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4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6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1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19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0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drawings/drawing22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drawings/drawing23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drawings/drawing24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25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drawings/drawing26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drawings/drawing27.xml" ContentType="application/vnd.openxmlformats-officedocument.drawing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28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drawings/drawing29.xml" ContentType="application/vnd.openxmlformats-officedocument.drawing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drawings/drawing30.xml" ContentType="application/vnd.openxmlformats-officedocument.drawing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drawings/drawing31.xml" ContentType="application/vnd.openxmlformats-officedocument.drawing+xml"/>
  <Override PartName="/xl/charts/chart62.xml" ContentType="application/vnd.openxmlformats-officedocument.drawingml.chart+xml"/>
  <Override PartName="/xl/drawings/drawing32.xml" ContentType="application/vnd.openxmlformats-officedocument.drawing+xml"/>
  <Override PartName="/xl/charts/chart63.xml" ContentType="application/vnd.openxmlformats-officedocument.drawingml.chart+xml"/>
  <Override PartName="/xl/drawings/drawing33.xml" ContentType="application/vnd.openxmlformats-officedocument.drawing+xml"/>
  <Override PartName="/xl/charts/chart64.xml" ContentType="application/vnd.openxmlformats-officedocument.drawingml.chart+xml"/>
  <Override PartName="/xl/drawings/drawing34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harkey\Dropbox\POSTDOC\ADRIAMYCIN MODEL WORK\HEPATOTOX\ADR IP4\"/>
    </mc:Choice>
  </mc:AlternateContent>
  <bookViews>
    <workbookView xWindow="0" yWindow="840" windowWidth="2205" windowHeight="3105" firstSheet="29" activeTab="30"/>
  </bookViews>
  <sheets>
    <sheet name="1.1 Saline Day 1" sheetId="21" r:id="rId1"/>
    <sheet name="1.2 Saline Day 1" sheetId="45" r:id="rId2"/>
    <sheet name="1.3 Saline Day 1" sheetId="19" r:id="rId3"/>
    <sheet name="1.4 Saline Day 1" sheetId="18" r:id="rId4"/>
    <sheet name="2.1 ADR + M Day 1" sheetId="17" r:id="rId5"/>
    <sheet name="2.2 ADR + M Day 1" sheetId="16" r:id="rId6"/>
    <sheet name="2.3 ADR + M Day 1" sheetId="15" r:id="rId7"/>
    <sheet name="2.4 ADR + M Day 1" sheetId="14" r:id="rId8"/>
    <sheet name="3.1 ADR + M Day 1" sheetId="10" r:id="rId9"/>
    <sheet name="3.2 ADR + M Day 1" sheetId="11" r:id="rId10"/>
    <sheet name="3.3 ADR + S Day 1" sheetId="12" r:id="rId11"/>
    <sheet name="4.1 ADR + S Day 1" sheetId="1" r:id="rId12"/>
    <sheet name="4.2 ADR + S Day 1" sheetId="3" r:id="rId13"/>
    <sheet name="4.3 ADR + S Day 1" sheetId="4" r:id="rId14"/>
    <sheet name="4.4 ADR + S Day 1" sheetId="5" r:id="rId15"/>
    <sheet name="1.1 Saline Day 4" sheetId="46" r:id="rId16"/>
    <sheet name="1.2 Saline Day 4" sheetId="20" r:id="rId17"/>
    <sheet name="1.3 Saline Day 4" sheetId="47" r:id="rId18"/>
    <sheet name="1.4 Saline Day 4" sheetId="48" r:id="rId19"/>
    <sheet name="2.1 ADR + M Day 4" sheetId="49" r:id="rId20"/>
    <sheet name="2.2 ADR + M Day 4" sheetId="50" r:id="rId21"/>
    <sheet name="2.3 ADR + M Day 4" sheetId="51" r:id="rId22"/>
    <sheet name="2.4 ADR + M Day 4" sheetId="52" r:id="rId23"/>
    <sheet name="3.1 ADR + M Day 4" sheetId="53" r:id="rId24"/>
    <sheet name="3.2 ADR + M Day 4" sheetId="54" r:id="rId25"/>
    <sheet name="3.3 ADR + S Day 4" sheetId="55" r:id="rId26"/>
    <sheet name="4.1 ADR + S Day 4" sheetId="57" r:id="rId27"/>
    <sheet name="4.2 ADR + S Day 4" sheetId="58" r:id="rId28"/>
    <sheet name="4.3 ADR + S Day 4" sheetId="59" r:id="rId29"/>
    <sheet name="4.4 ADR + S Day 4" sheetId="60" r:id="rId30"/>
    <sheet name="SCr" sheetId="38" r:id="rId31"/>
    <sheet name="BUN" sheetId="39" r:id="rId32"/>
    <sheet name="BW" sheetId="41" r:id="rId33"/>
    <sheet name="ALT" sheetId="61" r:id="rId34"/>
    <sheet name="Cardiac Parameters" sheetId="44" r:id="rId35"/>
    <sheet name="ALL MSOT" sheetId="43" r:id="rId36"/>
    <sheet name="Correlations" sheetId="62" r:id="rId37"/>
    <sheet name="Histology" sheetId="63" r:id="rId38"/>
    <sheet name="Sheet6" sheetId="70" r:id="rId39"/>
  </sheets>
  <definedNames>
    <definedName name="_xlnm._FilterDatabase" localSheetId="37" hidden="1">Histology!$A$3:$T$3</definedName>
  </definedNames>
  <calcPr calcId="162913" concurrentCalc="0"/>
</workbook>
</file>

<file path=xl/calcChain.xml><?xml version="1.0" encoding="utf-8"?>
<calcChain xmlns="http://schemas.openxmlformats.org/spreadsheetml/2006/main">
  <c r="N4" i="63" l="1"/>
  <c r="O4" i="63"/>
  <c r="P4" i="63"/>
  <c r="N5" i="63"/>
  <c r="O5" i="63"/>
  <c r="P5" i="63"/>
  <c r="N6" i="63"/>
  <c r="O6" i="63"/>
  <c r="P6" i="63"/>
  <c r="N7" i="63"/>
  <c r="O7" i="63"/>
  <c r="P7" i="63"/>
  <c r="N8" i="63"/>
  <c r="O8" i="63"/>
  <c r="P8" i="63"/>
  <c r="N9" i="63"/>
  <c r="O9" i="63"/>
  <c r="P9" i="63"/>
  <c r="N10" i="63"/>
  <c r="O10" i="63"/>
  <c r="P10" i="63"/>
  <c r="N11" i="63"/>
  <c r="O11" i="63"/>
  <c r="P11" i="63"/>
  <c r="N12" i="63"/>
  <c r="O12" i="63"/>
  <c r="P12" i="63"/>
  <c r="N13" i="63"/>
  <c r="O13" i="63"/>
  <c r="P13" i="63"/>
  <c r="N14" i="63"/>
  <c r="O14" i="63"/>
  <c r="P14" i="63"/>
  <c r="N15" i="63"/>
  <c r="O15" i="63"/>
  <c r="P15" i="63"/>
  <c r="N16" i="63"/>
  <c r="O16" i="63"/>
  <c r="P16" i="63"/>
  <c r="N17" i="63"/>
  <c r="O17" i="63"/>
  <c r="P17" i="63"/>
  <c r="N18" i="63"/>
  <c r="O18" i="63"/>
  <c r="P18" i="63"/>
  <c r="E47" i="44"/>
  <c r="E41" i="44"/>
  <c r="E11" i="44"/>
  <c r="E5" i="44"/>
  <c r="AC56" i="43"/>
  <c r="F32" i="43"/>
  <c r="J16" i="62"/>
  <c r="J15" i="62"/>
  <c r="J14" i="62"/>
  <c r="J13" i="62"/>
  <c r="J12" i="62"/>
  <c r="J11" i="62"/>
  <c r="J10" i="62"/>
  <c r="J9" i="62"/>
  <c r="J8" i="62"/>
  <c r="J7" i="62"/>
  <c r="J6" i="62"/>
  <c r="J5" i="62"/>
  <c r="J4" i="62"/>
  <c r="J3" i="62"/>
  <c r="J2" i="62"/>
  <c r="D12" i="61"/>
  <c r="E12" i="61"/>
  <c r="D6" i="61"/>
  <c r="E6" i="61"/>
  <c r="D2" i="61"/>
  <c r="E2" i="61"/>
  <c r="C12" i="61"/>
  <c r="C6" i="61"/>
  <c r="C2" i="61"/>
  <c r="BC3" i="43"/>
  <c r="BC2" i="43"/>
  <c r="BC16" i="43"/>
  <c r="BC15" i="43"/>
  <c r="BC14" i="43"/>
  <c r="BC13" i="43"/>
  <c r="BC12" i="43"/>
  <c r="BC11" i="43"/>
  <c r="BC10" i="43"/>
  <c r="BC9" i="43"/>
  <c r="BC8" i="43"/>
  <c r="BC7" i="43"/>
  <c r="BC6" i="43"/>
  <c r="BD6" i="43"/>
  <c r="BC5" i="43"/>
  <c r="BC4" i="43"/>
  <c r="BE2" i="43"/>
  <c r="BF2" i="43"/>
  <c r="BE6" i="43"/>
  <c r="BF6" i="43"/>
  <c r="BE12" i="43"/>
  <c r="BF12" i="43"/>
  <c r="BD2" i="43"/>
  <c r="BD12" i="43"/>
  <c r="AZ24" i="43"/>
  <c r="BA20" i="43"/>
  <c r="BB20" i="43"/>
  <c r="AZ12" i="43"/>
  <c r="AZ6" i="43"/>
  <c r="AZ30" i="43"/>
  <c r="BA2" i="43"/>
  <c r="BB2" i="43"/>
  <c r="E3" i="49"/>
  <c r="E4" i="49"/>
  <c r="E5" i="49"/>
  <c r="E6" i="49"/>
  <c r="E7" i="49"/>
  <c r="E8" i="49"/>
  <c r="E9" i="49"/>
  <c r="E10" i="49"/>
  <c r="E11" i="49"/>
  <c r="E12" i="49"/>
  <c r="E13" i="49"/>
  <c r="E14" i="49"/>
  <c r="E15" i="49"/>
  <c r="E16" i="49"/>
  <c r="E17" i="49"/>
  <c r="E18" i="49"/>
  <c r="E19" i="49"/>
  <c r="E20" i="49"/>
  <c r="E21" i="49"/>
  <c r="E22" i="49"/>
  <c r="E23" i="49"/>
  <c r="E24" i="49"/>
  <c r="E25" i="49"/>
  <c r="E26" i="49"/>
  <c r="E27" i="49"/>
  <c r="E28" i="49"/>
  <c r="E29" i="49"/>
  <c r="E30" i="49"/>
  <c r="E31" i="49"/>
  <c r="E32" i="49"/>
  <c r="E33" i="49"/>
  <c r="E34" i="49"/>
  <c r="E35" i="49"/>
  <c r="E36" i="49"/>
  <c r="E37" i="49"/>
  <c r="E38" i="49"/>
  <c r="E39" i="49"/>
  <c r="E40" i="49"/>
  <c r="E41" i="49"/>
  <c r="E42" i="49"/>
  <c r="E43" i="49"/>
  <c r="E44" i="49"/>
  <c r="E45" i="49"/>
  <c r="E46" i="49"/>
  <c r="E47" i="49"/>
  <c r="E48" i="49"/>
  <c r="E49" i="49"/>
  <c r="E50" i="49"/>
  <c r="E51" i="49"/>
  <c r="E52" i="49"/>
  <c r="E53" i="49"/>
  <c r="E54" i="49"/>
  <c r="E55" i="49"/>
  <c r="E56" i="49"/>
  <c r="E57" i="49"/>
  <c r="E58" i="49"/>
  <c r="E59" i="49"/>
  <c r="E60" i="49"/>
  <c r="E61" i="49"/>
  <c r="E62" i="49"/>
  <c r="E63" i="49"/>
  <c r="E64" i="49"/>
  <c r="E65" i="49"/>
  <c r="E66" i="49"/>
  <c r="E67" i="49"/>
  <c r="E68" i="49"/>
  <c r="E69" i="49"/>
  <c r="E70" i="49"/>
  <c r="E71" i="49"/>
  <c r="E72" i="49"/>
  <c r="E73" i="49"/>
  <c r="E74" i="49"/>
  <c r="E75" i="49"/>
  <c r="E76" i="49"/>
  <c r="E77" i="49"/>
  <c r="E78" i="49"/>
  <c r="E79" i="49"/>
  <c r="E80" i="49"/>
  <c r="E81" i="49"/>
  <c r="E82" i="49"/>
  <c r="E83" i="49"/>
  <c r="E84" i="49"/>
  <c r="E85" i="49"/>
  <c r="E86" i="49"/>
  <c r="E87" i="49"/>
  <c r="E88" i="49"/>
  <c r="E89" i="49"/>
  <c r="E90" i="49"/>
  <c r="E91" i="49"/>
  <c r="E92" i="49"/>
  <c r="E93" i="49"/>
  <c r="E94" i="49"/>
  <c r="E95" i="49"/>
  <c r="E96" i="49"/>
  <c r="E97" i="49"/>
  <c r="E98" i="49"/>
  <c r="E99" i="49"/>
  <c r="E100" i="49"/>
  <c r="E101" i="49"/>
  <c r="E102" i="49"/>
  <c r="E103" i="49"/>
  <c r="E104" i="49"/>
  <c r="E105" i="49"/>
  <c r="E106" i="49"/>
  <c r="E107" i="49"/>
  <c r="E108" i="49"/>
  <c r="E109" i="49"/>
  <c r="E110" i="49"/>
  <c r="E111" i="49"/>
  <c r="E112" i="49"/>
  <c r="E113" i="49"/>
  <c r="E114" i="49"/>
  <c r="E115" i="49"/>
  <c r="E116" i="49"/>
  <c r="E117" i="49"/>
  <c r="E118" i="49"/>
  <c r="E119" i="49"/>
  <c r="E120" i="49"/>
  <c r="E121" i="49"/>
  <c r="E122" i="49"/>
  <c r="E123" i="49"/>
  <c r="E124" i="49"/>
  <c r="E125" i="49"/>
  <c r="E126" i="49"/>
  <c r="E127" i="49"/>
  <c r="E128" i="49"/>
  <c r="E129" i="49"/>
  <c r="E130" i="49"/>
  <c r="E131" i="49"/>
  <c r="E132" i="49"/>
  <c r="E133" i="49"/>
  <c r="E134" i="49"/>
  <c r="E135" i="49"/>
  <c r="E136" i="49"/>
  <c r="E137" i="49"/>
  <c r="E138" i="49"/>
  <c r="E139" i="49"/>
  <c r="E140" i="49"/>
  <c r="E141" i="49"/>
  <c r="E142" i="49"/>
  <c r="E143" i="49"/>
  <c r="E144" i="49"/>
  <c r="E145" i="49"/>
  <c r="E146" i="49"/>
  <c r="E147" i="49"/>
  <c r="E148" i="49"/>
  <c r="E149" i="49"/>
  <c r="E150" i="49"/>
  <c r="E151" i="49"/>
  <c r="E152" i="49"/>
  <c r="E153" i="49"/>
  <c r="E154" i="49"/>
  <c r="E155" i="49"/>
  <c r="E156" i="49"/>
  <c r="E157" i="49"/>
  <c r="E158" i="49"/>
  <c r="E159" i="49"/>
  <c r="E160" i="49"/>
  <c r="E161" i="49"/>
  <c r="E162" i="49"/>
  <c r="E163" i="49"/>
  <c r="E164" i="49"/>
  <c r="E165" i="49"/>
  <c r="E166" i="49"/>
  <c r="E167" i="49"/>
  <c r="E168" i="49"/>
  <c r="E169" i="49"/>
  <c r="E170" i="49"/>
  <c r="E171" i="49"/>
  <c r="E172" i="49"/>
  <c r="E173" i="49"/>
  <c r="E174" i="49"/>
  <c r="E175" i="49"/>
  <c r="E176" i="49"/>
  <c r="E177" i="49"/>
  <c r="E178" i="49"/>
  <c r="E179" i="49"/>
  <c r="E180" i="49"/>
  <c r="E181" i="49"/>
  <c r="E182" i="49"/>
  <c r="E183" i="49"/>
  <c r="E184" i="49"/>
  <c r="E185" i="49"/>
  <c r="E186" i="49"/>
  <c r="E187" i="49"/>
  <c r="E188" i="49"/>
  <c r="E189" i="49"/>
  <c r="E190" i="49"/>
  <c r="E191" i="49"/>
  <c r="E192" i="49"/>
  <c r="E193" i="49"/>
  <c r="E194" i="49"/>
  <c r="E195" i="49"/>
  <c r="E196" i="49"/>
  <c r="E197" i="49"/>
  <c r="E198" i="49"/>
  <c r="E199" i="49"/>
  <c r="E200" i="49"/>
  <c r="E201" i="49"/>
  <c r="E202" i="49"/>
  <c r="E203" i="49"/>
  <c r="E204" i="49"/>
  <c r="E205" i="49"/>
  <c r="E206" i="49"/>
  <c r="E207" i="49"/>
  <c r="E208" i="49"/>
  <c r="E209" i="49"/>
  <c r="E210" i="49"/>
  <c r="E211" i="49"/>
  <c r="E212" i="49"/>
  <c r="E213" i="49"/>
  <c r="E214" i="49"/>
  <c r="E215" i="49"/>
  <c r="E216" i="49"/>
  <c r="E217" i="49"/>
  <c r="E218" i="49"/>
  <c r="E219" i="49"/>
  <c r="E220" i="49"/>
  <c r="E221" i="49"/>
  <c r="E222" i="49"/>
  <c r="E223" i="49"/>
  <c r="E224" i="49"/>
  <c r="E225" i="49"/>
  <c r="E226" i="49"/>
  <c r="E227" i="49"/>
  <c r="E228" i="49"/>
  <c r="E229" i="49"/>
  <c r="E230" i="49"/>
  <c r="E231" i="49"/>
  <c r="E232" i="49"/>
  <c r="E233" i="49"/>
  <c r="E234" i="49"/>
  <c r="E235" i="49"/>
  <c r="E236" i="49"/>
  <c r="E237" i="49"/>
  <c r="E238" i="49"/>
  <c r="E239" i="49"/>
  <c r="E240" i="49"/>
  <c r="E241" i="49"/>
  <c r="E242" i="49"/>
  <c r="E243" i="49"/>
  <c r="E244" i="49"/>
  <c r="E245" i="49"/>
  <c r="E246" i="49"/>
  <c r="E247" i="49"/>
  <c r="E248" i="49"/>
  <c r="E249" i="49"/>
  <c r="E250" i="49"/>
  <c r="E251" i="49"/>
  <c r="E252" i="49"/>
  <c r="E253" i="49"/>
  <c r="E254" i="49"/>
  <c r="E255" i="49"/>
  <c r="E256" i="49"/>
  <c r="E257" i="49"/>
  <c r="E258" i="49"/>
  <c r="E259" i="49"/>
  <c r="E260" i="49"/>
  <c r="E261" i="49"/>
  <c r="E262" i="49"/>
  <c r="E263" i="49"/>
  <c r="E264" i="49"/>
  <c r="E265" i="49"/>
  <c r="E266" i="49"/>
  <c r="E267" i="49"/>
  <c r="E268" i="49"/>
  <c r="E269" i="49"/>
  <c r="E270" i="49"/>
  <c r="E271" i="49"/>
  <c r="E272" i="49"/>
  <c r="E273" i="49"/>
  <c r="E274" i="49"/>
  <c r="E275" i="49"/>
  <c r="E276" i="49"/>
  <c r="E277" i="49"/>
  <c r="E278" i="49"/>
  <c r="E279" i="49"/>
  <c r="E280" i="49"/>
  <c r="E281" i="49"/>
  <c r="E282" i="49"/>
  <c r="E283" i="49"/>
  <c r="E284" i="49"/>
  <c r="E285" i="49"/>
  <c r="E286" i="49"/>
  <c r="E287" i="49"/>
  <c r="E288" i="49"/>
  <c r="E289" i="49"/>
  <c r="E290" i="49"/>
  <c r="E291" i="49"/>
  <c r="E292" i="49"/>
  <c r="E293" i="49"/>
  <c r="E294" i="49"/>
  <c r="E295" i="49"/>
  <c r="E296" i="49"/>
  <c r="E297" i="49"/>
  <c r="E298" i="49"/>
  <c r="E299" i="49"/>
  <c r="E300" i="49"/>
  <c r="E301" i="49"/>
  <c r="E302" i="49"/>
  <c r="E303" i="49"/>
  <c r="E304" i="49"/>
  <c r="E305" i="49"/>
  <c r="E306" i="49"/>
  <c r="E307" i="49"/>
  <c r="E308" i="49"/>
  <c r="E309" i="49"/>
  <c r="E310" i="49"/>
  <c r="E311" i="49"/>
  <c r="E312" i="49"/>
  <c r="E313" i="49"/>
  <c r="E314" i="49"/>
  <c r="E315" i="49"/>
  <c r="E316" i="49"/>
  <c r="E317" i="49"/>
  <c r="E318" i="49"/>
  <c r="E319" i="49"/>
  <c r="E320" i="49"/>
  <c r="E321" i="49"/>
  <c r="E322" i="49"/>
  <c r="E323" i="49"/>
  <c r="E324" i="49"/>
  <c r="E325" i="49"/>
  <c r="E326" i="49"/>
  <c r="E327" i="49"/>
  <c r="E328" i="49"/>
  <c r="E329" i="49"/>
  <c r="E330" i="49"/>
  <c r="E331" i="49"/>
  <c r="E332" i="49"/>
  <c r="E333" i="49"/>
  <c r="E334" i="49"/>
  <c r="E335" i="49"/>
  <c r="E336" i="49"/>
  <c r="E337" i="49"/>
  <c r="E338" i="49"/>
  <c r="E339" i="49"/>
  <c r="E340" i="49"/>
  <c r="E341" i="49"/>
  <c r="E342" i="49"/>
  <c r="E343" i="49"/>
  <c r="E344" i="49"/>
  <c r="E345" i="49"/>
  <c r="E346" i="49"/>
  <c r="E347" i="49"/>
  <c r="E348" i="49"/>
  <c r="E349" i="49"/>
  <c r="E350" i="49"/>
  <c r="E351" i="49"/>
  <c r="E352" i="49"/>
  <c r="E353" i="49"/>
  <c r="E354" i="49"/>
  <c r="E355" i="49"/>
  <c r="E356" i="49"/>
  <c r="E357" i="49"/>
  <c r="E358" i="49"/>
  <c r="E359" i="49"/>
  <c r="E360" i="49"/>
  <c r="E361" i="49"/>
  <c r="E362" i="49"/>
  <c r="E363" i="49"/>
  <c r="E364" i="49"/>
  <c r="E365" i="49"/>
  <c r="E366" i="49"/>
  <c r="E367" i="49"/>
  <c r="E368" i="49"/>
  <c r="E369" i="49"/>
  <c r="E370" i="49"/>
  <c r="E371" i="49"/>
  <c r="E372" i="49"/>
  <c r="E373" i="49"/>
  <c r="E374" i="49"/>
  <c r="E375" i="49"/>
  <c r="E376" i="49"/>
  <c r="E377" i="49"/>
  <c r="E378" i="49"/>
  <c r="E379" i="49"/>
  <c r="E380" i="49"/>
  <c r="E381" i="49"/>
  <c r="E382" i="49"/>
  <c r="E383" i="49"/>
  <c r="E384" i="49"/>
  <c r="E385" i="49"/>
  <c r="E386" i="49"/>
  <c r="E387" i="49"/>
  <c r="E388" i="49"/>
  <c r="E389" i="49"/>
  <c r="E390" i="49"/>
  <c r="E391" i="49"/>
  <c r="E392" i="49"/>
  <c r="E393" i="49"/>
  <c r="E394" i="49"/>
  <c r="E395" i="49"/>
  <c r="E396" i="49"/>
  <c r="E397" i="49"/>
  <c r="E398" i="49"/>
  <c r="E399" i="49"/>
  <c r="E400" i="49"/>
  <c r="E401" i="49"/>
  <c r="E402" i="49"/>
  <c r="E403" i="49"/>
  <c r="E404" i="49"/>
  <c r="E405" i="49"/>
  <c r="E406" i="49"/>
  <c r="E407" i="49"/>
  <c r="E408" i="49"/>
  <c r="E409" i="49"/>
  <c r="E410" i="49"/>
  <c r="E411" i="49"/>
  <c r="E412" i="49"/>
  <c r="E413" i="49"/>
  <c r="E414" i="49"/>
  <c r="E415" i="49"/>
  <c r="E416" i="49"/>
  <c r="E417" i="49"/>
  <c r="E418" i="49"/>
  <c r="E419" i="49"/>
  <c r="E420" i="49"/>
  <c r="E421" i="49"/>
  <c r="E422" i="49"/>
  <c r="E423" i="49"/>
  <c r="E424" i="49"/>
  <c r="E425" i="49"/>
  <c r="E426" i="49"/>
  <c r="E427" i="49"/>
  <c r="E428" i="49"/>
  <c r="E429" i="49"/>
  <c r="E430" i="49"/>
  <c r="E431" i="49"/>
  <c r="E432" i="49"/>
  <c r="E433" i="49"/>
  <c r="E434" i="49"/>
  <c r="E435" i="49"/>
  <c r="E436" i="49"/>
  <c r="E437" i="49"/>
  <c r="E438" i="49"/>
  <c r="E439" i="49"/>
  <c r="E440" i="49"/>
  <c r="E441" i="49"/>
  <c r="E442" i="49"/>
  <c r="E443" i="49"/>
  <c r="E444" i="49"/>
  <c r="E445" i="49"/>
  <c r="E446" i="49"/>
  <c r="E447" i="49"/>
  <c r="E448" i="49"/>
  <c r="E449" i="49"/>
  <c r="E450" i="49"/>
  <c r="E451" i="49"/>
  <c r="E452" i="49"/>
  <c r="E453" i="49"/>
  <c r="E454" i="49"/>
  <c r="E455" i="49"/>
  <c r="E456" i="49"/>
  <c r="E457" i="49"/>
  <c r="E458" i="49"/>
  <c r="E459" i="49"/>
  <c r="E460" i="49"/>
  <c r="E461" i="49"/>
  <c r="E462" i="49"/>
  <c r="E463" i="49"/>
  <c r="E464" i="49"/>
  <c r="E465" i="49"/>
  <c r="E466" i="49"/>
  <c r="E467" i="49"/>
  <c r="E468" i="49"/>
  <c r="E469" i="49"/>
  <c r="E470" i="49"/>
  <c r="E471" i="49"/>
  <c r="E472" i="49"/>
  <c r="E473" i="49"/>
  <c r="E474" i="49"/>
  <c r="E475" i="49"/>
  <c r="E476" i="49"/>
  <c r="E477" i="49"/>
  <c r="E478" i="49"/>
  <c r="E479" i="49"/>
  <c r="E480" i="49"/>
  <c r="E481" i="49"/>
  <c r="E482" i="49"/>
  <c r="E483" i="49"/>
  <c r="E484" i="49"/>
  <c r="E485" i="49"/>
  <c r="E486" i="49"/>
  <c r="E487" i="49"/>
  <c r="E488" i="49"/>
  <c r="E489" i="49"/>
  <c r="E490" i="49"/>
  <c r="E491" i="49"/>
  <c r="E492" i="49"/>
  <c r="E493" i="49"/>
  <c r="E494" i="49"/>
  <c r="E495" i="49"/>
  <c r="E496" i="49"/>
  <c r="E497" i="49"/>
  <c r="E498" i="49"/>
  <c r="E499" i="49"/>
  <c r="E500" i="49"/>
  <c r="E501" i="49"/>
  <c r="E502" i="49"/>
  <c r="E503" i="49"/>
  <c r="E504" i="49"/>
  <c r="E505" i="49"/>
  <c r="E506" i="49"/>
  <c r="E507" i="49"/>
  <c r="E508" i="49"/>
  <c r="E509" i="49"/>
  <c r="E510" i="49"/>
  <c r="E511" i="49"/>
  <c r="E512" i="49"/>
  <c r="E513" i="49"/>
  <c r="E514" i="49"/>
  <c r="E515" i="49"/>
  <c r="E516" i="49"/>
  <c r="E517" i="49"/>
  <c r="E518" i="49"/>
  <c r="E519" i="49"/>
  <c r="E520" i="49"/>
  <c r="E521" i="49"/>
  <c r="E522" i="49"/>
  <c r="E523" i="49"/>
  <c r="E524" i="49"/>
  <c r="E525" i="49"/>
  <c r="E526" i="49"/>
  <c r="E527" i="49"/>
  <c r="E528" i="49"/>
  <c r="E529" i="49"/>
  <c r="E530" i="49"/>
  <c r="E531" i="49"/>
  <c r="E532" i="49"/>
  <c r="E533" i="49"/>
  <c r="E534" i="49"/>
  <c r="E535" i="49"/>
  <c r="E536" i="49"/>
  <c r="E537" i="49"/>
  <c r="E538" i="49"/>
  <c r="E539" i="49"/>
  <c r="E540" i="49"/>
  <c r="E541" i="49"/>
  <c r="E542" i="49"/>
  <c r="E543" i="49"/>
  <c r="E544" i="49"/>
  <c r="E2" i="49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2" i="3"/>
  <c r="E560" i="45"/>
  <c r="E3" i="45"/>
  <c r="E4" i="45"/>
  <c r="E5" i="45"/>
  <c r="E6" i="45"/>
  <c r="E7" i="45"/>
  <c r="E8" i="45"/>
  <c r="E9" i="45"/>
  <c r="E10" i="45"/>
  <c r="E11" i="45"/>
  <c r="E12" i="45"/>
  <c r="E13" i="45"/>
  <c r="E14" i="45"/>
  <c r="E15" i="45"/>
  <c r="E16" i="45"/>
  <c r="E17" i="45"/>
  <c r="E18" i="45"/>
  <c r="E19" i="45"/>
  <c r="E20" i="45"/>
  <c r="E21" i="45"/>
  <c r="E22" i="45"/>
  <c r="E23" i="45"/>
  <c r="E24" i="45"/>
  <c r="E25" i="45"/>
  <c r="E26" i="45"/>
  <c r="E27" i="45"/>
  <c r="E28" i="45"/>
  <c r="E29" i="45"/>
  <c r="E30" i="45"/>
  <c r="E31" i="45"/>
  <c r="E32" i="45"/>
  <c r="E33" i="45"/>
  <c r="E34" i="45"/>
  <c r="E35" i="45"/>
  <c r="E36" i="45"/>
  <c r="E37" i="45"/>
  <c r="E38" i="45"/>
  <c r="E39" i="45"/>
  <c r="E40" i="45"/>
  <c r="E41" i="45"/>
  <c r="E42" i="45"/>
  <c r="E43" i="45"/>
  <c r="E44" i="45"/>
  <c r="E45" i="45"/>
  <c r="E46" i="45"/>
  <c r="E47" i="45"/>
  <c r="E48" i="45"/>
  <c r="E49" i="45"/>
  <c r="E50" i="45"/>
  <c r="E51" i="45"/>
  <c r="E52" i="45"/>
  <c r="E53" i="45"/>
  <c r="E54" i="45"/>
  <c r="E55" i="45"/>
  <c r="E56" i="45"/>
  <c r="E57" i="45"/>
  <c r="E58" i="45"/>
  <c r="E59" i="45"/>
  <c r="E60" i="45"/>
  <c r="E61" i="45"/>
  <c r="E62" i="45"/>
  <c r="E63" i="45"/>
  <c r="E64" i="45"/>
  <c r="E65" i="45"/>
  <c r="E66" i="45"/>
  <c r="E67" i="45"/>
  <c r="E68" i="45"/>
  <c r="E69" i="45"/>
  <c r="E70" i="45"/>
  <c r="E71" i="45"/>
  <c r="E72" i="45"/>
  <c r="E73" i="45"/>
  <c r="E74" i="45"/>
  <c r="E75" i="45"/>
  <c r="E76" i="45"/>
  <c r="E77" i="45"/>
  <c r="E78" i="45"/>
  <c r="E79" i="45"/>
  <c r="E80" i="45"/>
  <c r="E81" i="45"/>
  <c r="E82" i="45"/>
  <c r="E83" i="45"/>
  <c r="E84" i="45"/>
  <c r="E85" i="45"/>
  <c r="E86" i="45"/>
  <c r="E87" i="45"/>
  <c r="E88" i="45"/>
  <c r="E89" i="45"/>
  <c r="E90" i="45"/>
  <c r="E91" i="45"/>
  <c r="E92" i="45"/>
  <c r="E93" i="45"/>
  <c r="E94" i="45"/>
  <c r="E95" i="45"/>
  <c r="E96" i="45"/>
  <c r="E97" i="45"/>
  <c r="E98" i="45"/>
  <c r="E99" i="45"/>
  <c r="E100" i="45"/>
  <c r="E101" i="45"/>
  <c r="E102" i="45"/>
  <c r="E103" i="45"/>
  <c r="E104" i="45"/>
  <c r="E105" i="45"/>
  <c r="E106" i="45"/>
  <c r="E107" i="45"/>
  <c r="E108" i="45"/>
  <c r="E109" i="45"/>
  <c r="E110" i="45"/>
  <c r="E111" i="45"/>
  <c r="E112" i="45"/>
  <c r="E113" i="45"/>
  <c r="E114" i="45"/>
  <c r="E115" i="45"/>
  <c r="E116" i="45"/>
  <c r="E117" i="45"/>
  <c r="E118" i="45"/>
  <c r="E119" i="45"/>
  <c r="E120" i="45"/>
  <c r="E121" i="45"/>
  <c r="E122" i="45"/>
  <c r="E123" i="45"/>
  <c r="E124" i="45"/>
  <c r="E125" i="45"/>
  <c r="E126" i="45"/>
  <c r="E127" i="45"/>
  <c r="E128" i="45"/>
  <c r="E129" i="45"/>
  <c r="E130" i="45"/>
  <c r="E131" i="45"/>
  <c r="E132" i="45"/>
  <c r="E133" i="45"/>
  <c r="E134" i="45"/>
  <c r="E135" i="45"/>
  <c r="E136" i="45"/>
  <c r="E137" i="45"/>
  <c r="E138" i="45"/>
  <c r="E139" i="45"/>
  <c r="E140" i="45"/>
  <c r="E141" i="45"/>
  <c r="E142" i="45"/>
  <c r="E143" i="45"/>
  <c r="E144" i="45"/>
  <c r="E145" i="45"/>
  <c r="E146" i="45"/>
  <c r="E147" i="45"/>
  <c r="E148" i="45"/>
  <c r="E149" i="45"/>
  <c r="E150" i="45"/>
  <c r="E151" i="45"/>
  <c r="E152" i="45"/>
  <c r="E153" i="45"/>
  <c r="E154" i="45"/>
  <c r="E155" i="45"/>
  <c r="E156" i="45"/>
  <c r="E157" i="45"/>
  <c r="E158" i="45"/>
  <c r="E159" i="45"/>
  <c r="E160" i="45"/>
  <c r="E161" i="45"/>
  <c r="E162" i="45"/>
  <c r="E163" i="45"/>
  <c r="E164" i="45"/>
  <c r="E165" i="45"/>
  <c r="E166" i="45"/>
  <c r="E167" i="45"/>
  <c r="E168" i="45"/>
  <c r="E169" i="45"/>
  <c r="E170" i="45"/>
  <c r="E171" i="45"/>
  <c r="E172" i="45"/>
  <c r="E173" i="45"/>
  <c r="E174" i="45"/>
  <c r="E175" i="45"/>
  <c r="E176" i="45"/>
  <c r="E177" i="45"/>
  <c r="E178" i="45"/>
  <c r="E179" i="45"/>
  <c r="E180" i="45"/>
  <c r="E181" i="45"/>
  <c r="E182" i="45"/>
  <c r="E183" i="45"/>
  <c r="E184" i="45"/>
  <c r="E185" i="45"/>
  <c r="E186" i="45"/>
  <c r="E187" i="45"/>
  <c r="E188" i="45"/>
  <c r="E189" i="45"/>
  <c r="E190" i="45"/>
  <c r="E191" i="45"/>
  <c r="E192" i="45"/>
  <c r="E193" i="45"/>
  <c r="E194" i="45"/>
  <c r="E195" i="45"/>
  <c r="E196" i="45"/>
  <c r="E197" i="45"/>
  <c r="E198" i="45"/>
  <c r="E199" i="45"/>
  <c r="E200" i="45"/>
  <c r="E201" i="45"/>
  <c r="E202" i="45"/>
  <c r="E203" i="45"/>
  <c r="E204" i="45"/>
  <c r="E205" i="45"/>
  <c r="E206" i="45"/>
  <c r="E207" i="45"/>
  <c r="E208" i="45"/>
  <c r="E209" i="45"/>
  <c r="E210" i="45"/>
  <c r="E211" i="45"/>
  <c r="E212" i="45"/>
  <c r="E213" i="45"/>
  <c r="E214" i="45"/>
  <c r="E215" i="45"/>
  <c r="E216" i="45"/>
  <c r="E217" i="45"/>
  <c r="E218" i="45"/>
  <c r="E219" i="45"/>
  <c r="E220" i="45"/>
  <c r="E221" i="45"/>
  <c r="E222" i="45"/>
  <c r="E223" i="45"/>
  <c r="E224" i="45"/>
  <c r="E225" i="45"/>
  <c r="E226" i="45"/>
  <c r="E227" i="45"/>
  <c r="E228" i="45"/>
  <c r="E229" i="45"/>
  <c r="E230" i="45"/>
  <c r="E231" i="45"/>
  <c r="E232" i="45"/>
  <c r="E233" i="45"/>
  <c r="E234" i="45"/>
  <c r="E235" i="45"/>
  <c r="E236" i="45"/>
  <c r="E237" i="45"/>
  <c r="E238" i="45"/>
  <c r="E239" i="45"/>
  <c r="E240" i="45"/>
  <c r="E241" i="45"/>
  <c r="E242" i="45"/>
  <c r="E243" i="45"/>
  <c r="E244" i="45"/>
  <c r="E245" i="45"/>
  <c r="E246" i="45"/>
  <c r="E247" i="45"/>
  <c r="E248" i="45"/>
  <c r="E249" i="45"/>
  <c r="E250" i="45"/>
  <c r="E251" i="45"/>
  <c r="E252" i="45"/>
  <c r="E253" i="45"/>
  <c r="E254" i="45"/>
  <c r="E255" i="45"/>
  <c r="E256" i="45"/>
  <c r="E257" i="45"/>
  <c r="E258" i="45"/>
  <c r="E259" i="45"/>
  <c r="E260" i="45"/>
  <c r="E261" i="45"/>
  <c r="E262" i="45"/>
  <c r="E263" i="45"/>
  <c r="E264" i="45"/>
  <c r="E265" i="45"/>
  <c r="E266" i="45"/>
  <c r="E267" i="45"/>
  <c r="E268" i="45"/>
  <c r="E269" i="45"/>
  <c r="E270" i="45"/>
  <c r="E271" i="45"/>
  <c r="E272" i="45"/>
  <c r="E273" i="45"/>
  <c r="E274" i="45"/>
  <c r="E275" i="45"/>
  <c r="E276" i="45"/>
  <c r="E277" i="45"/>
  <c r="E278" i="45"/>
  <c r="E279" i="45"/>
  <c r="E280" i="45"/>
  <c r="E281" i="45"/>
  <c r="E282" i="45"/>
  <c r="E283" i="45"/>
  <c r="E284" i="45"/>
  <c r="E285" i="45"/>
  <c r="E286" i="45"/>
  <c r="E287" i="45"/>
  <c r="E288" i="45"/>
  <c r="E289" i="45"/>
  <c r="E290" i="45"/>
  <c r="E291" i="45"/>
  <c r="E292" i="45"/>
  <c r="E293" i="45"/>
  <c r="E294" i="45"/>
  <c r="E295" i="45"/>
  <c r="E296" i="45"/>
  <c r="E297" i="45"/>
  <c r="E298" i="45"/>
  <c r="E299" i="45"/>
  <c r="E300" i="45"/>
  <c r="E301" i="45"/>
  <c r="E302" i="45"/>
  <c r="E303" i="45"/>
  <c r="E304" i="45"/>
  <c r="E305" i="45"/>
  <c r="E306" i="45"/>
  <c r="E307" i="45"/>
  <c r="E308" i="45"/>
  <c r="E309" i="45"/>
  <c r="E310" i="45"/>
  <c r="E311" i="45"/>
  <c r="E312" i="45"/>
  <c r="E313" i="45"/>
  <c r="E314" i="45"/>
  <c r="E315" i="45"/>
  <c r="E316" i="45"/>
  <c r="E317" i="45"/>
  <c r="E318" i="45"/>
  <c r="E319" i="45"/>
  <c r="E320" i="45"/>
  <c r="E321" i="45"/>
  <c r="E322" i="45"/>
  <c r="E323" i="45"/>
  <c r="E324" i="45"/>
  <c r="E325" i="45"/>
  <c r="E326" i="45"/>
  <c r="E327" i="45"/>
  <c r="E328" i="45"/>
  <c r="E329" i="45"/>
  <c r="E330" i="45"/>
  <c r="E331" i="45"/>
  <c r="E332" i="45"/>
  <c r="E333" i="45"/>
  <c r="E334" i="45"/>
  <c r="E335" i="45"/>
  <c r="E336" i="45"/>
  <c r="E337" i="45"/>
  <c r="E338" i="45"/>
  <c r="E339" i="45"/>
  <c r="E340" i="45"/>
  <c r="E341" i="45"/>
  <c r="E342" i="45"/>
  <c r="E343" i="45"/>
  <c r="E344" i="45"/>
  <c r="E345" i="45"/>
  <c r="E346" i="45"/>
  <c r="E347" i="45"/>
  <c r="E348" i="45"/>
  <c r="E349" i="45"/>
  <c r="E350" i="45"/>
  <c r="E351" i="45"/>
  <c r="E352" i="45"/>
  <c r="E353" i="45"/>
  <c r="E354" i="45"/>
  <c r="E355" i="45"/>
  <c r="E356" i="45"/>
  <c r="E357" i="45"/>
  <c r="E358" i="45"/>
  <c r="E359" i="45"/>
  <c r="E360" i="45"/>
  <c r="E361" i="45"/>
  <c r="E362" i="45"/>
  <c r="E363" i="45"/>
  <c r="E364" i="45"/>
  <c r="E365" i="45"/>
  <c r="E366" i="45"/>
  <c r="E367" i="45"/>
  <c r="E368" i="45"/>
  <c r="E369" i="45"/>
  <c r="E370" i="45"/>
  <c r="E371" i="45"/>
  <c r="E372" i="45"/>
  <c r="E373" i="45"/>
  <c r="E374" i="45"/>
  <c r="E375" i="45"/>
  <c r="E376" i="45"/>
  <c r="E377" i="45"/>
  <c r="E378" i="45"/>
  <c r="E379" i="45"/>
  <c r="E380" i="45"/>
  <c r="E381" i="45"/>
  <c r="E382" i="45"/>
  <c r="E383" i="45"/>
  <c r="E384" i="45"/>
  <c r="E385" i="45"/>
  <c r="E386" i="45"/>
  <c r="E387" i="45"/>
  <c r="E388" i="45"/>
  <c r="E389" i="45"/>
  <c r="E390" i="45"/>
  <c r="E391" i="45"/>
  <c r="E392" i="45"/>
  <c r="E393" i="45"/>
  <c r="E394" i="45"/>
  <c r="E395" i="45"/>
  <c r="E396" i="45"/>
  <c r="E397" i="45"/>
  <c r="E398" i="45"/>
  <c r="E399" i="45"/>
  <c r="E400" i="45"/>
  <c r="E401" i="45"/>
  <c r="E402" i="45"/>
  <c r="E403" i="45"/>
  <c r="E404" i="45"/>
  <c r="E405" i="45"/>
  <c r="E406" i="45"/>
  <c r="E407" i="45"/>
  <c r="E408" i="45"/>
  <c r="E409" i="45"/>
  <c r="E410" i="45"/>
  <c r="E411" i="45"/>
  <c r="E412" i="45"/>
  <c r="E413" i="45"/>
  <c r="E414" i="45"/>
  <c r="E415" i="45"/>
  <c r="E416" i="45"/>
  <c r="E417" i="45"/>
  <c r="E418" i="45"/>
  <c r="E419" i="45"/>
  <c r="E420" i="45"/>
  <c r="E421" i="45"/>
  <c r="E422" i="45"/>
  <c r="E423" i="45"/>
  <c r="E424" i="45"/>
  <c r="E425" i="45"/>
  <c r="E426" i="45"/>
  <c r="E427" i="45"/>
  <c r="E428" i="45"/>
  <c r="E429" i="45"/>
  <c r="E430" i="45"/>
  <c r="E431" i="45"/>
  <c r="E432" i="45"/>
  <c r="E433" i="45"/>
  <c r="E434" i="45"/>
  <c r="E435" i="45"/>
  <c r="E436" i="45"/>
  <c r="E437" i="45"/>
  <c r="E438" i="45"/>
  <c r="E439" i="45"/>
  <c r="E440" i="45"/>
  <c r="E441" i="45"/>
  <c r="E442" i="45"/>
  <c r="E443" i="45"/>
  <c r="E444" i="45"/>
  <c r="E445" i="45"/>
  <c r="E446" i="45"/>
  <c r="E447" i="45"/>
  <c r="E448" i="45"/>
  <c r="E449" i="45"/>
  <c r="E450" i="45"/>
  <c r="E451" i="45"/>
  <c r="E452" i="45"/>
  <c r="E453" i="45"/>
  <c r="E454" i="45"/>
  <c r="E455" i="45"/>
  <c r="E456" i="45"/>
  <c r="E457" i="45"/>
  <c r="E458" i="45"/>
  <c r="E459" i="45"/>
  <c r="E460" i="45"/>
  <c r="E461" i="45"/>
  <c r="E462" i="45"/>
  <c r="E463" i="45"/>
  <c r="E464" i="45"/>
  <c r="E465" i="45"/>
  <c r="E466" i="45"/>
  <c r="E467" i="45"/>
  <c r="E468" i="45"/>
  <c r="E469" i="45"/>
  <c r="E470" i="45"/>
  <c r="E471" i="45"/>
  <c r="E472" i="45"/>
  <c r="E473" i="45"/>
  <c r="E474" i="45"/>
  <c r="E475" i="45"/>
  <c r="E476" i="45"/>
  <c r="E477" i="45"/>
  <c r="E478" i="45"/>
  <c r="E479" i="45"/>
  <c r="E480" i="45"/>
  <c r="E481" i="45"/>
  <c r="E482" i="45"/>
  <c r="E483" i="45"/>
  <c r="E484" i="45"/>
  <c r="E485" i="45"/>
  <c r="E486" i="45"/>
  <c r="E487" i="45"/>
  <c r="E488" i="45"/>
  <c r="E489" i="45"/>
  <c r="E490" i="45"/>
  <c r="E491" i="45"/>
  <c r="E492" i="45"/>
  <c r="E493" i="45"/>
  <c r="E494" i="45"/>
  <c r="E495" i="45"/>
  <c r="E496" i="45"/>
  <c r="E497" i="45"/>
  <c r="E498" i="45"/>
  <c r="E499" i="45"/>
  <c r="E500" i="45"/>
  <c r="E501" i="45"/>
  <c r="E502" i="45"/>
  <c r="E503" i="45"/>
  <c r="E504" i="45"/>
  <c r="E505" i="45"/>
  <c r="E506" i="45"/>
  <c r="E507" i="45"/>
  <c r="E508" i="45"/>
  <c r="E509" i="45"/>
  <c r="E510" i="45"/>
  <c r="E511" i="45"/>
  <c r="E512" i="45"/>
  <c r="E513" i="45"/>
  <c r="E514" i="45"/>
  <c r="E515" i="45"/>
  <c r="E516" i="45"/>
  <c r="E517" i="45"/>
  <c r="E518" i="45"/>
  <c r="E519" i="45"/>
  <c r="E520" i="45"/>
  <c r="E521" i="45"/>
  <c r="E522" i="45"/>
  <c r="E523" i="45"/>
  <c r="E524" i="45"/>
  <c r="E525" i="45"/>
  <c r="E526" i="45"/>
  <c r="E527" i="45"/>
  <c r="E528" i="45"/>
  <c r="E529" i="45"/>
  <c r="E530" i="45"/>
  <c r="E531" i="45"/>
  <c r="E532" i="45"/>
  <c r="E533" i="45"/>
  <c r="E534" i="45"/>
  <c r="E535" i="45"/>
  <c r="E536" i="45"/>
  <c r="E537" i="45"/>
  <c r="E538" i="45"/>
  <c r="E539" i="45"/>
  <c r="E540" i="45"/>
  <c r="E541" i="45"/>
  <c r="E542" i="45"/>
  <c r="E543" i="45"/>
  <c r="E544" i="45"/>
  <c r="E545" i="45"/>
  <c r="E546" i="45"/>
  <c r="E547" i="45"/>
  <c r="E548" i="45"/>
  <c r="E549" i="45"/>
  <c r="E550" i="45"/>
  <c r="E551" i="45"/>
  <c r="E552" i="45"/>
  <c r="E553" i="45"/>
  <c r="E554" i="45"/>
  <c r="E555" i="45"/>
  <c r="E556" i="45"/>
  <c r="E557" i="45"/>
  <c r="E558" i="45"/>
  <c r="E559" i="45"/>
  <c r="E2" i="45"/>
  <c r="AL40" i="43"/>
  <c r="AL41" i="43"/>
  <c r="AL42" i="43"/>
  <c r="AL43" i="43"/>
  <c r="AL44" i="43"/>
  <c r="AL45" i="43"/>
  <c r="AL46" i="43"/>
  <c r="AL47" i="43"/>
  <c r="AL48" i="43"/>
  <c r="AM43" i="43"/>
  <c r="AL49" i="43"/>
  <c r="AL50" i="43"/>
  <c r="AL51" i="43"/>
  <c r="AL52" i="43"/>
  <c r="AL53" i="43"/>
  <c r="AM49" i="43"/>
  <c r="AL39" i="43"/>
  <c r="AN43" i="43"/>
  <c r="AO43" i="43"/>
  <c r="AN39" i="43"/>
  <c r="AO39" i="43"/>
  <c r="AZ20" i="43"/>
  <c r="BA30" i="43"/>
  <c r="BB30" i="43"/>
  <c r="AZ2" i="43"/>
  <c r="BA6" i="43"/>
  <c r="BB6" i="43"/>
  <c r="BA12" i="43"/>
  <c r="BB12" i="43"/>
  <c r="BA24" i="43"/>
  <c r="BB24" i="43"/>
  <c r="AN49" i="43"/>
  <c r="AO49" i="43"/>
  <c r="AM39" i="43"/>
  <c r="AN21" i="43"/>
  <c r="AN22" i="43"/>
  <c r="AN23" i="43"/>
  <c r="AN24" i="43"/>
  <c r="AN25" i="43"/>
  <c r="AN26" i="43"/>
  <c r="AN27" i="43"/>
  <c r="AN28" i="43"/>
  <c r="AN29" i="43"/>
  <c r="AN30" i="43"/>
  <c r="AN12" i="43"/>
  <c r="AR12" i="43"/>
  <c r="AN31" i="43"/>
  <c r="AN32" i="43"/>
  <c r="AN33" i="43"/>
  <c r="AN15" i="43"/>
  <c r="AR15" i="43"/>
  <c r="AN34" i="43"/>
  <c r="AN16" i="43"/>
  <c r="AR16" i="43"/>
  <c r="AN20" i="43"/>
  <c r="AN3" i="43"/>
  <c r="AN4" i="43"/>
  <c r="AN5" i="43"/>
  <c r="AN6" i="43"/>
  <c r="AN7" i="43"/>
  <c r="AN8" i="43"/>
  <c r="AN9" i="43"/>
  <c r="AN10" i="43"/>
  <c r="AN11" i="43"/>
  <c r="AP6" i="43"/>
  <c r="AQ6" i="43"/>
  <c r="AN13" i="43"/>
  <c r="AN14" i="43"/>
  <c r="AP12" i="43"/>
  <c r="AQ12" i="43"/>
  <c r="AN2" i="43"/>
  <c r="AO30" i="43"/>
  <c r="AR9" i="43"/>
  <c r="AR8" i="43"/>
  <c r="AO24" i="43"/>
  <c r="AR14" i="43"/>
  <c r="AR11" i="43"/>
  <c r="AR7" i="43"/>
  <c r="AR3" i="43"/>
  <c r="AR5" i="43"/>
  <c r="AR4" i="43"/>
  <c r="AR2" i="43"/>
  <c r="AT2" i="43"/>
  <c r="AU2" i="43"/>
  <c r="AP30" i="43"/>
  <c r="AQ30" i="43"/>
  <c r="AO12" i="43"/>
  <c r="AO6" i="43"/>
  <c r="AP20" i="43"/>
  <c r="AQ20" i="43"/>
  <c r="AR13" i="43"/>
  <c r="AS12" i="43"/>
  <c r="AR10" i="43"/>
  <c r="AP24" i="43"/>
  <c r="AQ24" i="43"/>
  <c r="AR6" i="43"/>
  <c r="AO20" i="43"/>
  <c r="AP2" i="43"/>
  <c r="AQ2" i="43"/>
  <c r="AO2" i="43"/>
  <c r="AJ49" i="43"/>
  <c r="AK49" i="43"/>
  <c r="AI49" i="43"/>
  <c r="AD49" i="43"/>
  <c r="AE49" i="43"/>
  <c r="AC49" i="43"/>
  <c r="AJ43" i="43"/>
  <c r="AK43" i="43"/>
  <c r="AI43" i="43"/>
  <c r="AD43" i="43"/>
  <c r="AE43" i="43"/>
  <c r="AC43" i="43"/>
  <c r="AJ39" i="43"/>
  <c r="AK39" i="43"/>
  <c r="AI39" i="43"/>
  <c r="AD39" i="43"/>
  <c r="AE39" i="43"/>
  <c r="AC39" i="43"/>
  <c r="AJ30" i="43"/>
  <c r="AK30" i="43"/>
  <c r="AI30" i="43"/>
  <c r="AD30" i="43"/>
  <c r="AE30" i="43"/>
  <c r="AC30" i="43"/>
  <c r="AJ24" i="43"/>
  <c r="AK24" i="43"/>
  <c r="AI24" i="43"/>
  <c r="AD24" i="43"/>
  <c r="AE24" i="43"/>
  <c r="AC24" i="43"/>
  <c r="AJ20" i="43"/>
  <c r="AK20" i="43"/>
  <c r="AI20" i="43"/>
  <c r="AD20" i="43"/>
  <c r="AE20" i="43"/>
  <c r="AC20" i="43"/>
  <c r="AJ12" i="43"/>
  <c r="AK12" i="43"/>
  <c r="AI12" i="43"/>
  <c r="AJ6" i="43"/>
  <c r="AK6" i="43"/>
  <c r="AI6" i="43"/>
  <c r="AJ2" i="43"/>
  <c r="AK2" i="43"/>
  <c r="AI2" i="43"/>
  <c r="AD12" i="43"/>
  <c r="AE12" i="43"/>
  <c r="AC12" i="43"/>
  <c r="AD6" i="43"/>
  <c r="AE6" i="43"/>
  <c r="AC6" i="43"/>
  <c r="AD2" i="43"/>
  <c r="AE2" i="43"/>
  <c r="AC2" i="43"/>
  <c r="AT12" i="43"/>
  <c r="AU12" i="43"/>
  <c r="AT6" i="43"/>
  <c r="AU6" i="43"/>
  <c r="AS6" i="43"/>
  <c r="AS2" i="43"/>
  <c r="J49" i="43"/>
  <c r="K49" i="43"/>
  <c r="I49" i="43"/>
  <c r="J43" i="43"/>
  <c r="K43" i="43"/>
  <c r="I43" i="43"/>
  <c r="J39" i="43"/>
  <c r="K39" i="43"/>
  <c r="I39" i="43"/>
  <c r="D49" i="43"/>
  <c r="E49" i="43"/>
  <c r="C49" i="43"/>
  <c r="D43" i="43"/>
  <c r="E43" i="43"/>
  <c r="C43" i="43"/>
  <c r="D39" i="43"/>
  <c r="E39" i="43"/>
  <c r="C39" i="43"/>
  <c r="Q30" i="43"/>
  <c r="R30" i="43"/>
  <c r="P30" i="43"/>
  <c r="U29" i="43"/>
  <c r="U28" i="43"/>
  <c r="U27" i="43"/>
  <c r="U26" i="43"/>
  <c r="U25" i="43"/>
  <c r="U24" i="43"/>
  <c r="V24" i="43"/>
  <c r="Q24" i="43"/>
  <c r="R24" i="43"/>
  <c r="P24" i="43"/>
  <c r="U23" i="43"/>
  <c r="U22" i="43"/>
  <c r="U21" i="43"/>
  <c r="U20" i="43"/>
  <c r="Q20" i="43"/>
  <c r="R20" i="43"/>
  <c r="P20" i="43"/>
  <c r="U16" i="43"/>
  <c r="U15" i="43"/>
  <c r="U14" i="43"/>
  <c r="U13" i="43"/>
  <c r="U12" i="43"/>
  <c r="Q12" i="43"/>
  <c r="R12" i="43"/>
  <c r="P12" i="43"/>
  <c r="U11" i="43"/>
  <c r="U10" i="43"/>
  <c r="U9" i="43"/>
  <c r="U8" i="43"/>
  <c r="U7" i="43"/>
  <c r="U6" i="43"/>
  <c r="Q6" i="43"/>
  <c r="R6" i="43"/>
  <c r="P6" i="43"/>
  <c r="U5" i="43"/>
  <c r="U4" i="43"/>
  <c r="U3" i="43"/>
  <c r="U2" i="43"/>
  <c r="V2" i="43"/>
  <c r="Q2" i="43"/>
  <c r="R2" i="43"/>
  <c r="P2" i="43"/>
  <c r="D30" i="43"/>
  <c r="C30" i="43"/>
  <c r="H11" i="43"/>
  <c r="H12" i="43"/>
  <c r="H13" i="43"/>
  <c r="H14" i="43"/>
  <c r="H15" i="43"/>
  <c r="H16" i="43"/>
  <c r="D12" i="43"/>
  <c r="C12" i="43"/>
  <c r="J27" i="38"/>
  <c r="J28" i="38"/>
  <c r="J29" i="38"/>
  <c r="J30" i="38"/>
  <c r="J31" i="38"/>
  <c r="E28" i="38"/>
  <c r="E29" i="38"/>
  <c r="E30" i="38"/>
  <c r="E31" i="38"/>
  <c r="B690" i="60"/>
  <c r="B689" i="60"/>
  <c r="B688" i="60"/>
  <c r="B687" i="60"/>
  <c r="B686" i="60"/>
  <c r="B685" i="60"/>
  <c r="B684" i="60"/>
  <c r="B683" i="60"/>
  <c r="B682" i="60"/>
  <c r="B681" i="60"/>
  <c r="B680" i="60"/>
  <c r="B679" i="60"/>
  <c r="B678" i="60"/>
  <c r="B677" i="60"/>
  <c r="B676" i="60"/>
  <c r="B675" i="60"/>
  <c r="B674" i="60"/>
  <c r="B673" i="60"/>
  <c r="B672" i="60"/>
  <c r="B671" i="60"/>
  <c r="B670" i="60"/>
  <c r="B669" i="60"/>
  <c r="B668" i="60"/>
  <c r="B667" i="60"/>
  <c r="B666" i="60"/>
  <c r="B665" i="60"/>
  <c r="B664" i="60"/>
  <c r="B663" i="60"/>
  <c r="B662" i="60"/>
  <c r="B661" i="60"/>
  <c r="B660" i="60"/>
  <c r="B659" i="60"/>
  <c r="B658" i="60"/>
  <c r="B657" i="60"/>
  <c r="B656" i="60"/>
  <c r="B655" i="60"/>
  <c r="B654" i="60"/>
  <c r="B653" i="60"/>
  <c r="B652" i="60"/>
  <c r="B651" i="60"/>
  <c r="B650" i="60"/>
  <c r="B649" i="60"/>
  <c r="B648" i="60"/>
  <c r="B647" i="60"/>
  <c r="B646" i="60"/>
  <c r="B645" i="60"/>
  <c r="B644" i="60"/>
  <c r="B643" i="60"/>
  <c r="B642" i="60"/>
  <c r="B641" i="60"/>
  <c r="B640" i="60"/>
  <c r="B639" i="60"/>
  <c r="B638" i="60"/>
  <c r="B637" i="60"/>
  <c r="B636" i="60"/>
  <c r="B635" i="60"/>
  <c r="B634" i="60"/>
  <c r="B633" i="60"/>
  <c r="B632" i="60"/>
  <c r="B631" i="60"/>
  <c r="B630" i="60"/>
  <c r="B629" i="60"/>
  <c r="B628" i="60"/>
  <c r="B627" i="60"/>
  <c r="B626" i="60"/>
  <c r="B625" i="60"/>
  <c r="B624" i="60"/>
  <c r="B623" i="60"/>
  <c r="B622" i="60"/>
  <c r="B621" i="60"/>
  <c r="B620" i="60"/>
  <c r="B619" i="60"/>
  <c r="B618" i="60"/>
  <c r="B617" i="60"/>
  <c r="B616" i="60"/>
  <c r="B615" i="60"/>
  <c r="B614" i="60"/>
  <c r="B613" i="60"/>
  <c r="B612" i="60"/>
  <c r="B611" i="60"/>
  <c r="B610" i="60"/>
  <c r="B609" i="60"/>
  <c r="B608" i="60"/>
  <c r="B607" i="60"/>
  <c r="B606" i="60"/>
  <c r="B605" i="60"/>
  <c r="B604" i="60"/>
  <c r="B603" i="60"/>
  <c r="B602" i="60"/>
  <c r="B601" i="60"/>
  <c r="B600" i="60"/>
  <c r="B599" i="60"/>
  <c r="B598" i="60"/>
  <c r="B597" i="60"/>
  <c r="B596" i="60"/>
  <c r="B595" i="60"/>
  <c r="B594" i="60"/>
  <c r="B593" i="60"/>
  <c r="B592" i="60"/>
  <c r="B591" i="60"/>
  <c r="B590" i="60"/>
  <c r="B589" i="60"/>
  <c r="B588" i="60"/>
  <c r="B587" i="60"/>
  <c r="B586" i="60"/>
  <c r="B585" i="60"/>
  <c r="B584" i="60"/>
  <c r="B583" i="60"/>
  <c r="B582" i="60"/>
  <c r="B581" i="60"/>
  <c r="B580" i="60"/>
  <c r="B579" i="60"/>
  <c r="B578" i="60"/>
  <c r="B577" i="60"/>
  <c r="B576" i="60"/>
  <c r="B575" i="60"/>
  <c r="B574" i="60"/>
  <c r="B573" i="60"/>
  <c r="B572" i="60"/>
  <c r="B571" i="60"/>
  <c r="B570" i="60"/>
  <c r="B569" i="60"/>
  <c r="B568" i="60"/>
  <c r="B567" i="60"/>
  <c r="B566" i="60"/>
  <c r="B565" i="60"/>
  <c r="B564" i="60"/>
  <c r="B563" i="60"/>
  <c r="B562" i="60"/>
  <c r="B561" i="60"/>
  <c r="B560" i="60"/>
  <c r="B559" i="60"/>
  <c r="B558" i="60"/>
  <c r="B557" i="60"/>
  <c r="B556" i="60"/>
  <c r="B555" i="60"/>
  <c r="B554" i="60"/>
  <c r="B553" i="60"/>
  <c r="B552" i="60"/>
  <c r="B551" i="60"/>
  <c r="B550" i="60"/>
  <c r="B549" i="60"/>
  <c r="B548" i="60"/>
  <c r="B547" i="60"/>
  <c r="B546" i="60"/>
  <c r="B545" i="60"/>
  <c r="B544" i="60"/>
  <c r="B543" i="60"/>
  <c r="B542" i="60"/>
  <c r="B541" i="60"/>
  <c r="B540" i="60"/>
  <c r="B539" i="60"/>
  <c r="B538" i="60"/>
  <c r="B537" i="60"/>
  <c r="B536" i="60"/>
  <c r="B535" i="60"/>
  <c r="B534" i="60"/>
  <c r="B533" i="60"/>
  <c r="B532" i="60"/>
  <c r="B531" i="60"/>
  <c r="B530" i="60"/>
  <c r="B529" i="60"/>
  <c r="B528" i="60"/>
  <c r="B527" i="60"/>
  <c r="B526" i="60"/>
  <c r="B525" i="60"/>
  <c r="B524" i="60"/>
  <c r="B523" i="60"/>
  <c r="B522" i="60"/>
  <c r="B521" i="60"/>
  <c r="B520" i="60"/>
  <c r="B519" i="60"/>
  <c r="B518" i="60"/>
  <c r="B517" i="60"/>
  <c r="B516" i="60"/>
  <c r="B515" i="60"/>
  <c r="B514" i="60"/>
  <c r="B513" i="60"/>
  <c r="B512" i="60"/>
  <c r="B511" i="60"/>
  <c r="B510" i="60"/>
  <c r="B509" i="60"/>
  <c r="B508" i="60"/>
  <c r="B507" i="60"/>
  <c r="B506" i="60"/>
  <c r="B505" i="60"/>
  <c r="B504" i="60"/>
  <c r="B503" i="60"/>
  <c r="B502" i="60"/>
  <c r="B501" i="60"/>
  <c r="B500" i="60"/>
  <c r="B499" i="60"/>
  <c r="B498" i="60"/>
  <c r="B497" i="60"/>
  <c r="B496" i="60"/>
  <c r="B495" i="60"/>
  <c r="B494" i="60"/>
  <c r="B493" i="60"/>
  <c r="B492" i="60"/>
  <c r="B491" i="60"/>
  <c r="B490" i="60"/>
  <c r="B489" i="60"/>
  <c r="B488" i="60"/>
  <c r="B487" i="60"/>
  <c r="B486" i="60"/>
  <c r="B485" i="60"/>
  <c r="B484" i="60"/>
  <c r="B483" i="60"/>
  <c r="B482" i="60"/>
  <c r="B481" i="60"/>
  <c r="B480" i="60"/>
  <c r="B479" i="60"/>
  <c r="B478" i="60"/>
  <c r="B477" i="60"/>
  <c r="B476" i="60"/>
  <c r="B475" i="60"/>
  <c r="B474" i="60"/>
  <c r="B473" i="60"/>
  <c r="B472" i="60"/>
  <c r="B471" i="60"/>
  <c r="B470" i="60"/>
  <c r="B469" i="60"/>
  <c r="B468" i="60"/>
  <c r="B467" i="60"/>
  <c r="B466" i="60"/>
  <c r="B465" i="60"/>
  <c r="B464" i="60"/>
  <c r="B463" i="60"/>
  <c r="B462" i="60"/>
  <c r="B461" i="60"/>
  <c r="B460" i="60"/>
  <c r="B459" i="60"/>
  <c r="B458" i="60"/>
  <c r="B457" i="60"/>
  <c r="B456" i="60"/>
  <c r="B455" i="60"/>
  <c r="B454" i="60"/>
  <c r="B453" i="60"/>
  <c r="B452" i="60"/>
  <c r="B451" i="60"/>
  <c r="B450" i="60"/>
  <c r="B449" i="60"/>
  <c r="B448" i="60"/>
  <c r="B447" i="60"/>
  <c r="B446" i="60"/>
  <c r="B445" i="60"/>
  <c r="B444" i="60"/>
  <c r="B443" i="60"/>
  <c r="B442" i="60"/>
  <c r="B441" i="60"/>
  <c r="B440" i="60"/>
  <c r="B439" i="60"/>
  <c r="B438" i="60"/>
  <c r="B437" i="60"/>
  <c r="B436" i="60"/>
  <c r="B435" i="60"/>
  <c r="B434" i="60"/>
  <c r="B433" i="60"/>
  <c r="B432" i="60"/>
  <c r="B431" i="60"/>
  <c r="B430" i="60"/>
  <c r="B429" i="60"/>
  <c r="B428" i="60"/>
  <c r="B427" i="60"/>
  <c r="B426" i="60"/>
  <c r="B425" i="60"/>
  <c r="B424" i="60"/>
  <c r="B423" i="60"/>
  <c r="B422" i="60"/>
  <c r="B421" i="60"/>
  <c r="B420" i="60"/>
  <c r="B419" i="60"/>
  <c r="B418" i="60"/>
  <c r="B417" i="60"/>
  <c r="B416" i="60"/>
  <c r="B415" i="60"/>
  <c r="B414" i="60"/>
  <c r="B413" i="60"/>
  <c r="B412" i="60"/>
  <c r="B411" i="60"/>
  <c r="B410" i="60"/>
  <c r="B409" i="60"/>
  <c r="B408" i="60"/>
  <c r="B407" i="60"/>
  <c r="B406" i="60"/>
  <c r="B405" i="60"/>
  <c r="B404" i="60"/>
  <c r="B403" i="60"/>
  <c r="B402" i="60"/>
  <c r="B401" i="60"/>
  <c r="B400" i="60"/>
  <c r="B399" i="60"/>
  <c r="B398" i="60"/>
  <c r="B397" i="60"/>
  <c r="B396" i="60"/>
  <c r="B395" i="60"/>
  <c r="B394" i="60"/>
  <c r="B393" i="60"/>
  <c r="B392" i="60"/>
  <c r="B391" i="60"/>
  <c r="B390" i="60"/>
  <c r="B389" i="60"/>
  <c r="B388" i="60"/>
  <c r="B387" i="60"/>
  <c r="B386" i="60"/>
  <c r="B385" i="60"/>
  <c r="B384" i="60"/>
  <c r="B383" i="60"/>
  <c r="B382" i="60"/>
  <c r="B381" i="60"/>
  <c r="B380" i="60"/>
  <c r="B379" i="60"/>
  <c r="B378" i="60"/>
  <c r="B377" i="60"/>
  <c r="B376" i="60"/>
  <c r="B375" i="60"/>
  <c r="B374" i="60"/>
  <c r="B373" i="60"/>
  <c r="B372" i="60"/>
  <c r="B371" i="60"/>
  <c r="B370" i="60"/>
  <c r="B369" i="60"/>
  <c r="B368" i="60"/>
  <c r="B367" i="60"/>
  <c r="B366" i="60"/>
  <c r="B365" i="60"/>
  <c r="B364" i="60"/>
  <c r="B363" i="60"/>
  <c r="B362" i="60"/>
  <c r="B361" i="60"/>
  <c r="B360" i="60"/>
  <c r="B359" i="60"/>
  <c r="B358" i="60"/>
  <c r="B357" i="60"/>
  <c r="B356" i="60"/>
  <c r="B355" i="60"/>
  <c r="B354" i="60"/>
  <c r="B353" i="60"/>
  <c r="B352" i="60"/>
  <c r="B351" i="60"/>
  <c r="B350" i="60"/>
  <c r="B349" i="60"/>
  <c r="B348" i="60"/>
  <c r="B347" i="60"/>
  <c r="B346" i="60"/>
  <c r="B345" i="60"/>
  <c r="B344" i="60"/>
  <c r="B343" i="60"/>
  <c r="B342" i="60"/>
  <c r="B341" i="60"/>
  <c r="B340" i="60"/>
  <c r="B339" i="60"/>
  <c r="B338" i="60"/>
  <c r="B337" i="60"/>
  <c r="B336" i="60"/>
  <c r="B335" i="60"/>
  <c r="B334" i="60"/>
  <c r="B333" i="60"/>
  <c r="B332" i="60"/>
  <c r="B331" i="60"/>
  <c r="B330" i="60"/>
  <c r="B329" i="60"/>
  <c r="B328" i="60"/>
  <c r="B327" i="60"/>
  <c r="B326" i="60"/>
  <c r="B325" i="60"/>
  <c r="B324" i="60"/>
  <c r="B323" i="60"/>
  <c r="B322" i="60"/>
  <c r="B321" i="60"/>
  <c r="B320" i="60"/>
  <c r="B319" i="60"/>
  <c r="B318" i="60"/>
  <c r="B317" i="60"/>
  <c r="B316" i="60"/>
  <c r="B315" i="60"/>
  <c r="B314" i="60"/>
  <c r="B313" i="60"/>
  <c r="B312" i="60"/>
  <c r="B311" i="60"/>
  <c r="B310" i="60"/>
  <c r="B309" i="60"/>
  <c r="B308" i="60"/>
  <c r="B307" i="60"/>
  <c r="B306" i="60"/>
  <c r="B305" i="60"/>
  <c r="B304" i="60"/>
  <c r="B303" i="60"/>
  <c r="B302" i="60"/>
  <c r="B301" i="60"/>
  <c r="B300" i="60"/>
  <c r="B299" i="60"/>
  <c r="B298" i="60"/>
  <c r="B297" i="60"/>
  <c r="B296" i="60"/>
  <c r="B295" i="60"/>
  <c r="B294" i="60"/>
  <c r="B293" i="60"/>
  <c r="B292" i="60"/>
  <c r="B291" i="60"/>
  <c r="B290" i="60"/>
  <c r="B289" i="60"/>
  <c r="B288" i="60"/>
  <c r="B287" i="60"/>
  <c r="B286" i="60"/>
  <c r="B285" i="60"/>
  <c r="B284" i="60"/>
  <c r="B283" i="60"/>
  <c r="B282" i="60"/>
  <c r="B281" i="60"/>
  <c r="B280" i="60"/>
  <c r="B279" i="60"/>
  <c r="B278" i="60"/>
  <c r="B277" i="60"/>
  <c r="B276" i="60"/>
  <c r="B275" i="60"/>
  <c r="B274" i="60"/>
  <c r="B273" i="60"/>
  <c r="B272" i="60"/>
  <c r="B271" i="60"/>
  <c r="B270" i="60"/>
  <c r="B269" i="60"/>
  <c r="B268" i="60"/>
  <c r="B267" i="60"/>
  <c r="B266" i="60"/>
  <c r="B265" i="60"/>
  <c r="B264" i="60"/>
  <c r="B263" i="60"/>
  <c r="B262" i="60"/>
  <c r="B261" i="60"/>
  <c r="B260" i="60"/>
  <c r="B259" i="60"/>
  <c r="B258" i="60"/>
  <c r="B257" i="60"/>
  <c r="B256" i="60"/>
  <c r="B255" i="60"/>
  <c r="B254" i="60"/>
  <c r="B253" i="60"/>
  <c r="B252" i="60"/>
  <c r="B251" i="60"/>
  <c r="B250" i="60"/>
  <c r="B249" i="60"/>
  <c r="B248" i="60"/>
  <c r="B247" i="60"/>
  <c r="B246" i="60"/>
  <c r="B245" i="60"/>
  <c r="B244" i="60"/>
  <c r="B243" i="60"/>
  <c r="B242" i="60"/>
  <c r="B241" i="60"/>
  <c r="B240" i="60"/>
  <c r="B239" i="60"/>
  <c r="B238" i="60"/>
  <c r="B237" i="60"/>
  <c r="B236" i="60"/>
  <c r="B235" i="60"/>
  <c r="B234" i="60"/>
  <c r="B233" i="60"/>
  <c r="B232" i="60"/>
  <c r="B231" i="60"/>
  <c r="B230" i="60"/>
  <c r="B229" i="60"/>
  <c r="B228" i="60"/>
  <c r="B227" i="60"/>
  <c r="B226" i="60"/>
  <c r="B225" i="60"/>
  <c r="B224" i="60"/>
  <c r="B223" i="60"/>
  <c r="B222" i="60"/>
  <c r="B221" i="60"/>
  <c r="B220" i="60"/>
  <c r="B219" i="60"/>
  <c r="B218" i="60"/>
  <c r="B217" i="60"/>
  <c r="B216" i="60"/>
  <c r="B215" i="60"/>
  <c r="B214" i="60"/>
  <c r="B213" i="60"/>
  <c r="B212" i="60"/>
  <c r="B211" i="60"/>
  <c r="B210" i="60"/>
  <c r="B209" i="60"/>
  <c r="B208" i="60"/>
  <c r="B207" i="60"/>
  <c r="B206" i="60"/>
  <c r="B205" i="60"/>
  <c r="B204" i="60"/>
  <c r="B203" i="60"/>
  <c r="B202" i="60"/>
  <c r="B201" i="60"/>
  <c r="B200" i="60"/>
  <c r="B199" i="60"/>
  <c r="B198" i="60"/>
  <c r="B197" i="60"/>
  <c r="B196" i="60"/>
  <c r="B195" i="60"/>
  <c r="B194" i="60"/>
  <c r="B193" i="60"/>
  <c r="B192" i="60"/>
  <c r="B191" i="60"/>
  <c r="B190" i="60"/>
  <c r="B189" i="60"/>
  <c r="B188" i="60"/>
  <c r="B187" i="60"/>
  <c r="B186" i="60"/>
  <c r="B185" i="60"/>
  <c r="B184" i="60"/>
  <c r="B183" i="60"/>
  <c r="B182" i="60"/>
  <c r="B181" i="60"/>
  <c r="B180" i="60"/>
  <c r="B179" i="60"/>
  <c r="B178" i="60"/>
  <c r="B177" i="60"/>
  <c r="B176" i="60"/>
  <c r="B175" i="60"/>
  <c r="B174" i="60"/>
  <c r="B173" i="60"/>
  <c r="B172" i="60"/>
  <c r="B171" i="60"/>
  <c r="B170" i="60"/>
  <c r="B169" i="60"/>
  <c r="B168" i="60"/>
  <c r="U167" i="60"/>
  <c r="B167" i="60"/>
  <c r="U166" i="60"/>
  <c r="B166" i="60"/>
  <c r="U165" i="60"/>
  <c r="B165" i="60"/>
  <c r="U164" i="60"/>
  <c r="B164" i="60"/>
  <c r="U163" i="60"/>
  <c r="B163" i="60"/>
  <c r="U162" i="60"/>
  <c r="B162" i="60"/>
  <c r="U161" i="60"/>
  <c r="B161" i="60"/>
  <c r="U160" i="60"/>
  <c r="B160" i="60"/>
  <c r="U159" i="60"/>
  <c r="B159" i="60"/>
  <c r="U158" i="60"/>
  <c r="B158" i="60"/>
  <c r="U157" i="60"/>
  <c r="B157" i="60"/>
  <c r="U156" i="60"/>
  <c r="B156" i="60"/>
  <c r="U155" i="60"/>
  <c r="B155" i="60"/>
  <c r="U154" i="60"/>
  <c r="B154" i="60"/>
  <c r="U153" i="60"/>
  <c r="B153" i="60"/>
  <c r="U152" i="60"/>
  <c r="B152" i="60"/>
  <c r="U151" i="60"/>
  <c r="B151" i="60"/>
  <c r="U150" i="60"/>
  <c r="B150" i="60"/>
  <c r="U149" i="60"/>
  <c r="B149" i="60"/>
  <c r="U148" i="60"/>
  <c r="B148" i="60"/>
  <c r="U147" i="60"/>
  <c r="B147" i="60"/>
  <c r="U146" i="60"/>
  <c r="B146" i="60"/>
  <c r="U145" i="60"/>
  <c r="B145" i="60"/>
  <c r="U144" i="60"/>
  <c r="B144" i="60"/>
  <c r="U143" i="60"/>
  <c r="B143" i="60"/>
  <c r="U142" i="60"/>
  <c r="B142" i="60"/>
  <c r="U141" i="60"/>
  <c r="B141" i="60"/>
  <c r="U140" i="60"/>
  <c r="B140" i="60"/>
  <c r="U139" i="60"/>
  <c r="B139" i="60"/>
  <c r="U138" i="60"/>
  <c r="B138" i="60"/>
  <c r="U137" i="60"/>
  <c r="B137" i="60"/>
  <c r="U136" i="60"/>
  <c r="B136" i="60"/>
  <c r="U135" i="60"/>
  <c r="B135" i="60"/>
  <c r="U134" i="60"/>
  <c r="B134" i="60"/>
  <c r="U133" i="60"/>
  <c r="B133" i="60"/>
  <c r="U132" i="60"/>
  <c r="B132" i="60"/>
  <c r="U131" i="60"/>
  <c r="B131" i="60"/>
  <c r="U130" i="60"/>
  <c r="B130" i="60"/>
  <c r="U129" i="60"/>
  <c r="B129" i="60"/>
  <c r="U128" i="60"/>
  <c r="B128" i="60"/>
  <c r="U127" i="60"/>
  <c r="B127" i="60"/>
  <c r="U126" i="60"/>
  <c r="B126" i="60"/>
  <c r="U125" i="60"/>
  <c r="B125" i="60"/>
  <c r="U124" i="60"/>
  <c r="B124" i="60"/>
  <c r="U123" i="60"/>
  <c r="B123" i="60"/>
  <c r="U122" i="60"/>
  <c r="B122" i="60"/>
  <c r="U121" i="60"/>
  <c r="B121" i="60"/>
  <c r="U120" i="60"/>
  <c r="B120" i="60"/>
  <c r="U119" i="60"/>
  <c r="B119" i="60"/>
  <c r="U118" i="60"/>
  <c r="B118" i="60"/>
  <c r="U117" i="60"/>
  <c r="B117" i="60"/>
  <c r="U116" i="60"/>
  <c r="B116" i="60"/>
  <c r="U115" i="60"/>
  <c r="B115" i="60"/>
  <c r="U114" i="60"/>
  <c r="B114" i="60"/>
  <c r="U113" i="60"/>
  <c r="B113" i="60"/>
  <c r="U112" i="60"/>
  <c r="B112" i="60"/>
  <c r="U111" i="60"/>
  <c r="B111" i="60"/>
  <c r="U110" i="60"/>
  <c r="B110" i="60"/>
  <c r="U109" i="60"/>
  <c r="B109" i="60"/>
  <c r="U108" i="60"/>
  <c r="B108" i="60"/>
  <c r="U107" i="60"/>
  <c r="B107" i="60"/>
  <c r="U106" i="60"/>
  <c r="B106" i="60"/>
  <c r="U105" i="60"/>
  <c r="B105" i="60"/>
  <c r="U104" i="60"/>
  <c r="B104" i="60"/>
  <c r="U103" i="60"/>
  <c r="B103" i="60"/>
  <c r="U102" i="60"/>
  <c r="B102" i="60"/>
  <c r="U101" i="60"/>
  <c r="B101" i="60"/>
  <c r="U100" i="60"/>
  <c r="B100" i="60"/>
  <c r="U99" i="60"/>
  <c r="B99" i="60"/>
  <c r="U98" i="60"/>
  <c r="B98" i="60"/>
  <c r="U97" i="60"/>
  <c r="B97" i="60"/>
  <c r="U96" i="60"/>
  <c r="B96" i="60"/>
  <c r="U95" i="60"/>
  <c r="B95" i="60"/>
  <c r="U94" i="60"/>
  <c r="B94" i="60"/>
  <c r="U93" i="60"/>
  <c r="B93" i="60"/>
  <c r="U92" i="60"/>
  <c r="B92" i="60"/>
  <c r="U91" i="60"/>
  <c r="B91" i="60"/>
  <c r="U90" i="60"/>
  <c r="B90" i="60"/>
  <c r="U89" i="60"/>
  <c r="B89" i="60"/>
  <c r="U88" i="60"/>
  <c r="B88" i="60"/>
  <c r="U87" i="60"/>
  <c r="B87" i="60"/>
  <c r="U86" i="60"/>
  <c r="B86" i="60"/>
  <c r="U85" i="60"/>
  <c r="B85" i="60"/>
  <c r="U84" i="60"/>
  <c r="B84" i="60"/>
  <c r="U83" i="60"/>
  <c r="B83" i="60"/>
  <c r="U82" i="60"/>
  <c r="B82" i="60"/>
  <c r="U81" i="60"/>
  <c r="B81" i="60"/>
  <c r="U80" i="60"/>
  <c r="B80" i="60"/>
  <c r="U79" i="60"/>
  <c r="B79" i="60"/>
  <c r="U78" i="60"/>
  <c r="B78" i="60"/>
  <c r="U77" i="60"/>
  <c r="B77" i="60"/>
  <c r="U76" i="60"/>
  <c r="B76" i="60"/>
  <c r="U75" i="60"/>
  <c r="B75" i="60"/>
  <c r="U74" i="60"/>
  <c r="B74" i="60"/>
  <c r="U73" i="60"/>
  <c r="B73" i="60"/>
  <c r="U72" i="60"/>
  <c r="B72" i="60"/>
  <c r="U71" i="60"/>
  <c r="B71" i="60"/>
  <c r="U70" i="60"/>
  <c r="B70" i="60"/>
  <c r="U69" i="60"/>
  <c r="B69" i="60"/>
  <c r="U68" i="60"/>
  <c r="B68" i="60"/>
  <c r="U67" i="60"/>
  <c r="B67" i="60"/>
  <c r="U66" i="60"/>
  <c r="B66" i="60"/>
  <c r="U65" i="60"/>
  <c r="B65" i="60"/>
  <c r="U64" i="60"/>
  <c r="B64" i="60"/>
  <c r="U63" i="60"/>
  <c r="B63" i="60"/>
  <c r="U62" i="60"/>
  <c r="B62" i="60"/>
  <c r="U61" i="60"/>
  <c r="B61" i="60"/>
  <c r="U60" i="60"/>
  <c r="B60" i="60"/>
  <c r="U59" i="60"/>
  <c r="B59" i="60"/>
  <c r="U58" i="60"/>
  <c r="B58" i="60"/>
  <c r="U57" i="60"/>
  <c r="B57" i="60"/>
  <c r="U56" i="60"/>
  <c r="B56" i="60"/>
  <c r="U55" i="60"/>
  <c r="B55" i="60"/>
  <c r="U54" i="60"/>
  <c r="B54" i="60"/>
  <c r="U53" i="60"/>
  <c r="B53" i="60"/>
  <c r="U52" i="60"/>
  <c r="B52" i="60"/>
  <c r="U51" i="60"/>
  <c r="B51" i="60"/>
  <c r="U50" i="60"/>
  <c r="B50" i="60"/>
  <c r="U49" i="60"/>
  <c r="B49" i="60"/>
  <c r="U48" i="60"/>
  <c r="B48" i="60"/>
  <c r="U47" i="60"/>
  <c r="B47" i="60"/>
  <c r="U46" i="60"/>
  <c r="B46" i="60"/>
  <c r="U45" i="60"/>
  <c r="B45" i="60"/>
  <c r="U44" i="60"/>
  <c r="B44" i="60"/>
  <c r="U43" i="60"/>
  <c r="B43" i="60"/>
  <c r="U42" i="60"/>
  <c r="B42" i="60"/>
  <c r="U41" i="60"/>
  <c r="B41" i="60"/>
  <c r="U40" i="60"/>
  <c r="B40" i="60"/>
  <c r="U39" i="60"/>
  <c r="B39" i="60"/>
  <c r="U38" i="60"/>
  <c r="B38" i="60"/>
  <c r="U37" i="60"/>
  <c r="B37" i="60"/>
  <c r="U36" i="60"/>
  <c r="B36" i="60"/>
  <c r="U35" i="60"/>
  <c r="B35" i="60"/>
  <c r="U34" i="60"/>
  <c r="B34" i="60"/>
  <c r="U33" i="60"/>
  <c r="B33" i="60"/>
  <c r="U32" i="60"/>
  <c r="B32" i="60"/>
  <c r="U31" i="60"/>
  <c r="B31" i="60"/>
  <c r="U30" i="60"/>
  <c r="B30" i="60"/>
  <c r="U29" i="60"/>
  <c r="B29" i="60"/>
  <c r="U28" i="60"/>
  <c r="B28" i="60"/>
  <c r="U27" i="60"/>
  <c r="B27" i="60"/>
  <c r="U26" i="60"/>
  <c r="B26" i="60"/>
  <c r="U25" i="60"/>
  <c r="B25" i="60"/>
  <c r="U24" i="60"/>
  <c r="B24" i="60"/>
  <c r="U23" i="60"/>
  <c r="B23" i="60"/>
  <c r="U22" i="60"/>
  <c r="B22" i="60"/>
  <c r="U21" i="60"/>
  <c r="B21" i="60"/>
  <c r="U20" i="60"/>
  <c r="B20" i="60"/>
  <c r="U19" i="60"/>
  <c r="B19" i="60"/>
  <c r="U18" i="60"/>
  <c r="B18" i="60"/>
  <c r="U17" i="60"/>
  <c r="B17" i="60"/>
  <c r="U16" i="60"/>
  <c r="B16" i="60"/>
  <c r="U15" i="60"/>
  <c r="B15" i="60"/>
  <c r="U14" i="60"/>
  <c r="B14" i="60"/>
  <c r="U13" i="60"/>
  <c r="B13" i="60"/>
  <c r="U12" i="60"/>
  <c r="B12" i="60"/>
  <c r="U11" i="60"/>
  <c r="B11" i="60"/>
  <c r="U10" i="60"/>
  <c r="B10" i="60"/>
  <c r="U9" i="60"/>
  <c r="B9" i="60"/>
  <c r="U8" i="60"/>
  <c r="B8" i="60"/>
  <c r="U7" i="60"/>
  <c r="B7" i="60"/>
  <c r="U6" i="60"/>
  <c r="B6" i="60"/>
  <c r="U5" i="60"/>
  <c r="B5" i="60"/>
  <c r="U4" i="60"/>
  <c r="B4" i="60"/>
  <c r="U3" i="60"/>
  <c r="B3" i="60"/>
  <c r="U2" i="60"/>
  <c r="B2" i="60"/>
  <c r="B692" i="59"/>
  <c r="B691" i="59"/>
  <c r="B690" i="59"/>
  <c r="B689" i="59"/>
  <c r="B688" i="59"/>
  <c r="B687" i="59"/>
  <c r="B686" i="59"/>
  <c r="B685" i="59"/>
  <c r="B684" i="59"/>
  <c r="B683" i="59"/>
  <c r="B682" i="59"/>
  <c r="B681" i="59"/>
  <c r="B680" i="59"/>
  <c r="B679" i="59"/>
  <c r="B678" i="59"/>
  <c r="B677" i="59"/>
  <c r="B676" i="59"/>
  <c r="B675" i="59"/>
  <c r="B674" i="59"/>
  <c r="B673" i="59"/>
  <c r="B672" i="59"/>
  <c r="B671" i="59"/>
  <c r="B670" i="59"/>
  <c r="B669" i="59"/>
  <c r="B668" i="59"/>
  <c r="B667" i="59"/>
  <c r="B666" i="59"/>
  <c r="B665" i="59"/>
  <c r="B664" i="59"/>
  <c r="B663" i="59"/>
  <c r="B662" i="59"/>
  <c r="B661" i="59"/>
  <c r="B660" i="59"/>
  <c r="B659" i="59"/>
  <c r="B658" i="59"/>
  <c r="B657" i="59"/>
  <c r="B656" i="59"/>
  <c r="B655" i="59"/>
  <c r="B654" i="59"/>
  <c r="B653" i="59"/>
  <c r="B652" i="59"/>
  <c r="B651" i="59"/>
  <c r="B650" i="59"/>
  <c r="B649" i="59"/>
  <c r="B648" i="59"/>
  <c r="B647" i="59"/>
  <c r="B646" i="59"/>
  <c r="B645" i="59"/>
  <c r="B644" i="59"/>
  <c r="B643" i="59"/>
  <c r="B642" i="59"/>
  <c r="B641" i="59"/>
  <c r="B640" i="59"/>
  <c r="B639" i="59"/>
  <c r="B638" i="59"/>
  <c r="B637" i="59"/>
  <c r="B636" i="59"/>
  <c r="B635" i="59"/>
  <c r="B634" i="59"/>
  <c r="B633" i="59"/>
  <c r="B632" i="59"/>
  <c r="B631" i="59"/>
  <c r="B630" i="59"/>
  <c r="B629" i="59"/>
  <c r="B628" i="59"/>
  <c r="B627" i="59"/>
  <c r="B626" i="59"/>
  <c r="B625" i="59"/>
  <c r="B624" i="59"/>
  <c r="B623" i="59"/>
  <c r="B622" i="59"/>
  <c r="B621" i="59"/>
  <c r="B620" i="59"/>
  <c r="B619" i="59"/>
  <c r="B618" i="59"/>
  <c r="B617" i="59"/>
  <c r="B616" i="59"/>
  <c r="B615" i="59"/>
  <c r="B614" i="59"/>
  <c r="B613" i="59"/>
  <c r="B612" i="59"/>
  <c r="B611" i="59"/>
  <c r="B610" i="59"/>
  <c r="B609" i="59"/>
  <c r="B608" i="59"/>
  <c r="B607" i="59"/>
  <c r="B606" i="59"/>
  <c r="B605" i="59"/>
  <c r="B604" i="59"/>
  <c r="B603" i="59"/>
  <c r="B602" i="59"/>
  <c r="B601" i="59"/>
  <c r="B600" i="59"/>
  <c r="B599" i="59"/>
  <c r="B598" i="59"/>
  <c r="B597" i="59"/>
  <c r="B596" i="59"/>
  <c r="B595" i="59"/>
  <c r="B594" i="59"/>
  <c r="B593" i="59"/>
  <c r="B592" i="59"/>
  <c r="B591" i="59"/>
  <c r="B590" i="59"/>
  <c r="B589" i="59"/>
  <c r="B588" i="59"/>
  <c r="B587" i="59"/>
  <c r="B586" i="59"/>
  <c r="B585" i="59"/>
  <c r="B584" i="59"/>
  <c r="B583" i="59"/>
  <c r="B582" i="59"/>
  <c r="B581" i="59"/>
  <c r="B580" i="59"/>
  <c r="B579" i="59"/>
  <c r="B578" i="59"/>
  <c r="B577" i="59"/>
  <c r="B576" i="59"/>
  <c r="B575" i="59"/>
  <c r="B574" i="59"/>
  <c r="B573" i="59"/>
  <c r="B572" i="59"/>
  <c r="B571" i="59"/>
  <c r="B570" i="59"/>
  <c r="B569" i="59"/>
  <c r="B568" i="59"/>
  <c r="B567" i="59"/>
  <c r="B566" i="59"/>
  <c r="B565" i="59"/>
  <c r="B564" i="59"/>
  <c r="B563" i="59"/>
  <c r="B562" i="59"/>
  <c r="B561" i="59"/>
  <c r="B560" i="59"/>
  <c r="B559" i="59"/>
  <c r="B558" i="59"/>
  <c r="B557" i="59"/>
  <c r="B556" i="59"/>
  <c r="B555" i="59"/>
  <c r="B554" i="59"/>
  <c r="B553" i="59"/>
  <c r="B552" i="59"/>
  <c r="B551" i="59"/>
  <c r="B550" i="59"/>
  <c r="B549" i="59"/>
  <c r="B548" i="59"/>
  <c r="B547" i="59"/>
  <c r="B546" i="59"/>
  <c r="B545" i="59"/>
  <c r="B544" i="59"/>
  <c r="B543" i="59"/>
  <c r="B542" i="59"/>
  <c r="B541" i="59"/>
  <c r="B540" i="59"/>
  <c r="B539" i="59"/>
  <c r="B538" i="59"/>
  <c r="B537" i="59"/>
  <c r="B536" i="59"/>
  <c r="B535" i="59"/>
  <c r="B534" i="59"/>
  <c r="B533" i="59"/>
  <c r="B532" i="59"/>
  <c r="B531" i="59"/>
  <c r="B530" i="59"/>
  <c r="B529" i="59"/>
  <c r="B528" i="59"/>
  <c r="B527" i="59"/>
  <c r="B526" i="59"/>
  <c r="B525" i="59"/>
  <c r="B524" i="59"/>
  <c r="B523" i="59"/>
  <c r="B522" i="59"/>
  <c r="B521" i="59"/>
  <c r="B520" i="59"/>
  <c r="B519" i="59"/>
  <c r="B518" i="59"/>
  <c r="B517" i="59"/>
  <c r="B516" i="59"/>
  <c r="B515" i="59"/>
  <c r="B514" i="59"/>
  <c r="B513" i="59"/>
  <c r="B512" i="59"/>
  <c r="B511" i="59"/>
  <c r="B510" i="59"/>
  <c r="B509" i="59"/>
  <c r="B508" i="59"/>
  <c r="B507" i="59"/>
  <c r="B506" i="59"/>
  <c r="B505" i="59"/>
  <c r="B504" i="59"/>
  <c r="B503" i="59"/>
  <c r="B502" i="59"/>
  <c r="B501" i="59"/>
  <c r="B500" i="59"/>
  <c r="B499" i="59"/>
  <c r="B498" i="59"/>
  <c r="B497" i="59"/>
  <c r="B496" i="59"/>
  <c r="B495" i="59"/>
  <c r="B494" i="59"/>
  <c r="B493" i="59"/>
  <c r="B492" i="59"/>
  <c r="B491" i="59"/>
  <c r="B490" i="59"/>
  <c r="B489" i="59"/>
  <c r="B488" i="59"/>
  <c r="B487" i="59"/>
  <c r="B486" i="59"/>
  <c r="B485" i="59"/>
  <c r="B484" i="59"/>
  <c r="B483" i="59"/>
  <c r="B482" i="59"/>
  <c r="B481" i="59"/>
  <c r="B480" i="59"/>
  <c r="B479" i="59"/>
  <c r="B478" i="59"/>
  <c r="B477" i="59"/>
  <c r="B476" i="59"/>
  <c r="B475" i="59"/>
  <c r="B474" i="59"/>
  <c r="B473" i="59"/>
  <c r="B472" i="59"/>
  <c r="B471" i="59"/>
  <c r="B470" i="59"/>
  <c r="B469" i="59"/>
  <c r="B468" i="59"/>
  <c r="B467" i="59"/>
  <c r="B466" i="59"/>
  <c r="B465" i="59"/>
  <c r="B464" i="59"/>
  <c r="B463" i="59"/>
  <c r="B462" i="59"/>
  <c r="B461" i="59"/>
  <c r="B460" i="59"/>
  <c r="B459" i="59"/>
  <c r="B458" i="59"/>
  <c r="B457" i="59"/>
  <c r="B456" i="59"/>
  <c r="B455" i="59"/>
  <c r="B454" i="59"/>
  <c r="B453" i="59"/>
  <c r="B452" i="59"/>
  <c r="B451" i="59"/>
  <c r="B450" i="59"/>
  <c r="B449" i="59"/>
  <c r="B448" i="59"/>
  <c r="B447" i="59"/>
  <c r="B446" i="59"/>
  <c r="B445" i="59"/>
  <c r="B444" i="59"/>
  <c r="B443" i="59"/>
  <c r="B442" i="59"/>
  <c r="B441" i="59"/>
  <c r="B440" i="59"/>
  <c r="B439" i="59"/>
  <c r="B438" i="59"/>
  <c r="B437" i="59"/>
  <c r="B436" i="59"/>
  <c r="B435" i="59"/>
  <c r="B434" i="59"/>
  <c r="B433" i="59"/>
  <c r="B432" i="59"/>
  <c r="B431" i="59"/>
  <c r="B430" i="59"/>
  <c r="B429" i="59"/>
  <c r="B428" i="59"/>
  <c r="B427" i="59"/>
  <c r="B426" i="59"/>
  <c r="B425" i="59"/>
  <c r="B424" i="59"/>
  <c r="B423" i="59"/>
  <c r="B422" i="59"/>
  <c r="B421" i="59"/>
  <c r="B420" i="59"/>
  <c r="B419" i="59"/>
  <c r="B418" i="59"/>
  <c r="B417" i="59"/>
  <c r="B416" i="59"/>
  <c r="B415" i="59"/>
  <c r="B414" i="59"/>
  <c r="B413" i="59"/>
  <c r="B412" i="59"/>
  <c r="B411" i="59"/>
  <c r="B410" i="59"/>
  <c r="B409" i="59"/>
  <c r="B408" i="59"/>
  <c r="B407" i="59"/>
  <c r="B406" i="59"/>
  <c r="B405" i="59"/>
  <c r="B404" i="59"/>
  <c r="B403" i="59"/>
  <c r="B402" i="59"/>
  <c r="B401" i="59"/>
  <c r="B400" i="59"/>
  <c r="B399" i="59"/>
  <c r="B398" i="59"/>
  <c r="B397" i="59"/>
  <c r="B396" i="59"/>
  <c r="B395" i="59"/>
  <c r="B394" i="59"/>
  <c r="B393" i="59"/>
  <c r="B392" i="59"/>
  <c r="B391" i="59"/>
  <c r="B390" i="59"/>
  <c r="B389" i="59"/>
  <c r="B388" i="59"/>
  <c r="B387" i="59"/>
  <c r="B386" i="59"/>
  <c r="B385" i="59"/>
  <c r="B384" i="59"/>
  <c r="B383" i="59"/>
  <c r="B382" i="59"/>
  <c r="B381" i="59"/>
  <c r="B380" i="59"/>
  <c r="B379" i="59"/>
  <c r="B378" i="59"/>
  <c r="B377" i="59"/>
  <c r="B376" i="59"/>
  <c r="B375" i="59"/>
  <c r="B374" i="59"/>
  <c r="B373" i="59"/>
  <c r="B372" i="59"/>
  <c r="B371" i="59"/>
  <c r="B370" i="59"/>
  <c r="B369" i="59"/>
  <c r="B368" i="59"/>
  <c r="B367" i="59"/>
  <c r="B366" i="59"/>
  <c r="B365" i="59"/>
  <c r="B364" i="59"/>
  <c r="B363" i="59"/>
  <c r="B362" i="59"/>
  <c r="B361" i="59"/>
  <c r="B360" i="59"/>
  <c r="B359" i="59"/>
  <c r="B358" i="59"/>
  <c r="B357" i="59"/>
  <c r="B356" i="59"/>
  <c r="B355" i="59"/>
  <c r="B354" i="59"/>
  <c r="B353" i="59"/>
  <c r="B352" i="59"/>
  <c r="B351" i="59"/>
  <c r="B350" i="59"/>
  <c r="B349" i="59"/>
  <c r="B348" i="59"/>
  <c r="B347" i="59"/>
  <c r="B346" i="59"/>
  <c r="B345" i="59"/>
  <c r="B344" i="59"/>
  <c r="B343" i="59"/>
  <c r="B342" i="59"/>
  <c r="B341" i="59"/>
  <c r="B340" i="59"/>
  <c r="B339" i="59"/>
  <c r="B338" i="59"/>
  <c r="B337" i="59"/>
  <c r="B336" i="59"/>
  <c r="B335" i="59"/>
  <c r="B334" i="59"/>
  <c r="B333" i="59"/>
  <c r="B332" i="59"/>
  <c r="B331" i="59"/>
  <c r="B330" i="59"/>
  <c r="B329" i="59"/>
  <c r="B328" i="59"/>
  <c r="B327" i="59"/>
  <c r="B326" i="59"/>
  <c r="B325" i="59"/>
  <c r="B324" i="59"/>
  <c r="B323" i="59"/>
  <c r="B322" i="59"/>
  <c r="B321" i="59"/>
  <c r="B320" i="59"/>
  <c r="B319" i="59"/>
  <c r="B318" i="59"/>
  <c r="B317" i="59"/>
  <c r="B316" i="59"/>
  <c r="B315" i="59"/>
  <c r="B314" i="59"/>
  <c r="B313" i="59"/>
  <c r="B312" i="59"/>
  <c r="B311" i="59"/>
  <c r="B310" i="59"/>
  <c r="B309" i="59"/>
  <c r="B308" i="59"/>
  <c r="B307" i="59"/>
  <c r="B306" i="59"/>
  <c r="B305" i="59"/>
  <c r="B304" i="59"/>
  <c r="B303" i="59"/>
  <c r="B302" i="59"/>
  <c r="B301" i="59"/>
  <c r="B300" i="59"/>
  <c r="B299" i="59"/>
  <c r="B298" i="59"/>
  <c r="B297" i="59"/>
  <c r="B296" i="59"/>
  <c r="B295" i="59"/>
  <c r="B294" i="59"/>
  <c r="B293" i="59"/>
  <c r="B292" i="59"/>
  <c r="B291" i="59"/>
  <c r="B290" i="59"/>
  <c r="B289" i="59"/>
  <c r="B288" i="59"/>
  <c r="B287" i="59"/>
  <c r="B286" i="59"/>
  <c r="B285" i="59"/>
  <c r="B284" i="59"/>
  <c r="B283" i="59"/>
  <c r="B282" i="59"/>
  <c r="B281" i="59"/>
  <c r="B280" i="59"/>
  <c r="B279" i="59"/>
  <c r="B278" i="59"/>
  <c r="B277" i="59"/>
  <c r="B276" i="59"/>
  <c r="B275" i="59"/>
  <c r="B274" i="59"/>
  <c r="B273" i="59"/>
  <c r="B272" i="59"/>
  <c r="B271" i="59"/>
  <c r="B270" i="59"/>
  <c r="B269" i="59"/>
  <c r="B268" i="59"/>
  <c r="B267" i="59"/>
  <c r="B266" i="59"/>
  <c r="B265" i="59"/>
  <c r="B264" i="59"/>
  <c r="B263" i="59"/>
  <c r="B262" i="59"/>
  <c r="B261" i="59"/>
  <c r="B260" i="59"/>
  <c r="B259" i="59"/>
  <c r="B258" i="59"/>
  <c r="B257" i="59"/>
  <c r="B256" i="59"/>
  <c r="B255" i="59"/>
  <c r="B254" i="59"/>
  <c r="B253" i="59"/>
  <c r="B252" i="59"/>
  <c r="B251" i="59"/>
  <c r="B250" i="59"/>
  <c r="B249" i="59"/>
  <c r="B248" i="59"/>
  <c r="B247" i="59"/>
  <c r="B246" i="59"/>
  <c r="B245" i="59"/>
  <c r="B244" i="59"/>
  <c r="B243" i="59"/>
  <c r="B242" i="59"/>
  <c r="B241" i="59"/>
  <c r="B240" i="59"/>
  <c r="B239" i="59"/>
  <c r="B238" i="59"/>
  <c r="B237" i="59"/>
  <c r="B236" i="59"/>
  <c r="B235" i="59"/>
  <c r="B234" i="59"/>
  <c r="B233" i="59"/>
  <c r="B232" i="59"/>
  <c r="B231" i="59"/>
  <c r="B230" i="59"/>
  <c r="B229" i="59"/>
  <c r="B228" i="59"/>
  <c r="B227" i="59"/>
  <c r="B226" i="59"/>
  <c r="B225" i="59"/>
  <c r="B224" i="59"/>
  <c r="B223" i="59"/>
  <c r="B222" i="59"/>
  <c r="B221" i="59"/>
  <c r="B220" i="59"/>
  <c r="B219" i="59"/>
  <c r="B218" i="59"/>
  <c r="B217" i="59"/>
  <c r="B216" i="59"/>
  <c r="B215" i="59"/>
  <c r="B214" i="59"/>
  <c r="B213" i="59"/>
  <c r="B212" i="59"/>
  <c r="B211" i="59"/>
  <c r="B210" i="59"/>
  <c r="B209" i="59"/>
  <c r="B208" i="59"/>
  <c r="B207" i="59"/>
  <c r="B206" i="59"/>
  <c r="B205" i="59"/>
  <c r="B204" i="59"/>
  <c r="B203" i="59"/>
  <c r="B202" i="59"/>
  <c r="B201" i="59"/>
  <c r="B200" i="59"/>
  <c r="B199" i="59"/>
  <c r="B198" i="59"/>
  <c r="B197" i="59"/>
  <c r="B196" i="59"/>
  <c r="B195" i="59"/>
  <c r="B194" i="59"/>
  <c r="B193" i="59"/>
  <c r="B192" i="59"/>
  <c r="B191" i="59"/>
  <c r="B190" i="59"/>
  <c r="B189" i="59"/>
  <c r="B188" i="59"/>
  <c r="B187" i="59"/>
  <c r="B186" i="59"/>
  <c r="B185" i="59"/>
  <c r="U184" i="59"/>
  <c r="B184" i="59"/>
  <c r="U183" i="59"/>
  <c r="B183" i="59"/>
  <c r="U182" i="59"/>
  <c r="B182" i="59"/>
  <c r="U181" i="59"/>
  <c r="B181" i="59"/>
  <c r="U180" i="59"/>
  <c r="B180" i="59"/>
  <c r="U179" i="59"/>
  <c r="B179" i="59"/>
  <c r="U178" i="59"/>
  <c r="B178" i="59"/>
  <c r="U177" i="59"/>
  <c r="B177" i="59"/>
  <c r="U176" i="59"/>
  <c r="B176" i="59"/>
  <c r="U175" i="59"/>
  <c r="B175" i="59"/>
  <c r="U174" i="59"/>
  <c r="B174" i="59"/>
  <c r="U173" i="59"/>
  <c r="B173" i="59"/>
  <c r="U172" i="59"/>
  <c r="B172" i="59"/>
  <c r="U171" i="59"/>
  <c r="B171" i="59"/>
  <c r="U170" i="59"/>
  <c r="B170" i="59"/>
  <c r="U169" i="59"/>
  <c r="B169" i="59"/>
  <c r="U168" i="59"/>
  <c r="B168" i="59"/>
  <c r="U167" i="59"/>
  <c r="B167" i="59"/>
  <c r="U166" i="59"/>
  <c r="B166" i="59"/>
  <c r="U165" i="59"/>
  <c r="B165" i="59"/>
  <c r="U164" i="59"/>
  <c r="B164" i="59"/>
  <c r="U163" i="59"/>
  <c r="B163" i="59"/>
  <c r="U162" i="59"/>
  <c r="B162" i="59"/>
  <c r="U161" i="59"/>
  <c r="B161" i="59"/>
  <c r="U160" i="59"/>
  <c r="B160" i="59"/>
  <c r="U159" i="59"/>
  <c r="B159" i="59"/>
  <c r="U158" i="59"/>
  <c r="B158" i="59"/>
  <c r="U157" i="59"/>
  <c r="B157" i="59"/>
  <c r="U156" i="59"/>
  <c r="B156" i="59"/>
  <c r="U155" i="59"/>
  <c r="B155" i="59"/>
  <c r="U154" i="59"/>
  <c r="B154" i="59"/>
  <c r="U153" i="59"/>
  <c r="B153" i="59"/>
  <c r="U152" i="59"/>
  <c r="B152" i="59"/>
  <c r="U151" i="59"/>
  <c r="B151" i="59"/>
  <c r="U150" i="59"/>
  <c r="B150" i="59"/>
  <c r="U149" i="59"/>
  <c r="B149" i="59"/>
  <c r="U148" i="59"/>
  <c r="B148" i="59"/>
  <c r="U147" i="59"/>
  <c r="B147" i="59"/>
  <c r="U146" i="59"/>
  <c r="B146" i="59"/>
  <c r="U145" i="59"/>
  <c r="B145" i="59"/>
  <c r="U144" i="59"/>
  <c r="B144" i="59"/>
  <c r="U143" i="59"/>
  <c r="B143" i="59"/>
  <c r="U142" i="59"/>
  <c r="B142" i="59"/>
  <c r="U141" i="59"/>
  <c r="B141" i="59"/>
  <c r="U140" i="59"/>
  <c r="B140" i="59"/>
  <c r="U139" i="59"/>
  <c r="B139" i="59"/>
  <c r="U138" i="59"/>
  <c r="B138" i="59"/>
  <c r="U137" i="59"/>
  <c r="B137" i="59"/>
  <c r="U136" i="59"/>
  <c r="B136" i="59"/>
  <c r="U135" i="59"/>
  <c r="B135" i="59"/>
  <c r="U134" i="59"/>
  <c r="B134" i="59"/>
  <c r="U133" i="59"/>
  <c r="B133" i="59"/>
  <c r="U132" i="59"/>
  <c r="B132" i="59"/>
  <c r="U131" i="59"/>
  <c r="B131" i="59"/>
  <c r="U130" i="59"/>
  <c r="B130" i="59"/>
  <c r="U129" i="59"/>
  <c r="B129" i="59"/>
  <c r="U128" i="59"/>
  <c r="B128" i="59"/>
  <c r="U127" i="59"/>
  <c r="B127" i="59"/>
  <c r="U126" i="59"/>
  <c r="B126" i="59"/>
  <c r="U125" i="59"/>
  <c r="B125" i="59"/>
  <c r="U124" i="59"/>
  <c r="B124" i="59"/>
  <c r="U123" i="59"/>
  <c r="B123" i="59"/>
  <c r="U122" i="59"/>
  <c r="B122" i="59"/>
  <c r="U121" i="59"/>
  <c r="B121" i="59"/>
  <c r="U120" i="59"/>
  <c r="B120" i="59"/>
  <c r="U119" i="59"/>
  <c r="B119" i="59"/>
  <c r="U118" i="59"/>
  <c r="B118" i="59"/>
  <c r="U117" i="59"/>
  <c r="B117" i="59"/>
  <c r="U116" i="59"/>
  <c r="B116" i="59"/>
  <c r="U115" i="59"/>
  <c r="B115" i="59"/>
  <c r="U114" i="59"/>
  <c r="B114" i="59"/>
  <c r="U113" i="59"/>
  <c r="B113" i="59"/>
  <c r="U112" i="59"/>
  <c r="B112" i="59"/>
  <c r="U111" i="59"/>
  <c r="B111" i="59"/>
  <c r="U110" i="59"/>
  <c r="B110" i="59"/>
  <c r="U109" i="59"/>
  <c r="B109" i="59"/>
  <c r="U108" i="59"/>
  <c r="B108" i="59"/>
  <c r="U107" i="59"/>
  <c r="B107" i="59"/>
  <c r="U106" i="59"/>
  <c r="B106" i="59"/>
  <c r="U105" i="59"/>
  <c r="B105" i="59"/>
  <c r="U104" i="59"/>
  <c r="B104" i="59"/>
  <c r="U103" i="59"/>
  <c r="B103" i="59"/>
  <c r="U102" i="59"/>
  <c r="B102" i="59"/>
  <c r="U101" i="59"/>
  <c r="B101" i="59"/>
  <c r="U100" i="59"/>
  <c r="B100" i="59"/>
  <c r="U99" i="59"/>
  <c r="B99" i="59"/>
  <c r="U98" i="59"/>
  <c r="B98" i="59"/>
  <c r="U97" i="59"/>
  <c r="B97" i="59"/>
  <c r="U96" i="59"/>
  <c r="B96" i="59"/>
  <c r="U95" i="59"/>
  <c r="B95" i="59"/>
  <c r="U94" i="59"/>
  <c r="B94" i="59"/>
  <c r="U93" i="59"/>
  <c r="B93" i="59"/>
  <c r="U92" i="59"/>
  <c r="B92" i="59"/>
  <c r="U91" i="59"/>
  <c r="B91" i="59"/>
  <c r="U90" i="59"/>
  <c r="B90" i="59"/>
  <c r="U89" i="59"/>
  <c r="B89" i="59"/>
  <c r="U88" i="59"/>
  <c r="B88" i="59"/>
  <c r="U87" i="59"/>
  <c r="B87" i="59"/>
  <c r="U86" i="59"/>
  <c r="B86" i="59"/>
  <c r="U85" i="59"/>
  <c r="B85" i="59"/>
  <c r="U84" i="59"/>
  <c r="B84" i="59"/>
  <c r="U83" i="59"/>
  <c r="B83" i="59"/>
  <c r="U82" i="59"/>
  <c r="B82" i="59"/>
  <c r="U81" i="59"/>
  <c r="B81" i="59"/>
  <c r="U80" i="59"/>
  <c r="B80" i="59"/>
  <c r="U79" i="59"/>
  <c r="B79" i="59"/>
  <c r="U78" i="59"/>
  <c r="B78" i="59"/>
  <c r="U77" i="59"/>
  <c r="B77" i="59"/>
  <c r="U76" i="59"/>
  <c r="B76" i="59"/>
  <c r="U75" i="59"/>
  <c r="B75" i="59"/>
  <c r="U74" i="59"/>
  <c r="B74" i="59"/>
  <c r="U73" i="59"/>
  <c r="B73" i="59"/>
  <c r="U72" i="59"/>
  <c r="B72" i="59"/>
  <c r="U71" i="59"/>
  <c r="B71" i="59"/>
  <c r="U70" i="59"/>
  <c r="B70" i="59"/>
  <c r="U69" i="59"/>
  <c r="B69" i="59"/>
  <c r="U68" i="59"/>
  <c r="B68" i="59"/>
  <c r="U67" i="59"/>
  <c r="B67" i="59"/>
  <c r="U66" i="59"/>
  <c r="B66" i="59"/>
  <c r="U65" i="59"/>
  <c r="B65" i="59"/>
  <c r="U64" i="59"/>
  <c r="B64" i="59"/>
  <c r="U63" i="59"/>
  <c r="B63" i="59"/>
  <c r="U62" i="59"/>
  <c r="B62" i="59"/>
  <c r="U61" i="59"/>
  <c r="B61" i="59"/>
  <c r="U60" i="59"/>
  <c r="B60" i="59"/>
  <c r="U59" i="59"/>
  <c r="B59" i="59"/>
  <c r="U58" i="59"/>
  <c r="B58" i="59"/>
  <c r="U57" i="59"/>
  <c r="B57" i="59"/>
  <c r="U56" i="59"/>
  <c r="B56" i="59"/>
  <c r="U55" i="59"/>
  <c r="B55" i="59"/>
  <c r="U54" i="59"/>
  <c r="B54" i="59"/>
  <c r="U53" i="59"/>
  <c r="B53" i="59"/>
  <c r="U52" i="59"/>
  <c r="B52" i="59"/>
  <c r="U51" i="59"/>
  <c r="B51" i="59"/>
  <c r="U50" i="59"/>
  <c r="B50" i="59"/>
  <c r="U49" i="59"/>
  <c r="B49" i="59"/>
  <c r="U48" i="59"/>
  <c r="B48" i="59"/>
  <c r="U47" i="59"/>
  <c r="B47" i="59"/>
  <c r="U46" i="59"/>
  <c r="B46" i="59"/>
  <c r="U45" i="59"/>
  <c r="B45" i="59"/>
  <c r="U44" i="59"/>
  <c r="B44" i="59"/>
  <c r="U43" i="59"/>
  <c r="B43" i="59"/>
  <c r="U42" i="59"/>
  <c r="B42" i="59"/>
  <c r="U41" i="59"/>
  <c r="B41" i="59"/>
  <c r="U40" i="59"/>
  <c r="B40" i="59"/>
  <c r="U39" i="59"/>
  <c r="B39" i="59"/>
  <c r="U38" i="59"/>
  <c r="B38" i="59"/>
  <c r="U37" i="59"/>
  <c r="B37" i="59"/>
  <c r="U36" i="59"/>
  <c r="B36" i="59"/>
  <c r="U35" i="59"/>
  <c r="B35" i="59"/>
  <c r="U34" i="59"/>
  <c r="B34" i="59"/>
  <c r="U33" i="59"/>
  <c r="B33" i="59"/>
  <c r="U32" i="59"/>
  <c r="B32" i="59"/>
  <c r="U31" i="59"/>
  <c r="B31" i="59"/>
  <c r="U30" i="59"/>
  <c r="B30" i="59"/>
  <c r="U29" i="59"/>
  <c r="B29" i="59"/>
  <c r="U28" i="59"/>
  <c r="B28" i="59"/>
  <c r="U27" i="59"/>
  <c r="B27" i="59"/>
  <c r="U26" i="59"/>
  <c r="B26" i="59"/>
  <c r="U25" i="59"/>
  <c r="B25" i="59"/>
  <c r="U24" i="59"/>
  <c r="B24" i="59"/>
  <c r="U23" i="59"/>
  <c r="B23" i="59"/>
  <c r="U22" i="59"/>
  <c r="B22" i="59"/>
  <c r="U21" i="59"/>
  <c r="B21" i="59"/>
  <c r="U20" i="59"/>
  <c r="B20" i="59"/>
  <c r="U19" i="59"/>
  <c r="B19" i="59"/>
  <c r="U18" i="59"/>
  <c r="B18" i="59"/>
  <c r="U17" i="59"/>
  <c r="B17" i="59"/>
  <c r="U16" i="59"/>
  <c r="B16" i="59"/>
  <c r="U15" i="59"/>
  <c r="B15" i="59"/>
  <c r="U14" i="59"/>
  <c r="B14" i="59"/>
  <c r="U13" i="59"/>
  <c r="B13" i="59"/>
  <c r="U12" i="59"/>
  <c r="B12" i="59"/>
  <c r="U11" i="59"/>
  <c r="B11" i="59"/>
  <c r="U10" i="59"/>
  <c r="B10" i="59"/>
  <c r="U9" i="59"/>
  <c r="B9" i="59"/>
  <c r="U8" i="59"/>
  <c r="B8" i="59"/>
  <c r="U7" i="59"/>
  <c r="B7" i="59"/>
  <c r="U6" i="59"/>
  <c r="B6" i="59"/>
  <c r="U5" i="59"/>
  <c r="B5" i="59"/>
  <c r="U4" i="59"/>
  <c r="B4" i="59"/>
  <c r="U3" i="59"/>
  <c r="B3" i="59"/>
  <c r="U2" i="59"/>
  <c r="B2" i="59"/>
  <c r="B690" i="58"/>
  <c r="B689" i="58"/>
  <c r="B688" i="58"/>
  <c r="B687" i="58"/>
  <c r="B686" i="58"/>
  <c r="B685" i="58"/>
  <c r="B684" i="58"/>
  <c r="B683" i="58"/>
  <c r="B682" i="58"/>
  <c r="B681" i="58"/>
  <c r="B680" i="58"/>
  <c r="B679" i="58"/>
  <c r="B678" i="58"/>
  <c r="B677" i="58"/>
  <c r="B676" i="58"/>
  <c r="B675" i="58"/>
  <c r="B674" i="58"/>
  <c r="B673" i="58"/>
  <c r="B672" i="58"/>
  <c r="B671" i="58"/>
  <c r="B670" i="58"/>
  <c r="B669" i="58"/>
  <c r="B668" i="58"/>
  <c r="B667" i="58"/>
  <c r="B666" i="58"/>
  <c r="B665" i="58"/>
  <c r="B664" i="58"/>
  <c r="B663" i="58"/>
  <c r="B662" i="58"/>
  <c r="B661" i="58"/>
  <c r="B660" i="58"/>
  <c r="B659" i="58"/>
  <c r="B658" i="58"/>
  <c r="B657" i="58"/>
  <c r="B656" i="58"/>
  <c r="B655" i="58"/>
  <c r="B654" i="58"/>
  <c r="B653" i="58"/>
  <c r="B652" i="58"/>
  <c r="B651" i="58"/>
  <c r="B650" i="58"/>
  <c r="B649" i="58"/>
  <c r="B648" i="58"/>
  <c r="B647" i="58"/>
  <c r="B646" i="58"/>
  <c r="B645" i="58"/>
  <c r="B644" i="58"/>
  <c r="B643" i="58"/>
  <c r="B642" i="58"/>
  <c r="B641" i="58"/>
  <c r="B640" i="58"/>
  <c r="B639" i="58"/>
  <c r="B638" i="58"/>
  <c r="B637" i="58"/>
  <c r="B636" i="58"/>
  <c r="B635" i="58"/>
  <c r="B634" i="58"/>
  <c r="B633" i="58"/>
  <c r="B632" i="58"/>
  <c r="B631" i="58"/>
  <c r="B630" i="58"/>
  <c r="B629" i="58"/>
  <c r="B628" i="58"/>
  <c r="B627" i="58"/>
  <c r="B626" i="58"/>
  <c r="B625" i="58"/>
  <c r="B624" i="58"/>
  <c r="B623" i="58"/>
  <c r="B622" i="58"/>
  <c r="B621" i="58"/>
  <c r="B620" i="58"/>
  <c r="B619" i="58"/>
  <c r="B618" i="58"/>
  <c r="B617" i="58"/>
  <c r="B616" i="58"/>
  <c r="B615" i="58"/>
  <c r="B614" i="58"/>
  <c r="B613" i="58"/>
  <c r="B612" i="58"/>
  <c r="B611" i="58"/>
  <c r="B610" i="58"/>
  <c r="B609" i="58"/>
  <c r="B608" i="58"/>
  <c r="B607" i="58"/>
  <c r="B606" i="58"/>
  <c r="B605" i="58"/>
  <c r="B604" i="58"/>
  <c r="B603" i="58"/>
  <c r="B602" i="58"/>
  <c r="B601" i="58"/>
  <c r="B600" i="58"/>
  <c r="B599" i="58"/>
  <c r="B598" i="58"/>
  <c r="B597" i="58"/>
  <c r="B596" i="58"/>
  <c r="B595" i="58"/>
  <c r="B594" i="58"/>
  <c r="B593" i="58"/>
  <c r="B592" i="58"/>
  <c r="B591" i="58"/>
  <c r="B590" i="58"/>
  <c r="B589" i="58"/>
  <c r="B588" i="58"/>
  <c r="B587" i="58"/>
  <c r="B586" i="58"/>
  <c r="B585" i="58"/>
  <c r="B584" i="58"/>
  <c r="B583" i="58"/>
  <c r="B582" i="58"/>
  <c r="B581" i="58"/>
  <c r="B580" i="58"/>
  <c r="B579" i="58"/>
  <c r="B578" i="58"/>
  <c r="B577" i="58"/>
  <c r="B576" i="58"/>
  <c r="B575" i="58"/>
  <c r="B574" i="58"/>
  <c r="B573" i="58"/>
  <c r="B572" i="58"/>
  <c r="B571" i="58"/>
  <c r="B570" i="58"/>
  <c r="B569" i="58"/>
  <c r="B568" i="58"/>
  <c r="B567" i="58"/>
  <c r="B566" i="58"/>
  <c r="B565" i="58"/>
  <c r="B564" i="58"/>
  <c r="B563" i="58"/>
  <c r="B562" i="58"/>
  <c r="B561" i="58"/>
  <c r="B560" i="58"/>
  <c r="B559" i="58"/>
  <c r="B558" i="58"/>
  <c r="B557" i="58"/>
  <c r="B556" i="58"/>
  <c r="B555" i="58"/>
  <c r="B554" i="58"/>
  <c r="B553" i="58"/>
  <c r="B552" i="58"/>
  <c r="B551" i="58"/>
  <c r="B550" i="58"/>
  <c r="B549" i="58"/>
  <c r="B548" i="58"/>
  <c r="B547" i="58"/>
  <c r="B546" i="58"/>
  <c r="B545" i="58"/>
  <c r="B544" i="58"/>
  <c r="B543" i="58"/>
  <c r="B542" i="58"/>
  <c r="B541" i="58"/>
  <c r="B540" i="58"/>
  <c r="B539" i="58"/>
  <c r="B538" i="58"/>
  <c r="B537" i="58"/>
  <c r="B536" i="58"/>
  <c r="B535" i="58"/>
  <c r="B534" i="58"/>
  <c r="B533" i="58"/>
  <c r="B532" i="58"/>
  <c r="B531" i="58"/>
  <c r="B530" i="58"/>
  <c r="B529" i="58"/>
  <c r="B528" i="58"/>
  <c r="B527" i="58"/>
  <c r="B526" i="58"/>
  <c r="B525" i="58"/>
  <c r="B524" i="58"/>
  <c r="B523" i="58"/>
  <c r="B522" i="58"/>
  <c r="B521" i="58"/>
  <c r="B520" i="58"/>
  <c r="B519" i="58"/>
  <c r="B518" i="58"/>
  <c r="B517" i="58"/>
  <c r="B516" i="58"/>
  <c r="B515" i="58"/>
  <c r="B514" i="58"/>
  <c r="B513" i="58"/>
  <c r="B512" i="58"/>
  <c r="B511" i="58"/>
  <c r="B510" i="58"/>
  <c r="B509" i="58"/>
  <c r="B508" i="58"/>
  <c r="B507" i="58"/>
  <c r="B506" i="58"/>
  <c r="B505" i="58"/>
  <c r="B504" i="58"/>
  <c r="B503" i="58"/>
  <c r="B502" i="58"/>
  <c r="B501" i="58"/>
  <c r="B500" i="58"/>
  <c r="B499" i="58"/>
  <c r="B498" i="58"/>
  <c r="B497" i="58"/>
  <c r="B496" i="58"/>
  <c r="B495" i="58"/>
  <c r="B494" i="58"/>
  <c r="B493" i="58"/>
  <c r="B492" i="58"/>
  <c r="B491" i="58"/>
  <c r="B490" i="58"/>
  <c r="B489" i="58"/>
  <c r="B488" i="58"/>
  <c r="B487" i="58"/>
  <c r="B486" i="58"/>
  <c r="B485" i="58"/>
  <c r="B484" i="58"/>
  <c r="B483" i="58"/>
  <c r="B482" i="58"/>
  <c r="B481" i="58"/>
  <c r="B480" i="58"/>
  <c r="B479" i="58"/>
  <c r="B478" i="58"/>
  <c r="B477" i="58"/>
  <c r="B476" i="58"/>
  <c r="B475" i="58"/>
  <c r="B474" i="58"/>
  <c r="B473" i="58"/>
  <c r="B472" i="58"/>
  <c r="B471" i="58"/>
  <c r="B470" i="58"/>
  <c r="B469" i="58"/>
  <c r="B468" i="58"/>
  <c r="B467" i="58"/>
  <c r="B466" i="58"/>
  <c r="B465" i="58"/>
  <c r="B464" i="58"/>
  <c r="B463" i="58"/>
  <c r="B462" i="58"/>
  <c r="B461" i="58"/>
  <c r="B460" i="58"/>
  <c r="B459" i="58"/>
  <c r="B458" i="58"/>
  <c r="B457" i="58"/>
  <c r="B456" i="58"/>
  <c r="B455" i="58"/>
  <c r="B454" i="58"/>
  <c r="B453" i="58"/>
  <c r="B452" i="58"/>
  <c r="B451" i="58"/>
  <c r="B450" i="58"/>
  <c r="B449" i="58"/>
  <c r="B448" i="58"/>
  <c r="B447" i="58"/>
  <c r="B446" i="58"/>
  <c r="B445" i="58"/>
  <c r="B444" i="58"/>
  <c r="B443" i="58"/>
  <c r="B442" i="58"/>
  <c r="B441" i="58"/>
  <c r="B440" i="58"/>
  <c r="B439" i="58"/>
  <c r="B438" i="58"/>
  <c r="B437" i="58"/>
  <c r="B436" i="58"/>
  <c r="B435" i="58"/>
  <c r="B434" i="58"/>
  <c r="B433" i="58"/>
  <c r="B432" i="58"/>
  <c r="B431" i="58"/>
  <c r="B430" i="58"/>
  <c r="B429" i="58"/>
  <c r="B428" i="58"/>
  <c r="B427" i="58"/>
  <c r="B426" i="58"/>
  <c r="B425" i="58"/>
  <c r="B424" i="58"/>
  <c r="B423" i="58"/>
  <c r="B422" i="58"/>
  <c r="B421" i="58"/>
  <c r="B420" i="58"/>
  <c r="B419" i="58"/>
  <c r="B418" i="58"/>
  <c r="B417" i="58"/>
  <c r="B416" i="58"/>
  <c r="B415" i="58"/>
  <c r="B414" i="58"/>
  <c r="B413" i="58"/>
  <c r="B412" i="58"/>
  <c r="B411" i="58"/>
  <c r="B410" i="58"/>
  <c r="B409" i="58"/>
  <c r="B408" i="58"/>
  <c r="B407" i="58"/>
  <c r="B406" i="58"/>
  <c r="B405" i="58"/>
  <c r="B404" i="58"/>
  <c r="B403" i="58"/>
  <c r="B402" i="58"/>
  <c r="B401" i="58"/>
  <c r="B400" i="58"/>
  <c r="B399" i="58"/>
  <c r="B398" i="58"/>
  <c r="B397" i="58"/>
  <c r="B396" i="58"/>
  <c r="B395" i="58"/>
  <c r="B394" i="58"/>
  <c r="B393" i="58"/>
  <c r="B392" i="58"/>
  <c r="B391" i="58"/>
  <c r="B390" i="58"/>
  <c r="B389" i="58"/>
  <c r="B388" i="58"/>
  <c r="B387" i="58"/>
  <c r="B386" i="58"/>
  <c r="B385" i="58"/>
  <c r="B384" i="58"/>
  <c r="B383" i="58"/>
  <c r="B382" i="58"/>
  <c r="B381" i="58"/>
  <c r="B380" i="58"/>
  <c r="B379" i="58"/>
  <c r="B378" i="58"/>
  <c r="B377" i="58"/>
  <c r="B376" i="58"/>
  <c r="B375" i="58"/>
  <c r="B374" i="58"/>
  <c r="B373" i="58"/>
  <c r="B372" i="58"/>
  <c r="B371" i="58"/>
  <c r="B370" i="58"/>
  <c r="B369" i="58"/>
  <c r="B368" i="58"/>
  <c r="B367" i="58"/>
  <c r="B366" i="58"/>
  <c r="B365" i="58"/>
  <c r="B364" i="58"/>
  <c r="B363" i="58"/>
  <c r="B362" i="58"/>
  <c r="B361" i="58"/>
  <c r="B360" i="58"/>
  <c r="B359" i="58"/>
  <c r="B358" i="58"/>
  <c r="B357" i="58"/>
  <c r="B356" i="58"/>
  <c r="B355" i="58"/>
  <c r="B354" i="58"/>
  <c r="B353" i="58"/>
  <c r="B352" i="58"/>
  <c r="B351" i="58"/>
  <c r="B350" i="58"/>
  <c r="B349" i="58"/>
  <c r="B348" i="58"/>
  <c r="B347" i="58"/>
  <c r="B346" i="58"/>
  <c r="B345" i="58"/>
  <c r="B344" i="58"/>
  <c r="B343" i="58"/>
  <c r="B342" i="58"/>
  <c r="B341" i="58"/>
  <c r="B340" i="58"/>
  <c r="B339" i="58"/>
  <c r="B338" i="58"/>
  <c r="B337" i="58"/>
  <c r="B336" i="58"/>
  <c r="B335" i="58"/>
  <c r="B334" i="58"/>
  <c r="B333" i="58"/>
  <c r="B332" i="58"/>
  <c r="B331" i="58"/>
  <c r="B330" i="58"/>
  <c r="B329" i="58"/>
  <c r="B328" i="58"/>
  <c r="B327" i="58"/>
  <c r="B326" i="58"/>
  <c r="B325" i="58"/>
  <c r="B324" i="58"/>
  <c r="B323" i="58"/>
  <c r="B322" i="58"/>
  <c r="B321" i="58"/>
  <c r="B320" i="58"/>
  <c r="B319" i="58"/>
  <c r="B318" i="58"/>
  <c r="B317" i="58"/>
  <c r="B316" i="58"/>
  <c r="B315" i="58"/>
  <c r="B314" i="58"/>
  <c r="B313" i="58"/>
  <c r="B312" i="58"/>
  <c r="B311" i="58"/>
  <c r="B310" i="58"/>
  <c r="B309" i="58"/>
  <c r="B308" i="58"/>
  <c r="B307" i="58"/>
  <c r="B306" i="58"/>
  <c r="B305" i="58"/>
  <c r="B304" i="58"/>
  <c r="B303" i="58"/>
  <c r="B302" i="58"/>
  <c r="B301" i="58"/>
  <c r="B300" i="58"/>
  <c r="B299" i="58"/>
  <c r="B298" i="58"/>
  <c r="B297" i="58"/>
  <c r="B296" i="58"/>
  <c r="B295" i="58"/>
  <c r="B294" i="58"/>
  <c r="B293" i="58"/>
  <c r="B292" i="58"/>
  <c r="B291" i="58"/>
  <c r="B290" i="58"/>
  <c r="B289" i="58"/>
  <c r="B288" i="58"/>
  <c r="B287" i="58"/>
  <c r="B286" i="58"/>
  <c r="B285" i="58"/>
  <c r="B284" i="58"/>
  <c r="B283" i="58"/>
  <c r="B282" i="58"/>
  <c r="B281" i="58"/>
  <c r="B280" i="58"/>
  <c r="B279" i="58"/>
  <c r="B278" i="58"/>
  <c r="B277" i="58"/>
  <c r="B276" i="58"/>
  <c r="B275" i="58"/>
  <c r="B274" i="58"/>
  <c r="B273" i="58"/>
  <c r="B272" i="58"/>
  <c r="B271" i="58"/>
  <c r="B270" i="58"/>
  <c r="B269" i="58"/>
  <c r="B268" i="58"/>
  <c r="B267" i="58"/>
  <c r="B266" i="58"/>
  <c r="B265" i="58"/>
  <c r="B264" i="58"/>
  <c r="B263" i="58"/>
  <c r="B262" i="58"/>
  <c r="B261" i="58"/>
  <c r="B260" i="58"/>
  <c r="B259" i="58"/>
  <c r="B258" i="58"/>
  <c r="B257" i="58"/>
  <c r="B256" i="58"/>
  <c r="B255" i="58"/>
  <c r="B254" i="58"/>
  <c r="B253" i="58"/>
  <c r="B252" i="58"/>
  <c r="B251" i="58"/>
  <c r="B250" i="58"/>
  <c r="B249" i="58"/>
  <c r="B248" i="58"/>
  <c r="B247" i="58"/>
  <c r="B246" i="58"/>
  <c r="B245" i="58"/>
  <c r="B244" i="58"/>
  <c r="B243" i="58"/>
  <c r="B242" i="58"/>
  <c r="B241" i="58"/>
  <c r="B240" i="58"/>
  <c r="B239" i="58"/>
  <c r="B238" i="58"/>
  <c r="B237" i="58"/>
  <c r="B236" i="58"/>
  <c r="B235" i="58"/>
  <c r="B234" i="58"/>
  <c r="B233" i="58"/>
  <c r="B232" i="58"/>
  <c r="B231" i="58"/>
  <c r="B230" i="58"/>
  <c r="B229" i="58"/>
  <c r="B228" i="58"/>
  <c r="B227" i="58"/>
  <c r="B226" i="58"/>
  <c r="B225" i="58"/>
  <c r="B224" i="58"/>
  <c r="B223" i="58"/>
  <c r="B222" i="58"/>
  <c r="B221" i="58"/>
  <c r="B220" i="58"/>
  <c r="B219" i="58"/>
  <c r="B218" i="58"/>
  <c r="B217" i="58"/>
  <c r="B216" i="58"/>
  <c r="B215" i="58"/>
  <c r="B214" i="58"/>
  <c r="B213" i="58"/>
  <c r="B212" i="58"/>
  <c r="B211" i="58"/>
  <c r="B210" i="58"/>
  <c r="B209" i="58"/>
  <c r="B208" i="58"/>
  <c r="B207" i="58"/>
  <c r="B206" i="58"/>
  <c r="B205" i="58"/>
  <c r="B204" i="58"/>
  <c r="B203" i="58"/>
  <c r="B202" i="58"/>
  <c r="B201" i="58"/>
  <c r="B200" i="58"/>
  <c r="B199" i="58"/>
  <c r="B198" i="58"/>
  <c r="B197" i="58"/>
  <c r="B196" i="58"/>
  <c r="B195" i="58"/>
  <c r="B194" i="58"/>
  <c r="B193" i="58"/>
  <c r="B192" i="58"/>
  <c r="B191" i="58"/>
  <c r="B190" i="58"/>
  <c r="B189" i="58"/>
  <c r="B188" i="58"/>
  <c r="B187" i="58"/>
  <c r="B186" i="58"/>
  <c r="B185" i="58"/>
  <c r="B184" i="58"/>
  <c r="B183" i="58"/>
  <c r="B182" i="58"/>
  <c r="B181" i="58"/>
  <c r="U180" i="58"/>
  <c r="B180" i="58"/>
  <c r="U179" i="58"/>
  <c r="B179" i="58"/>
  <c r="U178" i="58"/>
  <c r="B178" i="58"/>
  <c r="U177" i="58"/>
  <c r="B177" i="58"/>
  <c r="U176" i="58"/>
  <c r="B176" i="58"/>
  <c r="U175" i="58"/>
  <c r="B175" i="58"/>
  <c r="U174" i="58"/>
  <c r="B174" i="58"/>
  <c r="U173" i="58"/>
  <c r="B173" i="58"/>
  <c r="U172" i="58"/>
  <c r="B172" i="58"/>
  <c r="U171" i="58"/>
  <c r="B171" i="58"/>
  <c r="U170" i="58"/>
  <c r="B170" i="58"/>
  <c r="U169" i="58"/>
  <c r="B169" i="58"/>
  <c r="U168" i="58"/>
  <c r="B168" i="58"/>
  <c r="U167" i="58"/>
  <c r="B167" i="58"/>
  <c r="U166" i="58"/>
  <c r="B166" i="58"/>
  <c r="U165" i="58"/>
  <c r="B165" i="58"/>
  <c r="U164" i="58"/>
  <c r="B164" i="58"/>
  <c r="U163" i="58"/>
  <c r="B163" i="58"/>
  <c r="U162" i="58"/>
  <c r="B162" i="58"/>
  <c r="U161" i="58"/>
  <c r="B161" i="58"/>
  <c r="U160" i="58"/>
  <c r="B160" i="58"/>
  <c r="U159" i="58"/>
  <c r="B159" i="58"/>
  <c r="U158" i="58"/>
  <c r="B158" i="58"/>
  <c r="U157" i="58"/>
  <c r="B157" i="58"/>
  <c r="U156" i="58"/>
  <c r="B156" i="58"/>
  <c r="U155" i="58"/>
  <c r="B155" i="58"/>
  <c r="U154" i="58"/>
  <c r="B154" i="58"/>
  <c r="U153" i="58"/>
  <c r="B153" i="58"/>
  <c r="U152" i="58"/>
  <c r="B152" i="58"/>
  <c r="U151" i="58"/>
  <c r="B151" i="58"/>
  <c r="U150" i="58"/>
  <c r="B150" i="58"/>
  <c r="U149" i="58"/>
  <c r="B149" i="58"/>
  <c r="U148" i="58"/>
  <c r="B148" i="58"/>
  <c r="U147" i="58"/>
  <c r="B147" i="58"/>
  <c r="U146" i="58"/>
  <c r="B146" i="58"/>
  <c r="U145" i="58"/>
  <c r="B145" i="58"/>
  <c r="U144" i="58"/>
  <c r="B144" i="58"/>
  <c r="U143" i="58"/>
  <c r="B143" i="58"/>
  <c r="U142" i="58"/>
  <c r="B142" i="58"/>
  <c r="U141" i="58"/>
  <c r="B141" i="58"/>
  <c r="U140" i="58"/>
  <c r="B140" i="58"/>
  <c r="U139" i="58"/>
  <c r="B139" i="58"/>
  <c r="U138" i="58"/>
  <c r="B138" i="58"/>
  <c r="U137" i="58"/>
  <c r="B137" i="58"/>
  <c r="U136" i="58"/>
  <c r="B136" i="58"/>
  <c r="U135" i="58"/>
  <c r="B135" i="58"/>
  <c r="U134" i="58"/>
  <c r="B134" i="58"/>
  <c r="U133" i="58"/>
  <c r="B133" i="58"/>
  <c r="U132" i="58"/>
  <c r="B132" i="58"/>
  <c r="U131" i="58"/>
  <c r="B131" i="58"/>
  <c r="U130" i="58"/>
  <c r="B130" i="58"/>
  <c r="U129" i="58"/>
  <c r="B129" i="58"/>
  <c r="U128" i="58"/>
  <c r="B128" i="58"/>
  <c r="U127" i="58"/>
  <c r="B127" i="58"/>
  <c r="U126" i="58"/>
  <c r="B126" i="58"/>
  <c r="U125" i="58"/>
  <c r="B125" i="58"/>
  <c r="U124" i="58"/>
  <c r="B124" i="58"/>
  <c r="U123" i="58"/>
  <c r="B123" i="58"/>
  <c r="U122" i="58"/>
  <c r="B122" i="58"/>
  <c r="U121" i="58"/>
  <c r="B121" i="58"/>
  <c r="U120" i="58"/>
  <c r="B120" i="58"/>
  <c r="U119" i="58"/>
  <c r="B119" i="58"/>
  <c r="U118" i="58"/>
  <c r="B118" i="58"/>
  <c r="U117" i="58"/>
  <c r="B117" i="58"/>
  <c r="U116" i="58"/>
  <c r="B116" i="58"/>
  <c r="U115" i="58"/>
  <c r="B115" i="58"/>
  <c r="U114" i="58"/>
  <c r="B114" i="58"/>
  <c r="U113" i="58"/>
  <c r="B113" i="58"/>
  <c r="U112" i="58"/>
  <c r="B112" i="58"/>
  <c r="U111" i="58"/>
  <c r="B111" i="58"/>
  <c r="U110" i="58"/>
  <c r="B110" i="58"/>
  <c r="U109" i="58"/>
  <c r="B109" i="58"/>
  <c r="U108" i="58"/>
  <c r="B108" i="58"/>
  <c r="U107" i="58"/>
  <c r="B107" i="58"/>
  <c r="U106" i="58"/>
  <c r="B106" i="58"/>
  <c r="U105" i="58"/>
  <c r="B105" i="58"/>
  <c r="U104" i="58"/>
  <c r="B104" i="58"/>
  <c r="U103" i="58"/>
  <c r="B103" i="58"/>
  <c r="U102" i="58"/>
  <c r="B102" i="58"/>
  <c r="U101" i="58"/>
  <c r="B101" i="58"/>
  <c r="U100" i="58"/>
  <c r="B100" i="58"/>
  <c r="U99" i="58"/>
  <c r="B99" i="58"/>
  <c r="U98" i="58"/>
  <c r="B98" i="58"/>
  <c r="U97" i="58"/>
  <c r="B97" i="58"/>
  <c r="U96" i="58"/>
  <c r="B96" i="58"/>
  <c r="U95" i="58"/>
  <c r="B95" i="58"/>
  <c r="U94" i="58"/>
  <c r="B94" i="58"/>
  <c r="U93" i="58"/>
  <c r="B93" i="58"/>
  <c r="U92" i="58"/>
  <c r="B92" i="58"/>
  <c r="U91" i="58"/>
  <c r="B91" i="58"/>
  <c r="U90" i="58"/>
  <c r="B90" i="58"/>
  <c r="U89" i="58"/>
  <c r="B89" i="58"/>
  <c r="U88" i="58"/>
  <c r="B88" i="58"/>
  <c r="U87" i="58"/>
  <c r="B87" i="58"/>
  <c r="U86" i="58"/>
  <c r="B86" i="58"/>
  <c r="U85" i="58"/>
  <c r="B85" i="58"/>
  <c r="U84" i="58"/>
  <c r="B84" i="58"/>
  <c r="U83" i="58"/>
  <c r="B83" i="58"/>
  <c r="U82" i="58"/>
  <c r="B82" i="58"/>
  <c r="U81" i="58"/>
  <c r="B81" i="58"/>
  <c r="U80" i="58"/>
  <c r="B80" i="58"/>
  <c r="U79" i="58"/>
  <c r="B79" i="58"/>
  <c r="U78" i="58"/>
  <c r="B78" i="58"/>
  <c r="U77" i="58"/>
  <c r="B77" i="58"/>
  <c r="U76" i="58"/>
  <c r="B76" i="58"/>
  <c r="U75" i="58"/>
  <c r="B75" i="58"/>
  <c r="U74" i="58"/>
  <c r="B74" i="58"/>
  <c r="U73" i="58"/>
  <c r="B73" i="58"/>
  <c r="U72" i="58"/>
  <c r="B72" i="58"/>
  <c r="U71" i="58"/>
  <c r="B71" i="58"/>
  <c r="U70" i="58"/>
  <c r="B70" i="58"/>
  <c r="U69" i="58"/>
  <c r="B69" i="58"/>
  <c r="U68" i="58"/>
  <c r="B68" i="58"/>
  <c r="U67" i="58"/>
  <c r="B67" i="58"/>
  <c r="U66" i="58"/>
  <c r="B66" i="58"/>
  <c r="U65" i="58"/>
  <c r="B65" i="58"/>
  <c r="U64" i="58"/>
  <c r="B64" i="58"/>
  <c r="U63" i="58"/>
  <c r="B63" i="58"/>
  <c r="U62" i="58"/>
  <c r="B62" i="58"/>
  <c r="U61" i="58"/>
  <c r="B61" i="58"/>
  <c r="U60" i="58"/>
  <c r="B60" i="58"/>
  <c r="U59" i="58"/>
  <c r="B59" i="58"/>
  <c r="U58" i="58"/>
  <c r="B58" i="58"/>
  <c r="U57" i="58"/>
  <c r="B57" i="58"/>
  <c r="U56" i="58"/>
  <c r="B56" i="58"/>
  <c r="U55" i="58"/>
  <c r="B55" i="58"/>
  <c r="U54" i="58"/>
  <c r="B54" i="58"/>
  <c r="U53" i="58"/>
  <c r="B53" i="58"/>
  <c r="U52" i="58"/>
  <c r="B52" i="58"/>
  <c r="U51" i="58"/>
  <c r="B51" i="58"/>
  <c r="U50" i="58"/>
  <c r="B50" i="58"/>
  <c r="U49" i="58"/>
  <c r="B49" i="58"/>
  <c r="U48" i="58"/>
  <c r="B48" i="58"/>
  <c r="U47" i="58"/>
  <c r="B47" i="58"/>
  <c r="U46" i="58"/>
  <c r="B46" i="58"/>
  <c r="U45" i="58"/>
  <c r="B45" i="58"/>
  <c r="U44" i="58"/>
  <c r="B44" i="58"/>
  <c r="U43" i="58"/>
  <c r="B43" i="58"/>
  <c r="U42" i="58"/>
  <c r="B42" i="58"/>
  <c r="U41" i="58"/>
  <c r="B41" i="58"/>
  <c r="U40" i="58"/>
  <c r="B40" i="58"/>
  <c r="U39" i="58"/>
  <c r="B39" i="58"/>
  <c r="U38" i="58"/>
  <c r="B38" i="58"/>
  <c r="U37" i="58"/>
  <c r="B37" i="58"/>
  <c r="U36" i="58"/>
  <c r="B36" i="58"/>
  <c r="U35" i="58"/>
  <c r="B35" i="58"/>
  <c r="U34" i="58"/>
  <c r="B34" i="58"/>
  <c r="U33" i="58"/>
  <c r="B33" i="58"/>
  <c r="U32" i="58"/>
  <c r="B32" i="58"/>
  <c r="U31" i="58"/>
  <c r="B31" i="58"/>
  <c r="U30" i="58"/>
  <c r="B30" i="58"/>
  <c r="U29" i="58"/>
  <c r="B29" i="58"/>
  <c r="U28" i="58"/>
  <c r="B28" i="58"/>
  <c r="U27" i="58"/>
  <c r="B27" i="58"/>
  <c r="U26" i="58"/>
  <c r="B26" i="58"/>
  <c r="U25" i="58"/>
  <c r="B25" i="58"/>
  <c r="U24" i="58"/>
  <c r="B24" i="58"/>
  <c r="U23" i="58"/>
  <c r="B23" i="58"/>
  <c r="U22" i="58"/>
  <c r="B22" i="58"/>
  <c r="U21" i="58"/>
  <c r="B21" i="58"/>
  <c r="U20" i="58"/>
  <c r="B20" i="58"/>
  <c r="U19" i="58"/>
  <c r="B19" i="58"/>
  <c r="U18" i="58"/>
  <c r="B18" i="58"/>
  <c r="U17" i="58"/>
  <c r="B17" i="58"/>
  <c r="U16" i="58"/>
  <c r="B16" i="58"/>
  <c r="U15" i="58"/>
  <c r="B15" i="58"/>
  <c r="U14" i="58"/>
  <c r="B14" i="58"/>
  <c r="U13" i="58"/>
  <c r="B13" i="58"/>
  <c r="U12" i="58"/>
  <c r="B12" i="58"/>
  <c r="U11" i="58"/>
  <c r="B11" i="58"/>
  <c r="U10" i="58"/>
  <c r="B10" i="58"/>
  <c r="U9" i="58"/>
  <c r="B9" i="58"/>
  <c r="U8" i="58"/>
  <c r="B8" i="58"/>
  <c r="U7" i="58"/>
  <c r="B7" i="58"/>
  <c r="U6" i="58"/>
  <c r="B6" i="58"/>
  <c r="U5" i="58"/>
  <c r="B5" i="58"/>
  <c r="U4" i="58"/>
  <c r="B4" i="58"/>
  <c r="U3" i="58"/>
  <c r="B3" i="58"/>
  <c r="U2" i="58"/>
  <c r="B2" i="58"/>
  <c r="B543" i="57"/>
  <c r="B542" i="57"/>
  <c r="B541" i="57"/>
  <c r="B540" i="57"/>
  <c r="B539" i="57"/>
  <c r="B538" i="57"/>
  <c r="B537" i="57"/>
  <c r="B536" i="57"/>
  <c r="B535" i="57"/>
  <c r="B534" i="57"/>
  <c r="B533" i="57"/>
  <c r="B532" i="57"/>
  <c r="B531" i="57"/>
  <c r="B530" i="57"/>
  <c r="B529" i="57"/>
  <c r="B528" i="57"/>
  <c r="B527" i="57"/>
  <c r="B526" i="57"/>
  <c r="B525" i="57"/>
  <c r="B524" i="57"/>
  <c r="B523" i="57"/>
  <c r="B522" i="57"/>
  <c r="B521" i="57"/>
  <c r="B520" i="57"/>
  <c r="B519" i="57"/>
  <c r="B518" i="57"/>
  <c r="B517" i="57"/>
  <c r="B516" i="57"/>
  <c r="B515" i="57"/>
  <c r="B514" i="57"/>
  <c r="B513" i="57"/>
  <c r="B512" i="57"/>
  <c r="B511" i="57"/>
  <c r="B510" i="57"/>
  <c r="B509" i="57"/>
  <c r="B508" i="57"/>
  <c r="B507" i="57"/>
  <c r="B506" i="57"/>
  <c r="B505" i="57"/>
  <c r="B504" i="57"/>
  <c r="B503" i="57"/>
  <c r="B502" i="57"/>
  <c r="B501" i="57"/>
  <c r="B500" i="57"/>
  <c r="B499" i="57"/>
  <c r="B498" i="57"/>
  <c r="B497" i="57"/>
  <c r="B496" i="57"/>
  <c r="B495" i="57"/>
  <c r="B494" i="57"/>
  <c r="B493" i="57"/>
  <c r="B492" i="57"/>
  <c r="B491" i="57"/>
  <c r="B490" i="57"/>
  <c r="B489" i="57"/>
  <c r="B488" i="57"/>
  <c r="B487" i="57"/>
  <c r="B486" i="57"/>
  <c r="B485" i="57"/>
  <c r="B484" i="57"/>
  <c r="B483" i="57"/>
  <c r="B482" i="57"/>
  <c r="B481" i="57"/>
  <c r="B480" i="57"/>
  <c r="B479" i="57"/>
  <c r="B478" i="57"/>
  <c r="B477" i="57"/>
  <c r="B476" i="57"/>
  <c r="B475" i="57"/>
  <c r="B474" i="57"/>
  <c r="B473" i="57"/>
  <c r="B472" i="57"/>
  <c r="B471" i="57"/>
  <c r="B470" i="57"/>
  <c r="B469" i="57"/>
  <c r="B468" i="57"/>
  <c r="B467" i="57"/>
  <c r="B466" i="57"/>
  <c r="B465" i="57"/>
  <c r="B464" i="57"/>
  <c r="B463" i="57"/>
  <c r="B462" i="57"/>
  <c r="B461" i="57"/>
  <c r="B460" i="57"/>
  <c r="B459" i="57"/>
  <c r="B458" i="57"/>
  <c r="B457" i="57"/>
  <c r="B456" i="57"/>
  <c r="B455" i="57"/>
  <c r="B454" i="57"/>
  <c r="B453" i="57"/>
  <c r="B452" i="57"/>
  <c r="B451" i="57"/>
  <c r="B450" i="57"/>
  <c r="B449" i="57"/>
  <c r="B448" i="57"/>
  <c r="B447" i="57"/>
  <c r="B446" i="57"/>
  <c r="B445" i="57"/>
  <c r="B444" i="57"/>
  <c r="B443" i="57"/>
  <c r="B442" i="57"/>
  <c r="B441" i="57"/>
  <c r="B440" i="57"/>
  <c r="B439" i="57"/>
  <c r="B438" i="57"/>
  <c r="B437" i="57"/>
  <c r="B436" i="57"/>
  <c r="B435" i="57"/>
  <c r="B434" i="57"/>
  <c r="B433" i="57"/>
  <c r="B432" i="57"/>
  <c r="B431" i="57"/>
  <c r="B430" i="57"/>
  <c r="B429" i="57"/>
  <c r="B428" i="57"/>
  <c r="B427" i="57"/>
  <c r="B426" i="57"/>
  <c r="B425" i="57"/>
  <c r="B424" i="57"/>
  <c r="B423" i="57"/>
  <c r="B422" i="57"/>
  <c r="B421" i="57"/>
  <c r="B420" i="57"/>
  <c r="B419" i="57"/>
  <c r="B418" i="57"/>
  <c r="B417" i="57"/>
  <c r="B416" i="57"/>
  <c r="B415" i="57"/>
  <c r="B414" i="57"/>
  <c r="B413" i="57"/>
  <c r="B412" i="57"/>
  <c r="B411" i="57"/>
  <c r="B410" i="57"/>
  <c r="B409" i="57"/>
  <c r="B408" i="57"/>
  <c r="B407" i="57"/>
  <c r="B406" i="57"/>
  <c r="B405" i="57"/>
  <c r="B404" i="57"/>
  <c r="B403" i="57"/>
  <c r="B402" i="57"/>
  <c r="B401" i="57"/>
  <c r="B400" i="57"/>
  <c r="B399" i="57"/>
  <c r="B398" i="57"/>
  <c r="B397" i="57"/>
  <c r="B396" i="57"/>
  <c r="B395" i="57"/>
  <c r="B394" i="57"/>
  <c r="B393" i="57"/>
  <c r="B392" i="57"/>
  <c r="B391" i="57"/>
  <c r="B390" i="57"/>
  <c r="B389" i="57"/>
  <c r="B388" i="57"/>
  <c r="B387" i="57"/>
  <c r="B386" i="57"/>
  <c r="B385" i="57"/>
  <c r="B384" i="57"/>
  <c r="B383" i="57"/>
  <c r="B382" i="57"/>
  <c r="B381" i="57"/>
  <c r="B380" i="57"/>
  <c r="B379" i="57"/>
  <c r="B378" i="57"/>
  <c r="B377" i="57"/>
  <c r="B376" i="57"/>
  <c r="B375" i="57"/>
  <c r="B374" i="57"/>
  <c r="B373" i="57"/>
  <c r="B372" i="57"/>
  <c r="B371" i="57"/>
  <c r="B370" i="57"/>
  <c r="B369" i="57"/>
  <c r="B368" i="57"/>
  <c r="B367" i="57"/>
  <c r="B366" i="57"/>
  <c r="B365" i="57"/>
  <c r="B364" i="57"/>
  <c r="B363" i="57"/>
  <c r="B362" i="57"/>
  <c r="B361" i="57"/>
  <c r="B360" i="57"/>
  <c r="B359" i="57"/>
  <c r="B358" i="57"/>
  <c r="B357" i="57"/>
  <c r="B356" i="57"/>
  <c r="B355" i="57"/>
  <c r="B354" i="57"/>
  <c r="B353" i="57"/>
  <c r="B352" i="57"/>
  <c r="B351" i="57"/>
  <c r="B350" i="57"/>
  <c r="B349" i="57"/>
  <c r="B348" i="57"/>
  <c r="B347" i="57"/>
  <c r="B346" i="57"/>
  <c r="B345" i="57"/>
  <c r="B344" i="57"/>
  <c r="B343" i="57"/>
  <c r="B342" i="57"/>
  <c r="B341" i="57"/>
  <c r="B340" i="57"/>
  <c r="B339" i="57"/>
  <c r="B338" i="57"/>
  <c r="B337" i="57"/>
  <c r="B336" i="57"/>
  <c r="B335" i="57"/>
  <c r="B334" i="57"/>
  <c r="B333" i="57"/>
  <c r="B332" i="57"/>
  <c r="B331" i="57"/>
  <c r="B330" i="57"/>
  <c r="B329" i="57"/>
  <c r="B328" i="57"/>
  <c r="B327" i="57"/>
  <c r="B326" i="57"/>
  <c r="B325" i="57"/>
  <c r="B324" i="57"/>
  <c r="B323" i="57"/>
  <c r="B322" i="57"/>
  <c r="B321" i="57"/>
  <c r="B320" i="57"/>
  <c r="B319" i="57"/>
  <c r="B318" i="57"/>
  <c r="B317" i="57"/>
  <c r="B316" i="57"/>
  <c r="B315" i="57"/>
  <c r="B314" i="57"/>
  <c r="B313" i="57"/>
  <c r="B312" i="57"/>
  <c r="B311" i="57"/>
  <c r="B310" i="57"/>
  <c r="B309" i="57"/>
  <c r="B308" i="57"/>
  <c r="B307" i="57"/>
  <c r="B306" i="57"/>
  <c r="B305" i="57"/>
  <c r="B304" i="57"/>
  <c r="B303" i="57"/>
  <c r="B302" i="57"/>
  <c r="B301" i="57"/>
  <c r="B300" i="57"/>
  <c r="B299" i="57"/>
  <c r="B298" i="57"/>
  <c r="B297" i="57"/>
  <c r="B296" i="57"/>
  <c r="B295" i="57"/>
  <c r="B294" i="57"/>
  <c r="B293" i="57"/>
  <c r="B292" i="57"/>
  <c r="B291" i="57"/>
  <c r="B290" i="57"/>
  <c r="B289" i="57"/>
  <c r="B288" i="57"/>
  <c r="B287" i="57"/>
  <c r="B286" i="57"/>
  <c r="B285" i="57"/>
  <c r="B284" i="57"/>
  <c r="B283" i="57"/>
  <c r="B282" i="57"/>
  <c r="B281" i="57"/>
  <c r="B280" i="57"/>
  <c r="B279" i="57"/>
  <c r="B278" i="57"/>
  <c r="B277" i="57"/>
  <c r="B276" i="57"/>
  <c r="B275" i="57"/>
  <c r="B274" i="57"/>
  <c r="B273" i="57"/>
  <c r="B272" i="57"/>
  <c r="B271" i="57"/>
  <c r="B270" i="57"/>
  <c r="B269" i="57"/>
  <c r="B268" i="57"/>
  <c r="B267" i="57"/>
  <c r="B266" i="57"/>
  <c r="B265" i="57"/>
  <c r="B264" i="57"/>
  <c r="B263" i="57"/>
  <c r="B262" i="57"/>
  <c r="B261" i="57"/>
  <c r="B260" i="57"/>
  <c r="B259" i="57"/>
  <c r="B258" i="57"/>
  <c r="B257" i="57"/>
  <c r="B256" i="57"/>
  <c r="B255" i="57"/>
  <c r="B254" i="57"/>
  <c r="B253" i="57"/>
  <c r="B252" i="57"/>
  <c r="B251" i="57"/>
  <c r="B250" i="57"/>
  <c r="B249" i="57"/>
  <c r="B248" i="57"/>
  <c r="B247" i="57"/>
  <c r="B246" i="57"/>
  <c r="B245" i="57"/>
  <c r="B244" i="57"/>
  <c r="B243" i="57"/>
  <c r="B242" i="57"/>
  <c r="B241" i="57"/>
  <c r="B240" i="57"/>
  <c r="B239" i="57"/>
  <c r="B238" i="57"/>
  <c r="B237" i="57"/>
  <c r="B236" i="57"/>
  <c r="B235" i="57"/>
  <c r="B234" i="57"/>
  <c r="B233" i="57"/>
  <c r="B232" i="57"/>
  <c r="B231" i="57"/>
  <c r="B230" i="57"/>
  <c r="B229" i="57"/>
  <c r="B228" i="57"/>
  <c r="B227" i="57"/>
  <c r="B226" i="57"/>
  <c r="B225" i="57"/>
  <c r="B224" i="57"/>
  <c r="B223" i="57"/>
  <c r="B222" i="57"/>
  <c r="B221" i="57"/>
  <c r="B220" i="57"/>
  <c r="B219" i="57"/>
  <c r="B218" i="57"/>
  <c r="B217" i="57"/>
  <c r="B216" i="57"/>
  <c r="B215" i="57"/>
  <c r="B214" i="57"/>
  <c r="B213" i="57"/>
  <c r="B212" i="57"/>
  <c r="B211" i="57"/>
  <c r="B210" i="57"/>
  <c r="B209" i="57"/>
  <c r="B208" i="57"/>
  <c r="B207" i="57"/>
  <c r="B206" i="57"/>
  <c r="B205" i="57"/>
  <c r="B204" i="57"/>
  <c r="B203" i="57"/>
  <c r="B202" i="57"/>
  <c r="B201" i="57"/>
  <c r="B200" i="57"/>
  <c r="B199" i="57"/>
  <c r="B198" i="57"/>
  <c r="B197" i="57"/>
  <c r="B196" i="57"/>
  <c r="B195" i="57"/>
  <c r="B194" i="57"/>
  <c r="B193" i="57"/>
  <c r="B192" i="57"/>
  <c r="B191" i="57"/>
  <c r="B190" i="57"/>
  <c r="B189" i="57"/>
  <c r="B188" i="57"/>
  <c r="B187" i="57"/>
  <c r="B186" i="57"/>
  <c r="B185" i="57"/>
  <c r="B184" i="57"/>
  <c r="B183" i="57"/>
  <c r="B182" i="57"/>
  <c r="B181" i="57"/>
  <c r="B180" i="57"/>
  <c r="B179" i="57"/>
  <c r="B178" i="57"/>
  <c r="B177" i="57"/>
  <c r="B176" i="57"/>
  <c r="B175" i="57"/>
  <c r="B174" i="57"/>
  <c r="B173" i="57"/>
  <c r="B172" i="57"/>
  <c r="B171" i="57"/>
  <c r="B170" i="57"/>
  <c r="B169" i="57"/>
  <c r="B168" i="57"/>
  <c r="B167" i="57"/>
  <c r="U166" i="57"/>
  <c r="B166" i="57"/>
  <c r="U165" i="57"/>
  <c r="B165" i="57"/>
  <c r="U164" i="57"/>
  <c r="B164" i="57"/>
  <c r="U163" i="57"/>
  <c r="B163" i="57"/>
  <c r="U162" i="57"/>
  <c r="B162" i="57"/>
  <c r="U161" i="57"/>
  <c r="B161" i="57"/>
  <c r="U160" i="57"/>
  <c r="B160" i="57"/>
  <c r="U159" i="57"/>
  <c r="B159" i="57"/>
  <c r="U158" i="57"/>
  <c r="B158" i="57"/>
  <c r="U157" i="57"/>
  <c r="B157" i="57"/>
  <c r="U156" i="57"/>
  <c r="B156" i="57"/>
  <c r="U155" i="57"/>
  <c r="B155" i="57"/>
  <c r="U154" i="57"/>
  <c r="B154" i="57"/>
  <c r="U153" i="57"/>
  <c r="B153" i="57"/>
  <c r="U152" i="57"/>
  <c r="B152" i="57"/>
  <c r="U151" i="57"/>
  <c r="B151" i="57"/>
  <c r="U150" i="57"/>
  <c r="B150" i="57"/>
  <c r="U149" i="57"/>
  <c r="B149" i="57"/>
  <c r="U148" i="57"/>
  <c r="B148" i="57"/>
  <c r="U147" i="57"/>
  <c r="B147" i="57"/>
  <c r="U146" i="57"/>
  <c r="B146" i="57"/>
  <c r="U145" i="57"/>
  <c r="B145" i="57"/>
  <c r="U144" i="57"/>
  <c r="B144" i="57"/>
  <c r="U143" i="57"/>
  <c r="B143" i="57"/>
  <c r="U142" i="57"/>
  <c r="B142" i="57"/>
  <c r="U141" i="57"/>
  <c r="B141" i="57"/>
  <c r="U140" i="57"/>
  <c r="B140" i="57"/>
  <c r="U139" i="57"/>
  <c r="B139" i="57"/>
  <c r="U138" i="57"/>
  <c r="B138" i="57"/>
  <c r="U137" i="57"/>
  <c r="B137" i="57"/>
  <c r="U136" i="57"/>
  <c r="B136" i="57"/>
  <c r="U135" i="57"/>
  <c r="B135" i="57"/>
  <c r="U134" i="57"/>
  <c r="B134" i="57"/>
  <c r="U133" i="57"/>
  <c r="B133" i="57"/>
  <c r="U132" i="57"/>
  <c r="B132" i="57"/>
  <c r="U131" i="57"/>
  <c r="B131" i="57"/>
  <c r="U130" i="57"/>
  <c r="B130" i="57"/>
  <c r="U129" i="57"/>
  <c r="B129" i="57"/>
  <c r="U128" i="57"/>
  <c r="B128" i="57"/>
  <c r="U127" i="57"/>
  <c r="B127" i="57"/>
  <c r="U126" i="57"/>
  <c r="B126" i="57"/>
  <c r="U125" i="57"/>
  <c r="B125" i="57"/>
  <c r="U124" i="57"/>
  <c r="B124" i="57"/>
  <c r="U123" i="57"/>
  <c r="B123" i="57"/>
  <c r="U122" i="57"/>
  <c r="B122" i="57"/>
  <c r="U121" i="57"/>
  <c r="B121" i="57"/>
  <c r="U120" i="57"/>
  <c r="B120" i="57"/>
  <c r="U119" i="57"/>
  <c r="B119" i="57"/>
  <c r="U118" i="57"/>
  <c r="B118" i="57"/>
  <c r="U117" i="57"/>
  <c r="B117" i="57"/>
  <c r="U116" i="57"/>
  <c r="B116" i="57"/>
  <c r="U115" i="57"/>
  <c r="B115" i="57"/>
  <c r="U114" i="57"/>
  <c r="B114" i="57"/>
  <c r="U113" i="57"/>
  <c r="B113" i="57"/>
  <c r="U112" i="57"/>
  <c r="B112" i="57"/>
  <c r="U111" i="57"/>
  <c r="B111" i="57"/>
  <c r="U110" i="57"/>
  <c r="B110" i="57"/>
  <c r="U109" i="57"/>
  <c r="B109" i="57"/>
  <c r="U108" i="57"/>
  <c r="B108" i="57"/>
  <c r="U107" i="57"/>
  <c r="B107" i="57"/>
  <c r="U106" i="57"/>
  <c r="B106" i="57"/>
  <c r="U105" i="57"/>
  <c r="B105" i="57"/>
  <c r="U104" i="57"/>
  <c r="B104" i="57"/>
  <c r="U103" i="57"/>
  <c r="B103" i="57"/>
  <c r="U102" i="57"/>
  <c r="B102" i="57"/>
  <c r="U101" i="57"/>
  <c r="B101" i="57"/>
  <c r="U100" i="57"/>
  <c r="B100" i="57"/>
  <c r="U99" i="57"/>
  <c r="B99" i="57"/>
  <c r="U98" i="57"/>
  <c r="B98" i="57"/>
  <c r="U97" i="57"/>
  <c r="B97" i="57"/>
  <c r="U96" i="57"/>
  <c r="B96" i="57"/>
  <c r="U95" i="57"/>
  <c r="B95" i="57"/>
  <c r="U94" i="57"/>
  <c r="B94" i="57"/>
  <c r="U93" i="57"/>
  <c r="B93" i="57"/>
  <c r="U92" i="57"/>
  <c r="B92" i="57"/>
  <c r="U91" i="57"/>
  <c r="B91" i="57"/>
  <c r="U90" i="57"/>
  <c r="B90" i="57"/>
  <c r="U89" i="57"/>
  <c r="B89" i="57"/>
  <c r="U88" i="57"/>
  <c r="B88" i="57"/>
  <c r="U87" i="57"/>
  <c r="B87" i="57"/>
  <c r="U86" i="57"/>
  <c r="B86" i="57"/>
  <c r="U85" i="57"/>
  <c r="B85" i="57"/>
  <c r="U84" i="57"/>
  <c r="B84" i="57"/>
  <c r="U83" i="57"/>
  <c r="B83" i="57"/>
  <c r="U82" i="57"/>
  <c r="B82" i="57"/>
  <c r="U81" i="57"/>
  <c r="B81" i="57"/>
  <c r="U80" i="57"/>
  <c r="B80" i="57"/>
  <c r="U79" i="57"/>
  <c r="B79" i="57"/>
  <c r="U78" i="57"/>
  <c r="B78" i="57"/>
  <c r="U77" i="57"/>
  <c r="B77" i="57"/>
  <c r="U76" i="57"/>
  <c r="B76" i="57"/>
  <c r="U75" i="57"/>
  <c r="B75" i="57"/>
  <c r="U74" i="57"/>
  <c r="B74" i="57"/>
  <c r="U73" i="57"/>
  <c r="B73" i="57"/>
  <c r="U72" i="57"/>
  <c r="B72" i="57"/>
  <c r="U71" i="57"/>
  <c r="B71" i="57"/>
  <c r="U70" i="57"/>
  <c r="B70" i="57"/>
  <c r="U69" i="57"/>
  <c r="B69" i="57"/>
  <c r="U68" i="57"/>
  <c r="B68" i="57"/>
  <c r="U67" i="57"/>
  <c r="B67" i="57"/>
  <c r="U66" i="57"/>
  <c r="B66" i="57"/>
  <c r="U65" i="57"/>
  <c r="B65" i="57"/>
  <c r="U64" i="57"/>
  <c r="B64" i="57"/>
  <c r="U63" i="57"/>
  <c r="B63" i="57"/>
  <c r="U62" i="57"/>
  <c r="B62" i="57"/>
  <c r="U61" i="57"/>
  <c r="B61" i="57"/>
  <c r="U60" i="57"/>
  <c r="B60" i="57"/>
  <c r="U59" i="57"/>
  <c r="B59" i="57"/>
  <c r="U58" i="57"/>
  <c r="B58" i="57"/>
  <c r="U57" i="57"/>
  <c r="B57" i="57"/>
  <c r="U56" i="57"/>
  <c r="B56" i="57"/>
  <c r="U55" i="57"/>
  <c r="B55" i="57"/>
  <c r="U54" i="57"/>
  <c r="B54" i="57"/>
  <c r="U53" i="57"/>
  <c r="B53" i="57"/>
  <c r="U52" i="57"/>
  <c r="B52" i="57"/>
  <c r="U51" i="57"/>
  <c r="B51" i="57"/>
  <c r="U50" i="57"/>
  <c r="B50" i="57"/>
  <c r="U49" i="57"/>
  <c r="B49" i="57"/>
  <c r="U48" i="57"/>
  <c r="B48" i="57"/>
  <c r="U47" i="57"/>
  <c r="B47" i="57"/>
  <c r="U46" i="57"/>
  <c r="B46" i="57"/>
  <c r="U45" i="57"/>
  <c r="B45" i="57"/>
  <c r="U44" i="57"/>
  <c r="B44" i="57"/>
  <c r="U43" i="57"/>
  <c r="B43" i="57"/>
  <c r="U42" i="57"/>
  <c r="B42" i="57"/>
  <c r="U41" i="57"/>
  <c r="B41" i="57"/>
  <c r="U40" i="57"/>
  <c r="B40" i="57"/>
  <c r="U39" i="57"/>
  <c r="B39" i="57"/>
  <c r="U38" i="57"/>
  <c r="B38" i="57"/>
  <c r="U37" i="57"/>
  <c r="B37" i="57"/>
  <c r="U36" i="57"/>
  <c r="B36" i="57"/>
  <c r="AA35" i="57"/>
  <c r="U35" i="57"/>
  <c r="B35" i="57"/>
  <c r="U34" i="57"/>
  <c r="B34" i="57"/>
  <c r="U33" i="57"/>
  <c r="B33" i="57"/>
  <c r="U32" i="57"/>
  <c r="B32" i="57"/>
  <c r="U31" i="57"/>
  <c r="B31" i="57"/>
  <c r="U30" i="57"/>
  <c r="B30" i="57"/>
  <c r="U29" i="57"/>
  <c r="B29" i="57"/>
  <c r="U28" i="57"/>
  <c r="B28" i="57"/>
  <c r="U27" i="57"/>
  <c r="B27" i="57"/>
  <c r="U26" i="57"/>
  <c r="B26" i="57"/>
  <c r="U25" i="57"/>
  <c r="B25" i="57"/>
  <c r="U24" i="57"/>
  <c r="B24" i="57"/>
  <c r="U23" i="57"/>
  <c r="B23" i="57"/>
  <c r="U22" i="57"/>
  <c r="B22" i="57"/>
  <c r="U21" i="57"/>
  <c r="B21" i="57"/>
  <c r="U20" i="57"/>
  <c r="B20" i="57"/>
  <c r="U19" i="57"/>
  <c r="B19" i="57"/>
  <c r="U18" i="57"/>
  <c r="B18" i="57"/>
  <c r="U17" i="57"/>
  <c r="B17" i="57"/>
  <c r="U16" i="57"/>
  <c r="B16" i="57"/>
  <c r="U15" i="57"/>
  <c r="B15" i="57"/>
  <c r="U14" i="57"/>
  <c r="B14" i="57"/>
  <c r="U13" i="57"/>
  <c r="B13" i="57"/>
  <c r="U12" i="57"/>
  <c r="B12" i="57"/>
  <c r="U11" i="57"/>
  <c r="B11" i="57"/>
  <c r="U10" i="57"/>
  <c r="B10" i="57"/>
  <c r="U9" i="57"/>
  <c r="B9" i="57"/>
  <c r="U8" i="57"/>
  <c r="B8" i="57"/>
  <c r="U7" i="57"/>
  <c r="B7" i="57"/>
  <c r="U6" i="57"/>
  <c r="B6" i="57"/>
  <c r="U5" i="57"/>
  <c r="B5" i="57"/>
  <c r="U4" i="57"/>
  <c r="B4" i="57"/>
  <c r="U3" i="57"/>
  <c r="B3" i="57"/>
  <c r="U2" i="57"/>
  <c r="B2" i="57"/>
  <c r="B697" i="55"/>
  <c r="B696" i="55"/>
  <c r="B695" i="55"/>
  <c r="B694" i="55"/>
  <c r="B693" i="55"/>
  <c r="B692" i="55"/>
  <c r="B691" i="55"/>
  <c r="B690" i="55"/>
  <c r="B689" i="55"/>
  <c r="B688" i="55"/>
  <c r="B687" i="55"/>
  <c r="B686" i="55"/>
  <c r="B685" i="55"/>
  <c r="B684" i="55"/>
  <c r="B683" i="55"/>
  <c r="B682" i="55"/>
  <c r="B681" i="55"/>
  <c r="B680" i="55"/>
  <c r="B679" i="55"/>
  <c r="B678" i="55"/>
  <c r="B677" i="55"/>
  <c r="B676" i="55"/>
  <c r="B675" i="55"/>
  <c r="B674" i="55"/>
  <c r="B673" i="55"/>
  <c r="B672" i="55"/>
  <c r="B671" i="55"/>
  <c r="B670" i="55"/>
  <c r="B669" i="55"/>
  <c r="B668" i="55"/>
  <c r="B667" i="55"/>
  <c r="B666" i="55"/>
  <c r="B665" i="55"/>
  <c r="B664" i="55"/>
  <c r="B663" i="55"/>
  <c r="B662" i="55"/>
  <c r="B661" i="55"/>
  <c r="B660" i="55"/>
  <c r="B659" i="55"/>
  <c r="B658" i="55"/>
  <c r="B657" i="55"/>
  <c r="B656" i="55"/>
  <c r="B655" i="55"/>
  <c r="B654" i="55"/>
  <c r="B653" i="55"/>
  <c r="B652" i="55"/>
  <c r="B651" i="55"/>
  <c r="B650" i="55"/>
  <c r="B649" i="55"/>
  <c r="B648" i="55"/>
  <c r="B647" i="55"/>
  <c r="B646" i="55"/>
  <c r="B645" i="55"/>
  <c r="B644" i="55"/>
  <c r="B643" i="55"/>
  <c r="B642" i="55"/>
  <c r="B641" i="55"/>
  <c r="B640" i="55"/>
  <c r="B639" i="55"/>
  <c r="B638" i="55"/>
  <c r="B637" i="55"/>
  <c r="B636" i="55"/>
  <c r="B635" i="55"/>
  <c r="B634" i="55"/>
  <c r="B633" i="55"/>
  <c r="B632" i="55"/>
  <c r="B631" i="55"/>
  <c r="B630" i="55"/>
  <c r="B629" i="55"/>
  <c r="B628" i="55"/>
  <c r="B627" i="55"/>
  <c r="B626" i="55"/>
  <c r="B625" i="55"/>
  <c r="B624" i="55"/>
  <c r="B623" i="55"/>
  <c r="B622" i="55"/>
  <c r="B621" i="55"/>
  <c r="B620" i="55"/>
  <c r="B619" i="55"/>
  <c r="B618" i="55"/>
  <c r="B617" i="55"/>
  <c r="B616" i="55"/>
  <c r="B615" i="55"/>
  <c r="B614" i="55"/>
  <c r="B613" i="55"/>
  <c r="B612" i="55"/>
  <c r="B611" i="55"/>
  <c r="B610" i="55"/>
  <c r="B609" i="55"/>
  <c r="B608" i="55"/>
  <c r="B607" i="55"/>
  <c r="B606" i="55"/>
  <c r="B605" i="55"/>
  <c r="B604" i="55"/>
  <c r="B603" i="55"/>
  <c r="B602" i="55"/>
  <c r="B601" i="55"/>
  <c r="B600" i="55"/>
  <c r="B599" i="55"/>
  <c r="B598" i="55"/>
  <c r="B597" i="55"/>
  <c r="B596" i="55"/>
  <c r="B595" i="55"/>
  <c r="B594" i="55"/>
  <c r="B593" i="55"/>
  <c r="B592" i="55"/>
  <c r="B591" i="55"/>
  <c r="B590" i="55"/>
  <c r="B589" i="55"/>
  <c r="B588" i="55"/>
  <c r="B587" i="55"/>
  <c r="B586" i="55"/>
  <c r="B585" i="55"/>
  <c r="B584" i="55"/>
  <c r="B583" i="55"/>
  <c r="B582" i="55"/>
  <c r="B581" i="55"/>
  <c r="B580" i="55"/>
  <c r="B579" i="55"/>
  <c r="B578" i="55"/>
  <c r="B577" i="55"/>
  <c r="B576" i="55"/>
  <c r="B575" i="55"/>
  <c r="B574" i="55"/>
  <c r="B573" i="55"/>
  <c r="B572" i="55"/>
  <c r="B571" i="55"/>
  <c r="B570" i="55"/>
  <c r="B569" i="55"/>
  <c r="B568" i="55"/>
  <c r="B567" i="55"/>
  <c r="B566" i="55"/>
  <c r="B565" i="55"/>
  <c r="B564" i="55"/>
  <c r="B563" i="55"/>
  <c r="B562" i="55"/>
  <c r="B561" i="55"/>
  <c r="B560" i="55"/>
  <c r="B559" i="55"/>
  <c r="B558" i="55"/>
  <c r="B557" i="55"/>
  <c r="B556" i="55"/>
  <c r="B555" i="55"/>
  <c r="B554" i="55"/>
  <c r="B553" i="55"/>
  <c r="B552" i="55"/>
  <c r="B551" i="55"/>
  <c r="B550" i="55"/>
  <c r="B549" i="55"/>
  <c r="B548" i="55"/>
  <c r="B547" i="55"/>
  <c r="B546" i="55"/>
  <c r="B545" i="55"/>
  <c r="B544" i="55"/>
  <c r="B543" i="55"/>
  <c r="B542" i="55"/>
  <c r="B541" i="55"/>
  <c r="B540" i="55"/>
  <c r="B539" i="55"/>
  <c r="B538" i="55"/>
  <c r="B537" i="55"/>
  <c r="B536" i="55"/>
  <c r="B535" i="55"/>
  <c r="B534" i="55"/>
  <c r="B533" i="55"/>
  <c r="B532" i="55"/>
  <c r="B531" i="55"/>
  <c r="B530" i="55"/>
  <c r="B529" i="55"/>
  <c r="B528" i="55"/>
  <c r="B527" i="55"/>
  <c r="B526" i="55"/>
  <c r="B525" i="55"/>
  <c r="B524" i="55"/>
  <c r="B523" i="55"/>
  <c r="B522" i="55"/>
  <c r="B521" i="55"/>
  <c r="B520" i="55"/>
  <c r="B519" i="55"/>
  <c r="B518" i="55"/>
  <c r="B517" i="55"/>
  <c r="B516" i="55"/>
  <c r="B515" i="55"/>
  <c r="B514" i="55"/>
  <c r="B513" i="55"/>
  <c r="B512" i="55"/>
  <c r="B511" i="55"/>
  <c r="B510" i="55"/>
  <c r="B509" i="55"/>
  <c r="B508" i="55"/>
  <c r="B507" i="55"/>
  <c r="B506" i="55"/>
  <c r="B505" i="55"/>
  <c r="B504" i="55"/>
  <c r="B503" i="55"/>
  <c r="B502" i="55"/>
  <c r="B501" i="55"/>
  <c r="B500" i="55"/>
  <c r="B499" i="55"/>
  <c r="B498" i="55"/>
  <c r="B497" i="55"/>
  <c r="B496" i="55"/>
  <c r="B495" i="55"/>
  <c r="B494" i="55"/>
  <c r="B493" i="55"/>
  <c r="B492" i="55"/>
  <c r="B491" i="55"/>
  <c r="B490" i="55"/>
  <c r="B489" i="55"/>
  <c r="B488" i="55"/>
  <c r="B487" i="55"/>
  <c r="B486" i="55"/>
  <c r="B485" i="55"/>
  <c r="B484" i="55"/>
  <c r="B483" i="55"/>
  <c r="B482" i="55"/>
  <c r="B481" i="55"/>
  <c r="B480" i="55"/>
  <c r="B479" i="55"/>
  <c r="B478" i="55"/>
  <c r="B477" i="55"/>
  <c r="B476" i="55"/>
  <c r="B475" i="55"/>
  <c r="B474" i="55"/>
  <c r="B473" i="55"/>
  <c r="B472" i="55"/>
  <c r="B471" i="55"/>
  <c r="B470" i="55"/>
  <c r="B469" i="55"/>
  <c r="B468" i="55"/>
  <c r="B467" i="55"/>
  <c r="B466" i="55"/>
  <c r="B465" i="55"/>
  <c r="B464" i="55"/>
  <c r="B463" i="55"/>
  <c r="B462" i="55"/>
  <c r="B461" i="55"/>
  <c r="B460" i="55"/>
  <c r="B459" i="55"/>
  <c r="B458" i="55"/>
  <c r="B457" i="55"/>
  <c r="B456" i="55"/>
  <c r="B455" i="55"/>
  <c r="B454" i="55"/>
  <c r="B453" i="55"/>
  <c r="B452" i="55"/>
  <c r="B451" i="55"/>
  <c r="B450" i="55"/>
  <c r="B449" i="55"/>
  <c r="B448" i="55"/>
  <c r="B447" i="55"/>
  <c r="B446" i="55"/>
  <c r="B445" i="55"/>
  <c r="B444" i="55"/>
  <c r="B443" i="55"/>
  <c r="B442" i="55"/>
  <c r="B441" i="55"/>
  <c r="B440" i="55"/>
  <c r="B439" i="55"/>
  <c r="B438" i="55"/>
  <c r="B437" i="55"/>
  <c r="B436" i="55"/>
  <c r="B435" i="55"/>
  <c r="B434" i="55"/>
  <c r="B433" i="55"/>
  <c r="B432" i="55"/>
  <c r="B431" i="55"/>
  <c r="B430" i="55"/>
  <c r="B429" i="55"/>
  <c r="B428" i="55"/>
  <c r="B427" i="55"/>
  <c r="B426" i="55"/>
  <c r="B425" i="55"/>
  <c r="B424" i="55"/>
  <c r="B423" i="55"/>
  <c r="B422" i="55"/>
  <c r="B421" i="55"/>
  <c r="B420" i="55"/>
  <c r="B419" i="55"/>
  <c r="B418" i="55"/>
  <c r="B417" i="55"/>
  <c r="B416" i="55"/>
  <c r="B415" i="55"/>
  <c r="B414" i="55"/>
  <c r="B413" i="55"/>
  <c r="B412" i="55"/>
  <c r="B411" i="55"/>
  <c r="B410" i="55"/>
  <c r="B409" i="55"/>
  <c r="B408" i="55"/>
  <c r="B407" i="55"/>
  <c r="B406" i="55"/>
  <c r="B405" i="55"/>
  <c r="B404" i="55"/>
  <c r="B403" i="55"/>
  <c r="B402" i="55"/>
  <c r="B401" i="55"/>
  <c r="B400" i="55"/>
  <c r="B399" i="55"/>
  <c r="B398" i="55"/>
  <c r="B397" i="55"/>
  <c r="B396" i="55"/>
  <c r="B395" i="55"/>
  <c r="B394" i="55"/>
  <c r="B393" i="55"/>
  <c r="B392" i="55"/>
  <c r="B391" i="55"/>
  <c r="B390" i="55"/>
  <c r="B389" i="55"/>
  <c r="B388" i="55"/>
  <c r="B387" i="55"/>
  <c r="B386" i="55"/>
  <c r="B385" i="55"/>
  <c r="B384" i="55"/>
  <c r="B383" i="55"/>
  <c r="B382" i="55"/>
  <c r="B381" i="55"/>
  <c r="B380" i="55"/>
  <c r="B379" i="55"/>
  <c r="B378" i="55"/>
  <c r="B377" i="55"/>
  <c r="B376" i="55"/>
  <c r="B375" i="55"/>
  <c r="B374" i="55"/>
  <c r="B373" i="55"/>
  <c r="B372" i="55"/>
  <c r="B371" i="55"/>
  <c r="B370" i="55"/>
  <c r="B369" i="55"/>
  <c r="B368" i="55"/>
  <c r="B367" i="55"/>
  <c r="B366" i="55"/>
  <c r="B365" i="55"/>
  <c r="B364" i="55"/>
  <c r="B363" i="55"/>
  <c r="B362" i="55"/>
  <c r="B361" i="55"/>
  <c r="B360" i="55"/>
  <c r="B359" i="55"/>
  <c r="B358" i="55"/>
  <c r="B357" i="55"/>
  <c r="B356" i="55"/>
  <c r="B355" i="55"/>
  <c r="B354" i="55"/>
  <c r="B353" i="55"/>
  <c r="B352" i="55"/>
  <c r="B351" i="55"/>
  <c r="B350" i="55"/>
  <c r="B349" i="55"/>
  <c r="B348" i="55"/>
  <c r="B347" i="55"/>
  <c r="B346" i="55"/>
  <c r="B345" i="55"/>
  <c r="B344" i="55"/>
  <c r="B343" i="55"/>
  <c r="B342" i="55"/>
  <c r="B341" i="55"/>
  <c r="B340" i="55"/>
  <c r="B339" i="55"/>
  <c r="B338" i="55"/>
  <c r="B337" i="55"/>
  <c r="B336" i="55"/>
  <c r="B335" i="55"/>
  <c r="B334" i="55"/>
  <c r="B333" i="55"/>
  <c r="B332" i="55"/>
  <c r="B331" i="55"/>
  <c r="B330" i="55"/>
  <c r="B329" i="55"/>
  <c r="B328" i="55"/>
  <c r="B327" i="55"/>
  <c r="B326" i="55"/>
  <c r="B325" i="55"/>
  <c r="B324" i="55"/>
  <c r="B323" i="55"/>
  <c r="B322" i="55"/>
  <c r="B321" i="55"/>
  <c r="B320" i="55"/>
  <c r="B319" i="55"/>
  <c r="B318" i="55"/>
  <c r="B317" i="55"/>
  <c r="B316" i="55"/>
  <c r="B315" i="55"/>
  <c r="B314" i="55"/>
  <c r="B313" i="55"/>
  <c r="B312" i="55"/>
  <c r="B311" i="55"/>
  <c r="B310" i="55"/>
  <c r="B309" i="55"/>
  <c r="B308" i="55"/>
  <c r="B307" i="55"/>
  <c r="B306" i="55"/>
  <c r="B305" i="55"/>
  <c r="B304" i="55"/>
  <c r="B303" i="55"/>
  <c r="B302" i="55"/>
  <c r="B301" i="55"/>
  <c r="B300" i="55"/>
  <c r="B299" i="55"/>
  <c r="B298" i="55"/>
  <c r="B297" i="55"/>
  <c r="B296" i="55"/>
  <c r="B295" i="55"/>
  <c r="B294" i="55"/>
  <c r="B293" i="55"/>
  <c r="B292" i="55"/>
  <c r="B291" i="55"/>
  <c r="B290" i="55"/>
  <c r="B289" i="55"/>
  <c r="B288" i="55"/>
  <c r="B287" i="55"/>
  <c r="B286" i="55"/>
  <c r="B285" i="55"/>
  <c r="B284" i="55"/>
  <c r="B283" i="55"/>
  <c r="B282" i="55"/>
  <c r="B281" i="55"/>
  <c r="B280" i="55"/>
  <c r="B279" i="55"/>
  <c r="B278" i="55"/>
  <c r="B277" i="55"/>
  <c r="B276" i="55"/>
  <c r="B275" i="55"/>
  <c r="B274" i="55"/>
  <c r="B273" i="55"/>
  <c r="B272" i="55"/>
  <c r="B271" i="55"/>
  <c r="B270" i="55"/>
  <c r="B269" i="55"/>
  <c r="B268" i="55"/>
  <c r="B267" i="55"/>
  <c r="B266" i="55"/>
  <c r="B265" i="55"/>
  <c r="B264" i="55"/>
  <c r="B263" i="55"/>
  <c r="B262" i="55"/>
  <c r="B261" i="55"/>
  <c r="B260" i="55"/>
  <c r="B259" i="55"/>
  <c r="B258" i="55"/>
  <c r="B257" i="55"/>
  <c r="B256" i="55"/>
  <c r="B255" i="55"/>
  <c r="B254" i="55"/>
  <c r="B253" i="55"/>
  <c r="B252" i="55"/>
  <c r="B251" i="55"/>
  <c r="B250" i="55"/>
  <c r="B249" i="55"/>
  <c r="B248" i="55"/>
  <c r="B247" i="55"/>
  <c r="B246" i="55"/>
  <c r="B245" i="55"/>
  <c r="B244" i="55"/>
  <c r="B243" i="55"/>
  <c r="B242" i="55"/>
  <c r="B241" i="55"/>
  <c r="B240" i="55"/>
  <c r="B239" i="55"/>
  <c r="B238" i="55"/>
  <c r="B237" i="55"/>
  <c r="B236" i="55"/>
  <c r="B235" i="55"/>
  <c r="B234" i="55"/>
  <c r="B233" i="55"/>
  <c r="B232" i="55"/>
  <c r="B231" i="55"/>
  <c r="B230" i="55"/>
  <c r="B229" i="55"/>
  <c r="B228" i="55"/>
  <c r="B227" i="55"/>
  <c r="B226" i="55"/>
  <c r="B225" i="55"/>
  <c r="B224" i="55"/>
  <c r="B223" i="55"/>
  <c r="B222" i="55"/>
  <c r="B221" i="55"/>
  <c r="B220" i="55"/>
  <c r="B219" i="55"/>
  <c r="B218" i="55"/>
  <c r="B217" i="55"/>
  <c r="B216" i="55"/>
  <c r="B215" i="55"/>
  <c r="B214" i="55"/>
  <c r="B213" i="55"/>
  <c r="B212" i="55"/>
  <c r="B211" i="55"/>
  <c r="B210" i="55"/>
  <c r="B209" i="55"/>
  <c r="B208" i="55"/>
  <c r="B207" i="55"/>
  <c r="B206" i="55"/>
  <c r="B205" i="55"/>
  <c r="B204" i="55"/>
  <c r="B203" i="55"/>
  <c r="B202" i="55"/>
  <c r="B201" i="55"/>
  <c r="B200" i="55"/>
  <c r="B199" i="55"/>
  <c r="B198" i="55"/>
  <c r="B197" i="55"/>
  <c r="B196" i="55"/>
  <c r="B195" i="55"/>
  <c r="B194" i="55"/>
  <c r="B193" i="55"/>
  <c r="B192" i="55"/>
  <c r="B191" i="55"/>
  <c r="B190" i="55"/>
  <c r="B189" i="55"/>
  <c r="B188" i="55"/>
  <c r="B187" i="55"/>
  <c r="B186" i="55"/>
  <c r="B185" i="55"/>
  <c r="B184" i="55"/>
  <c r="B183" i="55"/>
  <c r="B182" i="55"/>
  <c r="B181" i="55"/>
  <c r="U180" i="55"/>
  <c r="B180" i="55"/>
  <c r="U179" i="55"/>
  <c r="B179" i="55"/>
  <c r="U178" i="55"/>
  <c r="B178" i="55"/>
  <c r="U177" i="55"/>
  <c r="B177" i="55"/>
  <c r="U176" i="55"/>
  <c r="B176" i="55"/>
  <c r="U175" i="55"/>
  <c r="B175" i="55"/>
  <c r="U174" i="55"/>
  <c r="B174" i="55"/>
  <c r="U173" i="55"/>
  <c r="B173" i="55"/>
  <c r="U172" i="55"/>
  <c r="B172" i="55"/>
  <c r="U171" i="55"/>
  <c r="B171" i="55"/>
  <c r="U170" i="55"/>
  <c r="B170" i="55"/>
  <c r="U169" i="55"/>
  <c r="B169" i="55"/>
  <c r="U168" i="55"/>
  <c r="B168" i="55"/>
  <c r="U167" i="55"/>
  <c r="B167" i="55"/>
  <c r="U166" i="55"/>
  <c r="B166" i="55"/>
  <c r="U165" i="55"/>
  <c r="B165" i="55"/>
  <c r="U164" i="55"/>
  <c r="B164" i="55"/>
  <c r="U163" i="55"/>
  <c r="B163" i="55"/>
  <c r="U162" i="55"/>
  <c r="B162" i="55"/>
  <c r="U161" i="55"/>
  <c r="B161" i="55"/>
  <c r="U160" i="55"/>
  <c r="B160" i="55"/>
  <c r="U159" i="55"/>
  <c r="B159" i="55"/>
  <c r="U158" i="55"/>
  <c r="B158" i="55"/>
  <c r="U157" i="55"/>
  <c r="B157" i="55"/>
  <c r="U156" i="55"/>
  <c r="B156" i="55"/>
  <c r="U155" i="55"/>
  <c r="B155" i="55"/>
  <c r="U154" i="55"/>
  <c r="B154" i="55"/>
  <c r="U153" i="55"/>
  <c r="B153" i="55"/>
  <c r="U152" i="55"/>
  <c r="B152" i="55"/>
  <c r="U151" i="55"/>
  <c r="B151" i="55"/>
  <c r="U150" i="55"/>
  <c r="B150" i="55"/>
  <c r="U149" i="55"/>
  <c r="B149" i="55"/>
  <c r="U148" i="55"/>
  <c r="B148" i="55"/>
  <c r="U147" i="55"/>
  <c r="B147" i="55"/>
  <c r="U146" i="55"/>
  <c r="B146" i="55"/>
  <c r="U145" i="55"/>
  <c r="B145" i="55"/>
  <c r="U144" i="55"/>
  <c r="B144" i="55"/>
  <c r="U143" i="55"/>
  <c r="B143" i="55"/>
  <c r="U142" i="55"/>
  <c r="B142" i="55"/>
  <c r="U141" i="55"/>
  <c r="B141" i="55"/>
  <c r="U140" i="55"/>
  <c r="B140" i="55"/>
  <c r="U139" i="55"/>
  <c r="B139" i="55"/>
  <c r="U138" i="55"/>
  <c r="B138" i="55"/>
  <c r="U137" i="55"/>
  <c r="B137" i="55"/>
  <c r="U136" i="55"/>
  <c r="B136" i="55"/>
  <c r="U135" i="55"/>
  <c r="B135" i="55"/>
  <c r="U134" i="55"/>
  <c r="B134" i="55"/>
  <c r="U133" i="55"/>
  <c r="B133" i="55"/>
  <c r="U132" i="55"/>
  <c r="B132" i="55"/>
  <c r="U131" i="55"/>
  <c r="B131" i="55"/>
  <c r="U130" i="55"/>
  <c r="B130" i="55"/>
  <c r="U129" i="55"/>
  <c r="B129" i="55"/>
  <c r="U128" i="55"/>
  <c r="B128" i="55"/>
  <c r="U127" i="55"/>
  <c r="B127" i="55"/>
  <c r="U126" i="55"/>
  <c r="B126" i="55"/>
  <c r="U125" i="55"/>
  <c r="B125" i="55"/>
  <c r="U124" i="55"/>
  <c r="B124" i="55"/>
  <c r="U123" i="55"/>
  <c r="B123" i="55"/>
  <c r="U122" i="55"/>
  <c r="B122" i="55"/>
  <c r="U121" i="55"/>
  <c r="B121" i="55"/>
  <c r="U120" i="55"/>
  <c r="B120" i="55"/>
  <c r="U119" i="55"/>
  <c r="B119" i="55"/>
  <c r="U118" i="55"/>
  <c r="B118" i="55"/>
  <c r="U117" i="55"/>
  <c r="B117" i="55"/>
  <c r="U116" i="55"/>
  <c r="B116" i="55"/>
  <c r="U115" i="55"/>
  <c r="B115" i="55"/>
  <c r="U114" i="55"/>
  <c r="B114" i="55"/>
  <c r="U113" i="55"/>
  <c r="B113" i="55"/>
  <c r="U112" i="55"/>
  <c r="B112" i="55"/>
  <c r="U111" i="55"/>
  <c r="B111" i="55"/>
  <c r="U110" i="55"/>
  <c r="B110" i="55"/>
  <c r="U109" i="55"/>
  <c r="B109" i="55"/>
  <c r="U108" i="55"/>
  <c r="B108" i="55"/>
  <c r="U107" i="55"/>
  <c r="B107" i="55"/>
  <c r="U106" i="55"/>
  <c r="B106" i="55"/>
  <c r="U105" i="55"/>
  <c r="B105" i="55"/>
  <c r="U104" i="55"/>
  <c r="B104" i="55"/>
  <c r="U103" i="55"/>
  <c r="B103" i="55"/>
  <c r="U102" i="55"/>
  <c r="B102" i="55"/>
  <c r="U101" i="55"/>
  <c r="B101" i="55"/>
  <c r="U100" i="55"/>
  <c r="B100" i="55"/>
  <c r="U99" i="55"/>
  <c r="B99" i="55"/>
  <c r="U98" i="55"/>
  <c r="B98" i="55"/>
  <c r="U97" i="55"/>
  <c r="B97" i="55"/>
  <c r="U96" i="55"/>
  <c r="B96" i="55"/>
  <c r="U95" i="55"/>
  <c r="B95" i="55"/>
  <c r="U94" i="55"/>
  <c r="B94" i="55"/>
  <c r="U93" i="55"/>
  <c r="B93" i="55"/>
  <c r="U92" i="55"/>
  <c r="B92" i="55"/>
  <c r="U91" i="55"/>
  <c r="B91" i="55"/>
  <c r="U90" i="55"/>
  <c r="B90" i="55"/>
  <c r="U89" i="55"/>
  <c r="B89" i="55"/>
  <c r="U88" i="55"/>
  <c r="B88" i="55"/>
  <c r="U87" i="55"/>
  <c r="B87" i="55"/>
  <c r="U86" i="55"/>
  <c r="B86" i="55"/>
  <c r="U85" i="55"/>
  <c r="B85" i="55"/>
  <c r="U84" i="55"/>
  <c r="B84" i="55"/>
  <c r="U83" i="55"/>
  <c r="B83" i="55"/>
  <c r="U82" i="55"/>
  <c r="B82" i="55"/>
  <c r="U81" i="55"/>
  <c r="B81" i="55"/>
  <c r="U80" i="55"/>
  <c r="B80" i="55"/>
  <c r="U79" i="55"/>
  <c r="B79" i="55"/>
  <c r="U78" i="55"/>
  <c r="B78" i="55"/>
  <c r="U77" i="55"/>
  <c r="B77" i="55"/>
  <c r="U76" i="55"/>
  <c r="B76" i="55"/>
  <c r="U75" i="55"/>
  <c r="B75" i="55"/>
  <c r="U74" i="55"/>
  <c r="B74" i="55"/>
  <c r="U73" i="55"/>
  <c r="B73" i="55"/>
  <c r="U72" i="55"/>
  <c r="B72" i="55"/>
  <c r="U71" i="55"/>
  <c r="B71" i="55"/>
  <c r="U70" i="55"/>
  <c r="B70" i="55"/>
  <c r="U69" i="55"/>
  <c r="B69" i="55"/>
  <c r="U68" i="55"/>
  <c r="B68" i="55"/>
  <c r="U67" i="55"/>
  <c r="B67" i="55"/>
  <c r="U66" i="55"/>
  <c r="B66" i="55"/>
  <c r="U65" i="55"/>
  <c r="B65" i="55"/>
  <c r="U64" i="55"/>
  <c r="B64" i="55"/>
  <c r="U63" i="55"/>
  <c r="B63" i="55"/>
  <c r="U62" i="55"/>
  <c r="B62" i="55"/>
  <c r="U61" i="55"/>
  <c r="B61" i="55"/>
  <c r="U60" i="55"/>
  <c r="B60" i="55"/>
  <c r="U59" i="55"/>
  <c r="B59" i="55"/>
  <c r="U58" i="55"/>
  <c r="B58" i="55"/>
  <c r="U57" i="55"/>
  <c r="B57" i="55"/>
  <c r="U56" i="55"/>
  <c r="B56" i="55"/>
  <c r="U55" i="55"/>
  <c r="B55" i="55"/>
  <c r="U54" i="55"/>
  <c r="B54" i="55"/>
  <c r="U53" i="55"/>
  <c r="B53" i="55"/>
  <c r="U52" i="55"/>
  <c r="B52" i="55"/>
  <c r="U51" i="55"/>
  <c r="B51" i="55"/>
  <c r="U50" i="55"/>
  <c r="B50" i="55"/>
  <c r="U49" i="55"/>
  <c r="B49" i="55"/>
  <c r="U48" i="55"/>
  <c r="B48" i="55"/>
  <c r="U47" i="55"/>
  <c r="B47" i="55"/>
  <c r="U46" i="55"/>
  <c r="B46" i="55"/>
  <c r="U45" i="55"/>
  <c r="B45" i="55"/>
  <c r="U44" i="55"/>
  <c r="B44" i="55"/>
  <c r="U43" i="55"/>
  <c r="B43" i="55"/>
  <c r="U42" i="55"/>
  <c r="B42" i="55"/>
  <c r="U41" i="55"/>
  <c r="B41" i="55"/>
  <c r="U40" i="55"/>
  <c r="B40" i="55"/>
  <c r="U39" i="55"/>
  <c r="B39" i="55"/>
  <c r="U38" i="55"/>
  <c r="B38" i="55"/>
  <c r="U37" i="55"/>
  <c r="B37" i="55"/>
  <c r="U36" i="55"/>
  <c r="B36" i="55"/>
  <c r="U35" i="55"/>
  <c r="B35" i="55"/>
  <c r="U34" i="55"/>
  <c r="B34" i="55"/>
  <c r="U33" i="55"/>
  <c r="B33" i="55"/>
  <c r="U32" i="55"/>
  <c r="B32" i="55"/>
  <c r="U31" i="55"/>
  <c r="B31" i="55"/>
  <c r="U30" i="55"/>
  <c r="B30" i="55"/>
  <c r="U29" i="55"/>
  <c r="B29" i="55"/>
  <c r="U28" i="55"/>
  <c r="B28" i="55"/>
  <c r="U27" i="55"/>
  <c r="B27" i="55"/>
  <c r="U26" i="55"/>
  <c r="B26" i="55"/>
  <c r="U25" i="55"/>
  <c r="B25" i="55"/>
  <c r="U24" i="55"/>
  <c r="B24" i="55"/>
  <c r="U23" i="55"/>
  <c r="B23" i="55"/>
  <c r="U22" i="55"/>
  <c r="B22" i="55"/>
  <c r="U21" i="55"/>
  <c r="B21" i="55"/>
  <c r="U20" i="55"/>
  <c r="B20" i="55"/>
  <c r="U19" i="55"/>
  <c r="B19" i="55"/>
  <c r="U18" i="55"/>
  <c r="B18" i="55"/>
  <c r="U17" i="55"/>
  <c r="B17" i="55"/>
  <c r="U16" i="55"/>
  <c r="B16" i="55"/>
  <c r="U15" i="55"/>
  <c r="B15" i="55"/>
  <c r="U14" i="55"/>
  <c r="B14" i="55"/>
  <c r="U13" i="55"/>
  <c r="B13" i="55"/>
  <c r="U12" i="55"/>
  <c r="B12" i="55"/>
  <c r="U11" i="55"/>
  <c r="B11" i="55"/>
  <c r="U10" i="55"/>
  <c r="B10" i="55"/>
  <c r="U9" i="55"/>
  <c r="B9" i="55"/>
  <c r="U8" i="55"/>
  <c r="B8" i="55"/>
  <c r="U7" i="55"/>
  <c r="B7" i="55"/>
  <c r="U6" i="55"/>
  <c r="B6" i="55"/>
  <c r="U5" i="55"/>
  <c r="B5" i="55"/>
  <c r="U4" i="55"/>
  <c r="B4" i="55"/>
  <c r="U3" i="55"/>
  <c r="B3" i="55"/>
  <c r="U2" i="55"/>
  <c r="B2" i="55"/>
  <c r="B692" i="54"/>
  <c r="B691" i="54"/>
  <c r="B690" i="54"/>
  <c r="B689" i="54"/>
  <c r="B688" i="54"/>
  <c r="B687" i="54"/>
  <c r="B686" i="54"/>
  <c r="B685" i="54"/>
  <c r="B684" i="54"/>
  <c r="B683" i="54"/>
  <c r="B682" i="54"/>
  <c r="B681" i="54"/>
  <c r="B680" i="54"/>
  <c r="B679" i="54"/>
  <c r="B678" i="54"/>
  <c r="B677" i="54"/>
  <c r="B676" i="54"/>
  <c r="B675" i="54"/>
  <c r="B674" i="54"/>
  <c r="B673" i="54"/>
  <c r="B672" i="54"/>
  <c r="B671" i="54"/>
  <c r="B670" i="54"/>
  <c r="B669" i="54"/>
  <c r="B668" i="54"/>
  <c r="B667" i="54"/>
  <c r="B666" i="54"/>
  <c r="B665" i="54"/>
  <c r="B664" i="54"/>
  <c r="B663" i="54"/>
  <c r="B662" i="54"/>
  <c r="B661" i="54"/>
  <c r="B660" i="54"/>
  <c r="B659" i="54"/>
  <c r="B658" i="54"/>
  <c r="B657" i="54"/>
  <c r="B656" i="54"/>
  <c r="B655" i="54"/>
  <c r="B654" i="54"/>
  <c r="B653" i="54"/>
  <c r="B652" i="54"/>
  <c r="B651" i="54"/>
  <c r="B650" i="54"/>
  <c r="B649" i="54"/>
  <c r="B648" i="54"/>
  <c r="B647" i="54"/>
  <c r="B646" i="54"/>
  <c r="B645" i="54"/>
  <c r="B644" i="54"/>
  <c r="B643" i="54"/>
  <c r="B642" i="54"/>
  <c r="B641" i="54"/>
  <c r="B640" i="54"/>
  <c r="B639" i="54"/>
  <c r="B638" i="54"/>
  <c r="B637" i="54"/>
  <c r="B636" i="54"/>
  <c r="B635" i="54"/>
  <c r="B634" i="54"/>
  <c r="B633" i="54"/>
  <c r="B632" i="54"/>
  <c r="B631" i="54"/>
  <c r="B630" i="54"/>
  <c r="B629" i="54"/>
  <c r="B628" i="54"/>
  <c r="B627" i="54"/>
  <c r="B626" i="54"/>
  <c r="B625" i="54"/>
  <c r="B624" i="54"/>
  <c r="B623" i="54"/>
  <c r="B622" i="54"/>
  <c r="B621" i="54"/>
  <c r="B620" i="54"/>
  <c r="B619" i="54"/>
  <c r="B618" i="54"/>
  <c r="B617" i="54"/>
  <c r="B616" i="54"/>
  <c r="B615" i="54"/>
  <c r="B614" i="54"/>
  <c r="B613" i="54"/>
  <c r="B612" i="54"/>
  <c r="B611" i="54"/>
  <c r="B610" i="54"/>
  <c r="B609" i="54"/>
  <c r="B608" i="54"/>
  <c r="B607" i="54"/>
  <c r="B606" i="54"/>
  <c r="B605" i="54"/>
  <c r="B604" i="54"/>
  <c r="B603" i="54"/>
  <c r="B602" i="54"/>
  <c r="B601" i="54"/>
  <c r="B600" i="54"/>
  <c r="B599" i="54"/>
  <c r="B598" i="54"/>
  <c r="B597" i="54"/>
  <c r="B596" i="54"/>
  <c r="B595" i="54"/>
  <c r="B594" i="54"/>
  <c r="B593" i="54"/>
  <c r="B592" i="54"/>
  <c r="B591" i="54"/>
  <c r="B590" i="54"/>
  <c r="B589" i="54"/>
  <c r="B588" i="54"/>
  <c r="B587" i="54"/>
  <c r="B586" i="54"/>
  <c r="B585" i="54"/>
  <c r="B584" i="54"/>
  <c r="B583" i="54"/>
  <c r="B582" i="54"/>
  <c r="B581" i="54"/>
  <c r="B580" i="54"/>
  <c r="B579" i="54"/>
  <c r="B578" i="54"/>
  <c r="B577" i="54"/>
  <c r="B576" i="54"/>
  <c r="B575" i="54"/>
  <c r="B574" i="54"/>
  <c r="B573" i="54"/>
  <c r="B572" i="54"/>
  <c r="B571" i="54"/>
  <c r="B570" i="54"/>
  <c r="B569" i="54"/>
  <c r="B568" i="54"/>
  <c r="B567" i="54"/>
  <c r="B566" i="54"/>
  <c r="B565" i="54"/>
  <c r="B564" i="54"/>
  <c r="B563" i="54"/>
  <c r="B562" i="54"/>
  <c r="B561" i="54"/>
  <c r="B560" i="54"/>
  <c r="B559" i="54"/>
  <c r="B558" i="54"/>
  <c r="B557" i="54"/>
  <c r="B556" i="54"/>
  <c r="B555" i="54"/>
  <c r="B554" i="54"/>
  <c r="B553" i="54"/>
  <c r="B552" i="54"/>
  <c r="B551" i="54"/>
  <c r="B550" i="54"/>
  <c r="B549" i="54"/>
  <c r="B548" i="54"/>
  <c r="B547" i="54"/>
  <c r="B546" i="54"/>
  <c r="B545" i="54"/>
  <c r="B544" i="54"/>
  <c r="B543" i="54"/>
  <c r="B542" i="54"/>
  <c r="B541" i="54"/>
  <c r="B540" i="54"/>
  <c r="B539" i="54"/>
  <c r="B538" i="54"/>
  <c r="B537" i="54"/>
  <c r="B536" i="54"/>
  <c r="B535" i="54"/>
  <c r="B534" i="54"/>
  <c r="B533" i="54"/>
  <c r="B532" i="54"/>
  <c r="B531" i="54"/>
  <c r="B530" i="54"/>
  <c r="B529" i="54"/>
  <c r="B528" i="54"/>
  <c r="B527" i="54"/>
  <c r="B526" i="54"/>
  <c r="B525" i="54"/>
  <c r="B524" i="54"/>
  <c r="B523" i="54"/>
  <c r="B522" i="54"/>
  <c r="B521" i="54"/>
  <c r="B520" i="54"/>
  <c r="B519" i="54"/>
  <c r="B518" i="54"/>
  <c r="B517" i="54"/>
  <c r="B516" i="54"/>
  <c r="B515" i="54"/>
  <c r="B514" i="54"/>
  <c r="B513" i="54"/>
  <c r="B512" i="54"/>
  <c r="B511" i="54"/>
  <c r="B510" i="54"/>
  <c r="B509" i="54"/>
  <c r="B508" i="54"/>
  <c r="B507" i="54"/>
  <c r="B506" i="54"/>
  <c r="B505" i="54"/>
  <c r="B504" i="54"/>
  <c r="B503" i="54"/>
  <c r="B502" i="54"/>
  <c r="B501" i="54"/>
  <c r="B500" i="54"/>
  <c r="B499" i="54"/>
  <c r="B498" i="54"/>
  <c r="B497" i="54"/>
  <c r="B496" i="54"/>
  <c r="B495" i="54"/>
  <c r="B494" i="54"/>
  <c r="B493" i="54"/>
  <c r="B492" i="54"/>
  <c r="B491" i="54"/>
  <c r="B490" i="54"/>
  <c r="B489" i="54"/>
  <c r="B488" i="54"/>
  <c r="B487" i="54"/>
  <c r="B486" i="54"/>
  <c r="B485" i="54"/>
  <c r="B484" i="54"/>
  <c r="B483" i="54"/>
  <c r="B482" i="54"/>
  <c r="B481" i="54"/>
  <c r="B480" i="54"/>
  <c r="B479" i="54"/>
  <c r="B478" i="54"/>
  <c r="B477" i="54"/>
  <c r="B476" i="54"/>
  <c r="B475" i="54"/>
  <c r="B474" i="54"/>
  <c r="B473" i="54"/>
  <c r="B472" i="54"/>
  <c r="B471" i="54"/>
  <c r="B470" i="54"/>
  <c r="B469" i="54"/>
  <c r="B468" i="54"/>
  <c r="B467" i="54"/>
  <c r="B466" i="54"/>
  <c r="B465" i="54"/>
  <c r="B464" i="54"/>
  <c r="B463" i="54"/>
  <c r="B462" i="54"/>
  <c r="B461" i="54"/>
  <c r="B460" i="54"/>
  <c r="B459" i="54"/>
  <c r="B458" i="54"/>
  <c r="B457" i="54"/>
  <c r="B456" i="54"/>
  <c r="B455" i="54"/>
  <c r="B454" i="54"/>
  <c r="B453" i="54"/>
  <c r="B452" i="54"/>
  <c r="B451" i="54"/>
  <c r="B450" i="54"/>
  <c r="B449" i="54"/>
  <c r="B448" i="54"/>
  <c r="B447" i="54"/>
  <c r="B446" i="54"/>
  <c r="B445" i="54"/>
  <c r="B444" i="54"/>
  <c r="B443" i="54"/>
  <c r="B442" i="54"/>
  <c r="B441" i="54"/>
  <c r="B440" i="54"/>
  <c r="B439" i="54"/>
  <c r="B438" i="54"/>
  <c r="B437" i="54"/>
  <c r="B436" i="54"/>
  <c r="B435" i="54"/>
  <c r="B434" i="54"/>
  <c r="B433" i="54"/>
  <c r="B432" i="54"/>
  <c r="B431" i="54"/>
  <c r="B430" i="54"/>
  <c r="B429" i="54"/>
  <c r="B428" i="54"/>
  <c r="B427" i="54"/>
  <c r="B426" i="54"/>
  <c r="B425" i="54"/>
  <c r="B424" i="54"/>
  <c r="B423" i="54"/>
  <c r="B422" i="54"/>
  <c r="B421" i="54"/>
  <c r="B420" i="54"/>
  <c r="B419" i="54"/>
  <c r="B418" i="54"/>
  <c r="B417" i="54"/>
  <c r="B416" i="54"/>
  <c r="B415" i="54"/>
  <c r="B414" i="54"/>
  <c r="B413" i="54"/>
  <c r="B412" i="54"/>
  <c r="B411" i="54"/>
  <c r="B410" i="54"/>
  <c r="B409" i="54"/>
  <c r="B408" i="54"/>
  <c r="B407" i="54"/>
  <c r="B406" i="54"/>
  <c r="B405" i="54"/>
  <c r="B404" i="54"/>
  <c r="B403" i="54"/>
  <c r="B402" i="54"/>
  <c r="B401" i="54"/>
  <c r="B400" i="54"/>
  <c r="B399" i="54"/>
  <c r="B398" i="54"/>
  <c r="B397" i="54"/>
  <c r="B396" i="54"/>
  <c r="B395" i="54"/>
  <c r="B394" i="54"/>
  <c r="B393" i="54"/>
  <c r="B392" i="54"/>
  <c r="B391" i="54"/>
  <c r="B390" i="54"/>
  <c r="B389" i="54"/>
  <c r="B388" i="54"/>
  <c r="B387" i="54"/>
  <c r="B386" i="54"/>
  <c r="B385" i="54"/>
  <c r="B384" i="54"/>
  <c r="B383" i="54"/>
  <c r="B382" i="54"/>
  <c r="B381" i="54"/>
  <c r="B380" i="54"/>
  <c r="B379" i="54"/>
  <c r="B378" i="54"/>
  <c r="B377" i="54"/>
  <c r="B376" i="54"/>
  <c r="B375" i="54"/>
  <c r="B374" i="54"/>
  <c r="B373" i="54"/>
  <c r="B372" i="54"/>
  <c r="B371" i="54"/>
  <c r="B370" i="54"/>
  <c r="B369" i="54"/>
  <c r="B368" i="54"/>
  <c r="B367" i="54"/>
  <c r="B366" i="54"/>
  <c r="B365" i="54"/>
  <c r="B364" i="54"/>
  <c r="B363" i="54"/>
  <c r="B362" i="54"/>
  <c r="B361" i="54"/>
  <c r="B360" i="54"/>
  <c r="B359" i="54"/>
  <c r="B358" i="54"/>
  <c r="B357" i="54"/>
  <c r="B356" i="54"/>
  <c r="B355" i="54"/>
  <c r="B354" i="54"/>
  <c r="B353" i="54"/>
  <c r="B352" i="54"/>
  <c r="B351" i="54"/>
  <c r="B350" i="54"/>
  <c r="B349" i="54"/>
  <c r="B348" i="54"/>
  <c r="B347" i="54"/>
  <c r="B346" i="54"/>
  <c r="B345" i="54"/>
  <c r="B344" i="54"/>
  <c r="B343" i="54"/>
  <c r="B342" i="54"/>
  <c r="B341" i="54"/>
  <c r="B340" i="54"/>
  <c r="B339" i="54"/>
  <c r="B338" i="54"/>
  <c r="B337" i="54"/>
  <c r="B336" i="54"/>
  <c r="B335" i="54"/>
  <c r="B334" i="54"/>
  <c r="B333" i="54"/>
  <c r="B332" i="54"/>
  <c r="B331" i="54"/>
  <c r="B330" i="54"/>
  <c r="B329" i="54"/>
  <c r="B328" i="54"/>
  <c r="B327" i="54"/>
  <c r="B326" i="54"/>
  <c r="B325" i="54"/>
  <c r="B324" i="54"/>
  <c r="B323" i="54"/>
  <c r="B322" i="54"/>
  <c r="B321" i="54"/>
  <c r="B320" i="54"/>
  <c r="B319" i="54"/>
  <c r="B318" i="54"/>
  <c r="B317" i="54"/>
  <c r="B316" i="54"/>
  <c r="B315" i="54"/>
  <c r="B314" i="54"/>
  <c r="B313" i="54"/>
  <c r="B312" i="54"/>
  <c r="B311" i="54"/>
  <c r="B310" i="54"/>
  <c r="B309" i="54"/>
  <c r="B308" i="54"/>
  <c r="B307" i="54"/>
  <c r="B306" i="54"/>
  <c r="B305" i="54"/>
  <c r="B304" i="54"/>
  <c r="B303" i="54"/>
  <c r="B302" i="54"/>
  <c r="B301" i="54"/>
  <c r="B300" i="54"/>
  <c r="B299" i="54"/>
  <c r="B298" i="54"/>
  <c r="B297" i="54"/>
  <c r="B296" i="54"/>
  <c r="B295" i="54"/>
  <c r="B294" i="54"/>
  <c r="B293" i="54"/>
  <c r="B292" i="54"/>
  <c r="B291" i="54"/>
  <c r="B290" i="54"/>
  <c r="B289" i="54"/>
  <c r="B288" i="54"/>
  <c r="B287" i="54"/>
  <c r="B286" i="54"/>
  <c r="B285" i="54"/>
  <c r="B284" i="54"/>
  <c r="B283" i="54"/>
  <c r="B282" i="54"/>
  <c r="B281" i="54"/>
  <c r="B280" i="54"/>
  <c r="B279" i="54"/>
  <c r="B278" i="54"/>
  <c r="B277" i="54"/>
  <c r="B276" i="54"/>
  <c r="B275" i="54"/>
  <c r="B274" i="54"/>
  <c r="B273" i="54"/>
  <c r="B272" i="54"/>
  <c r="B271" i="54"/>
  <c r="B270" i="54"/>
  <c r="B269" i="54"/>
  <c r="B268" i="54"/>
  <c r="B267" i="54"/>
  <c r="B266" i="54"/>
  <c r="B265" i="54"/>
  <c r="B264" i="54"/>
  <c r="B263" i="54"/>
  <c r="B262" i="54"/>
  <c r="B261" i="54"/>
  <c r="B260" i="54"/>
  <c r="B259" i="54"/>
  <c r="B258" i="54"/>
  <c r="B257" i="54"/>
  <c r="B256" i="54"/>
  <c r="B255" i="54"/>
  <c r="B254" i="54"/>
  <c r="B253" i="54"/>
  <c r="B252" i="54"/>
  <c r="B251" i="54"/>
  <c r="B250" i="54"/>
  <c r="B249" i="54"/>
  <c r="B248" i="54"/>
  <c r="B247" i="54"/>
  <c r="B246" i="54"/>
  <c r="B245" i="54"/>
  <c r="B244" i="54"/>
  <c r="B243" i="54"/>
  <c r="B242" i="54"/>
  <c r="B241" i="54"/>
  <c r="B240" i="54"/>
  <c r="B239" i="54"/>
  <c r="B238" i="54"/>
  <c r="B237" i="54"/>
  <c r="B236" i="54"/>
  <c r="B235" i="54"/>
  <c r="B234" i="54"/>
  <c r="B233" i="54"/>
  <c r="B232" i="54"/>
  <c r="B231" i="54"/>
  <c r="B230" i="54"/>
  <c r="B229" i="54"/>
  <c r="B228" i="54"/>
  <c r="B227" i="54"/>
  <c r="B226" i="54"/>
  <c r="B225" i="54"/>
  <c r="B224" i="54"/>
  <c r="B223" i="54"/>
  <c r="B222" i="54"/>
  <c r="B221" i="54"/>
  <c r="B220" i="54"/>
  <c r="B219" i="54"/>
  <c r="B218" i="54"/>
  <c r="B217" i="54"/>
  <c r="B216" i="54"/>
  <c r="B215" i="54"/>
  <c r="B214" i="54"/>
  <c r="B213" i="54"/>
  <c r="B212" i="54"/>
  <c r="B211" i="54"/>
  <c r="B210" i="54"/>
  <c r="B209" i="54"/>
  <c r="B208" i="54"/>
  <c r="B207" i="54"/>
  <c r="B206" i="54"/>
  <c r="B205" i="54"/>
  <c r="B204" i="54"/>
  <c r="B203" i="54"/>
  <c r="B202" i="54"/>
  <c r="B201" i="54"/>
  <c r="B200" i="54"/>
  <c r="B199" i="54"/>
  <c r="B198" i="54"/>
  <c r="B197" i="54"/>
  <c r="B196" i="54"/>
  <c r="B195" i="54"/>
  <c r="B194" i="54"/>
  <c r="B193" i="54"/>
  <c r="B192" i="54"/>
  <c r="B191" i="54"/>
  <c r="B190" i="54"/>
  <c r="B189" i="54"/>
  <c r="B188" i="54"/>
  <c r="B187" i="54"/>
  <c r="B186" i="54"/>
  <c r="B185" i="54"/>
  <c r="B184" i="54"/>
  <c r="B183" i="54"/>
  <c r="B182" i="54"/>
  <c r="B181" i="54"/>
  <c r="U180" i="54"/>
  <c r="B180" i="54"/>
  <c r="U179" i="54"/>
  <c r="B179" i="54"/>
  <c r="U178" i="54"/>
  <c r="B178" i="54"/>
  <c r="U177" i="54"/>
  <c r="B177" i="54"/>
  <c r="U176" i="54"/>
  <c r="B176" i="54"/>
  <c r="U175" i="54"/>
  <c r="B175" i="54"/>
  <c r="U174" i="54"/>
  <c r="B174" i="54"/>
  <c r="U173" i="54"/>
  <c r="B173" i="54"/>
  <c r="U172" i="54"/>
  <c r="B172" i="54"/>
  <c r="U171" i="54"/>
  <c r="B171" i="54"/>
  <c r="U170" i="54"/>
  <c r="B170" i="54"/>
  <c r="U169" i="54"/>
  <c r="B169" i="54"/>
  <c r="U168" i="54"/>
  <c r="B168" i="54"/>
  <c r="U167" i="54"/>
  <c r="B167" i="54"/>
  <c r="U166" i="54"/>
  <c r="B166" i="54"/>
  <c r="U165" i="54"/>
  <c r="B165" i="54"/>
  <c r="U164" i="54"/>
  <c r="B164" i="54"/>
  <c r="U163" i="54"/>
  <c r="B163" i="54"/>
  <c r="U162" i="54"/>
  <c r="B162" i="54"/>
  <c r="U161" i="54"/>
  <c r="B161" i="54"/>
  <c r="U160" i="54"/>
  <c r="B160" i="54"/>
  <c r="U159" i="54"/>
  <c r="B159" i="54"/>
  <c r="U158" i="54"/>
  <c r="B158" i="54"/>
  <c r="U157" i="54"/>
  <c r="B157" i="54"/>
  <c r="U156" i="54"/>
  <c r="B156" i="54"/>
  <c r="U155" i="54"/>
  <c r="B155" i="54"/>
  <c r="U154" i="54"/>
  <c r="B154" i="54"/>
  <c r="U153" i="54"/>
  <c r="B153" i="54"/>
  <c r="U152" i="54"/>
  <c r="B152" i="54"/>
  <c r="U151" i="54"/>
  <c r="B151" i="54"/>
  <c r="U150" i="54"/>
  <c r="B150" i="54"/>
  <c r="U149" i="54"/>
  <c r="B149" i="54"/>
  <c r="U148" i="54"/>
  <c r="B148" i="54"/>
  <c r="U147" i="54"/>
  <c r="B147" i="54"/>
  <c r="U146" i="54"/>
  <c r="B146" i="54"/>
  <c r="U145" i="54"/>
  <c r="B145" i="54"/>
  <c r="U144" i="54"/>
  <c r="B144" i="54"/>
  <c r="U143" i="54"/>
  <c r="B143" i="54"/>
  <c r="U142" i="54"/>
  <c r="B142" i="54"/>
  <c r="U141" i="54"/>
  <c r="B141" i="54"/>
  <c r="U140" i="54"/>
  <c r="B140" i="54"/>
  <c r="U139" i="54"/>
  <c r="B139" i="54"/>
  <c r="U138" i="54"/>
  <c r="B138" i="54"/>
  <c r="U137" i="54"/>
  <c r="B137" i="54"/>
  <c r="U136" i="54"/>
  <c r="B136" i="54"/>
  <c r="U135" i="54"/>
  <c r="B135" i="54"/>
  <c r="U134" i="54"/>
  <c r="B134" i="54"/>
  <c r="U133" i="54"/>
  <c r="B133" i="54"/>
  <c r="U132" i="54"/>
  <c r="B132" i="54"/>
  <c r="U131" i="54"/>
  <c r="B131" i="54"/>
  <c r="U130" i="54"/>
  <c r="B130" i="54"/>
  <c r="U129" i="54"/>
  <c r="B129" i="54"/>
  <c r="U128" i="54"/>
  <c r="B128" i="54"/>
  <c r="U127" i="54"/>
  <c r="B127" i="54"/>
  <c r="U126" i="54"/>
  <c r="B126" i="54"/>
  <c r="U125" i="54"/>
  <c r="B125" i="54"/>
  <c r="U124" i="54"/>
  <c r="B124" i="54"/>
  <c r="U123" i="54"/>
  <c r="B123" i="54"/>
  <c r="U122" i="54"/>
  <c r="B122" i="54"/>
  <c r="U121" i="54"/>
  <c r="B121" i="54"/>
  <c r="U120" i="54"/>
  <c r="B120" i="54"/>
  <c r="U119" i="54"/>
  <c r="B119" i="54"/>
  <c r="U118" i="54"/>
  <c r="B118" i="54"/>
  <c r="U117" i="54"/>
  <c r="B117" i="54"/>
  <c r="U116" i="54"/>
  <c r="B116" i="54"/>
  <c r="U115" i="54"/>
  <c r="B115" i="54"/>
  <c r="U114" i="54"/>
  <c r="B114" i="54"/>
  <c r="U113" i="54"/>
  <c r="B113" i="54"/>
  <c r="U112" i="54"/>
  <c r="B112" i="54"/>
  <c r="U111" i="54"/>
  <c r="B111" i="54"/>
  <c r="U110" i="54"/>
  <c r="B110" i="54"/>
  <c r="U109" i="54"/>
  <c r="B109" i="54"/>
  <c r="U108" i="54"/>
  <c r="B108" i="54"/>
  <c r="U107" i="54"/>
  <c r="B107" i="54"/>
  <c r="U106" i="54"/>
  <c r="B106" i="54"/>
  <c r="U105" i="54"/>
  <c r="B105" i="54"/>
  <c r="U104" i="54"/>
  <c r="B104" i="54"/>
  <c r="U103" i="54"/>
  <c r="B103" i="54"/>
  <c r="U102" i="54"/>
  <c r="B102" i="54"/>
  <c r="U101" i="54"/>
  <c r="B101" i="54"/>
  <c r="U100" i="54"/>
  <c r="B100" i="54"/>
  <c r="U99" i="54"/>
  <c r="B99" i="54"/>
  <c r="U98" i="54"/>
  <c r="B98" i="54"/>
  <c r="U97" i="54"/>
  <c r="B97" i="54"/>
  <c r="U96" i="54"/>
  <c r="B96" i="54"/>
  <c r="U95" i="54"/>
  <c r="B95" i="54"/>
  <c r="U94" i="54"/>
  <c r="B94" i="54"/>
  <c r="U93" i="54"/>
  <c r="B93" i="54"/>
  <c r="U92" i="54"/>
  <c r="B92" i="54"/>
  <c r="U91" i="54"/>
  <c r="B91" i="54"/>
  <c r="U90" i="54"/>
  <c r="B90" i="54"/>
  <c r="U89" i="54"/>
  <c r="B89" i="54"/>
  <c r="U88" i="54"/>
  <c r="B88" i="54"/>
  <c r="U87" i="54"/>
  <c r="B87" i="54"/>
  <c r="U86" i="54"/>
  <c r="B86" i="54"/>
  <c r="U85" i="54"/>
  <c r="B85" i="54"/>
  <c r="U84" i="54"/>
  <c r="B84" i="54"/>
  <c r="U83" i="54"/>
  <c r="B83" i="54"/>
  <c r="U82" i="54"/>
  <c r="B82" i="54"/>
  <c r="U81" i="54"/>
  <c r="B81" i="54"/>
  <c r="U80" i="54"/>
  <c r="B80" i="54"/>
  <c r="U79" i="54"/>
  <c r="B79" i="54"/>
  <c r="U78" i="54"/>
  <c r="B78" i="54"/>
  <c r="U77" i="54"/>
  <c r="B77" i="54"/>
  <c r="U76" i="54"/>
  <c r="B76" i="54"/>
  <c r="U75" i="54"/>
  <c r="B75" i="54"/>
  <c r="U74" i="54"/>
  <c r="B74" i="54"/>
  <c r="U73" i="54"/>
  <c r="B73" i="54"/>
  <c r="U72" i="54"/>
  <c r="B72" i="54"/>
  <c r="U71" i="54"/>
  <c r="B71" i="54"/>
  <c r="U70" i="54"/>
  <c r="B70" i="54"/>
  <c r="U69" i="54"/>
  <c r="B69" i="54"/>
  <c r="U68" i="54"/>
  <c r="B68" i="54"/>
  <c r="U67" i="54"/>
  <c r="B67" i="54"/>
  <c r="U66" i="54"/>
  <c r="B66" i="54"/>
  <c r="U65" i="54"/>
  <c r="B65" i="54"/>
  <c r="U64" i="54"/>
  <c r="B64" i="54"/>
  <c r="U63" i="54"/>
  <c r="B63" i="54"/>
  <c r="U62" i="54"/>
  <c r="B62" i="54"/>
  <c r="U61" i="54"/>
  <c r="B61" i="54"/>
  <c r="U60" i="54"/>
  <c r="B60" i="54"/>
  <c r="U59" i="54"/>
  <c r="B59" i="54"/>
  <c r="U58" i="54"/>
  <c r="B58" i="54"/>
  <c r="U57" i="54"/>
  <c r="B57" i="54"/>
  <c r="U56" i="54"/>
  <c r="B56" i="54"/>
  <c r="U55" i="54"/>
  <c r="B55" i="54"/>
  <c r="U54" i="54"/>
  <c r="B54" i="54"/>
  <c r="U53" i="54"/>
  <c r="B53" i="54"/>
  <c r="U52" i="54"/>
  <c r="B52" i="54"/>
  <c r="U51" i="54"/>
  <c r="B51" i="54"/>
  <c r="U50" i="54"/>
  <c r="B50" i="54"/>
  <c r="U49" i="54"/>
  <c r="B49" i="54"/>
  <c r="U48" i="54"/>
  <c r="B48" i="54"/>
  <c r="U47" i="54"/>
  <c r="B47" i="54"/>
  <c r="U46" i="54"/>
  <c r="B46" i="54"/>
  <c r="U45" i="54"/>
  <c r="B45" i="54"/>
  <c r="U44" i="54"/>
  <c r="B44" i="54"/>
  <c r="U43" i="54"/>
  <c r="B43" i="54"/>
  <c r="U42" i="54"/>
  <c r="B42" i="54"/>
  <c r="U41" i="54"/>
  <c r="B41" i="54"/>
  <c r="U40" i="54"/>
  <c r="B40" i="54"/>
  <c r="U39" i="54"/>
  <c r="B39" i="54"/>
  <c r="U38" i="54"/>
  <c r="B38" i="54"/>
  <c r="U37" i="54"/>
  <c r="B37" i="54"/>
  <c r="U36" i="54"/>
  <c r="B36" i="54"/>
  <c r="U35" i="54"/>
  <c r="B35" i="54"/>
  <c r="U34" i="54"/>
  <c r="B34" i="54"/>
  <c r="U33" i="54"/>
  <c r="B33" i="54"/>
  <c r="U32" i="54"/>
  <c r="B32" i="54"/>
  <c r="U31" i="54"/>
  <c r="B31" i="54"/>
  <c r="U30" i="54"/>
  <c r="B30" i="54"/>
  <c r="U29" i="54"/>
  <c r="B29" i="54"/>
  <c r="U28" i="54"/>
  <c r="B28" i="54"/>
  <c r="U27" i="54"/>
  <c r="B27" i="54"/>
  <c r="U26" i="54"/>
  <c r="B26" i="54"/>
  <c r="U25" i="54"/>
  <c r="B25" i="54"/>
  <c r="U24" i="54"/>
  <c r="B24" i="54"/>
  <c r="U23" i="54"/>
  <c r="B23" i="54"/>
  <c r="U22" i="54"/>
  <c r="B22" i="54"/>
  <c r="U21" i="54"/>
  <c r="B21" i="54"/>
  <c r="U20" i="54"/>
  <c r="B20" i="54"/>
  <c r="U19" i="54"/>
  <c r="B19" i="54"/>
  <c r="U18" i="54"/>
  <c r="B18" i="54"/>
  <c r="U17" i="54"/>
  <c r="B17" i="54"/>
  <c r="U16" i="54"/>
  <c r="B16" i="54"/>
  <c r="U15" i="54"/>
  <c r="B15" i="54"/>
  <c r="U14" i="54"/>
  <c r="B14" i="54"/>
  <c r="U13" i="54"/>
  <c r="B13" i="54"/>
  <c r="U12" i="54"/>
  <c r="B12" i="54"/>
  <c r="U11" i="54"/>
  <c r="B11" i="54"/>
  <c r="U10" i="54"/>
  <c r="B10" i="54"/>
  <c r="U9" i="54"/>
  <c r="B9" i="54"/>
  <c r="U8" i="54"/>
  <c r="B8" i="54"/>
  <c r="U7" i="54"/>
  <c r="B7" i="54"/>
  <c r="U6" i="54"/>
  <c r="B6" i="54"/>
  <c r="U5" i="54"/>
  <c r="B5" i="54"/>
  <c r="U4" i="54"/>
  <c r="B4" i="54"/>
  <c r="U3" i="54"/>
  <c r="B3" i="54"/>
  <c r="U2" i="54"/>
  <c r="B2" i="54"/>
  <c r="B690" i="53"/>
  <c r="B689" i="53"/>
  <c r="B688" i="53"/>
  <c r="B687" i="53"/>
  <c r="B686" i="53"/>
  <c r="B685" i="53"/>
  <c r="B684" i="53"/>
  <c r="B683" i="53"/>
  <c r="B682" i="53"/>
  <c r="B681" i="53"/>
  <c r="B680" i="53"/>
  <c r="B679" i="53"/>
  <c r="B678" i="53"/>
  <c r="B677" i="53"/>
  <c r="B676" i="53"/>
  <c r="B675" i="53"/>
  <c r="B674" i="53"/>
  <c r="B673" i="53"/>
  <c r="B672" i="53"/>
  <c r="B671" i="53"/>
  <c r="B670" i="53"/>
  <c r="B669" i="53"/>
  <c r="B668" i="53"/>
  <c r="B667" i="53"/>
  <c r="B666" i="53"/>
  <c r="B665" i="53"/>
  <c r="B664" i="53"/>
  <c r="B663" i="53"/>
  <c r="B662" i="53"/>
  <c r="B661" i="53"/>
  <c r="B660" i="53"/>
  <c r="B659" i="53"/>
  <c r="B658" i="53"/>
  <c r="B657" i="53"/>
  <c r="B656" i="53"/>
  <c r="B655" i="53"/>
  <c r="B654" i="53"/>
  <c r="B653" i="53"/>
  <c r="B652" i="53"/>
  <c r="B651" i="53"/>
  <c r="B650" i="53"/>
  <c r="B649" i="53"/>
  <c r="B648" i="53"/>
  <c r="B647" i="53"/>
  <c r="B646" i="53"/>
  <c r="B645" i="53"/>
  <c r="B644" i="53"/>
  <c r="B643" i="53"/>
  <c r="B642" i="53"/>
  <c r="B641" i="53"/>
  <c r="B640" i="53"/>
  <c r="B639" i="53"/>
  <c r="B638" i="53"/>
  <c r="B637" i="53"/>
  <c r="B636" i="53"/>
  <c r="B635" i="53"/>
  <c r="B634" i="53"/>
  <c r="B633" i="53"/>
  <c r="B632" i="53"/>
  <c r="B631" i="53"/>
  <c r="B630" i="53"/>
  <c r="B629" i="53"/>
  <c r="B628" i="53"/>
  <c r="B627" i="53"/>
  <c r="B626" i="53"/>
  <c r="B625" i="53"/>
  <c r="B624" i="53"/>
  <c r="B623" i="53"/>
  <c r="B622" i="53"/>
  <c r="B621" i="53"/>
  <c r="B620" i="53"/>
  <c r="B619" i="53"/>
  <c r="B618" i="53"/>
  <c r="B617" i="53"/>
  <c r="B616" i="53"/>
  <c r="B615" i="53"/>
  <c r="B614" i="53"/>
  <c r="B613" i="53"/>
  <c r="B612" i="53"/>
  <c r="B611" i="53"/>
  <c r="B610" i="53"/>
  <c r="B609" i="53"/>
  <c r="B608" i="53"/>
  <c r="B607" i="53"/>
  <c r="B606" i="53"/>
  <c r="B605" i="53"/>
  <c r="B604" i="53"/>
  <c r="B603" i="53"/>
  <c r="B602" i="53"/>
  <c r="B601" i="53"/>
  <c r="B600" i="53"/>
  <c r="B599" i="53"/>
  <c r="B598" i="53"/>
  <c r="B597" i="53"/>
  <c r="B596" i="53"/>
  <c r="B595" i="53"/>
  <c r="B594" i="53"/>
  <c r="B593" i="53"/>
  <c r="B592" i="53"/>
  <c r="B591" i="53"/>
  <c r="B590" i="53"/>
  <c r="B589" i="53"/>
  <c r="B588" i="53"/>
  <c r="B587" i="53"/>
  <c r="B586" i="53"/>
  <c r="B585" i="53"/>
  <c r="B584" i="53"/>
  <c r="B583" i="53"/>
  <c r="B582" i="53"/>
  <c r="B581" i="53"/>
  <c r="B580" i="53"/>
  <c r="B579" i="53"/>
  <c r="B578" i="53"/>
  <c r="B577" i="53"/>
  <c r="B576" i="53"/>
  <c r="B575" i="53"/>
  <c r="B574" i="53"/>
  <c r="B573" i="53"/>
  <c r="B572" i="53"/>
  <c r="B571" i="53"/>
  <c r="B570" i="53"/>
  <c r="B569" i="53"/>
  <c r="B568" i="53"/>
  <c r="B567" i="53"/>
  <c r="B566" i="53"/>
  <c r="B565" i="53"/>
  <c r="B564" i="53"/>
  <c r="B563" i="53"/>
  <c r="B562" i="53"/>
  <c r="B561" i="53"/>
  <c r="B560" i="53"/>
  <c r="B559" i="53"/>
  <c r="B558" i="53"/>
  <c r="B557" i="53"/>
  <c r="B556" i="53"/>
  <c r="B555" i="53"/>
  <c r="B554" i="53"/>
  <c r="B553" i="53"/>
  <c r="B552" i="53"/>
  <c r="B551" i="53"/>
  <c r="B550" i="53"/>
  <c r="B549" i="53"/>
  <c r="B548" i="53"/>
  <c r="B547" i="53"/>
  <c r="B546" i="53"/>
  <c r="B545" i="53"/>
  <c r="B544" i="53"/>
  <c r="B543" i="53"/>
  <c r="B542" i="53"/>
  <c r="B541" i="53"/>
  <c r="B540" i="53"/>
  <c r="B539" i="53"/>
  <c r="B538" i="53"/>
  <c r="B537" i="53"/>
  <c r="B536" i="53"/>
  <c r="B535" i="53"/>
  <c r="B534" i="53"/>
  <c r="B533" i="53"/>
  <c r="B532" i="53"/>
  <c r="B531" i="53"/>
  <c r="B530" i="53"/>
  <c r="B529" i="53"/>
  <c r="B528" i="53"/>
  <c r="B527" i="53"/>
  <c r="B526" i="53"/>
  <c r="B525" i="53"/>
  <c r="B524" i="53"/>
  <c r="B523" i="53"/>
  <c r="B522" i="53"/>
  <c r="B521" i="53"/>
  <c r="B520" i="53"/>
  <c r="B519" i="53"/>
  <c r="B518" i="53"/>
  <c r="B517" i="53"/>
  <c r="B516" i="53"/>
  <c r="B515" i="53"/>
  <c r="B514" i="53"/>
  <c r="B513" i="53"/>
  <c r="B512" i="53"/>
  <c r="B511" i="53"/>
  <c r="B510" i="53"/>
  <c r="B509" i="53"/>
  <c r="B508" i="53"/>
  <c r="B507" i="53"/>
  <c r="B506" i="53"/>
  <c r="B505" i="53"/>
  <c r="B504" i="53"/>
  <c r="B503" i="53"/>
  <c r="B502" i="53"/>
  <c r="B501" i="53"/>
  <c r="B500" i="53"/>
  <c r="B499" i="53"/>
  <c r="B498" i="53"/>
  <c r="B497" i="53"/>
  <c r="B496" i="53"/>
  <c r="B495" i="53"/>
  <c r="B494" i="53"/>
  <c r="B493" i="53"/>
  <c r="B492" i="53"/>
  <c r="B491" i="53"/>
  <c r="B490" i="53"/>
  <c r="B489" i="53"/>
  <c r="B488" i="53"/>
  <c r="B487" i="53"/>
  <c r="B486" i="53"/>
  <c r="B485" i="53"/>
  <c r="B484" i="53"/>
  <c r="B483" i="53"/>
  <c r="B482" i="53"/>
  <c r="B481" i="53"/>
  <c r="B480" i="53"/>
  <c r="B479" i="53"/>
  <c r="B478" i="53"/>
  <c r="B477" i="53"/>
  <c r="B476" i="53"/>
  <c r="B475" i="53"/>
  <c r="B474" i="53"/>
  <c r="B473" i="53"/>
  <c r="B472" i="53"/>
  <c r="B471" i="53"/>
  <c r="B470" i="53"/>
  <c r="B469" i="53"/>
  <c r="B468" i="53"/>
  <c r="B467" i="53"/>
  <c r="B466" i="53"/>
  <c r="B465" i="53"/>
  <c r="B464" i="53"/>
  <c r="B463" i="53"/>
  <c r="B462" i="53"/>
  <c r="B461" i="53"/>
  <c r="B460" i="53"/>
  <c r="B459" i="53"/>
  <c r="B458" i="53"/>
  <c r="B457" i="53"/>
  <c r="B456" i="53"/>
  <c r="B455" i="53"/>
  <c r="B454" i="53"/>
  <c r="B453" i="53"/>
  <c r="B452" i="53"/>
  <c r="B451" i="53"/>
  <c r="B450" i="53"/>
  <c r="B449" i="53"/>
  <c r="B448" i="53"/>
  <c r="B447" i="53"/>
  <c r="B446" i="53"/>
  <c r="B445" i="53"/>
  <c r="B444" i="53"/>
  <c r="B443" i="53"/>
  <c r="B442" i="53"/>
  <c r="B441" i="53"/>
  <c r="B440" i="53"/>
  <c r="B439" i="53"/>
  <c r="B438" i="53"/>
  <c r="B437" i="53"/>
  <c r="B436" i="53"/>
  <c r="B435" i="53"/>
  <c r="B434" i="53"/>
  <c r="B433" i="53"/>
  <c r="B432" i="53"/>
  <c r="B431" i="53"/>
  <c r="B430" i="53"/>
  <c r="B429" i="53"/>
  <c r="B428" i="53"/>
  <c r="B427" i="53"/>
  <c r="B426" i="53"/>
  <c r="B425" i="53"/>
  <c r="B424" i="53"/>
  <c r="B423" i="53"/>
  <c r="B422" i="53"/>
  <c r="B421" i="53"/>
  <c r="B420" i="53"/>
  <c r="B419" i="53"/>
  <c r="B418" i="53"/>
  <c r="B417" i="53"/>
  <c r="B416" i="53"/>
  <c r="B415" i="53"/>
  <c r="B414" i="53"/>
  <c r="B413" i="53"/>
  <c r="B412" i="53"/>
  <c r="B411" i="53"/>
  <c r="B410" i="53"/>
  <c r="B409" i="53"/>
  <c r="B408" i="53"/>
  <c r="B407" i="53"/>
  <c r="B406" i="53"/>
  <c r="B405" i="53"/>
  <c r="B404" i="53"/>
  <c r="B403" i="53"/>
  <c r="B402" i="53"/>
  <c r="B401" i="53"/>
  <c r="B400" i="53"/>
  <c r="B399" i="53"/>
  <c r="B398" i="53"/>
  <c r="B397" i="53"/>
  <c r="B396" i="53"/>
  <c r="B395" i="53"/>
  <c r="B394" i="53"/>
  <c r="B393" i="53"/>
  <c r="B392" i="53"/>
  <c r="B391" i="53"/>
  <c r="B390" i="53"/>
  <c r="B389" i="53"/>
  <c r="B388" i="53"/>
  <c r="B387" i="53"/>
  <c r="B386" i="53"/>
  <c r="B385" i="53"/>
  <c r="B384" i="53"/>
  <c r="B383" i="53"/>
  <c r="B382" i="53"/>
  <c r="B381" i="53"/>
  <c r="B380" i="53"/>
  <c r="B379" i="53"/>
  <c r="B378" i="53"/>
  <c r="B377" i="53"/>
  <c r="B376" i="53"/>
  <c r="B375" i="53"/>
  <c r="B374" i="53"/>
  <c r="B373" i="53"/>
  <c r="B372" i="53"/>
  <c r="B371" i="53"/>
  <c r="B370" i="53"/>
  <c r="B369" i="53"/>
  <c r="B368" i="53"/>
  <c r="B367" i="53"/>
  <c r="B366" i="53"/>
  <c r="B365" i="53"/>
  <c r="B364" i="53"/>
  <c r="B363" i="53"/>
  <c r="B362" i="53"/>
  <c r="B361" i="53"/>
  <c r="B360" i="53"/>
  <c r="B359" i="53"/>
  <c r="B358" i="53"/>
  <c r="B357" i="53"/>
  <c r="B356" i="53"/>
  <c r="B355" i="53"/>
  <c r="B354" i="53"/>
  <c r="B353" i="53"/>
  <c r="B352" i="53"/>
  <c r="B351" i="53"/>
  <c r="B350" i="53"/>
  <c r="B349" i="53"/>
  <c r="B348" i="53"/>
  <c r="B347" i="53"/>
  <c r="B346" i="53"/>
  <c r="B345" i="53"/>
  <c r="B344" i="53"/>
  <c r="B343" i="53"/>
  <c r="B342" i="53"/>
  <c r="B341" i="53"/>
  <c r="B340" i="53"/>
  <c r="B339" i="53"/>
  <c r="B338" i="53"/>
  <c r="B337" i="53"/>
  <c r="B336" i="53"/>
  <c r="B335" i="53"/>
  <c r="B334" i="53"/>
  <c r="B333" i="53"/>
  <c r="B332" i="53"/>
  <c r="B331" i="53"/>
  <c r="B330" i="53"/>
  <c r="B329" i="53"/>
  <c r="B328" i="53"/>
  <c r="B327" i="53"/>
  <c r="B326" i="53"/>
  <c r="B325" i="53"/>
  <c r="B324" i="53"/>
  <c r="B323" i="53"/>
  <c r="B322" i="53"/>
  <c r="B321" i="53"/>
  <c r="B320" i="53"/>
  <c r="B319" i="53"/>
  <c r="B318" i="53"/>
  <c r="B317" i="53"/>
  <c r="B316" i="53"/>
  <c r="B315" i="53"/>
  <c r="B314" i="53"/>
  <c r="B313" i="53"/>
  <c r="B312" i="53"/>
  <c r="B311" i="53"/>
  <c r="B310" i="53"/>
  <c r="B309" i="53"/>
  <c r="B308" i="53"/>
  <c r="B307" i="53"/>
  <c r="B306" i="53"/>
  <c r="B305" i="53"/>
  <c r="B304" i="53"/>
  <c r="B303" i="53"/>
  <c r="B302" i="53"/>
  <c r="B301" i="53"/>
  <c r="B300" i="53"/>
  <c r="B299" i="53"/>
  <c r="B298" i="53"/>
  <c r="B297" i="53"/>
  <c r="B296" i="53"/>
  <c r="B295" i="53"/>
  <c r="B294" i="53"/>
  <c r="B293" i="53"/>
  <c r="B292" i="53"/>
  <c r="B291" i="53"/>
  <c r="B290" i="53"/>
  <c r="B289" i="53"/>
  <c r="B288" i="53"/>
  <c r="B287" i="53"/>
  <c r="B286" i="53"/>
  <c r="B285" i="53"/>
  <c r="B284" i="53"/>
  <c r="B283" i="53"/>
  <c r="B282" i="53"/>
  <c r="B281" i="53"/>
  <c r="B280" i="53"/>
  <c r="B279" i="53"/>
  <c r="B278" i="53"/>
  <c r="B277" i="53"/>
  <c r="B276" i="53"/>
  <c r="B275" i="53"/>
  <c r="B274" i="53"/>
  <c r="B273" i="53"/>
  <c r="B272" i="53"/>
  <c r="B271" i="53"/>
  <c r="B270" i="53"/>
  <c r="B269" i="53"/>
  <c r="B268" i="53"/>
  <c r="B267" i="53"/>
  <c r="B266" i="53"/>
  <c r="B265" i="53"/>
  <c r="B264" i="53"/>
  <c r="B263" i="53"/>
  <c r="B262" i="53"/>
  <c r="B261" i="53"/>
  <c r="B260" i="53"/>
  <c r="B259" i="53"/>
  <c r="B258" i="53"/>
  <c r="B257" i="53"/>
  <c r="B256" i="53"/>
  <c r="B255" i="53"/>
  <c r="B254" i="53"/>
  <c r="B253" i="53"/>
  <c r="B252" i="53"/>
  <c r="B251" i="53"/>
  <c r="B250" i="53"/>
  <c r="B249" i="53"/>
  <c r="B248" i="53"/>
  <c r="B247" i="53"/>
  <c r="B246" i="53"/>
  <c r="B245" i="53"/>
  <c r="B244" i="53"/>
  <c r="B243" i="53"/>
  <c r="B242" i="53"/>
  <c r="B241" i="53"/>
  <c r="B240" i="53"/>
  <c r="B239" i="53"/>
  <c r="B238" i="53"/>
  <c r="B237" i="53"/>
  <c r="B236" i="53"/>
  <c r="B235" i="53"/>
  <c r="B234" i="53"/>
  <c r="B233" i="53"/>
  <c r="B232" i="53"/>
  <c r="B231" i="53"/>
  <c r="B230" i="53"/>
  <c r="B229" i="53"/>
  <c r="B228" i="53"/>
  <c r="B227" i="53"/>
  <c r="B226" i="53"/>
  <c r="B225" i="53"/>
  <c r="B224" i="53"/>
  <c r="B223" i="53"/>
  <c r="B222" i="53"/>
  <c r="B221" i="53"/>
  <c r="B220" i="53"/>
  <c r="B219" i="53"/>
  <c r="B218" i="53"/>
  <c r="B217" i="53"/>
  <c r="B216" i="53"/>
  <c r="B215" i="53"/>
  <c r="B214" i="53"/>
  <c r="B213" i="53"/>
  <c r="B212" i="53"/>
  <c r="B211" i="53"/>
  <c r="B210" i="53"/>
  <c r="B209" i="53"/>
  <c r="B208" i="53"/>
  <c r="B207" i="53"/>
  <c r="B206" i="53"/>
  <c r="B205" i="53"/>
  <c r="B204" i="53"/>
  <c r="B203" i="53"/>
  <c r="B202" i="53"/>
  <c r="B201" i="53"/>
  <c r="B200" i="53"/>
  <c r="B199" i="53"/>
  <c r="B198" i="53"/>
  <c r="B197" i="53"/>
  <c r="B196" i="53"/>
  <c r="B195" i="53"/>
  <c r="B194" i="53"/>
  <c r="B193" i="53"/>
  <c r="B192" i="53"/>
  <c r="B191" i="53"/>
  <c r="B190" i="53"/>
  <c r="B189" i="53"/>
  <c r="B188" i="53"/>
  <c r="B187" i="53"/>
  <c r="B186" i="53"/>
  <c r="B185" i="53"/>
  <c r="B184" i="53"/>
  <c r="B183" i="53"/>
  <c r="B182" i="53"/>
  <c r="B181" i="53"/>
  <c r="U180" i="53"/>
  <c r="B180" i="53"/>
  <c r="U179" i="53"/>
  <c r="B179" i="53"/>
  <c r="U178" i="53"/>
  <c r="B178" i="53"/>
  <c r="U177" i="53"/>
  <c r="B177" i="53"/>
  <c r="U176" i="53"/>
  <c r="B176" i="53"/>
  <c r="U175" i="53"/>
  <c r="B175" i="53"/>
  <c r="U174" i="53"/>
  <c r="B174" i="53"/>
  <c r="U173" i="53"/>
  <c r="B173" i="53"/>
  <c r="U172" i="53"/>
  <c r="B172" i="53"/>
  <c r="U171" i="53"/>
  <c r="B171" i="53"/>
  <c r="U170" i="53"/>
  <c r="B170" i="53"/>
  <c r="U169" i="53"/>
  <c r="B169" i="53"/>
  <c r="U168" i="53"/>
  <c r="B168" i="53"/>
  <c r="U167" i="53"/>
  <c r="B167" i="53"/>
  <c r="U166" i="53"/>
  <c r="B166" i="53"/>
  <c r="U165" i="53"/>
  <c r="B165" i="53"/>
  <c r="U164" i="53"/>
  <c r="B164" i="53"/>
  <c r="U163" i="53"/>
  <c r="B163" i="53"/>
  <c r="U162" i="53"/>
  <c r="B162" i="53"/>
  <c r="U161" i="53"/>
  <c r="B161" i="53"/>
  <c r="U160" i="53"/>
  <c r="B160" i="53"/>
  <c r="U159" i="53"/>
  <c r="B159" i="53"/>
  <c r="U158" i="53"/>
  <c r="B158" i="53"/>
  <c r="U157" i="53"/>
  <c r="B157" i="53"/>
  <c r="U156" i="53"/>
  <c r="B156" i="53"/>
  <c r="U155" i="53"/>
  <c r="B155" i="53"/>
  <c r="U154" i="53"/>
  <c r="B154" i="53"/>
  <c r="U153" i="53"/>
  <c r="B153" i="53"/>
  <c r="U152" i="53"/>
  <c r="B152" i="53"/>
  <c r="U151" i="53"/>
  <c r="B151" i="53"/>
  <c r="U150" i="53"/>
  <c r="B150" i="53"/>
  <c r="U149" i="53"/>
  <c r="B149" i="53"/>
  <c r="U148" i="53"/>
  <c r="B148" i="53"/>
  <c r="U147" i="53"/>
  <c r="B147" i="53"/>
  <c r="U146" i="53"/>
  <c r="B146" i="53"/>
  <c r="U145" i="53"/>
  <c r="B145" i="53"/>
  <c r="U144" i="53"/>
  <c r="B144" i="53"/>
  <c r="U143" i="53"/>
  <c r="B143" i="53"/>
  <c r="U142" i="53"/>
  <c r="B142" i="53"/>
  <c r="U141" i="53"/>
  <c r="B141" i="53"/>
  <c r="U140" i="53"/>
  <c r="B140" i="53"/>
  <c r="U139" i="53"/>
  <c r="B139" i="53"/>
  <c r="U138" i="53"/>
  <c r="B138" i="53"/>
  <c r="U137" i="53"/>
  <c r="B137" i="53"/>
  <c r="U136" i="53"/>
  <c r="B136" i="53"/>
  <c r="U135" i="53"/>
  <c r="B135" i="53"/>
  <c r="U134" i="53"/>
  <c r="B134" i="53"/>
  <c r="U133" i="53"/>
  <c r="B133" i="53"/>
  <c r="U132" i="53"/>
  <c r="B132" i="53"/>
  <c r="U131" i="53"/>
  <c r="B131" i="53"/>
  <c r="U130" i="53"/>
  <c r="B130" i="53"/>
  <c r="U129" i="53"/>
  <c r="B129" i="53"/>
  <c r="U128" i="53"/>
  <c r="B128" i="53"/>
  <c r="U127" i="53"/>
  <c r="B127" i="53"/>
  <c r="U126" i="53"/>
  <c r="B126" i="53"/>
  <c r="U125" i="53"/>
  <c r="B125" i="53"/>
  <c r="U124" i="53"/>
  <c r="B124" i="53"/>
  <c r="U123" i="53"/>
  <c r="B123" i="53"/>
  <c r="U122" i="53"/>
  <c r="B122" i="53"/>
  <c r="U121" i="53"/>
  <c r="B121" i="53"/>
  <c r="U120" i="53"/>
  <c r="B120" i="53"/>
  <c r="U119" i="53"/>
  <c r="B119" i="53"/>
  <c r="U118" i="53"/>
  <c r="B118" i="53"/>
  <c r="U117" i="53"/>
  <c r="B117" i="53"/>
  <c r="U116" i="53"/>
  <c r="B116" i="53"/>
  <c r="U115" i="53"/>
  <c r="B115" i="53"/>
  <c r="U114" i="53"/>
  <c r="B114" i="53"/>
  <c r="U113" i="53"/>
  <c r="B113" i="53"/>
  <c r="U112" i="53"/>
  <c r="B112" i="53"/>
  <c r="U111" i="53"/>
  <c r="B111" i="53"/>
  <c r="U110" i="53"/>
  <c r="B110" i="53"/>
  <c r="U109" i="53"/>
  <c r="B109" i="53"/>
  <c r="U108" i="53"/>
  <c r="B108" i="53"/>
  <c r="U107" i="53"/>
  <c r="B107" i="53"/>
  <c r="U106" i="53"/>
  <c r="B106" i="53"/>
  <c r="U105" i="53"/>
  <c r="B105" i="53"/>
  <c r="U104" i="53"/>
  <c r="B104" i="53"/>
  <c r="U103" i="53"/>
  <c r="B103" i="53"/>
  <c r="U102" i="53"/>
  <c r="B102" i="53"/>
  <c r="U101" i="53"/>
  <c r="B101" i="53"/>
  <c r="U100" i="53"/>
  <c r="B100" i="53"/>
  <c r="U99" i="53"/>
  <c r="B99" i="53"/>
  <c r="U98" i="53"/>
  <c r="B98" i="53"/>
  <c r="U97" i="53"/>
  <c r="B97" i="53"/>
  <c r="U96" i="53"/>
  <c r="B96" i="53"/>
  <c r="U95" i="53"/>
  <c r="B95" i="53"/>
  <c r="U94" i="53"/>
  <c r="B94" i="53"/>
  <c r="U93" i="53"/>
  <c r="B93" i="53"/>
  <c r="U92" i="53"/>
  <c r="B92" i="53"/>
  <c r="U91" i="53"/>
  <c r="B91" i="53"/>
  <c r="U90" i="53"/>
  <c r="B90" i="53"/>
  <c r="U89" i="53"/>
  <c r="B89" i="53"/>
  <c r="U88" i="53"/>
  <c r="B88" i="53"/>
  <c r="U87" i="53"/>
  <c r="B87" i="53"/>
  <c r="U86" i="53"/>
  <c r="B86" i="53"/>
  <c r="U85" i="53"/>
  <c r="B85" i="53"/>
  <c r="U84" i="53"/>
  <c r="B84" i="53"/>
  <c r="U83" i="53"/>
  <c r="B83" i="53"/>
  <c r="U82" i="53"/>
  <c r="B82" i="53"/>
  <c r="U81" i="53"/>
  <c r="B81" i="53"/>
  <c r="U80" i="53"/>
  <c r="B80" i="53"/>
  <c r="U79" i="53"/>
  <c r="B79" i="53"/>
  <c r="U78" i="53"/>
  <c r="B78" i="53"/>
  <c r="U77" i="53"/>
  <c r="B77" i="53"/>
  <c r="U76" i="53"/>
  <c r="B76" i="53"/>
  <c r="U75" i="53"/>
  <c r="B75" i="53"/>
  <c r="U74" i="53"/>
  <c r="B74" i="53"/>
  <c r="U73" i="53"/>
  <c r="B73" i="53"/>
  <c r="U72" i="53"/>
  <c r="B72" i="53"/>
  <c r="U71" i="53"/>
  <c r="B71" i="53"/>
  <c r="U70" i="53"/>
  <c r="B70" i="53"/>
  <c r="U69" i="53"/>
  <c r="B69" i="53"/>
  <c r="U68" i="53"/>
  <c r="B68" i="53"/>
  <c r="U67" i="53"/>
  <c r="B67" i="53"/>
  <c r="U66" i="53"/>
  <c r="B66" i="53"/>
  <c r="U65" i="53"/>
  <c r="B65" i="53"/>
  <c r="U64" i="53"/>
  <c r="B64" i="53"/>
  <c r="U63" i="53"/>
  <c r="B63" i="53"/>
  <c r="U62" i="53"/>
  <c r="B62" i="53"/>
  <c r="U61" i="53"/>
  <c r="B61" i="53"/>
  <c r="U60" i="53"/>
  <c r="B60" i="53"/>
  <c r="U59" i="53"/>
  <c r="B59" i="53"/>
  <c r="U58" i="53"/>
  <c r="B58" i="53"/>
  <c r="U57" i="53"/>
  <c r="B57" i="53"/>
  <c r="U56" i="53"/>
  <c r="B56" i="53"/>
  <c r="U55" i="53"/>
  <c r="B55" i="53"/>
  <c r="U54" i="53"/>
  <c r="B54" i="53"/>
  <c r="U53" i="53"/>
  <c r="B53" i="53"/>
  <c r="U52" i="53"/>
  <c r="B52" i="53"/>
  <c r="U51" i="53"/>
  <c r="B51" i="53"/>
  <c r="U50" i="53"/>
  <c r="B50" i="53"/>
  <c r="U49" i="53"/>
  <c r="B49" i="53"/>
  <c r="U48" i="53"/>
  <c r="B48" i="53"/>
  <c r="U47" i="53"/>
  <c r="B47" i="53"/>
  <c r="U46" i="53"/>
  <c r="B46" i="53"/>
  <c r="U45" i="53"/>
  <c r="B45" i="53"/>
  <c r="U44" i="53"/>
  <c r="B44" i="53"/>
  <c r="U43" i="53"/>
  <c r="B43" i="53"/>
  <c r="U42" i="53"/>
  <c r="B42" i="53"/>
  <c r="U41" i="53"/>
  <c r="B41" i="53"/>
  <c r="U40" i="53"/>
  <c r="B40" i="53"/>
  <c r="U39" i="53"/>
  <c r="B39" i="53"/>
  <c r="U38" i="53"/>
  <c r="B38" i="53"/>
  <c r="U37" i="53"/>
  <c r="B37" i="53"/>
  <c r="U36" i="53"/>
  <c r="B36" i="53"/>
  <c r="U35" i="53"/>
  <c r="B35" i="53"/>
  <c r="U34" i="53"/>
  <c r="B34" i="53"/>
  <c r="U33" i="53"/>
  <c r="B33" i="53"/>
  <c r="U32" i="53"/>
  <c r="B32" i="53"/>
  <c r="U31" i="53"/>
  <c r="B31" i="53"/>
  <c r="U30" i="53"/>
  <c r="B30" i="53"/>
  <c r="U29" i="53"/>
  <c r="B29" i="53"/>
  <c r="U28" i="53"/>
  <c r="B28" i="53"/>
  <c r="U27" i="53"/>
  <c r="B27" i="53"/>
  <c r="U26" i="53"/>
  <c r="B26" i="53"/>
  <c r="U25" i="53"/>
  <c r="B25" i="53"/>
  <c r="U24" i="53"/>
  <c r="B24" i="53"/>
  <c r="U23" i="53"/>
  <c r="B23" i="53"/>
  <c r="U22" i="53"/>
  <c r="B22" i="53"/>
  <c r="U21" i="53"/>
  <c r="B21" i="53"/>
  <c r="U20" i="53"/>
  <c r="B20" i="53"/>
  <c r="U19" i="53"/>
  <c r="B19" i="53"/>
  <c r="U18" i="53"/>
  <c r="B18" i="53"/>
  <c r="U17" i="53"/>
  <c r="B17" i="53"/>
  <c r="U16" i="53"/>
  <c r="B16" i="53"/>
  <c r="U15" i="53"/>
  <c r="B15" i="53"/>
  <c r="U14" i="53"/>
  <c r="B14" i="53"/>
  <c r="U13" i="53"/>
  <c r="B13" i="53"/>
  <c r="U12" i="53"/>
  <c r="B12" i="53"/>
  <c r="U11" i="53"/>
  <c r="B11" i="53"/>
  <c r="U10" i="53"/>
  <c r="B10" i="53"/>
  <c r="U9" i="53"/>
  <c r="B9" i="53"/>
  <c r="U8" i="53"/>
  <c r="B8" i="53"/>
  <c r="U7" i="53"/>
  <c r="B7" i="53"/>
  <c r="U6" i="53"/>
  <c r="B6" i="53"/>
  <c r="U5" i="53"/>
  <c r="B5" i="53"/>
  <c r="U4" i="53"/>
  <c r="B4" i="53"/>
  <c r="U3" i="53"/>
  <c r="B3" i="53"/>
  <c r="U2" i="53"/>
  <c r="B2" i="53"/>
  <c r="B690" i="52"/>
  <c r="B689" i="52"/>
  <c r="B688" i="52"/>
  <c r="B687" i="52"/>
  <c r="B686" i="52"/>
  <c r="B685" i="52"/>
  <c r="B684" i="52"/>
  <c r="B683" i="52"/>
  <c r="B682" i="52"/>
  <c r="B681" i="52"/>
  <c r="B680" i="52"/>
  <c r="B679" i="52"/>
  <c r="B678" i="52"/>
  <c r="B677" i="52"/>
  <c r="B676" i="52"/>
  <c r="B675" i="52"/>
  <c r="B674" i="52"/>
  <c r="B673" i="52"/>
  <c r="B672" i="52"/>
  <c r="B671" i="52"/>
  <c r="B670" i="52"/>
  <c r="B669" i="52"/>
  <c r="B668" i="52"/>
  <c r="B667" i="52"/>
  <c r="B666" i="52"/>
  <c r="B665" i="52"/>
  <c r="B664" i="52"/>
  <c r="B663" i="52"/>
  <c r="B662" i="52"/>
  <c r="B661" i="52"/>
  <c r="B660" i="52"/>
  <c r="B659" i="52"/>
  <c r="B658" i="52"/>
  <c r="B657" i="52"/>
  <c r="B656" i="52"/>
  <c r="B655" i="52"/>
  <c r="B654" i="52"/>
  <c r="B653" i="52"/>
  <c r="B652" i="52"/>
  <c r="B651" i="52"/>
  <c r="B650" i="52"/>
  <c r="B649" i="52"/>
  <c r="B648" i="52"/>
  <c r="B647" i="52"/>
  <c r="B646" i="52"/>
  <c r="B645" i="52"/>
  <c r="B644" i="52"/>
  <c r="B643" i="52"/>
  <c r="B642" i="52"/>
  <c r="B641" i="52"/>
  <c r="B640" i="52"/>
  <c r="B639" i="52"/>
  <c r="B638" i="52"/>
  <c r="B637" i="52"/>
  <c r="B636" i="52"/>
  <c r="B635" i="52"/>
  <c r="B634" i="52"/>
  <c r="B633" i="52"/>
  <c r="B632" i="52"/>
  <c r="B631" i="52"/>
  <c r="B630" i="52"/>
  <c r="B629" i="52"/>
  <c r="B628" i="52"/>
  <c r="B627" i="52"/>
  <c r="B626" i="52"/>
  <c r="B625" i="52"/>
  <c r="B624" i="52"/>
  <c r="B623" i="52"/>
  <c r="B622" i="52"/>
  <c r="B621" i="52"/>
  <c r="B620" i="52"/>
  <c r="B619" i="52"/>
  <c r="B618" i="52"/>
  <c r="B617" i="52"/>
  <c r="B616" i="52"/>
  <c r="B615" i="52"/>
  <c r="B614" i="52"/>
  <c r="B613" i="52"/>
  <c r="B612" i="52"/>
  <c r="B611" i="52"/>
  <c r="B610" i="52"/>
  <c r="B609" i="52"/>
  <c r="B608" i="52"/>
  <c r="B607" i="52"/>
  <c r="B606" i="52"/>
  <c r="B605" i="52"/>
  <c r="B604" i="52"/>
  <c r="B603" i="52"/>
  <c r="B602" i="52"/>
  <c r="B601" i="52"/>
  <c r="B600" i="52"/>
  <c r="B599" i="52"/>
  <c r="B598" i="52"/>
  <c r="B597" i="52"/>
  <c r="B596" i="52"/>
  <c r="B595" i="52"/>
  <c r="B594" i="52"/>
  <c r="B593" i="52"/>
  <c r="B592" i="52"/>
  <c r="B591" i="52"/>
  <c r="B590" i="52"/>
  <c r="B589" i="52"/>
  <c r="B588" i="52"/>
  <c r="B587" i="52"/>
  <c r="B586" i="52"/>
  <c r="B585" i="52"/>
  <c r="B584" i="52"/>
  <c r="B583" i="52"/>
  <c r="B582" i="52"/>
  <c r="B581" i="52"/>
  <c r="B580" i="52"/>
  <c r="B579" i="52"/>
  <c r="B578" i="52"/>
  <c r="B577" i="52"/>
  <c r="B576" i="52"/>
  <c r="B575" i="52"/>
  <c r="B574" i="52"/>
  <c r="B573" i="52"/>
  <c r="B572" i="52"/>
  <c r="B571" i="52"/>
  <c r="B570" i="52"/>
  <c r="B569" i="52"/>
  <c r="B568" i="52"/>
  <c r="B567" i="52"/>
  <c r="B566" i="52"/>
  <c r="B565" i="52"/>
  <c r="B564" i="52"/>
  <c r="B563" i="52"/>
  <c r="B562" i="52"/>
  <c r="B561" i="52"/>
  <c r="B560" i="52"/>
  <c r="B559" i="52"/>
  <c r="B558" i="52"/>
  <c r="B557" i="52"/>
  <c r="B556" i="52"/>
  <c r="B555" i="52"/>
  <c r="B554" i="52"/>
  <c r="B553" i="52"/>
  <c r="B552" i="52"/>
  <c r="B551" i="52"/>
  <c r="B550" i="52"/>
  <c r="B549" i="52"/>
  <c r="B548" i="52"/>
  <c r="B547" i="52"/>
  <c r="B546" i="52"/>
  <c r="B545" i="52"/>
  <c r="B544" i="52"/>
  <c r="B543" i="52"/>
  <c r="B542" i="52"/>
  <c r="B541" i="52"/>
  <c r="B540" i="52"/>
  <c r="B539" i="52"/>
  <c r="B538" i="52"/>
  <c r="B537" i="52"/>
  <c r="B536" i="52"/>
  <c r="B535" i="52"/>
  <c r="B534" i="52"/>
  <c r="B533" i="52"/>
  <c r="B532" i="52"/>
  <c r="B531" i="52"/>
  <c r="B530" i="52"/>
  <c r="B529" i="52"/>
  <c r="B528" i="52"/>
  <c r="B527" i="52"/>
  <c r="B526" i="52"/>
  <c r="B525" i="52"/>
  <c r="B524" i="52"/>
  <c r="B523" i="52"/>
  <c r="B522" i="52"/>
  <c r="B521" i="52"/>
  <c r="B520" i="52"/>
  <c r="B519" i="52"/>
  <c r="B518" i="52"/>
  <c r="B517" i="52"/>
  <c r="B516" i="52"/>
  <c r="B515" i="52"/>
  <c r="B514" i="52"/>
  <c r="B513" i="52"/>
  <c r="B512" i="52"/>
  <c r="B511" i="52"/>
  <c r="B510" i="52"/>
  <c r="B509" i="52"/>
  <c r="B508" i="52"/>
  <c r="B507" i="52"/>
  <c r="B506" i="52"/>
  <c r="B505" i="52"/>
  <c r="B504" i="52"/>
  <c r="B503" i="52"/>
  <c r="B502" i="52"/>
  <c r="B501" i="52"/>
  <c r="B500" i="52"/>
  <c r="B499" i="52"/>
  <c r="B498" i="52"/>
  <c r="B497" i="52"/>
  <c r="B496" i="52"/>
  <c r="B495" i="52"/>
  <c r="B494" i="52"/>
  <c r="B493" i="52"/>
  <c r="B492" i="52"/>
  <c r="B491" i="52"/>
  <c r="B490" i="52"/>
  <c r="B489" i="52"/>
  <c r="B488" i="52"/>
  <c r="B487" i="52"/>
  <c r="B486" i="52"/>
  <c r="B485" i="52"/>
  <c r="B484" i="52"/>
  <c r="B483" i="52"/>
  <c r="B482" i="52"/>
  <c r="B481" i="52"/>
  <c r="B480" i="52"/>
  <c r="B479" i="52"/>
  <c r="B478" i="52"/>
  <c r="B477" i="52"/>
  <c r="B476" i="52"/>
  <c r="B475" i="52"/>
  <c r="B474" i="52"/>
  <c r="B473" i="52"/>
  <c r="B472" i="52"/>
  <c r="B471" i="52"/>
  <c r="B470" i="52"/>
  <c r="B469" i="52"/>
  <c r="B468" i="52"/>
  <c r="B467" i="52"/>
  <c r="B466" i="52"/>
  <c r="B465" i="52"/>
  <c r="B464" i="52"/>
  <c r="B463" i="52"/>
  <c r="B462" i="52"/>
  <c r="B461" i="52"/>
  <c r="B460" i="52"/>
  <c r="B459" i="52"/>
  <c r="B458" i="52"/>
  <c r="B457" i="52"/>
  <c r="B456" i="52"/>
  <c r="B455" i="52"/>
  <c r="B454" i="52"/>
  <c r="B453" i="52"/>
  <c r="B452" i="52"/>
  <c r="B451" i="52"/>
  <c r="B450" i="52"/>
  <c r="B449" i="52"/>
  <c r="B448" i="52"/>
  <c r="B447" i="52"/>
  <c r="B446" i="52"/>
  <c r="B445" i="52"/>
  <c r="B444" i="52"/>
  <c r="B443" i="52"/>
  <c r="B442" i="52"/>
  <c r="B441" i="52"/>
  <c r="B440" i="52"/>
  <c r="B439" i="52"/>
  <c r="B438" i="52"/>
  <c r="B437" i="52"/>
  <c r="B436" i="52"/>
  <c r="B435" i="52"/>
  <c r="B434" i="52"/>
  <c r="B433" i="52"/>
  <c r="B432" i="52"/>
  <c r="B431" i="52"/>
  <c r="B430" i="52"/>
  <c r="B429" i="52"/>
  <c r="B428" i="52"/>
  <c r="B427" i="52"/>
  <c r="B426" i="52"/>
  <c r="B425" i="52"/>
  <c r="B424" i="52"/>
  <c r="B423" i="52"/>
  <c r="B422" i="52"/>
  <c r="B421" i="52"/>
  <c r="B420" i="52"/>
  <c r="B419" i="52"/>
  <c r="B418" i="52"/>
  <c r="B417" i="52"/>
  <c r="B416" i="52"/>
  <c r="B415" i="52"/>
  <c r="B414" i="52"/>
  <c r="B413" i="52"/>
  <c r="B412" i="52"/>
  <c r="B411" i="52"/>
  <c r="B410" i="52"/>
  <c r="B409" i="52"/>
  <c r="B408" i="52"/>
  <c r="B407" i="52"/>
  <c r="B406" i="52"/>
  <c r="B405" i="52"/>
  <c r="B404" i="52"/>
  <c r="B403" i="52"/>
  <c r="B402" i="52"/>
  <c r="B401" i="52"/>
  <c r="B400" i="52"/>
  <c r="B399" i="52"/>
  <c r="B398" i="52"/>
  <c r="B397" i="52"/>
  <c r="B396" i="52"/>
  <c r="B395" i="52"/>
  <c r="B394" i="52"/>
  <c r="B393" i="52"/>
  <c r="B392" i="52"/>
  <c r="B391" i="52"/>
  <c r="B390" i="52"/>
  <c r="B389" i="52"/>
  <c r="B388" i="52"/>
  <c r="B387" i="52"/>
  <c r="B386" i="52"/>
  <c r="B385" i="52"/>
  <c r="B384" i="52"/>
  <c r="B383" i="52"/>
  <c r="B382" i="52"/>
  <c r="B381" i="52"/>
  <c r="B380" i="52"/>
  <c r="B379" i="52"/>
  <c r="B378" i="52"/>
  <c r="B377" i="52"/>
  <c r="B376" i="52"/>
  <c r="B375" i="52"/>
  <c r="B374" i="52"/>
  <c r="B373" i="52"/>
  <c r="B372" i="52"/>
  <c r="B371" i="52"/>
  <c r="B370" i="52"/>
  <c r="B369" i="52"/>
  <c r="B368" i="52"/>
  <c r="B367" i="52"/>
  <c r="B366" i="52"/>
  <c r="B365" i="52"/>
  <c r="B364" i="52"/>
  <c r="B363" i="52"/>
  <c r="B362" i="52"/>
  <c r="B361" i="52"/>
  <c r="B360" i="52"/>
  <c r="B359" i="52"/>
  <c r="B358" i="52"/>
  <c r="B357" i="52"/>
  <c r="B356" i="52"/>
  <c r="B355" i="52"/>
  <c r="B354" i="52"/>
  <c r="B353" i="52"/>
  <c r="B352" i="52"/>
  <c r="B351" i="52"/>
  <c r="B350" i="52"/>
  <c r="B349" i="52"/>
  <c r="B348" i="52"/>
  <c r="B347" i="52"/>
  <c r="B346" i="52"/>
  <c r="B345" i="52"/>
  <c r="B344" i="52"/>
  <c r="B343" i="52"/>
  <c r="B342" i="52"/>
  <c r="B341" i="52"/>
  <c r="B340" i="52"/>
  <c r="B339" i="52"/>
  <c r="B338" i="52"/>
  <c r="B337" i="52"/>
  <c r="B336" i="52"/>
  <c r="B335" i="52"/>
  <c r="B334" i="52"/>
  <c r="B333" i="52"/>
  <c r="B332" i="52"/>
  <c r="B331" i="52"/>
  <c r="B330" i="52"/>
  <c r="B329" i="52"/>
  <c r="B328" i="52"/>
  <c r="B327" i="52"/>
  <c r="B326" i="52"/>
  <c r="B325" i="52"/>
  <c r="B324" i="52"/>
  <c r="B323" i="52"/>
  <c r="B322" i="52"/>
  <c r="B321" i="52"/>
  <c r="B320" i="52"/>
  <c r="B319" i="52"/>
  <c r="B318" i="52"/>
  <c r="B317" i="52"/>
  <c r="B316" i="52"/>
  <c r="B315" i="52"/>
  <c r="B314" i="52"/>
  <c r="B313" i="52"/>
  <c r="B312" i="52"/>
  <c r="B311" i="52"/>
  <c r="B310" i="52"/>
  <c r="B309" i="52"/>
  <c r="B308" i="52"/>
  <c r="B307" i="52"/>
  <c r="B306" i="52"/>
  <c r="B305" i="52"/>
  <c r="B304" i="52"/>
  <c r="B303" i="52"/>
  <c r="B302" i="52"/>
  <c r="B301" i="52"/>
  <c r="B300" i="52"/>
  <c r="B299" i="52"/>
  <c r="B298" i="52"/>
  <c r="B297" i="52"/>
  <c r="B296" i="52"/>
  <c r="B295" i="52"/>
  <c r="B294" i="52"/>
  <c r="B293" i="52"/>
  <c r="B292" i="52"/>
  <c r="B291" i="52"/>
  <c r="B290" i="52"/>
  <c r="B289" i="52"/>
  <c r="B288" i="52"/>
  <c r="B287" i="52"/>
  <c r="B286" i="52"/>
  <c r="B285" i="52"/>
  <c r="B284" i="52"/>
  <c r="B283" i="52"/>
  <c r="B282" i="52"/>
  <c r="B281" i="52"/>
  <c r="B280" i="52"/>
  <c r="B279" i="52"/>
  <c r="B278" i="52"/>
  <c r="B277" i="52"/>
  <c r="B276" i="52"/>
  <c r="B275" i="52"/>
  <c r="B274" i="52"/>
  <c r="B273" i="52"/>
  <c r="B272" i="52"/>
  <c r="B271" i="52"/>
  <c r="B270" i="52"/>
  <c r="B269" i="52"/>
  <c r="B268" i="52"/>
  <c r="B267" i="52"/>
  <c r="B266" i="52"/>
  <c r="B265" i="52"/>
  <c r="B264" i="52"/>
  <c r="B263" i="52"/>
  <c r="B262" i="52"/>
  <c r="B261" i="52"/>
  <c r="B260" i="52"/>
  <c r="B259" i="52"/>
  <c r="B258" i="52"/>
  <c r="B257" i="52"/>
  <c r="B256" i="52"/>
  <c r="B255" i="52"/>
  <c r="B254" i="52"/>
  <c r="B253" i="52"/>
  <c r="B252" i="52"/>
  <c r="B251" i="52"/>
  <c r="B250" i="52"/>
  <c r="B249" i="52"/>
  <c r="B248" i="52"/>
  <c r="B247" i="52"/>
  <c r="B246" i="52"/>
  <c r="B245" i="52"/>
  <c r="B244" i="52"/>
  <c r="B243" i="52"/>
  <c r="B242" i="52"/>
  <c r="B241" i="52"/>
  <c r="B240" i="52"/>
  <c r="B239" i="52"/>
  <c r="B238" i="52"/>
  <c r="B237" i="52"/>
  <c r="B236" i="52"/>
  <c r="B235" i="52"/>
  <c r="B234" i="52"/>
  <c r="B233" i="52"/>
  <c r="B232" i="52"/>
  <c r="B231" i="52"/>
  <c r="B230" i="52"/>
  <c r="B229" i="52"/>
  <c r="B228" i="52"/>
  <c r="B227" i="52"/>
  <c r="B226" i="52"/>
  <c r="B225" i="52"/>
  <c r="B224" i="52"/>
  <c r="B223" i="52"/>
  <c r="B222" i="52"/>
  <c r="B221" i="52"/>
  <c r="B220" i="52"/>
  <c r="B219" i="52"/>
  <c r="B218" i="52"/>
  <c r="B217" i="52"/>
  <c r="B216" i="52"/>
  <c r="B215" i="52"/>
  <c r="B214" i="52"/>
  <c r="B213" i="52"/>
  <c r="B212" i="52"/>
  <c r="B211" i="52"/>
  <c r="B210" i="52"/>
  <c r="B209" i="52"/>
  <c r="B208" i="52"/>
  <c r="B207" i="52"/>
  <c r="B206" i="52"/>
  <c r="B205" i="52"/>
  <c r="B204" i="52"/>
  <c r="B203" i="52"/>
  <c r="B202" i="52"/>
  <c r="B201" i="52"/>
  <c r="B200" i="52"/>
  <c r="B199" i="52"/>
  <c r="B198" i="52"/>
  <c r="B197" i="52"/>
  <c r="B196" i="52"/>
  <c r="B195" i="52"/>
  <c r="B194" i="52"/>
  <c r="B193" i="52"/>
  <c r="B192" i="52"/>
  <c r="B191" i="52"/>
  <c r="B190" i="52"/>
  <c r="B189" i="52"/>
  <c r="B188" i="52"/>
  <c r="B187" i="52"/>
  <c r="B186" i="52"/>
  <c r="U185" i="52"/>
  <c r="B185" i="52"/>
  <c r="U184" i="52"/>
  <c r="B184" i="52"/>
  <c r="U183" i="52"/>
  <c r="B183" i="52"/>
  <c r="U182" i="52"/>
  <c r="B182" i="52"/>
  <c r="U181" i="52"/>
  <c r="B181" i="52"/>
  <c r="U180" i="52"/>
  <c r="B180" i="52"/>
  <c r="U179" i="52"/>
  <c r="B179" i="52"/>
  <c r="U178" i="52"/>
  <c r="B178" i="52"/>
  <c r="U177" i="52"/>
  <c r="B177" i="52"/>
  <c r="U176" i="52"/>
  <c r="B176" i="52"/>
  <c r="U175" i="52"/>
  <c r="B175" i="52"/>
  <c r="U174" i="52"/>
  <c r="B174" i="52"/>
  <c r="U173" i="52"/>
  <c r="B173" i="52"/>
  <c r="U172" i="52"/>
  <c r="B172" i="52"/>
  <c r="U171" i="52"/>
  <c r="B171" i="52"/>
  <c r="U170" i="52"/>
  <c r="B170" i="52"/>
  <c r="U169" i="52"/>
  <c r="B169" i="52"/>
  <c r="U168" i="52"/>
  <c r="B168" i="52"/>
  <c r="U167" i="52"/>
  <c r="B167" i="52"/>
  <c r="U166" i="52"/>
  <c r="B166" i="52"/>
  <c r="U165" i="52"/>
  <c r="B165" i="52"/>
  <c r="U164" i="52"/>
  <c r="B164" i="52"/>
  <c r="U163" i="52"/>
  <c r="B163" i="52"/>
  <c r="U162" i="52"/>
  <c r="B162" i="52"/>
  <c r="U161" i="52"/>
  <c r="B161" i="52"/>
  <c r="U160" i="52"/>
  <c r="B160" i="52"/>
  <c r="U159" i="52"/>
  <c r="B159" i="52"/>
  <c r="U158" i="52"/>
  <c r="B158" i="52"/>
  <c r="U157" i="52"/>
  <c r="B157" i="52"/>
  <c r="U156" i="52"/>
  <c r="B156" i="52"/>
  <c r="U155" i="52"/>
  <c r="B155" i="52"/>
  <c r="U154" i="52"/>
  <c r="B154" i="52"/>
  <c r="U153" i="52"/>
  <c r="B153" i="52"/>
  <c r="U152" i="52"/>
  <c r="B152" i="52"/>
  <c r="U151" i="52"/>
  <c r="B151" i="52"/>
  <c r="U150" i="52"/>
  <c r="B150" i="52"/>
  <c r="U149" i="52"/>
  <c r="B149" i="52"/>
  <c r="U148" i="52"/>
  <c r="B148" i="52"/>
  <c r="U147" i="52"/>
  <c r="B147" i="52"/>
  <c r="U146" i="52"/>
  <c r="B146" i="52"/>
  <c r="U145" i="52"/>
  <c r="B145" i="52"/>
  <c r="U144" i="52"/>
  <c r="B144" i="52"/>
  <c r="U143" i="52"/>
  <c r="B143" i="52"/>
  <c r="U142" i="52"/>
  <c r="B142" i="52"/>
  <c r="U141" i="52"/>
  <c r="B141" i="52"/>
  <c r="U140" i="52"/>
  <c r="B140" i="52"/>
  <c r="U139" i="52"/>
  <c r="B139" i="52"/>
  <c r="U138" i="52"/>
  <c r="B138" i="52"/>
  <c r="U137" i="52"/>
  <c r="B137" i="52"/>
  <c r="U136" i="52"/>
  <c r="B136" i="52"/>
  <c r="U135" i="52"/>
  <c r="B135" i="52"/>
  <c r="U134" i="52"/>
  <c r="B134" i="52"/>
  <c r="U133" i="52"/>
  <c r="B133" i="52"/>
  <c r="U132" i="52"/>
  <c r="B132" i="52"/>
  <c r="U131" i="52"/>
  <c r="B131" i="52"/>
  <c r="U130" i="52"/>
  <c r="B130" i="52"/>
  <c r="U129" i="52"/>
  <c r="B129" i="52"/>
  <c r="U128" i="52"/>
  <c r="B128" i="52"/>
  <c r="U127" i="52"/>
  <c r="B127" i="52"/>
  <c r="U126" i="52"/>
  <c r="B126" i="52"/>
  <c r="U125" i="52"/>
  <c r="B125" i="52"/>
  <c r="U124" i="52"/>
  <c r="B124" i="52"/>
  <c r="U123" i="52"/>
  <c r="B123" i="52"/>
  <c r="U122" i="52"/>
  <c r="B122" i="52"/>
  <c r="U121" i="52"/>
  <c r="B121" i="52"/>
  <c r="U120" i="52"/>
  <c r="B120" i="52"/>
  <c r="U119" i="52"/>
  <c r="B119" i="52"/>
  <c r="U118" i="52"/>
  <c r="B118" i="52"/>
  <c r="U117" i="52"/>
  <c r="B117" i="52"/>
  <c r="U116" i="52"/>
  <c r="B116" i="52"/>
  <c r="U115" i="52"/>
  <c r="B115" i="52"/>
  <c r="U114" i="52"/>
  <c r="B114" i="52"/>
  <c r="U113" i="52"/>
  <c r="B113" i="52"/>
  <c r="U112" i="52"/>
  <c r="B112" i="52"/>
  <c r="U111" i="52"/>
  <c r="B111" i="52"/>
  <c r="U110" i="52"/>
  <c r="B110" i="52"/>
  <c r="U109" i="52"/>
  <c r="B109" i="52"/>
  <c r="U108" i="52"/>
  <c r="B108" i="52"/>
  <c r="U107" i="52"/>
  <c r="B107" i="52"/>
  <c r="U106" i="52"/>
  <c r="B106" i="52"/>
  <c r="U105" i="52"/>
  <c r="B105" i="52"/>
  <c r="U104" i="52"/>
  <c r="B104" i="52"/>
  <c r="U103" i="52"/>
  <c r="B103" i="52"/>
  <c r="U102" i="52"/>
  <c r="B102" i="52"/>
  <c r="U101" i="52"/>
  <c r="B101" i="52"/>
  <c r="U100" i="52"/>
  <c r="B100" i="52"/>
  <c r="U99" i="52"/>
  <c r="B99" i="52"/>
  <c r="U98" i="52"/>
  <c r="B98" i="52"/>
  <c r="U97" i="52"/>
  <c r="B97" i="52"/>
  <c r="U96" i="52"/>
  <c r="B96" i="52"/>
  <c r="U95" i="52"/>
  <c r="B95" i="52"/>
  <c r="U94" i="52"/>
  <c r="B94" i="52"/>
  <c r="U93" i="52"/>
  <c r="B93" i="52"/>
  <c r="U92" i="52"/>
  <c r="B92" i="52"/>
  <c r="U91" i="52"/>
  <c r="B91" i="52"/>
  <c r="U90" i="52"/>
  <c r="B90" i="52"/>
  <c r="U89" i="52"/>
  <c r="B89" i="52"/>
  <c r="U88" i="52"/>
  <c r="B88" i="52"/>
  <c r="U87" i="52"/>
  <c r="B87" i="52"/>
  <c r="U86" i="52"/>
  <c r="B86" i="52"/>
  <c r="U85" i="52"/>
  <c r="B85" i="52"/>
  <c r="U84" i="52"/>
  <c r="B84" i="52"/>
  <c r="U83" i="52"/>
  <c r="B83" i="52"/>
  <c r="U82" i="52"/>
  <c r="B82" i="52"/>
  <c r="U81" i="52"/>
  <c r="B81" i="52"/>
  <c r="U80" i="52"/>
  <c r="B80" i="52"/>
  <c r="U79" i="52"/>
  <c r="B79" i="52"/>
  <c r="U78" i="52"/>
  <c r="B78" i="52"/>
  <c r="U77" i="52"/>
  <c r="B77" i="52"/>
  <c r="U76" i="52"/>
  <c r="B76" i="52"/>
  <c r="U75" i="52"/>
  <c r="B75" i="52"/>
  <c r="U74" i="52"/>
  <c r="B74" i="52"/>
  <c r="U73" i="52"/>
  <c r="B73" i="52"/>
  <c r="U72" i="52"/>
  <c r="B72" i="52"/>
  <c r="U71" i="52"/>
  <c r="B71" i="52"/>
  <c r="U70" i="52"/>
  <c r="B70" i="52"/>
  <c r="U69" i="52"/>
  <c r="B69" i="52"/>
  <c r="U68" i="52"/>
  <c r="B68" i="52"/>
  <c r="U67" i="52"/>
  <c r="B67" i="52"/>
  <c r="U66" i="52"/>
  <c r="B66" i="52"/>
  <c r="U65" i="52"/>
  <c r="B65" i="52"/>
  <c r="U64" i="52"/>
  <c r="B64" i="52"/>
  <c r="U63" i="52"/>
  <c r="B63" i="52"/>
  <c r="U62" i="52"/>
  <c r="B62" i="52"/>
  <c r="U61" i="52"/>
  <c r="B61" i="52"/>
  <c r="U60" i="52"/>
  <c r="B60" i="52"/>
  <c r="U59" i="52"/>
  <c r="B59" i="52"/>
  <c r="U58" i="52"/>
  <c r="B58" i="52"/>
  <c r="U57" i="52"/>
  <c r="B57" i="52"/>
  <c r="U56" i="52"/>
  <c r="B56" i="52"/>
  <c r="U55" i="52"/>
  <c r="B55" i="52"/>
  <c r="U54" i="52"/>
  <c r="B54" i="52"/>
  <c r="U53" i="52"/>
  <c r="B53" i="52"/>
  <c r="U52" i="52"/>
  <c r="B52" i="52"/>
  <c r="U51" i="52"/>
  <c r="B51" i="52"/>
  <c r="U50" i="52"/>
  <c r="B50" i="52"/>
  <c r="U49" i="52"/>
  <c r="B49" i="52"/>
  <c r="U48" i="52"/>
  <c r="B48" i="52"/>
  <c r="U47" i="52"/>
  <c r="B47" i="52"/>
  <c r="U46" i="52"/>
  <c r="B46" i="52"/>
  <c r="U45" i="52"/>
  <c r="B45" i="52"/>
  <c r="U44" i="52"/>
  <c r="B44" i="52"/>
  <c r="U43" i="52"/>
  <c r="B43" i="52"/>
  <c r="U42" i="52"/>
  <c r="B42" i="52"/>
  <c r="U41" i="52"/>
  <c r="B41" i="52"/>
  <c r="U40" i="52"/>
  <c r="B40" i="52"/>
  <c r="U39" i="52"/>
  <c r="B39" i="52"/>
  <c r="U38" i="52"/>
  <c r="B38" i="52"/>
  <c r="U37" i="52"/>
  <c r="B37" i="52"/>
  <c r="U36" i="52"/>
  <c r="B36" i="52"/>
  <c r="U35" i="52"/>
  <c r="B35" i="52"/>
  <c r="U34" i="52"/>
  <c r="B34" i="52"/>
  <c r="U33" i="52"/>
  <c r="B33" i="52"/>
  <c r="U32" i="52"/>
  <c r="B32" i="52"/>
  <c r="U31" i="52"/>
  <c r="B31" i="52"/>
  <c r="U30" i="52"/>
  <c r="B30" i="52"/>
  <c r="U29" i="52"/>
  <c r="B29" i="52"/>
  <c r="U28" i="52"/>
  <c r="B28" i="52"/>
  <c r="U27" i="52"/>
  <c r="B27" i="52"/>
  <c r="U26" i="52"/>
  <c r="B26" i="52"/>
  <c r="U25" i="52"/>
  <c r="B25" i="52"/>
  <c r="U24" i="52"/>
  <c r="B24" i="52"/>
  <c r="U23" i="52"/>
  <c r="B23" i="52"/>
  <c r="U22" i="52"/>
  <c r="B22" i="52"/>
  <c r="U21" i="52"/>
  <c r="B21" i="52"/>
  <c r="U20" i="52"/>
  <c r="B20" i="52"/>
  <c r="U19" i="52"/>
  <c r="B19" i="52"/>
  <c r="U18" i="52"/>
  <c r="B18" i="52"/>
  <c r="U17" i="52"/>
  <c r="B17" i="52"/>
  <c r="U16" i="52"/>
  <c r="B16" i="52"/>
  <c r="U15" i="52"/>
  <c r="B15" i="52"/>
  <c r="U14" i="52"/>
  <c r="B14" i="52"/>
  <c r="U13" i="52"/>
  <c r="B13" i="52"/>
  <c r="U12" i="52"/>
  <c r="B12" i="52"/>
  <c r="U11" i="52"/>
  <c r="B11" i="52"/>
  <c r="U10" i="52"/>
  <c r="B10" i="52"/>
  <c r="U9" i="52"/>
  <c r="B9" i="52"/>
  <c r="U8" i="52"/>
  <c r="B8" i="52"/>
  <c r="U7" i="52"/>
  <c r="B7" i="52"/>
  <c r="U6" i="52"/>
  <c r="B6" i="52"/>
  <c r="U5" i="52"/>
  <c r="B5" i="52"/>
  <c r="U4" i="52"/>
  <c r="B4" i="52"/>
  <c r="U3" i="52"/>
  <c r="B3" i="52"/>
  <c r="U2" i="52"/>
  <c r="B2" i="52"/>
  <c r="B725" i="51"/>
  <c r="B724" i="51"/>
  <c r="B723" i="51"/>
  <c r="B722" i="51"/>
  <c r="B721" i="51"/>
  <c r="B720" i="51"/>
  <c r="B719" i="51"/>
  <c r="B718" i="51"/>
  <c r="B717" i="51"/>
  <c r="B716" i="51"/>
  <c r="B715" i="51"/>
  <c r="B714" i="51"/>
  <c r="B713" i="51"/>
  <c r="B712" i="51"/>
  <c r="B711" i="51"/>
  <c r="B710" i="51"/>
  <c r="B709" i="51"/>
  <c r="B708" i="51"/>
  <c r="B707" i="51"/>
  <c r="B706" i="51"/>
  <c r="B705" i="51"/>
  <c r="B704" i="51"/>
  <c r="B703" i="51"/>
  <c r="B702" i="51"/>
  <c r="B701" i="51"/>
  <c r="B700" i="51"/>
  <c r="B699" i="51"/>
  <c r="B698" i="51"/>
  <c r="B697" i="51"/>
  <c r="B696" i="51"/>
  <c r="B695" i="51"/>
  <c r="B694" i="51"/>
  <c r="B693" i="51"/>
  <c r="B692" i="51"/>
  <c r="B691" i="51"/>
  <c r="B690" i="51"/>
  <c r="B689" i="51"/>
  <c r="B688" i="51"/>
  <c r="B687" i="51"/>
  <c r="B686" i="51"/>
  <c r="B685" i="51"/>
  <c r="B684" i="51"/>
  <c r="B683" i="51"/>
  <c r="B682" i="51"/>
  <c r="B681" i="51"/>
  <c r="B680" i="51"/>
  <c r="B679" i="51"/>
  <c r="B678" i="51"/>
  <c r="B677" i="51"/>
  <c r="B676" i="51"/>
  <c r="B675" i="51"/>
  <c r="B674" i="51"/>
  <c r="B673" i="51"/>
  <c r="B672" i="51"/>
  <c r="B671" i="51"/>
  <c r="B670" i="51"/>
  <c r="B669" i="51"/>
  <c r="B668" i="51"/>
  <c r="B667" i="51"/>
  <c r="B666" i="51"/>
  <c r="B665" i="51"/>
  <c r="B664" i="51"/>
  <c r="B663" i="51"/>
  <c r="B662" i="51"/>
  <c r="B661" i="51"/>
  <c r="B660" i="51"/>
  <c r="B659" i="51"/>
  <c r="B658" i="51"/>
  <c r="B657" i="51"/>
  <c r="B656" i="51"/>
  <c r="B655" i="51"/>
  <c r="B654" i="51"/>
  <c r="B653" i="51"/>
  <c r="B652" i="51"/>
  <c r="B651" i="51"/>
  <c r="B650" i="51"/>
  <c r="B649" i="51"/>
  <c r="B648" i="51"/>
  <c r="B647" i="51"/>
  <c r="B646" i="51"/>
  <c r="B645" i="51"/>
  <c r="B644" i="51"/>
  <c r="B643" i="51"/>
  <c r="B642" i="51"/>
  <c r="B641" i="51"/>
  <c r="B640" i="51"/>
  <c r="B639" i="51"/>
  <c r="B638" i="51"/>
  <c r="B637" i="51"/>
  <c r="B636" i="51"/>
  <c r="B635" i="51"/>
  <c r="B634" i="51"/>
  <c r="B633" i="51"/>
  <c r="B632" i="51"/>
  <c r="B631" i="51"/>
  <c r="B630" i="51"/>
  <c r="B629" i="51"/>
  <c r="B628" i="51"/>
  <c r="B627" i="51"/>
  <c r="B626" i="51"/>
  <c r="B625" i="51"/>
  <c r="B624" i="51"/>
  <c r="B623" i="51"/>
  <c r="B622" i="51"/>
  <c r="B621" i="51"/>
  <c r="B620" i="51"/>
  <c r="B619" i="51"/>
  <c r="B618" i="51"/>
  <c r="B617" i="51"/>
  <c r="B616" i="51"/>
  <c r="B615" i="51"/>
  <c r="B614" i="51"/>
  <c r="B613" i="51"/>
  <c r="B612" i="51"/>
  <c r="B611" i="51"/>
  <c r="B610" i="51"/>
  <c r="B609" i="51"/>
  <c r="B608" i="51"/>
  <c r="B607" i="51"/>
  <c r="B606" i="51"/>
  <c r="B605" i="51"/>
  <c r="B604" i="51"/>
  <c r="B603" i="51"/>
  <c r="B602" i="51"/>
  <c r="B601" i="51"/>
  <c r="B600" i="51"/>
  <c r="B599" i="51"/>
  <c r="B598" i="51"/>
  <c r="B597" i="51"/>
  <c r="B596" i="51"/>
  <c r="B595" i="51"/>
  <c r="B594" i="51"/>
  <c r="B593" i="51"/>
  <c r="B592" i="51"/>
  <c r="B591" i="51"/>
  <c r="B590" i="51"/>
  <c r="B589" i="51"/>
  <c r="B588" i="51"/>
  <c r="B587" i="51"/>
  <c r="B586" i="51"/>
  <c r="B585" i="51"/>
  <c r="B584" i="51"/>
  <c r="B583" i="51"/>
  <c r="B582" i="51"/>
  <c r="B581" i="51"/>
  <c r="B580" i="51"/>
  <c r="B579" i="51"/>
  <c r="B578" i="51"/>
  <c r="B577" i="51"/>
  <c r="B576" i="51"/>
  <c r="B575" i="51"/>
  <c r="B574" i="51"/>
  <c r="B573" i="51"/>
  <c r="B572" i="51"/>
  <c r="B571" i="51"/>
  <c r="B570" i="51"/>
  <c r="B569" i="51"/>
  <c r="B568" i="51"/>
  <c r="B567" i="51"/>
  <c r="B566" i="51"/>
  <c r="B565" i="51"/>
  <c r="B564" i="51"/>
  <c r="B563" i="51"/>
  <c r="B562" i="51"/>
  <c r="B561" i="51"/>
  <c r="B560" i="51"/>
  <c r="B559" i="51"/>
  <c r="B558" i="51"/>
  <c r="B557" i="51"/>
  <c r="B556" i="51"/>
  <c r="B555" i="51"/>
  <c r="B554" i="51"/>
  <c r="B553" i="51"/>
  <c r="B552" i="51"/>
  <c r="B551" i="51"/>
  <c r="B550" i="51"/>
  <c r="B549" i="51"/>
  <c r="B548" i="51"/>
  <c r="B547" i="51"/>
  <c r="B546" i="51"/>
  <c r="B545" i="51"/>
  <c r="B544" i="51"/>
  <c r="B543" i="51"/>
  <c r="B542" i="51"/>
  <c r="B541" i="51"/>
  <c r="B540" i="51"/>
  <c r="B539" i="51"/>
  <c r="B538" i="51"/>
  <c r="B537" i="51"/>
  <c r="B536" i="51"/>
  <c r="B535" i="51"/>
  <c r="B534" i="51"/>
  <c r="B533" i="51"/>
  <c r="B532" i="51"/>
  <c r="B531" i="51"/>
  <c r="B530" i="51"/>
  <c r="B529" i="51"/>
  <c r="B528" i="51"/>
  <c r="B527" i="51"/>
  <c r="B526" i="51"/>
  <c r="B525" i="51"/>
  <c r="B524" i="51"/>
  <c r="B523" i="51"/>
  <c r="B522" i="51"/>
  <c r="B521" i="51"/>
  <c r="B520" i="51"/>
  <c r="B519" i="51"/>
  <c r="B518" i="51"/>
  <c r="B517" i="51"/>
  <c r="B516" i="51"/>
  <c r="B515" i="51"/>
  <c r="B514" i="51"/>
  <c r="B513" i="51"/>
  <c r="B512" i="51"/>
  <c r="B511" i="51"/>
  <c r="B510" i="51"/>
  <c r="B509" i="51"/>
  <c r="B508" i="51"/>
  <c r="B507" i="51"/>
  <c r="B506" i="51"/>
  <c r="B505" i="51"/>
  <c r="B504" i="51"/>
  <c r="B503" i="51"/>
  <c r="B502" i="51"/>
  <c r="B501" i="51"/>
  <c r="B500" i="51"/>
  <c r="B499" i="51"/>
  <c r="B498" i="51"/>
  <c r="B497" i="51"/>
  <c r="B496" i="51"/>
  <c r="B495" i="51"/>
  <c r="B494" i="51"/>
  <c r="B493" i="51"/>
  <c r="B492" i="51"/>
  <c r="B491" i="51"/>
  <c r="B490" i="51"/>
  <c r="B489" i="51"/>
  <c r="B488" i="51"/>
  <c r="B487" i="51"/>
  <c r="B486" i="51"/>
  <c r="B485" i="51"/>
  <c r="B484" i="51"/>
  <c r="B483" i="51"/>
  <c r="B482" i="51"/>
  <c r="B481" i="51"/>
  <c r="B480" i="51"/>
  <c r="B479" i="51"/>
  <c r="B478" i="51"/>
  <c r="B477" i="51"/>
  <c r="B476" i="51"/>
  <c r="B475" i="51"/>
  <c r="B474" i="51"/>
  <c r="B473" i="51"/>
  <c r="B472" i="51"/>
  <c r="B471" i="51"/>
  <c r="B470" i="51"/>
  <c r="B469" i="51"/>
  <c r="B468" i="51"/>
  <c r="B467" i="51"/>
  <c r="B466" i="51"/>
  <c r="B465" i="51"/>
  <c r="B464" i="51"/>
  <c r="B463" i="51"/>
  <c r="B462" i="51"/>
  <c r="B461" i="51"/>
  <c r="B460" i="51"/>
  <c r="B459" i="51"/>
  <c r="B458" i="51"/>
  <c r="B457" i="51"/>
  <c r="B456" i="51"/>
  <c r="B455" i="51"/>
  <c r="B454" i="51"/>
  <c r="B453" i="51"/>
  <c r="B452" i="51"/>
  <c r="B451" i="51"/>
  <c r="B450" i="51"/>
  <c r="B449" i="51"/>
  <c r="B448" i="51"/>
  <c r="B447" i="51"/>
  <c r="B446" i="51"/>
  <c r="B445" i="51"/>
  <c r="B444" i="51"/>
  <c r="B443" i="51"/>
  <c r="B442" i="51"/>
  <c r="B441" i="51"/>
  <c r="B440" i="51"/>
  <c r="B439" i="51"/>
  <c r="B438" i="51"/>
  <c r="B437" i="51"/>
  <c r="B436" i="51"/>
  <c r="B435" i="51"/>
  <c r="B434" i="51"/>
  <c r="B433" i="51"/>
  <c r="B432" i="51"/>
  <c r="B431" i="51"/>
  <c r="B430" i="51"/>
  <c r="B429" i="51"/>
  <c r="B428" i="51"/>
  <c r="B427" i="51"/>
  <c r="B426" i="51"/>
  <c r="B425" i="51"/>
  <c r="B424" i="51"/>
  <c r="B423" i="51"/>
  <c r="B422" i="51"/>
  <c r="B421" i="51"/>
  <c r="B420" i="51"/>
  <c r="B419" i="51"/>
  <c r="B418" i="51"/>
  <c r="B417" i="51"/>
  <c r="B416" i="51"/>
  <c r="B415" i="51"/>
  <c r="B414" i="51"/>
  <c r="B413" i="51"/>
  <c r="B412" i="51"/>
  <c r="B411" i="51"/>
  <c r="B410" i="51"/>
  <c r="B409" i="51"/>
  <c r="B408" i="51"/>
  <c r="B407" i="51"/>
  <c r="B406" i="51"/>
  <c r="B405" i="51"/>
  <c r="B404" i="51"/>
  <c r="B403" i="51"/>
  <c r="B402" i="51"/>
  <c r="B401" i="51"/>
  <c r="B400" i="51"/>
  <c r="B399" i="51"/>
  <c r="B398" i="51"/>
  <c r="B397" i="51"/>
  <c r="B396" i="51"/>
  <c r="B395" i="51"/>
  <c r="B394" i="51"/>
  <c r="B393" i="51"/>
  <c r="B392" i="51"/>
  <c r="B391" i="51"/>
  <c r="B390" i="51"/>
  <c r="B389" i="51"/>
  <c r="B388" i="51"/>
  <c r="B387" i="51"/>
  <c r="B386" i="51"/>
  <c r="B385" i="51"/>
  <c r="B384" i="51"/>
  <c r="B383" i="51"/>
  <c r="B382" i="51"/>
  <c r="B381" i="51"/>
  <c r="B380" i="51"/>
  <c r="B379" i="51"/>
  <c r="B378" i="51"/>
  <c r="B377" i="51"/>
  <c r="B376" i="51"/>
  <c r="B375" i="51"/>
  <c r="B374" i="51"/>
  <c r="B373" i="51"/>
  <c r="B372" i="51"/>
  <c r="B371" i="51"/>
  <c r="B370" i="51"/>
  <c r="B369" i="51"/>
  <c r="B368" i="51"/>
  <c r="B367" i="51"/>
  <c r="B366" i="51"/>
  <c r="B365" i="51"/>
  <c r="B364" i="51"/>
  <c r="B363" i="51"/>
  <c r="B362" i="51"/>
  <c r="B361" i="51"/>
  <c r="B360" i="51"/>
  <c r="B359" i="51"/>
  <c r="B358" i="51"/>
  <c r="B357" i="51"/>
  <c r="B356" i="51"/>
  <c r="B355" i="51"/>
  <c r="B354" i="51"/>
  <c r="B353" i="51"/>
  <c r="B352" i="51"/>
  <c r="B351" i="51"/>
  <c r="B350" i="51"/>
  <c r="B349" i="51"/>
  <c r="B348" i="51"/>
  <c r="B347" i="51"/>
  <c r="B346" i="51"/>
  <c r="B345" i="51"/>
  <c r="B344" i="51"/>
  <c r="B343" i="51"/>
  <c r="B342" i="51"/>
  <c r="B341" i="51"/>
  <c r="B340" i="51"/>
  <c r="B339" i="51"/>
  <c r="B338" i="51"/>
  <c r="B337" i="51"/>
  <c r="B336" i="51"/>
  <c r="B335" i="51"/>
  <c r="B334" i="51"/>
  <c r="B333" i="51"/>
  <c r="B332" i="51"/>
  <c r="B331" i="51"/>
  <c r="B330" i="51"/>
  <c r="B329" i="51"/>
  <c r="B328" i="51"/>
  <c r="B327" i="51"/>
  <c r="B326" i="51"/>
  <c r="B325" i="51"/>
  <c r="B324" i="51"/>
  <c r="B323" i="51"/>
  <c r="B322" i="51"/>
  <c r="B321" i="51"/>
  <c r="B320" i="51"/>
  <c r="B319" i="51"/>
  <c r="B318" i="51"/>
  <c r="B317" i="51"/>
  <c r="B316" i="51"/>
  <c r="B315" i="51"/>
  <c r="B314" i="51"/>
  <c r="B313" i="51"/>
  <c r="B312" i="51"/>
  <c r="B311" i="51"/>
  <c r="B310" i="51"/>
  <c r="B309" i="51"/>
  <c r="B308" i="51"/>
  <c r="B307" i="51"/>
  <c r="B306" i="51"/>
  <c r="B305" i="51"/>
  <c r="B304" i="51"/>
  <c r="B303" i="51"/>
  <c r="B302" i="51"/>
  <c r="B301" i="51"/>
  <c r="B300" i="51"/>
  <c r="B299" i="51"/>
  <c r="B298" i="51"/>
  <c r="B297" i="51"/>
  <c r="B296" i="51"/>
  <c r="B295" i="51"/>
  <c r="B294" i="51"/>
  <c r="B293" i="51"/>
  <c r="B292" i="51"/>
  <c r="B291" i="51"/>
  <c r="B290" i="51"/>
  <c r="B289" i="51"/>
  <c r="B288" i="51"/>
  <c r="B287" i="51"/>
  <c r="B286" i="51"/>
  <c r="B285" i="51"/>
  <c r="B284" i="51"/>
  <c r="B283" i="51"/>
  <c r="B282" i="51"/>
  <c r="B281" i="51"/>
  <c r="B280" i="51"/>
  <c r="B279" i="51"/>
  <c r="B278" i="51"/>
  <c r="B277" i="51"/>
  <c r="B276" i="51"/>
  <c r="B275" i="51"/>
  <c r="B274" i="51"/>
  <c r="B273" i="51"/>
  <c r="B272" i="51"/>
  <c r="B271" i="51"/>
  <c r="B270" i="51"/>
  <c r="B269" i="51"/>
  <c r="B268" i="51"/>
  <c r="B267" i="51"/>
  <c r="B266" i="51"/>
  <c r="B265" i="51"/>
  <c r="B264" i="51"/>
  <c r="B263" i="51"/>
  <c r="B262" i="51"/>
  <c r="B261" i="51"/>
  <c r="B260" i="51"/>
  <c r="B259" i="51"/>
  <c r="B258" i="51"/>
  <c r="B257" i="51"/>
  <c r="B256" i="51"/>
  <c r="B255" i="51"/>
  <c r="B254" i="51"/>
  <c r="B253" i="51"/>
  <c r="B252" i="51"/>
  <c r="B251" i="51"/>
  <c r="B250" i="51"/>
  <c r="B249" i="51"/>
  <c r="B248" i="51"/>
  <c r="B247" i="51"/>
  <c r="B246" i="51"/>
  <c r="B245" i="51"/>
  <c r="B244" i="51"/>
  <c r="B243" i="51"/>
  <c r="B242" i="51"/>
  <c r="B241" i="51"/>
  <c r="B240" i="51"/>
  <c r="B239" i="51"/>
  <c r="B238" i="51"/>
  <c r="B237" i="51"/>
  <c r="B236" i="51"/>
  <c r="B235" i="51"/>
  <c r="B234" i="51"/>
  <c r="B233" i="51"/>
  <c r="B232" i="51"/>
  <c r="B231" i="51"/>
  <c r="B230" i="51"/>
  <c r="B229" i="51"/>
  <c r="B228" i="51"/>
  <c r="B227" i="51"/>
  <c r="B226" i="51"/>
  <c r="B225" i="51"/>
  <c r="B224" i="51"/>
  <c r="B223" i="51"/>
  <c r="B222" i="51"/>
  <c r="B221" i="51"/>
  <c r="B220" i="51"/>
  <c r="B219" i="51"/>
  <c r="B218" i="51"/>
  <c r="B217" i="51"/>
  <c r="B216" i="51"/>
  <c r="B215" i="51"/>
  <c r="B214" i="51"/>
  <c r="B213" i="51"/>
  <c r="B212" i="51"/>
  <c r="B211" i="51"/>
  <c r="U210" i="51"/>
  <c r="B210" i="51"/>
  <c r="U209" i="51"/>
  <c r="B209" i="51"/>
  <c r="U208" i="51"/>
  <c r="B208" i="51"/>
  <c r="U207" i="51"/>
  <c r="B207" i="51"/>
  <c r="U206" i="51"/>
  <c r="B206" i="51"/>
  <c r="U205" i="51"/>
  <c r="B205" i="51"/>
  <c r="U204" i="51"/>
  <c r="B204" i="51"/>
  <c r="U203" i="51"/>
  <c r="B203" i="51"/>
  <c r="U202" i="51"/>
  <c r="B202" i="51"/>
  <c r="U201" i="51"/>
  <c r="B201" i="51"/>
  <c r="U200" i="51"/>
  <c r="B200" i="51"/>
  <c r="U199" i="51"/>
  <c r="B199" i="51"/>
  <c r="U198" i="51"/>
  <c r="B198" i="51"/>
  <c r="U197" i="51"/>
  <c r="B197" i="51"/>
  <c r="U196" i="51"/>
  <c r="B196" i="51"/>
  <c r="U195" i="51"/>
  <c r="B195" i="51"/>
  <c r="U194" i="51"/>
  <c r="B194" i="51"/>
  <c r="U193" i="51"/>
  <c r="B193" i="51"/>
  <c r="U192" i="51"/>
  <c r="B192" i="51"/>
  <c r="U191" i="51"/>
  <c r="B191" i="51"/>
  <c r="U190" i="51"/>
  <c r="B190" i="51"/>
  <c r="U189" i="51"/>
  <c r="B189" i="51"/>
  <c r="U188" i="51"/>
  <c r="B188" i="51"/>
  <c r="U187" i="51"/>
  <c r="B187" i="51"/>
  <c r="U186" i="51"/>
  <c r="B186" i="51"/>
  <c r="U185" i="51"/>
  <c r="B185" i="51"/>
  <c r="U184" i="51"/>
  <c r="B184" i="51"/>
  <c r="U183" i="51"/>
  <c r="B183" i="51"/>
  <c r="U182" i="51"/>
  <c r="B182" i="51"/>
  <c r="U181" i="51"/>
  <c r="B181" i="51"/>
  <c r="U180" i="51"/>
  <c r="B180" i="51"/>
  <c r="U179" i="51"/>
  <c r="B179" i="51"/>
  <c r="U178" i="51"/>
  <c r="B178" i="51"/>
  <c r="U177" i="51"/>
  <c r="B177" i="51"/>
  <c r="U176" i="51"/>
  <c r="B176" i="51"/>
  <c r="U175" i="51"/>
  <c r="B175" i="51"/>
  <c r="U174" i="51"/>
  <c r="B174" i="51"/>
  <c r="U173" i="51"/>
  <c r="B173" i="51"/>
  <c r="U172" i="51"/>
  <c r="B172" i="51"/>
  <c r="U171" i="51"/>
  <c r="B171" i="51"/>
  <c r="U170" i="51"/>
  <c r="B170" i="51"/>
  <c r="U169" i="51"/>
  <c r="B169" i="51"/>
  <c r="U168" i="51"/>
  <c r="B168" i="51"/>
  <c r="U167" i="51"/>
  <c r="B167" i="51"/>
  <c r="U166" i="51"/>
  <c r="B166" i="51"/>
  <c r="U165" i="51"/>
  <c r="B165" i="51"/>
  <c r="U164" i="51"/>
  <c r="B164" i="51"/>
  <c r="U163" i="51"/>
  <c r="B163" i="51"/>
  <c r="U162" i="51"/>
  <c r="B162" i="51"/>
  <c r="U161" i="51"/>
  <c r="B161" i="51"/>
  <c r="U160" i="51"/>
  <c r="B160" i="51"/>
  <c r="U159" i="51"/>
  <c r="B159" i="51"/>
  <c r="U158" i="51"/>
  <c r="B158" i="51"/>
  <c r="U157" i="51"/>
  <c r="B157" i="51"/>
  <c r="U156" i="51"/>
  <c r="B156" i="51"/>
  <c r="U155" i="51"/>
  <c r="B155" i="51"/>
  <c r="U154" i="51"/>
  <c r="B154" i="51"/>
  <c r="U153" i="51"/>
  <c r="B153" i="51"/>
  <c r="U152" i="51"/>
  <c r="B152" i="51"/>
  <c r="U151" i="51"/>
  <c r="B151" i="51"/>
  <c r="U150" i="51"/>
  <c r="B150" i="51"/>
  <c r="U149" i="51"/>
  <c r="B149" i="51"/>
  <c r="U148" i="51"/>
  <c r="B148" i="51"/>
  <c r="U147" i="51"/>
  <c r="B147" i="51"/>
  <c r="U146" i="51"/>
  <c r="B146" i="51"/>
  <c r="U145" i="51"/>
  <c r="B145" i="51"/>
  <c r="U144" i="51"/>
  <c r="B144" i="51"/>
  <c r="U143" i="51"/>
  <c r="B143" i="51"/>
  <c r="U142" i="51"/>
  <c r="B142" i="51"/>
  <c r="U141" i="51"/>
  <c r="B141" i="51"/>
  <c r="U140" i="51"/>
  <c r="B140" i="51"/>
  <c r="U139" i="51"/>
  <c r="B139" i="51"/>
  <c r="U138" i="51"/>
  <c r="B138" i="51"/>
  <c r="U137" i="51"/>
  <c r="B137" i="51"/>
  <c r="U136" i="51"/>
  <c r="B136" i="51"/>
  <c r="U135" i="51"/>
  <c r="B135" i="51"/>
  <c r="U134" i="51"/>
  <c r="B134" i="51"/>
  <c r="U133" i="51"/>
  <c r="B133" i="51"/>
  <c r="U132" i="51"/>
  <c r="B132" i="51"/>
  <c r="U131" i="51"/>
  <c r="B131" i="51"/>
  <c r="U130" i="51"/>
  <c r="B130" i="51"/>
  <c r="U129" i="51"/>
  <c r="B129" i="51"/>
  <c r="U128" i="51"/>
  <c r="B128" i="51"/>
  <c r="U127" i="51"/>
  <c r="B127" i="51"/>
  <c r="U126" i="51"/>
  <c r="B126" i="51"/>
  <c r="U125" i="51"/>
  <c r="B125" i="51"/>
  <c r="U124" i="51"/>
  <c r="B124" i="51"/>
  <c r="U123" i="51"/>
  <c r="B123" i="51"/>
  <c r="U122" i="51"/>
  <c r="B122" i="51"/>
  <c r="U121" i="51"/>
  <c r="B121" i="51"/>
  <c r="U120" i="51"/>
  <c r="B120" i="51"/>
  <c r="U119" i="51"/>
  <c r="B119" i="51"/>
  <c r="U118" i="51"/>
  <c r="B118" i="51"/>
  <c r="U117" i="51"/>
  <c r="B117" i="51"/>
  <c r="U116" i="51"/>
  <c r="B116" i="51"/>
  <c r="U115" i="51"/>
  <c r="B115" i="51"/>
  <c r="U114" i="51"/>
  <c r="B114" i="51"/>
  <c r="U113" i="51"/>
  <c r="B113" i="51"/>
  <c r="U112" i="51"/>
  <c r="B112" i="51"/>
  <c r="U111" i="51"/>
  <c r="B111" i="51"/>
  <c r="U110" i="51"/>
  <c r="B110" i="51"/>
  <c r="U109" i="51"/>
  <c r="B109" i="51"/>
  <c r="U108" i="51"/>
  <c r="B108" i="51"/>
  <c r="U107" i="51"/>
  <c r="B107" i="51"/>
  <c r="U106" i="51"/>
  <c r="B106" i="51"/>
  <c r="U105" i="51"/>
  <c r="B105" i="51"/>
  <c r="U104" i="51"/>
  <c r="B104" i="51"/>
  <c r="U103" i="51"/>
  <c r="B103" i="51"/>
  <c r="U102" i="51"/>
  <c r="B102" i="51"/>
  <c r="U101" i="51"/>
  <c r="B101" i="51"/>
  <c r="U100" i="51"/>
  <c r="B100" i="51"/>
  <c r="U99" i="51"/>
  <c r="B99" i="51"/>
  <c r="U98" i="51"/>
  <c r="B98" i="51"/>
  <c r="U97" i="51"/>
  <c r="B97" i="51"/>
  <c r="U96" i="51"/>
  <c r="B96" i="51"/>
  <c r="U95" i="51"/>
  <c r="B95" i="51"/>
  <c r="U94" i="51"/>
  <c r="B94" i="51"/>
  <c r="U93" i="51"/>
  <c r="B93" i="51"/>
  <c r="U92" i="51"/>
  <c r="B92" i="51"/>
  <c r="U91" i="51"/>
  <c r="B91" i="51"/>
  <c r="U90" i="51"/>
  <c r="B90" i="51"/>
  <c r="U89" i="51"/>
  <c r="B89" i="51"/>
  <c r="U88" i="51"/>
  <c r="B88" i="51"/>
  <c r="U87" i="51"/>
  <c r="B87" i="51"/>
  <c r="U86" i="51"/>
  <c r="B86" i="51"/>
  <c r="U85" i="51"/>
  <c r="B85" i="51"/>
  <c r="U84" i="51"/>
  <c r="B84" i="51"/>
  <c r="U83" i="51"/>
  <c r="B83" i="51"/>
  <c r="U82" i="51"/>
  <c r="B82" i="51"/>
  <c r="U81" i="51"/>
  <c r="B81" i="51"/>
  <c r="U80" i="51"/>
  <c r="B80" i="51"/>
  <c r="U79" i="51"/>
  <c r="B79" i="51"/>
  <c r="U78" i="51"/>
  <c r="B78" i="51"/>
  <c r="U77" i="51"/>
  <c r="B77" i="51"/>
  <c r="U76" i="51"/>
  <c r="B76" i="51"/>
  <c r="U75" i="51"/>
  <c r="B75" i="51"/>
  <c r="U74" i="51"/>
  <c r="B74" i="51"/>
  <c r="U73" i="51"/>
  <c r="B73" i="51"/>
  <c r="U72" i="51"/>
  <c r="B72" i="51"/>
  <c r="U71" i="51"/>
  <c r="B71" i="51"/>
  <c r="U70" i="51"/>
  <c r="B70" i="51"/>
  <c r="U69" i="51"/>
  <c r="B69" i="51"/>
  <c r="U68" i="51"/>
  <c r="B68" i="51"/>
  <c r="U67" i="51"/>
  <c r="B67" i="51"/>
  <c r="U66" i="51"/>
  <c r="B66" i="51"/>
  <c r="U65" i="51"/>
  <c r="B65" i="51"/>
  <c r="U64" i="51"/>
  <c r="B64" i="51"/>
  <c r="U63" i="51"/>
  <c r="B63" i="51"/>
  <c r="U62" i="51"/>
  <c r="B62" i="51"/>
  <c r="U61" i="51"/>
  <c r="B61" i="51"/>
  <c r="U60" i="51"/>
  <c r="B60" i="51"/>
  <c r="U59" i="51"/>
  <c r="B59" i="51"/>
  <c r="U58" i="51"/>
  <c r="B58" i="51"/>
  <c r="U57" i="51"/>
  <c r="B57" i="51"/>
  <c r="U56" i="51"/>
  <c r="B56" i="51"/>
  <c r="U55" i="51"/>
  <c r="B55" i="51"/>
  <c r="U54" i="51"/>
  <c r="B54" i="51"/>
  <c r="U53" i="51"/>
  <c r="B53" i="51"/>
  <c r="U52" i="51"/>
  <c r="B52" i="51"/>
  <c r="U51" i="51"/>
  <c r="B51" i="51"/>
  <c r="U50" i="51"/>
  <c r="B50" i="51"/>
  <c r="U49" i="51"/>
  <c r="B49" i="51"/>
  <c r="U48" i="51"/>
  <c r="B48" i="51"/>
  <c r="U47" i="51"/>
  <c r="B47" i="51"/>
  <c r="U46" i="51"/>
  <c r="B46" i="51"/>
  <c r="U45" i="51"/>
  <c r="B45" i="51"/>
  <c r="U44" i="51"/>
  <c r="B44" i="51"/>
  <c r="U43" i="51"/>
  <c r="B43" i="51"/>
  <c r="U42" i="51"/>
  <c r="B42" i="51"/>
  <c r="U41" i="51"/>
  <c r="B41" i="51"/>
  <c r="U40" i="51"/>
  <c r="B40" i="51"/>
  <c r="U39" i="51"/>
  <c r="B39" i="51"/>
  <c r="U38" i="51"/>
  <c r="B38" i="51"/>
  <c r="U37" i="51"/>
  <c r="B37" i="51"/>
  <c r="U36" i="51"/>
  <c r="B36" i="51"/>
  <c r="U35" i="51"/>
  <c r="B35" i="51"/>
  <c r="U34" i="51"/>
  <c r="B34" i="51"/>
  <c r="U33" i="51"/>
  <c r="B33" i="51"/>
  <c r="U32" i="51"/>
  <c r="B32" i="51"/>
  <c r="U31" i="51"/>
  <c r="B31" i="51"/>
  <c r="U30" i="51"/>
  <c r="B30" i="51"/>
  <c r="U29" i="51"/>
  <c r="B29" i="51"/>
  <c r="U28" i="51"/>
  <c r="B28" i="51"/>
  <c r="U27" i="51"/>
  <c r="B27" i="51"/>
  <c r="U26" i="51"/>
  <c r="B26" i="51"/>
  <c r="U25" i="51"/>
  <c r="B25" i="51"/>
  <c r="U24" i="51"/>
  <c r="B24" i="51"/>
  <c r="U23" i="51"/>
  <c r="B23" i="51"/>
  <c r="U22" i="51"/>
  <c r="B22" i="51"/>
  <c r="U21" i="51"/>
  <c r="B21" i="51"/>
  <c r="U20" i="51"/>
  <c r="B20" i="51"/>
  <c r="U19" i="51"/>
  <c r="B19" i="51"/>
  <c r="U18" i="51"/>
  <c r="B18" i="51"/>
  <c r="U17" i="51"/>
  <c r="B17" i="51"/>
  <c r="U16" i="51"/>
  <c r="B16" i="51"/>
  <c r="U15" i="51"/>
  <c r="B15" i="51"/>
  <c r="U14" i="51"/>
  <c r="B14" i="51"/>
  <c r="U13" i="51"/>
  <c r="B13" i="51"/>
  <c r="U12" i="51"/>
  <c r="B12" i="51"/>
  <c r="U11" i="51"/>
  <c r="B11" i="51"/>
  <c r="U10" i="51"/>
  <c r="B10" i="51"/>
  <c r="U9" i="51"/>
  <c r="B9" i="51"/>
  <c r="U8" i="51"/>
  <c r="B8" i="51"/>
  <c r="U7" i="51"/>
  <c r="B7" i="51"/>
  <c r="U6" i="51"/>
  <c r="B6" i="51"/>
  <c r="U5" i="51"/>
  <c r="B5" i="51"/>
  <c r="U4" i="51"/>
  <c r="B4" i="51"/>
  <c r="U3" i="51"/>
  <c r="B3" i="51"/>
  <c r="U2" i="51"/>
  <c r="B2" i="51"/>
  <c r="B546" i="50"/>
  <c r="B545" i="50"/>
  <c r="B544" i="50"/>
  <c r="B543" i="50"/>
  <c r="B542" i="50"/>
  <c r="B541" i="50"/>
  <c r="B540" i="50"/>
  <c r="B539" i="50"/>
  <c r="B538" i="50"/>
  <c r="B537" i="50"/>
  <c r="B536" i="50"/>
  <c r="B535" i="50"/>
  <c r="B534" i="50"/>
  <c r="B533" i="50"/>
  <c r="B532" i="50"/>
  <c r="B531" i="50"/>
  <c r="B530" i="50"/>
  <c r="B529" i="50"/>
  <c r="B528" i="50"/>
  <c r="B527" i="50"/>
  <c r="B526" i="50"/>
  <c r="B525" i="50"/>
  <c r="B524" i="50"/>
  <c r="B523" i="50"/>
  <c r="B522" i="50"/>
  <c r="B521" i="50"/>
  <c r="B520" i="50"/>
  <c r="B519" i="50"/>
  <c r="B518" i="50"/>
  <c r="B517" i="50"/>
  <c r="B516" i="50"/>
  <c r="B515" i="50"/>
  <c r="B514" i="50"/>
  <c r="B513" i="50"/>
  <c r="B512" i="50"/>
  <c r="B511" i="50"/>
  <c r="B510" i="50"/>
  <c r="B509" i="50"/>
  <c r="B508" i="50"/>
  <c r="B507" i="50"/>
  <c r="B506" i="50"/>
  <c r="B505" i="50"/>
  <c r="B504" i="50"/>
  <c r="B503" i="50"/>
  <c r="B502" i="50"/>
  <c r="B501" i="50"/>
  <c r="B500" i="50"/>
  <c r="B499" i="50"/>
  <c r="B498" i="50"/>
  <c r="B497" i="50"/>
  <c r="B496" i="50"/>
  <c r="B495" i="50"/>
  <c r="B494" i="50"/>
  <c r="B493" i="50"/>
  <c r="B492" i="50"/>
  <c r="B491" i="50"/>
  <c r="B490" i="50"/>
  <c r="B489" i="50"/>
  <c r="B488" i="50"/>
  <c r="B487" i="50"/>
  <c r="B486" i="50"/>
  <c r="B485" i="50"/>
  <c r="B484" i="50"/>
  <c r="B483" i="50"/>
  <c r="B482" i="50"/>
  <c r="B481" i="50"/>
  <c r="B480" i="50"/>
  <c r="B479" i="50"/>
  <c r="B478" i="50"/>
  <c r="B477" i="50"/>
  <c r="B476" i="50"/>
  <c r="B475" i="50"/>
  <c r="B474" i="50"/>
  <c r="B473" i="50"/>
  <c r="B472" i="50"/>
  <c r="B471" i="50"/>
  <c r="B470" i="50"/>
  <c r="B469" i="50"/>
  <c r="B468" i="50"/>
  <c r="B467" i="50"/>
  <c r="B466" i="50"/>
  <c r="B465" i="50"/>
  <c r="B464" i="50"/>
  <c r="B463" i="50"/>
  <c r="B462" i="50"/>
  <c r="B461" i="50"/>
  <c r="B460" i="50"/>
  <c r="B459" i="50"/>
  <c r="B458" i="50"/>
  <c r="B457" i="50"/>
  <c r="B456" i="50"/>
  <c r="B455" i="50"/>
  <c r="B454" i="50"/>
  <c r="B453" i="50"/>
  <c r="B452" i="50"/>
  <c r="B451" i="50"/>
  <c r="B450" i="50"/>
  <c r="B449" i="50"/>
  <c r="B448" i="50"/>
  <c r="B447" i="50"/>
  <c r="B446" i="50"/>
  <c r="B445" i="50"/>
  <c r="B444" i="50"/>
  <c r="B443" i="50"/>
  <c r="B442" i="50"/>
  <c r="B441" i="50"/>
  <c r="B440" i="50"/>
  <c r="B439" i="50"/>
  <c r="B438" i="50"/>
  <c r="B437" i="50"/>
  <c r="B436" i="50"/>
  <c r="B435" i="50"/>
  <c r="B434" i="50"/>
  <c r="B433" i="50"/>
  <c r="B432" i="50"/>
  <c r="B431" i="50"/>
  <c r="B430" i="50"/>
  <c r="B429" i="50"/>
  <c r="B428" i="50"/>
  <c r="B427" i="50"/>
  <c r="B426" i="50"/>
  <c r="B425" i="50"/>
  <c r="B424" i="50"/>
  <c r="B423" i="50"/>
  <c r="B422" i="50"/>
  <c r="B421" i="50"/>
  <c r="B420" i="50"/>
  <c r="B419" i="50"/>
  <c r="B418" i="50"/>
  <c r="B417" i="50"/>
  <c r="B416" i="50"/>
  <c r="B415" i="50"/>
  <c r="B414" i="50"/>
  <c r="B413" i="50"/>
  <c r="B412" i="50"/>
  <c r="B411" i="50"/>
  <c r="B410" i="50"/>
  <c r="B409" i="50"/>
  <c r="B408" i="50"/>
  <c r="B407" i="50"/>
  <c r="B406" i="50"/>
  <c r="B405" i="50"/>
  <c r="B404" i="50"/>
  <c r="B403" i="50"/>
  <c r="B402" i="50"/>
  <c r="B401" i="50"/>
  <c r="B400" i="50"/>
  <c r="B399" i="50"/>
  <c r="B398" i="50"/>
  <c r="B397" i="50"/>
  <c r="B396" i="50"/>
  <c r="B395" i="50"/>
  <c r="B394" i="50"/>
  <c r="B393" i="50"/>
  <c r="B392" i="50"/>
  <c r="B391" i="50"/>
  <c r="B390" i="50"/>
  <c r="B389" i="50"/>
  <c r="B388" i="50"/>
  <c r="B387" i="50"/>
  <c r="B386" i="50"/>
  <c r="B385" i="50"/>
  <c r="B384" i="50"/>
  <c r="B383" i="50"/>
  <c r="B382" i="50"/>
  <c r="B381" i="50"/>
  <c r="B380" i="50"/>
  <c r="B379" i="50"/>
  <c r="B378" i="50"/>
  <c r="B377" i="50"/>
  <c r="B376" i="50"/>
  <c r="B375" i="50"/>
  <c r="B374" i="50"/>
  <c r="B373" i="50"/>
  <c r="B372" i="50"/>
  <c r="B371" i="50"/>
  <c r="B370" i="50"/>
  <c r="B369" i="50"/>
  <c r="B368" i="50"/>
  <c r="B367" i="50"/>
  <c r="B366" i="50"/>
  <c r="B365" i="50"/>
  <c r="B364" i="50"/>
  <c r="B363" i="50"/>
  <c r="B362" i="50"/>
  <c r="B361" i="50"/>
  <c r="B360" i="50"/>
  <c r="B359" i="50"/>
  <c r="B358" i="50"/>
  <c r="B357" i="50"/>
  <c r="B356" i="50"/>
  <c r="B355" i="50"/>
  <c r="B354" i="50"/>
  <c r="B353" i="50"/>
  <c r="B352" i="50"/>
  <c r="B351" i="50"/>
  <c r="B350" i="50"/>
  <c r="B349" i="50"/>
  <c r="B348" i="50"/>
  <c r="B347" i="50"/>
  <c r="B346" i="50"/>
  <c r="B345" i="50"/>
  <c r="B344" i="50"/>
  <c r="B343" i="50"/>
  <c r="B342" i="50"/>
  <c r="B341" i="50"/>
  <c r="B340" i="50"/>
  <c r="B339" i="50"/>
  <c r="B338" i="50"/>
  <c r="B337" i="50"/>
  <c r="B336" i="50"/>
  <c r="B335" i="50"/>
  <c r="B334" i="50"/>
  <c r="B333" i="50"/>
  <c r="B332" i="50"/>
  <c r="B331" i="50"/>
  <c r="B330" i="50"/>
  <c r="B329" i="50"/>
  <c r="B328" i="50"/>
  <c r="B327" i="50"/>
  <c r="B326" i="50"/>
  <c r="B325" i="50"/>
  <c r="B324" i="50"/>
  <c r="B323" i="50"/>
  <c r="B322" i="50"/>
  <c r="B321" i="50"/>
  <c r="B320" i="50"/>
  <c r="B319" i="50"/>
  <c r="B318" i="50"/>
  <c r="B317" i="50"/>
  <c r="B316" i="50"/>
  <c r="B315" i="50"/>
  <c r="B314" i="50"/>
  <c r="B313" i="50"/>
  <c r="B312" i="50"/>
  <c r="B311" i="50"/>
  <c r="B310" i="50"/>
  <c r="B309" i="50"/>
  <c r="B308" i="50"/>
  <c r="B307" i="50"/>
  <c r="B306" i="50"/>
  <c r="B305" i="50"/>
  <c r="B304" i="50"/>
  <c r="B303" i="50"/>
  <c r="B302" i="50"/>
  <c r="B301" i="50"/>
  <c r="B300" i="50"/>
  <c r="B299" i="50"/>
  <c r="B298" i="50"/>
  <c r="B297" i="50"/>
  <c r="B296" i="50"/>
  <c r="B295" i="50"/>
  <c r="B294" i="50"/>
  <c r="B293" i="50"/>
  <c r="B292" i="50"/>
  <c r="B291" i="50"/>
  <c r="B290" i="50"/>
  <c r="B289" i="50"/>
  <c r="B288" i="50"/>
  <c r="B287" i="50"/>
  <c r="B286" i="50"/>
  <c r="B285" i="50"/>
  <c r="B284" i="50"/>
  <c r="B283" i="50"/>
  <c r="B282" i="50"/>
  <c r="B281" i="50"/>
  <c r="B280" i="50"/>
  <c r="B279" i="50"/>
  <c r="B278" i="50"/>
  <c r="B277" i="50"/>
  <c r="B276" i="50"/>
  <c r="B275" i="50"/>
  <c r="B274" i="50"/>
  <c r="B273" i="50"/>
  <c r="B272" i="50"/>
  <c r="B271" i="50"/>
  <c r="B270" i="50"/>
  <c r="B269" i="50"/>
  <c r="B268" i="50"/>
  <c r="B267" i="50"/>
  <c r="B266" i="50"/>
  <c r="B265" i="50"/>
  <c r="B264" i="50"/>
  <c r="B263" i="50"/>
  <c r="B262" i="50"/>
  <c r="B261" i="50"/>
  <c r="B260" i="50"/>
  <c r="B259" i="50"/>
  <c r="B258" i="50"/>
  <c r="B257" i="50"/>
  <c r="B256" i="50"/>
  <c r="B255" i="50"/>
  <c r="B254" i="50"/>
  <c r="B253" i="50"/>
  <c r="B252" i="50"/>
  <c r="B251" i="50"/>
  <c r="B250" i="50"/>
  <c r="B249" i="50"/>
  <c r="B248" i="50"/>
  <c r="B247" i="50"/>
  <c r="B246" i="50"/>
  <c r="B245" i="50"/>
  <c r="B244" i="50"/>
  <c r="B243" i="50"/>
  <c r="B242" i="50"/>
  <c r="B241" i="50"/>
  <c r="B240" i="50"/>
  <c r="B239" i="50"/>
  <c r="B238" i="50"/>
  <c r="B237" i="50"/>
  <c r="B236" i="50"/>
  <c r="B235" i="50"/>
  <c r="B234" i="50"/>
  <c r="B233" i="50"/>
  <c r="B232" i="50"/>
  <c r="B231" i="50"/>
  <c r="B230" i="50"/>
  <c r="B229" i="50"/>
  <c r="B228" i="50"/>
  <c r="B227" i="50"/>
  <c r="B226" i="50"/>
  <c r="B225" i="50"/>
  <c r="B224" i="50"/>
  <c r="B223" i="50"/>
  <c r="B222" i="50"/>
  <c r="B221" i="50"/>
  <c r="B220" i="50"/>
  <c r="B219" i="50"/>
  <c r="B218" i="50"/>
  <c r="B217" i="50"/>
  <c r="B216" i="50"/>
  <c r="B215" i="50"/>
  <c r="B214" i="50"/>
  <c r="B213" i="50"/>
  <c r="B212" i="50"/>
  <c r="B211" i="50"/>
  <c r="B210" i="50"/>
  <c r="B209" i="50"/>
  <c r="B208" i="50"/>
  <c r="B207" i="50"/>
  <c r="B206" i="50"/>
  <c r="B205" i="50"/>
  <c r="B204" i="50"/>
  <c r="B203" i="50"/>
  <c r="B202" i="50"/>
  <c r="B201" i="50"/>
  <c r="B200" i="50"/>
  <c r="B199" i="50"/>
  <c r="B198" i="50"/>
  <c r="B197" i="50"/>
  <c r="B196" i="50"/>
  <c r="B195" i="50"/>
  <c r="B194" i="50"/>
  <c r="B193" i="50"/>
  <c r="B192" i="50"/>
  <c r="B191" i="50"/>
  <c r="B190" i="50"/>
  <c r="B189" i="50"/>
  <c r="B188" i="50"/>
  <c r="B187" i="50"/>
  <c r="B186" i="50"/>
  <c r="B185" i="50"/>
  <c r="B184" i="50"/>
  <c r="B183" i="50"/>
  <c r="B182" i="50"/>
  <c r="B181" i="50"/>
  <c r="U180" i="50"/>
  <c r="B180" i="50"/>
  <c r="U179" i="50"/>
  <c r="B179" i="50"/>
  <c r="U178" i="50"/>
  <c r="B178" i="50"/>
  <c r="U177" i="50"/>
  <c r="B177" i="50"/>
  <c r="U176" i="50"/>
  <c r="B176" i="50"/>
  <c r="U175" i="50"/>
  <c r="B175" i="50"/>
  <c r="U174" i="50"/>
  <c r="B174" i="50"/>
  <c r="U173" i="50"/>
  <c r="B173" i="50"/>
  <c r="U172" i="50"/>
  <c r="B172" i="50"/>
  <c r="U171" i="50"/>
  <c r="B171" i="50"/>
  <c r="U170" i="50"/>
  <c r="B170" i="50"/>
  <c r="U169" i="50"/>
  <c r="B169" i="50"/>
  <c r="U168" i="50"/>
  <c r="B168" i="50"/>
  <c r="U167" i="50"/>
  <c r="B167" i="50"/>
  <c r="U166" i="50"/>
  <c r="B166" i="50"/>
  <c r="U165" i="50"/>
  <c r="B165" i="50"/>
  <c r="U164" i="50"/>
  <c r="B164" i="50"/>
  <c r="U163" i="50"/>
  <c r="B163" i="50"/>
  <c r="U162" i="50"/>
  <c r="B162" i="50"/>
  <c r="U161" i="50"/>
  <c r="B161" i="50"/>
  <c r="U160" i="50"/>
  <c r="B160" i="50"/>
  <c r="U159" i="50"/>
  <c r="B159" i="50"/>
  <c r="U158" i="50"/>
  <c r="B158" i="50"/>
  <c r="U157" i="50"/>
  <c r="B157" i="50"/>
  <c r="U156" i="50"/>
  <c r="B156" i="50"/>
  <c r="U155" i="50"/>
  <c r="B155" i="50"/>
  <c r="U154" i="50"/>
  <c r="B154" i="50"/>
  <c r="U153" i="50"/>
  <c r="B153" i="50"/>
  <c r="U152" i="50"/>
  <c r="B152" i="50"/>
  <c r="U151" i="50"/>
  <c r="B151" i="50"/>
  <c r="U150" i="50"/>
  <c r="B150" i="50"/>
  <c r="U149" i="50"/>
  <c r="B149" i="50"/>
  <c r="U148" i="50"/>
  <c r="B148" i="50"/>
  <c r="U147" i="50"/>
  <c r="B147" i="50"/>
  <c r="U146" i="50"/>
  <c r="B146" i="50"/>
  <c r="U145" i="50"/>
  <c r="B145" i="50"/>
  <c r="U144" i="50"/>
  <c r="B144" i="50"/>
  <c r="U143" i="50"/>
  <c r="B143" i="50"/>
  <c r="U142" i="50"/>
  <c r="B142" i="50"/>
  <c r="U141" i="50"/>
  <c r="B141" i="50"/>
  <c r="U140" i="50"/>
  <c r="B140" i="50"/>
  <c r="U139" i="50"/>
  <c r="B139" i="50"/>
  <c r="U138" i="50"/>
  <c r="B138" i="50"/>
  <c r="U137" i="50"/>
  <c r="B137" i="50"/>
  <c r="U136" i="50"/>
  <c r="B136" i="50"/>
  <c r="U135" i="50"/>
  <c r="B135" i="50"/>
  <c r="U134" i="50"/>
  <c r="B134" i="50"/>
  <c r="U133" i="50"/>
  <c r="B133" i="50"/>
  <c r="U132" i="50"/>
  <c r="B132" i="50"/>
  <c r="U131" i="50"/>
  <c r="B131" i="50"/>
  <c r="U130" i="50"/>
  <c r="B130" i="50"/>
  <c r="U129" i="50"/>
  <c r="B129" i="50"/>
  <c r="U128" i="50"/>
  <c r="B128" i="50"/>
  <c r="U127" i="50"/>
  <c r="B127" i="50"/>
  <c r="U126" i="50"/>
  <c r="B126" i="50"/>
  <c r="U125" i="50"/>
  <c r="B125" i="50"/>
  <c r="U124" i="50"/>
  <c r="B124" i="50"/>
  <c r="U123" i="50"/>
  <c r="B123" i="50"/>
  <c r="U122" i="50"/>
  <c r="B122" i="50"/>
  <c r="U121" i="50"/>
  <c r="B121" i="50"/>
  <c r="U120" i="50"/>
  <c r="B120" i="50"/>
  <c r="U119" i="50"/>
  <c r="B119" i="50"/>
  <c r="U118" i="50"/>
  <c r="B118" i="50"/>
  <c r="U117" i="50"/>
  <c r="B117" i="50"/>
  <c r="U116" i="50"/>
  <c r="B116" i="50"/>
  <c r="U115" i="50"/>
  <c r="B115" i="50"/>
  <c r="U114" i="50"/>
  <c r="B114" i="50"/>
  <c r="U113" i="50"/>
  <c r="B113" i="50"/>
  <c r="U112" i="50"/>
  <c r="B112" i="50"/>
  <c r="U111" i="50"/>
  <c r="B111" i="50"/>
  <c r="U110" i="50"/>
  <c r="B110" i="50"/>
  <c r="U109" i="50"/>
  <c r="B109" i="50"/>
  <c r="U108" i="50"/>
  <c r="B108" i="50"/>
  <c r="U107" i="50"/>
  <c r="B107" i="50"/>
  <c r="U106" i="50"/>
  <c r="B106" i="50"/>
  <c r="U105" i="50"/>
  <c r="B105" i="50"/>
  <c r="U104" i="50"/>
  <c r="B104" i="50"/>
  <c r="U103" i="50"/>
  <c r="B103" i="50"/>
  <c r="U102" i="50"/>
  <c r="B102" i="50"/>
  <c r="U101" i="50"/>
  <c r="B101" i="50"/>
  <c r="U100" i="50"/>
  <c r="B100" i="50"/>
  <c r="U99" i="50"/>
  <c r="B99" i="50"/>
  <c r="U98" i="50"/>
  <c r="B98" i="50"/>
  <c r="U97" i="50"/>
  <c r="B97" i="50"/>
  <c r="U96" i="50"/>
  <c r="B96" i="50"/>
  <c r="U95" i="50"/>
  <c r="B95" i="50"/>
  <c r="U94" i="50"/>
  <c r="B94" i="50"/>
  <c r="U93" i="50"/>
  <c r="B93" i="50"/>
  <c r="U92" i="50"/>
  <c r="B92" i="50"/>
  <c r="U91" i="50"/>
  <c r="B91" i="50"/>
  <c r="U90" i="50"/>
  <c r="B90" i="50"/>
  <c r="U89" i="50"/>
  <c r="B89" i="50"/>
  <c r="U88" i="50"/>
  <c r="B88" i="50"/>
  <c r="U87" i="50"/>
  <c r="B87" i="50"/>
  <c r="U86" i="50"/>
  <c r="B86" i="50"/>
  <c r="U85" i="50"/>
  <c r="B85" i="50"/>
  <c r="U84" i="50"/>
  <c r="B84" i="50"/>
  <c r="U83" i="50"/>
  <c r="B83" i="50"/>
  <c r="U82" i="50"/>
  <c r="B82" i="50"/>
  <c r="U81" i="50"/>
  <c r="B81" i="50"/>
  <c r="U80" i="50"/>
  <c r="B80" i="50"/>
  <c r="U79" i="50"/>
  <c r="B79" i="50"/>
  <c r="U78" i="50"/>
  <c r="B78" i="50"/>
  <c r="U77" i="50"/>
  <c r="B77" i="50"/>
  <c r="U76" i="50"/>
  <c r="B76" i="50"/>
  <c r="U75" i="50"/>
  <c r="B75" i="50"/>
  <c r="U74" i="50"/>
  <c r="B74" i="50"/>
  <c r="U73" i="50"/>
  <c r="B73" i="50"/>
  <c r="U72" i="50"/>
  <c r="B72" i="50"/>
  <c r="U71" i="50"/>
  <c r="B71" i="50"/>
  <c r="U70" i="50"/>
  <c r="B70" i="50"/>
  <c r="U69" i="50"/>
  <c r="B69" i="50"/>
  <c r="U68" i="50"/>
  <c r="B68" i="50"/>
  <c r="U67" i="50"/>
  <c r="B67" i="50"/>
  <c r="U66" i="50"/>
  <c r="B66" i="50"/>
  <c r="U65" i="50"/>
  <c r="B65" i="50"/>
  <c r="U64" i="50"/>
  <c r="B64" i="50"/>
  <c r="U63" i="50"/>
  <c r="B63" i="50"/>
  <c r="U62" i="50"/>
  <c r="B62" i="50"/>
  <c r="U61" i="50"/>
  <c r="B61" i="50"/>
  <c r="U60" i="50"/>
  <c r="B60" i="50"/>
  <c r="U59" i="50"/>
  <c r="B59" i="50"/>
  <c r="U58" i="50"/>
  <c r="B58" i="50"/>
  <c r="U57" i="50"/>
  <c r="B57" i="50"/>
  <c r="U56" i="50"/>
  <c r="B56" i="50"/>
  <c r="U55" i="50"/>
  <c r="B55" i="50"/>
  <c r="U54" i="50"/>
  <c r="B54" i="50"/>
  <c r="U53" i="50"/>
  <c r="B53" i="50"/>
  <c r="U52" i="50"/>
  <c r="B52" i="50"/>
  <c r="U51" i="50"/>
  <c r="B51" i="50"/>
  <c r="U50" i="50"/>
  <c r="B50" i="50"/>
  <c r="U49" i="50"/>
  <c r="B49" i="50"/>
  <c r="U48" i="50"/>
  <c r="B48" i="50"/>
  <c r="U47" i="50"/>
  <c r="B47" i="50"/>
  <c r="U46" i="50"/>
  <c r="B46" i="50"/>
  <c r="U45" i="50"/>
  <c r="B45" i="50"/>
  <c r="U44" i="50"/>
  <c r="B44" i="50"/>
  <c r="U43" i="50"/>
  <c r="B43" i="50"/>
  <c r="U42" i="50"/>
  <c r="B42" i="50"/>
  <c r="U41" i="50"/>
  <c r="B41" i="50"/>
  <c r="U40" i="50"/>
  <c r="B40" i="50"/>
  <c r="U39" i="50"/>
  <c r="B39" i="50"/>
  <c r="U38" i="50"/>
  <c r="B38" i="50"/>
  <c r="U37" i="50"/>
  <c r="B37" i="50"/>
  <c r="U36" i="50"/>
  <c r="B36" i="50"/>
  <c r="U35" i="50"/>
  <c r="B35" i="50"/>
  <c r="U34" i="50"/>
  <c r="B34" i="50"/>
  <c r="U33" i="50"/>
  <c r="B33" i="50"/>
  <c r="U32" i="50"/>
  <c r="B32" i="50"/>
  <c r="U31" i="50"/>
  <c r="B31" i="50"/>
  <c r="U30" i="50"/>
  <c r="B30" i="50"/>
  <c r="U29" i="50"/>
  <c r="B29" i="50"/>
  <c r="U28" i="50"/>
  <c r="B28" i="50"/>
  <c r="U27" i="50"/>
  <c r="B27" i="50"/>
  <c r="U26" i="50"/>
  <c r="B26" i="50"/>
  <c r="U25" i="50"/>
  <c r="B25" i="50"/>
  <c r="U24" i="50"/>
  <c r="B24" i="50"/>
  <c r="U23" i="50"/>
  <c r="B23" i="50"/>
  <c r="U22" i="50"/>
  <c r="B22" i="50"/>
  <c r="U21" i="50"/>
  <c r="B21" i="50"/>
  <c r="U20" i="50"/>
  <c r="B20" i="50"/>
  <c r="U19" i="50"/>
  <c r="B19" i="50"/>
  <c r="U18" i="50"/>
  <c r="B18" i="50"/>
  <c r="U17" i="50"/>
  <c r="B17" i="50"/>
  <c r="U16" i="50"/>
  <c r="B16" i="50"/>
  <c r="U15" i="50"/>
  <c r="B15" i="50"/>
  <c r="U14" i="50"/>
  <c r="B14" i="50"/>
  <c r="U13" i="50"/>
  <c r="B13" i="50"/>
  <c r="U12" i="50"/>
  <c r="B12" i="50"/>
  <c r="U11" i="50"/>
  <c r="B11" i="50"/>
  <c r="U10" i="50"/>
  <c r="B10" i="50"/>
  <c r="U9" i="50"/>
  <c r="B9" i="50"/>
  <c r="U8" i="50"/>
  <c r="B8" i="50"/>
  <c r="U7" i="50"/>
  <c r="B7" i="50"/>
  <c r="U6" i="50"/>
  <c r="B6" i="50"/>
  <c r="U5" i="50"/>
  <c r="B5" i="50"/>
  <c r="U4" i="50"/>
  <c r="B4" i="50"/>
  <c r="U3" i="50"/>
  <c r="B3" i="50"/>
  <c r="U2" i="50"/>
  <c r="B2" i="50"/>
  <c r="B720" i="49"/>
  <c r="B719" i="49"/>
  <c r="B718" i="49"/>
  <c r="B717" i="49"/>
  <c r="B716" i="49"/>
  <c r="B715" i="49"/>
  <c r="B714" i="49"/>
  <c r="B713" i="49"/>
  <c r="B712" i="49"/>
  <c r="B711" i="49"/>
  <c r="B710" i="49"/>
  <c r="B709" i="49"/>
  <c r="B708" i="49"/>
  <c r="B707" i="49"/>
  <c r="B706" i="49"/>
  <c r="B705" i="49"/>
  <c r="B704" i="49"/>
  <c r="B703" i="49"/>
  <c r="B702" i="49"/>
  <c r="B701" i="49"/>
  <c r="B700" i="49"/>
  <c r="B699" i="49"/>
  <c r="B698" i="49"/>
  <c r="B697" i="49"/>
  <c r="B696" i="49"/>
  <c r="B695" i="49"/>
  <c r="B694" i="49"/>
  <c r="B693" i="49"/>
  <c r="B692" i="49"/>
  <c r="B691" i="49"/>
  <c r="B690" i="49"/>
  <c r="B689" i="49"/>
  <c r="B688" i="49"/>
  <c r="B687" i="49"/>
  <c r="B686" i="49"/>
  <c r="B685" i="49"/>
  <c r="B684" i="49"/>
  <c r="B683" i="49"/>
  <c r="B682" i="49"/>
  <c r="B681" i="49"/>
  <c r="B680" i="49"/>
  <c r="B679" i="49"/>
  <c r="B678" i="49"/>
  <c r="B677" i="49"/>
  <c r="B676" i="49"/>
  <c r="B675" i="49"/>
  <c r="B674" i="49"/>
  <c r="B673" i="49"/>
  <c r="B672" i="49"/>
  <c r="B671" i="49"/>
  <c r="B670" i="49"/>
  <c r="B669" i="49"/>
  <c r="B668" i="49"/>
  <c r="B667" i="49"/>
  <c r="B666" i="49"/>
  <c r="B665" i="49"/>
  <c r="B664" i="49"/>
  <c r="B663" i="49"/>
  <c r="B662" i="49"/>
  <c r="B661" i="49"/>
  <c r="B660" i="49"/>
  <c r="B659" i="49"/>
  <c r="B658" i="49"/>
  <c r="B657" i="49"/>
  <c r="B656" i="49"/>
  <c r="B655" i="49"/>
  <c r="B654" i="49"/>
  <c r="B653" i="49"/>
  <c r="B652" i="49"/>
  <c r="B651" i="49"/>
  <c r="B650" i="49"/>
  <c r="B649" i="49"/>
  <c r="B648" i="49"/>
  <c r="B647" i="49"/>
  <c r="B646" i="49"/>
  <c r="B645" i="49"/>
  <c r="B644" i="49"/>
  <c r="B643" i="49"/>
  <c r="B642" i="49"/>
  <c r="B641" i="49"/>
  <c r="B640" i="49"/>
  <c r="B639" i="49"/>
  <c r="B638" i="49"/>
  <c r="B637" i="49"/>
  <c r="B636" i="49"/>
  <c r="B635" i="49"/>
  <c r="B634" i="49"/>
  <c r="B633" i="49"/>
  <c r="B632" i="49"/>
  <c r="B631" i="49"/>
  <c r="B630" i="49"/>
  <c r="B629" i="49"/>
  <c r="B628" i="49"/>
  <c r="B627" i="49"/>
  <c r="B626" i="49"/>
  <c r="B625" i="49"/>
  <c r="B624" i="49"/>
  <c r="B623" i="49"/>
  <c r="B622" i="49"/>
  <c r="B621" i="49"/>
  <c r="B620" i="49"/>
  <c r="B619" i="49"/>
  <c r="B618" i="49"/>
  <c r="B617" i="49"/>
  <c r="B616" i="49"/>
  <c r="B615" i="49"/>
  <c r="B614" i="49"/>
  <c r="B613" i="49"/>
  <c r="B612" i="49"/>
  <c r="B611" i="49"/>
  <c r="B610" i="49"/>
  <c r="B609" i="49"/>
  <c r="B608" i="49"/>
  <c r="B607" i="49"/>
  <c r="B606" i="49"/>
  <c r="B605" i="49"/>
  <c r="B604" i="49"/>
  <c r="B603" i="49"/>
  <c r="B602" i="49"/>
  <c r="B601" i="49"/>
  <c r="B600" i="49"/>
  <c r="B599" i="49"/>
  <c r="B598" i="49"/>
  <c r="B597" i="49"/>
  <c r="B596" i="49"/>
  <c r="B595" i="49"/>
  <c r="B594" i="49"/>
  <c r="B593" i="49"/>
  <c r="B592" i="49"/>
  <c r="B591" i="49"/>
  <c r="B590" i="49"/>
  <c r="B589" i="49"/>
  <c r="B588" i="49"/>
  <c r="B587" i="49"/>
  <c r="B586" i="49"/>
  <c r="B585" i="49"/>
  <c r="B584" i="49"/>
  <c r="B583" i="49"/>
  <c r="B582" i="49"/>
  <c r="B581" i="49"/>
  <c r="B580" i="49"/>
  <c r="B579" i="49"/>
  <c r="B578" i="49"/>
  <c r="B577" i="49"/>
  <c r="B576" i="49"/>
  <c r="B575" i="49"/>
  <c r="B574" i="49"/>
  <c r="B573" i="49"/>
  <c r="B572" i="49"/>
  <c r="B571" i="49"/>
  <c r="B570" i="49"/>
  <c r="B569" i="49"/>
  <c r="B568" i="49"/>
  <c r="B567" i="49"/>
  <c r="B566" i="49"/>
  <c r="B565" i="49"/>
  <c r="B564" i="49"/>
  <c r="B563" i="49"/>
  <c r="B562" i="49"/>
  <c r="B561" i="49"/>
  <c r="B560" i="49"/>
  <c r="B559" i="49"/>
  <c r="B558" i="49"/>
  <c r="B557" i="49"/>
  <c r="B556" i="49"/>
  <c r="B555" i="49"/>
  <c r="B554" i="49"/>
  <c r="B553" i="49"/>
  <c r="B552" i="49"/>
  <c r="B551" i="49"/>
  <c r="B550" i="49"/>
  <c r="B549" i="49"/>
  <c r="B548" i="49"/>
  <c r="B547" i="49"/>
  <c r="B546" i="49"/>
  <c r="B545" i="49"/>
  <c r="B544" i="49"/>
  <c r="B543" i="49"/>
  <c r="B542" i="49"/>
  <c r="B541" i="49"/>
  <c r="B540" i="49"/>
  <c r="B539" i="49"/>
  <c r="B538" i="49"/>
  <c r="B537" i="49"/>
  <c r="B536" i="49"/>
  <c r="B535" i="49"/>
  <c r="B534" i="49"/>
  <c r="B533" i="49"/>
  <c r="B532" i="49"/>
  <c r="B531" i="49"/>
  <c r="B530" i="49"/>
  <c r="B529" i="49"/>
  <c r="B528" i="49"/>
  <c r="B527" i="49"/>
  <c r="B526" i="49"/>
  <c r="B525" i="49"/>
  <c r="B524" i="49"/>
  <c r="B523" i="49"/>
  <c r="B522" i="49"/>
  <c r="B521" i="49"/>
  <c r="B520" i="49"/>
  <c r="B519" i="49"/>
  <c r="B518" i="49"/>
  <c r="B517" i="49"/>
  <c r="B516" i="49"/>
  <c r="B515" i="49"/>
  <c r="B514" i="49"/>
  <c r="B513" i="49"/>
  <c r="B512" i="49"/>
  <c r="B511" i="49"/>
  <c r="B510" i="49"/>
  <c r="B509" i="49"/>
  <c r="B508" i="49"/>
  <c r="B507" i="49"/>
  <c r="B506" i="49"/>
  <c r="B505" i="49"/>
  <c r="B504" i="49"/>
  <c r="B503" i="49"/>
  <c r="B502" i="49"/>
  <c r="B501" i="49"/>
  <c r="B500" i="49"/>
  <c r="B499" i="49"/>
  <c r="B498" i="49"/>
  <c r="B497" i="49"/>
  <c r="B496" i="49"/>
  <c r="B495" i="49"/>
  <c r="B494" i="49"/>
  <c r="B493" i="49"/>
  <c r="B492" i="49"/>
  <c r="B491" i="49"/>
  <c r="B490" i="49"/>
  <c r="B489" i="49"/>
  <c r="B488" i="49"/>
  <c r="B487" i="49"/>
  <c r="B486" i="49"/>
  <c r="B485" i="49"/>
  <c r="B484" i="49"/>
  <c r="B483" i="49"/>
  <c r="B482" i="49"/>
  <c r="B481" i="49"/>
  <c r="B480" i="49"/>
  <c r="B479" i="49"/>
  <c r="B478" i="49"/>
  <c r="B477" i="49"/>
  <c r="B476" i="49"/>
  <c r="B475" i="49"/>
  <c r="B474" i="49"/>
  <c r="B473" i="49"/>
  <c r="B472" i="49"/>
  <c r="B471" i="49"/>
  <c r="B470" i="49"/>
  <c r="B469" i="49"/>
  <c r="B468" i="49"/>
  <c r="B467" i="49"/>
  <c r="B466" i="49"/>
  <c r="B465" i="49"/>
  <c r="B464" i="49"/>
  <c r="B463" i="49"/>
  <c r="B462" i="49"/>
  <c r="B461" i="49"/>
  <c r="B460" i="49"/>
  <c r="B459" i="49"/>
  <c r="B458" i="49"/>
  <c r="B457" i="49"/>
  <c r="B456" i="49"/>
  <c r="B455" i="49"/>
  <c r="B454" i="49"/>
  <c r="B453" i="49"/>
  <c r="B452" i="49"/>
  <c r="B451" i="49"/>
  <c r="B450" i="49"/>
  <c r="B449" i="49"/>
  <c r="B448" i="49"/>
  <c r="B447" i="49"/>
  <c r="B446" i="49"/>
  <c r="B445" i="49"/>
  <c r="B444" i="49"/>
  <c r="B443" i="49"/>
  <c r="B442" i="49"/>
  <c r="B441" i="49"/>
  <c r="B440" i="49"/>
  <c r="B439" i="49"/>
  <c r="B438" i="49"/>
  <c r="B437" i="49"/>
  <c r="B436" i="49"/>
  <c r="B435" i="49"/>
  <c r="B434" i="49"/>
  <c r="B433" i="49"/>
  <c r="B432" i="49"/>
  <c r="B431" i="49"/>
  <c r="B430" i="49"/>
  <c r="B429" i="49"/>
  <c r="B428" i="49"/>
  <c r="B427" i="49"/>
  <c r="B426" i="49"/>
  <c r="B425" i="49"/>
  <c r="B424" i="49"/>
  <c r="B423" i="49"/>
  <c r="B422" i="49"/>
  <c r="B421" i="49"/>
  <c r="B420" i="49"/>
  <c r="B419" i="49"/>
  <c r="B418" i="49"/>
  <c r="B417" i="49"/>
  <c r="B416" i="49"/>
  <c r="B415" i="49"/>
  <c r="B414" i="49"/>
  <c r="B413" i="49"/>
  <c r="B412" i="49"/>
  <c r="B411" i="49"/>
  <c r="B410" i="49"/>
  <c r="B409" i="49"/>
  <c r="B408" i="49"/>
  <c r="B407" i="49"/>
  <c r="B406" i="49"/>
  <c r="B405" i="49"/>
  <c r="B404" i="49"/>
  <c r="B403" i="49"/>
  <c r="B402" i="49"/>
  <c r="B401" i="49"/>
  <c r="B400" i="49"/>
  <c r="B399" i="49"/>
  <c r="B398" i="49"/>
  <c r="B397" i="49"/>
  <c r="B396" i="49"/>
  <c r="B395" i="49"/>
  <c r="B394" i="49"/>
  <c r="B393" i="49"/>
  <c r="B392" i="49"/>
  <c r="B391" i="49"/>
  <c r="B390" i="49"/>
  <c r="B389" i="49"/>
  <c r="B388" i="49"/>
  <c r="B387" i="49"/>
  <c r="B386" i="49"/>
  <c r="B385" i="49"/>
  <c r="B384" i="49"/>
  <c r="B383" i="49"/>
  <c r="B382" i="49"/>
  <c r="B381" i="49"/>
  <c r="B380" i="49"/>
  <c r="B379" i="49"/>
  <c r="B378" i="49"/>
  <c r="B377" i="49"/>
  <c r="B376" i="49"/>
  <c r="B375" i="49"/>
  <c r="B374" i="49"/>
  <c r="B373" i="49"/>
  <c r="B372" i="49"/>
  <c r="B371" i="49"/>
  <c r="B370" i="49"/>
  <c r="B369" i="49"/>
  <c r="B368" i="49"/>
  <c r="B367" i="49"/>
  <c r="B366" i="49"/>
  <c r="B365" i="49"/>
  <c r="B364" i="49"/>
  <c r="B363" i="49"/>
  <c r="B362" i="49"/>
  <c r="B361" i="49"/>
  <c r="B360" i="49"/>
  <c r="B359" i="49"/>
  <c r="B358" i="49"/>
  <c r="B357" i="49"/>
  <c r="B356" i="49"/>
  <c r="B355" i="49"/>
  <c r="B354" i="49"/>
  <c r="B353" i="49"/>
  <c r="B352" i="49"/>
  <c r="B351" i="49"/>
  <c r="B350" i="49"/>
  <c r="B349" i="49"/>
  <c r="B348" i="49"/>
  <c r="B347" i="49"/>
  <c r="B346" i="49"/>
  <c r="B345" i="49"/>
  <c r="B344" i="49"/>
  <c r="B343" i="49"/>
  <c r="B342" i="49"/>
  <c r="B341" i="49"/>
  <c r="B340" i="49"/>
  <c r="B339" i="49"/>
  <c r="B338" i="49"/>
  <c r="B337" i="49"/>
  <c r="B336" i="49"/>
  <c r="B335" i="49"/>
  <c r="B334" i="49"/>
  <c r="B333" i="49"/>
  <c r="B332" i="49"/>
  <c r="B331" i="49"/>
  <c r="B330" i="49"/>
  <c r="B329" i="49"/>
  <c r="B328" i="49"/>
  <c r="B327" i="49"/>
  <c r="B326" i="49"/>
  <c r="B325" i="49"/>
  <c r="B324" i="49"/>
  <c r="B323" i="49"/>
  <c r="B322" i="49"/>
  <c r="B321" i="49"/>
  <c r="B320" i="49"/>
  <c r="B319" i="49"/>
  <c r="B318" i="49"/>
  <c r="B317" i="49"/>
  <c r="B316" i="49"/>
  <c r="B315" i="49"/>
  <c r="B314" i="49"/>
  <c r="B313" i="49"/>
  <c r="B312" i="49"/>
  <c r="B311" i="49"/>
  <c r="B310" i="49"/>
  <c r="B309" i="49"/>
  <c r="B308" i="49"/>
  <c r="B307" i="49"/>
  <c r="B306" i="49"/>
  <c r="B305" i="49"/>
  <c r="B304" i="49"/>
  <c r="B303" i="49"/>
  <c r="B302" i="49"/>
  <c r="B301" i="49"/>
  <c r="B300" i="49"/>
  <c r="B299" i="49"/>
  <c r="B298" i="49"/>
  <c r="B297" i="49"/>
  <c r="B296" i="49"/>
  <c r="B295" i="49"/>
  <c r="B294" i="49"/>
  <c r="B293" i="49"/>
  <c r="B292" i="49"/>
  <c r="B291" i="49"/>
  <c r="B290" i="49"/>
  <c r="B289" i="49"/>
  <c r="B288" i="49"/>
  <c r="B287" i="49"/>
  <c r="B286" i="49"/>
  <c r="B285" i="49"/>
  <c r="B284" i="49"/>
  <c r="B283" i="49"/>
  <c r="B282" i="49"/>
  <c r="B281" i="49"/>
  <c r="B280" i="49"/>
  <c r="B279" i="49"/>
  <c r="B278" i="49"/>
  <c r="B277" i="49"/>
  <c r="B276" i="49"/>
  <c r="B275" i="49"/>
  <c r="B274" i="49"/>
  <c r="B273" i="49"/>
  <c r="B272" i="49"/>
  <c r="B271" i="49"/>
  <c r="B270" i="49"/>
  <c r="B269" i="49"/>
  <c r="B268" i="49"/>
  <c r="B267" i="49"/>
  <c r="B266" i="49"/>
  <c r="B265" i="49"/>
  <c r="B264" i="49"/>
  <c r="B263" i="49"/>
  <c r="B262" i="49"/>
  <c r="B261" i="49"/>
  <c r="B260" i="49"/>
  <c r="B259" i="49"/>
  <c r="B258" i="49"/>
  <c r="B257" i="49"/>
  <c r="B256" i="49"/>
  <c r="B255" i="49"/>
  <c r="B254" i="49"/>
  <c r="B253" i="49"/>
  <c r="B252" i="49"/>
  <c r="B251" i="49"/>
  <c r="B250" i="49"/>
  <c r="B249" i="49"/>
  <c r="B248" i="49"/>
  <c r="B247" i="49"/>
  <c r="B246" i="49"/>
  <c r="B245" i="49"/>
  <c r="B244" i="49"/>
  <c r="B243" i="49"/>
  <c r="B242" i="49"/>
  <c r="B241" i="49"/>
  <c r="B240" i="49"/>
  <c r="B239" i="49"/>
  <c r="B238" i="49"/>
  <c r="B237" i="49"/>
  <c r="B236" i="49"/>
  <c r="B235" i="49"/>
  <c r="B234" i="49"/>
  <c r="B233" i="49"/>
  <c r="B232" i="49"/>
  <c r="B231" i="49"/>
  <c r="B230" i="49"/>
  <c r="B229" i="49"/>
  <c r="B228" i="49"/>
  <c r="B227" i="49"/>
  <c r="B226" i="49"/>
  <c r="B225" i="49"/>
  <c r="B224" i="49"/>
  <c r="B223" i="49"/>
  <c r="B222" i="49"/>
  <c r="B221" i="49"/>
  <c r="B220" i="49"/>
  <c r="B219" i="49"/>
  <c r="B218" i="49"/>
  <c r="B217" i="49"/>
  <c r="B216" i="49"/>
  <c r="B215" i="49"/>
  <c r="B214" i="49"/>
  <c r="B213" i="49"/>
  <c r="B212" i="49"/>
  <c r="B211" i="49"/>
  <c r="B210" i="49"/>
  <c r="B209" i="49"/>
  <c r="B208" i="49"/>
  <c r="B207" i="49"/>
  <c r="B206" i="49"/>
  <c r="B205" i="49"/>
  <c r="B204" i="49"/>
  <c r="B203" i="49"/>
  <c r="B202" i="49"/>
  <c r="B201" i="49"/>
  <c r="B200" i="49"/>
  <c r="B199" i="49"/>
  <c r="B198" i="49"/>
  <c r="B197" i="49"/>
  <c r="B196" i="49"/>
  <c r="B195" i="49"/>
  <c r="B194" i="49"/>
  <c r="B193" i="49"/>
  <c r="B192" i="49"/>
  <c r="B191" i="49"/>
  <c r="B190" i="49"/>
  <c r="B189" i="49"/>
  <c r="B188" i="49"/>
  <c r="B187" i="49"/>
  <c r="B186" i="49"/>
  <c r="B185" i="49"/>
  <c r="B184" i="49"/>
  <c r="B183" i="49"/>
  <c r="B182" i="49"/>
  <c r="B181" i="49"/>
  <c r="U180" i="49"/>
  <c r="B180" i="49"/>
  <c r="U179" i="49"/>
  <c r="B179" i="49"/>
  <c r="U178" i="49"/>
  <c r="B178" i="49"/>
  <c r="U177" i="49"/>
  <c r="B177" i="49"/>
  <c r="U176" i="49"/>
  <c r="B176" i="49"/>
  <c r="U175" i="49"/>
  <c r="B175" i="49"/>
  <c r="U174" i="49"/>
  <c r="B174" i="49"/>
  <c r="U173" i="49"/>
  <c r="B173" i="49"/>
  <c r="U172" i="49"/>
  <c r="B172" i="49"/>
  <c r="U171" i="49"/>
  <c r="B171" i="49"/>
  <c r="U170" i="49"/>
  <c r="B170" i="49"/>
  <c r="U169" i="49"/>
  <c r="B169" i="49"/>
  <c r="U168" i="49"/>
  <c r="B168" i="49"/>
  <c r="U167" i="49"/>
  <c r="B167" i="49"/>
  <c r="U166" i="49"/>
  <c r="B166" i="49"/>
  <c r="U165" i="49"/>
  <c r="B165" i="49"/>
  <c r="U164" i="49"/>
  <c r="B164" i="49"/>
  <c r="U163" i="49"/>
  <c r="B163" i="49"/>
  <c r="U162" i="49"/>
  <c r="B162" i="49"/>
  <c r="U161" i="49"/>
  <c r="B161" i="49"/>
  <c r="U160" i="49"/>
  <c r="B160" i="49"/>
  <c r="U159" i="49"/>
  <c r="B159" i="49"/>
  <c r="U158" i="49"/>
  <c r="B158" i="49"/>
  <c r="U157" i="49"/>
  <c r="B157" i="49"/>
  <c r="U156" i="49"/>
  <c r="B156" i="49"/>
  <c r="U155" i="49"/>
  <c r="B155" i="49"/>
  <c r="U154" i="49"/>
  <c r="B154" i="49"/>
  <c r="U153" i="49"/>
  <c r="B153" i="49"/>
  <c r="U152" i="49"/>
  <c r="B152" i="49"/>
  <c r="U151" i="49"/>
  <c r="B151" i="49"/>
  <c r="U150" i="49"/>
  <c r="B150" i="49"/>
  <c r="U149" i="49"/>
  <c r="B149" i="49"/>
  <c r="U148" i="49"/>
  <c r="B148" i="49"/>
  <c r="U147" i="49"/>
  <c r="B147" i="49"/>
  <c r="U146" i="49"/>
  <c r="B146" i="49"/>
  <c r="U145" i="49"/>
  <c r="B145" i="49"/>
  <c r="U144" i="49"/>
  <c r="B144" i="49"/>
  <c r="U143" i="49"/>
  <c r="B143" i="49"/>
  <c r="U142" i="49"/>
  <c r="B142" i="49"/>
  <c r="U141" i="49"/>
  <c r="B141" i="49"/>
  <c r="U140" i="49"/>
  <c r="B140" i="49"/>
  <c r="U139" i="49"/>
  <c r="B139" i="49"/>
  <c r="U138" i="49"/>
  <c r="B138" i="49"/>
  <c r="U137" i="49"/>
  <c r="B137" i="49"/>
  <c r="U136" i="49"/>
  <c r="B136" i="49"/>
  <c r="U135" i="49"/>
  <c r="B135" i="49"/>
  <c r="U134" i="49"/>
  <c r="B134" i="49"/>
  <c r="U133" i="49"/>
  <c r="B133" i="49"/>
  <c r="U132" i="49"/>
  <c r="B132" i="49"/>
  <c r="U131" i="49"/>
  <c r="B131" i="49"/>
  <c r="U130" i="49"/>
  <c r="B130" i="49"/>
  <c r="U129" i="49"/>
  <c r="B129" i="49"/>
  <c r="U128" i="49"/>
  <c r="B128" i="49"/>
  <c r="U127" i="49"/>
  <c r="B127" i="49"/>
  <c r="U126" i="49"/>
  <c r="B126" i="49"/>
  <c r="U125" i="49"/>
  <c r="B125" i="49"/>
  <c r="U124" i="49"/>
  <c r="B124" i="49"/>
  <c r="U123" i="49"/>
  <c r="B123" i="49"/>
  <c r="U122" i="49"/>
  <c r="B122" i="49"/>
  <c r="U121" i="49"/>
  <c r="B121" i="49"/>
  <c r="U120" i="49"/>
  <c r="B120" i="49"/>
  <c r="U119" i="49"/>
  <c r="B119" i="49"/>
  <c r="U118" i="49"/>
  <c r="B118" i="49"/>
  <c r="U117" i="49"/>
  <c r="B117" i="49"/>
  <c r="U116" i="49"/>
  <c r="B116" i="49"/>
  <c r="U115" i="49"/>
  <c r="B115" i="49"/>
  <c r="U114" i="49"/>
  <c r="B114" i="49"/>
  <c r="U113" i="49"/>
  <c r="B113" i="49"/>
  <c r="U112" i="49"/>
  <c r="B112" i="49"/>
  <c r="U111" i="49"/>
  <c r="B111" i="49"/>
  <c r="U110" i="49"/>
  <c r="B110" i="49"/>
  <c r="U109" i="49"/>
  <c r="B109" i="49"/>
  <c r="U108" i="49"/>
  <c r="B108" i="49"/>
  <c r="U107" i="49"/>
  <c r="B107" i="49"/>
  <c r="U106" i="49"/>
  <c r="B106" i="49"/>
  <c r="U105" i="49"/>
  <c r="B105" i="49"/>
  <c r="U104" i="49"/>
  <c r="B104" i="49"/>
  <c r="U103" i="49"/>
  <c r="B103" i="49"/>
  <c r="U102" i="49"/>
  <c r="B102" i="49"/>
  <c r="U101" i="49"/>
  <c r="B101" i="49"/>
  <c r="U100" i="49"/>
  <c r="B100" i="49"/>
  <c r="U99" i="49"/>
  <c r="B99" i="49"/>
  <c r="U98" i="49"/>
  <c r="B98" i="49"/>
  <c r="U97" i="49"/>
  <c r="B97" i="49"/>
  <c r="U96" i="49"/>
  <c r="B96" i="49"/>
  <c r="U95" i="49"/>
  <c r="B95" i="49"/>
  <c r="U94" i="49"/>
  <c r="B94" i="49"/>
  <c r="U93" i="49"/>
  <c r="B93" i="49"/>
  <c r="U92" i="49"/>
  <c r="B92" i="49"/>
  <c r="U91" i="49"/>
  <c r="B91" i="49"/>
  <c r="U90" i="49"/>
  <c r="B90" i="49"/>
  <c r="U89" i="49"/>
  <c r="B89" i="49"/>
  <c r="U88" i="49"/>
  <c r="B88" i="49"/>
  <c r="U87" i="49"/>
  <c r="B87" i="49"/>
  <c r="U86" i="49"/>
  <c r="B86" i="49"/>
  <c r="U85" i="49"/>
  <c r="B85" i="49"/>
  <c r="U84" i="49"/>
  <c r="B84" i="49"/>
  <c r="U83" i="49"/>
  <c r="B83" i="49"/>
  <c r="U82" i="49"/>
  <c r="B82" i="49"/>
  <c r="U81" i="49"/>
  <c r="B81" i="49"/>
  <c r="U80" i="49"/>
  <c r="B80" i="49"/>
  <c r="U79" i="49"/>
  <c r="B79" i="49"/>
  <c r="U78" i="49"/>
  <c r="B78" i="49"/>
  <c r="U77" i="49"/>
  <c r="B77" i="49"/>
  <c r="U76" i="49"/>
  <c r="B76" i="49"/>
  <c r="U75" i="49"/>
  <c r="B75" i="49"/>
  <c r="U74" i="49"/>
  <c r="B74" i="49"/>
  <c r="U73" i="49"/>
  <c r="B73" i="49"/>
  <c r="U72" i="49"/>
  <c r="B72" i="49"/>
  <c r="U71" i="49"/>
  <c r="B71" i="49"/>
  <c r="U70" i="49"/>
  <c r="B70" i="49"/>
  <c r="U69" i="49"/>
  <c r="B69" i="49"/>
  <c r="U68" i="49"/>
  <c r="B68" i="49"/>
  <c r="U67" i="49"/>
  <c r="B67" i="49"/>
  <c r="U66" i="49"/>
  <c r="B66" i="49"/>
  <c r="U65" i="49"/>
  <c r="B65" i="49"/>
  <c r="U64" i="49"/>
  <c r="B64" i="49"/>
  <c r="U63" i="49"/>
  <c r="B63" i="49"/>
  <c r="U62" i="49"/>
  <c r="B62" i="49"/>
  <c r="U61" i="49"/>
  <c r="B61" i="49"/>
  <c r="U60" i="49"/>
  <c r="B60" i="49"/>
  <c r="U59" i="49"/>
  <c r="B59" i="49"/>
  <c r="U58" i="49"/>
  <c r="B58" i="49"/>
  <c r="U57" i="49"/>
  <c r="B57" i="49"/>
  <c r="U56" i="49"/>
  <c r="B56" i="49"/>
  <c r="U55" i="49"/>
  <c r="B55" i="49"/>
  <c r="U54" i="49"/>
  <c r="B54" i="49"/>
  <c r="U53" i="49"/>
  <c r="B53" i="49"/>
  <c r="U52" i="49"/>
  <c r="B52" i="49"/>
  <c r="U51" i="49"/>
  <c r="B51" i="49"/>
  <c r="U50" i="49"/>
  <c r="B50" i="49"/>
  <c r="U49" i="49"/>
  <c r="B49" i="49"/>
  <c r="U48" i="49"/>
  <c r="B48" i="49"/>
  <c r="U47" i="49"/>
  <c r="B47" i="49"/>
  <c r="U46" i="49"/>
  <c r="B46" i="49"/>
  <c r="U45" i="49"/>
  <c r="B45" i="49"/>
  <c r="U44" i="49"/>
  <c r="B44" i="49"/>
  <c r="U43" i="49"/>
  <c r="B43" i="49"/>
  <c r="U42" i="49"/>
  <c r="B42" i="49"/>
  <c r="U41" i="49"/>
  <c r="B41" i="49"/>
  <c r="U40" i="49"/>
  <c r="B40" i="49"/>
  <c r="U39" i="49"/>
  <c r="B39" i="49"/>
  <c r="U38" i="49"/>
  <c r="B38" i="49"/>
  <c r="U37" i="49"/>
  <c r="B37" i="49"/>
  <c r="U36" i="49"/>
  <c r="B36" i="49"/>
  <c r="U35" i="49"/>
  <c r="B35" i="49"/>
  <c r="U34" i="49"/>
  <c r="B34" i="49"/>
  <c r="U33" i="49"/>
  <c r="B33" i="49"/>
  <c r="U32" i="49"/>
  <c r="B32" i="49"/>
  <c r="U31" i="49"/>
  <c r="B31" i="49"/>
  <c r="U30" i="49"/>
  <c r="B30" i="49"/>
  <c r="U29" i="49"/>
  <c r="B29" i="49"/>
  <c r="U28" i="49"/>
  <c r="B28" i="49"/>
  <c r="U27" i="49"/>
  <c r="B27" i="49"/>
  <c r="U26" i="49"/>
  <c r="B26" i="49"/>
  <c r="U25" i="49"/>
  <c r="B25" i="49"/>
  <c r="U24" i="49"/>
  <c r="B24" i="49"/>
  <c r="U23" i="49"/>
  <c r="B23" i="49"/>
  <c r="U22" i="49"/>
  <c r="B22" i="49"/>
  <c r="U21" i="49"/>
  <c r="B21" i="49"/>
  <c r="U20" i="49"/>
  <c r="B20" i="49"/>
  <c r="U19" i="49"/>
  <c r="B19" i="49"/>
  <c r="U18" i="49"/>
  <c r="B18" i="49"/>
  <c r="U17" i="49"/>
  <c r="B17" i="49"/>
  <c r="U16" i="49"/>
  <c r="B16" i="49"/>
  <c r="U15" i="49"/>
  <c r="B15" i="49"/>
  <c r="U14" i="49"/>
  <c r="B14" i="49"/>
  <c r="U13" i="49"/>
  <c r="B13" i="49"/>
  <c r="U12" i="49"/>
  <c r="B12" i="49"/>
  <c r="U11" i="49"/>
  <c r="B11" i="49"/>
  <c r="U10" i="49"/>
  <c r="B10" i="49"/>
  <c r="U9" i="49"/>
  <c r="B9" i="49"/>
  <c r="U8" i="49"/>
  <c r="B8" i="49"/>
  <c r="U7" i="49"/>
  <c r="B7" i="49"/>
  <c r="U6" i="49"/>
  <c r="B6" i="49"/>
  <c r="U5" i="49"/>
  <c r="B5" i="49"/>
  <c r="U4" i="49"/>
  <c r="B4" i="49"/>
  <c r="U3" i="49"/>
  <c r="B3" i="49"/>
  <c r="U2" i="49"/>
  <c r="B2" i="49"/>
  <c r="B691" i="48"/>
  <c r="B690" i="48"/>
  <c r="B689" i="48"/>
  <c r="B688" i="48"/>
  <c r="B687" i="48"/>
  <c r="B686" i="48"/>
  <c r="B685" i="48"/>
  <c r="B684" i="48"/>
  <c r="B683" i="48"/>
  <c r="B682" i="48"/>
  <c r="B681" i="48"/>
  <c r="B680" i="48"/>
  <c r="B679" i="48"/>
  <c r="B678" i="48"/>
  <c r="B677" i="48"/>
  <c r="B676" i="48"/>
  <c r="B675" i="48"/>
  <c r="B674" i="48"/>
  <c r="B673" i="48"/>
  <c r="B672" i="48"/>
  <c r="B671" i="48"/>
  <c r="B670" i="48"/>
  <c r="B669" i="48"/>
  <c r="B668" i="48"/>
  <c r="B667" i="48"/>
  <c r="B666" i="48"/>
  <c r="B665" i="48"/>
  <c r="B664" i="48"/>
  <c r="B663" i="48"/>
  <c r="B662" i="48"/>
  <c r="B661" i="48"/>
  <c r="B660" i="48"/>
  <c r="B659" i="48"/>
  <c r="B658" i="48"/>
  <c r="B657" i="48"/>
  <c r="B656" i="48"/>
  <c r="B655" i="48"/>
  <c r="B654" i="48"/>
  <c r="B653" i="48"/>
  <c r="B652" i="48"/>
  <c r="B651" i="48"/>
  <c r="B650" i="48"/>
  <c r="B649" i="48"/>
  <c r="B648" i="48"/>
  <c r="B647" i="48"/>
  <c r="B646" i="48"/>
  <c r="B645" i="48"/>
  <c r="B644" i="48"/>
  <c r="B643" i="48"/>
  <c r="B642" i="48"/>
  <c r="B641" i="48"/>
  <c r="B640" i="48"/>
  <c r="B639" i="48"/>
  <c r="B638" i="48"/>
  <c r="B637" i="48"/>
  <c r="B636" i="48"/>
  <c r="B635" i="48"/>
  <c r="B634" i="48"/>
  <c r="B633" i="48"/>
  <c r="B632" i="48"/>
  <c r="B631" i="48"/>
  <c r="B630" i="48"/>
  <c r="B629" i="48"/>
  <c r="B628" i="48"/>
  <c r="B627" i="48"/>
  <c r="B626" i="48"/>
  <c r="B625" i="48"/>
  <c r="B624" i="48"/>
  <c r="B623" i="48"/>
  <c r="B622" i="48"/>
  <c r="B621" i="48"/>
  <c r="B620" i="48"/>
  <c r="B619" i="48"/>
  <c r="B618" i="48"/>
  <c r="B617" i="48"/>
  <c r="B616" i="48"/>
  <c r="B615" i="48"/>
  <c r="B614" i="48"/>
  <c r="B613" i="48"/>
  <c r="B612" i="48"/>
  <c r="B611" i="48"/>
  <c r="B610" i="48"/>
  <c r="B609" i="48"/>
  <c r="B608" i="48"/>
  <c r="B607" i="48"/>
  <c r="B606" i="48"/>
  <c r="B605" i="48"/>
  <c r="B604" i="48"/>
  <c r="B603" i="48"/>
  <c r="B602" i="48"/>
  <c r="B601" i="48"/>
  <c r="B600" i="48"/>
  <c r="B599" i="48"/>
  <c r="B598" i="48"/>
  <c r="B597" i="48"/>
  <c r="B596" i="48"/>
  <c r="B595" i="48"/>
  <c r="B594" i="48"/>
  <c r="B593" i="48"/>
  <c r="B592" i="48"/>
  <c r="B591" i="48"/>
  <c r="B590" i="48"/>
  <c r="B589" i="48"/>
  <c r="B588" i="48"/>
  <c r="B587" i="48"/>
  <c r="B586" i="48"/>
  <c r="B585" i="48"/>
  <c r="B584" i="48"/>
  <c r="B583" i="48"/>
  <c r="B582" i="48"/>
  <c r="B581" i="48"/>
  <c r="B580" i="48"/>
  <c r="B579" i="48"/>
  <c r="B578" i="48"/>
  <c r="B577" i="48"/>
  <c r="B576" i="48"/>
  <c r="B575" i="48"/>
  <c r="B574" i="48"/>
  <c r="B573" i="48"/>
  <c r="B572" i="48"/>
  <c r="B571" i="48"/>
  <c r="B570" i="48"/>
  <c r="B569" i="48"/>
  <c r="B568" i="48"/>
  <c r="B567" i="48"/>
  <c r="B566" i="48"/>
  <c r="B565" i="48"/>
  <c r="B564" i="48"/>
  <c r="B563" i="48"/>
  <c r="B562" i="48"/>
  <c r="B561" i="48"/>
  <c r="B560" i="48"/>
  <c r="B559" i="48"/>
  <c r="B558" i="48"/>
  <c r="B557" i="48"/>
  <c r="B556" i="48"/>
  <c r="B555" i="48"/>
  <c r="B554" i="48"/>
  <c r="B553" i="48"/>
  <c r="B552" i="48"/>
  <c r="B551" i="48"/>
  <c r="B550" i="48"/>
  <c r="B549" i="48"/>
  <c r="B548" i="48"/>
  <c r="B547" i="48"/>
  <c r="B546" i="48"/>
  <c r="B545" i="48"/>
  <c r="B544" i="48"/>
  <c r="B543" i="48"/>
  <c r="B542" i="48"/>
  <c r="B541" i="48"/>
  <c r="B540" i="48"/>
  <c r="B539" i="48"/>
  <c r="B538" i="48"/>
  <c r="B537" i="48"/>
  <c r="B536" i="48"/>
  <c r="B535" i="48"/>
  <c r="B534" i="48"/>
  <c r="B533" i="48"/>
  <c r="B532" i="48"/>
  <c r="B531" i="48"/>
  <c r="B530" i="48"/>
  <c r="B529" i="48"/>
  <c r="B528" i="48"/>
  <c r="B527" i="48"/>
  <c r="B526" i="48"/>
  <c r="B525" i="48"/>
  <c r="B524" i="48"/>
  <c r="B523" i="48"/>
  <c r="B522" i="48"/>
  <c r="B521" i="48"/>
  <c r="B520" i="48"/>
  <c r="B519" i="48"/>
  <c r="B518" i="48"/>
  <c r="B517" i="48"/>
  <c r="B516" i="48"/>
  <c r="B515" i="48"/>
  <c r="B514" i="48"/>
  <c r="B513" i="48"/>
  <c r="B512" i="48"/>
  <c r="B511" i="48"/>
  <c r="B510" i="48"/>
  <c r="B509" i="48"/>
  <c r="B508" i="48"/>
  <c r="B507" i="48"/>
  <c r="B506" i="48"/>
  <c r="B505" i="48"/>
  <c r="B504" i="48"/>
  <c r="B503" i="48"/>
  <c r="B502" i="48"/>
  <c r="B501" i="48"/>
  <c r="B500" i="48"/>
  <c r="B499" i="48"/>
  <c r="B498" i="48"/>
  <c r="B497" i="48"/>
  <c r="B496" i="48"/>
  <c r="B495" i="48"/>
  <c r="B494" i="48"/>
  <c r="B493" i="48"/>
  <c r="B492" i="48"/>
  <c r="B491" i="48"/>
  <c r="B490" i="48"/>
  <c r="B489" i="48"/>
  <c r="B488" i="48"/>
  <c r="B487" i="48"/>
  <c r="B486" i="48"/>
  <c r="B485" i="48"/>
  <c r="B484" i="48"/>
  <c r="B483" i="48"/>
  <c r="B482" i="48"/>
  <c r="B481" i="48"/>
  <c r="B480" i="48"/>
  <c r="B479" i="48"/>
  <c r="B478" i="48"/>
  <c r="B477" i="48"/>
  <c r="B476" i="48"/>
  <c r="B475" i="48"/>
  <c r="B474" i="48"/>
  <c r="B473" i="48"/>
  <c r="B472" i="48"/>
  <c r="B471" i="48"/>
  <c r="B470" i="48"/>
  <c r="B469" i="48"/>
  <c r="B468" i="48"/>
  <c r="B467" i="48"/>
  <c r="B466" i="48"/>
  <c r="B465" i="48"/>
  <c r="B464" i="48"/>
  <c r="B463" i="48"/>
  <c r="B462" i="48"/>
  <c r="B461" i="48"/>
  <c r="B460" i="48"/>
  <c r="B459" i="48"/>
  <c r="B458" i="48"/>
  <c r="B457" i="48"/>
  <c r="B456" i="48"/>
  <c r="B455" i="48"/>
  <c r="B454" i="48"/>
  <c r="B453" i="48"/>
  <c r="B452" i="48"/>
  <c r="B451" i="48"/>
  <c r="B450" i="48"/>
  <c r="B449" i="48"/>
  <c r="B448" i="48"/>
  <c r="B447" i="48"/>
  <c r="B446" i="48"/>
  <c r="B445" i="48"/>
  <c r="B444" i="48"/>
  <c r="B443" i="48"/>
  <c r="B442" i="48"/>
  <c r="B441" i="48"/>
  <c r="B440" i="48"/>
  <c r="B439" i="48"/>
  <c r="B438" i="48"/>
  <c r="B437" i="48"/>
  <c r="B436" i="48"/>
  <c r="B435" i="48"/>
  <c r="B434" i="48"/>
  <c r="B433" i="48"/>
  <c r="B432" i="48"/>
  <c r="B431" i="48"/>
  <c r="B430" i="48"/>
  <c r="B429" i="48"/>
  <c r="B428" i="48"/>
  <c r="B427" i="48"/>
  <c r="B426" i="48"/>
  <c r="B425" i="48"/>
  <c r="B424" i="48"/>
  <c r="B423" i="48"/>
  <c r="B422" i="48"/>
  <c r="B421" i="48"/>
  <c r="B420" i="48"/>
  <c r="B419" i="48"/>
  <c r="B418" i="48"/>
  <c r="B417" i="48"/>
  <c r="B416" i="48"/>
  <c r="B415" i="48"/>
  <c r="B414" i="48"/>
  <c r="B413" i="48"/>
  <c r="B412" i="48"/>
  <c r="B411" i="48"/>
  <c r="B410" i="48"/>
  <c r="B409" i="48"/>
  <c r="B408" i="48"/>
  <c r="B407" i="48"/>
  <c r="B406" i="48"/>
  <c r="B405" i="48"/>
  <c r="B404" i="48"/>
  <c r="B403" i="48"/>
  <c r="B402" i="48"/>
  <c r="B401" i="48"/>
  <c r="B400" i="48"/>
  <c r="B399" i="48"/>
  <c r="B398" i="48"/>
  <c r="B397" i="48"/>
  <c r="B396" i="48"/>
  <c r="B395" i="48"/>
  <c r="B394" i="48"/>
  <c r="B393" i="48"/>
  <c r="B392" i="48"/>
  <c r="B391" i="48"/>
  <c r="B390" i="48"/>
  <c r="B389" i="48"/>
  <c r="B388" i="48"/>
  <c r="B387" i="48"/>
  <c r="B386" i="48"/>
  <c r="B385" i="48"/>
  <c r="B384" i="48"/>
  <c r="B383" i="48"/>
  <c r="B382" i="48"/>
  <c r="B381" i="48"/>
  <c r="B380" i="48"/>
  <c r="B379" i="48"/>
  <c r="B378" i="48"/>
  <c r="B377" i="48"/>
  <c r="B376" i="48"/>
  <c r="B375" i="48"/>
  <c r="B374" i="48"/>
  <c r="B373" i="48"/>
  <c r="B372" i="48"/>
  <c r="B371" i="48"/>
  <c r="B370" i="48"/>
  <c r="B369" i="48"/>
  <c r="B368" i="48"/>
  <c r="B367" i="48"/>
  <c r="B366" i="48"/>
  <c r="B365" i="48"/>
  <c r="B364" i="48"/>
  <c r="B363" i="48"/>
  <c r="B362" i="48"/>
  <c r="B361" i="48"/>
  <c r="B360" i="48"/>
  <c r="B359" i="48"/>
  <c r="B358" i="48"/>
  <c r="B357" i="48"/>
  <c r="B356" i="48"/>
  <c r="B355" i="48"/>
  <c r="B354" i="48"/>
  <c r="B353" i="48"/>
  <c r="B352" i="48"/>
  <c r="B351" i="48"/>
  <c r="B350" i="48"/>
  <c r="B349" i="48"/>
  <c r="B348" i="48"/>
  <c r="B347" i="48"/>
  <c r="B346" i="48"/>
  <c r="B345" i="48"/>
  <c r="B344" i="48"/>
  <c r="B343" i="48"/>
  <c r="B342" i="48"/>
  <c r="B341" i="48"/>
  <c r="B340" i="48"/>
  <c r="B339" i="48"/>
  <c r="B338" i="48"/>
  <c r="B337" i="48"/>
  <c r="B336" i="48"/>
  <c r="B335" i="48"/>
  <c r="B334" i="48"/>
  <c r="B333" i="48"/>
  <c r="B332" i="48"/>
  <c r="B331" i="48"/>
  <c r="B330" i="48"/>
  <c r="B329" i="48"/>
  <c r="B328" i="48"/>
  <c r="B327" i="48"/>
  <c r="B326" i="48"/>
  <c r="B325" i="48"/>
  <c r="B324" i="48"/>
  <c r="B323" i="48"/>
  <c r="B322" i="48"/>
  <c r="B321" i="48"/>
  <c r="B320" i="48"/>
  <c r="B319" i="48"/>
  <c r="B318" i="48"/>
  <c r="B317" i="48"/>
  <c r="B316" i="48"/>
  <c r="B315" i="48"/>
  <c r="B314" i="48"/>
  <c r="B313" i="48"/>
  <c r="B312" i="48"/>
  <c r="B311" i="48"/>
  <c r="B310" i="48"/>
  <c r="B309" i="48"/>
  <c r="B308" i="48"/>
  <c r="B307" i="48"/>
  <c r="B306" i="48"/>
  <c r="B305" i="48"/>
  <c r="B304" i="48"/>
  <c r="B303" i="48"/>
  <c r="B302" i="48"/>
  <c r="B301" i="48"/>
  <c r="B300" i="48"/>
  <c r="B299" i="48"/>
  <c r="B298" i="48"/>
  <c r="B297" i="48"/>
  <c r="B296" i="48"/>
  <c r="B295" i="48"/>
  <c r="B294" i="48"/>
  <c r="B293" i="48"/>
  <c r="B292" i="48"/>
  <c r="B291" i="48"/>
  <c r="B290" i="48"/>
  <c r="B289" i="48"/>
  <c r="B288" i="48"/>
  <c r="B287" i="48"/>
  <c r="B286" i="48"/>
  <c r="B285" i="48"/>
  <c r="B284" i="48"/>
  <c r="B283" i="48"/>
  <c r="B282" i="48"/>
  <c r="B281" i="48"/>
  <c r="B280" i="48"/>
  <c r="B279" i="48"/>
  <c r="B278" i="48"/>
  <c r="B277" i="48"/>
  <c r="B276" i="48"/>
  <c r="B275" i="48"/>
  <c r="B274" i="48"/>
  <c r="B273" i="48"/>
  <c r="B272" i="48"/>
  <c r="B271" i="48"/>
  <c r="B270" i="48"/>
  <c r="B269" i="48"/>
  <c r="B268" i="48"/>
  <c r="B267" i="48"/>
  <c r="B266" i="48"/>
  <c r="B265" i="48"/>
  <c r="B264" i="48"/>
  <c r="B263" i="48"/>
  <c r="B262" i="48"/>
  <c r="B261" i="48"/>
  <c r="B260" i="48"/>
  <c r="B259" i="48"/>
  <c r="B258" i="48"/>
  <c r="B257" i="48"/>
  <c r="B256" i="48"/>
  <c r="B255" i="48"/>
  <c r="B254" i="48"/>
  <c r="B253" i="48"/>
  <c r="B252" i="48"/>
  <c r="B251" i="48"/>
  <c r="B250" i="48"/>
  <c r="B249" i="48"/>
  <c r="B248" i="48"/>
  <c r="B247" i="48"/>
  <c r="B246" i="48"/>
  <c r="B245" i="48"/>
  <c r="B244" i="48"/>
  <c r="B243" i="48"/>
  <c r="B242" i="48"/>
  <c r="B241" i="48"/>
  <c r="B240" i="48"/>
  <c r="B239" i="48"/>
  <c r="B238" i="48"/>
  <c r="B237" i="48"/>
  <c r="B236" i="48"/>
  <c r="B235" i="48"/>
  <c r="B234" i="48"/>
  <c r="B233" i="48"/>
  <c r="B232" i="48"/>
  <c r="B231" i="48"/>
  <c r="B230" i="48"/>
  <c r="B229" i="48"/>
  <c r="B228" i="48"/>
  <c r="B227" i="48"/>
  <c r="B226" i="48"/>
  <c r="B225" i="48"/>
  <c r="B224" i="48"/>
  <c r="B223" i="48"/>
  <c r="B222" i="48"/>
  <c r="B221" i="48"/>
  <c r="B220" i="48"/>
  <c r="B219" i="48"/>
  <c r="B218" i="48"/>
  <c r="B217" i="48"/>
  <c r="B216" i="48"/>
  <c r="B215" i="48"/>
  <c r="B214" i="48"/>
  <c r="B213" i="48"/>
  <c r="B212" i="48"/>
  <c r="B211" i="48"/>
  <c r="B210" i="48"/>
  <c r="B209" i="48"/>
  <c r="B208" i="48"/>
  <c r="B207" i="48"/>
  <c r="B206" i="48"/>
  <c r="B205" i="48"/>
  <c r="B204" i="48"/>
  <c r="B203" i="48"/>
  <c r="B202" i="48"/>
  <c r="B201" i="48"/>
  <c r="B200" i="48"/>
  <c r="B199" i="48"/>
  <c r="B198" i="48"/>
  <c r="B197" i="48"/>
  <c r="B196" i="48"/>
  <c r="B195" i="48"/>
  <c r="B194" i="48"/>
  <c r="B193" i="48"/>
  <c r="B192" i="48"/>
  <c r="B191" i="48"/>
  <c r="B190" i="48"/>
  <c r="B189" i="48"/>
  <c r="B188" i="48"/>
  <c r="B187" i="48"/>
  <c r="B186" i="48"/>
  <c r="B185" i="48"/>
  <c r="B184" i="48"/>
  <c r="B183" i="48"/>
  <c r="U182" i="48"/>
  <c r="B182" i="48"/>
  <c r="U181" i="48"/>
  <c r="B181" i="48"/>
  <c r="U180" i="48"/>
  <c r="B180" i="48"/>
  <c r="U179" i="48"/>
  <c r="B179" i="48"/>
  <c r="U178" i="48"/>
  <c r="B178" i="48"/>
  <c r="U177" i="48"/>
  <c r="B177" i="48"/>
  <c r="U176" i="48"/>
  <c r="B176" i="48"/>
  <c r="U175" i="48"/>
  <c r="B175" i="48"/>
  <c r="U174" i="48"/>
  <c r="B174" i="48"/>
  <c r="U173" i="48"/>
  <c r="B173" i="48"/>
  <c r="U172" i="48"/>
  <c r="B172" i="48"/>
  <c r="U171" i="48"/>
  <c r="B171" i="48"/>
  <c r="U170" i="48"/>
  <c r="B170" i="48"/>
  <c r="U169" i="48"/>
  <c r="B169" i="48"/>
  <c r="U168" i="48"/>
  <c r="B168" i="48"/>
  <c r="U167" i="48"/>
  <c r="B167" i="48"/>
  <c r="U166" i="48"/>
  <c r="B166" i="48"/>
  <c r="U165" i="48"/>
  <c r="B165" i="48"/>
  <c r="U164" i="48"/>
  <c r="B164" i="48"/>
  <c r="U163" i="48"/>
  <c r="B163" i="48"/>
  <c r="U162" i="48"/>
  <c r="B162" i="48"/>
  <c r="U161" i="48"/>
  <c r="B161" i="48"/>
  <c r="U160" i="48"/>
  <c r="B160" i="48"/>
  <c r="U159" i="48"/>
  <c r="B159" i="48"/>
  <c r="U158" i="48"/>
  <c r="B158" i="48"/>
  <c r="U157" i="48"/>
  <c r="B157" i="48"/>
  <c r="U156" i="48"/>
  <c r="B156" i="48"/>
  <c r="U155" i="48"/>
  <c r="B155" i="48"/>
  <c r="U154" i="48"/>
  <c r="B154" i="48"/>
  <c r="U153" i="48"/>
  <c r="B153" i="48"/>
  <c r="U152" i="48"/>
  <c r="B152" i="48"/>
  <c r="U151" i="48"/>
  <c r="B151" i="48"/>
  <c r="U150" i="48"/>
  <c r="B150" i="48"/>
  <c r="U149" i="48"/>
  <c r="B149" i="48"/>
  <c r="U148" i="48"/>
  <c r="B148" i="48"/>
  <c r="U147" i="48"/>
  <c r="B147" i="48"/>
  <c r="U146" i="48"/>
  <c r="B146" i="48"/>
  <c r="U145" i="48"/>
  <c r="B145" i="48"/>
  <c r="U144" i="48"/>
  <c r="B144" i="48"/>
  <c r="U143" i="48"/>
  <c r="B143" i="48"/>
  <c r="U142" i="48"/>
  <c r="B142" i="48"/>
  <c r="U141" i="48"/>
  <c r="B141" i="48"/>
  <c r="U140" i="48"/>
  <c r="B140" i="48"/>
  <c r="U139" i="48"/>
  <c r="B139" i="48"/>
  <c r="U138" i="48"/>
  <c r="B138" i="48"/>
  <c r="U137" i="48"/>
  <c r="B137" i="48"/>
  <c r="U136" i="48"/>
  <c r="B136" i="48"/>
  <c r="U135" i="48"/>
  <c r="B135" i="48"/>
  <c r="U134" i="48"/>
  <c r="B134" i="48"/>
  <c r="U133" i="48"/>
  <c r="B133" i="48"/>
  <c r="U132" i="48"/>
  <c r="B132" i="48"/>
  <c r="U131" i="48"/>
  <c r="B131" i="48"/>
  <c r="U130" i="48"/>
  <c r="B130" i="48"/>
  <c r="U129" i="48"/>
  <c r="B129" i="48"/>
  <c r="U128" i="48"/>
  <c r="B128" i="48"/>
  <c r="U127" i="48"/>
  <c r="B127" i="48"/>
  <c r="U126" i="48"/>
  <c r="B126" i="48"/>
  <c r="U125" i="48"/>
  <c r="B125" i="48"/>
  <c r="U124" i="48"/>
  <c r="B124" i="48"/>
  <c r="U123" i="48"/>
  <c r="B123" i="48"/>
  <c r="U122" i="48"/>
  <c r="B122" i="48"/>
  <c r="U121" i="48"/>
  <c r="B121" i="48"/>
  <c r="U120" i="48"/>
  <c r="B120" i="48"/>
  <c r="U119" i="48"/>
  <c r="B119" i="48"/>
  <c r="U118" i="48"/>
  <c r="B118" i="48"/>
  <c r="U117" i="48"/>
  <c r="B117" i="48"/>
  <c r="U116" i="48"/>
  <c r="B116" i="48"/>
  <c r="U115" i="48"/>
  <c r="B115" i="48"/>
  <c r="U114" i="48"/>
  <c r="B114" i="48"/>
  <c r="U113" i="48"/>
  <c r="B113" i="48"/>
  <c r="U112" i="48"/>
  <c r="B112" i="48"/>
  <c r="U111" i="48"/>
  <c r="B111" i="48"/>
  <c r="U110" i="48"/>
  <c r="B110" i="48"/>
  <c r="U109" i="48"/>
  <c r="B109" i="48"/>
  <c r="U108" i="48"/>
  <c r="B108" i="48"/>
  <c r="U107" i="48"/>
  <c r="B107" i="48"/>
  <c r="U106" i="48"/>
  <c r="B106" i="48"/>
  <c r="U105" i="48"/>
  <c r="B105" i="48"/>
  <c r="U104" i="48"/>
  <c r="B104" i="48"/>
  <c r="U103" i="48"/>
  <c r="B103" i="48"/>
  <c r="U102" i="48"/>
  <c r="B102" i="48"/>
  <c r="U101" i="48"/>
  <c r="B101" i="48"/>
  <c r="U100" i="48"/>
  <c r="B100" i="48"/>
  <c r="U99" i="48"/>
  <c r="B99" i="48"/>
  <c r="U98" i="48"/>
  <c r="B98" i="48"/>
  <c r="U97" i="48"/>
  <c r="B97" i="48"/>
  <c r="U96" i="48"/>
  <c r="B96" i="48"/>
  <c r="U95" i="48"/>
  <c r="B95" i="48"/>
  <c r="U94" i="48"/>
  <c r="B94" i="48"/>
  <c r="U93" i="48"/>
  <c r="B93" i="48"/>
  <c r="U92" i="48"/>
  <c r="B92" i="48"/>
  <c r="U91" i="48"/>
  <c r="B91" i="48"/>
  <c r="U90" i="48"/>
  <c r="B90" i="48"/>
  <c r="U89" i="48"/>
  <c r="B89" i="48"/>
  <c r="U88" i="48"/>
  <c r="B88" i="48"/>
  <c r="U87" i="48"/>
  <c r="B87" i="48"/>
  <c r="U86" i="48"/>
  <c r="B86" i="48"/>
  <c r="U85" i="48"/>
  <c r="B85" i="48"/>
  <c r="U84" i="48"/>
  <c r="B84" i="48"/>
  <c r="U83" i="48"/>
  <c r="B83" i="48"/>
  <c r="U82" i="48"/>
  <c r="B82" i="48"/>
  <c r="U81" i="48"/>
  <c r="B81" i="48"/>
  <c r="U80" i="48"/>
  <c r="B80" i="48"/>
  <c r="U79" i="48"/>
  <c r="B79" i="48"/>
  <c r="U78" i="48"/>
  <c r="B78" i="48"/>
  <c r="U77" i="48"/>
  <c r="B77" i="48"/>
  <c r="U76" i="48"/>
  <c r="B76" i="48"/>
  <c r="U75" i="48"/>
  <c r="B75" i="48"/>
  <c r="U74" i="48"/>
  <c r="B74" i="48"/>
  <c r="U73" i="48"/>
  <c r="B73" i="48"/>
  <c r="U72" i="48"/>
  <c r="B72" i="48"/>
  <c r="U71" i="48"/>
  <c r="B71" i="48"/>
  <c r="U70" i="48"/>
  <c r="B70" i="48"/>
  <c r="U69" i="48"/>
  <c r="B69" i="48"/>
  <c r="U68" i="48"/>
  <c r="B68" i="48"/>
  <c r="U67" i="48"/>
  <c r="B67" i="48"/>
  <c r="U66" i="48"/>
  <c r="B66" i="48"/>
  <c r="U65" i="48"/>
  <c r="B65" i="48"/>
  <c r="U64" i="48"/>
  <c r="B64" i="48"/>
  <c r="U63" i="48"/>
  <c r="B63" i="48"/>
  <c r="U62" i="48"/>
  <c r="B62" i="48"/>
  <c r="U61" i="48"/>
  <c r="B61" i="48"/>
  <c r="U60" i="48"/>
  <c r="B60" i="48"/>
  <c r="U59" i="48"/>
  <c r="B59" i="48"/>
  <c r="U58" i="48"/>
  <c r="B58" i="48"/>
  <c r="U57" i="48"/>
  <c r="B57" i="48"/>
  <c r="U56" i="48"/>
  <c r="B56" i="48"/>
  <c r="U55" i="48"/>
  <c r="B55" i="48"/>
  <c r="U54" i="48"/>
  <c r="B54" i="48"/>
  <c r="U53" i="48"/>
  <c r="B53" i="48"/>
  <c r="U52" i="48"/>
  <c r="B52" i="48"/>
  <c r="U51" i="48"/>
  <c r="B51" i="48"/>
  <c r="U50" i="48"/>
  <c r="B50" i="48"/>
  <c r="U49" i="48"/>
  <c r="B49" i="48"/>
  <c r="U48" i="48"/>
  <c r="B48" i="48"/>
  <c r="U47" i="48"/>
  <c r="B47" i="48"/>
  <c r="U46" i="48"/>
  <c r="B46" i="48"/>
  <c r="U45" i="48"/>
  <c r="B45" i="48"/>
  <c r="U44" i="48"/>
  <c r="B44" i="48"/>
  <c r="U43" i="48"/>
  <c r="B43" i="48"/>
  <c r="U42" i="48"/>
  <c r="B42" i="48"/>
  <c r="U41" i="48"/>
  <c r="B41" i="48"/>
  <c r="U40" i="48"/>
  <c r="B40" i="48"/>
  <c r="U39" i="48"/>
  <c r="B39" i="48"/>
  <c r="U38" i="48"/>
  <c r="B38" i="48"/>
  <c r="U37" i="48"/>
  <c r="B37" i="48"/>
  <c r="U36" i="48"/>
  <c r="B36" i="48"/>
  <c r="U35" i="48"/>
  <c r="B35" i="48"/>
  <c r="U34" i="48"/>
  <c r="B34" i="48"/>
  <c r="U33" i="48"/>
  <c r="B33" i="48"/>
  <c r="U32" i="48"/>
  <c r="B32" i="48"/>
  <c r="U31" i="48"/>
  <c r="B31" i="48"/>
  <c r="U30" i="48"/>
  <c r="B30" i="48"/>
  <c r="U29" i="48"/>
  <c r="B29" i="48"/>
  <c r="U28" i="48"/>
  <c r="B28" i="48"/>
  <c r="U27" i="48"/>
  <c r="B27" i="48"/>
  <c r="U26" i="48"/>
  <c r="B26" i="48"/>
  <c r="U25" i="48"/>
  <c r="B25" i="48"/>
  <c r="U24" i="48"/>
  <c r="B24" i="48"/>
  <c r="U23" i="48"/>
  <c r="B23" i="48"/>
  <c r="U22" i="48"/>
  <c r="B22" i="48"/>
  <c r="U21" i="48"/>
  <c r="B21" i="48"/>
  <c r="U20" i="48"/>
  <c r="B20" i="48"/>
  <c r="U19" i="48"/>
  <c r="B19" i="48"/>
  <c r="U18" i="48"/>
  <c r="B18" i="48"/>
  <c r="U17" i="48"/>
  <c r="B17" i="48"/>
  <c r="U16" i="48"/>
  <c r="B16" i="48"/>
  <c r="U15" i="48"/>
  <c r="B15" i="48"/>
  <c r="U14" i="48"/>
  <c r="B14" i="48"/>
  <c r="U13" i="48"/>
  <c r="B13" i="48"/>
  <c r="U12" i="48"/>
  <c r="B12" i="48"/>
  <c r="U11" i="48"/>
  <c r="B11" i="48"/>
  <c r="U10" i="48"/>
  <c r="B10" i="48"/>
  <c r="U9" i="48"/>
  <c r="B9" i="48"/>
  <c r="U8" i="48"/>
  <c r="B8" i="48"/>
  <c r="U7" i="48"/>
  <c r="B7" i="48"/>
  <c r="U6" i="48"/>
  <c r="B6" i="48"/>
  <c r="U5" i="48"/>
  <c r="B5" i="48"/>
  <c r="U4" i="48"/>
  <c r="B4" i="48"/>
  <c r="U3" i="48"/>
  <c r="B3" i="48"/>
  <c r="U2" i="48"/>
  <c r="B2" i="48"/>
  <c r="B542" i="47"/>
  <c r="B541" i="47"/>
  <c r="B540" i="47"/>
  <c r="B539" i="47"/>
  <c r="B538" i="47"/>
  <c r="B537" i="47"/>
  <c r="B536" i="47"/>
  <c r="B535" i="47"/>
  <c r="B534" i="47"/>
  <c r="B533" i="47"/>
  <c r="B532" i="47"/>
  <c r="B531" i="47"/>
  <c r="B530" i="47"/>
  <c r="B529" i="47"/>
  <c r="B528" i="47"/>
  <c r="B527" i="47"/>
  <c r="B526" i="47"/>
  <c r="B525" i="47"/>
  <c r="B524" i="47"/>
  <c r="B523" i="47"/>
  <c r="B522" i="47"/>
  <c r="B521" i="47"/>
  <c r="B520" i="47"/>
  <c r="B519" i="47"/>
  <c r="B518" i="47"/>
  <c r="B517" i="47"/>
  <c r="B516" i="47"/>
  <c r="B515" i="47"/>
  <c r="B514" i="47"/>
  <c r="B513" i="47"/>
  <c r="B512" i="47"/>
  <c r="B511" i="47"/>
  <c r="B510" i="47"/>
  <c r="B509" i="47"/>
  <c r="B508" i="47"/>
  <c r="B507" i="47"/>
  <c r="B506" i="47"/>
  <c r="B505" i="47"/>
  <c r="B504" i="47"/>
  <c r="B503" i="47"/>
  <c r="B502" i="47"/>
  <c r="B501" i="47"/>
  <c r="B500" i="47"/>
  <c r="B499" i="47"/>
  <c r="B498" i="47"/>
  <c r="B497" i="47"/>
  <c r="B496" i="47"/>
  <c r="B495" i="47"/>
  <c r="B494" i="47"/>
  <c r="B493" i="47"/>
  <c r="B492" i="47"/>
  <c r="B491" i="47"/>
  <c r="B490" i="47"/>
  <c r="B489" i="47"/>
  <c r="B488" i="47"/>
  <c r="B487" i="47"/>
  <c r="B486" i="47"/>
  <c r="B485" i="47"/>
  <c r="B484" i="47"/>
  <c r="B483" i="47"/>
  <c r="B482" i="47"/>
  <c r="B481" i="47"/>
  <c r="B480" i="47"/>
  <c r="B479" i="47"/>
  <c r="B478" i="47"/>
  <c r="B477" i="47"/>
  <c r="B476" i="47"/>
  <c r="B475" i="47"/>
  <c r="B474" i="47"/>
  <c r="B473" i="47"/>
  <c r="B472" i="47"/>
  <c r="B471" i="47"/>
  <c r="B470" i="47"/>
  <c r="B469" i="47"/>
  <c r="B468" i="47"/>
  <c r="B467" i="47"/>
  <c r="B466" i="47"/>
  <c r="B465" i="47"/>
  <c r="B464" i="47"/>
  <c r="B463" i="47"/>
  <c r="B462" i="47"/>
  <c r="B461" i="47"/>
  <c r="B460" i="47"/>
  <c r="B459" i="47"/>
  <c r="B458" i="47"/>
  <c r="B457" i="47"/>
  <c r="B456" i="47"/>
  <c r="B455" i="47"/>
  <c r="B454" i="47"/>
  <c r="B453" i="47"/>
  <c r="B452" i="47"/>
  <c r="B451" i="47"/>
  <c r="B450" i="47"/>
  <c r="B449" i="47"/>
  <c r="B448" i="47"/>
  <c r="B447" i="47"/>
  <c r="B446" i="47"/>
  <c r="B445" i="47"/>
  <c r="B444" i="47"/>
  <c r="B443" i="47"/>
  <c r="B442" i="47"/>
  <c r="B441" i="47"/>
  <c r="B440" i="47"/>
  <c r="B439" i="47"/>
  <c r="B438" i="47"/>
  <c r="B437" i="47"/>
  <c r="B436" i="47"/>
  <c r="B435" i="47"/>
  <c r="B434" i="47"/>
  <c r="B433" i="47"/>
  <c r="B432" i="47"/>
  <c r="B431" i="47"/>
  <c r="B430" i="47"/>
  <c r="B429" i="47"/>
  <c r="B428" i="47"/>
  <c r="B427" i="47"/>
  <c r="B426" i="47"/>
  <c r="B425" i="47"/>
  <c r="B424" i="47"/>
  <c r="B423" i="47"/>
  <c r="B422" i="47"/>
  <c r="B421" i="47"/>
  <c r="B420" i="47"/>
  <c r="B419" i="47"/>
  <c r="B418" i="47"/>
  <c r="B417" i="47"/>
  <c r="B416" i="47"/>
  <c r="B415" i="47"/>
  <c r="B414" i="47"/>
  <c r="B413" i="47"/>
  <c r="B412" i="47"/>
  <c r="B411" i="47"/>
  <c r="B410" i="47"/>
  <c r="B409" i="47"/>
  <c r="B408" i="47"/>
  <c r="B407" i="47"/>
  <c r="B406" i="47"/>
  <c r="B405" i="47"/>
  <c r="B404" i="47"/>
  <c r="B403" i="47"/>
  <c r="B402" i="47"/>
  <c r="B401" i="47"/>
  <c r="B400" i="47"/>
  <c r="B399" i="47"/>
  <c r="B398" i="47"/>
  <c r="B397" i="47"/>
  <c r="B396" i="47"/>
  <c r="B395" i="47"/>
  <c r="B394" i="47"/>
  <c r="B393" i="47"/>
  <c r="B392" i="47"/>
  <c r="B391" i="47"/>
  <c r="B390" i="47"/>
  <c r="B389" i="47"/>
  <c r="B388" i="47"/>
  <c r="B387" i="47"/>
  <c r="B386" i="47"/>
  <c r="B385" i="47"/>
  <c r="B384" i="47"/>
  <c r="B383" i="47"/>
  <c r="B382" i="47"/>
  <c r="B381" i="47"/>
  <c r="B380" i="47"/>
  <c r="B379" i="47"/>
  <c r="B378" i="47"/>
  <c r="B377" i="47"/>
  <c r="B376" i="47"/>
  <c r="B375" i="47"/>
  <c r="B374" i="47"/>
  <c r="B373" i="47"/>
  <c r="B372" i="47"/>
  <c r="B371" i="47"/>
  <c r="B370" i="47"/>
  <c r="B369" i="47"/>
  <c r="B368" i="47"/>
  <c r="B367" i="47"/>
  <c r="B366" i="47"/>
  <c r="B365" i="47"/>
  <c r="B364" i="47"/>
  <c r="B363" i="47"/>
  <c r="B362" i="47"/>
  <c r="B361" i="47"/>
  <c r="B360" i="47"/>
  <c r="B359" i="47"/>
  <c r="B358" i="47"/>
  <c r="B357" i="47"/>
  <c r="B356" i="47"/>
  <c r="B355" i="47"/>
  <c r="B354" i="47"/>
  <c r="B353" i="47"/>
  <c r="B352" i="47"/>
  <c r="B351" i="47"/>
  <c r="B350" i="47"/>
  <c r="B349" i="47"/>
  <c r="B348" i="47"/>
  <c r="B347" i="47"/>
  <c r="B346" i="47"/>
  <c r="B345" i="47"/>
  <c r="B344" i="47"/>
  <c r="B343" i="47"/>
  <c r="B342" i="47"/>
  <c r="B341" i="47"/>
  <c r="B340" i="47"/>
  <c r="B339" i="47"/>
  <c r="B338" i="47"/>
  <c r="B337" i="47"/>
  <c r="B336" i="47"/>
  <c r="B335" i="47"/>
  <c r="B334" i="47"/>
  <c r="B333" i="47"/>
  <c r="B332" i="47"/>
  <c r="B331" i="47"/>
  <c r="B330" i="47"/>
  <c r="B329" i="47"/>
  <c r="B328" i="47"/>
  <c r="B327" i="47"/>
  <c r="B326" i="47"/>
  <c r="B325" i="47"/>
  <c r="B324" i="47"/>
  <c r="B323" i="47"/>
  <c r="B322" i="47"/>
  <c r="B321" i="47"/>
  <c r="B320" i="47"/>
  <c r="B319" i="47"/>
  <c r="B318" i="47"/>
  <c r="B317" i="47"/>
  <c r="B316" i="47"/>
  <c r="B315" i="47"/>
  <c r="B314" i="47"/>
  <c r="B313" i="47"/>
  <c r="B312" i="47"/>
  <c r="B311" i="47"/>
  <c r="B310" i="47"/>
  <c r="B309" i="47"/>
  <c r="B308" i="47"/>
  <c r="B307" i="47"/>
  <c r="B306" i="47"/>
  <c r="B305" i="47"/>
  <c r="B304" i="47"/>
  <c r="B303" i="47"/>
  <c r="B302" i="47"/>
  <c r="B301" i="47"/>
  <c r="B300" i="47"/>
  <c r="B299" i="47"/>
  <c r="B298" i="47"/>
  <c r="B297" i="47"/>
  <c r="B296" i="47"/>
  <c r="B295" i="47"/>
  <c r="B294" i="47"/>
  <c r="B293" i="47"/>
  <c r="B292" i="47"/>
  <c r="B291" i="47"/>
  <c r="B290" i="47"/>
  <c r="B289" i="47"/>
  <c r="B288" i="47"/>
  <c r="B287" i="47"/>
  <c r="B286" i="47"/>
  <c r="B285" i="47"/>
  <c r="B284" i="47"/>
  <c r="B283" i="47"/>
  <c r="B282" i="47"/>
  <c r="B281" i="47"/>
  <c r="B280" i="47"/>
  <c r="B279" i="47"/>
  <c r="B278" i="47"/>
  <c r="B277" i="47"/>
  <c r="B276" i="47"/>
  <c r="B275" i="47"/>
  <c r="B274" i="47"/>
  <c r="B273" i="47"/>
  <c r="B272" i="47"/>
  <c r="B271" i="47"/>
  <c r="B270" i="47"/>
  <c r="B269" i="47"/>
  <c r="B268" i="47"/>
  <c r="B267" i="47"/>
  <c r="B266" i="47"/>
  <c r="B265" i="47"/>
  <c r="B264" i="47"/>
  <c r="B263" i="47"/>
  <c r="B262" i="47"/>
  <c r="B261" i="47"/>
  <c r="B260" i="47"/>
  <c r="B259" i="47"/>
  <c r="B258" i="47"/>
  <c r="B257" i="47"/>
  <c r="B256" i="47"/>
  <c r="B255" i="47"/>
  <c r="B254" i="47"/>
  <c r="B253" i="47"/>
  <c r="B252" i="47"/>
  <c r="B251" i="47"/>
  <c r="B250" i="47"/>
  <c r="B249" i="47"/>
  <c r="B248" i="47"/>
  <c r="B247" i="47"/>
  <c r="B246" i="47"/>
  <c r="B245" i="47"/>
  <c r="B244" i="47"/>
  <c r="B243" i="47"/>
  <c r="B242" i="47"/>
  <c r="B241" i="47"/>
  <c r="B240" i="47"/>
  <c r="B239" i="47"/>
  <c r="B238" i="47"/>
  <c r="B237" i="47"/>
  <c r="B236" i="47"/>
  <c r="B235" i="47"/>
  <c r="B234" i="47"/>
  <c r="B233" i="47"/>
  <c r="B232" i="47"/>
  <c r="B231" i="47"/>
  <c r="B230" i="47"/>
  <c r="B229" i="47"/>
  <c r="B228" i="47"/>
  <c r="B227" i="47"/>
  <c r="B226" i="47"/>
  <c r="B225" i="47"/>
  <c r="B224" i="47"/>
  <c r="B223" i="47"/>
  <c r="B222" i="47"/>
  <c r="B221" i="47"/>
  <c r="B220" i="47"/>
  <c r="B219" i="47"/>
  <c r="B218" i="47"/>
  <c r="B217" i="47"/>
  <c r="B216" i="47"/>
  <c r="B215" i="47"/>
  <c r="B214" i="47"/>
  <c r="B213" i="47"/>
  <c r="B212" i="47"/>
  <c r="B211" i="47"/>
  <c r="B210" i="47"/>
  <c r="B209" i="47"/>
  <c r="B208" i="47"/>
  <c r="B207" i="47"/>
  <c r="B206" i="47"/>
  <c r="B205" i="47"/>
  <c r="B204" i="47"/>
  <c r="B203" i="47"/>
  <c r="B202" i="47"/>
  <c r="B201" i="47"/>
  <c r="B200" i="47"/>
  <c r="B199" i="47"/>
  <c r="B198" i="47"/>
  <c r="B197" i="47"/>
  <c r="B196" i="47"/>
  <c r="B195" i="47"/>
  <c r="B194" i="47"/>
  <c r="B193" i="47"/>
  <c r="B192" i="47"/>
  <c r="B191" i="47"/>
  <c r="B190" i="47"/>
  <c r="B189" i="47"/>
  <c r="B188" i="47"/>
  <c r="B187" i="47"/>
  <c r="B186" i="47"/>
  <c r="B185" i="47"/>
  <c r="B184" i="47"/>
  <c r="B183" i="47"/>
  <c r="B182" i="47"/>
  <c r="B181" i="47"/>
  <c r="U180" i="47"/>
  <c r="B180" i="47"/>
  <c r="U179" i="47"/>
  <c r="B179" i="47"/>
  <c r="U178" i="47"/>
  <c r="B178" i="47"/>
  <c r="U177" i="47"/>
  <c r="B177" i="47"/>
  <c r="U176" i="47"/>
  <c r="B176" i="47"/>
  <c r="U175" i="47"/>
  <c r="B175" i="47"/>
  <c r="U174" i="47"/>
  <c r="B174" i="47"/>
  <c r="U173" i="47"/>
  <c r="B173" i="47"/>
  <c r="U172" i="47"/>
  <c r="B172" i="47"/>
  <c r="U171" i="47"/>
  <c r="B171" i="47"/>
  <c r="U170" i="47"/>
  <c r="B170" i="47"/>
  <c r="U169" i="47"/>
  <c r="B169" i="47"/>
  <c r="U168" i="47"/>
  <c r="B168" i="47"/>
  <c r="U167" i="47"/>
  <c r="B167" i="47"/>
  <c r="U166" i="47"/>
  <c r="B166" i="47"/>
  <c r="U165" i="47"/>
  <c r="B165" i="47"/>
  <c r="U164" i="47"/>
  <c r="B164" i="47"/>
  <c r="U163" i="47"/>
  <c r="B163" i="47"/>
  <c r="U162" i="47"/>
  <c r="B162" i="47"/>
  <c r="U161" i="47"/>
  <c r="B161" i="47"/>
  <c r="U160" i="47"/>
  <c r="B160" i="47"/>
  <c r="U159" i="47"/>
  <c r="B159" i="47"/>
  <c r="U158" i="47"/>
  <c r="B158" i="47"/>
  <c r="U157" i="47"/>
  <c r="B157" i="47"/>
  <c r="U156" i="47"/>
  <c r="B156" i="47"/>
  <c r="U155" i="47"/>
  <c r="B155" i="47"/>
  <c r="U154" i="47"/>
  <c r="B154" i="47"/>
  <c r="U153" i="47"/>
  <c r="B153" i="47"/>
  <c r="U152" i="47"/>
  <c r="B152" i="47"/>
  <c r="U151" i="47"/>
  <c r="B151" i="47"/>
  <c r="U150" i="47"/>
  <c r="B150" i="47"/>
  <c r="U149" i="47"/>
  <c r="B149" i="47"/>
  <c r="U148" i="47"/>
  <c r="B148" i="47"/>
  <c r="U147" i="47"/>
  <c r="B147" i="47"/>
  <c r="U146" i="47"/>
  <c r="B146" i="47"/>
  <c r="U145" i="47"/>
  <c r="B145" i="47"/>
  <c r="U144" i="47"/>
  <c r="B144" i="47"/>
  <c r="U143" i="47"/>
  <c r="B143" i="47"/>
  <c r="U142" i="47"/>
  <c r="B142" i="47"/>
  <c r="U141" i="47"/>
  <c r="B141" i="47"/>
  <c r="U140" i="47"/>
  <c r="B140" i="47"/>
  <c r="U139" i="47"/>
  <c r="B139" i="47"/>
  <c r="U138" i="47"/>
  <c r="B138" i="47"/>
  <c r="U137" i="47"/>
  <c r="B137" i="47"/>
  <c r="U136" i="47"/>
  <c r="B136" i="47"/>
  <c r="U135" i="47"/>
  <c r="B135" i="47"/>
  <c r="U134" i="47"/>
  <c r="B134" i="47"/>
  <c r="U133" i="47"/>
  <c r="B133" i="47"/>
  <c r="U132" i="47"/>
  <c r="B132" i="47"/>
  <c r="U131" i="47"/>
  <c r="B131" i="47"/>
  <c r="U130" i="47"/>
  <c r="B130" i="47"/>
  <c r="U129" i="47"/>
  <c r="B129" i="47"/>
  <c r="U128" i="47"/>
  <c r="B128" i="47"/>
  <c r="U127" i="47"/>
  <c r="B127" i="47"/>
  <c r="U126" i="47"/>
  <c r="B126" i="47"/>
  <c r="U125" i="47"/>
  <c r="B125" i="47"/>
  <c r="U124" i="47"/>
  <c r="B124" i="47"/>
  <c r="U123" i="47"/>
  <c r="B123" i="47"/>
  <c r="U122" i="47"/>
  <c r="B122" i="47"/>
  <c r="U121" i="47"/>
  <c r="B121" i="47"/>
  <c r="U120" i="47"/>
  <c r="B120" i="47"/>
  <c r="U119" i="47"/>
  <c r="B119" i="47"/>
  <c r="U118" i="47"/>
  <c r="B118" i="47"/>
  <c r="U117" i="47"/>
  <c r="B117" i="47"/>
  <c r="U116" i="47"/>
  <c r="B116" i="47"/>
  <c r="U115" i="47"/>
  <c r="B115" i="47"/>
  <c r="U114" i="47"/>
  <c r="B114" i="47"/>
  <c r="U113" i="47"/>
  <c r="B113" i="47"/>
  <c r="U112" i="47"/>
  <c r="B112" i="47"/>
  <c r="U111" i="47"/>
  <c r="B111" i="47"/>
  <c r="U110" i="47"/>
  <c r="B110" i="47"/>
  <c r="U109" i="47"/>
  <c r="B109" i="47"/>
  <c r="U108" i="47"/>
  <c r="B108" i="47"/>
  <c r="U107" i="47"/>
  <c r="B107" i="47"/>
  <c r="U106" i="47"/>
  <c r="B106" i="47"/>
  <c r="U105" i="47"/>
  <c r="B105" i="47"/>
  <c r="U104" i="47"/>
  <c r="B104" i="47"/>
  <c r="U103" i="47"/>
  <c r="B103" i="47"/>
  <c r="U102" i="47"/>
  <c r="B102" i="47"/>
  <c r="U101" i="47"/>
  <c r="B101" i="47"/>
  <c r="U100" i="47"/>
  <c r="B100" i="47"/>
  <c r="U99" i="47"/>
  <c r="B99" i="47"/>
  <c r="U98" i="47"/>
  <c r="B98" i="47"/>
  <c r="U97" i="47"/>
  <c r="B97" i="47"/>
  <c r="U96" i="47"/>
  <c r="B96" i="47"/>
  <c r="U95" i="47"/>
  <c r="B95" i="47"/>
  <c r="U94" i="47"/>
  <c r="B94" i="47"/>
  <c r="U93" i="47"/>
  <c r="B93" i="47"/>
  <c r="U92" i="47"/>
  <c r="B92" i="47"/>
  <c r="U91" i="47"/>
  <c r="B91" i="47"/>
  <c r="U90" i="47"/>
  <c r="B90" i="47"/>
  <c r="U89" i="47"/>
  <c r="B89" i="47"/>
  <c r="U88" i="47"/>
  <c r="B88" i="47"/>
  <c r="U87" i="47"/>
  <c r="B87" i="47"/>
  <c r="U86" i="47"/>
  <c r="B86" i="47"/>
  <c r="U85" i="47"/>
  <c r="B85" i="47"/>
  <c r="U84" i="47"/>
  <c r="B84" i="47"/>
  <c r="U83" i="47"/>
  <c r="B83" i="47"/>
  <c r="U82" i="47"/>
  <c r="B82" i="47"/>
  <c r="U81" i="47"/>
  <c r="B81" i="47"/>
  <c r="U80" i="47"/>
  <c r="B80" i="47"/>
  <c r="U79" i="47"/>
  <c r="B79" i="47"/>
  <c r="U78" i="47"/>
  <c r="B78" i="47"/>
  <c r="U77" i="47"/>
  <c r="B77" i="47"/>
  <c r="U76" i="47"/>
  <c r="B76" i="47"/>
  <c r="U75" i="47"/>
  <c r="B75" i="47"/>
  <c r="U74" i="47"/>
  <c r="B74" i="47"/>
  <c r="U73" i="47"/>
  <c r="B73" i="47"/>
  <c r="U72" i="47"/>
  <c r="B72" i="47"/>
  <c r="U71" i="47"/>
  <c r="B71" i="47"/>
  <c r="U70" i="47"/>
  <c r="B70" i="47"/>
  <c r="U69" i="47"/>
  <c r="B69" i="47"/>
  <c r="U68" i="47"/>
  <c r="B68" i="47"/>
  <c r="U67" i="47"/>
  <c r="B67" i="47"/>
  <c r="U66" i="47"/>
  <c r="B66" i="47"/>
  <c r="U65" i="47"/>
  <c r="B65" i="47"/>
  <c r="U64" i="47"/>
  <c r="B64" i="47"/>
  <c r="U63" i="47"/>
  <c r="B63" i="47"/>
  <c r="U62" i="47"/>
  <c r="B62" i="47"/>
  <c r="U61" i="47"/>
  <c r="B61" i="47"/>
  <c r="U60" i="47"/>
  <c r="B60" i="47"/>
  <c r="U59" i="47"/>
  <c r="B59" i="47"/>
  <c r="U58" i="47"/>
  <c r="B58" i="47"/>
  <c r="U57" i="47"/>
  <c r="B57" i="47"/>
  <c r="U56" i="47"/>
  <c r="B56" i="47"/>
  <c r="U55" i="47"/>
  <c r="B55" i="47"/>
  <c r="U54" i="47"/>
  <c r="B54" i="47"/>
  <c r="U53" i="47"/>
  <c r="B53" i="47"/>
  <c r="U52" i="47"/>
  <c r="B52" i="47"/>
  <c r="U51" i="47"/>
  <c r="B51" i="47"/>
  <c r="U50" i="47"/>
  <c r="B50" i="47"/>
  <c r="U49" i="47"/>
  <c r="B49" i="47"/>
  <c r="U48" i="47"/>
  <c r="B48" i="47"/>
  <c r="U47" i="47"/>
  <c r="B47" i="47"/>
  <c r="U46" i="47"/>
  <c r="B46" i="47"/>
  <c r="U45" i="47"/>
  <c r="B45" i="47"/>
  <c r="U44" i="47"/>
  <c r="B44" i="47"/>
  <c r="U43" i="47"/>
  <c r="B43" i="47"/>
  <c r="U42" i="47"/>
  <c r="B42" i="47"/>
  <c r="U41" i="47"/>
  <c r="B41" i="47"/>
  <c r="U40" i="47"/>
  <c r="B40" i="47"/>
  <c r="U39" i="47"/>
  <c r="B39" i="47"/>
  <c r="U38" i="47"/>
  <c r="B38" i="47"/>
  <c r="U37" i="47"/>
  <c r="B37" i="47"/>
  <c r="U36" i="47"/>
  <c r="B36" i="47"/>
  <c r="U35" i="47"/>
  <c r="B35" i="47"/>
  <c r="U34" i="47"/>
  <c r="B34" i="47"/>
  <c r="U33" i="47"/>
  <c r="B33" i="47"/>
  <c r="U32" i="47"/>
  <c r="B32" i="47"/>
  <c r="U31" i="47"/>
  <c r="B31" i="47"/>
  <c r="U30" i="47"/>
  <c r="B30" i="47"/>
  <c r="U29" i="47"/>
  <c r="B29" i="47"/>
  <c r="U28" i="47"/>
  <c r="B28" i="47"/>
  <c r="U27" i="47"/>
  <c r="B27" i="47"/>
  <c r="U26" i="47"/>
  <c r="B26" i="47"/>
  <c r="U25" i="47"/>
  <c r="B25" i="47"/>
  <c r="U24" i="47"/>
  <c r="B24" i="47"/>
  <c r="U23" i="47"/>
  <c r="B23" i="47"/>
  <c r="U22" i="47"/>
  <c r="B22" i="47"/>
  <c r="U21" i="47"/>
  <c r="B21" i="47"/>
  <c r="U20" i="47"/>
  <c r="B20" i="47"/>
  <c r="U19" i="47"/>
  <c r="B19" i="47"/>
  <c r="U18" i="47"/>
  <c r="B18" i="47"/>
  <c r="U17" i="47"/>
  <c r="B17" i="47"/>
  <c r="U16" i="47"/>
  <c r="B16" i="47"/>
  <c r="U15" i="47"/>
  <c r="B15" i="47"/>
  <c r="U14" i="47"/>
  <c r="B14" i="47"/>
  <c r="U13" i="47"/>
  <c r="B13" i="47"/>
  <c r="U12" i="47"/>
  <c r="B12" i="47"/>
  <c r="U11" i="47"/>
  <c r="B11" i="47"/>
  <c r="U10" i="47"/>
  <c r="B10" i="47"/>
  <c r="U9" i="47"/>
  <c r="B9" i="47"/>
  <c r="U8" i="47"/>
  <c r="B8" i="47"/>
  <c r="U7" i="47"/>
  <c r="B7" i="47"/>
  <c r="U6" i="47"/>
  <c r="B6" i="47"/>
  <c r="U5" i="47"/>
  <c r="B5" i="47"/>
  <c r="U4" i="47"/>
  <c r="B4" i="47"/>
  <c r="U3" i="47"/>
  <c r="B3" i="47"/>
  <c r="U2" i="47"/>
  <c r="B2" i="47"/>
  <c r="B713" i="46"/>
  <c r="B712" i="46"/>
  <c r="B711" i="46"/>
  <c r="B710" i="46"/>
  <c r="B709" i="46"/>
  <c r="B708" i="46"/>
  <c r="B707" i="46"/>
  <c r="B706" i="46"/>
  <c r="B705" i="46"/>
  <c r="B704" i="46"/>
  <c r="B703" i="46"/>
  <c r="B702" i="46"/>
  <c r="B701" i="46"/>
  <c r="B700" i="46"/>
  <c r="B699" i="46"/>
  <c r="B698" i="46"/>
  <c r="B697" i="46"/>
  <c r="B696" i="46"/>
  <c r="B695" i="46"/>
  <c r="B694" i="46"/>
  <c r="B693" i="46"/>
  <c r="B692" i="46"/>
  <c r="B691" i="46"/>
  <c r="B690" i="46"/>
  <c r="B689" i="46"/>
  <c r="B688" i="46"/>
  <c r="B687" i="46"/>
  <c r="B686" i="46"/>
  <c r="B685" i="46"/>
  <c r="B684" i="46"/>
  <c r="B683" i="46"/>
  <c r="B682" i="46"/>
  <c r="B681" i="46"/>
  <c r="B680" i="46"/>
  <c r="B679" i="46"/>
  <c r="B678" i="46"/>
  <c r="B677" i="46"/>
  <c r="B676" i="46"/>
  <c r="B675" i="46"/>
  <c r="B674" i="46"/>
  <c r="B673" i="46"/>
  <c r="B672" i="46"/>
  <c r="B671" i="46"/>
  <c r="B670" i="46"/>
  <c r="B669" i="46"/>
  <c r="B668" i="46"/>
  <c r="B667" i="46"/>
  <c r="B666" i="46"/>
  <c r="B665" i="46"/>
  <c r="B664" i="46"/>
  <c r="B663" i="46"/>
  <c r="B662" i="46"/>
  <c r="B661" i="46"/>
  <c r="B660" i="46"/>
  <c r="B659" i="46"/>
  <c r="B658" i="46"/>
  <c r="B657" i="46"/>
  <c r="B656" i="46"/>
  <c r="B655" i="46"/>
  <c r="B654" i="46"/>
  <c r="B653" i="46"/>
  <c r="B652" i="46"/>
  <c r="B651" i="46"/>
  <c r="B650" i="46"/>
  <c r="B649" i="46"/>
  <c r="B648" i="46"/>
  <c r="B647" i="46"/>
  <c r="B646" i="46"/>
  <c r="B645" i="46"/>
  <c r="B644" i="46"/>
  <c r="B643" i="46"/>
  <c r="B642" i="46"/>
  <c r="B641" i="46"/>
  <c r="B640" i="46"/>
  <c r="B639" i="46"/>
  <c r="B638" i="46"/>
  <c r="B637" i="46"/>
  <c r="B636" i="46"/>
  <c r="B635" i="46"/>
  <c r="B634" i="46"/>
  <c r="B633" i="46"/>
  <c r="B632" i="46"/>
  <c r="B631" i="46"/>
  <c r="B630" i="46"/>
  <c r="B629" i="46"/>
  <c r="B628" i="46"/>
  <c r="B627" i="46"/>
  <c r="B626" i="46"/>
  <c r="B625" i="46"/>
  <c r="B624" i="46"/>
  <c r="B623" i="46"/>
  <c r="B622" i="46"/>
  <c r="B621" i="46"/>
  <c r="B620" i="46"/>
  <c r="B619" i="46"/>
  <c r="B618" i="46"/>
  <c r="B617" i="46"/>
  <c r="B616" i="46"/>
  <c r="B615" i="46"/>
  <c r="B614" i="46"/>
  <c r="B613" i="46"/>
  <c r="B612" i="46"/>
  <c r="B611" i="46"/>
  <c r="B610" i="46"/>
  <c r="B609" i="46"/>
  <c r="B608" i="46"/>
  <c r="B607" i="46"/>
  <c r="B606" i="46"/>
  <c r="B605" i="46"/>
  <c r="B604" i="46"/>
  <c r="B603" i="46"/>
  <c r="B602" i="46"/>
  <c r="B601" i="46"/>
  <c r="B600" i="46"/>
  <c r="B599" i="46"/>
  <c r="B598" i="46"/>
  <c r="B597" i="46"/>
  <c r="B596" i="46"/>
  <c r="B595" i="46"/>
  <c r="B594" i="46"/>
  <c r="B593" i="46"/>
  <c r="B592" i="46"/>
  <c r="B591" i="46"/>
  <c r="B590" i="46"/>
  <c r="B589" i="46"/>
  <c r="B588" i="46"/>
  <c r="B587" i="46"/>
  <c r="B586" i="46"/>
  <c r="B585" i="46"/>
  <c r="B584" i="46"/>
  <c r="B583" i="46"/>
  <c r="B582" i="46"/>
  <c r="B581" i="46"/>
  <c r="B580" i="46"/>
  <c r="B579" i="46"/>
  <c r="B578" i="46"/>
  <c r="B577" i="46"/>
  <c r="B576" i="46"/>
  <c r="B575" i="46"/>
  <c r="B574" i="46"/>
  <c r="B573" i="46"/>
  <c r="B572" i="46"/>
  <c r="B571" i="46"/>
  <c r="B570" i="46"/>
  <c r="B569" i="46"/>
  <c r="B568" i="46"/>
  <c r="B567" i="46"/>
  <c r="B566" i="46"/>
  <c r="B565" i="46"/>
  <c r="B564" i="46"/>
  <c r="B563" i="46"/>
  <c r="B562" i="46"/>
  <c r="B561" i="46"/>
  <c r="B560" i="46"/>
  <c r="B559" i="46"/>
  <c r="B558" i="46"/>
  <c r="B557" i="46"/>
  <c r="B556" i="46"/>
  <c r="B555" i="46"/>
  <c r="B554" i="46"/>
  <c r="B553" i="46"/>
  <c r="B552" i="46"/>
  <c r="B551" i="46"/>
  <c r="B550" i="46"/>
  <c r="B549" i="46"/>
  <c r="B548" i="46"/>
  <c r="B547" i="46"/>
  <c r="B546" i="46"/>
  <c r="B545" i="46"/>
  <c r="B544" i="46"/>
  <c r="B543" i="46"/>
  <c r="B542" i="46"/>
  <c r="B541" i="46"/>
  <c r="B540" i="46"/>
  <c r="B539" i="46"/>
  <c r="B538" i="46"/>
  <c r="B537" i="46"/>
  <c r="B536" i="46"/>
  <c r="B535" i="46"/>
  <c r="B534" i="46"/>
  <c r="B533" i="46"/>
  <c r="B532" i="46"/>
  <c r="B531" i="46"/>
  <c r="B530" i="46"/>
  <c r="B529" i="46"/>
  <c r="B528" i="46"/>
  <c r="B527" i="46"/>
  <c r="B526" i="46"/>
  <c r="B525" i="46"/>
  <c r="B524" i="46"/>
  <c r="B523" i="46"/>
  <c r="B522" i="46"/>
  <c r="B521" i="46"/>
  <c r="B520" i="46"/>
  <c r="B519" i="46"/>
  <c r="B518" i="46"/>
  <c r="B517" i="46"/>
  <c r="B516" i="46"/>
  <c r="B515" i="46"/>
  <c r="B514" i="46"/>
  <c r="B513" i="46"/>
  <c r="B512" i="46"/>
  <c r="B511" i="46"/>
  <c r="B510" i="46"/>
  <c r="B509" i="46"/>
  <c r="B508" i="46"/>
  <c r="B507" i="46"/>
  <c r="B506" i="46"/>
  <c r="B505" i="46"/>
  <c r="B504" i="46"/>
  <c r="B503" i="46"/>
  <c r="B502" i="46"/>
  <c r="B501" i="46"/>
  <c r="B500" i="46"/>
  <c r="B499" i="46"/>
  <c r="B498" i="46"/>
  <c r="B497" i="46"/>
  <c r="B496" i="46"/>
  <c r="B495" i="46"/>
  <c r="B494" i="46"/>
  <c r="B493" i="46"/>
  <c r="B492" i="46"/>
  <c r="B491" i="46"/>
  <c r="B490" i="46"/>
  <c r="B489" i="46"/>
  <c r="B488" i="46"/>
  <c r="B487" i="46"/>
  <c r="B486" i="46"/>
  <c r="B485" i="46"/>
  <c r="B484" i="46"/>
  <c r="B483" i="46"/>
  <c r="B482" i="46"/>
  <c r="B481" i="46"/>
  <c r="B480" i="46"/>
  <c r="B479" i="46"/>
  <c r="B478" i="46"/>
  <c r="B477" i="46"/>
  <c r="B476" i="46"/>
  <c r="B475" i="46"/>
  <c r="B474" i="46"/>
  <c r="B473" i="46"/>
  <c r="B472" i="46"/>
  <c r="B471" i="46"/>
  <c r="B470" i="46"/>
  <c r="B469" i="46"/>
  <c r="B468" i="46"/>
  <c r="B467" i="46"/>
  <c r="B466" i="46"/>
  <c r="B465" i="46"/>
  <c r="B464" i="46"/>
  <c r="B463" i="46"/>
  <c r="B462" i="46"/>
  <c r="B461" i="46"/>
  <c r="B460" i="46"/>
  <c r="B459" i="46"/>
  <c r="B458" i="46"/>
  <c r="B457" i="46"/>
  <c r="B456" i="46"/>
  <c r="B455" i="46"/>
  <c r="B454" i="46"/>
  <c r="B453" i="46"/>
  <c r="B452" i="46"/>
  <c r="B451" i="46"/>
  <c r="B450" i="46"/>
  <c r="B449" i="46"/>
  <c r="B448" i="46"/>
  <c r="B447" i="46"/>
  <c r="B446" i="46"/>
  <c r="B445" i="46"/>
  <c r="B444" i="46"/>
  <c r="B443" i="46"/>
  <c r="B442" i="46"/>
  <c r="B441" i="46"/>
  <c r="B440" i="46"/>
  <c r="B439" i="46"/>
  <c r="B438" i="46"/>
  <c r="B437" i="46"/>
  <c r="B436" i="46"/>
  <c r="B435" i="46"/>
  <c r="B434" i="46"/>
  <c r="B433" i="46"/>
  <c r="B432" i="46"/>
  <c r="B431" i="46"/>
  <c r="B430" i="46"/>
  <c r="B429" i="46"/>
  <c r="B428" i="46"/>
  <c r="B427" i="46"/>
  <c r="B426" i="46"/>
  <c r="B425" i="46"/>
  <c r="B424" i="46"/>
  <c r="B423" i="46"/>
  <c r="B422" i="46"/>
  <c r="B421" i="46"/>
  <c r="B420" i="46"/>
  <c r="B419" i="46"/>
  <c r="B418" i="46"/>
  <c r="B417" i="46"/>
  <c r="B416" i="46"/>
  <c r="B415" i="46"/>
  <c r="B414" i="46"/>
  <c r="B413" i="46"/>
  <c r="B412" i="46"/>
  <c r="B411" i="46"/>
  <c r="B410" i="46"/>
  <c r="B409" i="46"/>
  <c r="B408" i="46"/>
  <c r="B407" i="46"/>
  <c r="B406" i="46"/>
  <c r="B405" i="46"/>
  <c r="B404" i="46"/>
  <c r="B403" i="46"/>
  <c r="B402" i="46"/>
  <c r="B401" i="46"/>
  <c r="B400" i="46"/>
  <c r="B399" i="46"/>
  <c r="B398" i="46"/>
  <c r="B397" i="46"/>
  <c r="B396" i="46"/>
  <c r="B395" i="46"/>
  <c r="B394" i="46"/>
  <c r="B393" i="46"/>
  <c r="B392" i="46"/>
  <c r="B391" i="46"/>
  <c r="B390" i="46"/>
  <c r="B389" i="46"/>
  <c r="B388" i="46"/>
  <c r="B387" i="46"/>
  <c r="B386" i="46"/>
  <c r="B385" i="46"/>
  <c r="B384" i="46"/>
  <c r="B383" i="46"/>
  <c r="B382" i="46"/>
  <c r="B381" i="46"/>
  <c r="B380" i="46"/>
  <c r="B379" i="46"/>
  <c r="B378" i="46"/>
  <c r="B377" i="46"/>
  <c r="B376" i="46"/>
  <c r="B375" i="46"/>
  <c r="B374" i="46"/>
  <c r="B373" i="46"/>
  <c r="B372" i="46"/>
  <c r="B371" i="46"/>
  <c r="B370" i="46"/>
  <c r="B369" i="46"/>
  <c r="B368" i="46"/>
  <c r="B367" i="46"/>
  <c r="B366" i="46"/>
  <c r="B365" i="46"/>
  <c r="B364" i="46"/>
  <c r="B363" i="46"/>
  <c r="B362" i="46"/>
  <c r="B361" i="46"/>
  <c r="B360" i="46"/>
  <c r="B359" i="46"/>
  <c r="B358" i="46"/>
  <c r="B357" i="46"/>
  <c r="B356" i="46"/>
  <c r="B355" i="46"/>
  <c r="B354" i="46"/>
  <c r="B353" i="46"/>
  <c r="B352" i="46"/>
  <c r="B351" i="46"/>
  <c r="B350" i="46"/>
  <c r="B349" i="46"/>
  <c r="B348" i="46"/>
  <c r="B347" i="46"/>
  <c r="B346" i="46"/>
  <c r="B345" i="46"/>
  <c r="B344" i="46"/>
  <c r="B343" i="46"/>
  <c r="B342" i="46"/>
  <c r="B341" i="46"/>
  <c r="B340" i="46"/>
  <c r="B339" i="46"/>
  <c r="B338" i="46"/>
  <c r="B337" i="46"/>
  <c r="B336" i="46"/>
  <c r="B335" i="46"/>
  <c r="B334" i="46"/>
  <c r="B333" i="46"/>
  <c r="B332" i="46"/>
  <c r="B331" i="46"/>
  <c r="B330" i="46"/>
  <c r="B329" i="46"/>
  <c r="B328" i="46"/>
  <c r="B327" i="46"/>
  <c r="B326" i="46"/>
  <c r="B325" i="46"/>
  <c r="B324" i="46"/>
  <c r="B323" i="46"/>
  <c r="B322" i="46"/>
  <c r="B321" i="46"/>
  <c r="B320" i="46"/>
  <c r="B319" i="46"/>
  <c r="B318" i="46"/>
  <c r="B317" i="46"/>
  <c r="B316" i="46"/>
  <c r="B315" i="46"/>
  <c r="B314" i="46"/>
  <c r="B313" i="46"/>
  <c r="B312" i="46"/>
  <c r="B311" i="46"/>
  <c r="B310" i="46"/>
  <c r="B309" i="46"/>
  <c r="B308" i="46"/>
  <c r="B307" i="46"/>
  <c r="B306" i="46"/>
  <c r="B305" i="46"/>
  <c r="B304" i="46"/>
  <c r="B303" i="46"/>
  <c r="B302" i="46"/>
  <c r="B301" i="46"/>
  <c r="B300" i="46"/>
  <c r="B299" i="46"/>
  <c r="B298" i="46"/>
  <c r="B297" i="46"/>
  <c r="B296" i="46"/>
  <c r="B295" i="46"/>
  <c r="B294" i="46"/>
  <c r="B293" i="46"/>
  <c r="B292" i="46"/>
  <c r="B291" i="46"/>
  <c r="B290" i="46"/>
  <c r="B289" i="46"/>
  <c r="B288" i="46"/>
  <c r="B287" i="46"/>
  <c r="B286" i="46"/>
  <c r="B285" i="46"/>
  <c r="B284" i="46"/>
  <c r="B283" i="46"/>
  <c r="B282" i="46"/>
  <c r="B281" i="46"/>
  <c r="B280" i="46"/>
  <c r="B279" i="46"/>
  <c r="B278" i="46"/>
  <c r="B277" i="46"/>
  <c r="B276" i="46"/>
  <c r="B275" i="46"/>
  <c r="B274" i="46"/>
  <c r="B273" i="46"/>
  <c r="B272" i="46"/>
  <c r="B271" i="46"/>
  <c r="B270" i="46"/>
  <c r="B269" i="46"/>
  <c r="B268" i="46"/>
  <c r="B267" i="46"/>
  <c r="B266" i="46"/>
  <c r="B265" i="46"/>
  <c r="B264" i="46"/>
  <c r="B263" i="46"/>
  <c r="B262" i="46"/>
  <c r="B261" i="46"/>
  <c r="B260" i="46"/>
  <c r="B259" i="46"/>
  <c r="B258" i="46"/>
  <c r="B257" i="46"/>
  <c r="B256" i="46"/>
  <c r="B255" i="46"/>
  <c r="B254" i="46"/>
  <c r="B253" i="46"/>
  <c r="B252" i="46"/>
  <c r="B251" i="46"/>
  <c r="B250" i="46"/>
  <c r="B249" i="46"/>
  <c r="B248" i="46"/>
  <c r="B247" i="46"/>
  <c r="B246" i="46"/>
  <c r="B245" i="46"/>
  <c r="B244" i="46"/>
  <c r="B243" i="46"/>
  <c r="B242" i="46"/>
  <c r="B241" i="46"/>
  <c r="B240" i="46"/>
  <c r="B239" i="46"/>
  <c r="B238" i="46"/>
  <c r="B237" i="46"/>
  <c r="B236" i="46"/>
  <c r="B235" i="46"/>
  <c r="B234" i="46"/>
  <c r="B233" i="46"/>
  <c r="B232" i="46"/>
  <c r="B231" i="46"/>
  <c r="B230" i="46"/>
  <c r="B229" i="46"/>
  <c r="B228" i="46"/>
  <c r="B227" i="46"/>
  <c r="B226" i="46"/>
  <c r="B225" i="46"/>
  <c r="B224" i="46"/>
  <c r="B223" i="46"/>
  <c r="B222" i="46"/>
  <c r="B221" i="46"/>
  <c r="B220" i="46"/>
  <c r="B219" i="46"/>
  <c r="B218" i="46"/>
  <c r="B217" i="46"/>
  <c r="B216" i="46"/>
  <c r="B215" i="46"/>
  <c r="B214" i="46"/>
  <c r="B213" i="46"/>
  <c r="B212" i="46"/>
  <c r="B211" i="46"/>
  <c r="B210" i="46"/>
  <c r="B209" i="46"/>
  <c r="B208" i="46"/>
  <c r="B207" i="46"/>
  <c r="B206" i="46"/>
  <c r="B205" i="46"/>
  <c r="B204" i="46"/>
  <c r="B203" i="46"/>
  <c r="B202" i="46"/>
  <c r="B201" i="46"/>
  <c r="B200" i="46"/>
  <c r="B199" i="46"/>
  <c r="B198" i="46"/>
  <c r="B197" i="46"/>
  <c r="B196" i="46"/>
  <c r="B195" i="46"/>
  <c r="B194" i="46"/>
  <c r="B193" i="46"/>
  <c r="B192" i="46"/>
  <c r="B191" i="46"/>
  <c r="B190" i="46"/>
  <c r="B189" i="46"/>
  <c r="U188" i="46"/>
  <c r="B188" i="46"/>
  <c r="U187" i="46"/>
  <c r="B187" i="46"/>
  <c r="U186" i="46"/>
  <c r="B186" i="46"/>
  <c r="U185" i="46"/>
  <c r="B185" i="46"/>
  <c r="U184" i="46"/>
  <c r="B184" i="46"/>
  <c r="U183" i="46"/>
  <c r="B183" i="46"/>
  <c r="U182" i="46"/>
  <c r="B182" i="46"/>
  <c r="U181" i="46"/>
  <c r="B181" i="46"/>
  <c r="U180" i="46"/>
  <c r="B180" i="46"/>
  <c r="U179" i="46"/>
  <c r="B179" i="46"/>
  <c r="U178" i="46"/>
  <c r="B178" i="46"/>
  <c r="U177" i="46"/>
  <c r="B177" i="46"/>
  <c r="U176" i="46"/>
  <c r="B176" i="46"/>
  <c r="U175" i="46"/>
  <c r="B175" i="46"/>
  <c r="U174" i="46"/>
  <c r="B174" i="46"/>
  <c r="U173" i="46"/>
  <c r="B173" i="46"/>
  <c r="U172" i="46"/>
  <c r="B172" i="46"/>
  <c r="U171" i="46"/>
  <c r="B171" i="46"/>
  <c r="U170" i="46"/>
  <c r="B170" i="46"/>
  <c r="U169" i="46"/>
  <c r="B169" i="46"/>
  <c r="U168" i="46"/>
  <c r="B168" i="46"/>
  <c r="U167" i="46"/>
  <c r="B167" i="46"/>
  <c r="U166" i="46"/>
  <c r="B166" i="46"/>
  <c r="U165" i="46"/>
  <c r="B165" i="46"/>
  <c r="U164" i="46"/>
  <c r="B164" i="46"/>
  <c r="U163" i="46"/>
  <c r="B163" i="46"/>
  <c r="U162" i="46"/>
  <c r="B162" i="46"/>
  <c r="U161" i="46"/>
  <c r="B161" i="46"/>
  <c r="U160" i="46"/>
  <c r="B160" i="46"/>
  <c r="U159" i="46"/>
  <c r="B159" i="46"/>
  <c r="U158" i="46"/>
  <c r="B158" i="46"/>
  <c r="U157" i="46"/>
  <c r="B157" i="46"/>
  <c r="U156" i="46"/>
  <c r="B156" i="46"/>
  <c r="U155" i="46"/>
  <c r="B155" i="46"/>
  <c r="U154" i="46"/>
  <c r="B154" i="46"/>
  <c r="U153" i="46"/>
  <c r="B153" i="46"/>
  <c r="U152" i="46"/>
  <c r="B152" i="46"/>
  <c r="U151" i="46"/>
  <c r="B151" i="46"/>
  <c r="U150" i="46"/>
  <c r="B150" i="46"/>
  <c r="U149" i="46"/>
  <c r="B149" i="46"/>
  <c r="U148" i="46"/>
  <c r="B148" i="46"/>
  <c r="U147" i="46"/>
  <c r="B147" i="46"/>
  <c r="U146" i="46"/>
  <c r="B146" i="46"/>
  <c r="U145" i="46"/>
  <c r="B145" i="46"/>
  <c r="U144" i="46"/>
  <c r="B144" i="46"/>
  <c r="U143" i="46"/>
  <c r="B143" i="46"/>
  <c r="U142" i="46"/>
  <c r="B142" i="46"/>
  <c r="U141" i="46"/>
  <c r="B141" i="46"/>
  <c r="U140" i="46"/>
  <c r="B140" i="46"/>
  <c r="U139" i="46"/>
  <c r="B139" i="46"/>
  <c r="U138" i="46"/>
  <c r="B138" i="46"/>
  <c r="U137" i="46"/>
  <c r="B137" i="46"/>
  <c r="U136" i="46"/>
  <c r="B136" i="46"/>
  <c r="U135" i="46"/>
  <c r="B135" i="46"/>
  <c r="U134" i="46"/>
  <c r="B134" i="46"/>
  <c r="U133" i="46"/>
  <c r="B133" i="46"/>
  <c r="U132" i="46"/>
  <c r="B132" i="46"/>
  <c r="U131" i="46"/>
  <c r="B131" i="46"/>
  <c r="U130" i="46"/>
  <c r="B130" i="46"/>
  <c r="U129" i="46"/>
  <c r="B129" i="46"/>
  <c r="U128" i="46"/>
  <c r="B128" i="46"/>
  <c r="U127" i="46"/>
  <c r="B127" i="46"/>
  <c r="U126" i="46"/>
  <c r="B126" i="46"/>
  <c r="U125" i="46"/>
  <c r="B125" i="46"/>
  <c r="U124" i="46"/>
  <c r="B124" i="46"/>
  <c r="U123" i="46"/>
  <c r="B123" i="46"/>
  <c r="U122" i="46"/>
  <c r="B122" i="46"/>
  <c r="U121" i="46"/>
  <c r="B121" i="46"/>
  <c r="U120" i="46"/>
  <c r="B120" i="46"/>
  <c r="U119" i="46"/>
  <c r="B119" i="46"/>
  <c r="U118" i="46"/>
  <c r="B118" i="46"/>
  <c r="U117" i="46"/>
  <c r="B117" i="46"/>
  <c r="U116" i="46"/>
  <c r="B116" i="46"/>
  <c r="U115" i="46"/>
  <c r="B115" i="46"/>
  <c r="U114" i="46"/>
  <c r="B114" i="46"/>
  <c r="U113" i="46"/>
  <c r="B113" i="46"/>
  <c r="U112" i="46"/>
  <c r="B112" i="46"/>
  <c r="U111" i="46"/>
  <c r="B111" i="46"/>
  <c r="U110" i="46"/>
  <c r="B110" i="46"/>
  <c r="U109" i="46"/>
  <c r="B109" i="46"/>
  <c r="U108" i="46"/>
  <c r="B108" i="46"/>
  <c r="U107" i="46"/>
  <c r="B107" i="46"/>
  <c r="U106" i="46"/>
  <c r="B106" i="46"/>
  <c r="U105" i="46"/>
  <c r="B105" i="46"/>
  <c r="U104" i="46"/>
  <c r="B104" i="46"/>
  <c r="U103" i="46"/>
  <c r="B103" i="46"/>
  <c r="U102" i="46"/>
  <c r="B102" i="46"/>
  <c r="U101" i="46"/>
  <c r="B101" i="46"/>
  <c r="U100" i="46"/>
  <c r="B100" i="46"/>
  <c r="U99" i="46"/>
  <c r="B99" i="46"/>
  <c r="U98" i="46"/>
  <c r="B98" i="46"/>
  <c r="U97" i="46"/>
  <c r="B97" i="46"/>
  <c r="U96" i="46"/>
  <c r="B96" i="46"/>
  <c r="U95" i="46"/>
  <c r="B95" i="46"/>
  <c r="U94" i="46"/>
  <c r="B94" i="46"/>
  <c r="U93" i="46"/>
  <c r="B93" i="46"/>
  <c r="U92" i="46"/>
  <c r="B92" i="46"/>
  <c r="U91" i="46"/>
  <c r="B91" i="46"/>
  <c r="U90" i="46"/>
  <c r="B90" i="46"/>
  <c r="U89" i="46"/>
  <c r="B89" i="46"/>
  <c r="U88" i="46"/>
  <c r="B88" i="46"/>
  <c r="U87" i="46"/>
  <c r="B87" i="46"/>
  <c r="U86" i="46"/>
  <c r="B86" i="46"/>
  <c r="U85" i="46"/>
  <c r="B85" i="46"/>
  <c r="U84" i="46"/>
  <c r="B84" i="46"/>
  <c r="U83" i="46"/>
  <c r="B83" i="46"/>
  <c r="U82" i="46"/>
  <c r="B82" i="46"/>
  <c r="U81" i="46"/>
  <c r="B81" i="46"/>
  <c r="U80" i="46"/>
  <c r="B80" i="46"/>
  <c r="U79" i="46"/>
  <c r="B79" i="46"/>
  <c r="U78" i="46"/>
  <c r="B78" i="46"/>
  <c r="U77" i="46"/>
  <c r="B77" i="46"/>
  <c r="U76" i="46"/>
  <c r="B76" i="46"/>
  <c r="U75" i="46"/>
  <c r="B75" i="46"/>
  <c r="U74" i="46"/>
  <c r="B74" i="46"/>
  <c r="U73" i="46"/>
  <c r="B73" i="46"/>
  <c r="U72" i="46"/>
  <c r="B72" i="46"/>
  <c r="U71" i="46"/>
  <c r="B71" i="46"/>
  <c r="U70" i="46"/>
  <c r="B70" i="46"/>
  <c r="U69" i="46"/>
  <c r="B69" i="46"/>
  <c r="U68" i="46"/>
  <c r="B68" i="46"/>
  <c r="U67" i="46"/>
  <c r="B67" i="46"/>
  <c r="U66" i="46"/>
  <c r="B66" i="46"/>
  <c r="U65" i="46"/>
  <c r="B65" i="46"/>
  <c r="U64" i="46"/>
  <c r="B64" i="46"/>
  <c r="U63" i="46"/>
  <c r="B63" i="46"/>
  <c r="U62" i="46"/>
  <c r="B62" i="46"/>
  <c r="U61" i="46"/>
  <c r="B61" i="46"/>
  <c r="U60" i="46"/>
  <c r="B60" i="46"/>
  <c r="U59" i="46"/>
  <c r="B59" i="46"/>
  <c r="U58" i="46"/>
  <c r="B58" i="46"/>
  <c r="U57" i="46"/>
  <c r="B57" i="46"/>
  <c r="U56" i="46"/>
  <c r="B56" i="46"/>
  <c r="U55" i="46"/>
  <c r="B55" i="46"/>
  <c r="U54" i="46"/>
  <c r="B54" i="46"/>
  <c r="U53" i="46"/>
  <c r="B53" i="46"/>
  <c r="U52" i="46"/>
  <c r="B52" i="46"/>
  <c r="U51" i="46"/>
  <c r="B51" i="46"/>
  <c r="U50" i="46"/>
  <c r="B50" i="46"/>
  <c r="U49" i="46"/>
  <c r="B49" i="46"/>
  <c r="U48" i="46"/>
  <c r="B48" i="46"/>
  <c r="U47" i="46"/>
  <c r="B47" i="46"/>
  <c r="U46" i="46"/>
  <c r="B46" i="46"/>
  <c r="U45" i="46"/>
  <c r="B45" i="46"/>
  <c r="U44" i="46"/>
  <c r="B44" i="46"/>
  <c r="U43" i="46"/>
  <c r="B43" i="46"/>
  <c r="U42" i="46"/>
  <c r="B42" i="46"/>
  <c r="U41" i="46"/>
  <c r="B41" i="46"/>
  <c r="U40" i="46"/>
  <c r="B40" i="46"/>
  <c r="U39" i="46"/>
  <c r="B39" i="46"/>
  <c r="U38" i="46"/>
  <c r="B38" i="46"/>
  <c r="U37" i="46"/>
  <c r="B37" i="46"/>
  <c r="U36" i="46"/>
  <c r="B36" i="46"/>
  <c r="U35" i="46"/>
  <c r="B35" i="46"/>
  <c r="U34" i="46"/>
  <c r="B34" i="46"/>
  <c r="U33" i="46"/>
  <c r="B33" i="46"/>
  <c r="U32" i="46"/>
  <c r="B32" i="46"/>
  <c r="U31" i="46"/>
  <c r="B31" i="46"/>
  <c r="U30" i="46"/>
  <c r="B30" i="46"/>
  <c r="U29" i="46"/>
  <c r="B29" i="46"/>
  <c r="U28" i="46"/>
  <c r="B28" i="46"/>
  <c r="U27" i="46"/>
  <c r="B27" i="46"/>
  <c r="U26" i="46"/>
  <c r="B26" i="46"/>
  <c r="U25" i="46"/>
  <c r="B25" i="46"/>
  <c r="U24" i="46"/>
  <c r="B24" i="46"/>
  <c r="U23" i="46"/>
  <c r="B23" i="46"/>
  <c r="U22" i="46"/>
  <c r="B22" i="46"/>
  <c r="U21" i="46"/>
  <c r="B21" i="46"/>
  <c r="U20" i="46"/>
  <c r="B20" i="46"/>
  <c r="U19" i="46"/>
  <c r="B19" i="46"/>
  <c r="U18" i="46"/>
  <c r="B18" i="46"/>
  <c r="U17" i="46"/>
  <c r="B17" i="46"/>
  <c r="U16" i="46"/>
  <c r="B16" i="46"/>
  <c r="U15" i="46"/>
  <c r="B15" i="46"/>
  <c r="U14" i="46"/>
  <c r="B14" i="46"/>
  <c r="U13" i="46"/>
  <c r="B13" i="46"/>
  <c r="U12" i="46"/>
  <c r="B12" i="46"/>
  <c r="U11" i="46"/>
  <c r="B11" i="46"/>
  <c r="U10" i="46"/>
  <c r="B10" i="46"/>
  <c r="U9" i="46"/>
  <c r="B9" i="46"/>
  <c r="U8" i="46"/>
  <c r="B8" i="46"/>
  <c r="U7" i="46"/>
  <c r="B7" i="46"/>
  <c r="U6" i="46"/>
  <c r="B6" i="46"/>
  <c r="U5" i="46"/>
  <c r="B5" i="46"/>
  <c r="U4" i="46"/>
  <c r="B4" i="46"/>
  <c r="U3" i="46"/>
  <c r="B3" i="46"/>
  <c r="U2" i="46"/>
  <c r="B2" i="46"/>
  <c r="B713" i="45"/>
  <c r="B712" i="45"/>
  <c r="B711" i="45"/>
  <c r="B710" i="45"/>
  <c r="B709" i="45"/>
  <c r="B708" i="45"/>
  <c r="B707" i="45"/>
  <c r="B706" i="45"/>
  <c r="B705" i="45"/>
  <c r="B704" i="45"/>
  <c r="B703" i="45"/>
  <c r="B702" i="45"/>
  <c r="B701" i="45"/>
  <c r="B700" i="45"/>
  <c r="B699" i="45"/>
  <c r="B698" i="45"/>
  <c r="B697" i="45"/>
  <c r="B696" i="45"/>
  <c r="B695" i="45"/>
  <c r="B694" i="45"/>
  <c r="B693" i="45"/>
  <c r="B692" i="45"/>
  <c r="B691" i="45"/>
  <c r="B690" i="45"/>
  <c r="B689" i="45"/>
  <c r="B688" i="45"/>
  <c r="B687" i="45"/>
  <c r="B686" i="45"/>
  <c r="B685" i="45"/>
  <c r="B684" i="45"/>
  <c r="B683" i="45"/>
  <c r="B682" i="45"/>
  <c r="B681" i="45"/>
  <c r="B680" i="45"/>
  <c r="B679" i="45"/>
  <c r="B678" i="45"/>
  <c r="B677" i="45"/>
  <c r="B676" i="45"/>
  <c r="B675" i="45"/>
  <c r="B674" i="45"/>
  <c r="B673" i="45"/>
  <c r="B672" i="45"/>
  <c r="B671" i="45"/>
  <c r="B670" i="45"/>
  <c r="B669" i="45"/>
  <c r="B668" i="45"/>
  <c r="B667" i="45"/>
  <c r="B666" i="45"/>
  <c r="B665" i="45"/>
  <c r="B664" i="45"/>
  <c r="B663" i="45"/>
  <c r="B662" i="45"/>
  <c r="B661" i="45"/>
  <c r="B660" i="45"/>
  <c r="B659" i="45"/>
  <c r="B658" i="45"/>
  <c r="B657" i="45"/>
  <c r="B656" i="45"/>
  <c r="B655" i="45"/>
  <c r="B654" i="45"/>
  <c r="B653" i="45"/>
  <c r="B652" i="45"/>
  <c r="B651" i="45"/>
  <c r="B650" i="45"/>
  <c r="B649" i="45"/>
  <c r="B648" i="45"/>
  <c r="B647" i="45"/>
  <c r="B646" i="45"/>
  <c r="B645" i="45"/>
  <c r="B644" i="45"/>
  <c r="B643" i="45"/>
  <c r="B642" i="45"/>
  <c r="B641" i="45"/>
  <c r="B640" i="45"/>
  <c r="B639" i="45"/>
  <c r="B638" i="45"/>
  <c r="B637" i="45"/>
  <c r="B636" i="45"/>
  <c r="B635" i="45"/>
  <c r="B634" i="45"/>
  <c r="B633" i="45"/>
  <c r="B632" i="45"/>
  <c r="B631" i="45"/>
  <c r="B630" i="45"/>
  <c r="B629" i="45"/>
  <c r="B628" i="45"/>
  <c r="B627" i="45"/>
  <c r="B626" i="45"/>
  <c r="B625" i="45"/>
  <c r="B624" i="45"/>
  <c r="B623" i="45"/>
  <c r="B622" i="45"/>
  <c r="B621" i="45"/>
  <c r="B620" i="45"/>
  <c r="B619" i="45"/>
  <c r="B618" i="45"/>
  <c r="B617" i="45"/>
  <c r="B616" i="45"/>
  <c r="B615" i="45"/>
  <c r="B614" i="45"/>
  <c r="B613" i="45"/>
  <c r="B612" i="45"/>
  <c r="B611" i="45"/>
  <c r="B610" i="45"/>
  <c r="B609" i="45"/>
  <c r="B608" i="45"/>
  <c r="B607" i="45"/>
  <c r="B606" i="45"/>
  <c r="B605" i="45"/>
  <c r="B604" i="45"/>
  <c r="B603" i="45"/>
  <c r="B602" i="45"/>
  <c r="B601" i="45"/>
  <c r="B600" i="45"/>
  <c r="B599" i="45"/>
  <c r="B598" i="45"/>
  <c r="B597" i="45"/>
  <c r="B596" i="45"/>
  <c r="B595" i="45"/>
  <c r="B594" i="45"/>
  <c r="B593" i="45"/>
  <c r="B592" i="45"/>
  <c r="B591" i="45"/>
  <c r="B590" i="45"/>
  <c r="B589" i="45"/>
  <c r="B588" i="45"/>
  <c r="B587" i="45"/>
  <c r="B586" i="45"/>
  <c r="B585" i="45"/>
  <c r="B584" i="45"/>
  <c r="B583" i="45"/>
  <c r="B582" i="45"/>
  <c r="B581" i="45"/>
  <c r="B580" i="45"/>
  <c r="B579" i="45"/>
  <c r="B578" i="45"/>
  <c r="B577" i="45"/>
  <c r="B576" i="45"/>
  <c r="B575" i="45"/>
  <c r="B574" i="45"/>
  <c r="B573" i="45"/>
  <c r="B572" i="45"/>
  <c r="B571" i="45"/>
  <c r="B570" i="45"/>
  <c r="B569" i="45"/>
  <c r="B568" i="45"/>
  <c r="B567" i="45"/>
  <c r="B566" i="45"/>
  <c r="B565" i="45"/>
  <c r="B564" i="45"/>
  <c r="B563" i="45"/>
  <c r="B562" i="45"/>
  <c r="B561" i="45"/>
  <c r="B560" i="45"/>
  <c r="B559" i="45"/>
  <c r="B558" i="45"/>
  <c r="B557" i="45"/>
  <c r="B556" i="45"/>
  <c r="B555" i="45"/>
  <c r="B554" i="45"/>
  <c r="B553" i="45"/>
  <c r="B552" i="45"/>
  <c r="B551" i="45"/>
  <c r="B550" i="45"/>
  <c r="B549" i="45"/>
  <c r="B548" i="45"/>
  <c r="B547" i="45"/>
  <c r="B546" i="45"/>
  <c r="B545" i="45"/>
  <c r="B544" i="45"/>
  <c r="B543" i="45"/>
  <c r="B542" i="45"/>
  <c r="B541" i="45"/>
  <c r="B540" i="45"/>
  <c r="B539" i="45"/>
  <c r="B538" i="45"/>
  <c r="B537" i="45"/>
  <c r="B536" i="45"/>
  <c r="B535" i="45"/>
  <c r="B534" i="45"/>
  <c r="B533" i="45"/>
  <c r="B532" i="45"/>
  <c r="B531" i="45"/>
  <c r="B530" i="45"/>
  <c r="B529" i="45"/>
  <c r="B528" i="45"/>
  <c r="B527" i="45"/>
  <c r="B526" i="45"/>
  <c r="B525" i="45"/>
  <c r="B524" i="45"/>
  <c r="B523" i="45"/>
  <c r="B522" i="45"/>
  <c r="B521" i="45"/>
  <c r="B520" i="45"/>
  <c r="B519" i="45"/>
  <c r="B518" i="45"/>
  <c r="B517" i="45"/>
  <c r="B516" i="45"/>
  <c r="B515" i="45"/>
  <c r="B514" i="45"/>
  <c r="B513" i="45"/>
  <c r="B512" i="45"/>
  <c r="B511" i="45"/>
  <c r="B510" i="45"/>
  <c r="B509" i="45"/>
  <c r="B508" i="45"/>
  <c r="B507" i="45"/>
  <c r="B506" i="45"/>
  <c r="B505" i="45"/>
  <c r="B504" i="45"/>
  <c r="B503" i="45"/>
  <c r="B502" i="45"/>
  <c r="B501" i="45"/>
  <c r="B500" i="45"/>
  <c r="B499" i="45"/>
  <c r="B498" i="45"/>
  <c r="B497" i="45"/>
  <c r="B496" i="45"/>
  <c r="B495" i="45"/>
  <c r="B494" i="45"/>
  <c r="B493" i="45"/>
  <c r="B492" i="45"/>
  <c r="B491" i="45"/>
  <c r="B490" i="45"/>
  <c r="B489" i="45"/>
  <c r="B488" i="45"/>
  <c r="B487" i="45"/>
  <c r="B486" i="45"/>
  <c r="B485" i="45"/>
  <c r="B484" i="45"/>
  <c r="B483" i="45"/>
  <c r="B482" i="45"/>
  <c r="B481" i="45"/>
  <c r="B480" i="45"/>
  <c r="B479" i="45"/>
  <c r="B478" i="45"/>
  <c r="B477" i="45"/>
  <c r="B476" i="45"/>
  <c r="B475" i="45"/>
  <c r="B474" i="45"/>
  <c r="B473" i="45"/>
  <c r="B472" i="45"/>
  <c r="B471" i="45"/>
  <c r="B470" i="45"/>
  <c r="B469" i="45"/>
  <c r="B468" i="45"/>
  <c r="B467" i="45"/>
  <c r="B466" i="45"/>
  <c r="B465" i="45"/>
  <c r="B464" i="45"/>
  <c r="B463" i="45"/>
  <c r="B462" i="45"/>
  <c r="B461" i="45"/>
  <c r="B460" i="45"/>
  <c r="B459" i="45"/>
  <c r="B458" i="45"/>
  <c r="B457" i="45"/>
  <c r="B456" i="45"/>
  <c r="B455" i="45"/>
  <c r="B454" i="45"/>
  <c r="B453" i="45"/>
  <c r="B452" i="45"/>
  <c r="B451" i="45"/>
  <c r="B450" i="45"/>
  <c r="B449" i="45"/>
  <c r="B448" i="45"/>
  <c r="B447" i="45"/>
  <c r="B446" i="45"/>
  <c r="B445" i="45"/>
  <c r="B444" i="45"/>
  <c r="B443" i="45"/>
  <c r="B442" i="45"/>
  <c r="B441" i="45"/>
  <c r="B440" i="45"/>
  <c r="B439" i="45"/>
  <c r="B438" i="45"/>
  <c r="B437" i="45"/>
  <c r="B436" i="45"/>
  <c r="B435" i="45"/>
  <c r="B434" i="45"/>
  <c r="B433" i="45"/>
  <c r="B432" i="45"/>
  <c r="B431" i="45"/>
  <c r="B430" i="45"/>
  <c r="B429" i="45"/>
  <c r="B428" i="45"/>
  <c r="B427" i="45"/>
  <c r="B426" i="45"/>
  <c r="B425" i="45"/>
  <c r="B424" i="45"/>
  <c r="B423" i="45"/>
  <c r="B422" i="45"/>
  <c r="B421" i="45"/>
  <c r="B420" i="45"/>
  <c r="B419" i="45"/>
  <c r="B418" i="45"/>
  <c r="B417" i="45"/>
  <c r="B416" i="45"/>
  <c r="B415" i="45"/>
  <c r="B414" i="45"/>
  <c r="B413" i="45"/>
  <c r="B412" i="45"/>
  <c r="B411" i="45"/>
  <c r="B410" i="45"/>
  <c r="B409" i="45"/>
  <c r="B408" i="45"/>
  <c r="B407" i="45"/>
  <c r="B406" i="45"/>
  <c r="B405" i="45"/>
  <c r="B404" i="45"/>
  <c r="B403" i="45"/>
  <c r="B402" i="45"/>
  <c r="B401" i="45"/>
  <c r="B400" i="45"/>
  <c r="B399" i="45"/>
  <c r="B398" i="45"/>
  <c r="B397" i="45"/>
  <c r="B396" i="45"/>
  <c r="B395" i="45"/>
  <c r="B394" i="45"/>
  <c r="B393" i="45"/>
  <c r="B392" i="45"/>
  <c r="B391" i="45"/>
  <c r="B390" i="45"/>
  <c r="B389" i="45"/>
  <c r="B388" i="45"/>
  <c r="B387" i="45"/>
  <c r="B386" i="45"/>
  <c r="B385" i="45"/>
  <c r="B384" i="45"/>
  <c r="B383" i="45"/>
  <c r="B382" i="45"/>
  <c r="B381" i="45"/>
  <c r="B380" i="45"/>
  <c r="B379" i="45"/>
  <c r="B378" i="45"/>
  <c r="B377" i="45"/>
  <c r="B376" i="45"/>
  <c r="B375" i="45"/>
  <c r="B374" i="45"/>
  <c r="B373" i="45"/>
  <c r="B372" i="45"/>
  <c r="B371" i="45"/>
  <c r="B370" i="45"/>
  <c r="B369" i="45"/>
  <c r="B368" i="45"/>
  <c r="B367" i="45"/>
  <c r="B366" i="45"/>
  <c r="B365" i="45"/>
  <c r="B364" i="45"/>
  <c r="B363" i="45"/>
  <c r="B362" i="45"/>
  <c r="B361" i="45"/>
  <c r="B360" i="45"/>
  <c r="B359" i="45"/>
  <c r="B358" i="45"/>
  <c r="B357" i="45"/>
  <c r="B356" i="45"/>
  <c r="B355" i="45"/>
  <c r="B354" i="45"/>
  <c r="B353" i="45"/>
  <c r="B352" i="45"/>
  <c r="B351" i="45"/>
  <c r="B350" i="45"/>
  <c r="B349" i="45"/>
  <c r="B348" i="45"/>
  <c r="B347" i="45"/>
  <c r="B346" i="45"/>
  <c r="B345" i="45"/>
  <c r="B344" i="45"/>
  <c r="B343" i="45"/>
  <c r="B342" i="45"/>
  <c r="B341" i="45"/>
  <c r="B340" i="45"/>
  <c r="B339" i="45"/>
  <c r="B338" i="45"/>
  <c r="B337" i="45"/>
  <c r="B336" i="45"/>
  <c r="B335" i="45"/>
  <c r="B334" i="45"/>
  <c r="B333" i="45"/>
  <c r="B332" i="45"/>
  <c r="B331" i="45"/>
  <c r="B330" i="45"/>
  <c r="B329" i="45"/>
  <c r="B328" i="45"/>
  <c r="B327" i="45"/>
  <c r="B326" i="45"/>
  <c r="B325" i="45"/>
  <c r="B324" i="45"/>
  <c r="B323" i="45"/>
  <c r="B322" i="45"/>
  <c r="B321" i="45"/>
  <c r="B320" i="45"/>
  <c r="B319" i="45"/>
  <c r="B318" i="45"/>
  <c r="B317" i="45"/>
  <c r="B316" i="45"/>
  <c r="B315" i="45"/>
  <c r="B314" i="45"/>
  <c r="B313" i="45"/>
  <c r="B312" i="45"/>
  <c r="B311" i="45"/>
  <c r="B310" i="45"/>
  <c r="B309" i="45"/>
  <c r="B308" i="45"/>
  <c r="B307" i="45"/>
  <c r="B306" i="45"/>
  <c r="B305" i="45"/>
  <c r="B304" i="45"/>
  <c r="B303" i="45"/>
  <c r="B302" i="45"/>
  <c r="B301" i="45"/>
  <c r="B300" i="45"/>
  <c r="B299" i="45"/>
  <c r="B298" i="45"/>
  <c r="B297" i="45"/>
  <c r="B296" i="45"/>
  <c r="B295" i="45"/>
  <c r="B294" i="45"/>
  <c r="B293" i="45"/>
  <c r="B292" i="45"/>
  <c r="B291" i="45"/>
  <c r="B290" i="45"/>
  <c r="B289" i="45"/>
  <c r="B288" i="45"/>
  <c r="B287" i="45"/>
  <c r="B286" i="45"/>
  <c r="B285" i="45"/>
  <c r="B284" i="45"/>
  <c r="B283" i="45"/>
  <c r="B282" i="45"/>
  <c r="B281" i="45"/>
  <c r="B280" i="45"/>
  <c r="B279" i="45"/>
  <c r="B278" i="45"/>
  <c r="B277" i="45"/>
  <c r="B276" i="45"/>
  <c r="B275" i="45"/>
  <c r="B274" i="45"/>
  <c r="B273" i="45"/>
  <c r="B272" i="45"/>
  <c r="B271" i="45"/>
  <c r="B270" i="45"/>
  <c r="B269" i="45"/>
  <c r="B268" i="45"/>
  <c r="B267" i="45"/>
  <c r="B266" i="45"/>
  <c r="B265" i="45"/>
  <c r="B264" i="45"/>
  <c r="B263" i="45"/>
  <c r="B262" i="45"/>
  <c r="B261" i="45"/>
  <c r="B260" i="45"/>
  <c r="B259" i="45"/>
  <c r="B258" i="45"/>
  <c r="B257" i="45"/>
  <c r="B256" i="45"/>
  <c r="B255" i="45"/>
  <c r="B254" i="45"/>
  <c r="B253" i="45"/>
  <c r="B252" i="45"/>
  <c r="B251" i="45"/>
  <c r="B250" i="45"/>
  <c r="B249" i="45"/>
  <c r="B248" i="45"/>
  <c r="B247" i="45"/>
  <c r="B246" i="45"/>
  <c r="B245" i="45"/>
  <c r="B244" i="45"/>
  <c r="B243" i="45"/>
  <c r="B242" i="45"/>
  <c r="B241" i="45"/>
  <c r="B240" i="45"/>
  <c r="B239" i="45"/>
  <c r="B238" i="45"/>
  <c r="B237" i="45"/>
  <c r="B236" i="45"/>
  <c r="B235" i="45"/>
  <c r="B234" i="45"/>
  <c r="B233" i="45"/>
  <c r="B232" i="45"/>
  <c r="B231" i="45"/>
  <c r="B230" i="45"/>
  <c r="B229" i="45"/>
  <c r="B228" i="45"/>
  <c r="B227" i="45"/>
  <c r="B226" i="45"/>
  <c r="B225" i="45"/>
  <c r="B224" i="45"/>
  <c r="B223" i="45"/>
  <c r="B222" i="45"/>
  <c r="B221" i="45"/>
  <c r="B220" i="45"/>
  <c r="B219" i="45"/>
  <c r="B218" i="45"/>
  <c r="B217" i="45"/>
  <c r="B216" i="45"/>
  <c r="B215" i="45"/>
  <c r="B214" i="45"/>
  <c r="B213" i="45"/>
  <c r="B212" i="45"/>
  <c r="B211" i="45"/>
  <c r="B210" i="45"/>
  <c r="B209" i="45"/>
  <c r="B208" i="45"/>
  <c r="B207" i="45"/>
  <c r="B206" i="45"/>
  <c r="B205" i="45"/>
  <c r="B204" i="45"/>
  <c r="B203" i="45"/>
  <c r="B202" i="45"/>
  <c r="B201" i="45"/>
  <c r="B200" i="45"/>
  <c r="B199" i="45"/>
  <c r="B198" i="45"/>
  <c r="B197" i="45"/>
  <c r="B196" i="45"/>
  <c r="B195" i="45"/>
  <c r="B194" i="45"/>
  <c r="B193" i="45"/>
  <c r="B192" i="45"/>
  <c r="B191" i="45"/>
  <c r="B190" i="45"/>
  <c r="B189" i="45"/>
  <c r="U188" i="45"/>
  <c r="B188" i="45"/>
  <c r="U187" i="45"/>
  <c r="B187" i="45"/>
  <c r="U186" i="45"/>
  <c r="B186" i="45"/>
  <c r="U185" i="45"/>
  <c r="B185" i="45"/>
  <c r="U184" i="45"/>
  <c r="B184" i="45"/>
  <c r="U183" i="45"/>
  <c r="B183" i="45"/>
  <c r="U182" i="45"/>
  <c r="B182" i="45"/>
  <c r="U181" i="45"/>
  <c r="B181" i="45"/>
  <c r="U180" i="45"/>
  <c r="B180" i="45"/>
  <c r="U179" i="45"/>
  <c r="B179" i="45"/>
  <c r="U178" i="45"/>
  <c r="B178" i="45"/>
  <c r="U177" i="45"/>
  <c r="B177" i="45"/>
  <c r="U176" i="45"/>
  <c r="B176" i="45"/>
  <c r="U175" i="45"/>
  <c r="B175" i="45"/>
  <c r="U174" i="45"/>
  <c r="B174" i="45"/>
  <c r="U173" i="45"/>
  <c r="B173" i="45"/>
  <c r="U172" i="45"/>
  <c r="B172" i="45"/>
  <c r="U171" i="45"/>
  <c r="B171" i="45"/>
  <c r="U170" i="45"/>
  <c r="B170" i="45"/>
  <c r="U169" i="45"/>
  <c r="B169" i="45"/>
  <c r="U168" i="45"/>
  <c r="B168" i="45"/>
  <c r="U167" i="45"/>
  <c r="B167" i="45"/>
  <c r="U166" i="45"/>
  <c r="B166" i="45"/>
  <c r="U165" i="45"/>
  <c r="B165" i="45"/>
  <c r="U164" i="45"/>
  <c r="B164" i="45"/>
  <c r="U163" i="45"/>
  <c r="B163" i="45"/>
  <c r="U162" i="45"/>
  <c r="B162" i="45"/>
  <c r="U161" i="45"/>
  <c r="B161" i="45"/>
  <c r="U160" i="45"/>
  <c r="B160" i="45"/>
  <c r="U159" i="45"/>
  <c r="B159" i="45"/>
  <c r="U158" i="45"/>
  <c r="B158" i="45"/>
  <c r="U157" i="45"/>
  <c r="B157" i="45"/>
  <c r="U156" i="45"/>
  <c r="B156" i="45"/>
  <c r="U155" i="45"/>
  <c r="B155" i="45"/>
  <c r="U154" i="45"/>
  <c r="B154" i="45"/>
  <c r="U153" i="45"/>
  <c r="B153" i="45"/>
  <c r="U152" i="45"/>
  <c r="B152" i="45"/>
  <c r="U151" i="45"/>
  <c r="B151" i="45"/>
  <c r="U150" i="45"/>
  <c r="B150" i="45"/>
  <c r="U149" i="45"/>
  <c r="B149" i="45"/>
  <c r="U148" i="45"/>
  <c r="B148" i="45"/>
  <c r="U147" i="45"/>
  <c r="B147" i="45"/>
  <c r="U146" i="45"/>
  <c r="B146" i="45"/>
  <c r="U145" i="45"/>
  <c r="B145" i="45"/>
  <c r="U144" i="45"/>
  <c r="B144" i="45"/>
  <c r="U143" i="45"/>
  <c r="B143" i="45"/>
  <c r="U142" i="45"/>
  <c r="B142" i="45"/>
  <c r="U141" i="45"/>
  <c r="B141" i="45"/>
  <c r="U140" i="45"/>
  <c r="B140" i="45"/>
  <c r="U139" i="45"/>
  <c r="B139" i="45"/>
  <c r="U138" i="45"/>
  <c r="B138" i="45"/>
  <c r="U137" i="45"/>
  <c r="B137" i="45"/>
  <c r="U136" i="45"/>
  <c r="B136" i="45"/>
  <c r="U135" i="45"/>
  <c r="B135" i="45"/>
  <c r="U134" i="45"/>
  <c r="B134" i="45"/>
  <c r="U133" i="45"/>
  <c r="B133" i="45"/>
  <c r="U132" i="45"/>
  <c r="B132" i="45"/>
  <c r="U131" i="45"/>
  <c r="B131" i="45"/>
  <c r="U130" i="45"/>
  <c r="B130" i="45"/>
  <c r="U129" i="45"/>
  <c r="B129" i="45"/>
  <c r="U128" i="45"/>
  <c r="B128" i="45"/>
  <c r="U127" i="45"/>
  <c r="B127" i="45"/>
  <c r="U126" i="45"/>
  <c r="B126" i="45"/>
  <c r="U125" i="45"/>
  <c r="B125" i="45"/>
  <c r="U124" i="45"/>
  <c r="B124" i="45"/>
  <c r="U123" i="45"/>
  <c r="B123" i="45"/>
  <c r="U122" i="45"/>
  <c r="B122" i="45"/>
  <c r="U121" i="45"/>
  <c r="B121" i="45"/>
  <c r="U120" i="45"/>
  <c r="B120" i="45"/>
  <c r="U119" i="45"/>
  <c r="B119" i="45"/>
  <c r="U118" i="45"/>
  <c r="B118" i="45"/>
  <c r="U117" i="45"/>
  <c r="B117" i="45"/>
  <c r="U116" i="45"/>
  <c r="B116" i="45"/>
  <c r="U115" i="45"/>
  <c r="B115" i="45"/>
  <c r="U114" i="45"/>
  <c r="B114" i="45"/>
  <c r="U113" i="45"/>
  <c r="B113" i="45"/>
  <c r="U112" i="45"/>
  <c r="B112" i="45"/>
  <c r="U111" i="45"/>
  <c r="B111" i="45"/>
  <c r="U110" i="45"/>
  <c r="B110" i="45"/>
  <c r="U109" i="45"/>
  <c r="B109" i="45"/>
  <c r="U108" i="45"/>
  <c r="B108" i="45"/>
  <c r="U107" i="45"/>
  <c r="B107" i="45"/>
  <c r="U106" i="45"/>
  <c r="B106" i="45"/>
  <c r="U105" i="45"/>
  <c r="B105" i="45"/>
  <c r="U104" i="45"/>
  <c r="B104" i="45"/>
  <c r="U103" i="45"/>
  <c r="B103" i="45"/>
  <c r="U102" i="45"/>
  <c r="B102" i="45"/>
  <c r="U101" i="45"/>
  <c r="B101" i="45"/>
  <c r="U100" i="45"/>
  <c r="B100" i="45"/>
  <c r="U99" i="45"/>
  <c r="B99" i="45"/>
  <c r="U98" i="45"/>
  <c r="B98" i="45"/>
  <c r="U97" i="45"/>
  <c r="B97" i="45"/>
  <c r="U96" i="45"/>
  <c r="B96" i="45"/>
  <c r="U95" i="45"/>
  <c r="B95" i="45"/>
  <c r="U94" i="45"/>
  <c r="B94" i="45"/>
  <c r="U93" i="45"/>
  <c r="B93" i="45"/>
  <c r="U92" i="45"/>
  <c r="B92" i="45"/>
  <c r="U91" i="45"/>
  <c r="B91" i="45"/>
  <c r="U90" i="45"/>
  <c r="B90" i="45"/>
  <c r="U89" i="45"/>
  <c r="B89" i="45"/>
  <c r="U88" i="45"/>
  <c r="B88" i="45"/>
  <c r="U87" i="45"/>
  <c r="B87" i="45"/>
  <c r="U86" i="45"/>
  <c r="B86" i="45"/>
  <c r="U85" i="45"/>
  <c r="B85" i="45"/>
  <c r="U84" i="45"/>
  <c r="B84" i="45"/>
  <c r="U83" i="45"/>
  <c r="B83" i="45"/>
  <c r="U82" i="45"/>
  <c r="B82" i="45"/>
  <c r="U81" i="45"/>
  <c r="B81" i="45"/>
  <c r="U80" i="45"/>
  <c r="B80" i="45"/>
  <c r="U79" i="45"/>
  <c r="B79" i="45"/>
  <c r="U78" i="45"/>
  <c r="B78" i="45"/>
  <c r="U77" i="45"/>
  <c r="B77" i="45"/>
  <c r="U76" i="45"/>
  <c r="B76" i="45"/>
  <c r="U75" i="45"/>
  <c r="B75" i="45"/>
  <c r="U74" i="45"/>
  <c r="B74" i="45"/>
  <c r="U73" i="45"/>
  <c r="B73" i="45"/>
  <c r="U72" i="45"/>
  <c r="B72" i="45"/>
  <c r="U71" i="45"/>
  <c r="B71" i="45"/>
  <c r="U70" i="45"/>
  <c r="B70" i="45"/>
  <c r="U69" i="45"/>
  <c r="B69" i="45"/>
  <c r="U68" i="45"/>
  <c r="B68" i="45"/>
  <c r="U67" i="45"/>
  <c r="B67" i="45"/>
  <c r="U66" i="45"/>
  <c r="B66" i="45"/>
  <c r="U65" i="45"/>
  <c r="B65" i="45"/>
  <c r="U64" i="45"/>
  <c r="B64" i="45"/>
  <c r="U63" i="45"/>
  <c r="B63" i="45"/>
  <c r="U62" i="45"/>
  <c r="B62" i="45"/>
  <c r="U61" i="45"/>
  <c r="B61" i="45"/>
  <c r="U60" i="45"/>
  <c r="B60" i="45"/>
  <c r="U59" i="45"/>
  <c r="B59" i="45"/>
  <c r="U58" i="45"/>
  <c r="B58" i="45"/>
  <c r="U57" i="45"/>
  <c r="B57" i="45"/>
  <c r="U56" i="45"/>
  <c r="B56" i="45"/>
  <c r="U55" i="45"/>
  <c r="B55" i="45"/>
  <c r="U54" i="45"/>
  <c r="B54" i="45"/>
  <c r="U53" i="45"/>
  <c r="B53" i="45"/>
  <c r="U52" i="45"/>
  <c r="B52" i="45"/>
  <c r="U51" i="45"/>
  <c r="B51" i="45"/>
  <c r="U50" i="45"/>
  <c r="B50" i="45"/>
  <c r="U49" i="45"/>
  <c r="B49" i="45"/>
  <c r="U48" i="45"/>
  <c r="B48" i="45"/>
  <c r="U47" i="45"/>
  <c r="B47" i="45"/>
  <c r="U46" i="45"/>
  <c r="B46" i="45"/>
  <c r="U45" i="45"/>
  <c r="B45" i="45"/>
  <c r="U44" i="45"/>
  <c r="B44" i="45"/>
  <c r="U43" i="45"/>
  <c r="B43" i="45"/>
  <c r="U42" i="45"/>
  <c r="B42" i="45"/>
  <c r="U41" i="45"/>
  <c r="B41" i="45"/>
  <c r="U40" i="45"/>
  <c r="B40" i="45"/>
  <c r="U39" i="45"/>
  <c r="B39" i="45"/>
  <c r="U38" i="45"/>
  <c r="B38" i="45"/>
  <c r="U37" i="45"/>
  <c r="B37" i="45"/>
  <c r="U36" i="45"/>
  <c r="B36" i="45"/>
  <c r="U35" i="45"/>
  <c r="B35" i="45"/>
  <c r="U34" i="45"/>
  <c r="B34" i="45"/>
  <c r="U33" i="45"/>
  <c r="B33" i="45"/>
  <c r="U32" i="45"/>
  <c r="B32" i="45"/>
  <c r="U31" i="45"/>
  <c r="B31" i="45"/>
  <c r="U30" i="45"/>
  <c r="B30" i="45"/>
  <c r="U29" i="45"/>
  <c r="B29" i="45"/>
  <c r="U28" i="45"/>
  <c r="B28" i="45"/>
  <c r="U27" i="45"/>
  <c r="B27" i="45"/>
  <c r="U26" i="45"/>
  <c r="B26" i="45"/>
  <c r="U25" i="45"/>
  <c r="B25" i="45"/>
  <c r="U24" i="45"/>
  <c r="B24" i="45"/>
  <c r="U23" i="45"/>
  <c r="B23" i="45"/>
  <c r="U22" i="45"/>
  <c r="B22" i="45"/>
  <c r="U21" i="45"/>
  <c r="B21" i="45"/>
  <c r="U20" i="45"/>
  <c r="B20" i="45"/>
  <c r="U19" i="45"/>
  <c r="B19" i="45"/>
  <c r="U18" i="45"/>
  <c r="B18" i="45"/>
  <c r="U17" i="45"/>
  <c r="B17" i="45"/>
  <c r="U16" i="45"/>
  <c r="B16" i="45"/>
  <c r="U15" i="45"/>
  <c r="B15" i="45"/>
  <c r="U14" i="45"/>
  <c r="B14" i="45"/>
  <c r="U13" i="45"/>
  <c r="B13" i="45"/>
  <c r="U12" i="45"/>
  <c r="B12" i="45"/>
  <c r="U11" i="45"/>
  <c r="B11" i="45"/>
  <c r="U10" i="45"/>
  <c r="B10" i="45"/>
  <c r="U9" i="45"/>
  <c r="B9" i="45"/>
  <c r="U8" i="45"/>
  <c r="B8" i="45"/>
  <c r="U7" i="45"/>
  <c r="B7" i="45"/>
  <c r="U6" i="45"/>
  <c r="B6" i="45"/>
  <c r="U5" i="45"/>
  <c r="B5" i="45"/>
  <c r="U4" i="45"/>
  <c r="B4" i="45"/>
  <c r="U3" i="45"/>
  <c r="B3" i="45"/>
  <c r="U2" i="45"/>
  <c r="B2" i="45"/>
  <c r="D18" i="39"/>
  <c r="E18" i="39"/>
  <c r="G18" i="39"/>
  <c r="H18" i="39"/>
  <c r="I18" i="39"/>
  <c r="D22" i="39"/>
  <c r="E22" i="39"/>
  <c r="G22" i="39"/>
  <c r="H22" i="39"/>
  <c r="I22" i="39"/>
  <c r="D16" i="39"/>
  <c r="E16" i="39"/>
  <c r="G16" i="39"/>
  <c r="H16" i="39"/>
  <c r="I16" i="39"/>
  <c r="D17" i="39"/>
  <c r="E17" i="39"/>
  <c r="G17" i="39"/>
  <c r="H17" i="39"/>
  <c r="I17" i="39"/>
  <c r="D19" i="39"/>
  <c r="E19" i="39"/>
  <c r="G19" i="39"/>
  <c r="H19" i="39"/>
  <c r="I19" i="39"/>
  <c r="D20" i="39"/>
  <c r="E20" i="39"/>
  <c r="G20" i="39"/>
  <c r="H20" i="39"/>
  <c r="I20" i="39"/>
  <c r="D21" i="39"/>
  <c r="E21" i="39"/>
  <c r="G21" i="39"/>
  <c r="H21" i="39"/>
  <c r="I21" i="39"/>
  <c r="D23" i="39"/>
  <c r="E23" i="39"/>
  <c r="G23" i="39"/>
  <c r="D24" i="39"/>
  <c r="E24" i="39"/>
  <c r="G24" i="39"/>
  <c r="H24" i="39"/>
  <c r="D25" i="39"/>
  <c r="E25" i="39"/>
  <c r="G25" i="39"/>
  <c r="H25" i="39"/>
  <c r="D26" i="39"/>
  <c r="E26" i="39"/>
  <c r="G26" i="39"/>
  <c r="H26" i="39"/>
  <c r="D27" i="39"/>
  <c r="E27" i="39"/>
  <c r="G27" i="39"/>
  <c r="D28" i="39"/>
  <c r="E28" i="39"/>
  <c r="G28" i="39"/>
  <c r="D29" i="39"/>
  <c r="E29" i="39"/>
  <c r="G29" i="39"/>
  <c r="H29" i="39"/>
  <c r="H28" i="39"/>
  <c r="I28" i="39"/>
  <c r="V20" i="43"/>
  <c r="M30" i="38"/>
  <c r="N30" i="38"/>
  <c r="O30" i="38"/>
  <c r="P30" i="38"/>
  <c r="W24" i="43"/>
  <c r="X24" i="43"/>
  <c r="I24" i="39"/>
  <c r="H27" i="39"/>
  <c r="I27" i="39"/>
  <c r="H23" i="39"/>
  <c r="I23" i="39"/>
  <c r="M29" i="38"/>
  <c r="V12" i="43"/>
  <c r="V6" i="43"/>
  <c r="W2" i="43"/>
  <c r="X2" i="43"/>
  <c r="J12" i="43"/>
  <c r="K12" i="43"/>
  <c r="I12" i="43"/>
  <c r="W6" i="43"/>
  <c r="X6" i="43"/>
  <c r="W12" i="43"/>
  <c r="X12" i="43"/>
  <c r="W20" i="43"/>
  <c r="X20" i="43"/>
  <c r="M31" i="38"/>
  <c r="I29" i="39"/>
  <c r="I26" i="39"/>
  <c r="I25" i="39"/>
  <c r="K19" i="39"/>
  <c r="L19" i="39"/>
  <c r="J19" i="39"/>
  <c r="N31" i="38"/>
  <c r="O31" i="38"/>
  <c r="P31" i="38"/>
  <c r="K25" i="39"/>
  <c r="L25" i="39"/>
  <c r="J25" i="39"/>
  <c r="N29" i="38"/>
  <c r="O29" i="38"/>
  <c r="P29" i="38"/>
  <c r="K4" i="41"/>
  <c r="K5" i="41"/>
  <c r="K6" i="41"/>
  <c r="K7" i="41"/>
  <c r="K8" i="41"/>
  <c r="K9" i="41"/>
  <c r="K10" i="41"/>
  <c r="K11" i="41"/>
  <c r="K12" i="41"/>
  <c r="K13" i="41"/>
  <c r="K14" i="41"/>
  <c r="K15" i="41"/>
  <c r="K16" i="41"/>
  <c r="K17" i="41"/>
  <c r="J4" i="41"/>
  <c r="J5" i="41"/>
  <c r="J6" i="41"/>
  <c r="J7" i="41"/>
  <c r="J8" i="41"/>
  <c r="J9" i="41"/>
  <c r="J10" i="41"/>
  <c r="J11" i="41"/>
  <c r="J12" i="41"/>
  <c r="J13" i="41"/>
  <c r="J14" i="41"/>
  <c r="J15" i="41"/>
  <c r="J16" i="41"/>
  <c r="J17" i="41"/>
  <c r="I4" i="41"/>
  <c r="I5" i="41"/>
  <c r="I6" i="41"/>
  <c r="I7" i="41"/>
  <c r="I8" i="41"/>
  <c r="I9" i="41"/>
  <c r="I10" i="41"/>
  <c r="I11" i="41"/>
  <c r="I12" i="41"/>
  <c r="I13" i="41"/>
  <c r="I14" i="41"/>
  <c r="I15" i="41"/>
  <c r="I16" i="41"/>
  <c r="I17" i="41"/>
  <c r="H4" i="41"/>
  <c r="H5" i="41"/>
  <c r="H6" i="41"/>
  <c r="H7" i="41"/>
  <c r="H8" i="41"/>
  <c r="H9" i="41"/>
  <c r="H10" i="41"/>
  <c r="H11" i="41"/>
  <c r="H12" i="41"/>
  <c r="H13" i="41"/>
  <c r="H14" i="41"/>
  <c r="H15" i="41"/>
  <c r="H16" i="41"/>
  <c r="H17" i="41"/>
  <c r="G4" i="41"/>
  <c r="G5" i="41"/>
  <c r="G6" i="41"/>
  <c r="G7" i="41"/>
  <c r="G8" i="41"/>
  <c r="G9" i="41"/>
  <c r="G10" i="41"/>
  <c r="G11" i="41"/>
  <c r="G12" i="41"/>
  <c r="G13" i="41"/>
  <c r="G14" i="41"/>
  <c r="G15" i="41"/>
  <c r="G16" i="41"/>
  <c r="G17" i="41"/>
  <c r="K3" i="41"/>
  <c r="J3" i="41"/>
  <c r="I3" i="41"/>
  <c r="H3" i="41"/>
  <c r="G3" i="41"/>
  <c r="E30" i="43"/>
  <c r="H29" i="43"/>
  <c r="H28" i="43"/>
  <c r="H27" i="43"/>
  <c r="H26" i="43"/>
  <c r="H25" i="43"/>
  <c r="H24" i="43"/>
  <c r="D24" i="43"/>
  <c r="E24" i="43"/>
  <c r="C24" i="43"/>
  <c r="H23" i="43"/>
  <c r="H22" i="43"/>
  <c r="H21" i="43"/>
  <c r="H20" i="43"/>
  <c r="D20" i="43"/>
  <c r="E20" i="43"/>
  <c r="C20" i="43"/>
  <c r="E12" i="43"/>
  <c r="H10" i="43"/>
  <c r="H9" i="43"/>
  <c r="H8" i="43"/>
  <c r="H7" i="43"/>
  <c r="H6" i="43"/>
  <c r="I6" i="43"/>
  <c r="D6" i="43"/>
  <c r="E6" i="43"/>
  <c r="C6" i="43"/>
  <c r="H5" i="43"/>
  <c r="H4" i="43"/>
  <c r="H3" i="43"/>
  <c r="H2" i="43"/>
  <c r="D2" i="43"/>
  <c r="E2" i="43"/>
  <c r="C2" i="43"/>
  <c r="J20" i="43"/>
  <c r="K20" i="43"/>
  <c r="I2" i="43"/>
  <c r="J24" i="43"/>
  <c r="K24" i="43"/>
  <c r="I24" i="43"/>
  <c r="I20" i="43"/>
  <c r="J2" i="43"/>
  <c r="K2" i="43"/>
  <c r="J6" i="43"/>
  <c r="K6" i="43"/>
  <c r="B542" i="21"/>
  <c r="B541" i="21"/>
  <c r="B540" i="21"/>
  <c r="B539" i="21"/>
  <c r="B538" i="21"/>
  <c r="B537" i="21"/>
  <c r="B536" i="21"/>
  <c r="B535" i="21"/>
  <c r="B534" i="21"/>
  <c r="B533" i="21"/>
  <c r="B532" i="21"/>
  <c r="B531" i="21"/>
  <c r="B530" i="21"/>
  <c r="B529" i="21"/>
  <c r="B528" i="21"/>
  <c r="B527" i="21"/>
  <c r="B526" i="21"/>
  <c r="B525" i="21"/>
  <c r="B524" i="21"/>
  <c r="B523" i="21"/>
  <c r="B522" i="21"/>
  <c r="B521" i="21"/>
  <c r="B520" i="21"/>
  <c r="B519" i="21"/>
  <c r="B518" i="21"/>
  <c r="B517" i="21"/>
  <c r="B516" i="21"/>
  <c r="B515" i="21"/>
  <c r="B514" i="21"/>
  <c r="B513" i="21"/>
  <c r="B512" i="21"/>
  <c r="B511" i="21"/>
  <c r="B510" i="21"/>
  <c r="B509" i="21"/>
  <c r="B508" i="21"/>
  <c r="B507" i="21"/>
  <c r="B506" i="21"/>
  <c r="B505" i="21"/>
  <c r="B504" i="21"/>
  <c r="B503" i="21"/>
  <c r="B502" i="21"/>
  <c r="B501" i="21"/>
  <c r="B500" i="21"/>
  <c r="B499" i="21"/>
  <c r="B498" i="21"/>
  <c r="B497" i="21"/>
  <c r="B496" i="21"/>
  <c r="B495" i="21"/>
  <c r="B494" i="21"/>
  <c r="B493" i="21"/>
  <c r="B492" i="21"/>
  <c r="B491" i="21"/>
  <c r="B490" i="21"/>
  <c r="B489" i="21"/>
  <c r="B488" i="21"/>
  <c r="B487" i="21"/>
  <c r="B486" i="21"/>
  <c r="B485" i="21"/>
  <c r="B484" i="21"/>
  <c r="B483" i="21"/>
  <c r="B482" i="21"/>
  <c r="B481" i="21"/>
  <c r="B480" i="21"/>
  <c r="B479" i="21"/>
  <c r="B478" i="21"/>
  <c r="B477" i="21"/>
  <c r="B476" i="21"/>
  <c r="B475" i="21"/>
  <c r="B474" i="21"/>
  <c r="B473" i="21"/>
  <c r="B472" i="21"/>
  <c r="B471" i="21"/>
  <c r="B470" i="21"/>
  <c r="B469" i="21"/>
  <c r="B468" i="21"/>
  <c r="B467" i="21"/>
  <c r="B466" i="21"/>
  <c r="B465" i="21"/>
  <c r="B464" i="21"/>
  <c r="B463" i="21"/>
  <c r="B462" i="21"/>
  <c r="B461" i="21"/>
  <c r="B460" i="21"/>
  <c r="B459" i="21"/>
  <c r="B458" i="21"/>
  <c r="B457" i="21"/>
  <c r="B456" i="21"/>
  <c r="B455" i="21"/>
  <c r="B454" i="21"/>
  <c r="B453" i="21"/>
  <c r="B452" i="21"/>
  <c r="B451" i="21"/>
  <c r="B450" i="21"/>
  <c r="B449" i="21"/>
  <c r="B448" i="21"/>
  <c r="B447" i="21"/>
  <c r="B446" i="21"/>
  <c r="B445" i="21"/>
  <c r="B444" i="21"/>
  <c r="B443" i="21"/>
  <c r="B442" i="21"/>
  <c r="B441" i="21"/>
  <c r="B440" i="21"/>
  <c r="B439" i="21"/>
  <c r="B438" i="21"/>
  <c r="B437" i="21"/>
  <c r="B436" i="21"/>
  <c r="B435" i="21"/>
  <c r="B434" i="21"/>
  <c r="B433" i="21"/>
  <c r="B432" i="21"/>
  <c r="B431" i="21"/>
  <c r="B430" i="21"/>
  <c r="B429" i="21"/>
  <c r="B428" i="21"/>
  <c r="B427" i="21"/>
  <c r="B426" i="21"/>
  <c r="B425" i="21"/>
  <c r="B424" i="21"/>
  <c r="B423" i="21"/>
  <c r="B422" i="21"/>
  <c r="B421" i="21"/>
  <c r="B420" i="21"/>
  <c r="B419" i="21"/>
  <c r="B418" i="21"/>
  <c r="B417" i="21"/>
  <c r="B416" i="21"/>
  <c r="B415" i="21"/>
  <c r="B414" i="21"/>
  <c r="B413" i="21"/>
  <c r="B412" i="21"/>
  <c r="B411" i="21"/>
  <c r="B410" i="21"/>
  <c r="B409" i="21"/>
  <c r="B408" i="21"/>
  <c r="B407" i="21"/>
  <c r="B406" i="21"/>
  <c r="B405" i="21"/>
  <c r="B404" i="21"/>
  <c r="B403" i="21"/>
  <c r="B402" i="21"/>
  <c r="B401" i="21"/>
  <c r="B400" i="21"/>
  <c r="B399" i="21"/>
  <c r="B398" i="21"/>
  <c r="B397" i="21"/>
  <c r="B396" i="21"/>
  <c r="B395" i="21"/>
  <c r="B394" i="21"/>
  <c r="B393" i="21"/>
  <c r="B392" i="21"/>
  <c r="B391" i="21"/>
  <c r="B390" i="21"/>
  <c r="B389" i="21"/>
  <c r="B388" i="21"/>
  <c r="B387" i="21"/>
  <c r="B386" i="21"/>
  <c r="B385" i="21"/>
  <c r="B384" i="21"/>
  <c r="B383" i="21"/>
  <c r="B382" i="21"/>
  <c r="B381" i="21"/>
  <c r="B380" i="21"/>
  <c r="B379" i="21"/>
  <c r="B378" i="21"/>
  <c r="B377" i="21"/>
  <c r="B376" i="21"/>
  <c r="B375" i="21"/>
  <c r="B374" i="21"/>
  <c r="B373" i="21"/>
  <c r="B372" i="21"/>
  <c r="B371" i="21"/>
  <c r="B370" i="21"/>
  <c r="B369" i="21"/>
  <c r="B368" i="21"/>
  <c r="B367" i="21"/>
  <c r="B366" i="21"/>
  <c r="B365" i="21"/>
  <c r="B364" i="21"/>
  <c r="B363" i="21"/>
  <c r="B362" i="21"/>
  <c r="B361" i="21"/>
  <c r="B360" i="21"/>
  <c r="B359" i="21"/>
  <c r="B358" i="21"/>
  <c r="B357" i="21"/>
  <c r="B356" i="21"/>
  <c r="B355" i="21"/>
  <c r="B354" i="21"/>
  <c r="B353" i="21"/>
  <c r="B352" i="21"/>
  <c r="B351" i="21"/>
  <c r="B350" i="21"/>
  <c r="B349" i="21"/>
  <c r="B348" i="21"/>
  <c r="B347" i="21"/>
  <c r="B346" i="21"/>
  <c r="B345" i="21"/>
  <c r="B344" i="21"/>
  <c r="B343" i="21"/>
  <c r="B342" i="21"/>
  <c r="B341" i="21"/>
  <c r="B340" i="21"/>
  <c r="B339" i="21"/>
  <c r="B338" i="21"/>
  <c r="B337" i="21"/>
  <c r="B336" i="21"/>
  <c r="B335" i="21"/>
  <c r="B334" i="21"/>
  <c r="B333" i="21"/>
  <c r="B332" i="21"/>
  <c r="B331" i="21"/>
  <c r="B330" i="21"/>
  <c r="B329" i="21"/>
  <c r="B328" i="21"/>
  <c r="B327" i="21"/>
  <c r="B326" i="21"/>
  <c r="B325" i="21"/>
  <c r="B324" i="21"/>
  <c r="B323" i="21"/>
  <c r="B322" i="21"/>
  <c r="B321" i="21"/>
  <c r="B320" i="21"/>
  <c r="B319" i="21"/>
  <c r="B318" i="21"/>
  <c r="B317" i="21"/>
  <c r="B316" i="21"/>
  <c r="B315" i="21"/>
  <c r="B314" i="21"/>
  <c r="B313" i="21"/>
  <c r="B312" i="21"/>
  <c r="B311" i="21"/>
  <c r="B310" i="21"/>
  <c r="B309" i="21"/>
  <c r="B308" i="21"/>
  <c r="B307" i="21"/>
  <c r="B306" i="21"/>
  <c r="B305" i="21"/>
  <c r="B304" i="21"/>
  <c r="B303" i="21"/>
  <c r="B302" i="21"/>
  <c r="B301" i="21"/>
  <c r="B300" i="21"/>
  <c r="B299" i="21"/>
  <c r="B298" i="21"/>
  <c r="B297" i="21"/>
  <c r="B296" i="21"/>
  <c r="B295" i="21"/>
  <c r="B294" i="21"/>
  <c r="B293" i="21"/>
  <c r="B292" i="21"/>
  <c r="B291" i="21"/>
  <c r="B290" i="21"/>
  <c r="B289" i="21"/>
  <c r="B288" i="21"/>
  <c r="B287" i="21"/>
  <c r="B286" i="21"/>
  <c r="B285" i="21"/>
  <c r="B284" i="21"/>
  <c r="B283" i="21"/>
  <c r="B282" i="21"/>
  <c r="B281" i="21"/>
  <c r="B280" i="21"/>
  <c r="B279" i="21"/>
  <c r="B278" i="21"/>
  <c r="B277" i="21"/>
  <c r="B276" i="21"/>
  <c r="B275" i="21"/>
  <c r="B274" i="21"/>
  <c r="B273" i="21"/>
  <c r="B272" i="21"/>
  <c r="B271" i="21"/>
  <c r="B270" i="21"/>
  <c r="B269" i="21"/>
  <c r="B268" i="21"/>
  <c r="B267" i="21"/>
  <c r="B266" i="21"/>
  <c r="B265" i="21"/>
  <c r="B264" i="21"/>
  <c r="B263" i="21"/>
  <c r="B262" i="21"/>
  <c r="B261" i="21"/>
  <c r="B260" i="21"/>
  <c r="B259" i="21"/>
  <c r="B258" i="21"/>
  <c r="B257" i="21"/>
  <c r="B256" i="21"/>
  <c r="B255" i="21"/>
  <c r="B254" i="21"/>
  <c r="B253" i="21"/>
  <c r="B252" i="21"/>
  <c r="B251" i="21"/>
  <c r="B250" i="21"/>
  <c r="B249" i="21"/>
  <c r="B248" i="21"/>
  <c r="B247" i="21"/>
  <c r="B246" i="21"/>
  <c r="B245" i="21"/>
  <c r="B244" i="21"/>
  <c r="B243" i="21"/>
  <c r="B242" i="21"/>
  <c r="B241" i="21"/>
  <c r="B240" i="21"/>
  <c r="B239" i="21"/>
  <c r="B238" i="21"/>
  <c r="B237" i="21"/>
  <c r="B236" i="21"/>
  <c r="B235" i="21"/>
  <c r="B234" i="21"/>
  <c r="B233" i="21"/>
  <c r="B232" i="21"/>
  <c r="B231" i="21"/>
  <c r="B230" i="21"/>
  <c r="B229" i="21"/>
  <c r="B228" i="21"/>
  <c r="B227" i="21"/>
  <c r="B226" i="21"/>
  <c r="B225" i="21"/>
  <c r="B224" i="21"/>
  <c r="B223" i="21"/>
  <c r="B222" i="21"/>
  <c r="B221" i="21"/>
  <c r="B220" i="21"/>
  <c r="B219" i="21"/>
  <c r="B218" i="21"/>
  <c r="B217" i="21"/>
  <c r="B216" i="21"/>
  <c r="B215" i="21"/>
  <c r="B214" i="21"/>
  <c r="B213" i="21"/>
  <c r="B212" i="21"/>
  <c r="B211" i="21"/>
  <c r="B210" i="21"/>
  <c r="B209" i="21"/>
  <c r="B208" i="21"/>
  <c r="B207" i="21"/>
  <c r="B206" i="21"/>
  <c r="B205" i="21"/>
  <c r="B204" i="21"/>
  <c r="B203" i="21"/>
  <c r="B202" i="21"/>
  <c r="B201" i="21"/>
  <c r="B200" i="21"/>
  <c r="B199" i="21"/>
  <c r="B198" i="21"/>
  <c r="B197" i="21"/>
  <c r="B196" i="21"/>
  <c r="B195" i="21"/>
  <c r="B194" i="21"/>
  <c r="B193" i="21"/>
  <c r="B192" i="21"/>
  <c r="B191" i="21"/>
  <c r="B190" i="21"/>
  <c r="B189" i="21"/>
  <c r="B188" i="21"/>
  <c r="B187" i="21"/>
  <c r="B186" i="21"/>
  <c r="B185" i="21"/>
  <c r="B184" i="21"/>
  <c r="B183" i="21"/>
  <c r="B182" i="21"/>
  <c r="B181" i="21"/>
  <c r="B180" i="21"/>
  <c r="B179" i="21"/>
  <c r="B178" i="21"/>
  <c r="B177" i="21"/>
  <c r="B176" i="21"/>
  <c r="B175" i="21"/>
  <c r="B174" i="21"/>
  <c r="B173" i="21"/>
  <c r="B172" i="21"/>
  <c r="B171" i="21"/>
  <c r="B170" i="21"/>
  <c r="B169" i="21"/>
  <c r="B168" i="21"/>
  <c r="B167" i="21"/>
  <c r="B166" i="21"/>
  <c r="B165" i="21"/>
  <c r="B164" i="21"/>
  <c r="B163" i="21"/>
  <c r="B162" i="21"/>
  <c r="B161" i="21"/>
  <c r="B160" i="21"/>
  <c r="B159" i="21"/>
  <c r="B158" i="21"/>
  <c r="B157" i="21"/>
  <c r="B156" i="21"/>
  <c r="B155" i="21"/>
  <c r="B154" i="21"/>
  <c r="B153" i="21"/>
  <c r="B152" i="21"/>
  <c r="B151" i="21"/>
  <c r="B150" i="21"/>
  <c r="B149" i="21"/>
  <c r="B148" i="21"/>
  <c r="B147" i="21"/>
  <c r="B146" i="21"/>
  <c r="B145" i="21"/>
  <c r="B144" i="21"/>
  <c r="B143" i="21"/>
  <c r="B142" i="21"/>
  <c r="B141" i="21"/>
  <c r="B140" i="21"/>
  <c r="B139" i="21"/>
  <c r="B138" i="21"/>
  <c r="B137" i="21"/>
  <c r="B136" i="21"/>
  <c r="B135" i="21"/>
  <c r="B134" i="21"/>
  <c r="B133" i="21"/>
  <c r="B132" i="21"/>
  <c r="B131" i="21"/>
  <c r="B130" i="21"/>
  <c r="B129" i="21"/>
  <c r="B128" i="21"/>
  <c r="B127" i="21"/>
  <c r="B126" i="21"/>
  <c r="B125" i="21"/>
  <c r="B124" i="21"/>
  <c r="B123" i="21"/>
  <c r="B122" i="21"/>
  <c r="B121" i="21"/>
  <c r="B120" i="21"/>
  <c r="B119" i="21"/>
  <c r="B118" i="21"/>
  <c r="B117" i="21"/>
  <c r="B116" i="21"/>
  <c r="B115" i="21"/>
  <c r="B114" i="21"/>
  <c r="B113" i="21"/>
  <c r="B112" i="21"/>
  <c r="B111" i="21"/>
  <c r="B110" i="21"/>
  <c r="B109" i="21"/>
  <c r="B108" i="21"/>
  <c r="B107" i="21"/>
  <c r="B106" i="21"/>
  <c r="B105" i="21"/>
  <c r="B104" i="21"/>
  <c r="B103" i="21"/>
  <c r="B102" i="21"/>
  <c r="B101" i="21"/>
  <c r="B100" i="21"/>
  <c r="B99" i="21"/>
  <c r="B98" i="21"/>
  <c r="B97" i="21"/>
  <c r="B96" i="21"/>
  <c r="B95" i="21"/>
  <c r="B94" i="21"/>
  <c r="B93" i="21"/>
  <c r="B92" i="21"/>
  <c r="B91" i="21"/>
  <c r="B90" i="21"/>
  <c r="B89" i="21"/>
  <c r="B88" i="21"/>
  <c r="B87" i="21"/>
  <c r="B86" i="21"/>
  <c r="B85" i="21"/>
  <c r="B84" i="21"/>
  <c r="B83" i="21"/>
  <c r="B82" i="21"/>
  <c r="B81" i="21"/>
  <c r="B80" i="21"/>
  <c r="B79" i="21"/>
  <c r="B78" i="21"/>
  <c r="B77" i="21"/>
  <c r="B76" i="21"/>
  <c r="B75" i="21"/>
  <c r="B74" i="21"/>
  <c r="B73" i="21"/>
  <c r="B72" i="21"/>
  <c r="B71" i="21"/>
  <c r="B70" i="21"/>
  <c r="B69" i="21"/>
  <c r="B68" i="21"/>
  <c r="B67" i="21"/>
  <c r="B66" i="21"/>
  <c r="B65" i="21"/>
  <c r="B64" i="21"/>
  <c r="B63" i="21"/>
  <c r="B62" i="21"/>
  <c r="B61" i="21"/>
  <c r="B60" i="21"/>
  <c r="B59" i="21"/>
  <c r="B58" i="21"/>
  <c r="B57" i="21"/>
  <c r="B56" i="21"/>
  <c r="B55" i="21"/>
  <c r="B54" i="21"/>
  <c r="B53" i="21"/>
  <c r="B52" i="21"/>
  <c r="B51" i="21"/>
  <c r="B50" i="21"/>
  <c r="B49" i="21"/>
  <c r="B48" i="21"/>
  <c r="B47" i="21"/>
  <c r="B46" i="21"/>
  <c r="B45" i="21"/>
  <c r="B44" i="21"/>
  <c r="B43" i="21"/>
  <c r="B42" i="21"/>
  <c r="B41" i="21"/>
  <c r="B40" i="21"/>
  <c r="B39" i="21"/>
  <c r="B38" i="21"/>
  <c r="B37" i="21"/>
  <c r="B36" i="21"/>
  <c r="B35" i="21"/>
  <c r="B34" i="21"/>
  <c r="B33" i="21"/>
  <c r="B32" i="21"/>
  <c r="B31" i="21"/>
  <c r="B30" i="21"/>
  <c r="B29" i="21"/>
  <c r="B28" i="21"/>
  <c r="B27" i="21"/>
  <c r="B26" i="21"/>
  <c r="B25" i="21"/>
  <c r="B24" i="2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  <c r="B4" i="21"/>
  <c r="B3" i="21"/>
  <c r="B2" i="21"/>
  <c r="E2" i="39"/>
  <c r="F2" i="39"/>
  <c r="E3" i="39"/>
  <c r="E4" i="39"/>
  <c r="E5" i="39"/>
  <c r="E6" i="39"/>
  <c r="F6" i="39"/>
  <c r="E7" i="39"/>
  <c r="E8" i="39"/>
  <c r="E9" i="39"/>
  <c r="D15" i="39"/>
  <c r="E15" i="39"/>
  <c r="G15" i="39"/>
  <c r="E2" i="38"/>
  <c r="J2" i="38"/>
  <c r="E3" i="38"/>
  <c r="J3" i="38"/>
  <c r="E4" i="38"/>
  <c r="J4" i="38"/>
  <c r="E5" i="38"/>
  <c r="J5" i="38"/>
  <c r="E6" i="38"/>
  <c r="J6" i="38"/>
  <c r="E7" i="38"/>
  <c r="J7" i="38"/>
  <c r="E8" i="38"/>
  <c r="J8" i="38"/>
  <c r="E9" i="38"/>
  <c r="J9" i="38"/>
  <c r="E17" i="38"/>
  <c r="J17" i="38"/>
  <c r="E18" i="38"/>
  <c r="J18" i="38"/>
  <c r="E19" i="38"/>
  <c r="J19" i="38"/>
  <c r="E20" i="38"/>
  <c r="J20" i="38"/>
  <c r="E21" i="38"/>
  <c r="J21" i="38"/>
  <c r="E22" i="38"/>
  <c r="J22" i="38"/>
  <c r="E23" i="38"/>
  <c r="J23" i="38"/>
  <c r="E24" i="38"/>
  <c r="J24" i="38"/>
  <c r="E25" i="38"/>
  <c r="J25" i="38"/>
  <c r="E26" i="38"/>
  <c r="J26" i="38"/>
  <c r="E27" i="38"/>
  <c r="F8" i="39"/>
  <c r="F4" i="39"/>
  <c r="H15" i="39"/>
  <c r="I15" i="39"/>
  <c r="F7" i="39"/>
  <c r="F3" i="39"/>
  <c r="F9" i="39"/>
  <c r="F5" i="39"/>
  <c r="M25" i="38"/>
  <c r="M26" i="38"/>
  <c r="M24" i="38"/>
  <c r="M23" i="38"/>
  <c r="L8" i="38"/>
  <c r="L6" i="38"/>
  <c r="L4" i="38"/>
  <c r="L2" i="38"/>
  <c r="M2" i="38"/>
  <c r="L9" i="38"/>
  <c r="L7" i="38"/>
  <c r="L5" i="38"/>
  <c r="L3" i="38"/>
  <c r="M3" i="38"/>
  <c r="M22" i="38"/>
  <c r="M17" i="38"/>
  <c r="M28" i="38"/>
  <c r="N28" i="38"/>
  <c r="M27" i="38"/>
  <c r="N27" i="38"/>
  <c r="M20" i="38"/>
  <c r="M18" i="38"/>
  <c r="M21" i="38"/>
  <c r="M19" i="38"/>
  <c r="J15" i="39"/>
  <c r="K15" i="39"/>
  <c r="L15" i="39"/>
  <c r="N22" i="38"/>
  <c r="O22" i="38"/>
  <c r="P22" i="38"/>
  <c r="N21" i="38"/>
  <c r="O21" i="38"/>
  <c r="P21" i="38"/>
  <c r="N23" i="38"/>
  <c r="O23" i="38"/>
  <c r="P23" i="38"/>
  <c r="N24" i="38"/>
  <c r="O24" i="38"/>
  <c r="P24" i="38"/>
  <c r="N25" i="38"/>
  <c r="O25" i="38"/>
  <c r="P25" i="38"/>
  <c r="Q21" i="38"/>
  <c r="N20" i="38"/>
  <c r="O20" i="38"/>
  <c r="P20" i="38"/>
  <c r="N26" i="38"/>
  <c r="O26" i="38"/>
  <c r="P26" i="38"/>
  <c r="N19" i="38"/>
  <c r="O19" i="38"/>
  <c r="P19" i="38"/>
  <c r="N18" i="38"/>
  <c r="O18" i="38"/>
  <c r="P18" i="38"/>
  <c r="N17" i="38"/>
  <c r="O17" i="38"/>
  <c r="P17" i="38"/>
  <c r="O27" i="38"/>
  <c r="P27" i="38"/>
  <c r="O28" i="38"/>
  <c r="P28" i="38"/>
  <c r="M5" i="38"/>
  <c r="M4" i="38"/>
  <c r="M7" i="38"/>
  <c r="M6" i="38"/>
  <c r="M9" i="38"/>
  <c r="M8" i="38"/>
  <c r="B544" i="5"/>
  <c r="B545" i="5"/>
  <c r="B546" i="5"/>
  <c r="B547" i="5"/>
  <c r="B548" i="5"/>
  <c r="B549" i="5"/>
  <c r="B550" i="5"/>
  <c r="B551" i="5"/>
  <c r="B552" i="5"/>
  <c r="B553" i="5"/>
  <c r="B554" i="5"/>
  <c r="B555" i="5"/>
  <c r="B556" i="5"/>
  <c r="B557" i="5"/>
  <c r="B558" i="5"/>
  <c r="B559" i="5"/>
  <c r="B560" i="5"/>
  <c r="B561" i="5"/>
  <c r="B562" i="5"/>
  <c r="B563" i="5"/>
  <c r="B564" i="5"/>
  <c r="B565" i="5"/>
  <c r="B566" i="5"/>
  <c r="B567" i="5"/>
  <c r="B568" i="5"/>
  <c r="B569" i="5"/>
  <c r="B570" i="5"/>
  <c r="B571" i="5"/>
  <c r="B572" i="5"/>
  <c r="B573" i="5"/>
  <c r="B574" i="5"/>
  <c r="B575" i="5"/>
  <c r="B576" i="5"/>
  <c r="B577" i="5"/>
  <c r="B578" i="5"/>
  <c r="B579" i="5"/>
  <c r="B580" i="5"/>
  <c r="B581" i="5"/>
  <c r="B582" i="5"/>
  <c r="B583" i="5"/>
  <c r="B584" i="5"/>
  <c r="B585" i="5"/>
  <c r="B586" i="5"/>
  <c r="B587" i="5"/>
  <c r="B588" i="5"/>
  <c r="B589" i="5"/>
  <c r="B590" i="5"/>
  <c r="B591" i="5"/>
  <c r="B592" i="5"/>
  <c r="B593" i="5"/>
  <c r="B594" i="5"/>
  <c r="B595" i="5"/>
  <c r="B596" i="5"/>
  <c r="B597" i="5"/>
  <c r="B598" i="5"/>
  <c r="B599" i="5"/>
  <c r="B600" i="5"/>
  <c r="B601" i="5"/>
  <c r="B602" i="5"/>
  <c r="B603" i="5"/>
  <c r="B604" i="5"/>
  <c r="B605" i="5"/>
  <c r="B606" i="5"/>
  <c r="B607" i="5"/>
  <c r="B608" i="5"/>
  <c r="B609" i="5"/>
  <c r="B610" i="5"/>
  <c r="B611" i="5"/>
  <c r="B612" i="5"/>
  <c r="B613" i="5"/>
  <c r="B614" i="5"/>
  <c r="B615" i="5"/>
  <c r="B616" i="5"/>
  <c r="B617" i="5"/>
  <c r="B618" i="5"/>
  <c r="B619" i="5"/>
  <c r="B620" i="5"/>
  <c r="B621" i="5"/>
  <c r="B622" i="5"/>
  <c r="B623" i="5"/>
  <c r="B624" i="5"/>
  <c r="B625" i="5"/>
  <c r="B626" i="5"/>
  <c r="B627" i="5"/>
  <c r="B628" i="5"/>
  <c r="B629" i="5"/>
  <c r="B630" i="5"/>
  <c r="B631" i="5"/>
  <c r="B632" i="5"/>
  <c r="B633" i="5"/>
  <c r="B634" i="5"/>
  <c r="B635" i="5"/>
  <c r="B636" i="5"/>
  <c r="B637" i="5"/>
  <c r="B638" i="5"/>
  <c r="B639" i="5"/>
  <c r="B640" i="5"/>
  <c r="B641" i="5"/>
  <c r="B642" i="5"/>
  <c r="B643" i="5"/>
  <c r="B644" i="5"/>
  <c r="B645" i="5"/>
  <c r="B646" i="5"/>
  <c r="B647" i="5"/>
  <c r="B648" i="5"/>
  <c r="B649" i="5"/>
  <c r="B650" i="5"/>
  <c r="B651" i="5"/>
  <c r="B652" i="5"/>
  <c r="B653" i="5"/>
  <c r="B654" i="5"/>
  <c r="B655" i="5"/>
  <c r="B656" i="5"/>
  <c r="B657" i="5"/>
  <c r="B658" i="5"/>
  <c r="B659" i="5"/>
  <c r="B660" i="5"/>
  <c r="B661" i="5"/>
  <c r="B662" i="5"/>
  <c r="B663" i="5"/>
  <c r="B664" i="5"/>
  <c r="B665" i="5"/>
  <c r="B666" i="5"/>
  <c r="B667" i="5"/>
  <c r="B668" i="5"/>
  <c r="B669" i="5"/>
  <c r="B670" i="5"/>
  <c r="B671" i="5"/>
  <c r="B672" i="5"/>
  <c r="B673" i="5"/>
  <c r="B674" i="5"/>
  <c r="B675" i="5"/>
  <c r="B676" i="5"/>
  <c r="B677" i="5"/>
  <c r="B678" i="5"/>
  <c r="B679" i="5"/>
  <c r="B680" i="5"/>
  <c r="B681" i="5"/>
  <c r="B682" i="5"/>
  <c r="B683" i="5"/>
  <c r="B684" i="5"/>
  <c r="B685" i="5"/>
  <c r="B686" i="5"/>
  <c r="B687" i="5"/>
  <c r="B688" i="5"/>
  <c r="B689" i="5"/>
  <c r="B690" i="5"/>
  <c r="U180" i="20"/>
  <c r="U181" i="20"/>
  <c r="U182" i="20"/>
  <c r="U183" i="20"/>
  <c r="U184" i="20"/>
  <c r="U185" i="20"/>
  <c r="U186" i="20"/>
  <c r="U187" i="20"/>
  <c r="U188" i="20"/>
  <c r="U155" i="17"/>
  <c r="U156" i="17"/>
  <c r="U157" i="17"/>
  <c r="U158" i="17"/>
  <c r="U159" i="17"/>
  <c r="U160" i="17"/>
  <c r="U161" i="17"/>
  <c r="U162" i="17"/>
  <c r="U163" i="17"/>
  <c r="U164" i="17"/>
  <c r="U165" i="17"/>
  <c r="U166" i="17"/>
  <c r="U167" i="17"/>
  <c r="U168" i="17"/>
  <c r="U169" i="17"/>
  <c r="U170" i="17"/>
  <c r="U171" i="17"/>
  <c r="U172" i="17"/>
  <c r="U173" i="17"/>
  <c r="U174" i="17"/>
  <c r="U175" i="17"/>
  <c r="U176" i="17"/>
  <c r="U177" i="17"/>
  <c r="U178" i="17"/>
  <c r="U179" i="17"/>
  <c r="U180" i="17"/>
  <c r="U154" i="16"/>
  <c r="U155" i="16"/>
  <c r="U156" i="16"/>
  <c r="U157" i="16"/>
  <c r="U158" i="16"/>
  <c r="U159" i="16"/>
  <c r="U160" i="16"/>
  <c r="U161" i="16"/>
  <c r="U162" i="16"/>
  <c r="U163" i="16"/>
  <c r="U164" i="16"/>
  <c r="U165" i="16"/>
  <c r="U166" i="16"/>
  <c r="U167" i="16"/>
  <c r="U168" i="16"/>
  <c r="U169" i="16"/>
  <c r="U170" i="16"/>
  <c r="U171" i="16"/>
  <c r="U172" i="16"/>
  <c r="U173" i="16"/>
  <c r="U174" i="16"/>
  <c r="U175" i="16"/>
  <c r="U176" i="16"/>
  <c r="U177" i="16"/>
  <c r="U178" i="16"/>
  <c r="U179" i="16"/>
  <c r="U180" i="16"/>
  <c r="U153" i="15"/>
  <c r="U154" i="15"/>
  <c r="U155" i="15"/>
  <c r="U156" i="15"/>
  <c r="U157" i="15"/>
  <c r="U158" i="15"/>
  <c r="U159" i="15"/>
  <c r="U160" i="15"/>
  <c r="U161" i="15"/>
  <c r="U162" i="15"/>
  <c r="U163" i="15"/>
  <c r="U164" i="15"/>
  <c r="U165" i="15"/>
  <c r="U166" i="15"/>
  <c r="U167" i="15"/>
  <c r="U168" i="15"/>
  <c r="U169" i="15"/>
  <c r="U170" i="15"/>
  <c r="U171" i="15"/>
  <c r="U172" i="15"/>
  <c r="U173" i="15"/>
  <c r="U174" i="15"/>
  <c r="U175" i="15"/>
  <c r="U176" i="15"/>
  <c r="U177" i="15"/>
  <c r="U178" i="15"/>
  <c r="U179" i="15"/>
  <c r="U180" i="15"/>
  <c r="U181" i="15"/>
  <c r="U182" i="15"/>
  <c r="U183" i="15"/>
  <c r="U184" i="15"/>
  <c r="U185" i="15"/>
  <c r="U186" i="15"/>
  <c r="U187" i="15"/>
  <c r="U188" i="15"/>
  <c r="U189" i="15"/>
  <c r="U190" i="15"/>
  <c r="U191" i="15"/>
  <c r="U192" i="15"/>
  <c r="U193" i="15"/>
  <c r="U194" i="15"/>
  <c r="U195" i="15"/>
  <c r="U196" i="15"/>
  <c r="U197" i="15"/>
  <c r="U198" i="15"/>
  <c r="U199" i="15"/>
  <c r="U200" i="15"/>
  <c r="U201" i="15"/>
  <c r="U202" i="15"/>
  <c r="U203" i="15"/>
  <c r="U204" i="15"/>
  <c r="U205" i="15"/>
  <c r="U206" i="15"/>
  <c r="U207" i="15"/>
  <c r="U208" i="15"/>
  <c r="U209" i="15"/>
  <c r="U210" i="15"/>
  <c r="U153" i="5"/>
  <c r="U154" i="5"/>
  <c r="U155" i="5"/>
  <c r="U156" i="5"/>
  <c r="U157" i="5"/>
  <c r="U158" i="5"/>
  <c r="U159" i="5"/>
  <c r="U160" i="5"/>
  <c r="U161" i="5"/>
  <c r="U162" i="5"/>
  <c r="U163" i="5"/>
  <c r="U164" i="5"/>
  <c r="U165" i="5"/>
  <c r="U166" i="5"/>
  <c r="U167" i="5"/>
  <c r="U168" i="5"/>
  <c r="U169" i="5"/>
  <c r="U170" i="5"/>
  <c r="U171" i="5"/>
  <c r="U172" i="5"/>
  <c r="U173" i="5"/>
  <c r="U174" i="5"/>
  <c r="U175" i="5"/>
  <c r="U176" i="5"/>
  <c r="U177" i="5"/>
  <c r="U178" i="5"/>
  <c r="U179" i="5"/>
  <c r="U180" i="5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56" i="10"/>
  <c r="U157" i="10"/>
  <c r="U158" i="10"/>
  <c r="U159" i="10"/>
  <c r="U160" i="10"/>
  <c r="U161" i="10"/>
  <c r="U162" i="10"/>
  <c r="U163" i="10"/>
  <c r="U164" i="10"/>
  <c r="U165" i="10"/>
  <c r="U166" i="10"/>
  <c r="U167" i="10"/>
  <c r="U168" i="10"/>
  <c r="U169" i="10"/>
  <c r="U170" i="10"/>
  <c r="U171" i="10"/>
  <c r="U172" i="10"/>
  <c r="U173" i="10"/>
  <c r="U174" i="10"/>
  <c r="U175" i="10"/>
  <c r="U176" i="10"/>
  <c r="U177" i="10"/>
  <c r="U178" i="10"/>
  <c r="U179" i="10"/>
  <c r="U180" i="10"/>
  <c r="U154" i="11"/>
  <c r="U155" i="11"/>
  <c r="U156" i="11"/>
  <c r="U157" i="11"/>
  <c r="U158" i="11"/>
  <c r="U159" i="11"/>
  <c r="U160" i="11"/>
  <c r="U161" i="11"/>
  <c r="U162" i="11"/>
  <c r="U163" i="11"/>
  <c r="U164" i="11"/>
  <c r="U165" i="11"/>
  <c r="U166" i="11"/>
  <c r="U167" i="11"/>
  <c r="U168" i="11"/>
  <c r="U169" i="11"/>
  <c r="U170" i="11"/>
  <c r="U171" i="11"/>
  <c r="U172" i="11"/>
  <c r="U173" i="11"/>
  <c r="U174" i="11"/>
  <c r="U175" i="11"/>
  <c r="U176" i="11"/>
  <c r="U177" i="11"/>
  <c r="U178" i="11"/>
  <c r="U179" i="11"/>
  <c r="U180" i="11"/>
  <c r="U155" i="14"/>
  <c r="U156" i="14"/>
  <c r="U157" i="14"/>
  <c r="U158" i="14"/>
  <c r="U159" i="14"/>
  <c r="U160" i="14"/>
  <c r="U161" i="14"/>
  <c r="U162" i="14"/>
  <c r="U163" i="14"/>
  <c r="U164" i="14"/>
  <c r="U165" i="14"/>
  <c r="U166" i="14"/>
  <c r="U167" i="14"/>
  <c r="U168" i="14"/>
  <c r="U169" i="14"/>
  <c r="U170" i="14"/>
  <c r="U171" i="14"/>
  <c r="U172" i="14"/>
  <c r="U173" i="14"/>
  <c r="U174" i="14"/>
  <c r="U175" i="14"/>
  <c r="U176" i="14"/>
  <c r="U177" i="14"/>
  <c r="U178" i="14"/>
  <c r="U179" i="14"/>
  <c r="U180" i="14"/>
  <c r="U181" i="14"/>
  <c r="U182" i="14"/>
  <c r="U183" i="14"/>
  <c r="U184" i="14"/>
  <c r="U185" i="14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U2" i="1"/>
  <c r="U180" i="12"/>
  <c r="U179" i="12"/>
  <c r="U178" i="12"/>
  <c r="U177" i="12"/>
  <c r="U176" i="12"/>
  <c r="U175" i="12"/>
  <c r="U174" i="12"/>
  <c r="U173" i="12"/>
  <c r="U172" i="12"/>
  <c r="U171" i="12"/>
  <c r="U170" i="12"/>
  <c r="U169" i="12"/>
  <c r="U168" i="12"/>
  <c r="U167" i="12"/>
  <c r="U166" i="12"/>
  <c r="U165" i="12"/>
  <c r="U164" i="12"/>
  <c r="U163" i="12"/>
  <c r="U162" i="12"/>
  <c r="U161" i="12"/>
  <c r="U160" i="12"/>
  <c r="U159" i="12"/>
  <c r="U158" i="12"/>
  <c r="U157" i="12"/>
  <c r="U156" i="12"/>
  <c r="U155" i="12"/>
  <c r="U154" i="12"/>
  <c r="U153" i="12"/>
  <c r="U152" i="12"/>
  <c r="U151" i="12"/>
  <c r="U150" i="12"/>
  <c r="U149" i="12"/>
  <c r="U148" i="12"/>
  <c r="U147" i="12"/>
  <c r="U146" i="12"/>
  <c r="U145" i="12"/>
  <c r="U144" i="12"/>
  <c r="U143" i="12"/>
  <c r="U142" i="12"/>
  <c r="U141" i="12"/>
  <c r="U140" i="12"/>
  <c r="U139" i="12"/>
  <c r="U138" i="12"/>
  <c r="U137" i="12"/>
  <c r="U136" i="12"/>
  <c r="U135" i="12"/>
  <c r="U134" i="12"/>
  <c r="U133" i="12"/>
  <c r="U132" i="12"/>
  <c r="U131" i="12"/>
  <c r="U130" i="12"/>
  <c r="U129" i="12"/>
  <c r="U128" i="12"/>
  <c r="U127" i="12"/>
  <c r="U126" i="12"/>
  <c r="U125" i="12"/>
  <c r="U124" i="12"/>
  <c r="U123" i="12"/>
  <c r="U122" i="12"/>
  <c r="U121" i="12"/>
  <c r="U120" i="12"/>
  <c r="U119" i="12"/>
  <c r="U118" i="12"/>
  <c r="U117" i="12"/>
  <c r="U116" i="12"/>
  <c r="U115" i="12"/>
  <c r="U114" i="12"/>
  <c r="U113" i="12"/>
  <c r="U112" i="12"/>
  <c r="U111" i="12"/>
  <c r="U110" i="12"/>
  <c r="U109" i="12"/>
  <c r="U108" i="12"/>
  <c r="U107" i="12"/>
  <c r="U106" i="12"/>
  <c r="U105" i="12"/>
  <c r="U104" i="12"/>
  <c r="U103" i="12"/>
  <c r="U102" i="12"/>
  <c r="U101" i="12"/>
  <c r="U100" i="12"/>
  <c r="U99" i="12"/>
  <c r="U98" i="12"/>
  <c r="U97" i="12"/>
  <c r="U96" i="12"/>
  <c r="U95" i="12"/>
  <c r="U94" i="12"/>
  <c r="U93" i="12"/>
  <c r="U92" i="12"/>
  <c r="U91" i="12"/>
  <c r="U90" i="12"/>
  <c r="U89" i="12"/>
  <c r="U88" i="12"/>
  <c r="U87" i="12"/>
  <c r="U86" i="12"/>
  <c r="U85" i="12"/>
  <c r="U84" i="12"/>
  <c r="U83" i="12"/>
  <c r="U82" i="12"/>
  <c r="U81" i="12"/>
  <c r="U80" i="12"/>
  <c r="U79" i="12"/>
  <c r="U78" i="12"/>
  <c r="U77" i="12"/>
  <c r="U76" i="12"/>
  <c r="U75" i="12"/>
  <c r="U74" i="12"/>
  <c r="U73" i="12"/>
  <c r="U72" i="12"/>
  <c r="U71" i="12"/>
  <c r="U70" i="12"/>
  <c r="U69" i="12"/>
  <c r="U68" i="12"/>
  <c r="U67" i="12"/>
  <c r="U66" i="12"/>
  <c r="U65" i="12"/>
  <c r="U64" i="12"/>
  <c r="U63" i="12"/>
  <c r="U62" i="12"/>
  <c r="U61" i="12"/>
  <c r="U60" i="12"/>
  <c r="U59" i="12"/>
  <c r="U58" i="12"/>
  <c r="U57" i="12"/>
  <c r="U56" i="12"/>
  <c r="U55" i="12"/>
  <c r="U54" i="12"/>
  <c r="U53" i="12"/>
  <c r="U52" i="12"/>
  <c r="U51" i="12"/>
  <c r="U50" i="12"/>
  <c r="U49" i="12"/>
  <c r="U48" i="12"/>
  <c r="U47" i="12"/>
  <c r="U46" i="12"/>
  <c r="U45" i="12"/>
  <c r="U44" i="12"/>
  <c r="U43" i="12"/>
  <c r="U42" i="12"/>
  <c r="U41" i="12"/>
  <c r="U40" i="12"/>
  <c r="U39" i="12"/>
  <c r="U38" i="12"/>
  <c r="U37" i="12"/>
  <c r="U36" i="12"/>
  <c r="U35" i="12"/>
  <c r="U34" i="12"/>
  <c r="U33" i="12"/>
  <c r="U32" i="12"/>
  <c r="U31" i="12"/>
  <c r="U30" i="12"/>
  <c r="U29" i="12"/>
  <c r="U28" i="12"/>
  <c r="U27" i="12"/>
  <c r="U26" i="12"/>
  <c r="U25" i="12"/>
  <c r="U24" i="12"/>
  <c r="U23" i="12"/>
  <c r="U22" i="12"/>
  <c r="U21" i="12"/>
  <c r="U20" i="12"/>
  <c r="U19" i="12"/>
  <c r="U18" i="12"/>
  <c r="U17" i="12"/>
  <c r="U16" i="12"/>
  <c r="U15" i="12"/>
  <c r="U14" i="12"/>
  <c r="U13" i="12"/>
  <c r="U12" i="12"/>
  <c r="U11" i="12"/>
  <c r="U10" i="12"/>
  <c r="U9" i="12"/>
  <c r="U8" i="12"/>
  <c r="U7" i="12"/>
  <c r="U6" i="12"/>
  <c r="U5" i="12"/>
  <c r="U4" i="12"/>
  <c r="U3" i="12"/>
  <c r="U2" i="12"/>
  <c r="U155" i="19"/>
  <c r="U156" i="19"/>
  <c r="U157" i="19"/>
  <c r="U158" i="19"/>
  <c r="U159" i="19"/>
  <c r="U160" i="19"/>
  <c r="U161" i="19"/>
  <c r="U162" i="19"/>
  <c r="U163" i="19"/>
  <c r="U164" i="19"/>
  <c r="U165" i="19"/>
  <c r="U166" i="19"/>
  <c r="U167" i="19"/>
  <c r="U168" i="19"/>
  <c r="U169" i="19"/>
  <c r="U170" i="19"/>
  <c r="U171" i="19"/>
  <c r="U172" i="19"/>
  <c r="U173" i="19"/>
  <c r="U174" i="19"/>
  <c r="U175" i="19"/>
  <c r="U176" i="19"/>
  <c r="U177" i="19"/>
  <c r="U178" i="19"/>
  <c r="U179" i="19"/>
  <c r="U180" i="19"/>
  <c r="U157" i="18"/>
  <c r="U158" i="18"/>
  <c r="U159" i="18"/>
  <c r="U160" i="18"/>
  <c r="U161" i="18"/>
  <c r="U162" i="18"/>
  <c r="U163" i="18"/>
  <c r="U164" i="18"/>
  <c r="U165" i="18"/>
  <c r="U166" i="18"/>
  <c r="U167" i="18"/>
  <c r="U168" i="18"/>
  <c r="U169" i="18"/>
  <c r="U170" i="18"/>
  <c r="U171" i="18"/>
  <c r="U172" i="18"/>
  <c r="U173" i="18"/>
  <c r="U174" i="18"/>
  <c r="U175" i="18"/>
  <c r="U176" i="18"/>
  <c r="U177" i="18"/>
  <c r="U178" i="18"/>
  <c r="U179" i="18"/>
  <c r="U180" i="18"/>
  <c r="U181" i="18"/>
  <c r="U182" i="18"/>
  <c r="U156" i="20"/>
  <c r="U157" i="20"/>
  <c r="U158" i="20"/>
  <c r="U159" i="20"/>
  <c r="U160" i="20"/>
  <c r="U161" i="20"/>
  <c r="U162" i="20"/>
  <c r="U163" i="20"/>
  <c r="U164" i="20"/>
  <c r="U165" i="20"/>
  <c r="U166" i="20"/>
  <c r="U167" i="20"/>
  <c r="U168" i="20"/>
  <c r="U169" i="20"/>
  <c r="U170" i="20"/>
  <c r="U171" i="20"/>
  <c r="U172" i="20"/>
  <c r="U173" i="20"/>
  <c r="U174" i="20"/>
  <c r="U175" i="20"/>
  <c r="U176" i="20"/>
  <c r="U177" i="20"/>
  <c r="U178" i="20"/>
  <c r="U179" i="20"/>
  <c r="U155" i="21"/>
  <c r="U156" i="21"/>
  <c r="U157" i="21"/>
  <c r="U158" i="21"/>
  <c r="U159" i="21"/>
  <c r="U160" i="21"/>
  <c r="U161" i="21"/>
  <c r="U162" i="21"/>
  <c r="U163" i="21"/>
  <c r="U164" i="21"/>
  <c r="U165" i="21"/>
  <c r="U166" i="21"/>
  <c r="U167" i="21"/>
  <c r="R17" i="38"/>
  <c r="S17" i="38"/>
  <c r="Q17" i="38"/>
  <c r="R27" i="38"/>
  <c r="S27" i="38"/>
  <c r="R21" i="38"/>
  <c r="S21" i="38"/>
  <c r="Q27" i="38"/>
  <c r="B546" i="4"/>
  <c r="B547" i="4"/>
  <c r="B548" i="4"/>
  <c r="B549" i="4"/>
  <c r="B550" i="4"/>
  <c r="B551" i="4"/>
  <c r="B552" i="4"/>
  <c r="B553" i="4"/>
  <c r="B554" i="4"/>
  <c r="B555" i="4"/>
  <c r="B556" i="4"/>
  <c r="B557" i="4"/>
  <c r="B558" i="4"/>
  <c r="B559" i="4"/>
  <c r="B560" i="4"/>
  <c r="B561" i="4"/>
  <c r="B562" i="4"/>
  <c r="B563" i="4"/>
  <c r="B564" i="4"/>
  <c r="B565" i="4"/>
  <c r="B566" i="4"/>
  <c r="B567" i="4"/>
  <c r="B568" i="4"/>
  <c r="B569" i="4"/>
  <c r="B570" i="4"/>
  <c r="B571" i="4"/>
  <c r="B572" i="4"/>
  <c r="B573" i="4"/>
  <c r="B574" i="4"/>
  <c r="B575" i="4"/>
  <c r="B576" i="4"/>
  <c r="B577" i="4"/>
  <c r="B578" i="4"/>
  <c r="B579" i="4"/>
  <c r="B580" i="4"/>
  <c r="B581" i="4"/>
  <c r="B582" i="4"/>
  <c r="B583" i="4"/>
  <c r="B584" i="4"/>
  <c r="B585" i="4"/>
  <c r="B586" i="4"/>
  <c r="B587" i="4"/>
  <c r="B588" i="4"/>
  <c r="B589" i="4"/>
  <c r="B590" i="4"/>
  <c r="B591" i="4"/>
  <c r="B592" i="4"/>
  <c r="B593" i="4"/>
  <c r="B594" i="4"/>
  <c r="B595" i="4"/>
  <c r="B596" i="4"/>
  <c r="B597" i="4"/>
  <c r="B598" i="4"/>
  <c r="B599" i="4"/>
  <c r="B600" i="4"/>
  <c r="B601" i="4"/>
  <c r="B602" i="4"/>
  <c r="B603" i="4"/>
  <c r="B604" i="4"/>
  <c r="B605" i="4"/>
  <c r="B606" i="4"/>
  <c r="B607" i="4"/>
  <c r="B608" i="4"/>
  <c r="B609" i="4"/>
  <c r="B610" i="4"/>
  <c r="B611" i="4"/>
  <c r="B612" i="4"/>
  <c r="B613" i="4"/>
  <c r="B614" i="4"/>
  <c r="B615" i="4"/>
  <c r="B616" i="4"/>
  <c r="B617" i="4"/>
  <c r="B618" i="4"/>
  <c r="B619" i="4"/>
  <c r="B620" i="4"/>
  <c r="B621" i="4"/>
  <c r="B622" i="4"/>
  <c r="B623" i="4"/>
  <c r="B624" i="4"/>
  <c r="B625" i="4"/>
  <c r="B626" i="4"/>
  <c r="B627" i="4"/>
  <c r="B628" i="4"/>
  <c r="B629" i="4"/>
  <c r="B630" i="4"/>
  <c r="B631" i="4"/>
  <c r="B632" i="4"/>
  <c r="B633" i="4"/>
  <c r="B634" i="4"/>
  <c r="B635" i="4"/>
  <c r="B636" i="4"/>
  <c r="B637" i="4"/>
  <c r="B638" i="4"/>
  <c r="B639" i="4"/>
  <c r="B640" i="4"/>
  <c r="B641" i="4"/>
  <c r="B642" i="4"/>
  <c r="B643" i="4"/>
  <c r="B644" i="4"/>
  <c r="B645" i="4"/>
  <c r="B646" i="4"/>
  <c r="B647" i="4"/>
  <c r="B648" i="4"/>
  <c r="B649" i="4"/>
  <c r="B650" i="4"/>
  <c r="B651" i="4"/>
  <c r="B652" i="4"/>
  <c r="B653" i="4"/>
  <c r="B654" i="4"/>
  <c r="B655" i="4"/>
  <c r="B656" i="4"/>
  <c r="B657" i="4"/>
  <c r="B658" i="4"/>
  <c r="B659" i="4"/>
  <c r="B660" i="4"/>
  <c r="B661" i="4"/>
  <c r="B662" i="4"/>
  <c r="B663" i="4"/>
  <c r="B664" i="4"/>
  <c r="B665" i="4"/>
  <c r="B666" i="4"/>
  <c r="B667" i="4"/>
  <c r="B668" i="4"/>
  <c r="B669" i="4"/>
  <c r="B670" i="4"/>
  <c r="B671" i="4"/>
  <c r="B672" i="4"/>
  <c r="B673" i="4"/>
  <c r="B674" i="4"/>
  <c r="B675" i="4"/>
  <c r="B676" i="4"/>
  <c r="B677" i="4"/>
  <c r="B678" i="4"/>
  <c r="B679" i="4"/>
  <c r="B680" i="4"/>
  <c r="B681" i="4"/>
  <c r="B682" i="4"/>
  <c r="B683" i="4"/>
  <c r="B684" i="4"/>
  <c r="B685" i="4"/>
  <c r="B686" i="4"/>
  <c r="B687" i="4"/>
  <c r="B688" i="4"/>
  <c r="B689" i="4"/>
  <c r="B690" i="4"/>
  <c r="B691" i="4"/>
  <c r="B692" i="4"/>
  <c r="B545" i="3"/>
  <c r="B546" i="3"/>
  <c r="B547" i="3"/>
  <c r="B548" i="3"/>
  <c r="B549" i="3"/>
  <c r="B550" i="3"/>
  <c r="B551" i="3"/>
  <c r="B552" i="3"/>
  <c r="B553" i="3"/>
  <c r="B554" i="3"/>
  <c r="B555" i="3"/>
  <c r="B556" i="3"/>
  <c r="B557" i="3"/>
  <c r="B558" i="3"/>
  <c r="B559" i="3"/>
  <c r="B560" i="3"/>
  <c r="B561" i="3"/>
  <c r="B562" i="3"/>
  <c r="B563" i="3"/>
  <c r="B564" i="3"/>
  <c r="B565" i="3"/>
  <c r="B566" i="3"/>
  <c r="B567" i="3"/>
  <c r="B568" i="3"/>
  <c r="B569" i="3"/>
  <c r="B570" i="3"/>
  <c r="B571" i="3"/>
  <c r="B572" i="3"/>
  <c r="B573" i="3"/>
  <c r="B574" i="3"/>
  <c r="B575" i="3"/>
  <c r="B576" i="3"/>
  <c r="B577" i="3"/>
  <c r="B578" i="3"/>
  <c r="B579" i="3"/>
  <c r="B580" i="3"/>
  <c r="B581" i="3"/>
  <c r="B582" i="3"/>
  <c r="B583" i="3"/>
  <c r="B584" i="3"/>
  <c r="B585" i="3"/>
  <c r="B586" i="3"/>
  <c r="B587" i="3"/>
  <c r="B588" i="3"/>
  <c r="B589" i="3"/>
  <c r="B590" i="3"/>
  <c r="B591" i="3"/>
  <c r="B592" i="3"/>
  <c r="B593" i="3"/>
  <c r="B594" i="3"/>
  <c r="B595" i="3"/>
  <c r="B596" i="3"/>
  <c r="B597" i="3"/>
  <c r="B598" i="3"/>
  <c r="B599" i="3"/>
  <c r="B600" i="3"/>
  <c r="B601" i="3"/>
  <c r="B602" i="3"/>
  <c r="B603" i="3"/>
  <c r="B604" i="3"/>
  <c r="B605" i="3"/>
  <c r="B606" i="3"/>
  <c r="B607" i="3"/>
  <c r="B608" i="3"/>
  <c r="B609" i="3"/>
  <c r="B610" i="3"/>
  <c r="B611" i="3"/>
  <c r="B612" i="3"/>
  <c r="B613" i="3"/>
  <c r="B614" i="3"/>
  <c r="B615" i="3"/>
  <c r="B616" i="3"/>
  <c r="B617" i="3"/>
  <c r="B618" i="3"/>
  <c r="B619" i="3"/>
  <c r="B620" i="3"/>
  <c r="B621" i="3"/>
  <c r="B622" i="3"/>
  <c r="B623" i="3"/>
  <c r="B624" i="3"/>
  <c r="B625" i="3"/>
  <c r="B626" i="3"/>
  <c r="B627" i="3"/>
  <c r="B628" i="3"/>
  <c r="B629" i="3"/>
  <c r="B630" i="3"/>
  <c r="B631" i="3"/>
  <c r="B632" i="3"/>
  <c r="B633" i="3"/>
  <c r="B634" i="3"/>
  <c r="B635" i="3"/>
  <c r="B636" i="3"/>
  <c r="B637" i="3"/>
  <c r="B638" i="3"/>
  <c r="B639" i="3"/>
  <c r="B640" i="3"/>
  <c r="B641" i="3"/>
  <c r="B642" i="3"/>
  <c r="B643" i="3"/>
  <c r="B644" i="3"/>
  <c r="B645" i="3"/>
  <c r="B646" i="3"/>
  <c r="B647" i="3"/>
  <c r="B648" i="3"/>
  <c r="B649" i="3"/>
  <c r="B650" i="3"/>
  <c r="B651" i="3"/>
  <c r="B652" i="3"/>
  <c r="B653" i="3"/>
  <c r="B654" i="3"/>
  <c r="B655" i="3"/>
  <c r="B656" i="3"/>
  <c r="B657" i="3"/>
  <c r="B658" i="3"/>
  <c r="B659" i="3"/>
  <c r="B660" i="3"/>
  <c r="B661" i="3"/>
  <c r="B662" i="3"/>
  <c r="B663" i="3"/>
  <c r="B664" i="3"/>
  <c r="B665" i="3"/>
  <c r="B666" i="3"/>
  <c r="B667" i="3"/>
  <c r="B668" i="3"/>
  <c r="B669" i="3"/>
  <c r="B670" i="3"/>
  <c r="B671" i="3"/>
  <c r="B672" i="3"/>
  <c r="B673" i="3"/>
  <c r="B674" i="3"/>
  <c r="B675" i="3"/>
  <c r="B676" i="3"/>
  <c r="B677" i="3"/>
  <c r="B678" i="3"/>
  <c r="B679" i="3"/>
  <c r="B680" i="3"/>
  <c r="B681" i="3"/>
  <c r="B682" i="3"/>
  <c r="B683" i="3"/>
  <c r="B684" i="3"/>
  <c r="B685" i="3"/>
  <c r="B686" i="3"/>
  <c r="B687" i="3"/>
  <c r="B688" i="3"/>
  <c r="B689" i="3"/>
  <c r="B690" i="3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44" i="12"/>
  <c r="B545" i="12"/>
  <c r="B546" i="12"/>
  <c r="B547" i="12"/>
  <c r="B548" i="12"/>
  <c r="B549" i="12"/>
  <c r="B550" i="12"/>
  <c r="B551" i="12"/>
  <c r="B552" i="12"/>
  <c r="B553" i="12"/>
  <c r="B554" i="12"/>
  <c r="B555" i="12"/>
  <c r="B556" i="12"/>
  <c r="B557" i="12"/>
  <c r="B558" i="12"/>
  <c r="B559" i="12"/>
  <c r="B560" i="12"/>
  <c r="B561" i="12"/>
  <c r="B562" i="12"/>
  <c r="B563" i="12"/>
  <c r="B564" i="12"/>
  <c r="B565" i="12"/>
  <c r="B566" i="12"/>
  <c r="B567" i="12"/>
  <c r="B568" i="12"/>
  <c r="B569" i="12"/>
  <c r="B570" i="12"/>
  <c r="B571" i="12"/>
  <c r="B572" i="12"/>
  <c r="B573" i="12"/>
  <c r="B574" i="12"/>
  <c r="B575" i="12"/>
  <c r="B576" i="12"/>
  <c r="B577" i="12"/>
  <c r="B578" i="12"/>
  <c r="B579" i="12"/>
  <c r="B580" i="12"/>
  <c r="B581" i="12"/>
  <c r="B582" i="12"/>
  <c r="B583" i="12"/>
  <c r="B584" i="12"/>
  <c r="B585" i="12"/>
  <c r="B586" i="12"/>
  <c r="B587" i="12"/>
  <c r="B588" i="12"/>
  <c r="B589" i="12"/>
  <c r="B590" i="12"/>
  <c r="B591" i="12"/>
  <c r="B592" i="12"/>
  <c r="B593" i="12"/>
  <c r="B594" i="12"/>
  <c r="B595" i="12"/>
  <c r="B596" i="12"/>
  <c r="B597" i="12"/>
  <c r="B598" i="12"/>
  <c r="B599" i="12"/>
  <c r="B600" i="12"/>
  <c r="B601" i="12"/>
  <c r="B602" i="12"/>
  <c r="B603" i="12"/>
  <c r="B604" i="12"/>
  <c r="B605" i="12"/>
  <c r="B606" i="12"/>
  <c r="B607" i="12"/>
  <c r="B608" i="12"/>
  <c r="B609" i="12"/>
  <c r="B610" i="12"/>
  <c r="B611" i="12"/>
  <c r="B612" i="12"/>
  <c r="B613" i="12"/>
  <c r="B614" i="12"/>
  <c r="B615" i="12"/>
  <c r="B616" i="12"/>
  <c r="B617" i="12"/>
  <c r="B618" i="12"/>
  <c r="B619" i="12"/>
  <c r="B620" i="12"/>
  <c r="B621" i="12"/>
  <c r="B622" i="12"/>
  <c r="B623" i="12"/>
  <c r="B624" i="12"/>
  <c r="B625" i="12"/>
  <c r="B626" i="12"/>
  <c r="B627" i="12"/>
  <c r="B628" i="12"/>
  <c r="B629" i="12"/>
  <c r="B630" i="12"/>
  <c r="B631" i="12"/>
  <c r="B632" i="12"/>
  <c r="B633" i="12"/>
  <c r="B634" i="12"/>
  <c r="B635" i="12"/>
  <c r="B636" i="12"/>
  <c r="B637" i="12"/>
  <c r="B638" i="12"/>
  <c r="B639" i="12"/>
  <c r="B640" i="12"/>
  <c r="B641" i="12"/>
  <c r="B642" i="12"/>
  <c r="B643" i="12"/>
  <c r="B644" i="12"/>
  <c r="B645" i="12"/>
  <c r="B646" i="12"/>
  <c r="B647" i="12"/>
  <c r="B648" i="12"/>
  <c r="B649" i="12"/>
  <c r="B650" i="12"/>
  <c r="B651" i="12"/>
  <c r="B652" i="12"/>
  <c r="B653" i="12"/>
  <c r="B654" i="12"/>
  <c r="B655" i="12"/>
  <c r="B656" i="12"/>
  <c r="B657" i="12"/>
  <c r="B658" i="12"/>
  <c r="B659" i="12"/>
  <c r="B660" i="12"/>
  <c r="B661" i="12"/>
  <c r="B662" i="12"/>
  <c r="B663" i="12"/>
  <c r="B664" i="12"/>
  <c r="B665" i="12"/>
  <c r="B666" i="12"/>
  <c r="B667" i="12"/>
  <c r="B668" i="12"/>
  <c r="B669" i="12"/>
  <c r="B670" i="12"/>
  <c r="B671" i="12"/>
  <c r="B672" i="12"/>
  <c r="B673" i="12"/>
  <c r="B674" i="12"/>
  <c r="B675" i="12"/>
  <c r="B676" i="12"/>
  <c r="B677" i="12"/>
  <c r="B678" i="12"/>
  <c r="B679" i="12"/>
  <c r="B680" i="12"/>
  <c r="B681" i="12"/>
  <c r="B682" i="12"/>
  <c r="B683" i="12"/>
  <c r="B684" i="12"/>
  <c r="B685" i="12"/>
  <c r="B686" i="12"/>
  <c r="B687" i="12"/>
  <c r="B688" i="12"/>
  <c r="B689" i="12"/>
  <c r="B690" i="12"/>
  <c r="B691" i="12"/>
  <c r="B692" i="12"/>
  <c r="B693" i="12"/>
  <c r="B694" i="12"/>
  <c r="B695" i="12"/>
  <c r="B696" i="12"/>
  <c r="B697" i="12"/>
  <c r="B544" i="11"/>
  <c r="B545" i="11"/>
  <c r="B546" i="11"/>
  <c r="B547" i="11"/>
  <c r="B548" i="11"/>
  <c r="B549" i="11"/>
  <c r="B550" i="11"/>
  <c r="B551" i="11"/>
  <c r="B552" i="11"/>
  <c r="B553" i="11"/>
  <c r="B554" i="11"/>
  <c r="B555" i="11"/>
  <c r="B556" i="11"/>
  <c r="B557" i="11"/>
  <c r="B558" i="11"/>
  <c r="B559" i="11"/>
  <c r="B560" i="11"/>
  <c r="B561" i="11"/>
  <c r="B562" i="11"/>
  <c r="B563" i="11"/>
  <c r="B564" i="11"/>
  <c r="B565" i="11"/>
  <c r="B566" i="11"/>
  <c r="B567" i="11"/>
  <c r="B568" i="11"/>
  <c r="B569" i="11"/>
  <c r="B570" i="11"/>
  <c r="B571" i="11"/>
  <c r="B572" i="11"/>
  <c r="B573" i="11"/>
  <c r="B574" i="11"/>
  <c r="B575" i="11"/>
  <c r="B576" i="11"/>
  <c r="B577" i="11"/>
  <c r="B578" i="11"/>
  <c r="B579" i="11"/>
  <c r="B580" i="11"/>
  <c r="B581" i="11"/>
  <c r="B582" i="11"/>
  <c r="B583" i="11"/>
  <c r="B584" i="11"/>
  <c r="B585" i="11"/>
  <c r="B586" i="11"/>
  <c r="B587" i="11"/>
  <c r="B588" i="11"/>
  <c r="B589" i="11"/>
  <c r="B590" i="11"/>
  <c r="B591" i="11"/>
  <c r="B592" i="11"/>
  <c r="B593" i="11"/>
  <c r="B594" i="11"/>
  <c r="B595" i="11"/>
  <c r="B596" i="11"/>
  <c r="B597" i="11"/>
  <c r="B598" i="11"/>
  <c r="B599" i="11"/>
  <c r="B600" i="11"/>
  <c r="B601" i="11"/>
  <c r="B602" i="11"/>
  <c r="B603" i="11"/>
  <c r="B604" i="11"/>
  <c r="B605" i="11"/>
  <c r="B606" i="11"/>
  <c r="B607" i="11"/>
  <c r="B608" i="11"/>
  <c r="B609" i="11"/>
  <c r="B610" i="11"/>
  <c r="B611" i="11"/>
  <c r="B612" i="11"/>
  <c r="B613" i="11"/>
  <c r="B614" i="11"/>
  <c r="B615" i="11"/>
  <c r="B616" i="11"/>
  <c r="B617" i="11"/>
  <c r="B618" i="11"/>
  <c r="B619" i="11"/>
  <c r="B620" i="11"/>
  <c r="B621" i="11"/>
  <c r="B622" i="11"/>
  <c r="B623" i="11"/>
  <c r="B624" i="11"/>
  <c r="B625" i="11"/>
  <c r="B626" i="11"/>
  <c r="B627" i="11"/>
  <c r="B628" i="11"/>
  <c r="B629" i="11"/>
  <c r="B630" i="11"/>
  <c r="B631" i="11"/>
  <c r="B632" i="11"/>
  <c r="B633" i="11"/>
  <c r="B634" i="11"/>
  <c r="B635" i="11"/>
  <c r="B636" i="11"/>
  <c r="B637" i="11"/>
  <c r="B638" i="11"/>
  <c r="B639" i="11"/>
  <c r="B640" i="11"/>
  <c r="B641" i="11"/>
  <c r="B642" i="11"/>
  <c r="B643" i="11"/>
  <c r="B644" i="11"/>
  <c r="B645" i="11"/>
  <c r="B646" i="11"/>
  <c r="B647" i="11"/>
  <c r="B648" i="11"/>
  <c r="B649" i="11"/>
  <c r="B650" i="11"/>
  <c r="B651" i="11"/>
  <c r="B652" i="11"/>
  <c r="B653" i="11"/>
  <c r="B654" i="11"/>
  <c r="B655" i="11"/>
  <c r="B656" i="11"/>
  <c r="B657" i="11"/>
  <c r="B658" i="11"/>
  <c r="B659" i="11"/>
  <c r="B660" i="11"/>
  <c r="B661" i="11"/>
  <c r="B662" i="11"/>
  <c r="B663" i="11"/>
  <c r="B664" i="11"/>
  <c r="B665" i="11"/>
  <c r="B666" i="11"/>
  <c r="B667" i="11"/>
  <c r="B668" i="11"/>
  <c r="B669" i="11"/>
  <c r="B670" i="11"/>
  <c r="B671" i="11"/>
  <c r="B672" i="11"/>
  <c r="B673" i="11"/>
  <c r="B674" i="11"/>
  <c r="B675" i="11"/>
  <c r="B676" i="11"/>
  <c r="B677" i="11"/>
  <c r="B678" i="11"/>
  <c r="B679" i="11"/>
  <c r="B680" i="11"/>
  <c r="B681" i="11"/>
  <c r="B682" i="11"/>
  <c r="B683" i="11"/>
  <c r="B684" i="11"/>
  <c r="B685" i="11"/>
  <c r="B686" i="11"/>
  <c r="B687" i="11"/>
  <c r="B688" i="11"/>
  <c r="B689" i="11"/>
  <c r="B690" i="11"/>
  <c r="B691" i="11"/>
  <c r="B692" i="11"/>
  <c r="B543" i="10"/>
  <c r="B544" i="10"/>
  <c r="B545" i="10"/>
  <c r="B546" i="10"/>
  <c r="B547" i="10"/>
  <c r="B548" i="10"/>
  <c r="B549" i="10"/>
  <c r="B550" i="10"/>
  <c r="B551" i="10"/>
  <c r="B552" i="10"/>
  <c r="B553" i="10"/>
  <c r="B554" i="10"/>
  <c r="B555" i="10"/>
  <c r="B556" i="10"/>
  <c r="B557" i="10"/>
  <c r="B558" i="10"/>
  <c r="B559" i="10"/>
  <c r="B560" i="10"/>
  <c r="B561" i="10"/>
  <c r="B562" i="10"/>
  <c r="B563" i="10"/>
  <c r="B564" i="10"/>
  <c r="B565" i="10"/>
  <c r="B566" i="10"/>
  <c r="B567" i="10"/>
  <c r="B568" i="10"/>
  <c r="B569" i="10"/>
  <c r="B570" i="10"/>
  <c r="B571" i="10"/>
  <c r="B572" i="10"/>
  <c r="B573" i="10"/>
  <c r="B574" i="10"/>
  <c r="B575" i="10"/>
  <c r="B576" i="10"/>
  <c r="B577" i="10"/>
  <c r="B578" i="10"/>
  <c r="B579" i="10"/>
  <c r="B580" i="10"/>
  <c r="B581" i="10"/>
  <c r="B582" i="10"/>
  <c r="B583" i="10"/>
  <c r="B584" i="10"/>
  <c r="B585" i="10"/>
  <c r="B586" i="10"/>
  <c r="B587" i="10"/>
  <c r="B588" i="10"/>
  <c r="B589" i="10"/>
  <c r="B590" i="10"/>
  <c r="B591" i="10"/>
  <c r="B592" i="10"/>
  <c r="B593" i="10"/>
  <c r="B594" i="10"/>
  <c r="B595" i="10"/>
  <c r="B596" i="10"/>
  <c r="B597" i="10"/>
  <c r="B598" i="10"/>
  <c r="B599" i="10"/>
  <c r="B600" i="10"/>
  <c r="B601" i="10"/>
  <c r="B602" i="10"/>
  <c r="B603" i="10"/>
  <c r="B604" i="10"/>
  <c r="B605" i="10"/>
  <c r="B606" i="10"/>
  <c r="B607" i="10"/>
  <c r="B608" i="10"/>
  <c r="B609" i="10"/>
  <c r="B610" i="10"/>
  <c r="B611" i="10"/>
  <c r="B612" i="10"/>
  <c r="B613" i="10"/>
  <c r="B614" i="10"/>
  <c r="B615" i="10"/>
  <c r="B616" i="10"/>
  <c r="B617" i="10"/>
  <c r="B618" i="10"/>
  <c r="B619" i="10"/>
  <c r="B620" i="10"/>
  <c r="B621" i="10"/>
  <c r="B622" i="10"/>
  <c r="B623" i="10"/>
  <c r="B624" i="10"/>
  <c r="B625" i="10"/>
  <c r="B626" i="10"/>
  <c r="B627" i="10"/>
  <c r="B628" i="10"/>
  <c r="B629" i="10"/>
  <c r="B630" i="10"/>
  <c r="B631" i="10"/>
  <c r="B632" i="10"/>
  <c r="B633" i="10"/>
  <c r="B634" i="10"/>
  <c r="B635" i="10"/>
  <c r="B636" i="10"/>
  <c r="B637" i="10"/>
  <c r="B638" i="10"/>
  <c r="B639" i="10"/>
  <c r="B640" i="10"/>
  <c r="B641" i="10"/>
  <c r="B642" i="10"/>
  <c r="B643" i="10"/>
  <c r="B644" i="10"/>
  <c r="B645" i="10"/>
  <c r="B646" i="10"/>
  <c r="B647" i="10"/>
  <c r="B648" i="10"/>
  <c r="B649" i="10"/>
  <c r="B650" i="10"/>
  <c r="B651" i="10"/>
  <c r="B652" i="10"/>
  <c r="B653" i="10"/>
  <c r="B654" i="10"/>
  <c r="B655" i="10"/>
  <c r="B656" i="10"/>
  <c r="B657" i="10"/>
  <c r="B658" i="10"/>
  <c r="B659" i="10"/>
  <c r="B660" i="10"/>
  <c r="B661" i="10"/>
  <c r="B662" i="10"/>
  <c r="B663" i="10"/>
  <c r="B664" i="10"/>
  <c r="B665" i="10"/>
  <c r="B666" i="10"/>
  <c r="B667" i="10"/>
  <c r="B668" i="10"/>
  <c r="B669" i="10"/>
  <c r="B670" i="10"/>
  <c r="B671" i="10"/>
  <c r="B672" i="10"/>
  <c r="B673" i="10"/>
  <c r="B674" i="10"/>
  <c r="B675" i="10"/>
  <c r="B676" i="10"/>
  <c r="B677" i="10"/>
  <c r="B678" i="10"/>
  <c r="B679" i="10"/>
  <c r="B680" i="10"/>
  <c r="B681" i="10"/>
  <c r="B682" i="10"/>
  <c r="B683" i="10"/>
  <c r="B684" i="10"/>
  <c r="B685" i="10"/>
  <c r="B686" i="10"/>
  <c r="B687" i="10"/>
  <c r="B688" i="10"/>
  <c r="B689" i="10"/>
  <c r="B690" i="10"/>
  <c r="B544" i="14"/>
  <c r="B545" i="14"/>
  <c r="B546" i="14"/>
  <c r="B547" i="14"/>
  <c r="B548" i="14"/>
  <c r="B549" i="14"/>
  <c r="B550" i="14"/>
  <c r="B551" i="14"/>
  <c r="B552" i="14"/>
  <c r="B553" i="14"/>
  <c r="B554" i="14"/>
  <c r="B555" i="14"/>
  <c r="B556" i="14"/>
  <c r="B557" i="14"/>
  <c r="B558" i="14"/>
  <c r="B559" i="14"/>
  <c r="B560" i="14"/>
  <c r="B561" i="14"/>
  <c r="B562" i="14"/>
  <c r="B563" i="14"/>
  <c r="B564" i="14"/>
  <c r="B565" i="14"/>
  <c r="B566" i="14"/>
  <c r="B567" i="14"/>
  <c r="B568" i="14"/>
  <c r="B569" i="14"/>
  <c r="B570" i="14"/>
  <c r="B571" i="14"/>
  <c r="B572" i="14"/>
  <c r="B573" i="14"/>
  <c r="B574" i="14"/>
  <c r="B575" i="14"/>
  <c r="B576" i="14"/>
  <c r="B577" i="14"/>
  <c r="B578" i="14"/>
  <c r="B579" i="14"/>
  <c r="B580" i="14"/>
  <c r="B581" i="14"/>
  <c r="B582" i="14"/>
  <c r="B583" i="14"/>
  <c r="B584" i="14"/>
  <c r="B585" i="14"/>
  <c r="B586" i="14"/>
  <c r="B587" i="14"/>
  <c r="B588" i="14"/>
  <c r="B589" i="14"/>
  <c r="B590" i="14"/>
  <c r="B591" i="14"/>
  <c r="B592" i="14"/>
  <c r="B593" i="14"/>
  <c r="B594" i="14"/>
  <c r="B595" i="14"/>
  <c r="B596" i="14"/>
  <c r="B597" i="14"/>
  <c r="B598" i="14"/>
  <c r="B599" i="14"/>
  <c r="B600" i="14"/>
  <c r="B601" i="14"/>
  <c r="B602" i="14"/>
  <c r="B603" i="14"/>
  <c r="B604" i="14"/>
  <c r="B605" i="14"/>
  <c r="B606" i="14"/>
  <c r="B607" i="14"/>
  <c r="B608" i="14"/>
  <c r="B609" i="14"/>
  <c r="B610" i="14"/>
  <c r="B611" i="14"/>
  <c r="B612" i="14"/>
  <c r="B613" i="14"/>
  <c r="B614" i="14"/>
  <c r="B615" i="14"/>
  <c r="B616" i="14"/>
  <c r="B617" i="14"/>
  <c r="B618" i="14"/>
  <c r="B619" i="14"/>
  <c r="B620" i="14"/>
  <c r="B621" i="14"/>
  <c r="B622" i="14"/>
  <c r="B623" i="14"/>
  <c r="B624" i="14"/>
  <c r="B625" i="14"/>
  <c r="B626" i="14"/>
  <c r="B627" i="14"/>
  <c r="B628" i="14"/>
  <c r="B629" i="14"/>
  <c r="B630" i="14"/>
  <c r="B631" i="14"/>
  <c r="B632" i="14"/>
  <c r="B633" i="14"/>
  <c r="B634" i="14"/>
  <c r="B635" i="14"/>
  <c r="B636" i="14"/>
  <c r="B637" i="14"/>
  <c r="B638" i="14"/>
  <c r="B639" i="14"/>
  <c r="B640" i="14"/>
  <c r="B641" i="14"/>
  <c r="B642" i="14"/>
  <c r="B643" i="14"/>
  <c r="B644" i="14"/>
  <c r="B645" i="14"/>
  <c r="B646" i="14"/>
  <c r="B647" i="14"/>
  <c r="B648" i="14"/>
  <c r="B649" i="14"/>
  <c r="B650" i="14"/>
  <c r="B651" i="14"/>
  <c r="B652" i="14"/>
  <c r="B653" i="14"/>
  <c r="B654" i="14"/>
  <c r="B655" i="14"/>
  <c r="B656" i="14"/>
  <c r="B657" i="14"/>
  <c r="B658" i="14"/>
  <c r="B659" i="14"/>
  <c r="B660" i="14"/>
  <c r="B661" i="14"/>
  <c r="B662" i="14"/>
  <c r="B663" i="14"/>
  <c r="B664" i="14"/>
  <c r="B665" i="14"/>
  <c r="B666" i="14"/>
  <c r="B667" i="14"/>
  <c r="B668" i="14"/>
  <c r="B669" i="14"/>
  <c r="B670" i="14"/>
  <c r="B671" i="14"/>
  <c r="B672" i="14"/>
  <c r="B673" i="14"/>
  <c r="B674" i="14"/>
  <c r="B675" i="14"/>
  <c r="B676" i="14"/>
  <c r="B677" i="14"/>
  <c r="B678" i="14"/>
  <c r="B679" i="14"/>
  <c r="B680" i="14"/>
  <c r="B681" i="14"/>
  <c r="B682" i="14"/>
  <c r="B683" i="14"/>
  <c r="B684" i="14"/>
  <c r="B685" i="14"/>
  <c r="B686" i="14"/>
  <c r="B687" i="14"/>
  <c r="B688" i="14"/>
  <c r="B689" i="14"/>
  <c r="B690" i="14"/>
  <c r="B544" i="15"/>
  <c r="B545" i="15"/>
  <c r="B546" i="15"/>
  <c r="B547" i="15"/>
  <c r="B548" i="15"/>
  <c r="B549" i="15"/>
  <c r="B550" i="15"/>
  <c r="B551" i="15"/>
  <c r="B552" i="15"/>
  <c r="B553" i="15"/>
  <c r="B554" i="15"/>
  <c r="B555" i="15"/>
  <c r="B556" i="15"/>
  <c r="B557" i="15"/>
  <c r="B558" i="15"/>
  <c r="B559" i="15"/>
  <c r="B560" i="15"/>
  <c r="B561" i="15"/>
  <c r="B562" i="15"/>
  <c r="B563" i="15"/>
  <c r="B564" i="15"/>
  <c r="B565" i="15"/>
  <c r="B566" i="15"/>
  <c r="B567" i="15"/>
  <c r="B568" i="15"/>
  <c r="B569" i="15"/>
  <c r="B570" i="15"/>
  <c r="B571" i="15"/>
  <c r="B572" i="15"/>
  <c r="B573" i="15"/>
  <c r="B574" i="15"/>
  <c r="B575" i="15"/>
  <c r="B576" i="15"/>
  <c r="B577" i="15"/>
  <c r="B578" i="15"/>
  <c r="B579" i="15"/>
  <c r="B580" i="15"/>
  <c r="B581" i="15"/>
  <c r="B582" i="15"/>
  <c r="B583" i="15"/>
  <c r="B584" i="15"/>
  <c r="B585" i="15"/>
  <c r="B586" i="15"/>
  <c r="B587" i="15"/>
  <c r="B588" i="15"/>
  <c r="B589" i="15"/>
  <c r="B590" i="15"/>
  <c r="B591" i="15"/>
  <c r="B592" i="15"/>
  <c r="B593" i="15"/>
  <c r="B594" i="15"/>
  <c r="B595" i="15"/>
  <c r="B596" i="15"/>
  <c r="B597" i="15"/>
  <c r="B598" i="15"/>
  <c r="B599" i="15"/>
  <c r="B600" i="15"/>
  <c r="B601" i="15"/>
  <c r="B602" i="15"/>
  <c r="B603" i="15"/>
  <c r="B604" i="15"/>
  <c r="B605" i="15"/>
  <c r="B606" i="15"/>
  <c r="B607" i="15"/>
  <c r="B608" i="15"/>
  <c r="B609" i="15"/>
  <c r="B610" i="15"/>
  <c r="B611" i="15"/>
  <c r="B612" i="15"/>
  <c r="B613" i="15"/>
  <c r="B614" i="15"/>
  <c r="B615" i="15"/>
  <c r="B616" i="15"/>
  <c r="B617" i="15"/>
  <c r="B618" i="15"/>
  <c r="B619" i="15"/>
  <c r="B620" i="15"/>
  <c r="B621" i="15"/>
  <c r="B622" i="15"/>
  <c r="B623" i="15"/>
  <c r="B624" i="15"/>
  <c r="B625" i="15"/>
  <c r="B626" i="15"/>
  <c r="B627" i="15"/>
  <c r="B628" i="15"/>
  <c r="B629" i="15"/>
  <c r="B630" i="15"/>
  <c r="B631" i="15"/>
  <c r="B632" i="15"/>
  <c r="B633" i="15"/>
  <c r="B634" i="15"/>
  <c r="B635" i="15"/>
  <c r="B636" i="15"/>
  <c r="B637" i="15"/>
  <c r="B638" i="15"/>
  <c r="B639" i="15"/>
  <c r="B640" i="15"/>
  <c r="B641" i="15"/>
  <c r="B642" i="15"/>
  <c r="B643" i="15"/>
  <c r="B644" i="15"/>
  <c r="B645" i="15"/>
  <c r="B646" i="15"/>
  <c r="B647" i="15"/>
  <c r="B648" i="15"/>
  <c r="B649" i="15"/>
  <c r="B650" i="15"/>
  <c r="B651" i="15"/>
  <c r="B652" i="15"/>
  <c r="B653" i="15"/>
  <c r="B654" i="15"/>
  <c r="B655" i="15"/>
  <c r="B656" i="15"/>
  <c r="B657" i="15"/>
  <c r="B658" i="15"/>
  <c r="B659" i="15"/>
  <c r="B660" i="15"/>
  <c r="B661" i="15"/>
  <c r="B662" i="15"/>
  <c r="B663" i="15"/>
  <c r="B664" i="15"/>
  <c r="B665" i="15"/>
  <c r="B666" i="15"/>
  <c r="B667" i="15"/>
  <c r="B668" i="15"/>
  <c r="B669" i="15"/>
  <c r="B670" i="15"/>
  <c r="B671" i="15"/>
  <c r="B672" i="15"/>
  <c r="B673" i="15"/>
  <c r="B674" i="15"/>
  <c r="B675" i="15"/>
  <c r="B676" i="15"/>
  <c r="B677" i="15"/>
  <c r="B678" i="15"/>
  <c r="B679" i="15"/>
  <c r="B680" i="15"/>
  <c r="B681" i="15"/>
  <c r="B682" i="15"/>
  <c r="B683" i="15"/>
  <c r="B684" i="15"/>
  <c r="B685" i="15"/>
  <c r="B686" i="15"/>
  <c r="B687" i="15"/>
  <c r="B688" i="15"/>
  <c r="B689" i="15"/>
  <c r="B690" i="15"/>
  <c r="B691" i="15"/>
  <c r="B692" i="15"/>
  <c r="B693" i="15"/>
  <c r="B694" i="15"/>
  <c r="B695" i="15"/>
  <c r="B696" i="15"/>
  <c r="B697" i="15"/>
  <c r="B698" i="15"/>
  <c r="B699" i="15"/>
  <c r="B700" i="15"/>
  <c r="B701" i="15"/>
  <c r="B702" i="15"/>
  <c r="B703" i="15"/>
  <c r="B704" i="15"/>
  <c r="B705" i="15"/>
  <c r="B706" i="15"/>
  <c r="B707" i="15"/>
  <c r="B708" i="15"/>
  <c r="B709" i="15"/>
  <c r="B710" i="15"/>
  <c r="B711" i="15"/>
  <c r="B712" i="15"/>
  <c r="B713" i="15"/>
  <c r="B714" i="15"/>
  <c r="B715" i="15"/>
  <c r="B716" i="15"/>
  <c r="B717" i="15"/>
  <c r="B718" i="15"/>
  <c r="B719" i="15"/>
  <c r="B720" i="15"/>
  <c r="B721" i="15"/>
  <c r="B722" i="15"/>
  <c r="B723" i="15"/>
  <c r="B724" i="15"/>
  <c r="B725" i="15"/>
  <c r="B544" i="16"/>
  <c r="B545" i="16"/>
  <c r="B546" i="16"/>
  <c r="B547" i="16"/>
  <c r="B548" i="16"/>
  <c r="B549" i="16"/>
  <c r="B550" i="16"/>
  <c r="B551" i="16"/>
  <c r="B552" i="16"/>
  <c r="B553" i="16"/>
  <c r="B554" i="16"/>
  <c r="B555" i="16"/>
  <c r="B556" i="16"/>
  <c r="B545" i="17"/>
  <c r="B546" i="17"/>
  <c r="B547" i="17"/>
  <c r="B548" i="17"/>
  <c r="B549" i="17"/>
  <c r="B550" i="17"/>
  <c r="B551" i="17"/>
  <c r="B552" i="17"/>
  <c r="B553" i="17"/>
  <c r="B554" i="17"/>
  <c r="B555" i="17"/>
  <c r="B556" i="17"/>
  <c r="B557" i="17"/>
  <c r="B558" i="17"/>
  <c r="B559" i="17"/>
  <c r="B560" i="17"/>
  <c r="B561" i="17"/>
  <c r="B562" i="17"/>
  <c r="B563" i="17"/>
  <c r="B564" i="17"/>
  <c r="B565" i="17"/>
  <c r="B566" i="17"/>
  <c r="B567" i="17"/>
  <c r="B568" i="17"/>
  <c r="B569" i="17"/>
  <c r="B570" i="17"/>
  <c r="B571" i="17"/>
  <c r="B572" i="17"/>
  <c r="B573" i="17"/>
  <c r="B574" i="17"/>
  <c r="B575" i="17"/>
  <c r="B576" i="17"/>
  <c r="B577" i="17"/>
  <c r="B578" i="17"/>
  <c r="B579" i="17"/>
  <c r="B580" i="17"/>
  <c r="B581" i="17"/>
  <c r="B582" i="17"/>
  <c r="B583" i="17"/>
  <c r="B584" i="17"/>
  <c r="B585" i="17"/>
  <c r="B586" i="17"/>
  <c r="B587" i="17"/>
  <c r="B588" i="17"/>
  <c r="B589" i="17"/>
  <c r="B590" i="17"/>
  <c r="B591" i="17"/>
  <c r="B592" i="17"/>
  <c r="B593" i="17"/>
  <c r="B594" i="17"/>
  <c r="B595" i="17"/>
  <c r="B596" i="17"/>
  <c r="B597" i="17"/>
  <c r="B598" i="17"/>
  <c r="B599" i="17"/>
  <c r="B600" i="17"/>
  <c r="B601" i="17"/>
  <c r="B602" i="17"/>
  <c r="B603" i="17"/>
  <c r="B604" i="17"/>
  <c r="B605" i="17"/>
  <c r="B606" i="17"/>
  <c r="B607" i="17"/>
  <c r="B608" i="17"/>
  <c r="B609" i="17"/>
  <c r="B610" i="17"/>
  <c r="B611" i="17"/>
  <c r="B612" i="17"/>
  <c r="B613" i="17"/>
  <c r="B614" i="17"/>
  <c r="B615" i="17"/>
  <c r="B616" i="17"/>
  <c r="B617" i="17"/>
  <c r="B618" i="17"/>
  <c r="B619" i="17"/>
  <c r="B620" i="17"/>
  <c r="B621" i="17"/>
  <c r="B622" i="17"/>
  <c r="B623" i="17"/>
  <c r="B624" i="17"/>
  <c r="B625" i="17"/>
  <c r="B626" i="17"/>
  <c r="B627" i="17"/>
  <c r="B628" i="17"/>
  <c r="B629" i="17"/>
  <c r="B630" i="17"/>
  <c r="B631" i="17"/>
  <c r="B632" i="17"/>
  <c r="B633" i="17"/>
  <c r="B634" i="17"/>
  <c r="B635" i="17"/>
  <c r="B636" i="17"/>
  <c r="B637" i="17"/>
  <c r="B638" i="17"/>
  <c r="B639" i="17"/>
  <c r="B640" i="17"/>
  <c r="B641" i="17"/>
  <c r="B642" i="17"/>
  <c r="B643" i="17"/>
  <c r="B644" i="17"/>
  <c r="B645" i="17"/>
  <c r="B646" i="17"/>
  <c r="B647" i="17"/>
  <c r="B648" i="17"/>
  <c r="B649" i="17"/>
  <c r="B650" i="17"/>
  <c r="B651" i="17"/>
  <c r="B652" i="17"/>
  <c r="B653" i="17"/>
  <c r="B654" i="17"/>
  <c r="B655" i="17"/>
  <c r="B656" i="17"/>
  <c r="B657" i="17"/>
  <c r="B658" i="17"/>
  <c r="B659" i="17"/>
  <c r="B660" i="17"/>
  <c r="B661" i="17"/>
  <c r="B662" i="17"/>
  <c r="B663" i="17"/>
  <c r="B664" i="17"/>
  <c r="B665" i="17"/>
  <c r="B666" i="17"/>
  <c r="B667" i="17"/>
  <c r="B668" i="17"/>
  <c r="B669" i="17"/>
  <c r="B670" i="17"/>
  <c r="B671" i="17"/>
  <c r="B672" i="17"/>
  <c r="B673" i="17"/>
  <c r="B674" i="17"/>
  <c r="B675" i="17"/>
  <c r="B676" i="17"/>
  <c r="B677" i="17"/>
  <c r="B678" i="17"/>
  <c r="B679" i="17"/>
  <c r="B680" i="17"/>
  <c r="B681" i="17"/>
  <c r="B682" i="17"/>
  <c r="B683" i="17"/>
  <c r="B684" i="17"/>
  <c r="B685" i="17"/>
  <c r="B686" i="17"/>
  <c r="B687" i="17"/>
  <c r="B688" i="17"/>
  <c r="B689" i="17"/>
  <c r="B690" i="17"/>
  <c r="B691" i="17"/>
  <c r="B692" i="17"/>
  <c r="B693" i="17"/>
  <c r="B694" i="17"/>
  <c r="B695" i="17"/>
  <c r="B696" i="17"/>
  <c r="B697" i="17"/>
  <c r="B698" i="17"/>
  <c r="B699" i="17"/>
  <c r="B700" i="17"/>
  <c r="B701" i="17"/>
  <c r="B702" i="17"/>
  <c r="B703" i="17"/>
  <c r="B704" i="17"/>
  <c r="B705" i="17"/>
  <c r="B706" i="17"/>
  <c r="B707" i="17"/>
  <c r="B708" i="17"/>
  <c r="B709" i="17"/>
  <c r="B710" i="17"/>
  <c r="B711" i="17"/>
  <c r="B712" i="17"/>
  <c r="B713" i="17"/>
  <c r="B714" i="17"/>
  <c r="B715" i="17"/>
  <c r="B716" i="17"/>
  <c r="B717" i="17"/>
  <c r="B718" i="17"/>
  <c r="B719" i="17"/>
  <c r="B720" i="17"/>
  <c r="B543" i="18"/>
  <c r="B544" i="18"/>
  <c r="B545" i="18"/>
  <c r="B546" i="18"/>
  <c r="B547" i="18"/>
  <c r="B548" i="18"/>
  <c r="B549" i="18"/>
  <c r="B550" i="18"/>
  <c r="B551" i="18"/>
  <c r="B552" i="18"/>
  <c r="B553" i="18"/>
  <c r="B554" i="18"/>
  <c r="B555" i="18"/>
  <c r="B556" i="18"/>
  <c r="B557" i="18"/>
  <c r="B558" i="18"/>
  <c r="B559" i="18"/>
  <c r="B560" i="18"/>
  <c r="B561" i="18"/>
  <c r="B562" i="18"/>
  <c r="B563" i="18"/>
  <c r="B564" i="18"/>
  <c r="B565" i="18"/>
  <c r="B566" i="18"/>
  <c r="B567" i="18"/>
  <c r="B568" i="18"/>
  <c r="B569" i="18"/>
  <c r="B570" i="18"/>
  <c r="B571" i="18"/>
  <c r="B572" i="18"/>
  <c r="B573" i="18"/>
  <c r="B574" i="18"/>
  <c r="B575" i="18"/>
  <c r="B576" i="18"/>
  <c r="B577" i="18"/>
  <c r="B578" i="18"/>
  <c r="B579" i="18"/>
  <c r="B580" i="18"/>
  <c r="B581" i="18"/>
  <c r="B582" i="18"/>
  <c r="B583" i="18"/>
  <c r="B584" i="18"/>
  <c r="B585" i="18"/>
  <c r="B586" i="18"/>
  <c r="B587" i="18"/>
  <c r="B588" i="18"/>
  <c r="B589" i="18"/>
  <c r="B590" i="18"/>
  <c r="B591" i="18"/>
  <c r="B592" i="18"/>
  <c r="B593" i="18"/>
  <c r="B594" i="18"/>
  <c r="B595" i="18"/>
  <c r="B596" i="18"/>
  <c r="B597" i="18"/>
  <c r="B598" i="18"/>
  <c r="B599" i="18"/>
  <c r="B600" i="18"/>
  <c r="B601" i="18"/>
  <c r="B602" i="18"/>
  <c r="B603" i="18"/>
  <c r="B604" i="18"/>
  <c r="B605" i="18"/>
  <c r="B606" i="18"/>
  <c r="B607" i="18"/>
  <c r="B608" i="18"/>
  <c r="B609" i="18"/>
  <c r="B610" i="18"/>
  <c r="B611" i="18"/>
  <c r="B612" i="18"/>
  <c r="B613" i="18"/>
  <c r="B614" i="18"/>
  <c r="B615" i="18"/>
  <c r="B616" i="18"/>
  <c r="B617" i="18"/>
  <c r="B618" i="18"/>
  <c r="B619" i="18"/>
  <c r="B620" i="18"/>
  <c r="B621" i="18"/>
  <c r="B622" i="18"/>
  <c r="B623" i="18"/>
  <c r="B624" i="18"/>
  <c r="B625" i="18"/>
  <c r="B626" i="18"/>
  <c r="B627" i="18"/>
  <c r="B628" i="18"/>
  <c r="B629" i="18"/>
  <c r="B630" i="18"/>
  <c r="B631" i="18"/>
  <c r="B632" i="18"/>
  <c r="B633" i="18"/>
  <c r="B634" i="18"/>
  <c r="B635" i="18"/>
  <c r="B636" i="18"/>
  <c r="B637" i="18"/>
  <c r="B638" i="18"/>
  <c r="B639" i="18"/>
  <c r="B640" i="18"/>
  <c r="B641" i="18"/>
  <c r="B642" i="18"/>
  <c r="B643" i="18"/>
  <c r="B644" i="18"/>
  <c r="B645" i="18"/>
  <c r="B646" i="18"/>
  <c r="B647" i="18"/>
  <c r="B648" i="18"/>
  <c r="B649" i="18"/>
  <c r="B650" i="18"/>
  <c r="B651" i="18"/>
  <c r="B652" i="18"/>
  <c r="B653" i="18"/>
  <c r="B654" i="18"/>
  <c r="B655" i="18"/>
  <c r="B656" i="18"/>
  <c r="B657" i="18"/>
  <c r="B658" i="18"/>
  <c r="B659" i="18"/>
  <c r="B660" i="18"/>
  <c r="B661" i="18"/>
  <c r="B662" i="18"/>
  <c r="B663" i="18"/>
  <c r="B664" i="18"/>
  <c r="B665" i="18"/>
  <c r="B666" i="18"/>
  <c r="B667" i="18"/>
  <c r="B668" i="18"/>
  <c r="B669" i="18"/>
  <c r="B670" i="18"/>
  <c r="B671" i="18"/>
  <c r="B672" i="18"/>
  <c r="B673" i="18"/>
  <c r="B674" i="18"/>
  <c r="B675" i="18"/>
  <c r="B676" i="18"/>
  <c r="B677" i="18"/>
  <c r="B678" i="18"/>
  <c r="B679" i="18"/>
  <c r="B680" i="18"/>
  <c r="B681" i="18"/>
  <c r="B682" i="18"/>
  <c r="B683" i="18"/>
  <c r="B684" i="18"/>
  <c r="B685" i="18"/>
  <c r="B686" i="18"/>
  <c r="B687" i="18"/>
  <c r="B688" i="18"/>
  <c r="B689" i="18"/>
  <c r="B690" i="18"/>
  <c r="B691" i="18"/>
  <c r="B542" i="19"/>
  <c r="B543" i="19"/>
  <c r="B544" i="19"/>
  <c r="B545" i="19"/>
  <c r="B546" i="19"/>
  <c r="B547" i="19"/>
  <c r="B542" i="20"/>
  <c r="B543" i="20"/>
  <c r="B544" i="20"/>
  <c r="B545" i="20"/>
  <c r="B546" i="20"/>
  <c r="B547" i="20"/>
  <c r="B548" i="20"/>
  <c r="B549" i="20"/>
  <c r="B550" i="20"/>
  <c r="B551" i="20"/>
  <c r="B552" i="20"/>
  <c r="B553" i="20"/>
  <c r="B554" i="20"/>
  <c r="B555" i="20"/>
  <c r="B556" i="20"/>
  <c r="B557" i="20"/>
  <c r="B558" i="20"/>
  <c r="B559" i="20"/>
  <c r="B560" i="20"/>
  <c r="B561" i="20"/>
  <c r="B562" i="20"/>
  <c r="B563" i="20"/>
  <c r="B564" i="20"/>
  <c r="B565" i="20"/>
  <c r="B566" i="20"/>
  <c r="B567" i="20"/>
  <c r="B568" i="20"/>
  <c r="B569" i="20"/>
  <c r="B570" i="20"/>
  <c r="B571" i="20"/>
  <c r="B572" i="20"/>
  <c r="B573" i="20"/>
  <c r="B574" i="20"/>
  <c r="B575" i="20"/>
  <c r="B576" i="20"/>
  <c r="B577" i="20"/>
  <c r="B578" i="20"/>
  <c r="B579" i="20"/>
  <c r="B580" i="20"/>
  <c r="B581" i="20"/>
  <c r="B582" i="20"/>
  <c r="B583" i="20"/>
  <c r="B584" i="20"/>
  <c r="B585" i="20"/>
  <c r="B586" i="20"/>
  <c r="B587" i="20"/>
  <c r="B588" i="20"/>
  <c r="B589" i="20"/>
  <c r="B590" i="20"/>
  <c r="B591" i="20"/>
  <c r="B592" i="20"/>
  <c r="B593" i="20"/>
  <c r="B594" i="20"/>
  <c r="B595" i="20"/>
  <c r="B596" i="20"/>
  <c r="B597" i="20"/>
  <c r="B598" i="20"/>
  <c r="B599" i="20"/>
  <c r="B600" i="20"/>
  <c r="B601" i="20"/>
  <c r="B602" i="20"/>
  <c r="B603" i="20"/>
  <c r="B604" i="20"/>
  <c r="B605" i="20"/>
  <c r="B606" i="20"/>
  <c r="B607" i="20"/>
  <c r="B608" i="20"/>
  <c r="B609" i="20"/>
  <c r="B610" i="20"/>
  <c r="B611" i="20"/>
  <c r="B612" i="20"/>
  <c r="B613" i="20"/>
  <c r="B614" i="20"/>
  <c r="B615" i="20"/>
  <c r="B616" i="20"/>
  <c r="B617" i="20"/>
  <c r="B618" i="20"/>
  <c r="B619" i="20"/>
  <c r="B620" i="20"/>
  <c r="B621" i="20"/>
  <c r="B622" i="20"/>
  <c r="B623" i="20"/>
  <c r="B624" i="20"/>
  <c r="B625" i="20"/>
  <c r="B626" i="20"/>
  <c r="B627" i="20"/>
  <c r="B628" i="20"/>
  <c r="B629" i="20"/>
  <c r="B630" i="20"/>
  <c r="B631" i="20"/>
  <c r="B632" i="20"/>
  <c r="B633" i="20"/>
  <c r="B634" i="20"/>
  <c r="B635" i="20"/>
  <c r="B636" i="20"/>
  <c r="B637" i="20"/>
  <c r="B638" i="20"/>
  <c r="B639" i="20"/>
  <c r="B640" i="20"/>
  <c r="B641" i="20"/>
  <c r="B642" i="20"/>
  <c r="B643" i="20"/>
  <c r="B644" i="20"/>
  <c r="B645" i="20"/>
  <c r="B646" i="20"/>
  <c r="B647" i="20"/>
  <c r="B648" i="20"/>
  <c r="B649" i="20"/>
  <c r="B650" i="20"/>
  <c r="B651" i="20"/>
  <c r="B652" i="20"/>
  <c r="B653" i="20"/>
  <c r="B654" i="20"/>
  <c r="B655" i="20"/>
  <c r="B656" i="20"/>
  <c r="B657" i="20"/>
  <c r="B658" i="20"/>
  <c r="B659" i="20"/>
  <c r="B660" i="20"/>
  <c r="B661" i="20"/>
  <c r="B662" i="20"/>
  <c r="B663" i="20"/>
  <c r="B664" i="20"/>
  <c r="B665" i="20"/>
  <c r="B666" i="20"/>
  <c r="B667" i="20"/>
  <c r="B668" i="20"/>
  <c r="B669" i="20"/>
  <c r="B670" i="20"/>
  <c r="B671" i="20"/>
  <c r="B672" i="20"/>
  <c r="B673" i="20"/>
  <c r="B674" i="20"/>
  <c r="B675" i="20"/>
  <c r="B676" i="20"/>
  <c r="B677" i="20"/>
  <c r="B678" i="20"/>
  <c r="B679" i="20"/>
  <c r="B680" i="20"/>
  <c r="B681" i="20"/>
  <c r="B682" i="20"/>
  <c r="B683" i="20"/>
  <c r="B684" i="20"/>
  <c r="B685" i="20"/>
  <c r="B686" i="20"/>
  <c r="B687" i="20"/>
  <c r="B688" i="20"/>
  <c r="B689" i="20"/>
  <c r="B690" i="20"/>
  <c r="B691" i="20"/>
  <c r="B692" i="20"/>
  <c r="B693" i="20"/>
  <c r="B694" i="20"/>
  <c r="B695" i="20"/>
  <c r="B696" i="20"/>
  <c r="B697" i="20"/>
  <c r="B698" i="20"/>
  <c r="B699" i="20"/>
  <c r="B700" i="20"/>
  <c r="B701" i="20"/>
  <c r="B702" i="20"/>
  <c r="B703" i="20"/>
  <c r="B704" i="20"/>
  <c r="B705" i="20"/>
  <c r="B706" i="20"/>
  <c r="B707" i="20"/>
  <c r="B708" i="20"/>
  <c r="B709" i="20"/>
  <c r="B710" i="20"/>
  <c r="B711" i="20"/>
  <c r="B712" i="20"/>
  <c r="B713" i="20"/>
  <c r="U154" i="21"/>
  <c r="U153" i="21"/>
  <c r="U152" i="21"/>
  <c r="U151" i="21"/>
  <c r="U150" i="21"/>
  <c r="U149" i="21"/>
  <c r="U148" i="21"/>
  <c r="U147" i="21"/>
  <c r="U146" i="21"/>
  <c r="U145" i="21"/>
  <c r="U144" i="21"/>
  <c r="U143" i="21"/>
  <c r="U142" i="21"/>
  <c r="U141" i="21"/>
  <c r="U140" i="21"/>
  <c r="U139" i="21"/>
  <c r="U138" i="21"/>
  <c r="U137" i="21"/>
  <c r="U136" i="21"/>
  <c r="U135" i="21"/>
  <c r="U134" i="21"/>
  <c r="U133" i="21"/>
  <c r="U132" i="21"/>
  <c r="U131" i="21"/>
  <c r="U130" i="21"/>
  <c r="U129" i="21"/>
  <c r="U128" i="21"/>
  <c r="U127" i="21"/>
  <c r="U126" i="21"/>
  <c r="U125" i="21"/>
  <c r="U124" i="21"/>
  <c r="U123" i="21"/>
  <c r="U122" i="21"/>
  <c r="U121" i="21"/>
  <c r="U120" i="21"/>
  <c r="U119" i="21"/>
  <c r="U118" i="21"/>
  <c r="U117" i="21"/>
  <c r="U116" i="21"/>
  <c r="U115" i="21"/>
  <c r="U114" i="21"/>
  <c r="U113" i="21"/>
  <c r="U112" i="21"/>
  <c r="U111" i="21"/>
  <c r="U110" i="21"/>
  <c r="U109" i="21"/>
  <c r="U108" i="21"/>
  <c r="U107" i="21"/>
  <c r="U106" i="21"/>
  <c r="U105" i="21"/>
  <c r="U104" i="21"/>
  <c r="U103" i="21"/>
  <c r="U102" i="21"/>
  <c r="U101" i="21"/>
  <c r="U100" i="21"/>
  <c r="U99" i="21"/>
  <c r="U98" i="21"/>
  <c r="U97" i="21"/>
  <c r="U96" i="21"/>
  <c r="U95" i="21"/>
  <c r="U94" i="21"/>
  <c r="U93" i="21"/>
  <c r="U92" i="21"/>
  <c r="U91" i="21"/>
  <c r="U90" i="21"/>
  <c r="U89" i="21"/>
  <c r="U88" i="21"/>
  <c r="U87" i="21"/>
  <c r="U86" i="21"/>
  <c r="U85" i="21"/>
  <c r="U84" i="21"/>
  <c r="U83" i="21"/>
  <c r="U82" i="21"/>
  <c r="U81" i="21"/>
  <c r="U80" i="21"/>
  <c r="U79" i="21"/>
  <c r="U78" i="21"/>
  <c r="U77" i="21"/>
  <c r="U76" i="21"/>
  <c r="U75" i="21"/>
  <c r="U74" i="21"/>
  <c r="U73" i="21"/>
  <c r="U72" i="21"/>
  <c r="U71" i="21"/>
  <c r="U70" i="21"/>
  <c r="U69" i="21"/>
  <c r="U68" i="21"/>
  <c r="U67" i="21"/>
  <c r="U66" i="21"/>
  <c r="U65" i="21"/>
  <c r="U64" i="21"/>
  <c r="U63" i="21"/>
  <c r="U62" i="21"/>
  <c r="U61" i="21"/>
  <c r="U60" i="21"/>
  <c r="U59" i="21"/>
  <c r="U58" i="21"/>
  <c r="U57" i="21"/>
  <c r="U56" i="21"/>
  <c r="U55" i="21"/>
  <c r="U54" i="21"/>
  <c r="U53" i="21"/>
  <c r="U52" i="21"/>
  <c r="U51" i="21"/>
  <c r="U50" i="21"/>
  <c r="U49" i="21"/>
  <c r="U48" i="21"/>
  <c r="U47" i="21"/>
  <c r="U46" i="21"/>
  <c r="U45" i="21"/>
  <c r="U44" i="21"/>
  <c r="U43" i="21"/>
  <c r="U42" i="21"/>
  <c r="U41" i="21"/>
  <c r="U40" i="21"/>
  <c r="U39" i="21"/>
  <c r="U38" i="21"/>
  <c r="U37" i="21"/>
  <c r="U36" i="21"/>
  <c r="U35" i="21"/>
  <c r="U34" i="21"/>
  <c r="U33" i="21"/>
  <c r="U32" i="21"/>
  <c r="U31" i="21"/>
  <c r="U30" i="21"/>
  <c r="U29" i="21"/>
  <c r="U28" i="21"/>
  <c r="U27" i="21"/>
  <c r="U26" i="21"/>
  <c r="U25" i="21"/>
  <c r="U24" i="21"/>
  <c r="U23" i="21"/>
  <c r="U22" i="21"/>
  <c r="U21" i="21"/>
  <c r="U20" i="21"/>
  <c r="U19" i="21"/>
  <c r="U18" i="21"/>
  <c r="U17" i="21"/>
  <c r="U16" i="21"/>
  <c r="U15" i="21"/>
  <c r="U14" i="21"/>
  <c r="U13" i="21"/>
  <c r="U12" i="21"/>
  <c r="U11" i="21"/>
  <c r="U10" i="21"/>
  <c r="U9" i="21"/>
  <c r="U8" i="21"/>
  <c r="U7" i="21"/>
  <c r="U6" i="21"/>
  <c r="U5" i="21"/>
  <c r="U4" i="21"/>
  <c r="U3" i="21"/>
  <c r="U2" i="21"/>
  <c r="B541" i="20"/>
  <c r="B540" i="20"/>
  <c r="B539" i="20"/>
  <c r="B538" i="20"/>
  <c r="B537" i="20"/>
  <c r="B536" i="20"/>
  <c r="B535" i="20"/>
  <c r="B534" i="20"/>
  <c r="B533" i="20"/>
  <c r="B532" i="20"/>
  <c r="B531" i="20"/>
  <c r="B530" i="20"/>
  <c r="B529" i="20"/>
  <c r="B528" i="20"/>
  <c r="B527" i="20"/>
  <c r="B526" i="20"/>
  <c r="B525" i="20"/>
  <c r="B524" i="20"/>
  <c r="B523" i="20"/>
  <c r="B522" i="20"/>
  <c r="B521" i="20"/>
  <c r="B520" i="20"/>
  <c r="B519" i="20"/>
  <c r="B518" i="20"/>
  <c r="B517" i="20"/>
  <c r="B516" i="20"/>
  <c r="B515" i="20"/>
  <c r="B514" i="20"/>
  <c r="B513" i="20"/>
  <c r="B512" i="20"/>
  <c r="B511" i="20"/>
  <c r="B510" i="20"/>
  <c r="B509" i="20"/>
  <c r="B508" i="20"/>
  <c r="B507" i="20"/>
  <c r="B506" i="20"/>
  <c r="B505" i="20"/>
  <c r="B504" i="20"/>
  <c r="B503" i="20"/>
  <c r="B502" i="20"/>
  <c r="B501" i="20"/>
  <c r="B500" i="20"/>
  <c r="B499" i="20"/>
  <c r="B498" i="20"/>
  <c r="B497" i="20"/>
  <c r="B496" i="20"/>
  <c r="B495" i="20"/>
  <c r="B494" i="20"/>
  <c r="B493" i="20"/>
  <c r="B492" i="20"/>
  <c r="B491" i="20"/>
  <c r="B490" i="20"/>
  <c r="B489" i="20"/>
  <c r="B488" i="20"/>
  <c r="B487" i="20"/>
  <c r="B486" i="20"/>
  <c r="B485" i="20"/>
  <c r="B484" i="20"/>
  <c r="B483" i="20"/>
  <c r="B482" i="20"/>
  <c r="B481" i="20"/>
  <c r="B480" i="20"/>
  <c r="B479" i="20"/>
  <c r="B478" i="20"/>
  <c r="B477" i="20"/>
  <c r="B476" i="20"/>
  <c r="B475" i="20"/>
  <c r="B474" i="20"/>
  <c r="B473" i="20"/>
  <c r="B472" i="20"/>
  <c r="B471" i="20"/>
  <c r="B470" i="20"/>
  <c r="B469" i="20"/>
  <c r="B468" i="20"/>
  <c r="B467" i="20"/>
  <c r="B466" i="20"/>
  <c r="B465" i="20"/>
  <c r="B464" i="20"/>
  <c r="B463" i="20"/>
  <c r="B462" i="20"/>
  <c r="B461" i="20"/>
  <c r="B460" i="20"/>
  <c r="B459" i="20"/>
  <c r="B458" i="20"/>
  <c r="B457" i="20"/>
  <c r="B456" i="20"/>
  <c r="B455" i="20"/>
  <c r="B454" i="20"/>
  <c r="B453" i="20"/>
  <c r="B452" i="20"/>
  <c r="B451" i="20"/>
  <c r="B450" i="20"/>
  <c r="B449" i="20"/>
  <c r="B448" i="20"/>
  <c r="B447" i="20"/>
  <c r="B446" i="20"/>
  <c r="B445" i="20"/>
  <c r="B444" i="20"/>
  <c r="B443" i="20"/>
  <c r="B442" i="20"/>
  <c r="B441" i="20"/>
  <c r="B440" i="20"/>
  <c r="B439" i="20"/>
  <c r="B438" i="20"/>
  <c r="B437" i="20"/>
  <c r="B436" i="20"/>
  <c r="B435" i="20"/>
  <c r="B434" i="20"/>
  <c r="B433" i="20"/>
  <c r="B432" i="20"/>
  <c r="B431" i="20"/>
  <c r="B430" i="20"/>
  <c r="B429" i="20"/>
  <c r="B428" i="20"/>
  <c r="B427" i="20"/>
  <c r="B426" i="20"/>
  <c r="B425" i="20"/>
  <c r="B424" i="20"/>
  <c r="B423" i="20"/>
  <c r="B422" i="20"/>
  <c r="B421" i="20"/>
  <c r="B420" i="20"/>
  <c r="B419" i="20"/>
  <c r="B418" i="20"/>
  <c r="B417" i="20"/>
  <c r="B416" i="20"/>
  <c r="B415" i="20"/>
  <c r="B414" i="20"/>
  <c r="B413" i="20"/>
  <c r="B412" i="20"/>
  <c r="B411" i="20"/>
  <c r="B410" i="20"/>
  <c r="B409" i="20"/>
  <c r="B408" i="20"/>
  <c r="B407" i="20"/>
  <c r="B406" i="20"/>
  <c r="B405" i="20"/>
  <c r="B404" i="20"/>
  <c r="B403" i="20"/>
  <c r="B402" i="20"/>
  <c r="B401" i="20"/>
  <c r="B400" i="20"/>
  <c r="B399" i="20"/>
  <c r="B398" i="20"/>
  <c r="B397" i="20"/>
  <c r="B396" i="20"/>
  <c r="B395" i="20"/>
  <c r="B394" i="20"/>
  <c r="B393" i="20"/>
  <c r="B392" i="20"/>
  <c r="B391" i="20"/>
  <c r="B390" i="20"/>
  <c r="B389" i="20"/>
  <c r="B388" i="20"/>
  <c r="B387" i="20"/>
  <c r="B386" i="20"/>
  <c r="B385" i="20"/>
  <c r="B384" i="20"/>
  <c r="B383" i="20"/>
  <c r="B382" i="20"/>
  <c r="B381" i="20"/>
  <c r="B380" i="20"/>
  <c r="B379" i="20"/>
  <c r="B378" i="20"/>
  <c r="B377" i="20"/>
  <c r="B376" i="20"/>
  <c r="B375" i="20"/>
  <c r="B374" i="20"/>
  <c r="B373" i="20"/>
  <c r="B372" i="20"/>
  <c r="B371" i="20"/>
  <c r="B370" i="20"/>
  <c r="B369" i="20"/>
  <c r="B368" i="20"/>
  <c r="B367" i="20"/>
  <c r="B366" i="20"/>
  <c r="B365" i="20"/>
  <c r="B364" i="20"/>
  <c r="B363" i="20"/>
  <c r="B362" i="20"/>
  <c r="B361" i="20"/>
  <c r="B360" i="20"/>
  <c r="B359" i="20"/>
  <c r="B358" i="20"/>
  <c r="B357" i="20"/>
  <c r="B356" i="20"/>
  <c r="B355" i="20"/>
  <c r="B354" i="20"/>
  <c r="B353" i="20"/>
  <c r="B352" i="20"/>
  <c r="B351" i="20"/>
  <c r="B350" i="20"/>
  <c r="B349" i="20"/>
  <c r="B348" i="20"/>
  <c r="B347" i="20"/>
  <c r="B346" i="20"/>
  <c r="B345" i="20"/>
  <c r="B344" i="20"/>
  <c r="B343" i="20"/>
  <c r="B342" i="20"/>
  <c r="B341" i="20"/>
  <c r="B340" i="20"/>
  <c r="B339" i="20"/>
  <c r="B338" i="20"/>
  <c r="B337" i="20"/>
  <c r="B336" i="20"/>
  <c r="B335" i="20"/>
  <c r="B334" i="20"/>
  <c r="B333" i="20"/>
  <c r="B332" i="20"/>
  <c r="B331" i="20"/>
  <c r="B330" i="20"/>
  <c r="B329" i="20"/>
  <c r="B328" i="20"/>
  <c r="B327" i="20"/>
  <c r="B326" i="20"/>
  <c r="B325" i="20"/>
  <c r="B324" i="20"/>
  <c r="B323" i="20"/>
  <c r="B322" i="20"/>
  <c r="B321" i="20"/>
  <c r="B320" i="20"/>
  <c r="B319" i="20"/>
  <c r="B318" i="20"/>
  <c r="B317" i="20"/>
  <c r="B316" i="20"/>
  <c r="B315" i="20"/>
  <c r="B314" i="20"/>
  <c r="B313" i="20"/>
  <c r="B312" i="20"/>
  <c r="B311" i="20"/>
  <c r="B310" i="20"/>
  <c r="B309" i="20"/>
  <c r="B308" i="20"/>
  <c r="B307" i="20"/>
  <c r="B306" i="20"/>
  <c r="B305" i="20"/>
  <c r="B304" i="20"/>
  <c r="B303" i="20"/>
  <c r="B302" i="20"/>
  <c r="B301" i="20"/>
  <c r="B300" i="20"/>
  <c r="B299" i="20"/>
  <c r="B298" i="20"/>
  <c r="B297" i="20"/>
  <c r="B296" i="20"/>
  <c r="B295" i="20"/>
  <c r="B294" i="20"/>
  <c r="B293" i="20"/>
  <c r="B292" i="20"/>
  <c r="B291" i="20"/>
  <c r="B290" i="20"/>
  <c r="B289" i="20"/>
  <c r="B288" i="20"/>
  <c r="B287" i="20"/>
  <c r="B286" i="20"/>
  <c r="B285" i="20"/>
  <c r="B284" i="20"/>
  <c r="B283" i="20"/>
  <c r="B282" i="20"/>
  <c r="B281" i="20"/>
  <c r="B280" i="20"/>
  <c r="B279" i="20"/>
  <c r="B278" i="20"/>
  <c r="B277" i="20"/>
  <c r="B276" i="20"/>
  <c r="B275" i="20"/>
  <c r="B274" i="20"/>
  <c r="B273" i="20"/>
  <c r="B272" i="20"/>
  <c r="B271" i="20"/>
  <c r="B270" i="20"/>
  <c r="B269" i="20"/>
  <c r="B268" i="20"/>
  <c r="B267" i="20"/>
  <c r="B266" i="20"/>
  <c r="B265" i="20"/>
  <c r="B264" i="20"/>
  <c r="B263" i="20"/>
  <c r="B262" i="20"/>
  <c r="B261" i="20"/>
  <c r="B260" i="20"/>
  <c r="B259" i="20"/>
  <c r="B258" i="20"/>
  <c r="B257" i="20"/>
  <c r="B256" i="20"/>
  <c r="B255" i="20"/>
  <c r="B254" i="20"/>
  <c r="B253" i="20"/>
  <c r="B252" i="20"/>
  <c r="B251" i="20"/>
  <c r="B250" i="20"/>
  <c r="B249" i="20"/>
  <c r="B248" i="20"/>
  <c r="B247" i="20"/>
  <c r="B246" i="20"/>
  <c r="B245" i="20"/>
  <c r="B244" i="20"/>
  <c r="B243" i="20"/>
  <c r="B242" i="20"/>
  <c r="B241" i="20"/>
  <c r="B240" i="20"/>
  <c r="B239" i="20"/>
  <c r="B238" i="20"/>
  <c r="B237" i="20"/>
  <c r="B236" i="20"/>
  <c r="B235" i="20"/>
  <c r="B234" i="20"/>
  <c r="B233" i="20"/>
  <c r="B232" i="20"/>
  <c r="B231" i="20"/>
  <c r="B230" i="20"/>
  <c r="B229" i="20"/>
  <c r="B228" i="20"/>
  <c r="B227" i="20"/>
  <c r="B226" i="20"/>
  <c r="B225" i="20"/>
  <c r="B224" i="20"/>
  <c r="B223" i="20"/>
  <c r="B222" i="20"/>
  <c r="B221" i="20"/>
  <c r="B220" i="20"/>
  <c r="B219" i="20"/>
  <c r="B218" i="20"/>
  <c r="B217" i="20"/>
  <c r="B216" i="20"/>
  <c r="B215" i="20"/>
  <c r="B214" i="20"/>
  <c r="B213" i="20"/>
  <c r="B212" i="20"/>
  <c r="B211" i="20"/>
  <c r="B210" i="20"/>
  <c r="B209" i="20"/>
  <c r="B208" i="20"/>
  <c r="B207" i="20"/>
  <c r="B206" i="20"/>
  <c r="B205" i="20"/>
  <c r="B204" i="20"/>
  <c r="B203" i="20"/>
  <c r="B202" i="20"/>
  <c r="B201" i="20"/>
  <c r="B200" i="20"/>
  <c r="B199" i="20"/>
  <c r="B198" i="20"/>
  <c r="B197" i="20"/>
  <c r="B196" i="20"/>
  <c r="B195" i="20"/>
  <c r="B194" i="20"/>
  <c r="B193" i="20"/>
  <c r="B192" i="20"/>
  <c r="B191" i="20"/>
  <c r="B190" i="20"/>
  <c r="B189" i="20"/>
  <c r="B188" i="20"/>
  <c r="B187" i="20"/>
  <c r="B186" i="20"/>
  <c r="B185" i="20"/>
  <c r="B184" i="20"/>
  <c r="B183" i="20"/>
  <c r="B182" i="20"/>
  <c r="B181" i="20"/>
  <c r="B180" i="20"/>
  <c r="B179" i="20"/>
  <c r="B178" i="20"/>
  <c r="B177" i="20"/>
  <c r="B176" i="20"/>
  <c r="B175" i="20"/>
  <c r="B174" i="20"/>
  <c r="B173" i="20"/>
  <c r="B172" i="20"/>
  <c r="B171" i="20"/>
  <c r="B170" i="20"/>
  <c r="B169" i="20"/>
  <c r="B168" i="20"/>
  <c r="B167" i="20"/>
  <c r="B166" i="20"/>
  <c r="B165" i="20"/>
  <c r="B164" i="20"/>
  <c r="B163" i="20"/>
  <c r="B162" i="20"/>
  <c r="B161" i="20"/>
  <c r="B160" i="20"/>
  <c r="B159" i="20"/>
  <c r="B158" i="20"/>
  <c r="B157" i="20"/>
  <c r="B156" i="20"/>
  <c r="U155" i="20"/>
  <c r="B155" i="20"/>
  <c r="U154" i="20"/>
  <c r="B154" i="20"/>
  <c r="U153" i="20"/>
  <c r="B153" i="20"/>
  <c r="U152" i="20"/>
  <c r="B152" i="20"/>
  <c r="U151" i="20"/>
  <c r="B151" i="20"/>
  <c r="U150" i="20"/>
  <c r="B150" i="20"/>
  <c r="U149" i="20"/>
  <c r="B149" i="20"/>
  <c r="U148" i="20"/>
  <c r="B148" i="20"/>
  <c r="U147" i="20"/>
  <c r="B147" i="20"/>
  <c r="U146" i="20"/>
  <c r="B146" i="20"/>
  <c r="U145" i="20"/>
  <c r="B145" i="20"/>
  <c r="U144" i="20"/>
  <c r="B144" i="20"/>
  <c r="U143" i="20"/>
  <c r="B143" i="20"/>
  <c r="U142" i="20"/>
  <c r="B142" i="20"/>
  <c r="U141" i="20"/>
  <c r="B141" i="20"/>
  <c r="U140" i="20"/>
  <c r="B140" i="20"/>
  <c r="U139" i="20"/>
  <c r="B139" i="20"/>
  <c r="U138" i="20"/>
  <c r="B138" i="20"/>
  <c r="U137" i="20"/>
  <c r="B137" i="20"/>
  <c r="U136" i="20"/>
  <c r="B136" i="20"/>
  <c r="U135" i="20"/>
  <c r="B135" i="20"/>
  <c r="U134" i="20"/>
  <c r="B134" i="20"/>
  <c r="U133" i="20"/>
  <c r="B133" i="20"/>
  <c r="U132" i="20"/>
  <c r="B132" i="20"/>
  <c r="U131" i="20"/>
  <c r="B131" i="20"/>
  <c r="U130" i="20"/>
  <c r="B130" i="20"/>
  <c r="U129" i="20"/>
  <c r="B129" i="20"/>
  <c r="U128" i="20"/>
  <c r="B128" i="20"/>
  <c r="U127" i="20"/>
  <c r="B127" i="20"/>
  <c r="U126" i="20"/>
  <c r="B126" i="20"/>
  <c r="U125" i="20"/>
  <c r="B125" i="20"/>
  <c r="U124" i="20"/>
  <c r="B124" i="20"/>
  <c r="U123" i="20"/>
  <c r="B123" i="20"/>
  <c r="U122" i="20"/>
  <c r="B122" i="20"/>
  <c r="U121" i="20"/>
  <c r="B121" i="20"/>
  <c r="U120" i="20"/>
  <c r="B120" i="20"/>
  <c r="U119" i="20"/>
  <c r="B119" i="20"/>
  <c r="U118" i="20"/>
  <c r="B118" i="20"/>
  <c r="U117" i="20"/>
  <c r="B117" i="20"/>
  <c r="U116" i="20"/>
  <c r="B116" i="20"/>
  <c r="U115" i="20"/>
  <c r="B115" i="20"/>
  <c r="U114" i="20"/>
  <c r="B114" i="20"/>
  <c r="U113" i="20"/>
  <c r="B113" i="20"/>
  <c r="U112" i="20"/>
  <c r="B112" i="20"/>
  <c r="U111" i="20"/>
  <c r="B111" i="20"/>
  <c r="U110" i="20"/>
  <c r="B110" i="20"/>
  <c r="U109" i="20"/>
  <c r="B109" i="20"/>
  <c r="U108" i="20"/>
  <c r="B108" i="20"/>
  <c r="U107" i="20"/>
  <c r="B107" i="20"/>
  <c r="U106" i="20"/>
  <c r="B106" i="20"/>
  <c r="U105" i="20"/>
  <c r="B105" i="20"/>
  <c r="U104" i="20"/>
  <c r="B104" i="20"/>
  <c r="U103" i="20"/>
  <c r="B103" i="20"/>
  <c r="U102" i="20"/>
  <c r="B102" i="20"/>
  <c r="U101" i="20"/>
  <c r="B101" i="20"/>
  <c r="U100" i="20"/>
  <c r="B100" i="20"/>
  <c r="U99" i="20"/>
  <c r="B99" i="20"/>
  <c r="U98" i="20"/>
  <c r="B98" i="20"/>
  <c r="U97" i="20"/>
  <c r="B97" i="20"/>
  <c r="U96" i="20"/>
  <c r="B96" i="20"/>
  <c r="U95" i="20"/>
  <c r="B95" i="20"/>
  <c r="U94" i="20"/>
  <c r="B94" i="20"/>
  <c r="U93" i="20"/>
  <c r="B93" i="20"/>
  <c r="U92" i="20"/>
  <c r="B92" i="20"/>
  <c r="U91" i="20"/>
  <c r="B91" i="20"/>
  <c r="U90" i="20"/>
  <c r="B90" i="20"/>
  <c r="U89" i="20"/>
  <c r="B89" i="20"/>
  <c r="U88" i="20"/>
  <c r="B88" i="20"/>
  <c r="U87" i="20"/>
  <c r="B87" i="20"/>
  <c r="U86" i="20"/>
  <c r="B86" i="20"/>
  <c r="U85" i="20"/>
  <c r="B85" i="20"/>
  <c r="U84" i="20"/>
  <c r="B84" i="20"/>
  <c r="U83" i="20"/>
  <c r="B83" i="20"/>
  <c r="U82" i="20"/>
  <c r="B82" i="20"/>
  <c r="U81" i="20"/>
  <c r="B81" i="20"/>
  <c r="U80" i="20"/>
  <c r="B80" i="20"/>
  <c r="U79" i="20"/>
  <c r="B79" i="20"/>
  <c r="U78" i="20"/>
  <c r="B78" i="20"/>
  <c r="U77" i="20"/>
  <c r="B77" i="20"/>
  <c r="U76" i="20"/>
  <c r="B76" i="20"/>
  <c r="U75" i="20"/>
  <c r="B75" i="20"/>
  <c r="U74" i="20"/>
  <c r="B74" i="20"/>
  <c r="U73" i="20"/>
  <c r="B73" i="20"/>
  <c r="U72" i="20"/>
  <c r="B72" i="20"/>
  <c r="U71" i="20"/>
  <c r="B71" i="20"/>
  <c r="U70" i="20"/>
  <c r="B70" i="20"/>
  <c r="U69" i="20"/>
  <c r="B69" i="20"/>
  <c r="U68" i="20"/>
  <c r="B68" i="20"/>
  <c r="U67" i="20"/>
  <c r="B67" i="20"/>
  <c r="U66" i="20"/>
  <c r="B66" i="20"/>
  <c r="U65" i="20"/>
  <c r="B65" i="20"/>
  <c r="U64" i="20"/>
  <c r="B64" i="20"/>
  <c r="U63" i="20"/>
  <c r="B63" i="20"/>
  <c r="U62" i="20"/>
  <c r="B62" i="20"/>
  <c r="U61" i="20"/>
  <c r="B61" i="20"/>
  <c r="U60" i="20"/>
  <c r="B60" i="20"/>
  <c r="U59" i="20"/>
  <c r="B59" i="20"/>
  <c r="U58" i="20"/>
  <c r="B58" i="20"/>
  <c r="U57" i="20"/>
  <c r="B57" i="20"/>
  <c r="U56" i="20"/>
  <c r="B56" i="20"/>
  <c r="U55" i="20"/>
  <c r="B55" i="20"/>
  <c r="U54" i="20"/>
  <c r="B54" i="20"/>
  <c r="U53" i="20"/>
  <c r="B53" i="20"/>
  <c r="U52" i="20"/>
  <c r="B52" i="20"/>
  <c r="U51" i="20"/>
  <c r="B51" i="20"/>
  <c r="U50" i="20"/>
  <c r="B50" i="20"/>
  <c r="U49" i="20"/>
  <c r="B49" i="20"/>
  <c r="U48" i="20"/>
  <c r="B48" i="20"/>
  <c r="U47" i="20"/>
  <c r="B47" i="20"/>
  <c r="U46" i="20"/>
  <c r="B46" i="20"/>
  <c r="U45" i="20"/>
  <c r="B45" i="20"/>
  <c r="U44" i="20"/>
  <c r="B44" i="20"/>
  <c r="U43" i="20"/>
  <c r="B43" i="20"/>
  <c r="U42" i="20"/>
  <c r="B42" i="20"/>
  <c r="U41" i="20"/>
  <c r="B41" i="20"/>
  <c r="U40" i="20"/>
  <c r="B40" i="20"/>
  <c r="U39" i="20"/>
  <c r="B39" i="20"/>
  <c r="U38" i="20"/>
  <c r="B38" i="20"/>
  <c r="U37" i="20"/>
  <c r="B37" i="20"/>
  <c r="U36" i="20"/>
  <c r="B36" i="20"/>
  <c r="U35" i="20"/>
  <c r="B35" i="20"/>
  <c r="U34" i="20"/>
  <c r="B34" i="20"/>
  <c r="U33" i="20"/>
  <c r="B33" i="20"/>
  <c r="U32" i="20"/>
  <c r="B32" i="20"/>
  <c r="U31" i="20"/>
  <c r="B31" i="20"/>
  <c r="U30" i="20"/>
  <c r="B30" i="20"/>
  <c r="U29" i="20"/>
  <c r="B29" i="20"/>
  <c r="U28" i="20"/>
  <c r="B28" i="20"/>
  <c r="U27" i="20"/>
  <c r="B27" i="20"/>
  <c r="U26" i="20"/>
  <c r="B26" i="20"/>
  <c r="U25" i="20"/>
  <c r="B25" i="20"/>
  <c r="U24" i="20"/>
  <c r="B24" i="20"/>
  <c r="U23" i="20"/>
  <c r="B23" i="20"/>
  <c r="U22" i="20"/>
  <c r="B22" i="20"/>
  <c r="U21" i="20"/>
  <c r="B21" i="20"/>
  <c r="U20" i="20"/>
  <c r="B20" i="20"/>
  <c r="U19" i="20"/>
  <c r="B19" i="20"/>
  <c r="U18" i="20"/>
  <c r="B18" i="20"/>
  <c r="U17" i="20"/>
  <c r="B17" i="20"/>
  <c r="U16" i="20"/>
  <c r="B16" i="20"/>
  <c r="U15" i="20"/>
  <c r="B15" i="20"/>
  <c r="U14" i="20"/>
  <c r="B14" i="20"/>
  <c r="U13" i="20"/>
  <c r="B13" i="20"/>
  <c r="U12" i="20"/>
  <c r="B12" i="20"/>
  <c r="U11" i="20"/>
  <c r="B11" i="20"/>
  <c r="U10" i="20"/>
  <c r="B10" i="20"/>
  <c r="U9" i="20"/>
  <c r="B9" i="20"/>
  <c r="U8" i="20"/>
  <c r="B8" i="20"/>
  <c r="U7" i="20"/>
  <c r="B7" i="20"/>
  <c r="U6" i="20"/>
  <c r="B6" i="20"/>
  <c r="U5" i="20"/>
  <c r="B5" i="20"/>
  <c r="U4" i="20"/>
  <c r="B4" i="20"/>
  <c r="U3" i="20"/>
  <c r="B3" i="20"/>
  <c r="U2" i="20"/>
  <c r="B2" i="20"/>
  <c r="B541" i="19"/>
  <c r="B540" i="19"/>
  <c r="B539" i="19"/>
  <c r="B538" i="19"/>
  <c r="B537" i="19"/>
  <c r="B536" i="19"/>
  <c r="B535" i="19"/>
  <c r="B534" i="19"/>
  <c r="B533" i="19"/>
  <c r="B532" i="19"/>
  <c r="B531" i="19"/>
  <c r="B530" i="19"/>
  <c r="B529" i="19"/>
  <c r="B528" i="19"/>
  <c r="B527" i="19"/>
  <c r="B526" i="19"/>
  <c r="B525" i="19"/>
  <c r="B524" i="19"/>
  <c r="B523" i="19"/>
  <c r="B522" i="19"/>
  <c r="B521" i="19"/>
  <c r="B520" i="19"/>
  <c r="B519" i="19"/>
  <c r="B518" i="19"/>
  <c r="B517" i="19"/>
  <c r="B516" i="19"/>
  <c r="B515" i="19"/>
  <c r="B514" i="19"/>
  <c r="B513" i="19"/>
  <c r="B512" i="19"/>
  <c r="B511" i="19"/>
  <c r="B510" i="19"/>
  <c r="B509" i="19"/>
  <c r="B508" i="19"/>
  <c r="B507" i="19"/>
  <c r="B506" i="19"/>
  <c r="B505" i="19"/>
  <c r="B504" i="19"/>
  <c r="B503" i="19"/>
  <c r="B502" i="19"/>
  <c r="B501" i="19"/>
  <c r="B500" i="19"/>
  <c r="B499" i="19"/>
  <c r="B498" i="19"/>
  <c r="B497" i="19"/>
  <c r="B496" i="19"/>
  <c r="B495" i="19"/>
  <c r="B494" i="19"/>
  <c r="B493" i="19"/>
  <c r="B492" i="19"/>
  <c r="B491" i="19"/>
  <c r="B490" i="19"/>
  <c r="B489" i="19"/>
  <c r="B488" i="19"/>
  <c r="B487" i="19"/>
  <c r="B486" i="19"/>
  <c r="B485" i="19"/>
  <c r="B484" i="19"/>
  <c r="B483" i="19"/>
  <c r="B482" i="19"/>
  <c r="B481" i="19"/>
  <c r="B480" i="19"/>
  <c r="B479" i="19"/>
  <c r="B478" i="19"/>
  <c r="B477" i="19"/>
  <c r="B476" i="19"/>
  <c r="B475" i="19"/>
  <c r="B474" i="19"/>
  <c r="B473" i="19"/>
  <c r="B472" i="19"/>
  <c r="B471" i="19"/>
  <c r="B470" i="19"/>
  <c r="B469" i="19"/>
  <c r="B468" i="19"/>
  <c r="B467" i="19"/>
  <c r="B466" i="19"/>
  <c r="B465" i="19"/>
  <c r="B464" i="19"/>
  <c r="B463" i="19"/>
  <c r="B462" i="19"/>
  <c r="B461" i="19"/>
  <c r="B460" i="19"/>
  <c r="B459" i="19"/>
  <c r="B458" i="19"/>
  <c r="B457" i="19"/>
  <c r="B456" i="19"/>
  <c r="B455" i="19"/>
  <c r="B454" i="19"/>
  <c r="B453" i="19"/>
  <c r="B452" i="19"/>
  <c r="B451" i="19"/>
  <c r="B450" i="19"/>
  <c r="B449" i="19"/>
  <c r="B448" i="19"/>
  <c r="B447" i="19"/>
  <c r="B446" i="19"/>
  <c r="B445" i="19"/>
  <c r="B444" i="19"/>
  <c r="B443" i="19"/>
  <c r="B442" i="19"/>
  <c r="B441" i="19"/>
  <c r="B440" i="19"/>
  <c r="B439" i="19"/>
  <c r="B438" i="19"/>
  <c r="B437" i="19"/>
  <c r="B436" i="19"/>
  <c r="B435" i="19"/>
  <c r="B434" i="19"/>
  <c r="B433" i="19"/>
  <c r="B432" i="19"/>
  <c r="B431" i="19"/>
  <c r="B430" i="19"/>
  <c r="B429" i="19"/>
  <c r="B428" i="19"/>
  <c r="B427" i="19"/>
  <c r="B426" i="19"/>
  <c r="B425" i="19"/>
  <c r="B424" i="19"/>
  <c r="B423" i="19"/>
  <c r="B422" i="19"/>
  <c r="B421" i="19"/>
  <c r="B420" i="19"/>
  <c r="B419" i="19"/>
  <c r="B418" i="19"/>
  <c r="B417" i="19"/>
  <c r="B416" i="19"/>
  <c r="B415" i="19"/>
  <c r="B414" i="19"/>
  <c r="B413" i="19"/>
  <c r="B412" i="19"/>
  <c r="B411" i="19"/>
  <c r="B410" i="19"/>
  <c r="B409" i="19"/>
  <c r="B408" i="19"/>
  <c r="B407" i="19"/>
  <c r="B406" i="19"/>
  <c r="B405" i="19"/>
  <c r="B404" i="19"/>
  <c r="B403" i="19"/>
  <c r="B402" i="19"/>
  <c r="B401" i="19"/>
  <c r="B400" i="19"/>
  <c r="B399" i="19"/>
  <c r="B398" i="19"/>
  <c r="B397" i="19"/>
  <c r="B396" i="19"/>
  <c r="B395" i="19"/>
  <c r="B394" i="19"/>
  <c r="B393" i="19"/>
  <c r="B392" i="19"/>
  <c r="B391" i="19"/>
  <c r="B390" i="19"/>
  <c r="B389" i="19"/>
  <c r="B388" i="19"/>
  <c r="B387" i="19"/>
  <c r="B386" i="19"/>
  <c r="B385" i="19"/>
  <c r="B384" i="19"/>
  <c r="B383" i="19"/>
  <c r="B382" i="19"/>
  <c r="B381" i="19"/>
  <c r="B380" i="19"/>
  <c r="B379" i="19"/>
  <c r="B378" i="19"/>
  <c r="B377" i="19"/>
  <c r="B376" i="19"/>
  <c r="B375" i="19"/>
  <c r="B374" i="19"/>
  <c r="B373" i="19"/>
  <c r="B372" i="19"/>
  <c r="B371" i="19"/>
  <c r="B370" i="19"/>
  <c r="B369" i="19"/>
  <c r="B368" i="19"/>
  <c r="B367" i="19"/>
  <c r="B366" i="19"/>
  <c r="B365" i="19"/>
  <c r="B364" i="19"/>
  <c r="B363" i="19"/>
  <c r="B362" i="19"/>
  <c r="B361" i="19"/>
  <c r="B360" i="19"/>
  <c r="B359" i="19"/>
  <c r="B358" i="19"/>
  <c r="B357" i="19"/>
  <c r="B356" i="19"/>
  <c r="B355" i="19"/>
  <c r="B354" i="19"/>
  <c r="B353" i="19"/>
  <c r="B352" i="19"/>
  <c r="B351" i="19"/>
  <c r="B350" i="19"/>
  <c r="B349" i="19"/>
  <c r="B348" i="19"/>
  <c r="B347" i="19"/>
  <c r="B346" i="19"/>
  <c r="B345" i="19"/>
  <c r="B344" i="19"/>
  <c r="B343" i="19"/>
  <c r="B342" i="19"/>
  <c r="B341" i="19"/>
  <c r="B340" i="19"/>
  <c r="B339" i="19"/>
  <c r="B338" i="19"/>
  <c r="B337" i="19"/>
  <c r="B336" i="19"/>
  <c r="B335" i="19"/>
  <c r="B334" i="19"/>
  <c r="B333" i="19"/>
  <c r="B332" i="19"/>
  <c r="B331" i="19"/>
  <c r="B330" i="19"/>
  <c r="B329" i="19"/>
  <c r="B328" i="19"/>
  <c r="B327" i="19"/>
  <c r="B326" i="19"/>
  <c r="B325" i="19"/>
  <c r="B324" i="19"/>
  <c r="B323" i="19"/>
  <c r="B322" i="19"/>
  <c r="B321" i="19"/>
  <c r="B320" i="19"/>
  <c r="B319" i="19"/>
  <c r="B318" i="19"/>
  <c r="B317" i="19"/>
  <c r="B316" i="19"/>
  <c r="B315" i="19"/>
  <c r="B314" i="19"/>
  <c r="B313" i="19"/>
  <c r="B312" i="19"/>
  <c r="B311" i="19"/>
  <c r="B310" i="19"/>
  <c r="B309" i="19"/>
  <c r="B308" i="19"/>
  <c r="B307" i="19"/>
  <c r="B306" i="19"/>
  <c r="B305" i="19"/>
  <c r="B304" i="19"/>
  <c r="B303" i="19"/>
  <c r="B302" i="19"/>
  <c r="B301" i="19"/>
  <c r="B300" i="19"/>
  <c r="B299" i="19"/>
  <c r="B298" i="19"/>
  <c r="B297" i="19"/>
  <c r="B296" i="19"/>
  <c r="B295" i="19"/>
  <c r="B294" i="19"/>
  <c r="B293" i="19"/>
  <c r="B292" i="19"/>
  <c r="B291" i="19"/>
  <c r="B290" i="19"/>
  <c r="B289" i="19"/>
  <c r="B288" i="19"/>
  <c r="B287" i="19"/>
  <c r="B286" i="19"/>
  <c r="B285" i="19"/>
  <c r="B284" i="19"/>
  <c r="B283" i="19"/>
  <c r="B282" i="19"/>
  <c r="B281" i="19"/>
  <c r="B280" i="19"/>
  <c r="B279" i="19"/>
  <c r="B278" i="19"/>
  <c r="B277" i="19"/>
  <c r="B276" i="19"/>
  <c r="B275" i="19"/>
  <c r="B274" i="19"/>
  <c r="B273" i="19"/>
  <c r="B272" i="19"/>
  <c r="B271" i="19"/>
  <c r="B270" i="19"/>
  <c r="B269" i="19"/>
  <c r="B268" i="19"/>
  <c r="B267" i="19"/>
  <c r="B266" i="19"/>
  <c r="B265" i="19"/>
  <c r="B264" i="19"/>
  <c r="B263" i="19"/>
  <c r="B262" i="19"/>
  <c r="B261" i="19"/>
  <c r="B260" i="19"/>
  <c r="B259" i="19"/>
  <c r="B258" i="19"/>
  <c r="B257" i="19"/>
  <c r="B256" i="19"/>
  <c r="B255" i="19"/>
  <c r="B254" i="19"/>
  <c r="B253" i="19"/>
  <c r="B252" i="19"/>
  <c r="B251" i="19"/>
  <c r="B250" i="19"/>
  <c r="B249" i="19"/>
  <c r="B248" i="19"/>
  <c r="B247" i="19"/>
  <c r="B246" i="19"/>
  <c r="B245" i="19"/>
  <c r="B244" i="19"/>
  <c r="B243" i="19"/>
  <c r="B242" i="19"/>
  <c r="B241" i="19"/>
  <c r="B240" i="19"/>
  <c r="B239" i="19"/>
  <c r="B238" i="19"/>
  <c r="B237" i="19"/>
  <c r="B236" i="19"/>
  <c r="B235" i="19"/>
  <c r="B234" i="19"/>
  <c r="B233" i="19"/>
  <c r="B232" i="19"/>
  <c r="B231" i="19"/>
  <c r="B230" i="19"/>
  <c r="B229" i="19"/>
  <c r="B228" i="19"/>
  <c r="B227" i="19"/>
  <c r="B226" i="19"/>
  <c r="B225" i="19"/>
  <c r="B224" i="19"/>
  <c r="B223" i="19"/>
  <c r="B222" i="19"/>
  <c r="B221" i="19"/>
  <c r="B220" i="19"/>
  <c r="B219" i="19"/>
  <c r="B218" i="19"/>
  <c r="B217" i="19"/>
  <c r="B216" i="19"/>
  <c r="B215" i="19"/>
  <c r="B214" i="19"/>
  <c r="B213" i="19"/>
  <c r="B212" i="19"/>
  <c r="B211" i="19"/>
  <c r="B210" i="19"/>
  <c r="B209" i="19"/>
  <c r="B208" i="19"/>
  <c r="B207" i="19"/>
  <c r="B206" i="19"/>
  <c r="B205" i="19"/>
  <c r="B204" i="19"/>
  <c r="B203" i="19"/>
  <c r="B202" i="19"/>
  <c r="B201" i="19"/>
  <c r="B200" i="19"/>
  <c r="B199" i="19"/>
  <c r="B198" i="19"/>
  <c r="B197" i="19"/>
  <c r="B196" i="19"/>
  <c r="B195" i="19"/>
  <c r="B194" i="19"/>
  <c r="B193" i="19"/>
  <c r="B192" i="19"/>
  <c r="B191" i="19"/>
  <c r="B190" i="19"/>
  <c r="B189" i="19"/>
  <c r="B188" i="19"/>
  <c r="B187" i="19"/>
  <c r="B186" i="19"/>
  <c r="B185" i="19"/>
  <c r="B184" i="19"/>
  <c r="B183" i="19"/>
  <c r="B182" i="19"/>
  <c r="B181" i="19"/>
  <c r="B180" i="19"/>
  <c r="B179" i="19"/>
  <c r="B178" i="19"/>
  <c r="B177" i="19"/>
  <c r="B176" i="19"/>
  <c r="B175" i="19"/>
  <c r="B174" i="19"/>
  <c r="B173" i="19"/>
  <c r="B172" i="19"/>
  <c r="B171" i="19"/>
  <c r="B170" i="19"/>
  <c r="B169" i="19"/>
  <c r="B168" i="19"/>
  <c r="B167" i="19"/>
  <c r="B166" i="19"/>
  <c r="B165" i="19"/>
  <c r="B164" i="19"/>
  <c r="B163" i="19"/>
  <c r="B162" i="19"/>
  <c r="B161" i="19"/>
  <c r="B160" i="19"/>
  <c r="B159" i="19"/>
  <c r="B158" i="19"/>
  <c r="B157" i="19"/>
  <c r="B156" i="19"/>
  <c r="B155" i="19"/>
  <c r="U154" i="19"/>
  <c r="B154" i="19"/>
  <c r="U153" i="19"/>
  <c r="B153" i="19"/>
  <c r="U152" i="19"/>
  <c r="B152" i="19"/>
  <c r="U151" i="19"/>
  <c r="B151" i="19"/>
  <c r="U150" i="19"/>
  <c r="B150" i="19"/>
  <c r="U149" i="19"/>
  <c r="B149" i="19"/>
  <c r="U148" i="19"/>
  <c r="B148" i="19"/>
  <c r="U147" i="19"/>
  <c r="B147" i="19"/>
  <c r="U146" i="19"/>
  <c r="B146" i="19"/>
  <c r="U145" i="19"/>
  <c r="B145" i="19"/>
  <c r="U144" i="19"/>
  <c r="B144" i="19"/>
  <c r="U143" i="19"/>
  <c r="B143" i="19"/>
  <c r="U142" i="19"/>
  <c r="B142" i="19"/>
  <c r="U141" i="19"/>
  <c r="B141" i="19"/>
  <c r="U140" i="19"/>
  <c r="B140" i="19"/>
  <c r="U139" i="19"/>
  <c r="B139" i="19"/>
  <c r="U138" i="19"/>
  <c r="B138" i="19"/>
  <c r="U137" i="19"/>
  <c r="B137" i="19"/>
  <c r="U136" i="19"/>
  <c r="B136" i="19"/>
  <c r="U135" i="19"/>
  <c r="B135" i="19"/>
  <c r="U134" i="19"/>
  <c r="B134" i="19"/>
  <c r="U133" i="19"/>
  <c r="B133" i="19"/>
  <c r="U132" i="19"/>
  <c r="B132" i="19"/>
  <c r="U131" i="19"/>
  <c r="B131" i="19"/>
  <c r="U130" i="19"/>
  <c r="B130" i="19"/>
  <c r="U129" i="19"/>
  <c r="B129" i="19"/>
  <c r="U128" i="19"/>
  <c r="B128" i="19"/>
  <c r="U127" i="19"/>
  <c r="B127" i="19"/>
  <c r="U126" i="19"/>
  <c r="B126" i="19"/>
  <c r="U125" i="19"/>
  <c r="B125" i="19"/>
  <c r="U124" i="19"/>
  <c r="B124" i="19"/>
  <c r="U123" i="19"/>
  <c r="B123" i="19"/>
  <c r="U122" i="19"/>
  <c r="B122" i="19"/>
  <c r="U121" i="19"/>
  <c r="B121" i="19"/>
  <c r="U120" i="19"/>
  <c r="B120" i="19"/>
  <c r="U119" i="19"/>
  <c r="B119" i="19"/>
  <c r="U118" i="19"/>
  <c r="B118" i="19"/>
  <c r="U117" i="19"/>
  <c r="B117" i="19"/>
  <c r="U116" i="19"/>
  <c r="B116" i="19"/>
  <c r="U115" i="19"/>
  <c r="B115" i="19"/>
  <c r="U114" i="19"/>
  <c r="B114" i="19"/>
  <c r="U113" i="19"/>
  <c r="B113" i="19"/>
  <c r="U112" i="19"/>
  <c r="B112" i="19"/>
  <c r="U111" i="19"/>
  <c r="B111" i="19"/>
  <c r="U110" i="19"/>
  <c r="B110" i="19"/>
  <c r="U109" i="19"/>
  <c r="B109" i="19"/>
  <c r="U108" i="19"/>
  <c r="B108" i="19"/>
  <c r="U107" i="19"/>
  <c r="B107" i="19"/>
  <c r="U106" i="19"/>
  <c r="B106" i="19"/>
  <c r="U105" i="19"/>
  <c r="B105" i="19"/>
  <c r="U104" i="19"/>
  <c r="B104" i="19"/>
  <c r="U103" i="19"/>
  <c r="B103" i="19"/>
  <c r="U102" i="19"/>
  <c r="B102" i="19"/>
  <c r="U101" i="19"/>
  <c r="B101" i="19"/>
  <c r="U100" i="19"/>
  <c r="B100" i="19"/>
  <c r="U99" i="19"/>
  <c r="B99" i="19"/>
  <c r="U98" i="19"/>
  <c r="B98" i="19"/>
  <c r="U97" i="19"/>
  <c r="B97" i="19"/>
  <c r="U96" i="19"/>
  <c r="B96" i="19"/>
  <c r="U95" i="19"/>
  <c r="B95" i="19"/>
  <c r="U94" i="19"/>
  <c r="B94" i="19"/>
  <c r="U93" i="19"/>
  <c r="B93" i="19"/>
  <c r="U92" i="19"/>
  <c r="B92" i="19"/>
  <c r="U91" i="19"/>
  <c r="B91" i="19"/>
  <c r="U90" i="19"/>
  <c r="B90" i="19"/>
  <c r="U89" i="19"/>
  <c r="B89" i="19"/>
  <c r="U88" i="19"/>
  <c r="B88" i="19"/>
  <c r="U87" i="19"/>
  <c r="B87" i="19"/>
  <c r="U86" i="19"/>
  <c r="B86" i="19"/>
  <c r="U85" i="19"/>
  <c r="B85" i="19"/>
  <c r="U84" i="19"/>
  <c r="B84" i="19"/>
  <c r="U83" i="19"/>
  <c r="B83" i="19"/>
  <c r="U82" i="19"/>
  <c r="B82" i="19"/>
  <c r="U81" i="19"/>
  <c r="B81" i="19"/>
  <c r="U80" i="19"/>
  <c r="B80" i="19"/>
  <c r="U79" i="19"/>
  <c r="B79" i="19"/>
  <c r="U78" i="19"/>
  <c r="B78" i="19"/>
  <c r="U77" i="19"/>
  <c r="B77" i="19"/>
  <c r="U76" i="19"/>
  <c r="B76" i="19"/>
  <c r="U75" i="19"/>
  <c r="B75" i="19"/>
  <c r="U74" i="19"/>
  <c r="B74" i="19"/>
  <c r="U73" i="19"/>
  <c r="B73" i="19"/>
  <c r="U72" i="19"/>
  <c r="B72" i="19"/>
  <c r="U71" i="19"/>
  <c r="B71" i="19"/>
  <c r="U70" i="19"/>
  <c r="B70" i="19"/>
  <c r="U69" i="19"/>
  <c r="B69" i="19"/>
  <c r="U68" i="19"/>
  <c r="B68" i="19"/>
  <c r="U67" i="19"/>
  <c r="B67" i="19"/>
  <c r="U66" i="19"/>
  <c r="B66" i="19"/>
  <c r="U65" i="19"/>
  <c r="B65" i="19"/>
  <c r="U64" i="19"/>
  <c r="B64" i="19"/>
  <c r="U63" i="19"/>
  <c r="B63" i="19"/>
  <c r="U62" i="19"/>
  <c r="B62" i="19"/>
  <c r="U61" i="19"/>
  <c r="B61" i="19"/>
  <c r="U60" i="19"/>
  <c r="B60" i="19"/>
  <c r="U59" i="19"/>
  <c r="B59" i="19"/>
  <c r="U58" i="19"/>
  <c r="B58" i="19"/>
  <c r="U57" i="19"/>
  <c r="B57" i="19"/>
  <c r="U56" i="19"/>
  <c r="B56" i="19"/>
  <c r="U55" i="19"/>
  <c r="B55" i="19"/>
  <c r="U54" i="19"/>
  <c r="B54" i="19"/>
  <c r="U53" i="19"/>
  <c r="B53" i="19"/>
  <c r="U52" i="19"/>
  <c r="B52" i="19"/>
  <c r="U51" i="19"/>
  <c r="B51" i="19"/>
  <c r="U50" i="19"/>
  <c r="B50" i="19"/>
  <c r="U49" i="19"/>
  <c r="B49" i="19"/>
  <c r="U48" i="19"/>
  <c r="B48" i="19"/>
  <c r="U47" i="19"/>
  <c r="B47" i="19"/>
  <c r="U46" i="19"/>
  <c r="B46" i="19"/>
  <c r="U45" i="19"/>
  <c r="B45" i="19"/>
  <c r="U44" i="19"/>
  <c r="B44" i="19"/>
  <c r="U43" i="19"/>
  <c r="B43" i="19"/>
  <c r="U42" i="19"/>
  <c r="B42" i="19"/>
  <c r="U41" i="19"/>
  <c r="B41" i="19"/>
  <c r="U40" i="19"/>
  <c r="B40" i="19"/>
  <c r="U39" i="19"/>
  <c r="B39" i="19"/>
  <c r="U38" i="19"/>
  <c r="B38" i="19"/>
  <c r="U37" i="19"/>
  <c r="B37" i="19"/>
  <c r="U36" i="19"/>
  <c r="B36" i="19"/>
  <c r="U35" i="19"/>
  <c r="B35" i="19"/>
  <c r="U34" i="19"/>
  <c r="B34" i="19"/>
  <c r="U33" i="19"/>
  <c r="B33" i="19"/>
  <c r="U32" i="19"/>
  <c r="B32" i="19"/>
  <c r="U31" i="19"/>
  <c r="B31" i="19"/>
  <c r="U30" i="19"/>
  <c r="B30" i="19"/>
  <c r="U29" i="19"/>
  <c r="B29" i="19"/>
  <c r="U28" i="19"/>
  <c r="B28" i="19"/>
  <c r="U27" i="19"/>
  <c r="B27" i="19"/>
  <c r="U26" i="19"/>
  <c r="B26" i="19"/>
  <c r="U25" i="19"/>
  <c r="B25" i="19"/>
  <c r="U24" i="19"/>
  <c r="B24" i="19"/>
  <c r="U23" i="19"/>
  <c r="B23" i="19"/>
  <c r="U22" i="19"/>
  <c r="B22" i="19"/>
  <c r="U21" i="19"/>
  <c r="B21" i="19"/>
  <c r="U20" i="19"/>
  <c r="B20" i="19"/>
  <c r="U19" i="19"/>
  <c r="B19" i="19"/>
  <c r="U18" i="19"/>
  <c r="B18" i="19"/>
  <c r="U17" i="19"/>
  <c r="B17" i="19"/>
  <c r="U16" i="19"/>
  <c r="B16" i="19"/>
  <c r="U15" i="19"/>
  <c r="B15" i="19"/>
  <c r="U14" i="19"/>
  <c r="B14" i="19"/>
  <c r="U13" i="19"/>
  <c r="B13" i="19"/>
  <c r="U12" i="19"/>
  <c r="B12" i="19"/>
  <c r="U11" i="19"/>
  <c r="B11" i="19"/>
  <c r="U10" i="19"/>
  <c r="B10" i="19"/>
  <c r="U9" i="19"/>
  <c r="B9" i="19"/>
  <c r="U8" i="19"/>
  <c r="B8" i="19"/>
  <c r="U7" i="19"/>
  <c r="B7" i="19"/>
  <c r="U6" i="19"/>
  <c r="B6" i="19"/>
  <c r="U5" i="19"/>
  <c r="B5" i="19"/>
  <c r="U4" i="19"/>
  <c r="B4" i="19"/>
  <c r="U3" i="19"/>
  <c r="B3" i="19"/>
  <c r="U2" i="19"/>
  <c r="B2" i="19"/>
  <c r="B542" i="18"/>
  <c r="B541" i="18"/>
  <c r="B540" i="18"/>
  <c r="B539" i="18"/>
  <c r="B538" i="18"/>
  <c r="B537" i="18"/>
  <c r="B536" i="18"/>
  <c r="B535" i="18"/>
  <c r="B534" i="18"/>
  <c r="B533" i="18"/>
  <c r="B532" i="18"/>
  <c r="B531" i="18"/>
  <c r="B530" i="18"/>
  <c r="B529" i="18"/>
  <c r="B528" i="18"/>
  <c r="B527" i="18"/>
  <c r="B526" i="18"/>
  <c r="B525" i="18"/>
  <c r="B524" i="18"/>
  <c r="B523" i="18"/>
  <c r="B522" i="18"/>
  <c r="B521" i="18"/>
  <c r="B520" i="18"/>
  <c r="B519" i="18"/>
  <c r="B518" i="18"/>
  <c r="B517" i="18"/>
  <c r="B516" i="18"/>
  <c r="B515" i="18"/>
  <c r="B514" i="18"/>
  <c r="B513" i="18"/>
  <c r="B512" i="18"/>
  <c r="B511" i="18"/>
  <c r="B510" i="18"/>
  <c r="B509" i="18"/>
  <c r="B508" i="18"/>
  <c r="B507" i="18"/>
  <c r="B506" i="18"/>
  <c r="B505" i="18"/>
  <c r="B504" i="18"/>
  <c r="B503" i="18"/>
  <c r="B502" i="18"/>
  <c r="B501" i="18"/>
  <c r="B500" i="18"/>
  <c r="B499" i="18"/>
  <c r="B498" i="18"/>
  <c r="B497" i="18"/>
  <c r="B496" i="18"/>
  <c r="B495" i="18"/>
  <c r="B494" i="18"/>
  <c r="B493" i="18"/>
  <c r="B492" i="18"/>
  <c r="B491" i="18"/>
  <c r="B490" i="18"/>
  <c r="B489" i="18"/>
  <c r="B488" i="18"/>
  <c r="B487" i="18"/>
  <c r="B486" i="18"/>
  <c r="B485" i="18"/>
  <c r="B484" i="18"/>
  <c r="B483" i="18"/>
  <c r="B482" i="18"/>
  <c r="B481" i="18"/>
  <c r="B480" i="18"/>
  <c r="B479" i="18"/>
  <c r="B478" i="18"/>
  <c r="B477" i="18"/>
  <c r="B476" i="18"/>
  <c r="B475" i="18"/>
  <c r="B474" i="18"/>
  <c r="B473" i="18"/>
  <c r="B472" i="18"/>
  <c r="B471" i="18"/>
  <c r="B470" i="18"/>
  <c r="B469" i="18"/>
  <c r="B468" i="18"/>
  <c r="B467" i="18"/>
  <c r="B466" i="18"/>
  <c r="B465" i="18"/>
  <c r="B464" i="18"/>
  <c r="B463" i="18"/>
  <c r="B462" i="18"/>
  <c r="B461" i="18"/>
  <c r="B460" i="18"/>
  <c r="B459" i="18"/>
  <c r="B458" i="18"/>
  <c r="B457" i="18"/>
  <c r="B456" i="18"/>
  <c r="B455" i="18"/>
  <c r="B454" i="18"/>
  <c r="B453" i="18"/>
  <c r="B452" i="18"/>
  <c r="B451" i="18"/>
  <c r="B450" i="18"/>
  <c r="B449" i="18"/>
  <c r="B448" i="18"/>
  <c r="B447" i="18"/>
  <c r="B446" i="18"/>
  <c r="B445" i="18"/>
  <c r="B444" i="18"/>
  <c r="B443" i="18"/>
  <c r="B442" i="18"/>
  <c r="B441" i="18"/>
  <c r="B440" i="18"/>
  <c r="B439" i="18"/>
  <c r="B438" i="18"/>
  <c r="B437" i="18"/>
  <c r="B436" i="18"/>
  <c r="B435" i="18"/>
  <c r="B434" i="18"/>
  <c r="B433" i="18"/>
  <c r="B432" i="18"/>
  <c r="B431" i="18"/>
  <c r="B430" i="18"/>
  <c r="B429" i="18"/>
  <c r="B428" i="18"/>
  <c r="B427" i="18"/>
  <c r="B426" i="18"/>
  <c r="B425" i="18"/>
  <c r="B424" i="18"/>
  <c r="B423" i="18"/>
  <c r="B422" i="18"/>
  <c r="B421" i="18"/>
  <c r="B420" i="18"/>
  <c r="B419" i="18"/>
  <c r="B418" i="18"/>
  <c r="B417" i="18"/>
  <c r="B416" i="18"/>
  <c r="B415" i="18"/>
  <c r="B414" i="18"/>
  <c r="B413" i="18"/>
  <c r="B412" i="18"/>
  <c r="B411" i="18"/>
  <c r="B410" i="18"/>
  <c r="B409" i="18"/>
  <c r="B408" i="18"/>
  <c r="B407" i="18"/>
  <c r="B406" i="18"/>
  <c r="B405" i="18"/>
  <c r="B404" i="18"/>
  <c r="B403" i="18"/>
  <c r="B402" i="18"/>
  <c r="B401" i="18"/>
  <c r="B400" i="18"/>
  <c r="B399" i="18"/>
  <c r="B398" i="18"/>
  <c r="B397" i="18"/>
  <c r="B396" i="18"/>
  <c r="B395" i="18"/>
  <c r="B394" i="18"/>
  <c r="B393" i="18"/>
  <c r="B392" i="18"/>
  <c r="B391" i="18"/>
  <c r="B390" i="18"/>
  <c r="B389" i="18"/>
  <c r="B388" i="18"/>
  <c r="B387" i="18"/>
  <c r="B386" i="18"/>
  <c r="B385" i="18"/>
  <c r="B384" i="18"/>
  <c r="B383" i="18"/>
  <c r="B382" i="18"/>
  <c r="B381" i="18"/>
  <c r="B380" i="18"/>
  <c r="B379" i="18"/>
  <c r="B378" i="18"/>
  <c r="B377" i="18"/>
  <c r="B376" i="18"/>
  <c r="B375" i="18"/>
  <c r="B374" i="18"/>
  <c r="B373" i="18"/>
  <c r="B372" i="18"/>
  <c r="B371" i="18"/>
  <c r="B370" i="18"/>
  <c r="B369" i="18"/>
  <c r="B368" i="18"/>
  <c r="B367" i="18"/>
  <c r="B366" i="18"/>
  <c r="B365" i="18"/>
  <c r="B364" i="18"/>
  <c r="B363" i="18"/>
  <c r="B362" i="18"/>
  <c r="B361" i="18"/>
  <c r="B360" i="18"/>
  <c r="B359" i="18"/>
  <c r="B358" i="18"/>
  <c r="B357" i="18"/>
  <c r="B356" i="18"/>
  <c r="B355" i="18"/>
  <c r="B354" i="18"/>
  <c r="B353" i="18"/>
  <c r="B352" i="18"/>
  <c r="B351" i="18"/>
  <c r="B350" i="18"/>
  <c r="B349" i="18"/>
  <c r="B348" i="18"/>
  <c r="B347" i="18"/>
  <c r="B346" i="18"/>
  <c r="B345" i="18"/>
  <c r="B344" i="18"/>
  <c r="B343" i="18"/>
  <c r="B342" i="18"/>
  <c r="B341" i="18"/>
  <c r="B340" i="18"/>
  <c r="B339" i="18"/>
  <c r="B338" i="18"/>
  <c r="B337" i="18"/>
  <c r="B336" i="18"/>
  <c r="B335" i="18"/>
  <c r="B334" i="18"/>
  <c r="B333" i="18"/>
  <c r="B332" i="18"/>
  <c r="B331" i="18"/>
  <c r="B330" i="18"/>
  <c r="B329" i="18"/>
  <c r="B328" i="18"/>
  <c r="B327" i="18"/>
  <c r="B326" i="18"/>
  <c r="B325" i="18"/>
  <c r="B324" i="18"/>
  <c r="B323" i="18"/>
  <c r="B322" i="18"/>
  <c r="B321" i="18"/>
  <c r="B320" i="18"/>
  <c r="B319" i="18"/>
  <c r="B318" i="18"/>
  <c r="B317" i="18"/>
  <c r="B316" i="18"/>
  <c r="B315" i="18"/>
  <c r="B314" i="18"/>
  <c r="B313" i="18"/>
  <c r="B312" i="18"/>
  <c r="B311" i="18"/>
  <c r="B310" i="18"/>
  <c r="B309" i="18"/>
  <c r="B308" i="18"/>
  <c r="B307" i="18"/>
  <c r="B306" i="18"/>
  <c r="B305" i="18"/>
  <c r="B304" i="18"/>
  <c r="B303" i="18"/>
  <c r="B302" i="18"/>
  <c r="B301" i="18"/>
  <c r="B300" i="18"/>
  <c r="B299" i="18"/>
  <c r="B298" i="18"/>
  <c r="B297" i="18"/>
  <c r="B296" i="18"/>
  <c r="B295" i="18"/>
  <c r="B294" i="18"/>
  <c r="B293" i="18"/>
  <c r="B292" i="18"/>
  <c r="B291" i="18"/>
  <c r="B290" i="18"/>
  <c r="B289" i="18"/>
  <c r="B288" i="18"/>
  <c r="B287" i="18"/>
  <c r="B286" i="18"/>
  <c r="B285" i="18"/>
  <c r="B284" i="18"/>
  <c r="B283" i="18"/>
  <c r="B282" i="18"/>
  <c r="B281" i="18"/>
  <c r="B280" i="18"/>
  <c r="B279" i="18"/>
  <c r="B278" i="18"/>
  <c r="B277" i="18"/>
  <c r="B276" i="18"/>
  <c r="B275" i="18"/>
  <c r="B274" i="18"/>
  <c r="B273" i="18"/>
  <c r="B272" i="18"/>
  <c r="B271" i="18"/>
  <c r="B270" i="18"/>
  <c r="B269" i="18"/>
  <c r="B268" i="18"/>
  <c r="B267" i="18"/>
  <c r="B266" i="18"/>
  <c r="B265" i="18"/>
  <c r="B264" i="18"/>
  <c r="B263" i="18"/>
  <c r="B262" i="18"/>
  <c r="B261" i="18"/>
  <c r="B260" i="18"/>
  <c r="B259" i="18"/>
  <c r="B258" i="18"/>
  <c r="B257" i="18"/>
  <c r="B256" i="18"/>
  <c r="B255" i="18"/>
  <c r="B254" i="18"/>
  <c r="B253" i="18"/>
  <c r="B252" i="18"/>
  <c r="B251" i="18"/>
  <c r="B250" i="18"/>
  <c r="B249" i="18"/>
  <c r="B248" i="18"/>
  <c r="B247" i="18"/>
  <c r="B246" i="18"/>
  <c r="B245" i="18"/>
  <c r="B244" i="18"/>
  <c r="B243" i="18"/>
  <c r="B242" i="18"/>
  <c r="B241" i="18"/>
  <c r="B240" i="18"/>
  <c r="B239" i="18"/>
  <c r="B238" i="18"/>
  <c r="B237" i="18"/>
  <c r="B236" i="18"/>
  <c r="B235" i="18"/>
  <c r="B234" i="18"/>
  <c r="B233" i="18"/>
  <c r="B232" i="18"/>
  <c r="B231" i="18"/>
  <c r="B230" i="18"/>
  <c r="B229" i="18"/>
  <c r="B228" i="18"/>
  <c r="B227" i="18"/>
  <c r="B226" i="18"/>
  <c r="B225" i="18"/>
  <c r="B224" i="18"/>
  <c r="B223" i="18"/>
  <c r="B222" i="18"/>
  <c r="B221" i="18"/>
  <c r="B220" i="18"/>
  <c r="B219" i="18"/>
  <c r="B218" i="18"/>
  <c r="B217" i="18"/>
  <c r="B216" i="18"/>
  <c r="B215" i="18"/>
  <c r="B214" i="18"/>
  <c r="B213" i="18"/>
  <c r="B212" i="18"/>
  <c r="B211" i="18"/>
  <c r="B210" i="18"/>
  <c r="B209" i="18"/>
  <c r="B208" i="18"/>
  <c r="B207" i="18"/>
  <c r="B206" i="18"/>
  <c r="B205" i="18"/>
  <c r="B204" i="18"/>
  <c r="B203" i="18"/>
  <c r="B202" i="18"/>
  <c r="B201" i="18"/>
  <c r="B200" i="18"/>
  <c r="B199" i="18"/>
  <c r="B198" i="18"/>
  <c r="B197" i="18"/>
  <c r="B196" i="18"/>
  <c r="B195" i="18"/>
  <c r="B194" i="18"/>
  <c r="B193" i="18"/>
  <c r="B192" i="18"/>
  <c r="B191" i="18"/>
  <c r="B190" i="18"/>
  <c r="B189" i="18"/>
  <c r="B188" i="18"/>
  <c r="B187" i="18"/>
  <c r="B186" i="18"/>
  <c r="B185" i="18"/>
  <c r="B184" i="18"/>
  <c r="B183" i="18"/>
  <c r="B182" i="18"/>
  <c r="B181" i="18"/>
  <c r="B180" i="18"/>
  <c r="B179" i="18"/>
  <c r="B178" i="18"/>
  <c r="B177" i="18"/>
  <c r="B176" i="18"/>
  <c r="B175" i="18"/>
  <c r="B174" i="18"/>
  <c r="B173" i="18"/>
  <c r="B172" i="18"/>
  <c r="B171" i="18"/>
  <c r="B170" i="18"/>
  <c r="B169" i="18"/>
  <c r="B168" i="18"/>
  <c r="B167" i="18"/>
  <c r="B166" i="18"/>
  <c r="B165" i="18"/>
  <c r="B164" i="18"/>
  <c r="B163" i="18"/>
  <c r="B162" i="18"/>
  <c r="B161" i="18"/>
  <c r="B160" i="18"/>
  <c r="B159" i="18"/>
  <c r="B158" i="18"/>
  <c r="B157" i="18"/>
  <c r="U156" i="18"/>
  <c r="B156" i="18"/>
  <c r="U155" i="18"/>
  <c r="B155" i="18"/>
  <c r="U154" i="18"/>
  <c r="B154" i="18"/>
  <c r="U153" i="18"/>
  <c r="B153" i="18"/>
  <c r="U152" i="18"/>
  <c r="B152" i="18"/>
  <c r="U151" i="18"/>
  <c r="B151" i="18"/>
  <c r="U150" i="18"/>
  <c r="B150" i="18"/>
  <c r="U149" i="18"/>
  <c r="B149" i="18"/>
  <c r="U148" i="18"/>
  <c r="B148" i="18"/>
  <c r="U147" i="18"/>
  <c r="B147" i="18"/>
  <c r="U146" i="18"/>
  <c r="B146" i="18"/>
  <c r="U145" i="18"/>
  <c r="B145" i="18"/>
  <c r="U144" i="18"/>
  <c r="B144" i="18"/>
  <c r="U143" i="18"/>
  <c r="B143" i="18"/>
  <c r="U142" i="18"/>
  <c r="B142" i="18"/>
  <c r="U141" i="18"/>
  <c r="B141" i="18"/>
  <c r="U140" i="18"/>
  <c r="B140" i="18"/>
  <c r="U139" i="18"/>
  <c r="B139" i="18"/>
  <c r="U138" i="18"/>
  <c r="B138" i="18"/>
  <c r="U137" i="18"/>
  <c r="B137" i="18"/>
  <c r="U136" i="18"/>
  <c r="B136" i="18"/>
  <c r="U135" i="18"/>
  <c r="B135" i="18"/>
  <c r="U134" i="18"/>
  <c r="B134" i="18"/>
  <c r="U133" i="18"/>
  <c r="B133" i="18"/>
  <c r="U132" i="18"/>
  <c r="B132" i="18"/>
  <c r="U131" i="18"/>
  <c r="B131" i="18"/>
  <c r="U130" i="18"/>
  <c r="B130" i="18"/>
  <c r="U129" i="18"/>
  <c r="B129" i="18"/>
  <c r="U128" i="18"/>
  <c r="B128" i="18"/>
  <c r="U127" i="18"/>
  <c r="B127" i="18"/>
  <c r="U126" i="18"/>
  <c r="B126" i="18"/>
  <c r="U125" i="18"/>
  <c r="B125" i="18"/>
  <c r="U124" i="18"/>
  <c r="B124" i="18"/>
  <c r="U123" i="18"/>
  <c r="B123" i="18"/>
  <c r="U122" i="18"/>
  <c r="B122" i="18"/>
  <c r="U121" i="18"/>
  <c r="B121" i="18"/>
  <c r="U120" i="18"/>
  <c r="B120" i="18"/>
  <c r="U119" i="18"/>
  <c r="B119" i="18"/>
  <c r="U118" i="18"/>
  <c r="B118" i="18"/>
  <c r="U117" i="18"/>
  <c r="B117" i="18"/>
  <c r="U116" i="18"/>
  <c r="B116" i="18"/>
  <c r="U115" i="18"/>
  <c r="B115" i="18"/>
  <c r="U114" i="18"/>
  <c r="B114" i="18"/>
  <c r="U113" i="18"/>
  <c r="B113" i="18"/>
  <c r="U112" i="18"/>
  <c r="B112" i="18"/>
  <c r="U111" i="18"/>
  <c r="B111" i="18"/>
  <c r="U110" i="18"/>
  <c r="B110" i="18"/>
  <c r="U109" i="18"/>
  <c r="B109" i="18"/>
  <c r="U108" i="18"/>
  <c r="B108" i="18"/>
  <c r="U107" i="18"/>
  <c r="B107" i="18"/>
  <c r="U106" i="18"/>
  <c r="B106" i="18"/>
  <c r="U105" i="18"/>
  <c r="B105" i="18"/>
  <c r="U104" i="18"/>
  <c r="B104" i="18"/>
  <c r="U103" i="18"/>
  <c r="B103" i="18"/>
  <c r="U102" i="18"/>
  <c r="B102" i="18"/>
  <c r="U101" i="18"/>
  <c r="B101" i="18"/>
  <c r="U100" i="18"/>
  <c r="B100" i="18"/>
  <c r="U99" i="18"/>
  <c r="B99" i="18"/>
  <c r="U98" i="18"/>
  <c r="B98" i="18"/>
  <c r="U97" i="18"/>
  <c r="B97" i="18"/>
  <c r="U96" i="18"/>
  <c r="B96" i="18"/>
  <c r="U95" i="18"/>
  <c r="B95" i="18"/>
  <c r="U94" i="18"/>
  <c r="B94" i="18"/>
  <c r="U93" i="18"/>
  <c r="B93" i="18"/>
  <c r="U92" i="18"/>
  <c r="B92" i="18"/>
  <c r="U91" i="18"/>
  <c r="B91" i="18"/>
  <c r="U90" i="18"/>
  <c r="B90" i="18"/>
  <c r="U89" i="18"/>
  <c r="B89" i="18"/>
  <c r="U88" i="18"/>
  <c r="B88" i="18"/>
  <c r="U87" i="18"/>
  <c r="B87" i="18"/>
  <c r="U86" i="18"/>
  <c r="B86" i="18"/>
  <c r="U85" i="18"/>
  <c r="B85" i="18"/>
  <c r="U84" i="18"/>
  <c r="B84" i="18"/>
  <c r="U83" i="18"/>
  <c r="B83" i="18"/>
  <c r="U82" i="18"/>
  <c r="B82" i="18"/>
  <c r="U81" i="18"/>
  <c r="B81" i="18"/>
  <c r="U80" i="18"/>
  <c r="B80" i="18"/>
  <c r="U79" i="18"/>
  <c r="B79" i="18"/>
  <c r="U78" i="18"/>
  <c r="B78" i="18"/>
  <c r="U77" i="18"/>
  <c r="B77" i="18"/>
  <c r="U76" i="18"/>
  <c r="B76" i="18"/>
  <c r="U75" i="18"/>
  <c r="B75" i="18"/>
  <c r="U74" i="18"/>
  <c r="B74" i="18"/>
  <c r="U73" i="18"/>
  <c r="B73" i="18"/>
  <c r="U72" i="18"/>
  <c r="B72" i="18"/>
  <c r="U71" i="18"/>
  <c r="B71" i="18"/>
  <c r="U70" i="18"/>
  <c r="B70" i="18"/>
  <c r="U69" i="18"/>
  <c r="B69" i="18"/>
  <c r="U68" i="18"/>
  <c r="B68" i="18"/>
  <c r="U67" i="18"/>
  <c r="B67" i="18"/>
  <c r="U66" i="18"/>
  <c r="B66" i="18"/>
  <c r="U65" i="18"/>
  <c r="B65" i="18"/>
  <c r="U64" i="18"/>
  <c r="B64" i="18"/>
  <c r="U63" i="18"/>
  <c r="B63" i="18"/>
  <c r="U62" i="18"/>
  <c r="B62" i="18"/>
  <c r="U61" i="18"/>
  <c r="B61" i="18"/>
  <c r="U60" i="18"/>
  <c r="B60" i="18"/>
  <c r="U59" i="18"/>
  <c r="B59" i="18"/>
  <c r="U58" i="18"/>
  <c r="B58" i="18"/>
  <c r="U57" i="18"/>
  <c r="B57" i="18"/>
  <c r="U56" i="18"/>
  <c r="B56" i="18"/>
  <c r="U55" i="18"/>
  <c r="B55" i="18"/>
  <c r="U54" i="18"/>
  <c r="B54" i="18"/>
  <c r="U53" i="18"/>
  <c r="B53" i="18"/>
  <c r="U52" i="18"/>
  <c r="B52" i="18"/>
  <c r="U51" i="18"/>
  <c r="B51" i="18"/>
  <c r="U50" i="18"/>
  <c r="B50" i="18"/>
  <c r="U49" i="18"/>
  <c r="B49" i="18"/>
  <c r="U48" i="18"/>
  <c r="B48" i="18"/>
  <c r="U47" i="18"/>
  <c r="B47" i="18"/>
  <c r="U46" i="18"/>
  <c r="B46" i="18"/>
  <c r="U45" i="18"/>
  <c r="B45" i="18"/>
  <c r="U44" i="18"/>
  <c r="B44" i="18"/>
  <c r="U43" i="18"/>
  <c r="B43" i="18"/>
  <c r="U42" i="18"/>
  <c r="B42" i="18"/>
  <c r="U41" i="18"/>
  <c r="B41" i="18"/>
  <c r="U40" i="18"/>
  <c r="B40" i="18"/>
  <c r="U39" i="18"/>
  <c r="B39" i="18"/>
  <c r="U38" i="18"/>
  <c r="B38" i="18"/>
  <c r="U37" i="18"/>
  <c r="B37" i="18"/>
  <c r="U36" i="18"/>
  <c r="B36" i="18"/>
  <c r="AA35" i="18"/>
  <c r="U35" i="18"/>
  <c r="B35" i="18"/>
  <c r="U34" i="18"/>
  <c r="B34" i="18"/>
  <c r="U33" i="18"/>
  <c r="B33" i="18"/>
  <c r="U32" i="18"/>
  <c r="B32" i="18"/>
  <c r="U31" i="18"/>
  <c r="B31" i="18"/>
  <c r="U30" i="18"/>
  <c r="B30" i="18"/>
  <c r="U29" i="18"/>
  <c r="B29" i="18"/>
  <c r="U28" i="18"/>
  <c r="B28" i="18"/>
  <c r="U27" i="18"/>
  <c r="B27" i="18"/>
  <c r="U26" i="18"/>
  <c r="B26" i="18"/>
  <c r="U25" i="18"/>
  <c r="B25" i="18"/>
  <c r="U24" i="18"/>
  <c r="B24" i="18"/>
  <c r="U23" i="18"/>
  <c r="B23" i="18"/>
  <c r="U22" i="18"/>
  <c r="B22" i="18"/>
  <c r="U21" i="18"/>
  <c r="B21" i="18"/>
  <c r="U20" i="18"/>
  <c r="B20" i="18"/>
  <c r="U19" i="18"/>
  <c r="B19" i="18"/>
  <c r="U18" i="18"/>
  <c r="B18" i="18"/>
  <c r="U17" i="18"/>
  <c r="B17" i="18"/>
  <c r="U16" i="18"/>
  <c r="B16" i="18"/>
  <c r="U15" i="18"/>
  <c r="B15" i="18"/>
  <c r="U14" i="18"/>
  <c r="B14" i="18"/>
  <c r="U13" i="18"/>
  <c r="B13" i="18"/>
  <c r="U12" i="18"/>
  <c r="B12" i="18"/>
  <c r="U11" i="18"/>
  <c r="B11" i="18"/>
  <c r="U10" i="18"/>
  <c r="B10" i="18"/>
  <c r="U9" i="18"/>
  <c r="B9" i="18"/>
  <c r="U8" i="18"/>
  <c r="B8" i="18"/>
  <c r="U7" i="18"/>
  <c r="B7" i="18"/>
  <c r="U6" i="18"/>
  <c r="B6" i="18"/>
  <c r="U5" i="18"/>
  <c r="B5" i="18"/>
  <c r="U4" i="18"/>
  <c r="B4" i="18"/>
  <c r="U3" i="18"/>
  <c r="B3" i="18"/>
  <c r="U2" i="18"/>
  <c r="B2" i="18"/>
  <c r="B544" i="17"/>
  <c r="B543" i="17"/>
  <c r="B542" i="17"/>
  <c r="B541" i="17"/>
  <c r="B540" i="17"/>
  <c r="B539" i="17"/>
  <c r="B538" i="17"/>
  <c r="B537" i="17"/>
  <c r="B536" i="17"/>
  <c r="B535" i="17"/>
  <c r="B534" i="17"/>
  <c r="B533" i="17"/>
  <c r="B532" i="17"/>
  <c r="B531" i="17"/>
  <c r="B530" i="17"/>
  <c r="B529" i="17"/>
  <c r="B528" i="17"/>
  <c r="B527" i="17"/>
  <c r="B526" i="17"/>
  <c r="B525" i="17"/>
  <c r="B524" i="17"/>
  <c r="B523" i="17"/>
  <c r="B522" i="17"/>
  <c r="B521" i="17"/>
  <c r="B520" i="17"/>
  <c r="B519" i="17"/>
  <c r="B518" i="17"/>
  <c r="B517" i="17"/>
  <c r="B516" i="17"/>
  <c r="B515" i="17"/>
  <c r="B514" i="17"/>
  <c r="B513" i="17"/>
  <c r="B512" i="17"/>
  <c r="B511" i="17"/>
  <c r="B510" i="17"/>
  <c r="B509" i="17"/>
  <c r="B508" i="17"/>
  <c r="B507" i="17"/>
  <c r="B506" i="17"/>
  <c r="B505" i="17"/>
  <c r="B504" i="17"/>
  <c r="B503" i="17"/>
  <c r="B502" i="17"/>
  <c r="B501" i="17"/>
  <c r="B500" i="17"/>
  <c r="B499" i="17"/>
  <c r="B498" i="17"/>
  <c r="B497" i="17"/>
  <c r="B496" i="17"/>
  <c r="B495" i="17"/>
  <c r="B494" i="17"/>
  <c r="B493" i="17"/>
  <c r="B492" i="17"/>
  <c r="B491" i="17"/>
  <c r="B490" i="17"/>
  <c r="B489" i="17"/>
  <c r="B488" i="17"/>
  <c r="B487" i="17"/>
  <c r="B486" i="17"/>
  <c r="B485" i="17"/>
  <c r="B484" i="17"/>
  <c r="B483" i="17"/>
  <c r="B482" i="17"/>
  <c r="B481" i="17"/>
  <c r="B480" i="17"/>
  <c r="B479" i="17"/>
  <c r="B478" i="17"/>
  <c r="B477" i="17"/>
  <c r="B476" i="17"/>
  <c r="B475" i="17"/>
  <c r="B474" i="17"/>
  <c r="B473" i="17"/>
  <c r="B472" i="17"/>
  <c r="B471" i="17"/>
  <c r="B470" i="17"/>
  <c r="B469" i="17"/>
  <c r="B468" i="17"/>
  <c r="B467" i="17"/>
  <c r="B466" i="17"/>
  <c r="B465" i="17"/>
  <c r="B464" i="17"/>
  <c r="B463" i="17"/>
  <c r="B462" i="17"/>
  <c r="B461" i="17"/>
  <c r="B460" i="17"/>
  <c r="B459" i="17"/>
  <c r="B458" i="17"/>
  <c r="B457" i="17"/>
  <c r="B456" i="17"/>
  <c r="B455" i="17"/>
  <c r="B454" i="17"/>
  <c r="B453" i="17"/>
  <c r="B452" i="17"/>
  <c r="B451" i="17"/>
  <c r="B450" i="17"/>
  <c r="B449" i="17"/>
  <c r="B448" i="17"/>
  <c r="B447" i="17"/>
  <c r="B446" i="17"/>
  <c r="B445" i="17"/>
  <c r="B444" i="17"/>
  <c r="B443" i="17"/>
  <c r="B442" i="17"/>
  <c r="B441" i="17"/>
  <c r="B440" i="17"/>
  <c r="B439" i="17"/>
  <c r="B438" i="17"/>
  <c r="B437" i="17"/>
  <c r="B436" i="17"/>
  <c r="B435" i="17"/>
  <c r="B434" i="17"/>
  <c r="B433" i="17"/>
  <c r="B432" i="17"/>
  <c r="B431" i="17"/>
  <c r="B430" i="17"/>
  <c r="B429" i="17"/>
  <c r="B428" i="17"/>
  <c r="B427" i="17"/>
  <c r="B426" i="17"/>
  <c r="B425" i="17"/>
  <c r="B424" i="17"/>
  <c r="B423" i="17"/>
  <c r="B422" i="17"/>
  <c r="B421" i="17"/>
  <c r="B420" i="17"/>
  <c r="B419" i="17"/>
  <c r="B418" i="17"/>
  <c r="B417" i="17"/>
  <c r="B416" i="17"/>
  <c r="B415" i="17"/>
  <c r="B414" i="17"/>
  <c r="B413" i="17"/>
  <c r="B412" i="17"/>
  <c r="B411" i="17"/>
  <c r="B410" i="17"/>
  <c r="B409" i="17"/>
  <c r="B408" i="17"/>
  <c r="B407" i="17"/>
  <c r="B406" i="17"/>
  <c r="B405" i="17"/>
  <c r="B404" i="17"/>
  <c r="B403" i="17"/>
  <c r="B402" i="17"/>
  <c r="B401" i="17"/>
  <c r="B400" i="17"/>
  <c r="B399" i="17"/>
  <c r="B398" i="17"/>
  <c r="B397" i="17"/>
  <c r="B396" i="17"/>
  <c r="B395" i="17"/>
  <c r="B394" i="17"/>
  <c r="B393" i="17"/>
  <c r="B392" i="17"/>
  <c r="B391" i="17"/>
  <c r="B390" i="17"/>
  <c r="B389" i="17"/>
  <c r="B388" i="17"/>
  <c r="B387" i="17"/>
  <c r="B386" i="17"/>
  <c r="B385" i="17"/>
  <c r="B384" i="17"/>
  <c r="B383" i="17"/>
  <c r="B382" i="17"/>
  <c r="B381" i="17"/>
  <c r="B380" i="17"/>
  <c r="B379" i="17"/>
  <c r="B378" i="17"/>
  <c r="B377" i="17"/>
  <c r="B376" i="17"/>
  <c r="B375" i="17"/>
  <c r="B374" i="17"/>
  <c r="B373" i="17"/>
  <c r="B372" i="17"/>
  <c r="B371" i="17"/>
  <c r="B370" i="17"/>
  <c r="B369" i="17"/>
  <c r="B368" i="17"/>
  <c r="B367" i="17"/>
  <c r="B366" i="17"/>
  <c r="B365" i="17"/>
  <c r="B364" i="17"/>
  <c r="B363" i="17"/>
  <c r="B362" i="17"/>
  <c r="B361" i="17"/>
  <c r="B360" i="17"/>
  <c r="B359" i="17"/>
  <c r="B358" i="17"/>
  <c r="B357" i="17"/>
  <c r="B356" i="17"/>
  <c r="B355" i="17"/>
  <c r="B354" i="17"/>
  <c r="B353" i="17"/>
  <c r="B352" i="17"/>
  <c r="B351" i="17"/>
  <c r="B350" i="17"/>
  <c r="B349" i="17"/>
  <c r="B348" i="17"/>
  <c r="B347" i="17"/>
  <c r="B346" i="17"/>
  <c r="B345" i="17"/>
  <c r="B344" i="17"/>
  <c r="B343" i="17"/>
  <c r="B342" i="17"/>
  <c r="B341" i="17"/>
  <c r="B340" i="17"/>
  <c r="B339" i="17"/>
  <c r="B338" i="17"/>
  <c r="B337" i="17"/>
  <c r="B336" i="17"/>
  <c r="B335" i="17"/>
  <c r="B334" i="17"/>
  <c r="B333" i="17"/>
  <c r="B332" i="17"/>
  <c r="B331" i="17"/>
  <c r="B330" i="17"/>
  <c r="B329" i="17"/>
  <c r="B328" i="17"/>
  <c r="B327" i="17"/>
  <c r="B326" i="17"/>
  <c r="B325" i="17"/>
  <c r="B324" i="17"/>
  <c r="B323" i="17"/>
  <c r="B322" i="17"/>
  <c r="B321" i="17"/>
  <c r="B320" i="17"/>
  <c r="B319" i="17"/>
  <c r="B318" i="17"/>
  <c r="B317" i="17"/>
  <c r="B316" i="17"/>
  <c r="B315" i="17"/>
  <c r="B314" i="17"/>
  <c r="B313" i="17"/>
  <c r="B312" i="17"/>
  <c r="B311" i="17"/>
  <c r="B310" i="17"/>
  <c r="B309" i="17"/>
  <c r="B308" i="17"/>
  <c r="B307" i="17"/>
  <c r="B306" i="17"/>
  <c r="B305" i="17"/>
  <c r="B304" i="17"/>
  <c r="B303" i="17"/>
  <c r="B302" i="17"/>
  <c r="B301" i="17"/>
  <c r="B300" i="17"/>
  <c r="B299" i="17"/>
  <c r="B298" i="17"/>
  <c r="B297" i="17"/>
  <c r="B296" i="17"/>
  <c r="B295" i="17"/>
  <c r="B294" i="17"/>
  <c r="B293" i="17"/>
  <c r="B292" i="17"/>
  <c r="B291" i="17"/>
  <c r="B290" i="17"/>
  <c r="B289" i="17"/>
  <c r="B288" i="17"/>
  <c r="B287" i="17"/>
  <c r="B286" i="17"/>
  <c r="B285" i="17"/>
  <c r="B284" i="17"/>
  <c r="B283" i="17"/>
  <c r="B282" i="17"/>
  <c r="B281" i="17"/>
  <c r="B280" i="17"/>
  <c r="B279" i="17"/>
  <c r="B278" i="17"/>
  <c r="B277" i="17"/>
  <c r="B276" i="17"/>
  <c r="B275" i="17"/>
  <c r="B274" i="17"/>
  <c r="B273" i="17"/>
  <c r="B272" i="17"/>
  <c r="B271" i="17"/>
  <c r="B270" i="17"/>
  <c r="B269" i="17"/>
  <c r="B268" i="17"/>
  <c r="B267" i="17"/>
  <c r="B266" i="17"/>
  <c r="B265" i="17"/>
  <c r="B264" i="17"/>
  <c r="B263" i="17"/>
  <c r="B262" i="17"/>
  <c r="B261" i="17"/>
  <c r="B260" i="17"/>
  <c r="B259" i="17"/>
  <c r="B258" i="17"/>
  <c r="B257" i="17"/>
  <c r="B256" i="17"/>
  <c r="B255" i="17"/>
  <c r="B254" i="17"/>
  <c r="B253" i="17"/>
  <c r="B252" i="17"/>
  <c r="B251" i="17"/>
  <c r="B250" i="17"/>
  <c r="B249" i="17"/>
  <c r="B248" i="17"/>
  <c r="B247" i="17"/>
  <c r="B246" i="17"/>
  <c r="B245" i="17"/>
  <c r="B244" i="17"/>
  <c r="B243" i="17"/>
  <c r="B242" i="17"/>
  <c r="B241" i="17"/>
  <c r="B240" i="17"/>
  <c r="B239" i="17"/>
  <c r="B238" i="17"/>
  <c r="B237" i="17"/>
  <c r="B236" i="17"/>
  <c r="B235" i="17"/>
  <c r="B234" i="17"/>
  <c r="B233" i="17"/>
  <c r="B232" i="17"/>
  <c r="B231" i="17"/>
  <c r="B230" i="17"/>
  <c r="B229" i="17"/>
  <c r="B228" i="17"/>
  <c r="B227" i="17"/>
  <c r="B226" i="17"/>
  <c r="B225" i="17"/>
  <c r="B224" i="17"/>
  <c r="B223" i="17"/>
  <c r="B222" i="17"/>
  <c r="B221" i="17"/>
  <c r="B220" i="17"/>
  <c r="B219" i="17"/>
  <c r="B218" i="17"/>
  <c r="B217" i="17"/>
  <c r="B216" i="17"/>
  <c r="B215" i="17"/>
  <c r="B214" i="17"/>
  <c r="B213" i="17"/>
  <c r="B212" i="17"/>
  <c r="B211" i="17"/>
  <c r="B210" i="17"/>
  <c r="B209" i="17"/>
  <c r="B208" i="17"/>
  <c r="B207" i="17"/>
  <c r="B206" i="17"/>
  <c r="B205" i="17"/>
  <c r="B204" i="17"/>
  <c r="B203" i="17"/>
  <c r="B202" i="17"/>
  <c r="B201" i="17"/>
  <c r="B200" i="17"/>
  <c r="B199" i="17"/>
  <c r="B198" i="17"/>
  <c r="B197" i="17"/>
  <c r="B196" i="17"/>
  <c r="B195" i="17"/>
  <c r="B194" i="17"/>
  <c r="B193" i="17"/>
  <c r="B192" i="17"/>
  <c r="B191" i="17"/>
  <c r="B190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B176" i="17"/>
  <c r="B175" i="17"/>
  <c r="B174" i="17"/>
  <c r="B173" i="17"/>
  <c r="B172" i="17"/>
  <c r="B171" i="17"/>
  <c r="B170" i="17"/>
  <c r="B169" i="17"/>
  <c r="B168" i="17"/>
  <c r="B167" i="17"/>
  <c r="B166" i="17"/>
  <c r="B165" i="17"/>
  <c r="B164" i="17"/>
  <c r="B163" i="17"/>
  <c r="B162" i="17"/>
  <c r="B161" i="17"/>
  <c r="B160" i="17"/>
  <c r="B159" i="17"/>
  <c r="B158" i="17"/>
  <c r="B157" i="17"/>
  <c r="B156" i="17"/>
  <c r="B155" i="17"/>
  <c r="U154" i="17"/>
  <c r="B154" i="17"/>
  <c r="U153" i="17"/>
  <c r="B153" i="17"/>
  <c r="U152" i="17"/>
  <c r="B152" i="17"/>
  <c r="U151" i="17"/>
  <c r="B151" i="17"/>
  <c r="U150" i="17"/>
  <c r="B150" i="17"/>
  <c r="U149" i="17"/>
  <c r="B149" i="17"/>
  <c r="U148" i="17"/>
  <c r="B148" i="17"/>
  <c r="U147" i="17"/>
  <c r="B147" i="17"/>
  <c r="U146" i="17"/>
  <c r="B146" i="17"/>
  <c r="U145" i="17"/>
  <c r="B145" i="17"/>
  <c r="U144" i="17"/>
  <c r="B144" i="17"/>
  <c r="U143" i="17"/>
  <c r="B143" i="17"/>
  <c r="U142" i="17"/>
  <c r="B142" i="17"/>
  <c r="U141" i="17"/>
  <c r="B141" i="17"/>
  <c r="U140" i="17"/>
  <c r="B140" i="17"/>
  <c r="U139" i="17"/>
  <c r="B139" i="17"/>
  <c r="U138" i="17"/>
  <c r="B138" i="17"/>
  <c r="U137" i="17"/>
  <c r="B137" i="17"/>
  <c r="U136" i="17"/>
  <c r="B136" i="17"/>
  <c r="U135" i="17"/>
  <c r="B135" i="17"/>
  <c r="U134" i="17"/>
  <c r="B134" i="17"/>
  <c r="U133" i="17"/>
  <c r="B133" i="17"/>
  <c r="U132" i="17"/>
  <c r="B132" i="17"/>
  <c r="U131" i="17"/>
  <c r="B131" i="17"/>
  <c r="U130" i="17"/>
  <c r="B130" i="17"/>
  <c r="U129" i="17"/>
  <c r="B129" i="17"/>
  <c r="U128" i="17"/>
  <c r="B128" i="17"/>
  <c r="U127" i="17"/>
  <c r="B127" i="17"/>
  <c r="U126" i="17"/>
  <c r="B126" i="17"/>
  <c r="U125" i="17"/>
  <c r="B125" i="17"/>
  <c r="U124" i="17"/>
  <c r="B124" i="17"/>
  <c r="U123" i="17"/>
  <c r="B123" i="17"/>
  <c r="U122" i="17"/>
  <c r="B122" i="17"/>
  <c r="U121" i="17"/>
  <c r="B121" i="17"/>
  <c r="U120" i="17"/>
  <c r="B120" i="17"/>
  <c r="U119" i="17"/>
  <c r="B119" i="17"/>
  <c r="U118" i="17"/>
  <c r="B118" i="17"/>
  <c r="U117" i="17"/>
  <c r="B117" i="17"/>
  <c r="U116" i="17"/>
  <c r="B116" i="17"/>
  <c r="U115" i="17"/>
  <c r="B115" i="17"/>
  <c r="U114" i="17"/>
  <c r="B114" i="17"/>
  <c r="U113" i="17"/>
  <c r="B113" i="17"/>
  <c r="U112" i="17"/>
  <c r="B112" i="17"/>
  <c r="U111" i="17"/>
  <c r="B111" i="17"/>
  <c r="U110" i="17"/>
  <c r="B110" i="17"/>
  <c r="U109" i="17"/>
  <c r="B109" i="17"/>
  <c r="U108" i="17"/>
  <c r="B108" i="17"/>
  <c r="U107" i="17"/>
  <c r="B107" i="17"/>
  <c r="U106" i="17"/>
  <c r="B106" i="17"/>
  <c r="U105" i="17"/>
  <c r="B105" i="17"/>
  <c r="U104" i="17"/>
  <c r="B104" i="17"/>
  <c r="U103" i="17"/>
  <c r="B103" i="17"/>
  <c r="U102" i="17"/>
  <c r="B102" i="17"/>
  <c r="U101" i="17"/>
  <c r="B101" i="17"/>
  <c r="U100" i="17"/>
  <c r="B100" i="17"/>
  <c r="U99" i="17"/>
  <c r="B99" i="17"/>
  <c r="U98" i="17"/>
  <c r="B98" i="17"/>
  <c r="U97" i="17"/>
  <c r="B97" i="17"/>
  <c r="U96" i="17"/>
  <c r="B96" i="17"/>
  <c r="U95" i="17"/>
  <c r="B95" i="17"/>
  <c r="U94" i="17"/>
  <c r="B94" i="17"/>
  <c r="U93" i="17"/>
  <c r="B93" i="17"/>
  <c r="U92" i="17"/>
  <c r="B92" i="17"/>
  <c r="U91" i="17"/>
  <c r="B91" i="17"/>
  <c r="U90" i="17"/>
  <c r="B90" i="17"/>
  <c r="U89" i="17"/>
  <c r="B89" i="17"/>
  <c r="U88" i="17"/>
  <c r="B88" i="17"/>
  <c r="U87" i="17"/>
  <c r="B87" i="17"/>
  <c r="U86" i="17"/>
  <c r="B86" i="17"/>
  <c r="U85" i="17"/>
  <c r="B85" i="17"/>
  <c r="U84" i="17"/>
  <c r="B84" i="17"/>
  <c r="U83" i="17"/>
  <c r="B83" i="17"/>
  <c r="U82" i="17"/>
  <c r="B82" i="17"/>
  <c r="U81" i="17"/>
  <c r="B81" i="17"/>
  <c r="U80" i="17"/>
  <c r="B80" i="17"/>
  <c r="U79" i="17"/>
  <c r="B79" i="17"/>
  <c r="U78" i="17"/>
  <c r="B78" i="17"/>
  <c r="U77" i="17"/>
  <c r="B77" i="17"/>
  <c r="U76" i="17"/>
  <c r="B76" i="17"/>
  <c r="U75" i="17"/>
  <c r="B75" i="17"/>
  <c r="U74" i="17"/>
  <c r="B74" i="17"/>
  <c r="U73" i="17"/>
  <c r="B73" i="17"/>
  <c r="U72" i="17"/>
  <c r="B72" i="17"/>
  <c r="U71" i="17"/>
  <c r="B71" i="17"/>
  <c r="U70" i="17"/>
  <c r="B70" i="17"/>
  <c r="U69" i="17"/>
  <c r="B69" i="17"/>
  <c r="U68" i="17"/>
  <c r="B68" i="17"/>
  <c r="U67" i="17"/>
  <c r="B67" i="17"/>
  <c r="U66" i="17"/>
  <c r="B66" i="17"/>
  <c r="U65" i="17"/>
  <c r="B65" i="17"/>
  <c r="U64" i="17"/>
  <c r="B64" i="17"/>
  <c r="U63" i="17"/>
  <c r="B63" i="17"/>
  <c r="U62" i="17"/>
  <c r="B62" i="17"/>
  <c r="U61" i="17"/>
  <c r="B61" i="17"/>
  <c r="U60" i="17"/>
  <c r="B60" i="17"/>
  <c r="U59" i="17"/>
  <c r="B59" i="17"/>
  <c r="U58" i="17"/>
  <c r="B58" i="17"/>
  <c r="U57" i="17"/>
  <c r="B57" i="17"/>
  <c r="U56" i="17"/>
  <c r="B56" i="17"/>
  <c r="U55" i="17"/>
  <c r="B55" i="17"/>
  <c r="U54" i="17"/>
  <c r="B54" i="17"/>
  <c r="U53" i="17"/>
  <c r="B53" i="17"/>
  <c r="U52" i="17"/>
  <c r="B52" i="17"/>
  <c r="U51" i="17"/>
  <c r="B51" i="17"/>
  <c r="U50" i="17"/>
  <c r="B50" i="17"/>
  <c r="U49" i="17"/>
  <c r="B49" i="17"/>
  <c r="U48" i="17"/>
  <c r="B48" i="17"/>
  <c r="U47" i="17"/>
  <c r="B47" i="17"/>
  <c r="U46" i="17"/>
  <c r="B46" i="17"/>
  <c r="U45" i="17"/>
  <c r="B45" i="17"/>
  <c r="U44" i="17"/>
  <c r="B44" i="17"/>
  <c r="U43" i="17"/>
  <c r="B43" i="17"/>
  <c r="U42" i="17"/>
  <c r="B42" i="17"/>
  <c r="U41" i="17"/>
  <c r="B41" i="17"/>
  <c r="U40" i="17"/>
  <c r="B40" i="17"/>
  <c r="U39" i="17"/>
  <c r="B39" i="17"/>
  <c r="U38" i="17"/>
  <c r="B38" i="17"/>
  <c r="U37" i="17"/>
  <c r="B37" i="17"/>
  <c r="U36" i="17"/>
  <c r="B36" i="17"/>
  <c r="U35" i="17"/>
  <c r="B35" i="17"/>
  <c r="U34" i="17"/>
  <c r="B34" i="17"/>
  <c r="U33" i="17"/>
  <c r="B33" i="17"/>
  <c r="U32" i="17"/>
  <c r="B32" i="17"/>
  <c r="U31" i="17"/>
  <c r="B31" i="17"/>
  <c r="U30" i="17"/>
  <c r="B30" i="17"/>
  <c r="U29" i="17"/>
  <c r="B29" i="17"/>
  <c r="U28" i="17"/>
  <c r="B28" i="17"/>
  <c r="U27" i="17"/>
  <c r="B27" i="17"/>
  <c r="U26" i="17"/>
  <c r="B26" i="17"/>
  <c r="U25" i="17"/>
  <c r="B25" i="17"/>
  <c r="U24" i="17"/>
  <c r="B24" i="17"/>
  <c r="U23" i="17"/>
  <c r="B23" i="17"/>
  <c r="U22" i="17"/>
  <c r="B22" i="17"/>
  <c r="U21" i="17"/>
  <c r="B21" i="17"/>
  <c r="U20" i="17"/>
  <c r="B20" i="17"/>
  <c r="U19" i="17"/>
  <c r="B19" i="17"/>
  <c r="U18" i="17"/>
  <c r="B18" i="17"/>
  <c r="U17" i="17"/>
  <c r="B17" i="17"/>
  <c r="U16" i="17"/>
  <c r="B16" i="17"/>
  <c r="U15" i="17"/>
  <c r="B15" i="17"/>
  <c r="U14" i="17"/>
  <c r="B14" i="17"/>
  <c r="U13" i="17"/>
  <c r="B13" i="17"/>
  <c r="U12" i="17"/>
  <c r="B12" i="17"/>
  <c r="U11" i="17"/>
  <c r="B11" i="17"/>
  <c r="U10" i="17"/>
  <c r="B10" i="17"/>
  <c r="U9" i="17"/>
  <c r="B9" i="17"/>
  <c r="U8" i="17"/>
  <c r="B8" i="17"/>
  <c r="U7" i="17"/>
  <c r="B7" i="17"/>
  <c r="U6" i="17"/>
  <c r="B6" i="17"/>
  <c r="U5" i="17"/>
  <c r="B5" i="17"/>
  <c r="U4" i="17"/>
  <c r="B4" i="17"/>
  <c r="U3" i="17"/>
  <c r="B3" i="17"/>
  <c r="U2" i="17"/>
  <c r="B2" i="17"/>
  <c r="B543" i="16"/>
  <c r="B542" i="16"/>
  <c r="B541" i="16"/>
  <c r="B540" i="16"/>
  <c r="B539" i="16"/>
  <c r="B538" i="16"/>
  <c r="B537" i="16"/>
  <c r="B536" i="16"/>
  <c r="B535" i="16"/>
  <c r="B534" i="16"/>
  <c r="B533" i="16"/>
  <c r="B532" i="16"/>
  <c r="B531" i="16"/>
  <c r="B530" i="16"/>
  <c r="B529" i="16"/>
  <c r="B528" i="16"/>
  <c r="B527" i="16"/>
  <c r="B526" i="16"/>
  <c r="B525" i="16"/>
  <c r="B524" i="16"/>
  <c r="B523" i="16"/>
  <c r="B522" i="16"/>
  <c r="B521" i="16"/>
  <c r="B520" i="16"/>
  <c r="B519" i="16"/>
  <c r="B518" i="16"/>
  <c r="B517" i="16"/>
  <c r="B516" i="16"/>
  <c r="B515" i="16"/>
  <c r="B514" i="16"/>
  <c r="B513" i="16"/>
  <c r="B512" i="16"/>
  <c r="B511" i="16"/>
  <c r="B510" i="16"/>
  <c r="B509" i="16"/>
  <c r="B508" i="16"/>
  <c r="B507" i="16"/>
  <c r="B506" i="16"/>
  <c r="B505" i="16"/>
  <c r="B504" i="16"/>
  <c r="B503" i="16"/>
  <c r="B502" i="16"/>
  <c r="B501" i="16"/>
  <c r="B500" i="16"/>
  <c r="B499" i="16"/>
  <c r="B498" i="16"/>
  <c r="B497" i="16"/>
  <c r="B496" i="16"/>
  <c r="B495" i="16"/>
  <c r="B494" i="16"/>
  <c r="B493" i="16"/>
  <c r="B492" i="16"/>
  <c r="B491" i="16"/>
  <c r="B490" i="16"/>
  <c r="B489" i="16"/>
  <c r="B488" i="16"/>
  <c r="B487" i="16"/>
  <c r="B486" i="16"/>
  <c r="B485" i="16"/>
  <c r="B484" i="16"/>
  <c r="B483" i="16"/>
  <c r="B482" i="16"/>
  <c r="B481" i="16"/>
  <c r="B480" i="16"/>
  <c r="B479" i="16"/>
  <c r="B478" i="16"/>
  <c r="B477" i="16"/>
  <c r="B476" i="16"/>
  <c r="B475" i="16"/>
  <c r="B474" i="16"/>
  <c r="B473" i="16"/>
  <c r="B472" i="16"/>
  <c r="B471" i="16"/>
  <c r="B470" i="16"/>
  <c r="B469" i="16"/>
  <c r="B468" i="16"/>
  <c r="B467" i="16"/>
  <c r="B466" i="16"/>
  <c r="B465" i="16"/>
  <c r="B464" i="16"/>
  <c r="B463" i="16"/>
  <c r="B462" i="16"/>
  <c r="B461" i="16"/>
  <c r="B460" i="16"/>
  <c r="B459" i="16"/>
  <c r="B458" i="16"/>
  <c r="B457" i="16"/>
  <c r="B456" i="16"/>
  <c r="B455" i="16"/>
  <c r="B454" i="16"/>
  <c r="B453" i="16"/>
  <c r="B452" i="16"/>
  <c r="B451" i="16"/>
  <c r="B450" i="16"/>
  <c r="B449" i="16"/>
  <c r="B448" i="16"/>
  <c r="B447" i="16"/>
  <c r="B446" i="16"/>
  <c r="B445" i="16"/>
  <c r="B444" i="16"/>
  <c r="B443" i="16"/>
  <c r="B442" i="16"/>
  <c r="B441" i="16"/>
  <c r="B440" i="16"/>
  <c r="B439" i="16"/>
  <c r="B438" i="16"/>
  <c r="B437" i="16"/>
  <c r="B436" i="16"/>
  <c r="B435" i="16"/>
  <c r="B434" i="16"/>
  <c r="B433" i="16"/>
  <c r="B432" i="16"/>
  <c r="B431" i="16"/>
  <c r="B430" i="16"/>
  <c r="B429" i="16"/>
  <c r="B428" i="16"/>
  <c r="B427" i="16"/>
  <c r="B426" i="16"/>
  <c r="B425" i="16"/>
  <c r="B424" i="16"/>
  <c r="B423" i="16"/>
  <c r="B422" i="16"/>
  <c r="B421" i="16"/>
  <c r="B420" i="16"/>
  <c r="B419" i="16"/>
  <c r="B418" i="16"/>
  <c r="B417" i="16"/>
  <c r="B416" i="16"/>
  <c r="B415" i="16"/>
  <c r="B414" i="16"/>
  <c r="B413" i="16"/>
  <c r="B412" i="16"/>
  <c r="B411" i="16"/>
  <c r="B410" i="16"/>
  <c r="B409" i="16"/>
  <c r="B408" i="16"/>
  <c r="B407" i="16"/>
  <c r="B406" i="16"/>
  <c r="B405" i="16"/>
  <c r="B404" i="16"/>
  <c r="B403" i="16"/>
  <c r="B402" i="16"/>
  <c r="B401" i="16"/>
  <c r="B400" i="16"/>
  <c r="B399" i="16"/>
  <c r="B398" i="16"/>
  <c r="B397" i="16"/>
  <c r="B396" i="16"/>
  <c r="B395" i="16"/>
  <c r="B394" i="16"/>
  <c r="B393" i="16"/>
  <c r="B392" i="16"/>
  <c r="B391" i="16"/>
  <c r="B390" i="16"/>
  <c r="B389" i="16"/>
  <c r="B388" i="16"/>
  <c r="B387" i="16"/>
  <c r="B386" i="16"/>
  <c r="B385" i="16"/>
  <c r="B384" i="16"/>
  <c r="B383" i="16"/>
  <c r="B382" i="16"/>
  <c r="B381" i="16"/>
  <c r="B380" i="16"/>
  <c r="B379" i="16"/>
  <c r="B378" i="16"/>
  <c r="B377" i="16"/>
  <c r="B376" i="16"/>
  <c r="B375" i="16"/>
  <c r="B374" i="16"/>
  <c r="B373" i="16"/>
  <c r="B372" i="16"/>
  <c r="B371" i="16"/>
  <c r="B370" i="16"/>
  <c r="B369" i="16"/>
  <c r="B368" i="16"/>
  <c r="B367" i="16"/>
  <c r="B366" i="16"/>
  <c r="B365" i="16"/>
  <c r="B364" i="16"/>
  <c r="B363" i="16"/>
  <c r="B362" i="16"/>
  <c r="B361" i="16"/>
  <c r="B360" i="16"/>
  <c r="B359" i="16"/>
  <c r="B358" i="16"/>
  <c r="B357" i="16"/>
  <c r="B356" i="16"/>
  <c r="B355" i="16"/>
  <c r="B354" i="16"/>
  <c r="B353" i="16"/>
  <c r="B352" i="16"/>
  <c r="B351" i="16"/>
  <c r="B350" i="16"/>
  <c r="B349" i="16"/>
  <c r="B348" i="16"/>
  <c r="B347" i="16"/>
  <c r="B346" i="16"/>
  <c r="B345" i="16"/>
  <c r="B344" i="16"/>
  <c r="B343" i="16"/>
  <c r="B342" i="16"/>
  <c r="B341" i="16"/>
  <c r="B340" i="16"/>
  <c r="B339" i="16"/>
  <c r="B338" i="16"/>
  <c r="B337" i="16"/>
  <c r="B336" i="16"/>
  <c r="B335" i="16"/>
  <c r="B334" i="16"/>
  <c r="B333" i="16"/>
  <c r="B332" i="16"/>
  <c r="B331" i="16"/>
  <c r="B330" i="16"/>
  <c r="B329" i="16"/>
  <c r="B328" i="16"/>
  <c r="B327" i="16"/>
  <c r="B326" i="16"/>
  <c r="B325" i="16"/>
  <c r="B324" i="16"/>
  <c r="B323" i="16"/>
  <c r="B322" i="16"/>
  <c r="B321" i="16"/>
  <c r="B320" i="16"/>
  <c r="B319" i="16"/>
  <c r="B318" i="16"/>
  <c r="B317" i="16"/>
  <c r="B316" i="16"/>
  <c r="B315" i="16"/>
  <c r="B314" i="16"/>
  <c r="B313" i="16"/>
  <c r="B312" i="16"/>
  <c r="B311" i="16"/>
  <c r="B310" i="16"/>
  <c r="B309" i="16"/>
  <c r="B308" i="16"/>
  <c r="B307" i="16"/>
  <c r="B306" i="16"/>
  <c r="B305" i="16"/>
  <c r="B304" i="16"/>
  <c r="B303" i="16"/>
  <c r="B302" i="16"/>
  <c r="B301" i="16"/>
  <c r="B300" i="16"/>
  <c r="B299" i="16"/>
  <c r="B298" i="16"/>
  <c r="B297" i="16"/>
  <c r="B296" i="16"/>
  <c r="B295" i="16"/>
  <c r="B294" i="16"/>
  <c r="B293" i="16"/>
  <c r="B292" i="16"/>
  <c r="B291" i="16"/>
  <c r="B290" i="16"/>
  <c r="B289" i="16"/>
  <c r="B288" i="16"/>
  <c r="B287" i="16"/>
  <c r="B286" i="16"/>
  <c r="B285" i="16"/>
  <c r="B284" i="16"/>
  <c r="B283" i="16"/>
  <c r="B282" i="16"/>
  <c r="B281" i="16"/>
  <c r="B280" i="16"/>
  <c r="B279" i="16"/>
  <c r="B278" i="16"/>
  <c r="B277" i="16"/>
  <c r="B276" i="16"/>
  <c r="B275" i="16"/>
  <c r="B274" i="16"/>
  <c r="B273" i="16"/>
  <c r="B272" i="16"/>
  <c r="B271" i="16"/>
  <c r="B270" i="16"/>
  <c r="B269" i="16"/>
  <c r="B268" i="16"/>
  <c r="B267" i="16"/>
  <c r="B266" i="16"/>
  <c r="B265" i="16"/>
  <c r="B264" i="16"/>
  <c r="B263" i="16"/>
  <c r="B262" i="16"/>
  <c r="B261" i="16"/>
  <c r="B260" i="16"/>
  <c r="B259" i="16"/>
  <c r="B258" i="16"/>
  <c r="B257" i="16"/>
  <c r="B256" i="16"/>
  <c r="B255" i="16"/>
  <c r="B254" i="16"/>
  <c r="B253" i="16"/>
  <c r="B252" i="16"/>
  <c r="B251" i="16"/>
  <c r="B250" i="16"/>
  <c r="B249" i="16"/>
  <c r="B248" i="16"/>
  <c r="B247" i="16"/>
  <c r="B246" i="16"/>
  <c r="B245" i="16"/>
  <c r="B244" i="16"/>
  <c r="B243" i="16"/>
  <c r="B242" i="16"/>
  <c r="B241" i="16"/>
  <c r="B240" i="16"/>
  <c r="B239" i="16"/>
  <c r="B238" i="16"/>
  <c r="B237" i="16"/>
  <c r="B236" i="16"/>
  <c r="B235" i="16"/>
  <c r="B234" i="16"/>
  <c r="B233" i="16"/>
  <c r="B232" i="16"/>
  <c r="B231" i="16"/>
  <c r="B230" i="16"/>
  <c r="B229" i="16"/>
  <c r="B228" i="16"/>
  <c r="B227" i="16"/>
  <c r="B226" i="16"/>
  <c r="B225" i="16"/>
  <c r="B224" i="16"/>
  <c r="B223" i="16"/>
  <c r="B222" i="16"/>
  <c r="B221" i="16"/>
  <c r="B220" i="16"/>
  <c r="B219" i="16"/>
  <c r="B218" i="16"/>
  <c r="B217" i="16"/>
  <c r="B216" i="16"/>
  <c r="B215" i="16"/>
  <c r="B214" i="16"/>
  <c r="B213" i="16"/>
  <c r="B212" i="16"/>
  <c r="B211" i="16"/>
  <c r="B210" i="16"/>
  <c r="B209" i="16"/>
  <c r="B208" i="16"/>
  <c r="B207" i="16"/>
  <c r="B206" i="16"/>
  <c r="B205" i="16"/>
  <c r="B204" i="16"/>
  <c r="B203" i="16"/>
  <c r="B202" i="16"/>
  <c r="B201" i="16"/>
  <c r="B200" i="16"/>
  <c r="B199" i="16"/>
  <c r="B198" i="16"/>
  <c r="B197" i="16"/>
  <c r="B196" i="16"/>
  <c r="B195" i="16"/>
  <c r="B194" i="16"/>
  <c r="B193" i="16"/>
  <c r="B192" i="16"/>
  <c r="B191" i="16"/>
  <c r="B190" i="16"/>
  <c r="B189" i="16"/>
  <c r="B188" i="16"/>
  <c r="B187" i="16"/>
  <c r="B186" i="16"/>
  <c r="B185" i="16"/>
  <c r="B184" i="16"/>
  <c r="B183" i="16"/>
  <c r="B182" i="16"/>
  <c r="B181" i="16"/>
  <c r="B180" i="16"/>
  <c r="B179" i="16"/>
  <c r="B178" i="16"/>
  <c r="B177" i="16"/>
  <c r="B176" i="16"/>
  <c r="B175" i="16"/>
  <c r="B174" i="16"/>
  <c r="B173" i="16"/>
  <c r="B172" i="16"/>
  <c r="B171" i="16"/>
  <c r="B170" i="16"/>
  <c r="B169" i="16"/>
  <c r="B168" i="16"/>
  <c r="B167" i="16"/>
  <c r="B166" i="16"/>
  <c r="B165" i="16"/>
  <c r="B164" i="16"/>
  <c r="B163" i="16"/>
  <c r="B162" i="16"/>
  <c r="B161" i="16"/>
  <c r="B160" i="16"/>
  <c r="B159" i="16"/>
  <c r="B158" i="16"/>
  <c r="B157" i="16"/>
  <c r="B156" i="16"/>
  <c r="B155" i="16"/>
  <c r="B154" i="16"/>
  <c r="U153" i="16"/>
  <c r="B153" i="16"/>
  <c r="U152" i="16"/>
  <c r="B152" i="16"/>
  <c r="U151" i="16"/>
  <c r="B151" i="16"/>
  <c r="U150" i="16"/>
  <c r="B150" i="16"/>
  <c r="U149" i="16"/>
  <c r="B149" i="16"/>
  <c r="U148" i="16"/>
  <c r="B148" i="16"/>
  <c r="U147" i="16"/>
  <c r="B147" i="16"/>
  <c r="U146" i="16"/>
  <c r="B146" i="16"/>
  <c r="U145" i="16"/>
  <c r="B145" i="16"/>
  <c r="U144" i="16"/>
  <c r="B144" i="16"/>
  <c r="U143" i="16"/>
  <c r="B143" i="16"/>
  <c r="U142" i="16"/>
  <c r="B142" i="16"/>
  <c r="U141" i="16"/>
  <c r="B141" i="16"/>
  <c r="U140" i="16"/>
  <c r="B140" i="16"/>
  <c r="U139" i="16"/>
  <c r="B139" i="16"/>
  <c r="U138" i="16"/>
  <c r="B138" i="16"/>
  <c r="U137" i="16"/>
  <c r="B137" i="16"/>
  <c r="U136" i="16"/>
  <c r="B136" i="16"/>
  <c r="U135" i="16"/>
  <c r="B135" i="16"/>
  <c r="U134" i="16"/>
  <c r="B134" i="16"/>
  <c r="U133" i="16"/>
  <c r="B133" i="16"/>
  <c r="U132" i="16"/>
  <c r="B132" i="16"/>
  <c r="U131" i="16"/>
  <c r="B131" i="16"/>
  <c r="U130" i="16"/>
  <c r="B130" i="16"/>
  <c r="U129" i="16"/>
  <c r="B129" i="16"/>
  <c r="U128" i="16"/>
  <c r="B128" i="16"/>
  <c r="U127" i="16"/>
  <c r="B127" i="16"/>
  <c r="U126" i="16"/>
  <c r="B126" i="16"/>
  <c r="U125" i="16"/>
  <c r="B125" i="16"/>
  <c r="U124" i="16"/>
  <c r="B124" i="16"/>
  <c r="U123" i="16"/>
  <c r="B123" i="16"/>
  <c r="U122" i="16"/>
  <c r="B122" i="16"/>
  <c r="U121" i="16"/>
  <c r="B121" i="16"/>
  <c r="U120" i="16"/>
  <c r="B120" i="16"/>
  <c r="U119" i="16"/>
  <c r="B119" i="16"/>
  <c r="U118" i="16"/>
  <c r="B118" i="16"/>
  <c r="U117" i="16"/>
  <c r="B117" i="16"/>
  <c r="U116" i="16"/>
  <c r="B116" i="16"/>
  <c r="U115" i="16"/>
  <c r="B115" i="16"/>
  <c r="U114" i="16"/>
  <c r="B114" i="16"/>
  <c r="U113" i="16"/>
  <c r="B113" i="16"/>
  <c r="U112" i="16"/>
  <c r="B112" i="16"/>
  <c r="U111" i="16"/>
  <c r="B111" i="16"/>
  <c r="U110" i="16"/>
  <c r="B110" i="16"/>
  <c r="U109" i="16"/>
  <c r="B109" i="16"/>
  <c r="U108" i="16"/>
  <c r="B108" i="16"/>
  <c r="U107" i="16"/>
  <c r="B107" i="16"/>
  <c r="U106" i="16"/>
  <c r="B106" i="16"/>
  <c r="U105" i="16"/>
  <c r="B105" i="16"/>
  <c r="U104" i="16"/>
  <c r="B104" i="16"/>
  <c r="U103" i="16"/>
  <c r="B103" i="16"/>
  <c r="U102" i="16"/>
  <c r="B102" i="16"/>
  <c r="U101" i="16"/>
  <c r="B101" i="16"/>
  <c r="U100" i="16"/>
  <c r="B100" i="16"/>
  <c r="U99" i="16"/>
  <c r="B99" i="16"/>
  <c r="U98" i="16"/>
  <c r="B98" i="16"/>
  <c r="U97" i="16"/>
  <c r="B97" i="16"/>
  <c r="U96" i="16"/>
  <c r="B96" i="16"/>
  <c r="U95" i="16"/>
  <c r="B95" i="16"/>
  <c r="U94" i="16"/>
  <c r="B94" i="16"/>
  <c r="U93" i="16"/>
  <c r="B93" i="16"/>
  <c r="U92" i="16"/>
  <c r="B92" i="16"/>
  <c r="U91" i="16"/>
  <c r="B91" i="16"/>
  <c r="U90" i="16"/>
  <c r="B90" i="16"/>
  <c r="U89" i="16"/>
  <c r="B89" i="16"/>
  <c r="U88" i="16"/>
  <c r="B88" i="16"/>
  <c r="U87" i="16"/>
  <c r="B87" i="16"/>
  <c r="U86" i="16"/>
  <c r="B86" i="16"/>
  <c r="U85" i="16"/>
  <c r="B85" i="16"/>
  <c r="U84" i="16"/>
  <c r="B84" i="16"/>
  <c r="U83" i="16"/>
  <c r="B83" i="16"/>
  <c r="U82" i="16"/>
  <c r="B82" i="16"/>
  <c r="U81" i="16"/>
  <c r="B81" i="16"/>
  <c r="U80" i="16"/>
  <c r="B80" i="16"/>
  <c r="U79" i="16"/>
  <c r="B79" i="16"/>
  <c r="U78" i="16"/>
  <c r="B78" i="16"/>
  <c r="U77" i="16"/>
  <c r="B77" i="16"/>
  <c r="U76" i="16"/>
  <c r="B76" i="16"/>
  <c r="U75" i="16"/>
  <c r="B75" i="16"/>
  <c r="U74" i="16"/>
  <c r="B74" i="16"/>
  <c r="U73" i="16"/>
  <c r="B73" i="16"/>
  <c r="U72" i="16"/>
  <c r="B72" i="16"/>
  <c r="U71" i="16"/>
  <c r="B71" i="16"/>
  <c r="U70" i="16"/>
  <c r="B70" i="16"/>
  <c r="U69" i="16"/>
  <c r="B69" i="16"/>
  <c r="U68" i="16"/>
  <c r="B68" i="16"/>
  <c r="U67" i="16"/>
  <c r="B67" i="16"/>
  <c r="U66" i="16"/>
  <c r="B66" i="16"/>
  <c r="U65" i="16"/>
  <c r="B65" i="16"/>
  <c r="U64" i="16"/>
  <c r="B64" i="16"/>
  <c r="U63" i="16"/>
  <c r="B63" i="16"/>
  <c r="U62" i="16"/>
  <c r="B62" i="16"/>
  <c r="U61" i="16"/>
  <c r="B61" i="16"/>
  <c r="U60" i="16"/>
  <c r="B60" i="16"/>
  <c r="U59" i="16"/>
  <c r="B59" i="16"/>
  <c r="U58" i="16"/>
  <c r="B58" i="16"/>
  <c r="U57" i="16"/>
  <c r="B57" i="16"/>
  <c r="U56" i="16"/>
  <c r="B56" i="16"/>
  <c r="U55" i="16"/>
  <c r="B55" i="16"/>
  <c r="U54" i="16"/>
  <c r="B54" i="16"/>
  <c r="U53" i="16"/>
  <c r="B53" i="16"/>
  <c r="U52" i="16"/>
  <c r="B52" i="16"/>
  <c r="U51" i="16"/>
  <c r="B51" i="16"/>
  <c r="U50" i="16"/>
  <c r="B50" i="16"/>
  <c r="U49" i="16"/>
  <c r="B49" i="16"/>
  <c r="U48" i="16"/>
  <c r="B48" i="16"/>
  <c r="U47" i="16"/>
  <c r="B47" i="16"/>
  <c r="U46" i="16"/>
  <c r="B46" i="16"/>
  <c r="U45" i="16"/>
  <c r="B45" i="16"/>
  <c r="U44" i="16"/>
  <c r="B44" i="16"/>
  <c r="U43" i="16"/>
  <c r="B43" i="16"/>
  <c r="U42" i="16"/>
  <c r="B42" i="16"/>
  <c r="U41" i="16"/>
  <c r="B41" i="16"/>
  <c r="U40" i="16"/>
  <c r="B40" i="16"/>
  <c r="U39" i="16"/>
  <c r="B39" i="16"/>
  <c r="U38" i="16"/>
  <c r="B38" i="16"/>
  <c r="U37" i="16"/>
  <c r="B37" i="16"/>
  <c r="U36" i="16"/>
  <c r="B36" i="16"/>
  <c r="U35" i="16"/>
  <c r="B35" i="16"/>
  <c r="U34" i="16"/>
  <c r="B34" i="16"/>
  <c r="U33" i="16"/>
  <c r="B33" i="16"/>
  <c r="U32" i="16"/>
  <c r="B32" i="16"/>
  <c r="U31" i="16"/>
  <c r="B31" i="16"/>
  <c r="U30" i="16"/>
  <c r="B30" i="16"/>
  <c r="U29" i="16"/>
  <c r="B29" i="16"/>
  <c r="U28" i="16"/>
  <c r="B28" i="16"/>
  <c r="U27" i="16"/>
  <c r="B27" i="16"/>
  <c r="U26" i="16"/>
  <c r="B26" i="16"/>
  <c r="U25" i="16"/>
  <c r="B25" i="16"/>
  <c r="U24" i="16"/>
  <c r="B24" i="16"/>
  <c r="U23" i="16"/>
  <c r="B23" i="16"/>
  <c r="U22" i="16"/>
  <c r="B22" i="16"/>
  <c r="U21" i="16"/>
  <c r="B21" i="16"/>
  <c r="U20" i="16"/>
  <c r="B20" i="16"/>
  <c r="U19" i="16"/>
  <c r="B19" i="16"/>
  <c r="U18" i="16"/>
  <c r="B18" i="16"/>
  <c r="U17" i="16"/>
  <c r="B17" i="16"/>
  <c r="U16" i="16"/>
  <c r="B16" i="16"/>
  <c r="U15" i="16"/>
  <c r="B15" i="16"/>
  <c r="U14" i="16"/>
  <c r="B14" i="16"/>
  <c r="U13" i="16"/>
  <c r="B13" i="16"/>
  <c r="U12" i="16"/>
  <c r="B12" i="16"/>
  <c r="U11" i="16"/>
  <c r="B11" i="16"/>
  <c r="U10" i="16"/>
  <c r="B10" i="16"/>
  <c r="U9" i="16"/>
  <c r="B9" i="16"/>
  <c r="U8" i="16"/>
  <c r="B8" i="16"/>
  <c r="U7" i="16"/>
  <c r="B7" i="16"/>
  <c r="U6" i="16"/>
  <c r="B6" i="16"/>
  <c r="U5" i="16"/>
  <c r="B5" i="16"/>
  <c r="U4" i="16"/>
  <c r="B4" i="16"/>
  <c r="U3" i="16"/>
  <c r="B3" i="16"/>
  <c r="U2" i="16"/>
  <c r="B2" i="16"/>
  <c r="B543" i="15"/>
  <c r="B542" i="15"/>
  <c r="B541" i="15"/>
  <c r="B540" i="15"/>
  <c r="B539" i="15"/>
  <c r="B538" i="15"/>
  <c r="B537" i="15"/>
  <c r="B536" i="15"/>
  <c r="B535" i="15"/>
  <c r="B534" i="15"/>
  <c r="B533" i="15"/>
  <c r="B532" i="15"/>
  <c r="B531" i="15"/>
  <c r="B530" i="15"/>
  <c r="B529" i="15"/>
  <c r="B528" i="15"/>
  <c r="B527" i="15"/>
  <c r="B526" i="15"/>
  <c r="B525" i="15"/>
  <c r="B524" i="15"/>
  <c r="B523" i="15"/>
  <c r="B522" i="15"/>
  <c r="B521" i="15"/>
  <c r="B520" i="15"/>
  <c r="B519" i="15"/>
  <c r="B518" i="15"/>
  <c r="B517" i="15"/>
  <c r="B516" i="15"/>
  <c r="B515" i="15"/>
  <c r="B514" i="15"/>
  <c r="B513" i="15"/>
  <c r="B512" i="15"/>
  <c r="B511" i="15"/>
  <c r="B510" i="15"/>
  <c r="B509" i="15"/>
  <c r="B508" i="15"/>
  <c r="B507" i="15"/>
  <c r="B506" i="15"/>
  <c r="B505" i="15"/>
  <c r="B504" i="15"/>
  <c r="B503" i="15"/>
  <c r="B502" i="15"/>
  <c r="B501" i="15"/>
  <c r="B500" i="15"/>
  <c r="B499" i="15"/>
  <c r="B498" i="15"/>
  <c r="B497" i="15"/>
  <c r="B496" i="15"/>
  <c r="B495" i="15"/>
  <c r="B494" i="15"/>
  <c r="B493" i="15"/>
  <c r="B492" i="15"/>
  <c r="B491" i="15"/>
  <c r="B490" i="15"/>
  <c r="B489" i="15"/>
  <c r="B488" i="15"/>
  <c r="B487" i="15"/>
  <c r="B486" i="15"/>
  <c r="B485" i="15"/>
  <c r="B484" i="15"/>
  <c r="B483" i="15"/>
  <c r="B482" i="15"/>
  <c r="B481" i="15"/>
  <c r="B480" i="15"/>
  <c r="B479" i="15"/>
  <c r="B478" i="15"/>
  <c r="B477" i="15"/>
  <c r="B476" i="15"/>
  <c r="B475" i="15"/>
  <c r="B474" i="15"/>
  <c r="B473" i="15"/>
  <c r="B472" i="15"/>
  <c r="B471" i="15"/>
  <c r="B470" i="15"/>
  <c r="B469" i="15"/>
  <c r="B468" i="15"/>
  <c r="B467" i="15"/>
  <c r="B466" i="15"/>
  <c r="B465" i="15"/>
  <c r="B464" i="15"/>
  <c r="B463" i="15"/>
  <c r="B462" i="15"/>
  <c r="B461" i="15"/>
  <c r="B460" i="15"/>
  <c r="B459" i="15"/>
  <c r="B458" i="15"/>
  <c r="B457" i="15"/>
  <c r="B456" i="15"/>
  <c r="B455" i="15"/>
  <c r="B454" i="15"/>
  <c r="B453" i="15"/>
  <c r="B452" i="15"/>
  <c r="B451" i="15"/>
  <c r="B450" i="15"/>
  <c r="B449" i="15"/>
  <c r="B448" i="15"/>
  <c r="B447" i="15"/>
  <c r="B446" i="15"/>
  <c r="B445" i="15"/>
  <c r="B444" i="15"/>
  <c r="B443" i="15"/>
  <c r="B442" i="15"/>
  <c r="B441" i="15"/>
  <c r="B440" i="15"/>
  <c r="B439" i="15"/>
  <c r="B438" i="15"/>
  <c r="B437" i="15"/>
  <c r="B436" i="15"/>
  <c r="B435" i="15"/>
  <c r="B434" i="15"/>
  <c r="B433" i="15"/>
  <c r="B432" i="15"/>
  <c r="B431" i="15"/>
  <c r="B430" i="15"/>
  <c r="B429" i="15"/>
  <c r="B428" i="15"/>
  <c r="B427" i="15"/>
  <c r="B426" i="15"/>
  <c r="B425" i="15"/>
  <c r="B424" i="15"/>
  <c r="B423" i="15"/>
  <c r="B422" i="15"/>
  <c r="B421" i="15"/>
  <c r="B420" i="15"/>
  <c r="B419" i="15"/>
  <c r="B418" i="15"/>
  <c r="B417" i="15"/>
  <c r="B416" i="15"/>
  <c r="B415" i="15"/>
  <c r="B414" i="15"/>
  <c r="B413" i="15"/>
  <c r="B412" i="15"/>
  <c r="B411" i="15"/>
  <c r="B410" i="15"/>
  <c r="B409" i="15"/>
  <c r="B408" i="15"/>
  <c r="B407" i="15"/>
  <c r="B406" i="15"/>
  <c r="B405" i="15"/>
  <c r="B404" i="15"/>
  <c r="B403" i="15"/>
  <c r="B402" i="15"/>
  <c r="B401" i="15"/>
  <c r="B400" i="15"/>
  <c r="B399" i="15"/>
  <c r="B398" i="15"/>
  <c r="B397" i="15"/>
  <c r="B396" i="15"/>
  <c r="B395" i="15"/>
  <c r="B394" i="15"/>
  <c r="B393" i="15"/>
  <c r="B392" i="15"/>
  <c r="B391" i="15"/>
  <c r="B390" i="15"/>
  <c r="B389" i="15"/>
  <c r="B388" i="15"/>
  <c r="B387" i="15"/>
  <c r="B386" i="15"/>
  <c r="B385" i="15"/>
  <c r="B384" i="15"/>
  <c r="B383" i="15"/>
  <c r="B382" i="15"/>
  <c r="B381" i="15"/>
  <c r="B380" i="15"/>
  <c r="B379" i="15"/>
  <c r="B378" i="15"/>
  <c r="B377" i="15"/>
  <c r="B376" i="15"/>
  <c r="B375" i="15"/>
  <c r="B374" i="15"/>
  <c r="B373" i="15"/>
  <c r="B372" i="15"/>
  <c r="B371" i="15"/>
  <c r="B370" i="15"/>
  <c r="B369" i="15"/>
  <c r="B368" i="15"/>
  <c r="B367" i="15"/>
  <c r="B366" i="15"/>
  <c r="B365" i="15"/>
  <c r="B364" i="15"/>
  <c r="B363" i="15"/>
  <c r="B362" i="15"/>
  <c r="B361" i="15"/>
  <c r="B360" i="15"/>
  <c r="B359" i="15"/>
  <c r="B358" i="15"/>
  <c r="B357" i="15"/>
  <c r="B356" i="15"/>
  <c r="B355" i="15"/>
  <c r="B354" i="15"/>
  <c r="B353" i="15"/>
  <c r="B352" i="15"/>
  <c r="B351" i="15"/>
  <c r="B350" i="15"/>
  <c r="B349" i="15"/>
  <c r="B348" i="15"/>
  <c r="B347" i="15"/>
  <c r="B346" i="15"/>
  <c r="B345" i="15"/>
  <c r="B344" i="15"/>
  <c r="B343" i="15"/>
  <c r="B342" i="15"/>
  <c r="B341" i="15"/>
  <c r="B340" i="15"/>
  <c r="B339" i="15"/>
  <c r="B338" i="15"/>
  <c r="B337" i="15"/>
  <c r="B336" i="15"/>
  <c r="B335" i="15"/>
  <c r="B334" i="15"/>
  <c r="B333" i="15"/>
  <c r="B332" i="15"/>
  <c r="B331" i="15"/>
  <c r="B330" i="15"/>
  <c r="B329" i="15"/>
  <c r="B328" i="15"/>
  <c r="B327" i="15"/>
  <c r="B326" i="15"/>
  <c r="B325" i="15"/>
  <c r="B324" i="15"/>
  <c r="B323" i="15"/>
  <c r="B322" i="15"/>
  <c r="B321" i="15"/>
  <c r="B320" i="15"/>
  <c r="B319" i="15"/>
  <c r="B318" i="15"/>
  <c r="B317" i="15"/>
  <c r="B316" i="15"/>
  <c r="B315" i="15"/>
  <c r="B314" i="15"/>
  <c r="B313" i="15"/>
  <c r="B312" i="15"/>
  <c r="B311" i="15"/>
  <c r="B310" i="15"/>
  <c r="B309" i="15"/>
  <c r="B308" i="15"/>
  <c r="B307" i="15"/>
  <c r="B306" i="15"/>
  <c r="B305" i="15"/>
  <c r="B304" i="15"/>
  <c r="B303" i="15"/>
  <c r="B302" i="15"/>
  <c r="B301" i="15"/>
  <c r="B300" i="15"/>
  <c r="B299" i="15"/>
  <c r="B298" i="15"/>
  <c r="B297" i="15"/>
  <c r="B296" i="15"/>
  <c r="B295" i="15"/>
  <c r="B294" i="15"/>
  <c r="B293" i="15"/>
  <c r="B292" i="15"/>
  <c r="B291" i="15"/>
  <c r="B290" i="15"/>
  <c r="B289" i="15"/>
  <c r="B288" i="15"/>
  <c r="B287" i="15"/>
  <c r="B286" i="15"/>
  <c r="B285" i="15"/>
  <c r="B284" i="15"/>
  <c r="B283" i="15"/>
  <c r="B282" i="15"/>
  <c r="B281" i="15"/>
  <c r="B280" i="15"/>
  <c r="B279" i="15"/>
  <c r="B278" i="15"/>
  <c r="B277" i="15"/>
  <c r="B276" i="15"/>
  <c r="B275" i="15"/>
  <c r="B274" i="15"/>
  <c r="B273" i="15"/>
  <c r="B272" i="15"/>
  <c r="B271" i="15"/>
  <c r="B270" i="15"/>
  <c r="B269" i="15"/>
  <c r="B268" i="15"/>
  <c r="B267" i="15"/>
  <c r="B266" i="15"/>
  <c r="B265" i="15"/>
  <c r="B264" i="15"/>
  <c r="B263" i="15"/>
  <c r="B262" i="15"/>
  <c r="B261" i="15"/>
  <c r="B260" i="15"/>
  <c r="B259" i="15"/>
  <c r="B258" i="15"/>
  <c r="B257" i="15"/>
  <c r="B256" i="15"/>
  <c r="B255" i="15"/>
  <c r="B254" i="15"/>
  <c r="B253" i="15"/>
  <c r="B252" i="15"/>
  <c r="B251" i="15"/>
  <c r="B250" i="15"/>
  <c r="B249" i="15"/>
  <c r="B248" i="15"/>
  <c r="B247" i="15"/>
  <c r="B246" i="15"/>
  <c r="B245" i="15"/>
  <c r="B244" i="15"/>
  <c r="B243" i="15"/>
  <c r="B242" i="15"/>
  <c r="B241" i="15"/>
  <c r="B240" i="15"/>
  <c r="B239" i="15"/>
  <c r="B238" i="15"/>
  <c r="B237" i="15"/>
  <c r="B236" i="15"/>
  <c r="B235" i="15"/>
  <c r="B234" i="15"/>
  <c r="B233" i="15"/>
  <c r="B232" i="15"/>
  <c r="B231" i="15"/>
  <c r="B230" i="15"/>
  <c r="B229" i="15"/>
  <c r="B228" i="15"/>
  <c r="B227" i="15"/>
  <c r="B226" i="15"/>
  <c r="B225" i="15"/>
  <c r="B224" i="15"/>
  <c r="B223" i="15"/>
  <c r="B222" i="15"/>
  <c r="B221" i="15"/>
  <c r="B220" i="15"/>
  <c r="B219" i="15"/>
  <c r="B218" i="15"/>
  <c r="B217" i="15"/>
  <c r="B216" i="15"/>
  <c r="B215" i="15"/>
  <c r="B214" i="15"/>
  <c r="B213" i="15"/>
  <c r="B212" i="15"/>
  <c r="B211" i="15"/>
  <c r="B210" i="15"/>
  <c r="B209" i="15"/>
  <c r="B208" i="15"/>
  <c r="B207" i="15"/>
  <c r="B206" i="15"/>
  <c r="B205" i="15"/>
  <c r="B204" i="15"/>
  <c r="B203" i="15"/>
  <c r="B202" i="15"/>
  <c r="B201" i="15"/>
  <c r="B200" i="15"/>
  <c r="B199" i="15"/>
  <c r="B198" i="15"/>
  <c r="B197" i="15"/>
  <c r="B196" i="15"/>
  <c r="B195" i="15"/>
  <c r="B194" i="15"/>
  <c r="B193" i="15"/>
  <c r="B192" i="15"/>
  <c r="B191" i="15"/>
  <c r="B190" i="15"/>
  <c r="B189" i="15"/>
  <c r="B188" i="15"/>
  <c r="B187" i="15"/>
  <c r="B186" i="15"/>
  <c r="B185" i="15"/>
  <c r="B184" i="15"/>
  <c r="B183" i="15"/>
  <c r="B182" i="15"/>
  <c r="B181" i="15"/>
  <c r="B180" i="15"/>
  <c r="B179" i="15"/>
  <c r="B178" i="15"/>
  <c r="B177" i="15"/>
  <c r="B176" i="15"/>
  <c r="B175" i="15"/>
  <c r="B174" i="15"/>
  <c r="B173" i="15"/>
  <c r="B172" i="15"/>
  <c r="B171" i="15"/>
  <c r="B170" i="15"/>
  <c r="B169" i="15"/>
  <c r="B168" i="15"/>
  <c r="B167" i="15"/>
  <c r="B166" i="15"/>
  <c r="B165" i="15"/>
  <c r="B164" i="15"/>
  <c r="B163" i="15"/>
  <c r="B162" i="15"/>
  <c r="B161" i="15"/>
  <c r="B160" i="15"/>
  <c r="B159" i="15"/>
  <c r="B158" i="15"/>
  <c r="B157" i="15"/>
  <c r="B156" i="15"/>
  <c r="B155" i="15"/>
  <c r="B154" i="15"/>
  <c r="B153" i="15"/>
  <c r="U152" i="15"/>
  <c r="B152" i="15"/>
  <c r="U151" i="15"/>
  <c r="B151" i="15"/>
  <c r="U150" i="15"/>
  <c r="B150" i="15"/>
  <c r="U149" i="15"/>
  <c r="B149" i="15"/>
  <c r="U148" i="15"/>
  <c r="B148" i="15"/>
  <c r="U147" i="15"/>
  <c r="B147" i="15"/>
  <c r="U146" i="15"/>
  <c r="B146" i="15"/>
  <c r="U145" i="15"/>
  <c r="B145" i="15"/>
  <c r="U144" i="15"/>
  <c r="B144" i="15"/>
  <c r="U143" i="15"/>
  <c r="B143" i="15"/>
  <c r="U142" i="15"/>
  <c r="B142" i="15"/>
  <c r="U141" i="15"/>
  <c r="B141" i="15"/>
  <c r="U140" i="15"/>
  <c r="B140" i="15"/>
  <c r="U139" i="15"/>
  <c r="B139" i="15"/>
  <c r="U138" i="15"/>
  <c r="B138" i="15"/>
  <c r="U137" i="15"/>
  <c r="B137" i="15"/>
  <c r="U136" i="15"/>
  <c r="B136" i="15"/>
  <c r="U135" i="15"/>
  <c r="B135" i="15"/>
  <c r="U134" i="15"/>
  <c r="B134" i="15"/>
  <c r="U133" i="15"/>
  <c r="B133" i="15"/>
  <c r="U132" i="15"/>
  <c r="B132" i="15"/>
  <c r="U131" i="15"/>
  <c r="B131" i="15"/>
  <c r="U130" i="15"/>
  <c r="B130" i="15"/>
  <c r="U129" i="15"/>
  <c r="B129" i="15"/>
  <c r="U128" i="15"/>
  <c r="B128" i="15"/>
  <c r="U127" i="15"/>
  <c r="B127" i="15"/>
  <c r="U126" i="15"/>
  <c r="B126" i="15"/>
  <c r="U125" i="15"/>
  <c r="B125" i="15"/>
  <c r="U124" i="15"/>
  <c r="B124" i="15"/>
  <c r="U123" i="15"/>
  <c r="B123" i="15"/>
  <c r="U122" i="15"/>
  <c r="B122" i="15"/>
  <c r="U121" i="15"/>
  <c r="B121" i="15"/>
  <c r="U120" i="15"/>
  <c r="B120" i="15"/>
  <c r="U119" i="15"/>
  <c r="B119" i="15"/>
  <c r="U118" i="15"/>
  <c r="B118" i="15"/>
  <c r="U117" i="15"/>
  <c r="B117" i="15"/>
  <c r="U116" i="15"/>
  <c r="B116" i="15"/>
  <c r="U115" i="15"/>
  <c r="B115" i="15"/>
  <c r="U114" i="15"/>
  <c r="B114" i="15"/>
  <c r="U113" i="15"/>
  <c r="B113" i="15"/>
  <c r="U112" i="15"/>
  <c r="B112" i="15"/>
  <c r="U111" i="15"/>
  <c r="B111" i="15"/>
  <c r="U110" i="15"/>
  <c r="B110" i="15"/>
  <c r="U109" i="15"/>
  <c r="B109" i="15"/>
  <c r="U108" i="15"/>
  <c r="B108" i="15"/>
  <c r="U107" i="15"/>
  <c r="B107" i="15"/>
  <c r="U106" i="15"/>
  <c r="B106" i="15"/>
  <c r="U105" i="15"/>
  <c r="B105" i="15"/>
  <c r="U104" i="15"/>
  <c r="B104" i="15"/>
  <c r="U103" i="15"/>
  <c r="B103" i="15"/>
  <c r="U102" i="15"/>
  <c r="B102" i="15"/>
  <c r="U101" i="15"/>
  <c r="B101" i="15"/>
  <c r="U100" i="15"/>
  <c r="B100" i="15"/>
  <c r="U99" i="15"/>
  <c r="B99" i="15"/>
  <c r="U98" i="15"/>
  <c r="B98" i="15"/>
  <c r="U97" i="15"/>
  <c r="B97" i="15"/>
  <c r="U96" i="15"/>
  <c r="B96" i="15"/>
  <c r="U95" i="15"/>
  <c r="B95" i="15"/>
  <c r="U94" i="15"/>
  <c r="B94" i="15"/>
  <c r="U93" i="15"/>
  <c r="B93" i="15"/>
  <c r="U92" i="15"/>
  <c r="B92" i="15"/>
  <c r="U91" i="15"/>
  <c r="B91" i="15"/>
  <c r="U90" i="15"/>
  <c r="B90" i="15"/>
  <c r="U89" i="15"/>
  <c r="B89" i="15"/>
  <c r="U88" i="15"/>
  <c r="B88" i="15"/>
  <c r="U87" i="15"/>
  <c r="B87" i="15"/>
  <c r="U86" i="15"/>
  <c r="B86" i="15"/>
  <c r="U85" i="15"/>
  <c r="B85" i="15"/>
  <c r="U84" i="15"/>
  <c r="B84" i="15"/>
  <c r="U83" i="15"/>
  <c r="B83" i="15"/>
  <c r="U82" i="15"/>
  <c r="B82" i="15"/>
  <c r="U81" i="15"/>
  <c r="B81" i="15"/>
  <c r="U80" i="15"/>
  <c r="B80" i="15"/>
  <c r="U79" i="15"/>
  <c r="B79" i="15"/>
  <c r="U78" i="15"/>
  <c r="B78" i="15"/>
  <c r="U77" i="15"/>
  <c r="B77" i="15"/>
  <c r="U76" i="15"/>
  <c r="B76" i="15"/>
  <c r="U75" i="15"/>
  <c r="B75" i="15"/>
  <c r="U74" i="15"/>
  <c r="B74" i="15"/>
  <c r="U73" i="15"/>
  <c r="B73" i="15"/>
  <c r="U72" i="15"/>
  <c r="B72" i="15"/>
  <c r="U71" i="15"/>
  <c r="B71" i="15"/>
  <c r="U70" i="15"/>
  <c r="B70" i="15"/>
  <c r="U69" i="15"/>
  <c r="B69" i="15"/>
  <c r="U68" i="15"/>
  <c r="B68" i="15"/>
  <c r="U67" i="15"/>
  <c r="B67" i="15"/>
  <c r="U66" i="15"/>
  <c r="B66" i="15"/>
  <c r="U65" i="15"/>
  <c r="B65" i="15"/>
  <c r="U64" i="15"/>
  <c r="B64" i="15"/>
  <c r="U63" i="15"/>
  <c r="B63" i="15"/>
  <c r="U62" i="15"/>
  <c r="B62" i="15"/>
  <c r="U61" i="15"/>
  <c r="B61" i="15"/>
  <c r="U60" i="15"/>
  <c r="B60" i="15"/>
  <c r="U59" i="15"/>
  <c r="B59" i="15"/>
  <c r="U58" i="15"/>
  <c r="B58" i="15"/>
  <c r="U57" i="15"/>
  <c r="B57" i="15"/>
  <c r="U56" i="15"/>
  <c r="B56" i="15"/>
  <c r="U55" i="15"/>
  <c r="B55" i="15"/>
  <c r="U54" i="15"/>
  <c r="B54" i="15"/>
  <c r="U53" i="15"/>
  <c r="B53" i="15"/>
  <c r="U52" i="15"/>
  <c r="B52" i="15"/>
  <c r="U51" i="15"/>
  <c r="B51" i="15"/>
  <c r="U50" i="15"/>
  <c r="B50" i="15"/>
  <c r="U49" i="15"/>
  <c r="B49" i="15"/>
  <c r="U48" i="15"/>
  <c r="B48" i="15"/>
  <c r="U47" i="15"/>
  <c r="B47" i="15"/>
  <c r="U46" i="15"/>
  <c r="B46" i="15"/>
  <c r="U45" i="15"/>
  <c r="B45" i="15"/>
  <c r="U44" i="15"/>
  <c r="B44" i="15"/>
  <c r="U43" i="15"/>
  <c r="B43" i="15"/>
  <c r="U42" i="15"/>
  <c r="B42" i="15"/>
  <c r="U41" i="15"/>
  <c r="B41" i="15"/>
  <c r="U40" i="15"/>
  <c r="B40" i="15"/>
  <c r="U39" i="15"/>
  <c r="B39" i="15"/>
  <c r="U38" i="15"/>
  <c r="B38" i="15"/>
  <c r="U37" i="15"/>
  <c r="B37" i="15"/>
  <c r="U36" i="15"/>
  <c r="B36" i="15"/>
  <c r="U35" i="15"/>
  <c r="B35" i="15"/>
  <c r="U34" i="15"/>
  <c r="B34" i="15"/>
  <c r="U33" i="15"/>
  <c r="B33" i="15"/>
  <c r="U32" i="15"/>
  <c r="B32" i="15"/>
  <c r="U31" i="15"/>
  <c r="B31" i="15"/>
  <c r="U30" i="15"/>
  <c r="B30" i="15"/>
  <c r="U29" i="15"/>
  <c r="B29" i="15"/>
  <c r="U28" i="15"/>
  <c r="B28" i="15"/>
  <c r="U27" i="15"/>
  <c r="B27" i="15"/>
  <c r="U26" i="15"/>
  <c r="B26" i="15"/>
  <c r="U25" i="15"/>
  <c r="B25" i="15"/>
  <c r="U24" i="15"/>
  <c r="B24" i="15"/>
  <c r="U23" i="15"/>
  <c r="B23" i="15"/>
  <c r="U22" i="15"/>
  <c r="B22" i="15"/>
  <c r="U21" i="15"/>
  <c r="B21" i="15"/>
  <c r="U20" i="15"/>
  <c r="B20" i="15"/>
  <c r="U19" i="15"/>
  <c r="B19" i="15"/>
  <c r="U18" i="15"/>
  <c r="B18" i="15"/>
  <c r="U17" i="15"/>
  <c r="B17" i="15"/>
  <c r="U16" i="15"/>
  <c r="B16" i="15"/>
  <c r="U15" i="15"/>
  <c r="B15" i="15"/>
  <c r="U14" i="15"/>
  <c r="B14" i="15"/>
  <c r="U13" i="15"/>
  <c r="B13" i="15"/>
  <c r="U12" i="15"/>
  <c r="B12" i="15"/>
  <c r="U11" i="15"/>
  <c r="B11" i="15"/>
  <c r="U10" i="15"/>
  <c r="B10" i="15"/>
  <c r="U9" i="15"/>
  <c r="B9" i="15"/>
  <c r="U8" i="15"/>
  <c r="B8" i="15"/>
  <c r="U7" i="15"/>
  <c r="B7" i="15"/>
  <c r="U6" i="15"/>
  <c r="B6" i="15"/>
  <c r="U5" i="15"/>
  <c r="B5" i="15"/>
  <c r="U4" i="15"/>
  <c r="B4" i="15"/>
  <c r="U3" i="15"/>
  <c r="B3" i="15"/>
  <c r="U2" i="15"/>
  <c r="B2" i="15"/>
  <c r="B543" i="14"/>
  <c r="B542" i="14"/>
  <c r="B541" i="14"/>
  <c r="B540" i="14"/>
  <c r="B539" i="14"/>
  <c r="B538" i="14"/>
  <c r="B537" i="14"/>
  <c r="B536" i="14"/>
  <c r="B535" i="14"/>
  <c r="B534" i="14"/>
  <c r="B533" i="14"/>
  <c r="B532" i="14"/>
  <c r="B531" i="14"/>
  <c r="B530" i="14"/>
  <c r="B529" i="14"/>
  <c r="B528" i="14"/>
  <c r="B527" i="14"/>
  <c r="B526" i="14"/>
  <c r="B525" i="14"/>
  <c r="B524" i="14"/>
  <c r="B523" i="14"/>
  <c r="B522" i="14"/>
  <c r="B521" i="14"/>
  <c r="B520" i="14"/>
  <c r="B519" i="14"/>
  <c r="B518" i="14"/>
  <c r="B517" i="14"/>
  <c r="B516" i="14"/>
  <c r="B515" i="14"/>
  <c r="B514" i="14"/>
  <c r="B513" i="14"/>
  <c r="B512" i="14"/>
  <c r="B511" i="14"/>
  <c r="B510" i="14"/>
  <c r="B509" i="14"/>
  <c r="B508" i="14"/>
  <c r="B507" i="14"/>
  <c r="B506" i="14"/>
  <c r="B505" i="14"/>
  <c r="B504" i="14"/>
  <c r="B503" i="14"/>
  <c r="B502" i="14"/>
  <c r="B501" i="14"/>
  <c r="B500" i="14"/>
  <c r="B499" i="14"/>
  <c r="B498" i="14"/>
  <c r="B497" i="14"/>
  <c r="B496" i="14"/>
  <c r="B495" i="14"/>
  <c r="B494" i="14"/>
  <c r="B493" i="14"/>
  <c r="B492" i="14"/>
  <c r="B491" i="14"/>
  <c r="B490" i="14"/>
  <c r="B489" i="14"/>
  <c r="B488" i="14"/>
  <c r="B487" i="14"/>
  <c r="B486" i="14"/>
  <c r="B485" i="14"/>
  <c r="B484" i="14"/>
  <c r="B483" i="14"/>
  <c r="B482" i="14"/>
  <c r="B481" i="14"/>
  <c r="B480" i="14"/>
  <c r="B479" i="14"/>
  <c r="B478" i="14"/>
  <c r="B477" i="14"/>
  <c r="B476" i="14"/>
  <c r="B475" i="14"/>
  <c r="B474" i="14"/>
  <c r="B473" i="14"/>
  <c r="B472" i="14"/>
  <c r="B471" i="14"/>
  <c r="B470" i="14"/>
  <c r="B469" i="14"/>
  <c r="B468" i="14"/>
  <c r="B467" i="14"/>
  <c r="B466" i="14"/>
  <c r="B465" i="14"/>
  <c r="B464" i="14"/>
  <c r="B463" i="14"/>
  <c r="B462" i="14"/>
  <c r="B461" i="14"/>
  <c r="B460" i="14"/>
  <c r="B459" i="14"/>
  <c r="B458" i="14"/>
  <c r="B457" i="14"/>
  <c r="B456" i="14"/>
  <c r="B455" i="14"/>
  <c r="B454" i="14"/>
  <c r="B453" i="14"/>
  <c r="B452" i="14"/>
  <c r="B451" i="14"/>
  <c r="B450" i="14"/>
  <c r="B449" i="14"/>
  <c r="B448" i="14"/>
  <c r="B447" i="14"/>
  <c r="B446" i="14"/>
  <c r="B445" i="14"/>
  <c r="B444" i="14"/>
  <c r="B443" i="14"/>
  <c r="B442" i="14"/>
  <c r="B441" i="14"/>
  <c r="B440" i="14"/>
  <c r="B439" i="14"/>
  <c r="B438" i="14"/>
  <c r="B437" i="14"/>
  <c r="B436" i="14"/>
  <c r="B435" i="14"/>
  <c r="B434" i="14"/>
  <c r="B433" i="14"/>
  <c r="B432" i="14"/>
  <c r="B431" i="14"/>
  <c r="B430" i="14"/>
  <c r="B429" i="14"/>
  <c r="B428" i="14"/>
  <c r="B427" i="14"/>
  <c r="B426" i="14"/>
  <c r="B425" i="14"/>
  <c r="B424" i="14"/>
  <c r="B423" i="14"/>
  <c r="B422" i="14"/>
  <c r="B421" i="14"/>
  <c r="B420" i="14"/>
  <c r="B419" i="14"/>
  <c r="B418" i="14"/>
  <c r="B417" i="14"/>
  <c r="B416" i="14"/>
  <c r="B415" i="14"/>
  <c r="B414" i="14"/>
  <c r="B413" i="14"/>
  <c r="B412" i="14"/>
  <c r="B411" i="14"/>
  <c r="B410" i="14"/>
  <c r="B409" i="14"/>
  <c r="B408" i="14"/>
  <c r="B407" i="14"/>
  <c r="B406" i="14"/>
  <c r="B405" i="14"/>
  <c r="B404" i="14"/>
  <c r="B403" i="14"/>
  <c r="B402" i="14"/>
  <c r="B401" i="14"/>
  <c r="B400" i="14"/>
  <c r="B399" i="14"/>
  <c r="B398" i="14"/>
  <c r="B397" i="14"/>
  <c r="B396" i="14"/>
  <c r="B395" i="14"/>
  <c r="B394" i="14"/>
  <c r="B393" i="14"/>
  <c r="B392" i="14"/>
  <c r="B391" i="14"/>
  <c r="B390" i="14"/>
  <c r="B389" i="14"/>
  <c r="B388" i="14"/>
  <c r="B387" i="14"/>
  <c r="B386" i="14"/>
  <c r="B385" i="14"/>
  <c r="B384" i="14"/>
  <c r="B383" i="14"/>
  <c r="B382" i="14"/>
  <c r="B381" i="14"/>
  <c r="B380" i="14"/>
  <c r="B379" i="14"/>
  <c r="B378" i="14"/>
  <c r="B377" i="14"/>
  <c r="B376" i="14"/>
  <c r="B375" i="14"/>
  <c r="B374" i="14"/>
  <c r="B373" i="14"/>
  <c r="B372" i="14"/>
  <c r="B371" i="14"/>
  <c r="B370" i="14"/>
  <c r="B369" i="14"/>
  <c r="B368" i="14"/>
  <c r="B367" i="14"/>
  <c r="B366" i="14"/>
  <c r="B365" i="14"/>
  <c r="B364" i="14"/>
  <c r="B363" i="14"/>
  <c r="B362" i="14"/>
  <c r="B361" i="14"/>
  <c r="B360" i="14"/>
  <c r="B359" i="14"/>
  <c r="B358" i="14"/>
  <c r="B357" i="14"/>
  <c r="B356" i="14"/>
  <c r="B355" i="14"/>
  <c r="B354" i="14"/>
  <c r="B353" i="14"/>
  <c r="B352" i="14"/>
  <c r="B351" i="14"/>
  <c r="B350" i="14"/>
  <c r="B349" i="14"/>
  <c r="B348" i="14"/>
  <c r="B347" i="14"/>
  <c r="B346" i="14"/>
  <c r="B345" i="14"/>
  <c r="B344" i="14"/>
  <c r="B343" i="14"/>
  <c r="B342" i="14"/>
  <c r="B341" i="14"/>
  <c r="B340" i="14"/>
  <c r="B339" i="14"/>
  <c r="B338" i="14"/>
  <c r="B337" i="14"/>
  <c r="B336" i="14"/>
  <c r="B335" i="14"/>
  <c r="B334" i="14"/>
  <c r="B333" i="14"/>
  <c r="B332" i="14"/>
  <c r="B331" i="14"/>
  <c r="B330" i="14"/>
  <c r="B329" i="14"/>
  <c r="B328" i="14"/>
  <c r="B327" i="14"/>
  <c r="B326" i="14"/>
  <c r="B325" i="14"/>
  <c r="B324" i="14"/>
  <c r="B323" i="14"/>
  <c r="B322" i="14"/>
  <c r="B321" i="14"/>
  <c r="B320" i="14"/>
  <c r="B319" i="14"/>
  <c r="B318" i="14"/>
  <c r="B317" i="14"/>
  <c r="B316" i="14"/>
  <c r="B315" i="14"/>
  <c r="B314" i="14"/>
  <c r="B313" i="14"/>
  <c r="B312" i="14"/>
  <c r="B311" i="14"/>
  <c r="B310" i="14"/>
  <c r="B309" i="14"/>
  <c r="B308" i="14"/>
  <c r="B307" i="14"/>
  <c r="B306" i="14"/>
  <c r="B305" i="14"/>
  <c r="B304" i="14"/>
  <c r="B303" i="14"/>
  <c r="B302" i="14"/>
  <c r="B301" i="14"/>
  <c r="B300" i="14"/>
  <c r="B299" i="14"/>
  <c r="B298" i="14"/>
  <c r="B297" i="14"/>
  <c r="B296" i="14"/>
  <c r="B295" i="14"/>
  <c r="B294" i="14"/>
  <c r="B293" i="14"/>
  <c r="B292" i="14"/>
  <c r="B291" i="14"/>
  <c r="B290" i="14"/>
  <c r="B289" i="14"/>
  <c r="B288" i="14"/>
  <c r="B287" i="14"/>
  <c r="B286" i="14"/>
  <c r="B285" i="14"/>
  <c r="B284" i="14"/>
  <c r="B283" i="14"/>
  <c r="B282" i="14"/>
  <c r="B281" i="14"/>
  <c r="B280" i="14"/>
  <c r="B279" i="14"/>
  <c r="B278" i="14"/>
  <c r="B277" i="14"/>
  <c r="B276" i="14"/>
  <c r="B275" i="14"/>
  <c r="B274" i="14"/>
  <c r="B273" i="14"/>
  <c r="B272" i="14"/>
  <c r="B271" i="14"/>
  <c r="B270" i="14"/>
  <c r="B269" i="14"/>
  <c r="B268" i="14"/>
  <c r="B267" i="14"/>
  <c r="B266" i="14"/>
  <c r="B265" i="14"/>
  <c r="B264" i="14"/>
  <c r="B263" i="14"/>
  <c r="B262" i="14"/>
  <c r="B261" i="14"/>
  <c r="B260" i="14"/>
  <c r="B259" i="14"/>
  <c r="B258" i="14"/>
  <c r="B257" i="14"/>
  <c r="B256" i="14"/>
  <c r="B255" i="14"/>
  <c r="B254" i="14"/>
  <c r="B253" i="14"/>
  <c r="B252" i="14"/>
  <c r="B251" i="14"/>
  <c r="B250" i="14"/>
  <c r="B249" i="14"/>
  <c r="B248" i="14"/>
  <c r="B247" i="14"/>
  <c r="B246" i="14"/>
  <c r="B245" i="14"/>
  <c r="B244" i="14"/>
  <c r="B243" i="14"/>
  <c r="B242" i="14"/>
  <c r="B241" i="14"/>
  <c r="B240" i="14"/>
  <c r="B239" i="14"/>
  <c r="B238" i="14"/>
  <c r="B237" i="14"/>
  <c r="B236" i="14"/>
  <c r="B235" i="14"/>
  <c r="B234" i="14"/>
  <c r="B233" i="14"/>
  <c r="B232" i="14"/>
  <c r="B231" i="14"/>
  <c r="B230" i="14"/>
  <c r="B229" i="14"/>
  <c r="B228" i="14"/>
  <c r="B227" i="14"/>
  <c r="B226" i="14"/>
  <c r="B225" i="14"/>
  <c r="B224" i="14"/>
  <c r="B223" i="14"/>
  <c r="B222" i="14"/>
  <c r="B221" i="14"/>
  <c r="B220" i="14"/>
  <c r="B219" i="14"/>
  <c r="B218" i="14"/>
  <c r="B217" i="14"/>
  <c r="B216" i="14"/>
  <c r="B215" i="14"/>
  <c r="B214" i="14"/>
  <c r="B213" i="14"/>
  <c r="B212" i="14"/>
  <c r="B211" i="14"/>
  <c r="B210" i="14"/>
  <c r="B209" i="14"/>
  <c r="B208" i="14"/>
  <c r="B207" i="14"/>
  <c r="B206" i="14"/>
  <c r="B205" i="14"/>
  <c r="B204" i="14"/>
  <c r="B203" i="14"/>
  <c r="B202" i="14"/>
  <c r="B201" i="14"/>
  <c r="B200" i="14"/>
  <c r="B199" i="14"/>
  <c r="B198" i="14"/>
  <c r="B197" i="14"/>
  <c r="B196" i="14"/>
  <c r="B195" i="14"/>
  <c r="B194" i="14"/>
  <c r="B193" i="14"/>
  <c r="B192" i="14"/>
  <c r="B191" i="14"/>
  <c r="B190" i="14"/>
  <c r="B189" i="14"/>
  <c r="B188" i="14"/>
  <c r="B187" i="14"/>
  <c r="B186" i="14"/>
  <c r="B185" i="14"/>
  <c r="B184" i="14"/>
  <c r="B183" i="14"/>
  <c r="B182" i="14"/>
  <c r="B181" i="14"/>
  <c r="B180" i="14"/>
  <c r="B179" i="14"/>
  <c r="B178" i="14"/>
  <c r="B177" i="14"/>
  <c r="B176" i="14"/>
  <c r="B175" i="14"/>
  <c r="B174" i="14"/>
  <c r="B173" i="14"/>
  <c r="B172" i="14"/>
  <c r="B171" i="14"/>
  <c r="B170" i="14"/>
  <c r="B169" i="14"/>
  <c r="B168" i="14"/>
  <c r="B167" i="14"/>
  <c r="B166" i="14"/>
  <c r="B165" i="14"/>
  <c r="B164" i="14"/>
  <c r="B163" i="14"/>
  <c r="B162" i="14"/>
  <c r="B161" i="14"/>
  <c r="B160" i="14"/>
  <c r="B159" i="14"/>
  <c r="B158" i="14"/>
  <c r="B157" i="14"/>
  <c r="B156" i="14"/>
  <c r="B155" i="14"/>
  <c r="U154" i="14"/>
  <c r="B154" i="14"/>
  <c r="U153" i="14"/>
  <c r="B153" i="14"/>
  <c r="U152" i="14"/>
  <c r="B152" i="14"/>
  <c r="U151" i="14"/>
  <c r="B151" i="14"/>
  <c r="U150" i="14"/>
  <c r="B150" i="14"/>
  <c r="U149" i="14"/>
  <c r="B149" i="14"/>
  <c r="U148" i="14"/>
  <c r="B148" i="14"/>
  <c r="U147" i="14"/>
  <c r="B147" i="14"/>
  <c r="U146" i="14"/>
  <c r="B146" i="14"/>
  <c r="U145" i="14"/>
  <c r="B145" i="14"/>
  <c r="U144" i="14"/>
  <c r="B144" i="14"/>
  <c r="U143" i="14"/>
  <c r="B143" i="14"/>
  <c r="U142" i="14"/>
  <c r="B142" i="14"/>
  <c r="U141" i="14"/>
  <c r="B141" i="14"/>
  <c r="U140" i="14"/>
  <c r="B140" i="14"/>
  <c r="U139" i="14"/>
  <c r="B139" i="14"/>
  <c r="U138" i="14"/>
  <c r="B138" i="14"/>
  <c r="U137" i="14"/>
  <c r="B137" i="14"/>
  <c r="U136" i="14"/>
  <c r="B136" i="14"/>
  <c r="U135" i="14"/>
  <c r="B135" i="14"/>
  <c r="U134" i="14"/>
  <c r="B134" i="14"/>
  <c r="U133" i="14"/>
  <c r="B133" i="14"/>
  <c r="U132" i="14"/>
  <c r="B132" i="14"/>
  <c r="U131" i="14"/>
  <c r="B131" i="14"/>
  <c r="U130" i="14"/>
  <c r="B130" i="14"/>
  <c r="U129" i="14"/>
  <c r="B129" i="14"/>
  <c r="U128" i="14"/>
  <c r="B128" i="14"/>
  <c r="U127" i="14"/>
  <c r="B127" i="14"/>
  <c r="U126" i="14"/>
  <c r="B126" i="14"/>
  <c r="U125" i="14"/>
  <c r="B125" i="14"/>
  <c r="U124" i="14"/>
  <c r="B124" i="14"/>
  <c r="U123" i="14"/>
  <c r="B123" i="14"/>
  <c r="U122" i="14"/>
  <c r="B122" i="14"/>
  <c r="U121" i="14"/>
  <c r="B121" i="14"/>
  <c r="U120" i="14"/>
  <c r="B120" i="14"/>
  <c r="U119" i="14"/>
  <c r="B119" i="14"/>
  <c r="U118" i="14"/>
  <c r="B118" i="14"/>
  <c r="U117" i="14"/>
  <c r="B117" i="14"/>
  <c r="U116" i="14"/>
  <c r="B116" i="14"/>
  <c r="U115" i="14"/>
  <c r="B115" i="14"/>
  <c r="U114" i="14"/>
  <c r="B114" i="14"/>
  <c r="U113" i="14"/>
  <c r="B113" i="14"/>
  <c r="U112" i="14"/>
  <c r="B112" i="14"/>
  <c r="U111" i="14"/>
  <c r="B111" i="14"/>
  <c r="U110" i="14"/>
  <c r="B110" i="14"/>
  <c r="U109" i="14"/>
  <c r="B109" i="14"/>
  <c r="U108" i="14"/>
  <c r="B108" i="14"/>
  <c r="U107" i="14"/>
  <c r="B107" i="14"/>
  <c r="U106" i="14"/>
  <c r="B106" i="14"/>
  <c r="U105" i="14"/>
  <c r="B105" i="14"/>
  <c r="U104" i="14"/>
  <c r="B104" i="14"/>
  <c r="U103" i="14"/>
  <c r="B103" i="14"/>
  <c r="U102" i="14"/>
  <c r="B102" i="14"/>
  <c r="U101" i="14"/>
  <c r="B101" i="14"/>
  <c r="U100" i="14"/>
  <c r="B100" i="14"/>
  <c r="U99" i="14"/>
  <c r="B99" i="14"/>
  <c r="U98" i="14"/>
  <c r="B98" i="14"/>
  <c r="U97" i="14"/>
  <c r="B97" i="14"/>
  <c r="U96" i="14"/>
  <c r="B96" i="14"/>
  <c r="U95" i="14"/>
  <c r="B95" i="14"/>
  <c r="U94" i="14"/>
  <c r="B94" i="14"/>
  <c r="U93" i="14"/>
  <c r="B93" i="14"/>
  <c r="U92" i="14"/>
  <c r="B92" i="14"/>
  <c r="U91" i="14"/>
  <c r="B91" i="14"/>
  <c r="U90" i="14"/>
  <c r="B90" i="14"/>
  <c r="U89" i="14"/>
  <c r="B89" i="14"/>
  <c r="U88" i="14"/>
  <c r="B88" i="14"/>
  <c r="U87" i="14"/>
  <c r="B87" i="14"/>
  <c r="U86" i="14"/>
  <c r="B86" i="14"/>
  <c r="U85" i="14"/>
  <c r="B85" i="14"/>
  <c r="U84" i="14"/>
  <c r="B84" i="14"/>
  <c r="U83" i="14"/>
  <c r="B83" i="14"/>
  <c r="U82" i="14"/>
  <c r="B82" i="14"/>
  <c r="U81" i="14"/>
  <c r="B81" i="14"/>
  <c r="U80" i="14"/>
  <c r="B80" i="14"/>
  <c r="U79" i="14"/>
  <c r="B79" i="14"/>
  <c r="U78" i="14"/>
  <c r="B78" i="14"/>
  <c r="U77" i="14"/>
  <c r="B77" i="14"/>
  <c r="U76" i="14"/>
  <c r="B76" i="14"/>
  <c r="U75" i="14"/>
  <c r="B75" i="14"/>
  <c r="U74" i="14"/>
  <c r="B74" i="14"/>
  <c r="U73" i="14"/>
  <c r="B73" i="14"/>
  <c r="U72" i="14"/>
  <c r="B72" i="14"/>
  <c r="U71" i="14"/>
  <c r="B71" i="14"/>
  <c r="U70" i="14"/>
  <c r="B70" i="14"/>
  <c r="U69" i="14"/>
  <c r="B69" i="14"/>
  <c r="U68" i="14"/>
  <c r="B68" i="14"/>
  <c r="U67" i="14"/>
  <c r="B67" i="14"/>
  <c r="U66" i="14"/>
  <c r="B66" i="14"/>
  <c r="U65" i="14"/>
  <c r="B65" i="14"/>
  <c r="U64" i="14"/>
  <c r="B64" i="14"/>
  <c r="U63" i="14"/>
  <c r="B63" i="14"/>
  <c r="U62" i="14"/>
  <c r="B62" i="14"/>
  <c r="U61" i="14"/>
  <c r="B61" i="14"/>
  <c r="U60" i="14"/>
  <c r="B60" i="14"/>
  <c r="U59" i="14"/>
  <c r="B59" i="14"/>
  <c r="U58" i="14"/>
  <c r="B58" i="14"/>
  <c r="U57" i="14"/>
  <c r="B57" i="14"/>
  <c r="U56" i="14"/>
  <c r="B56" i="14"/>
  <c r="U55" i="14"/>
  <c r="B55" i="14"/>
  <c r="U54" i="14"/>
  <c r="B54" i="14"/>
  <c r="U53" i="14"/>
  <c r="B53" i="14"/>
  <c r="U52" i="14"/>
  <c r="B52" i="14"/>
  <c r="U51" i="14"/>
  <c r="B51" i="14"/>
  <c r="U50" i="14"/>
  <c r="B50" i="14"/>
  <c r="U49" i="14"/>
  <c r="B49" i="14"/>
  <c r="U48" i="14"/>
  <c r="B48" i="14"/>
  <c r="U47" i="14"/>
  <c r="B47" i="14"/>
  <c r="U46" i="14"/>
  <c r="B46" i="14"/>
  <c r="U45" i="14"/>
  <c r="B45" i="14"/>
  <c r="U44" i="14"/>
  <c r="B44" i="14"/>
  <c r="U43" i="14"/>
  <c r="B43" i="14"/>
  <c r="U42" i="14"/>
  <c r="B42" i="14"/>
  <c r="U41" i="14"/>
  <c r="B41" i="14"/>
  <c r="U40" i="14"/>
  <c r="B40" i="14"/>
  <c r="U39" i="14"/>
  <c r="B39" i="14"/>
  <c r="U38" i="14"/>
  <c r="B38" i="14"/>
  <c r="U37" i="14"/>
  <c r="B37" i="14"/>
  <c r="U36" i="14"/>
  <c r="B36" i="14"/>
  <c r="U35" i="14"/>
  <c r="B35" i="14"/>
  <c r="U34" i="14"/>
  <c r="B34" i="14"/>
  <c r="U33" i="14"/>
  <c r="B33" i="14"/>
  <c r="U32" i="14"/>
  <c r="B32" i="14"/>
  <c r="U31" i="14"/>
  <c r="B31" i="14"/>
  <c r="U30" i="14"/>
  <c r="B30" i="14"/>
  <c r="U29" i="14"/>
  <c r="B29" i="14"/>
  <c r="U28" i="14"/>
  <c r="B28" i="14"/>
  <c r="U27" i="14"/>
  <c r="B27" i="14"/>
  <c r="U26" i="14"/>
  <c r="B26" i="14"/>
  <c r="U25" i="14"/>
  <c r="B25" i="14"/>
  <c r="U24" i="14"/>
  <c r="B24" i="14"/>
  <c r="U23" i="14"/>
  <c r="B23" i="14"/>
  <c r="U22" i="14"/>
  <c r="B22" i="14"/>
  <c r="U21" i="14"/>
  <c r="B21" i="14"/>
  <c r="U20" i="14"/>
  <c r="B20" i="14"/>
  <c r="U19" i="14"/>
  <c r="B19" i="14"/>
  <c r="U18" i="14"/>
  <c r="B18" i="14"/>
  <c r="U17" i="14"/>
  <c r="B17" i="14"/>
  <c r="U16" i="14"/>
  <c r="B16" i="14"/>
  <c r="U15" i="14"/>
  <c r="B15" i="14"/>
  <c r="U14" i="14"/>
  <c r="B14" i="14"/>
  <c r="U13" i="14"/>
  <c r="B13" i="14"/>
  <c r="U12" i="14"/>
  <c r="B12" i="14"/>
  <c r="U11" i="14"/>
  <c r="B11" i="14"/>
  <c r="U10" i="14"/>
  <c r="B10" i="14"/>
  <c r="U9" i="14"/>
  <c r="B9" i="14"/>
  <c r="U8" i="14"/>
  <c r="B8" i="14"/>
  <c r="U7" i="14"/>
  <c r="B7" i="14"/>
  <c r="U6" i="14"/>
  <c r="B6" i="14"/>
  <c r="U5" i="14"/>
  <c r="B5" i="14"/>
  <c r="U4" i="14"/>
  <c r="B4" i="14"/>
  <c r="U3" i="14"/>
  <c r="B3" i="14"/>
  <c r="U2" i="14"/>
  <c r="B2" i="14"/>
  <c r="B543" i="12"/>
  <c r="B542" i="12"/>
  <c r="B541" i="12"/>
  <c r="B540" i="12"/>
  <c r="B539" i="12"/>
  <c r="B538" i="12"/>
  <c r="B537" i="12"/>
  <c r="B536" i="12"/>
  <c r="B535" i="12"/>
  <c r="B534" i="12"/>
  <c r="B533" i="12"/>
  <c r="B532" i="12"/>
  <c r="B531" i="12"/>
  <c r="B530" i="12"/>
  <c r="B529" i="12"/>
  <c r="B528" i="12"/>
  <c r="B527" i="12"/>
  <c r="B526" i="12"/>
  <c r="B525" i="12"/>
  <c r="B524" i="12"/>
  <c r="B523" i="12"/>
  <c r="B522" i="12"/>
  <c r="B521" i="12"/>
  <c r="B520" i="12"/>
  <c r="B519" i="12"/>
  <c r="B518" i="12"/>
  <c r="B517" i="12"/>
  <c r="B516" i="12"/>
  <c r="B515" i="12"/>
  <c r="B514" i="12"/>
  <c r="B513" i="12"/>
  <c r="B512" i="12"/>
  <c r="B511" i="12"/>
  <c r="B510" i="12"/>
  <c r="B509" i="12"/>
  <c r="B508" i="12"/>
  <c r="B507" i="12"/>
  <c r="B506" i="12"/>
  <c r="B505" i="12"/>
  <c r="B504" i="12"/>
  <c r="B503" i="12"/>
  <c r="B502" i="12"/>
  <c r="B501" i="12"/>
  <c r="B500" i="12"/>
  <c r="B499" i="12"/>
  <c r="B498" i="12"/>
  <c r="B497" i="12"/>
  <c r="B496" i="12"/>
  <c r="B495" i="12"/>
  <c r="B494" i="12"/>
  <c r="B493" i="12"/>
  <c r="B492" i="12"/>
  <c r="B491" i="12"/>
  <c r="B490" i="12"/>
  <c r="B489" i="12"/>
  <c r="B488" i="12"/>
  <c r="B487" i="12"/>
  <c r="B486" i="12"/>
  <c r="B485" i="12"/>
  <c r="B484" i="12"/>
  <c r="B483" i="12"/>
  <c r="B482" i="12"/>
  <c r="B481" i="12"/>
  <c r="B480" i="12"/>
  <c r="B479" i="12"/>
  <c r="B478" i="12"/>
  <c r="B477" i="12"/>
  <c r="B476" i="12"/>
  <c r="B475" i="12"/>
  <c r="B474" i="12"/>
  <c r="B473" i="12"/>
  <c r="B472" i="12"/>
  <c r="B471" i="12"/>
  <c r="B470" i="12"/>
  <c r="B469" i="12"/>
  <c r="B468" i="12"/>
  <c r="B467" i="12"/>
  <c r="B466" i="12"/>
  <c r="B465" i="12"/>
  <c r="B464" i="12"/>
  <c r="B463" i="12"/>
  <c r="B462" i="12"/>
  <c r="B461" i="12"/>
  <c r="B460" i="12"/>
  <c r="B459" i="12"/>
  <c r="B458" i="12"/>
  <c r="B457" i="12"/>
  <c r="B456" i="12"/>
  <c r="B455" i="12"/>
  <c r="B454" i="12"/>
  <c r="B453" i="12"/>
  <c r="B452" i="12"/>
  <c r="B451" i="12"/>
  <c r="B450" i="12"/>
  <c r="B449" i="12"/>
  <c r="B448" i="12"/>
  <c r="B447" i="12"/>
  <c r="B446" i="12"/>
  <c r="B445" i="12"/>
  <c r="B444" i="12"/>
  <c r="B443" i="12"/>
  <c r="B442" i="12"/>
  <c r="B441" i="12"/>
  <c r="B440" i="12"/>
  <c r="B439" i="12"/>
  <c r="B438" i="12"/>
  <c r="B437" i="12"/>
  <c r="B436" i="12"/>
  <c r="B435" i="12"/>
  <c r="B434" i="12"/>
  <c r="B433" i="12"/>
  <c r="B432" i="12"/>
  <c r="B431" i="12"/>
  <c r="B430" i="12"/>
  <c r="B429" i="12"/>
  <c r="B428" i="12"/>
  <c r="B427" i="12"/>
  <c r="B426" i="12"/>
  <c r="B425" i="12"/>
  <c r="B424" i="12"/>
  <c r="B423" i="12"/>
  <c r="B422" i="12"/>
  <c r="B421" i="12"/>
  <c r="B420" i="12"/>
  <c r="B419" i="12"/>
  <c r="B418" i="12"/>
  <c r="B417" i="12"/>
  <c r="B416" i="12"/>
  <c r="B415" i="12"/>
  <c r="B414" i="12"/>
  <c r="B413" i="12"/>
  <c r="B412" i="12"/>
  <c r="B411" i="12"/>
  <c r="B410" i="12"/>
  <c r="B409" i="12"/>
  <c r="B408" i="12"/>
  <c r="B407" i="12"/>
  <c r="B406" i="12"/>
  <c r="B405" i="12"/>
  <c r="B404" i="12"/>
  <c r="B403" i="12"/>
  <c r="B402" i="12"/>
  <c r="B401" i="12"/>
  <c r="B400" i="12"/>
  <c r="B399" i="12"/>
  <c r="B398" i="12"/>
  <c r="B397" i="12"/>
  <c r="B396" i="12"/>
  <c r="B395" i="12"/>
  <c r="B394" i="12"/>
  <c r="B393" i="12"/>
  <c r="B392" i="12"/>
  <c r="B391" i="12"/>
  <c r="B390" i="12"/>
  <c r="B389" i="12"/>
  <c r="B388" i="12"/>
  <c r="B387" i="12"/>
  <c r="B386" i="12"/>
  <c r="B385" i="12"/>
  <c r="B384" i="12"/>
  <c r="B383" i="12"/>
  <c r="B382" i="12"/>
  <c r="B381" i="12"/>
  <c r="B380" i="12"/>
  <c r="B379" i="12"/>
  <c r="B378" i="12"/>
  <c r="B377" i="12"/>
  <c r="B376" i="12"/>
  <c r="B375" i="12"/>
  <c r="B374" i="12"/>
  <c r="B373" i="12"/>
  <c r="B372" i="12"/>
  <c r="B371" i="12"/>
  <c r="B370" i="12"/>
  <c r="B369" i="12"/>
  <c r="B368" i="12"/>
  <c r="B367" i="12"/>
  <c r="B366" i="12"/>
  <c r="B365" i="12"/>
  <c r="B364" i="12"/>
  <c r="B363" i="12"/>
  <c r="B362" i="12"/>
  <c r="B361" i="12"/>
  <c r="B360" i="12"/>
  <c r="B359" i="12"/>
  <c r="B358" i="12"/>
  <c r="B357" i="12"/>
  <c r="B356" i="12"/>
  <c r="B355" i="12"/>
  <c r="B354" i="12"/>
  <c r="B353" i="12"/>
  <c r="B352" i="12"/>
  <c r="B351" i="12"/>
  <c r="B350" i="12"/>
  <c r="B349" i="12"/>
  <c r="B348" i="12"/>
  <c r="B347" i="12"/>
  <c r="B346" i="12"/>
  <c r="B345" i="12"/>
  <c r="B344" i="12"/>
  <c r="B343" i="12"/>
  <c r="B342" i="12"/>
  <c r="B341" i="12"/>
  <c r="B340" i="12"/>
  <c r="B339" i="12"/>
  <c r="B338" i="12"/>
  <c r="B337" i="12"/>
  <c r="B336" i="12"/>
  <c r="B335" i="12"/>
  <c r="B334" i="12"/>
  <c r="B333" i="12"/>
  <c r="B332" i="12"/>
  <c r="B331" i="12"/>
  <c r="B330" i="12"/>
  <c r="B329" i="12"/>
  <c r="B328" i="12"/>
  <c r="B327" i="12"/>
  <c r="B326" i="12"/>
  <c r="B325" i="12"/>
  <c r="B324" i="12"/>
  <c r="B323" i="12"/>
  <c r="B322" i="12"/>
  <c r="B321" i="12"/>
  <c r="B320" i="12"/>
  <c r="B319" i="12"/>
  <c r="B318" i="12"/>
  <c r="B317" i="12"/>
  <c r="B316" i="12"/>
  <c r="B315" i="12"/>
  <c r="B314" i="12"/>
  <c r="B313" i="12"/>
  <c r="B312" i="12"/>
  <c r="B311" i="12"/>
  <c r="B310" i="12"/>
  <c r="B309" i="12"/>
  <c r="B308" i="12"/>
  <c r="B307" i="12"/>
  <c r="B306" i="12"/>
  <c r="B305" i="12"/>
  <c r="B304" i="12"/>
  <c r="B303" i="12"/>
  <c r="B302" i="12"/>
  <c r="B301" i="12"/>
  <c r="B300" i="12"/>
  <c r="B299" i="12"/>
  <c r="B298" i="12"/>
  <c r="B297" i="12"/>
  <c r="B296" i="12"/>
  <c r="B295" i="12"/>
  <c r="B294" i="12"/>
  <c r="B293" i="12"/>
  <c r="B292" i="12"/>
  <c r="B291" i="12"/>
  <c r="B290" i="12"/>
  <c r="B289" i="12"/>
  <c r="B288" i="12"/>
  <c r="B287" i="12"/>
  <c r="B286" i="12"/>
  <c r="B285" i="12"/>
  <c r="B284" i="12"/>
  <c r="B283" i="12"/>
  <c r="B282" i="12"/>
  <c r="B281" i="12"/>
  <c r="B280" i="12"/>
  <c r="B279" i="12"/>
  <c r="B278" i="12"/>
  <c r="B277" i="12"/>
  <c r="B276" i="12"/>
  <c r="B275" i="12"/>
  <c r="B274" i="12"/>
  <c r="B273" i="12"/>
  <c r="B272" i="12"/>
  <c r="B271" i="12"/>
  <c r="B270" i="12"/>
  <c r="B269" i="12"/>
  <c r="B268" i="12"/>
  <c r="B267" i="12"/>
  <c r="B266" i="12"/>
  <c r="B265" i="12"/>
  <c r="B264" i="12"/>
  <c r="B263" i="12"/>
  <c r="B262" i="12"/>
  <c r="B261" i="12"/>
  <c r="B260" i="12"/>
  <c r="B259" i="12"/>
  <c r="B258" i="12"/>
  <c r="B257" i="12"/>
  <c r="B256" i="12"/>
  <c r="B255" i="12"/>
  <c r="B254" i="12"/>
  <c r="B253" i="12"/>
  <c r="B252" i="12"/>
  <c r="B251" i="12"/>
  <c r="B250" i="12"/>
  <c r="B249" i="12"/>
  <c r="B248" i="12"/>
  <c r="B247" i="12"/>
  <c r="B246" i="12"/>
  <c r="B245" i="12"/>
  <c r="B244" i="12"/>
  <c r="B243" i="12"/>
  <c r="B242" i="12"/>
  <c r="B241" i="12"/>
  <c r="B240" i="12"/>
  <c r="B239" i="12"/>
  <c r="B238" i="12"/>
  <c r="B237" i="12"/>
  <c r="B236" i="12"/>
  <c r="B235" i="12"/>
  <c r="B234" i="12"/>
  <c r="B233" i="12"/>
  <c r="B232" i="12"/>
  <c r="B231" i="12"/>
  <c r="B230" i="12"/>
  <c r="B229" i="12"/>
  <c r="B228" i="12"/>
  <c r="B227" i="12"/>
  <c r="B226" i="12"/>
  <c r="B225" i="12"/>
  <c r="B224" i="12"/>
  <c r="B223" i="12"/>
  <c r="B222" i="12"/>
  <c r="B221" i="12"/>
  <c r="B220" i="12"/>
  <c r="B219" i="12"/>
  <c r="B218" i="12"/>
  <c r="B217" i="12"/>
  <c r="B216" i="12"/>
  <c r="B215" i="12"/>
  <c r="B214" i="12"/>
  <c r="B213" i="12"/>
  <c r="B212" i="12"/>
  <c r="B211" i="12"/>
  <c r="B210" i="12"/>
  <c r="B209" i="12"/>
  <c r="B208" i="12"/>
  <c r="B207" i="12"/>
  <c r="B206" i="12"/>
  <c r="B205" i="12"/>
  <c r="B204" i="12"/>
  <c r="B203" i="12"/>
  <c r="B202" i="12"/>
  <c r="B201" i="12"/>
  <c r="B200" i="12"/>
  <c r="B199" i="12"/>
  <c r="B198" i="12"/>
  <c r="B197" i="12"/>
  <c r="B196" i="12"/>
  <c r="B195" i="12"/>
  <c r="B194" i="12"/>
  <c r="B193" i="12"/>
  <c r="B192" i="12"/>
  <c r="B191" i="12"/>
  <c r="B190" i="12"/>
  <c r="B189" i="12"/>
  <c r="B188" i="12"/>
  <c r="B187" i="12"/>
  <c r="B186" i="12"/>
  <c r="B185" i="12"/>
  <c r="B184" i="12"/>
  <c r="B183" i="12"/>
  <c r="B182" i="12"/>
  <c r="B181" i="12"/>
  <c r="B180" i="12"/>
  <c r="B179" i="12"/>
  <c r="B178" i="12"/>
  <c r="B177" i="12"/>
  <c r="B176" i="12"/>
  <c r="B175" i="12"/>
  <c r="B174" i="12"/>
  <c r="B173" i="12"/>
  <c r="B172" i="12"/>
  <c r="B171" i="12"/>
  <c r="B170" i="12"/>
  <c r="B169" i="12"/>
  <c r="B168" i="12"/>
  <c r="B167" i="12"/>
  <c r="B166" i="12"/>
  <c r="B165" i="12"/>
  <c r="B164" i="12"/>
  <c r="B163" i="12"/>
  <c r="B162" i="12"/>
  <c r="B161" i="12"/>
  <c r="B160" i="12"/>
  <c r="B159" i="12"/>
  <c r="B158" i="12"/>
  <c r="B157" i="12"/>
  <c r="B156" i="12"/>
  <c r="B155" i="12"/>
  <c r="B154" i="12"/>
  <c r="B153" i="12"/>
  <c r="B152" i="12"/>
  <c r="B151" i="12"/>
  <c r="B150" i="12"/>
  <c r="B149" i="12"/>
  <c r="B148" i="12"/>
  <c r="B147" i="12"/>
  <c r="B146" i="12"/>
  <c r="B145" i="12"/>
  <c r="B144" i="12"/>
  <c r="B143" i="12"/>
  <c r="B142" i="12"/>
  <c r="B141" i="12"/>
  <c r="B140" i="12"/>
  <c r="B139" i="12"/>
  <c r="B138" i="12"/>
  <c r="B137" i="12"/>
  <c r="B136" i="12"/>
  <c r="B135" i="12"/>
  <c r="B134" i="12"/>
  <c r="B133" i="12"/>
  <c r="B132" i="12"/>
  <c r="B131" i="12"/>
  <c r="B130" i="12"/>
  <c r="B129" i="12"/>
  <c r="B128" i="12"/>
  <c r="B127" i="12"/>
  <c r="B126" i="12"/>
  <c r="B125" i="12"/>
  <c r="B124" i="12"/>
  <c r="B123" i="12"/>
  <c r="B122" i="12"/>
  <c r="B121" i="12"/>
  <c r="B120" i="12"/>
  <c r="B119" i="12"/>
  <c r="B118" i="12"/>
  <c r="B117" i="12"/>
  <c r="B116" i="12"/>
  <c r="B115" i="12"/>
  <c r="B114" i="12"/>
  <c r="B113" i="12"/>
  <c r="B112" i="12"/>
  <c r="B111" i="12"/>
  <c r="B110" i="12"/>
  <c r="B109" i="12"/>
  <c r="B108" i="12"/>
  <c r="B107" i="12"/>
  <c r="B106" i="12"/>
  <c r="B105" i="12"/>
  <c r="B104" i="12"/>
  <c r="B103" i="12"/>
  <c r="B102" i="12"/>
  <c r="B101" i="12"/>
  <c r="B100" i="12"/>
  <c r="B99" i="12"/>
  <c r="B98" i="12"/>
  <c r="B97" i="12"/>
  <c r="B96" i="12"/>
  <c r="B95" i="12"/>
  <c r="B94" i="12"/>
  <c r="B93" i="12"/>
  <c r="B92" i="12"/>
  <c r="B91" i="12"/>
  <c r="B90" i="12"/>
  <c r="B89" i="12"/>
  <c r="B88" i="12"/>
  <c r="B87" i="12"/>
  <c r="B86" i="12"/>
  <c r="B85" i="12"/>
  <c r="B84" i="12"/>
  <c r="B83" i="12"/>
  <c r="B82" i="12"/>
  <c r="B81" i="12"/>
  <c r="B80" i="12"/>
  <c r="B79" i="12"/>
  <c r="B78" i="12"/>
  <c r="B77" i="12"/>
  <c r="B76" i="12"/>
  <c r="B75" i="12"/>
  <c r="B74" i="12"/>
  <c r="B73" i="12"/>
  <c r="B72" i="12"/>
  <c r="B71" i="12"/>
  <c r="B70" i="12"/>
  <c r="B69" i="12"/>
  <c r="B68" i="12"/>
  <c r="B67" i="12"/>
  <c r="B66" i="12"/>
  <c r="B65" i="12"/>
  <c r="B64" i="12"/>
  <c r="B63" i="12"/>
  <c r="B62" i="12"/>
  <c r="B61" i="12"/>
  <c r="B60" i="12"/>
  <c r="B59" i="12"/>
  <c r="B58" i="12"/>
  <c r="B57" i="12"/>
  <c r="B56" i="12"/>
  <c r="B55" i="12"/>
  <c r="B54" i="12"/>
  <c r="B53" i="12"/>
  <c r="B52" i="12"/>
  <c r="B51" i="12"/>
  <c r="B50" i="12"/>
  <c r="B49" i="12"/>
  <c r="B48" i="12"/>
  <c r="B47" i="12"/>
  <c r="B46" i="12"/>
  <c r="B45" i="12"/>
  <c r="B44" i="12"/>
  <c r="B43" i="12"/>
  <c r="B42" i="12"/>
  <c r="B41" i="12"/>
  <c r="B40" i="12"/>
  <c r="B39" i="12"/>
  <c r="B38" i="12"/>
  <c r="B37" i="12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6" i="12"/>
  <c r="B5" i="12"/>
  <c r="B4" i="12"/>
  <c r="B3" i="12"/>
  <c r="B2" i="12"/>
  <c r="B543" i="11"/>
  <c r="B542" i="11"/>
  <c r="B541" i="11"/>
  <c r="B540" i="11"/>
  <c r="B539" i="11"/>
  <c r="B538" i="11"/>
  <c r="B537" i="11"/>
  <c r="B536" i="11"/>
  <c r="B535" i="11"/>
  <c r="B534" i="11"/>
  <c r="B533" i="11"/>
  <c r="B532" i="11"/>
  <c r="B531" i="11"/>
  <c r="B530" i="11"/>
  <c r="B529" i="11"/>
  <c r="B528" i="11"/>
  <c r="B527" i="11"/>
  <c r="B526" i="11"/>
  <c r="B525" i="11"/>
  <c r="B524" i="11"/>
  <c r="B523" i="11"/>
  <c r="B522" i="11"/>
  <c r="B521" i="11"/>
  <c r="B520" i="11"/>
  <c r="B519" i="11"/>
  <c r="B518" i="11"/>
  <c r="B517" i="11"/>
  <c r="B516" i="11"/>
  <c r="B515" i="11"/>
  <c r="B514" i="11"/>
  <c r="B513" i="11"/>
  <c r="B512" i="11"/>
  <c r="B511" i="11"/>
  <c r="B510" i="11"/>
  <c r="B509" i="11"/>
  <c r="B508" i="11"/>
  <c r="B507" i="11"/>
  <c r="B506" i="11"/>
  <c r="B505" i="11"/>
  <c r="B504" i="11"/>
  <c r="B503" i="11"/>
  <c r="B502" i="11"/>
  <c r="B501" i="11"/>
  <c r="B500" i="11"/>
  <c r="B499" i="11"/>
  <c r="B498" i="11"/>
  <c r="B497" i="11"/>
  <c r="B496" i="11"/>
  <c r="B495" i="11"/>
  <c r="B494" i="11"/>
  <c r="B493" i="11"/>
  <c r="B492" i="11"/>
  <c r="B491" i="11"/>
  <c r="B490" i="11"/>
  <c r="B489" i="11"/>
  <c r="B488" i="11"/>
  <c r="B487" i="11"/>
  <c r="B486" i="11"/>
  <c r="B485" i="11"/>
  <c r="B484" i="11"/>
  <c r="B483" i="11"/>
  <c r="B482" i="11"/>
  <c r="B481" i="11"/>
  <c r="B480" i="11"/>
  <c r="B479" i="11"/>
  <c r="B478" i="11"/>
  <c r="B477" i="11"/>
  <c r="B476" i="11"/>
  <c r="B475" i="11"/>
  <c r="B474" i="11"/>
  <c r="B473" i="11"/>
  <c r="B472" i="11"/>
  <c r="B471" i="11"/>
  <c r="B470" i="11"/>
  <c r="B469" i="11"/>
  <c r="B468" i="11"/>
  <c r="B467" i="11"/>
  <c r="B466" i="11"/>
  <c r="B465" i="11"/>
  <c r="B464" i="11"/>
  <c r="B463" i="11"/>
  <c r="B462" i="11"/>
  <c r="B461" i="11"/>
  <c r="B460" i="11"/>
  <c r="B459" i="11"/>
  <c r="B458" i="11"/>
  <c r="B457" i="11"/>
  <c r="B456" i="11"/>
  <c r="B455" i="11"/>
  <c r="B454" i="11"/>
  <c r="B453" i="11"/>
  <c r="B452" i="11"/>
  <c r="B451" i="11"/>
  <c r="B450" i="11"/>
  <c r="B449" i="11"/>
  <c r="B448" i="11"/>
  <c r="B447" i="11"/>
  <c r="B446" i="11"/>
  <c r="B445" i="11"/>
  <c r="B444" i="11"/>
  <c r="B443" i="11"/>
  <c r="B442" i="11"/>
  <c r="B441" i="11"/>
  <c r="B440" i="11"/>
  <c r="B439" i="11"/>
  <c r="B438" i="11"/>
  <c r="B437" i="11"/>
  <c r="B436" i="11"/>
  <c r="B435" i="11"/>
  <c r="B434" i="11"/>
  <c r="B433" i="11"/>
  <c r="B432" i="11"/>
  <c r="B431" i="11"/>
  <c r="B430" i="11"/>
  <c r="B429" i="11"/>
  <c r="B428" i="11"/>
  <c r="B427" i="11"/>
  <c r="B426" i="11"/>
  <c r="B425" i="11"/>
  <c r="B424" i="11"/>
  <c r="B423" i="11"/>
  <c r="B422" i="11"/>
  <c r="B421" i="11"/>
  <c r="B420" i="11"/>
  <c r="B419" i="11"/>
  <c r="B418" i="11"/>
  <c r="B417" i="11"/>
  <c r="B416" i="11"/>
  <c r="B415" i="11"/>
  <c r="B414" i="11"/>
  <c r="B413" i="11"/>
  <c r="B412" i="11"/>
  <c r="B411" i="11"/>
  <c r="B410" i="11"/>
  <c r="B409" i="11"/>
  <c r="B408" i="11"/>
  <c r="B407" i="11"/>
  <c r="B406" i="11"/>
  <c r="B405" i="11"/>
  <c r="B404" i="11"/>
  <c r="B403" i="11"/>
  <c r="B402" i="11"/>
  <c r="B401" i="11"/>
  <c r="B400" i="11"/>
  <c r="B399" i="11"/>
  <c r="B398" i="11"/>
  <c r="B397" i="11"/>
  <c r="B396" i="11"/>
  <c r="B395" i="11"/>
  <c r="B394" i="11"/>
  <c r="B393" i="11"/>
  <c r="B392" i="11"/>
  <c r="B391" i="11"/>
  <c r="B390" i="11"/>
  <c r="B389" i="11"/>
  <c r="B388" i="11"/>
  <c r="B387" i="11"/>
  <c r="B386" i="11"/>
  <c r="B385" i="11"/>
  <c r="B384" i="11"/>
  <c r="B383" i="11"/>
  <c r="B382" i="11"/>
  <c r="B381" i="11"/>
  <c r="B380" i="11"/>
  <c r="B379" i="11"/>
  <c r="B378" i="11"/>
  <c r="B377" i="11"/>
  <c r="B376" i="11"/>
  <c r="B375" i="11"/>
  <c r="B374" i="11"/>
  <c r="B373" i="11"/>
  <c r="B372" i="11"/>
  <c r="B371" i="11"/>
  <c r="B370" i="11"/>
  <c r="B369" i="11"/>
  <c r="B368" i="11"/>
  <c r="B367" i="11"/>
  <c r="B366" i="11"/>
  <c r="B365" i="11"/>
  <c r="B364" i="11"/>
  <c r="B363" i="11"/>
  <c r="B362" i="11"/>
  <c r="B361" i="11"/>
  <c r="B360" i="11"/>
  <c r="B359" i="11"/>
  <c r="B358" i="11"/>
  <c r="B357" i="11"/>
  <c r="B356" i="11"/>
  <c r="B355" i="11"/>
  <c r="B354" i="11"/>
  <c r="B353" i="11"/>
  <c r="B352" i="11"/>
  <c r="B351" i="11"/>
  <c r="B350" i="11"/>
  <c r="B349" i="11"/>
  <c r="B348" i="11"/>
  <c r="B347" i="11"/>
  <c r="B346" i="11"/>
  <c r="B345" i="11"/>
  <c r="B344" i="11"/>
  <c r="B343" i="11"/>
  <c r="B342" i="11"/>
  <c r="B341" i="11"/>
  <c r="B340" i="11"/>
  <c r="B339" i="11"/>
  <c r="B338" i="11"/>
  <c r="B337" i="11"/>
  <c r="B336" i="11"/>
  <c r="B335" i="11"/>
  <c r="B334" i="11"/>
  <c r="B333" i="11"/>
  <c r="B332" i="11"/>
  <c r="B331" i="11"/>
  <c r="B330" i="11"/>
  <c r="B329" i="11"/>
  <c r="B328" i="11"/>
  <c r="B327" i="11"/>
  <c r="B326" i="11"/>
  <c r="B325" i="11"/>
  <c r="B324" i="11"/>
  <c r="B323" i="11"/>
  <c r="B322" i="11"/>
  <c r="B321" i="11"/>
  <c r="B320" i="11"/>
  <c r="B319" i="11"/>
  <c r="B318" i="11"/>
  <c r="B317" i="11"/>
  <c r="B316" i="11"/>
  <c r="B315" i="11"/>
  <c r="B314" i="11"/>
  <c r="B313" i="11"/>
  <c r="B312" i="11"/>
  <c r="B311" i="11"/>
  <c r="B310" i="11"/>
  <c r="B309" i="11"/>
  <c r="B308" i="11"/>
  <c r="B307" i="11"/>
  <c r="B306" i="11"/>
  <c r="B305" i="11"/>
  <c r="B304" i="11"/>
  <c r="B303" i="11"/>
  <c r="B302" i="11"/>
  <c r="B301" i="11"/>
  <c r="B300" i="11"/>
  <c r="B299" i="11"/>
  <c r="B298" i="11"/>
  <c r="B297" i="11"/>
  <c r="B296" i="11"/>
  <c r="B295" i="11"/>
  <c r="B294" i="11"/>
  <c r="B293" i="11"/>
  <c r="B292" i="11"/>
  <c r="B291" i="11"/>
  <c r="B290" i="11"/>
  <c r="B289" i="11"/>
  <c r="B288" i="11"/>
  <c r="B287" i="11"/>
  <c r="B286" i="11"/>
  <c r="B285" i="11"/>
  <c r="B284" i="11"/>
  <c r="B283" i="11"/>
  <c r="B282" i="11"/>
  <c r="B281" i="11"/>
  <c r="B280" i="11"/>
  <c r="B279" i="11"/>
  <c r="B278" i="11"/>
  <c r="B277" i="11"/>
  <c r="B276" i="11"/>
  <c r="B275" i="11"/>
  <c r="B274" i="11"/>
  <c r="B273" i="11"/>
  <c r="B272" i="11"/>
  <c r="B271" i="11"/>
  <c r="B270" i="11"/>
  <c r="B269" i="11"/>
  <c r="B268" i="11"/>
  <c r="B267" i="11"/>
  <c r="B266" i="11"/>
  <c r="B265" i="11"/>
  <c r="B264" i="11"/>
  <c r="B263" i="11"/>
  <c r="B262" i="11"/>
  <c r="B261" i="11"/>
  <c r="B260" i="11"/>
  <c r="B259" i="11"/>
  <c r="B258" i="11"/>
  <c r="B257" i="11"/>
  <c r="B256" i="11"/>
  <c r="B255" i="11"/>
  <c r="B254" i="11"/>
  <c r="B253" i="11"/>
  <c r="B252" i="11"/>
  <c r="B251" i="11"/>
  <c r="B250" i="11"/>
  <c r="B249" i="11"/>
  <c r="B248" i="11"/>
  <c r="B247" i="11"/>
  <c r="B246" i="11"/>
  <c r="B245" i="11"/>
  <c r="B244" i="11"/>
  <c r="B243" i="11"/>
  <c r="B242" i="11"/>
  <c r="B241" i="11"/>
  <c r="B240" i="11"/>
  <c r="B239" i="11"/>
  <c r="B238" i="11"/>
  <c r="B237" i="11"/>
  <c r="B236" i="11"/>
  <c r="B235" i="11"/>
  <c r="B234" i="11"/>
  <c r="B233" i="11"/>
  <c r="B232" i="11"/>
  <c r="B231" i="11"/>
  <c r="B230" i="11"/>
  <c r="B229" i="11"/>
  <c r="B228" i="11"/>
  <c r="B227" i="11"/>
  <c r="B226" i="11"/>
  <c r="B225" i="11"/>
  <c r="B224" i="11"/>
  <c r="B223" i="11"/>
  <c r="B222" i="11"/>
  <c r="B221" i="11"/>
  <c r="B220" i="11"/>
  <c r="B219" i="11"/>
  <c r="B218" i="11"/>
  <c r="B217" i="11"/>
  <c r="B216" i="11"/>
  <c r="B215" i="11"/>
  <c r="B214" i="11"/>
  <c r="B213" i="11"/>
  <c r="B212" i="11"/>
  <c r="B211" i="11"/>
  <c r="B210" i="11"/>
  <c r="B209" i="11"/>
  <c r="B208" i="11"/>
  <c r="B207" i="11"/>
  <c r="B206" i="11"/>
  <c r="B205" i="11"/>
  <c r="B204" i="11"/>
  <c r="B203" i="11"/>
  <c r="B202" i="11"/>
  <c r="B201" i="11"/>
  <c r="B200" i="11"/>
  <c r="B199" i="11"/>
  <c r="B198" i="11"/>
  <c r="B197" i="11"/>
  <c r="B196" i="11"/>
  <c r="B195" i="11"/>
  <c r="B194" i="11"/>
  <c r="B193" i="11"/>
  <c r="B192" i="11"/>
  <c r="B191" i="11"/>
  <c r="B190" i="11"/>
  <c r="B189" i="11"/>
  <c r="B188" i="11"/>
  <c r="B187" i="11"/>
  <c r="B186" i="11"/>
  <c r="B185" i="11"/>
  <c r="B184" i="11"/>
  <c r="B183" i="11"/>
  <c r="B182" i="11"/>
  <c r="B181" i="11"/>
  <c r="B180" i="11"/>
  <c r="B179" i="11"/>
  <c r="B178" i="11"/>
  <c r="B177" i="11"/>
  <c r="B176" i="11"/>
  <c r="B175" i="11"/>
  <c r="B174" i="11"/>
  <c r="B173" i="11"/>
  <c r="B172" i="11"/>
  <c r="B171" i="11"/>
  <c r="B170" i="11"/>
  <c r="B169" i="11"/>
  <c r="B168" i="11"/>
  <c r="B167" i="11"/>
  <c r="B166" i="11"/>
  <c r="B165" i="11"/>
  <c r="B164" i="11"/>
  <c r="B163" i="11"/>
  <c r="B162" i="11"/>
  <c r="B161" i="11"/>
  <c r="B160" i="11"/>
  <c r="B159" i="11"/>
  <c r="B158" i="11"/>
  <c r="B157" i="11"/>
  <c r="B156" i="11"/>
  <c r="B155" i="11"/>
  <c r="B154" i="11"/>
  <c r="U153" i="11"/>
  <c r="B153" i="11"/>
  <c r="U152" i="11"/>
  <c r="B152" i="11"/>
  <c r="U151" i="11"/>
  <c r="B151" i="11"/>
  <c r="U150" i="11"/>
  <c r="B150" i="11"/>
  <c r="U149" i="11"/>
  <c r="B149" i="11"/>
  <c r="U148" i="11"/>
  <c r="B148" i="11"/>
  <c r="U147" i="11"/>
  <c r="B147" i="11"/>
  <c r="U146" i="11"/>
  <c r="B146" i="11"/>
  <c r="U145" i="11"/>
  <c r="B145" i="11"/>
  <c r="U144" i="11"/>
  <c r="B144" i="11"/>
  <c r="U143" i="11"/>
  <c r="B143" i="11"/>
  <c r="U142" i="11"/>
  <c r="B142" i="11"/>
  <c r="U141" i="11"/>
  <c r="B141" i="11"/>
  <c r="U140" i="11"/>
  <c r="B140" i="11"/>
  <c r="U139" i="11"/>
  <c r="B139" i="11"/>
  <c r="U138" i="11"/>
  <c r="B138" i="11"/>
  <c r="U137" i="11"/>
  <c r="B137" i="11"/>
  <c r="U136" i="11"/>
  <c r="B136" i="11"/>
  <c r="U135" i="11"/>
  <c r="B135" i="11"/>
  <c r="U134" i="11"/>
  <c r="B134" i="11"/>
  <c r="U133" i="11"/>
  <c r="B133" i="11"/>
  <c r="U132" i="11"/>
  <c r="B132" i="11"/>
  <c r="U131" i="11"/>
  <c r="B131" i="11"/>
  <c r="U130" i="11"/>
  <c r="B130" i="11"/>
  <c r="U129" i="11"/>
  <c r="B129" i="11"/>
  <c r="U128" i="11"/>
  <c r="B128" i="11"/>
  <c r="U127" i="11"/>
  <c r="B127" i="11"/>
  <c r="U126" i="11"/>
  <c r="B126" i="11"/>
  <c r="U125" i="11"/>
  <c r="B125" i="11"/>
  <c r="U124" i="11"/>
  <c r="B124" i="11"/>
  <c r="U123" i="11"/>
  <c r="B123" i="11"/>
  <c r="U122" i="11"/>
  <c r="B122" i="11"/>
  <c r="U121" i="11"/>
  <c r="B121" i="11"/>
  <c r="U120" i="11"/>
  <c r="B120" i="11"/>
  <c r="U119" i="11"/>
  <c r="B119" i="11"/>
  <c r="U118" i="11"/>
  <c r="B118" i="11"/>
  <c r="U117" i="11"/>
  <c r="B117" i="11"/>
  <c r="U116" i="11"/>
  <c r="B116" i="11"/>
  <c r="U115" i="11"/>
  <c r="B115" i="11"/>
  <c r="U114" i="11"/>
  <c r="B114" i="11"/>
  <c r="U113" i="11"/>
  <c r="B113" i="11"/>
  <c r="U112" i="11"/>
  <c r="B112" i="11"/>
  <c r="U111" i="11"/>
  <c r="B111" i="11"/>
  <c r="U110" i="11"/>
  <c r="B110" i="11"/>
  <c r="U109" i="11"/>
  <c r="B109" i="11"/>
  <c r="U108" i="11"/>
  <c r="B108" i="11"/>
  <c r="U107" i="11"/>
  <c r="B107" i="11"/>
  <c r="U106" i="11"/>
  <c r="B106" i="11"/>
  <c r="U105" i="11"/>
  <c r="B105" i="11"/>
  <c r="U104" i="11"/>
  <c r="B104" i="11"/>
  <c r="U103" i="11"/>
  <c r="B103" i="11"/>
  <c r="U102" i="11"/>
  <c r="B102" i="11"/>
  <c r="U101" i="11"/>
  <c r="B101" i="11"/>
  <c r="U100" i="11"/>
  <c r="B100" i="11"/>
  <c r="U99" i="11"/>
  <c r="B99" i="11"/>
  <c r="U98" i="11"/>
  <c r="B98" i="11"/>
  <c r="U97" i="11"/>
  <c r="B97" i="11"/>
  <c r="U96" i="11"/>
  <c r="B96" i="11"/>
  <c r="U95" i="11"/>
  <c r="B95" i="11"/>
  <c r="U94" i="11"/>
  <c r="B94" i="11"/>
  <c r="U93" i="11"/>
  <c r="B93" i="11"/>
  <c r="U92" i="11"/>
  <c r="B92" i="11"/>
  <c r="U91" i="11"/>
  <c r="B91" i="11"/>
  <c r="U90" i="11"/>
  <c r="B90" i="11"/>
  <c r="U89" i="11"/>
  <c r="B89" i="11"/>
  <c r="U88" i="11"/>
  <c r="B88" i="11"/>
  <c r="U87" i="11"/>
  <c r="B87" i="11"/>
  <c r="U86" i="11"/>
  <c r="B86" i="11"/>
  <c r="U85" i="11"/>
  <c r="B85" i="11"/>
  <c r="U84" i="11"/>
  <c r="B84" i="11"/>
  <c r="U83" i="11"/>
  <c r="B83" i="11"/>
  <c r="U82" i="11"/>
  <c r="B82" i="11"/>
  <c r="U81" i="11"/>
  <c r="B81" i="11"/>
  <c r="U80" i="11"/>
  <c r="B80" i="11"/>
  <c r="U79" i="11"/>
  <c r="B79" i="11"/>
  <c r="U78" i="11"/>
  <c r="B78" i="11"/>
  <c r="U77" i="11"/>
  <c r="B77" i="11"/>
  <c r="U76" i="11"/>
  <c r="B76" i="11"/>
  <c r="U75" i="11"/>
  <c r="B75" i="11"/>
  <c r="U74" i="11"/>
  <c r="B74" i="11"/>
  <c r="U73" i="11"/>
  <c r="B73" i="11"/>
  <c r="U72" i="11"/>
  <c r="B72" i="11"/>
  <c r="U71" i="11"/>
  <c r="B71" i="11"/>
  <c r="U70" i="11"/>
  <c r="B70" i="11"/>
  <c r="U69" i="11"/>
  <c r="B69" i="11"/>
  <c r="U68" i="11"/>
  <c r="B68" i="11"/>
  <c r="U67" i="11"/>
  <c r="B67" i="11"/>
  <c r="U66" i="11"/>
  <c r="B66" i="11"/>
  <c r="U65" i="11"/>
  <c r="B65" i="11"/>
  <c r="U64" i="11"/>
  <c r="B64" i="11"/>
  <c r="U63" i="11"/>
  <c r="B63" i="11"/>
  <c r="U62" i="11"/>
  <c r="B62" i="11"/>
  <c r="U61" i="11"/>
  <c r="B61" i="11"/>
  <c r="U60" i="11"/>
  <c r="B60" i="11"/>
  <c r="U59" i="11"/>
  <c r="B59" i="11"/>
  <c r="U58" i="11"/>
  <c r="B58" i="11"/>
  <c r="U57" i="11"/>
  <c r="B57" i="11"/>
  <c r="U56" i="11"/>
  <c r="B56" i="11"/>
  <c r="U55" i="11"/>
  <c r="B55" i="11"/>
  <c r="U54" i="11"/>
  <c r="B54" i="11"/>
  <c r="U53" i="11"/>
  <c r="B53" i="11"/>
  <c r="U52" i="11"/>
  <c r="B52" i="11"/>
  <c r="U51" i="11"/>
  <c r="B51" i="11"/>
  <c r="U50" i="11"/>
  <c r="B50" i="11"/>
  <c r="U49" i="11"/>
  <c r="B49" i="11"/>
  <c r="U48" i="11"/>
  <c r="B48" i="11"/>
  <c r="U47" i="11"/>
  <c r="B47" i="11"/>
  <c r="U46" i="11"/>
  <c r="B46" i="11"/>
  <c r="U45" i="11"/>
  <c r="B45" i="11"/>
  <c r="U44" i="11"/>
  <c r="B44" i="11"/>
  <c r="U43" i="11"/>
  <c r="B43" i="11"/>
  <c r="U42" i="11"/>
  <c r="B42" i="11"/>
  <c r="U41" i="11"/>
  <c r="B41" i="11"/>
  <c r="U40" i="11"/>
  <c r="B40" i="11"/>
  <c r="U39" i="11"/>
  <c r="B39" i="11"/>
  <c r="U38" i="11"/>
  <c r="B38" i="11"/>
  <c r="U37" i="11"/>
  <c r="B37" i="11"/>
  <c r="U36" i="11"/>
  <c r="B36" i="11"/>
  <c r="U35" i="11"/>
  <c r="B35" i="11"/>
  <c r="U34" i="11"/>
  <c r="B34" i="11"/>
  <c r="U33" i="11"/>
  <c r="B33" i="11"/>
  <c r="U32" i="11"/>
  <c r="B32" i="11"/>
  <c r="U31" i="11"/>
  <c r="B31" i="11"/>
  <c r="U30" i="11"/>
  <c r="B30" i="11"/>
  <c r="U29" i="11"/>
  <c r="B29" i="11"/>
  <c r="U28" i="11"/>
  <c r="B28" i="11"/>
  <c r="U27" i="11"/>
  <c r="B27" i="11"/>
  <c r="U26" i="11"/>
  <c r="B26" i="11"/>
  <c r="U25" i="11"/>
  <c r="B25" i="11"/>
  <c r="U24" i="11"/>
  <c r="B24" i="11"/>
  <c r="U23" i="11"/>
  <c r="B23" i="11"/>
  <c r="U22" i="11"/>
  <c r="B22" i="11"/>
  <c r="U21" i="11"/>
  <c r="B21" i="11"/>
  <c r="U20" i="11"/>
  <c r="B20" i="11"/>
  <c r="U19" i="11"/>
  <c r="B19" i="11"/>
  <c r="U18" i="11"/>
  <c r="B18" i="11"/>
  <c r="U17" i="11"/>
  <c r="B17" i="11"/>
  <c r="U16" i="11"/>
  <c r="B16" i="11"/>
  <c r="U15" i="11"/>
  <c r="B15" i="11"/>
  <c r="U14" i="11"/>
  <c r="B14" i="11"/>
  <c r="U13" i="11"/>
  <c r="B13" i="11"/>
  <c r="U12" i="11"/>
  <c r="B12" i="11"/>
  <c r="U11" i="11"/>
  <c r="B11" i="11"/>
  <c r="U10" i="11"/>
  <c r="B10" i="11"/>
  <c r="U9" i="11"/>
  <c r="B9" i="11"/>
  <c r="U8" i="11"/>
  <c r="B8" i="11"/>
  <c r="U7" i="11"/>
  <c r="B7" i="11"/>
  <c r="U6" i="11"/>
  <c r="B6" i="11"/>
  <c r="U5" i="11"/>
  <c r="B5" i="11"/>
  <c r="U4" i="11"/>
  <c r="B4" i="11"/>
  <c r="U3" i="11"/>
  <c r="B3" i="11"/>
  <c r="U2" i="11"/>
  <c r="B2" i="11"/>
  <c r="B542" i="10"/>
  <c r="B541" i="10"/>
  <c r="B540" i="10"/>
  <c r="B539" i="10"/>
  <c r="B538" i="10"/>
  <c r="B537" i="10"/>
  <c r="B536" i="10"/>
  <c r="B535" i="10"/>
  <c r="B534" i="10"/>
  <c r="B533" i="10"/>
  <c r="B532" i="10"/>
  <c r="B531" i="10"/>
  <c r="B530" i="10"/>
  <c r="B529" i="10"/>
  <c r="B528" i="10"/>
  <c r="B527" i="10"/>
  <c r="B526" i="10"/>
  <c r="B525" i="10"/>
  <c r="B524" i="10"/>
  <c r="B523" i="10"/>
  <c r="B522" i="10"/>
  <c r="B521" i="10"/>
  <c r="B520" i="10"/>
  <c r="B519" i="10"/>
  <c r="B518" i="10"/>
  <c r="B517" i="10"/>
  <c r="B516" i="10"/>
  <c r="B515" i="10"/>
  <c r="B514" i="10"/>
  <c r="B513" i="10"/>
  <c r="B512" i="10"/>
  <c r="B511" i="10"/>
  <c r="B510" i="10"/>
  <c r="B509" i="10"/>
  <c r="B508" i="10"/>
  <c r="B507" i="10"/>
  <c r="B506" i="10"/>
  <c r="B505" i="10"/>
  <c r="B504" i="10"/>
  <c r="B503" i="10"/>
  <c r="B502" i="10"/>
  <c r="B501" i="10"/>
  <c r="B500" i="10"/>
  <c r="B499" i="10"/>
  <c r="B498" i="10"/>
  <c r="B497" i="10"/>
  <c r="B496" i="10"/>
  <c r="B495" i="10"/>
  <c r="B494" i="10"/>
  <c r="B493" i="10"/>
  <c r="B492" i="10"/>
  <c r="B491" i="10"/>
  <c r="B490" i="10"/>
  <c r="B489" i="10"/>
  <c r="B488" i="10"/>
  <c r="B487" i="10"/>
  <c r="B486" i="10"/>
  <c r="B485" i="10"/>
  <c r="B484" i="10"/>
  <c r="B483" i="10"/>
  <c r="B482" i="10"/>
  <c r="B481" i="10"/>
  <c r="B480" i="10"/>
  <c r="B479" i="10"/>
  <c r="B478" i="10"/>
  <c r="B477" i="10"/>
  <c r="B476" i="10"/>
  <c r="B475" i="10"/>
  <c r="B474" i="10"/>
  <c r="B473" i="10"/>
  <c r="B472" i="10"/>
  <c r="B471" i="10"/>
  <c r="B470" i="10"/>
  <c r="B469" i="10"/>
  <c r="B468" i="10"/>
  <c r="B467" i="10"/>
  <c r="B466" i="10"/>
  <c r="B465" i="10"/>
  <c r="B464" i="10"/>
  <c r="B463" i="10"/>
  <c r="B462" i="10"/>
  <c r="B461" i="10"/>
  <c r="B460" i="10"/>
  <c r="B459" i="10"/>
  <c r="B458" i="10"/>
  <c r="B457" i="10"/>
  <c r="B456" i="10"/>
  <c r="B455" i="10"/>
  <c r="B454" i="10"/>
  <c r="B453" i="10"/>
  <c r="B452" i="10"/>
  <c r="B451" i="10"/>
  <c r="B450" i="10"/>
  <c r="B449" i="10"/>
  <c r="B448" i="10"/>
  <c r="B447" i="10"/>
  <c r="B446" i="10"/>
  <c r="B445" i="10"/>
  <c r="B444" i="10"/>
  <c r="B443" i="10"/>
  <c r="B442" i="10"/>
  <c r="B441" i="10"/>
  <c r="B440" i="10"/>
  <c r="B439" i="10"/>
  <c r="B438" i="10"/>
  <c r="B437" i="10"/>
  <c r="B436" i="10"/>
  <c r="B435" i="10"/>
  <c r="B434" i="10"/>
  <c r="B433" i="10"/>
  <c r="B432" i="10"/>
  <c r="B431" i="10"/>
  <c r="B430" i="10"/>
  <c r="B429" i="10"/>
  <c r="B428" i="10"/>
  <c r="B427" i="10"/>
  <c r="B426" i="10"/>
  <c r="B425" i="10"/>
  <c r="B424" i="10"/>
  <c r="B423" i="10"/>
  <c r="B422" i="10"/>
  <c r="B421" i="10"/>
  <c r="B420" i="10"/>
  <c r="B419" i="10"/>
  <c r="B418" i="10"/>
  <c r="B417" i="10"/>
  <c r="B416" i="10"/>
  <c r="B415" i="10"/>
  <c r="B414" i="10"/>
  <c r="B413" i="10"/>
  <c r="B412" i="10"/>
  <c r="B411" i="10"/>
  <c r="B410" i="10"/>
  <c r="B409" i="10"/>
  <c r="B408" i="10"/>
  <c r="B407" i="10"/>
  <c r="B406" i="10"/>
  <c r="B405" i="10"/>
  <c r="B404" i="10"/>
  <c r="B403" i="10"/>
  <c r="B402" i="10"/>
  <c r="B401" i="10"/>
  <c r="B400" i="10"/>
  <c r="B399" i="10"/>
  <c r="B398" i="10"/>
  <c r="B397" i="10"/>
  <c r="B396" i="10"/>
  <c r="B395" i="10"/>
  <c r="B394" i="10"/>
  <c r="B393" i="10"/>
  <c r="B392" i="10"/>
  <c r="B391" i="10"/>
  <c r="B390" i="10"/>
  <c r="B389" i="10"/>
  <c r="B388" i="10"/>
  <c r="B387" i="10"/>
  <c r="B386" i="10"/>
  <c r="B385" i="10"/>
  <c r="B384" i="10"/>
  <c r="B383" i="10"/>
  <c r="B382" i="10"/>
  <c r="B381" i="10"/>
  <c r="B380" i="10"/>
  <c r="B379" i="10"/>
  <c r="B378" i="10"/>
  <c r="B377" i="10"/>
  <c r="B376" i="10"/>
  <c r="B375" i="10"/>
  <c r="B374" i="10"/>
  <c r="B373" i="10"/>
  <c r="B372" i="10"/>
  <c r="B371" i="10"/>
  <c r="B370" i="10"/>
  <c r="B369" i="10"/>
  <c r="B368" i="10"/>
  <c r="B367" i="10"/>
  <c r="B366" i="10"/>
  <c r="B365" i="10"/>
  <c r="B364" i="10"/>
  <c r="B363" i="10"/>
  <c r="B362" i="10"/>
  <c r="B361" i="10"/>
  <c r="B360" i="10"/>
  <c r="B359" i="10"/>
  <c r="B358" i="10"/>
  <c r="B357" i="10"/>
  <c r="B356" i="10"/>
  <c r="B355" i="10"/>
  <c r="B354" i="10"/>
  <c r="B353" i="10"/>
  <c r="B352" i="10"/>
  <c r="B351" i="10"/>
  <c r="B350" i="10"/>
  <c r="B349" i="10"/>
  <c r="B348" i="10"/>
  <c r="B347" i="10"/>
  <c r="B346" i="10"/>
  <c r="B345" i="10"/>
  <c r="B344" i="10"/>
  <c r="B343" i="10"/>
  <c r="B342" i="10"/>
  <c r="B341" i="10"/>
  <c r="B340" i="10"/>
  <c r="B339" i="10"/>
  <c r="B338" i="10"/>
  <c r="B337" i="10"/>
  <c r="B336" i="10"/>
  <c r="B335" i="10"/>
  <c r="B334" i="10"/>
  <c r="B333" i="10"/>
  <c r="B332" i="10"/>
  <c r="B331" i="10"/>
  <c r="B330" i="10"/>
  <c r="B329" i="10"/>
  <c r="B328" i="10"/>
  <c r="B327" i="10"/>
  <c r="B326" i="10"/>
  <c r="B325" i="10"/>
  <c r="B324" i="10"/>
  <c r="B323" i="10"/>
  <c r="B322" i="10"/>
  <c r="B321" i="10"/>
  <c r="B320" i="10"/>
  <c r="B319" i="10"/>
  <c r="B318" i="10"/>
  <c r="B317" i="10"/>
  <c r="B316" i="10"/>
  <c r="B315" i="10"/>
  <c r="B314" i="10"/>
  <c r="B313" i="10"/>
  <c r="B312" i="10"/>
  <c r="B311" i="10"/>
  <c r="B310" i="10"/>
  <c r="B309" i="10"/>
  <c r="B308" i="10"/>
  <c r="B307" i="10"/>
  <c r="B306" i="10"/>
  <c r="B305" i="10"/>
  <c r="B304" i="10"/>
  <c r="B303" i="10"/>
  <c r="B302" i="10"/>
  <c r="B301" i="10"/>
  <c r="B300" i="10"/>
  <c r="B299" i="10"/>
  <c r="B298" i="10"/>
  <c r="B297" i="10"/>
  <c r="B296" i="10"/>
  <c r="B295" i="10"/>
  <c r="B294" i="10"/>
  <c r="B293" i="10"/>
  <c r="B292" i="10"/>
  <c r="B291" i="10"/>
  <c r="B290" i="10"/>
  <c r="B289" i="10"/>
  <c r="B288" i="10"/>
  <c r="B287" i="10"/>
  <c r="B286" i="10"/>
  <c r="B285" i="10"/>
  <c r="B284" i="10"/>
  <c r="B283" i="10"/>
  <c r="B282" i="10"/>
  <c r="B281" i="10"/>
  <c r="B280" i="10"/>
  <c r="B279" i="10"/>
  <c r="B278" i="10"/>
  <c r="B277" i="10"/>
  <c r="B276" i="10"/>
  <c r="B275" i="10"/>
  <c r="B274" i="10"/>
  <c r="B273" i="10"/>
  <c r="B272" i="10"/>
  <c r="B271" i="10"/>
  <c r="B270" i="10"/>
  <c r="B269" i="10"/>
  <c r="B268" i="10"/>
  <c r="B267" i="10"/>
  <c r="B266" i="10"/>
  <c r="B265" i="10"/>
  <c r="B264" i="10"/>
  <c r="B263" i="10"/>
  <c r="B262" i="10"/>
  <c r="B261" i="10"/>
  <c r="B260" i="10"/>
  <c r="B259" i="10"/>
  <c r="B258" i="10"/>
  <c r="B257" i="10"/>
  <c r="B256" i="10"/>
  <c r="B255" i="10"/>
  <c r="B254" i="10"/>
  <c r="B253" i="10"/>
  <c r="B252" i="10"/>
  <c r="B251" i="10"/>
  <c r="B250" i="10"/>
  <c r="B249" i="10"/>
  <c r="B248" i="10"/>
  <c r="B247" i="10"/>
  <c r="B246" i="10"/>
  <c r="B245" i="10"/>
  <c r="B244" i="10"/>
  <c r="B243" i="10"/>
  <c r="B242" i="10"/>
  <c r="B241" i="10"/>
  <c r="B240" i="10"/>
  <c r="B239" i="10"/>
  <c r="B238" i="10"/>
  <c r="B237" i="10"/>
  <c r="B236" i="10"/>
  <c r="B235" i="10"/>
  <c r="B234" i="10"/>
  <c r="B233" i="10"/>
  <c r="B232" i="10"/>
  <c r="B231" i="10"/>
  <c r="B230" i="10"/>
  <c r="B229" i="10"/>
  <c r="B228" i="10"/>
  <c r="B227" i="10"/>
  <c r="B226" i="10"/>
  <c r="B225" i="10"/>
  <c r="B224" i="10"/>
  <c r="B223" i="10"/>
  <c r="B222" i="10"/>
  <c r="B221" i="10"/>
  <c r="B220" i="10"/>
  <c r="B219" i="10"/>
  <c r="B218" i="10"/>
  <c r="B217" i="10"/>
  <c r="B216" i="10"/>
  <c r="B215" i="10"/>
  <c r="B214" i="10"/>
  <c r="B213" i="10"/>
  <c r="B212" i="10"/>
  <c r="B211" i="10"/>
  <c r="B210" i="10"/>
  <c r="B209" i="10"/>
  <c r="B208" i="10"/>
  <c r="B207" i="10"/>
  <c r="B206" i="10"/>
  <c r="B205" i="10"/>
  <c r="B204" i="10"/>
  <c r="B203" i="10"/>
  <c r="B202" i="10"/>
  <c r="B201" i="10"/>
  <c r="B200" i="10"/>
  <c r="B199" i="10"/>
  <c r="B198" i="10"/>
  <c r="B197" i="10"/>
  <c r="B196" i="10"/>
  <c r="B195" i="10"/>
  <c r="B194" i="10"/>
  <c r="B193" i="10"/>
  <c r="B192" i="10"/>
  <c r="B191" i="10"/>
  <c r="B190" i="10"/>
  <c r="B189" i="10"/>
  <c r="B188" i="10"/>
  <c r="B187" i="10"/>
  <c r="B186" i="10"/>
  <c r="B185" i="10"/>
  <c r="B184" i="10"/>
  <c r="B183" i="10"/>
  <c r="B182" i="10"/>
  <c r="B181" i="10"/>
  <c r="B180" i="10"/>
  <c r="B179" i="10"/>
  <c r="B178" i="10"/>
  <c r="B177" i="10"/>
  <c r="B176" i="10"/>
  <c r="B175" i="10"/>
  <c r="B174" i="10"/>
  <c r="B173" i="10"/>
  <c r="B172" i="10"/>
  <c r="B171" i="10"/>
  <c r="B170" i="10"/>
  <c r="B169" i="10"/>
  <c r="B168" i="10"/>
  <c r="B167" i="10"/>
  <c r="B166" i="10"/>
  <c r="B165" i="10"/>
  <c r="B164" i="10"/>
  <c r="B163" i="10"/>
  <c r="B162" i="10"/>
  <c r="B161" i="10"/>
  <c r="B160" i="10"/>
  <c r="B159" i="10"/>
  <c r="B158" i="10"/>
  <c r="B157" i="10"/>
  <c r="B156" i="10"/>
  <c r="U155" i="10"/>
  <c r="B155" i="10"/>
  <c r="U154" i="10"/>
  <c r="B154" i="10"/>
  <c r="U153" i="10"/>
  <c r="B153" i="10"/>
  <c r="U152" i="10"/>
  <c r="B152" i="10"/>
  <c r="U151" i="10"/>
  <c r="B151" i="10"/>
  <c r="U150" i="10"/>
  <c r="B150" i="10"/>
  <c r="U149" i="10"/>
  <c r="B149" i="10"/>
  <c r="U148" i="10"/>
  <c r="B148" i="10"/>
  <c r="U147" i="10"/>
  <c r="B147" i="10"/>
  <c r="U146" i="10"/>
  <c r="B146" i="10"/>
  <c r="U145" i="10"/>
  <c r="B145" i="10"/>
  <c r="U144" i="10"/>
  <c r="B144" i="10"/>
  <c r="U143" i="10"/>
  <c r="B143" i="10"/>
  <c r="U142" i="10"/>
  <c r="B142" i="10"/>
  <c r="U141" i="10"/>
  <c r="B141" i="10"/>
  <c r="U140" i="10"/>
  <c r="B140" i="10"/>
  <c r="U139" i="10"/>
  <c r="B139" i="10"/>
  <c r="U138" i="10"/>
  <c r="B138" i="10"/>
  <c r="U137" i="10"/>
  <c r="B137" i="10"/>
  <c r="U136" i="10"/>
  <c r="B136" i="10"/>
  <c r="U135" i="10"/>
  <c r="B135" i="10"/>
  <c r="U134" i="10"/>
  <c r="B134" i="10"/>
  <c r="U133" i="10"/>
  <c r="B133" i="10"/>
  <c r="U132" i="10"/>
  <c r="B132" i="10"/>
  <c r="U131" i="10"/>
  <c r="B131" i="10"/>
  <c r="U130" i="10"/>
  <c r="B130" i="10"/>
  <c r="U129" i="10"/>
  <c r="B129" i="10"/>
  <c r="U128" i="10"/>
  <c r="B128" i="10"/>
  <c r="U127" i="10"/>
  <c r="B127" i="10"/>
  <c r="U126" i="10"/>
  <c r="B126" i="10"/>
  <c r="U125" i="10"/>
  <c r="B125" i="10"/>
  <c r="U124" i="10"/>
  <c r="B124" i="10"/>
  <c r="U123" i="10"/>
  <c r="B123" i="10"/>
  <c r="U122" i="10"/>
  <c r="B122" i="10"/>
  <c r="U121" i="10"/>
  <c r="B121" i="10"/>
  <c r="U120" i="10"/>
  <c r="B120" i="10"/>
  <c r="U119" i="10"/>
  <c r="B119" i="10"/>
  <c r="U118" i="10"/>
  <c r="B118" i="10"/>
  <c r="U117" i="10"/>
  <c r="B117" i="10"/>
  <c r="U116" i="10"/>
  <c r="B116" i="10"/>
  <c r="U115" i="10"/>
  <c r="B115" i="10"/>
  <c r="U114" i="10"/>
  <c r="B114" i="10"/>
  <c r="U113" i="10"/>
  <c r="B113" i="10"/>
  <c r="U112" i="10"/>
  <c r="B112" i="10"/>
  <c r="U111" i="10"/>
  <c r="B111" i="10"/>
  <c r="U110" i="10"/>
  <c r="B110" i="10"/>
  <c r="U109" i="10"/>
  <c r="B109" i="10"/>
  <c r="U108" i="10"/>
  <c r="B108" i="10"/>
  <c r="U107" i="10"/>
  <c r="B107" i="10"/>
  <c r="U106" i="10"/>
  <c r="B106" i="10"/>
  <c r="U105" i="10"/>
  <c r="B105" i="10"/>
  <c r="U104" i="10"/>
  <c r="B104" i="10"/>
  <c r="U103" i="10"/>
  <c r="B103" i="10"/>
  <c r="U102" i="10"/>
  <c r="B102" i="10"/>
  <c r="U101" i="10"/>
  <c r="B101" i="10"/>
  <c r="U100" i="10"/>
  <c r="B100" i="10"/>
  <c r="U99" i="10"/>
  <c r="B99" i="10"/>
  <c r="U98" i="10"/>
  <c r="B98" i="10"/>
  <c r="U97" i="10"/>
  <c r="B97" i="10"/>
  <c r="U96" i="10"/>
  <c r="B96" i="10"/>
  <c r="U95" i="10"/>
  <c r="B95" i="10"/>
  <c r="U94" i="10"/>
  <c r="B94" i="10"/>
  <c r="U93" i="10"/>
  <c r="B93" i="10"/>
  <c r="U92" i="10"/>
  <c r="B92" i="10"/>
  <c r="U91" i="10"/>
  <c r="B91" i="10"/>
  <c r="U90" i="10"/>
  <c r="B90" i="10"/>
  <c r="U89" i="10"/>
  <c r="B89" i="10"/>
  <c r="U88" i="10"/>
  <c r="B88" i="10"/>
  <c r="U87" i="10"/>
  <c r="B87" i="10"/>
  <c r="U86" i="10"/>
  <c r="B86" i="10"/>
  <c r="U85" i="10"/>
  <c r="B85" i="10"/>
  <c r="U84" i="10"/>
  <c r="B84" i="10"/>
  <c r="U83" i="10"/>
  <c r="B83" i="10"/>
  <c r="U82" i="10"/>
  <c r="B82" i="10"/>
  <c r="U81" i="10"/>
  <c r="B81" i="10"/>
  <c r="U80" i="10"/>
  <c r="B80" i="10"/>
  <c r="U79" i="10"/>
  <c r="B79" i="10"/>
  <c r="U78" i="10"/>
  <c r="B78" i="10"/>
  <c r="U77" i="10"/>
  <c r="B77" i="10"/>
  <c r="U76" i="10"/>
  <c r="B76" i="10"/>
  <c r="U75" i="10"/>
  <c r="B75" i="10"/>
  <c r="U74" i="10"/>
  <c r="B74" i="10"/>
  <c r="U73" i="10"/>
  <c r="B73" i="10"/>
  <c r="U72" i="10"/>
  <c r="B72" i="10"/>
  <c r="U71" i="10"/>
  <c r="B71" i="10"/>
  <c r="U70" i="10"/>
  <c r="B70" i="10"/>
  <c r="U69" i="10"/>
  <c r="B69" i="10"/>
  <c r="U68" i="10"/>
  <c r="B68" i="10"/>
  <c r="U67" i="10"/>
  <c r="B67" i="10"/>
  <c r="U66" i="10"/>
  <c r="B66" i="10"/>
  <c r="U65" i="10"/>
  <c r="B65" i="10"/>
  <c r="U64" i="10"/>
  <c r="B64" i="10"/>
  <c r="U63" i="10"/>
  <c r="B63" i="10"/>
  <c r="U62" i="10"/>
  <c r="B62" i="10"/>
  <c r="U61" i="10"/>
  <c r="B61" i="10"/>
  <c r="U60" i="10"/>
  <c r="B60" i="10"/>
  <c r="U59" i="10"/>
  <c r="B59" i="10"/>
  <c r="U58" i="10"/>
  <c r="B58" i="10"/>
  <c r="U57" i="10"/>
  <c r="B57" i="10"/>
  <c r="U56" i="10"/>
  <c r="B56" i="10"/>
  <c r="U55" i="10"/>
  <c r="B55" i="10"/>
  <c r="U54" i="10"/>
  <c r="B54" i="10"/>
  <c r="U53" i="10"/>
  <c r="B53" i="10"/>
  <c r="U52" i="10"/>
  <c r="B52" i="10"/>
  <c r="U51" i="10"/>
  <c r="B51" i="10"/>
  <c r="U50" i="10"/>
  <c r="B50" i="10"/>
  <c r="U49" i="10"/>
  <c r="B49" i="10"/>
  <c r="U48" i="10"/>
  <c r="B48" i="10"/>
  <c r="U47" i="10"/>
  <c r="B47" i="10"/>
  <c r="U46" i="10"/>
  <c r="B46" i="10"/>
  <c r="U45" i="10"/>
  <c r="B45" i="10"/>
  <c r="U44" i="10"/>
  <c r="B44" i="10"/>
  <c r="U43" i="10"/>
  <c r="B43" i="10"/>
  <c r="U42" i="10"/>
  <c r="B42" i="10"/>
  <c r="U41" i="10"/>
  <c r="B41" i="10"/>
  <c r="U40" i="10"/>
  <c r="B40" i="10"/>
  <c r="U39" i="10"/>
  <c r="B39" i="10"/>
  <c r="U38" i="10"/>
  <c r="B38" i="10"/>
  <c r="U37" i="10"/>
  <c r="B37" i="10"/>
  <c r="U36" i="10"/>
  <c r="B36" i="10"/>
  <c r="U35" i="10"/>
  <c r="B35" i="10"/>
  <c r="U34" i="10"/>
  <c r="B34" i="10"/>
  <c r="U33" i="10"/>
  <c r="B33" i="10"/>
  <c r="U32" i="10"/>
  <c r="B32" i="10"/>
  <c r="U31" i="10"/>
  <c r="B31" i="10"/>
  <c r="U30" i="10"/>
  <c r="B30" i="10"/>
  <c r="U29" i="10"/>
  <c r="B29" i="10"/>
  <c r="U28" i="10"/>
  <c r="B28" i="10"/>
  <c r="U27" i="10"/>
  <c r="B27" i="10"/>
  <c r="U26" i="10"/>
  <c r="B26" i="10"/>
  <c r="U25" i="10"/>
  <c r="B25" i="10"/>
  <c r="U24" i="10"/>
  <c r="B24" i="10"/>
  <c r="U23" i="10"/>
  <c r="B23" i="10"/>
  <c r="U22" i="10"/>
  <c r="B22" i="10"/>
  <c r="U21" i="10"/>
  <c r="B21" i="10"/>
  <c r="U20" i="10"/>
  <c r="B20" i="10"/>
  <c r="U19" i="10"/>
  <c r="B19" i="10"/>
  <c r="U18" i="10"/>
  <c r="B18" i="10"/>
  <c r="U17" i="10"/>
  <c r="B17" i="10"/>
  <c r="U16" i="10"/>
  <c r="B16" i="10"/>
  <c r="U15" i="10"/>
  <c r="B15" i="10"/>
  <c r="U14" i="10"/>
  <c r="B14" i="10"/>
  <c r="U13" i="10"/>
  <c r="B13" i="10"/>
  <c r="U12" i="10"/>
  <c r="B12" i="10"/>
  <c r="U11" i="10"/>
  <c r="B11" i="10"/>
  <c r="U10" i="10"/>
  <c r="B10" i="10"/>
  <c r="U9" i="10"/>
  <c r="B9" i="10"/>
  <c r="U8" i="10"/>
  <c r="B8" i="10"/>
  <c r="U7" i="10"/>
  <c r="B7" i="10"/>
  <c r="U6" i="10"/>
  <c r="B6" i="10"/>
  <c r="U5" i="10"/>
  <c r="B5" i="10"/>
  <c r="U4" i="10"/>
  <c r="B4" i="10"/>
  <c r="U3" i="10"/>
  <c r="B3" i="10"/>
  <c r="U2" i="10"/>
  <c r="B2" i="10"/>
  <c r="U152" i="5"/>
  <c r="U151" i="5"/>
  <c r="U150" i="5"/>
  <c r="U149" i="5"/>
  <c r="U148" i="5"/>
  <c r="U147" i="5"/>
  <c r="U146" i="5"/>
  <c r="U145" i="5"/>
  <c r="U144" i="5"/>
  <c r="U143" i="5"/>
  <c r="U142" i="5"/>
  <c r="U141" i="5"/>
  <c r="U140" i="5"/>
  <c r="U139" i="5"/>
  <c r="U138" i="5"/>
  <c r="U137" i="5"/>
  <c r="U136" i="5"/>
  <c r="U135" i="5"/>
  <c r="U134" i="5"/>
  <c r="U133" i="5"/>
  <c r="U132" i="5"/>
  <c r="U131" i="5"/>
  <c r="U130" i="5"/>
  <c r="U129" i="5"/>
  <c r="U128" i="5"/>
  <c r="U127" i="5"/>
  <c r="U126" i="5"/>
  <c r="U125" i="5"/>
  <c r="U124" i="5"/>
  <c r="U123" i="5"/>
  <c r="U122" i="5"/>
  <c r="U121" i="5"/>
  <c r="U120" i="5"/>
  <c r="U119" i="5"/>
  <c r="U118" i="5"/>
  <c r="U117" i="5"/>
  <c r="U116" i="5"/>
  <c r="U115" i="5"/>
  <c r="U114" i="5"/>
  <c r="U113" i="5"/>
  <c r="U112" i="5"/>
  <c r="U111" i="5"/>
  <c r="U110" i="5"/>
  <c r="U109" i="5"/>
  <c r="U108" i="5"/>
  <c r="U107" i="5"/>
  <c r="U106" i="5"/>
  <c r="U105" i="5"/>
  <c r="U104" i="5"/>
  <c r="U103" i="5"/>
  <c r="U102" i="5"/>
  <c r="U101" i="5"/>
  <c r="U100" i="5"/>
  <c r="U99" i="5"/>
  <c r="U98" i="5"/>
  <c r="U97" i="5"/>
  <c r="U96" i="5"/>
  <c r="U95" i="5"/>
  <c r="U94" i="5"/>
  <c r="U93" i="5"/>
  <c r="U92" i="5"/>
  <c r="U91" i="5"/>
  <c r="U90" i="5"/>
  <c r="U89" i="5"/>
  <c r="U88" i="5"/>
  <c r="U87" i="5"/>
  <c r="U86" i="5"/>
  <c r="U85" i="5"/>
  <c r="U84" i="5"/>
  <c r="U83" i="5"/>
  <c r="U82" i="5"/>
  <c r="U81" i="5"/>
  <c r="U80" i="5"/>
  <c r="U79" i="5"/>
  <c r="U78" i="5"/>
  <c r="U77" i="5"/>
  <c r="U76" i="5"/>
  <c r="U75" i="5"/>
  <c r="U74" i="5"/>
  <c r="U73" i="5"/>
  <c r="U72" i="5"/>
  <c r="U71" i="5"/>
  <c r="U70" i="5"/>
  <c r="U69" i="5"/>
  <c r="U68" i="5"/>
  <c r="U67" i="5"/>
  <c r="U66" i="5"/>
  <c r="U65" i="5"/>
  <c r="U64" i="5"/>
  <c r="U63" i="5"/>
  <c r="U62" i="5"/>
  <c r="U61" i="5"/>
  <c r="U60" i="5"/>
  <c r="U59" i="5"/>
  <c r="U58" i="5"/>
  <c r="U57" i="5"/>
  <c r="U56" i="5"/>
  <c r="U55" i="5"/>
  <c r="U54" i="5"/>
  <c r="U53" i="5"/>
  <c r="U52" i="5"/>
  <c r="U51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U25" i="5"/>
  <c r="U24" i="5"/>
  <c r="U23" i="5"/>
  <c r="U22" i="5"/>
  <c r="U21" i="5"/>
  <c r="U20" i="5"/>
  <c r="U19" i="5"/>
  <c r="U18" i="5"/>
  <c r="U17" i="5"/>
  <c r="U16" i="5"/>
  <c r="U15" i="5"/>
  <c r="U14" i="5"/>
  <c r="U13" i="5"/>
  <c r="U12" i="5"/>
  <c r="U11" i="5"/>
  <c r="U10" i="5"/>
  <c r="U9" i="5"/>
  <c r="U8" i="5"/>
  <c r="U7" i="5"/>
  <c r="U6" i="5"/>
  <c r="U5" i="5"/>
  <c r="U4" i="5"/>
  <c r="U3" i="5"/>
  <c r="U2" i="5"/>
  <c r="U155" i="4"/>
  <c r="U154" i="4"/>
  <c r="U153" i="4"/>
  <c r="U152" i="4"/>
  <c r="U151" i="4"/>
  <c r="U150" i="4"/>
  <c r="U149" i="4"/>
  <c r="U148" i="4"/>
  <c r="U147" i="4"/>
  <c r="U146" i="4"/>
  <c r="U145" i="4"/>
  <c r="U144" i="4"/>
  <c r="U143" i="4"/>
  <c r="U142" i="4"/>
  <c r="U141" i="4"/>
  <c r="U140" i="4"/>
  <c r="U139" i="4"/>
  <c r="U138" i="4"/>
  <c r="U137" i="4"/>
  <c r="U136" i="4"/>
  <c r="U135" i="4"/>
  <c r="U134" i="4"/>
  <c r="U133" i="4"/>
  <c r="U132" i="4"/>
  <c r="U131" i="4"/>
  <c r="U130" i="4"/>
  <c r="U129" i="4"/>
  <c r="U128" i="4"/>
  <c r="U127" i="4"/>
  <c r="U126" i="4"/>
  <c r="U125" i="4"/>
  <c r="U124" i="4"/>
  <c r="U123" i="4"/>
  <c r="U122" i="4"/>
  <c r="U121" i="4"/>
  <c r="U120" i="4"/>
  <c r="U119" i="4"/>
  <c r="U118" i="4"/>
  <c r="U117" i="4"/>
  <c r="U116" i="4"/>
  <c r="U115" i="4"/>
  <c r="U114" i="4"/>
  <c r="U113" i="4"/>
  <c r="U112" i="4"/>
  <c r="U111" i="4"/>
  <c r="U110" i="4"/>
  <c r="U109" i="4"/>
  <c r="U108" i="4"/>
  <c r="U107" i="4"/>
  <c r="U106" i="4"/>
  <c r="U105" i="4"/>
  <c r="U104" i="4"/>
  <c r="U103" i="4"/>
  <c r="U102" i="4"/>
  <c r="U101" i="4"/>
  <c r="U100" i="4"/>
  <c r="U99" i="4"/>
  <c r="U98" i="4"/>
  <c r="U97" i="4"/>
  <c r="U96" i="4"/>
  <c r="U95" i="4"/>
  <c r="U94" i="4"/>
  <c r="U93" i="4"/>
  <c r="U92" i="4"/>
  <c r="U91" i="4"/>
  <c r="U90" i="4"/>
  <c r="U89" i="4"/>
  <c r="U88" i="4"/>
  <c r="U87" i="4"/>
  <c r="U86" i="4"/>
  <c r="U85" i="4"/>
  <c r="U84" i="4"/>
  <c r="U83" i="4"/>
  <c r="U82" i="4"/>
  <c r="U81" i="4"/>
  <c r="U80" i="4"/>
  <c r="U79" i="4"/>
  <c r="U78" i="4"/>
  <c r="U77" i="4"/>
  <c r="U76" i="4"/>
  <c r="U75" i="4"/>
  <c r="U74" i="4"/>
  <c r="U73" i="4"/>
  <c r="U72" i="4"/>
  <c r="U71" i="4"/>
  <c r="U70" i="4"/>
  <c r="U69" i="4"/>
  <c r="U68" i="4"/>
  <c r="U67" i="4"/>
  <c r="U66" i="4"/>
  <c r="U65" i="4"/>
  <c r="U64" i="4"/>
  <c r="U63" i="4"/>
  <c r="U62" i="4"/>
  <c r="U61" i="4"/>
  <c r="U60" i="4"/>
  <c r="U59" i="4"/>
  <c r="U58" i="4"/>
  <c r="U57" i="4"/>
  <c r="U56" i="4"/>
  <c r="U55" i="4"/>
  <c r="U54" i="4"/>
  <c r="U53" i="4"/>
  <c r="U52" i="4"/>
  <c r="U51" i="4"/>
  <c r="U50" i="4"/>
  <c r="U49" i="4"/>
  <c r="U48" i="4"/>
  <c r="U47" i="4"/>
  <c r="U46" i="4"/>
  <c r="U45" i="4"/>
  <c r="U44" i="4"/>
  <c r="U43" i="4"/>
  <c r="U42" i="4"/>
  <c r="U41" i="4"/>
  <c r="U40" i="4"/>
  <c r="U39" i="4"/>
  <c r="U38" i="4"/>
  <c r="U37" i="4"/>
  <c r="U36" i="4"/>
  <c r="U35" i="4"/>
  <c r="U34" i="4"/>
  <c r="U33" i="4"/>
  <c r="U32" i="4"/>
  <c r="U31" i="4"/>
  <c r="U30" i="4"/>
  <c r="U29" i="4"/>
  <c r="U28" i="4"/>
  <c r="U27" i="4"/>
  <c r="U26" i="4"/>
  <c r="U25" i="4"/>
  <c r="U24" i="4"/>
  <c r="U23" i="4"/>
  <c r="U22" i="4"/>
  <c r="U21" i="4"/>
  <c r="U20" i="4"/>
  <c r="U19" i="4"/>
  <c r="U18" i="4"/>
  <c r="U17" i="4"/>
  <c r="U16" i="4"/>
  <c r="U15" i="4"/>
  <c r="U14" i="4"/>
  <c r="U13" i="4"/>
  <c r="U12" i="4"/>
  <c r="U11" i="4"/>
  <c r="U10" i="4"/>
  <c r="U9" i="4"/>
  <c r="U8" i="4"/>
  <c r="U7" i="4"/>
  <c r="U6" i="4"/>
  <c r="U5" i="4"/>
  <c r="U4" i="4"/>
  <c r="U3" i="4"/>
  <c r="U2" i="4"/>
  <c r="U156" i="3"/>
  <c r="U155" i="3"/>
  <c r="U154" i="3"/>
  <c r="U153" i="3"/>
  <c r="U152" i="3"/>
  <c r="U151" i="3"/>
  <c r="U150" i="3"/>
  <c r="U149" i="3"/>
  <c r="U148" i="3"/>
  <c r="U147" i="3"/>
  <c r="U146" i="3"/>
  <c r="U145" i="3"/>
  <c r="U144" i="3"/>
  <c r="U143" i="3"/>
  <c r="U142" i="3"/>
  <c r="U141" i="3"/>
  <c r="U140" i="3"/>
  <c r="U139" i="3"/>
  <c r="U138" i="3"/>
  <c r="U137" i="3"/>
  <c r="U136" i="3"/>
  <c r="U135" i="3"/>
  <c r="U134" i="3"/>
  <c r="U133" i="3"/>
  <c r="U132" i="3"/>
  <c r="U131" i="3"/>
  <c r="U130" i="3"/>
  <c r="U129" i="3"/>
  <c r="U128" i="3"/>
  <c r="U127" i="3"/>
  <c r="U126" i="3"/>
  <c r="U125" i="3"/>
  <c r="U124" i="3"/>
  <c r="U123" i="3"/>
  <c r="U122" i="3"/>
  <c r="U121" i="3"/>
  <c r="U120" i="3"/>
  <c r="U119" i="3"/>
  <c r="U118" i="3"/>
  <c r="U117" i="3"/>
  <c r="U116" i="3"/>
  <c r="U115" i="3"/>
  <c r="U114" i="3"/>
  <c r="U113" i="3"/>
  <c r="U112" i="3"/>
  <c r="U111" i="3"/>
  <c r="U110" i="3"/>
  <c r="U109" i="3"/>
  <c r="U108" i="3"/>
  <c r="U107" i="3"/>
  <c r="U106" i="3"/>
  <c r="U105" i="3"/>
  <c r="U104" i="3"/>
  <c r="U103" i="3"/>
  <c r="U102" i="3"/>
  <c r="U101" i="3"/>
  <c r="U100" i="3"/>
  <c r="U99" i="3"/>
  <c r="U98" i="3"/>
  <c r="U97" i="3"/>
  <c r="U96" i="3"/>
  <c r="U95" i="3"/>
  <c r="U94" i="3"/>
  <c r="U93" i="3"/>
  <c r="U92" i="3"/>
  <c r="U91" i="3"/>
  <c r="U90" i="3"/>
  <c r="U89" i="3"/>
  <c r="U88" i="3"/>
  <c r="U87" i="3"/>
  <c r="U86" i="3"/>
  <c r="U85" i="3"/>
  <c r="U84" i="3"/>
  <c r="U83" i="3"/>
  <c r="U82" i="3"/>
  <c r="U81" i="3"/>
  <c r="U80" i="3"/>
  <c r="U79" i="3"/>
  <c r="U78" i="3"/>
  <c r="U77" i="3"/>
  <c r="U76" i="3"/>
  <c r="U75" i="3"/>
  <c r="U74" i="3"/>
  <c r="U73" i="3"/>
  <c r="U72" i="3"/>
  <c r="U71" i="3"/>
  <c r="U70" i="3"/>
  <c r="U69" i="3"/>
  <c r="U68" i="3"/>
  <c r="U67" i="3"/>
  <c r="U66" i="3"/>
  <c r="U65" i="3"/>
  <c r="U64" i="3"/>
  <c r="U63" i="3"/>
  <c r="U62" i="3"/>
  <c r="U61" i="3"/>
  <c r="U60" i="3"/>
  <c r="U59" i="3"/>
  <c r="U58" i="3"/>
  <c r="U57" i="3"/>
  <c r="U56" i="3"/>
  <c r="U55" i="3"/>
  <c r="U54" i="3"/>
  <c r="U53" i="3"/>
  <c r="U52" i="3"/>
  <c r="U51" i="3"/>
  <c r="U50" i="3"/>
  <c r="U49" i="3"/>
  <c r="U48" i="3"/>
  <c r="U47" i="3"/>
  <c r="U46" i="3"/>
  <c r="U45" i="3"/>
  <c r="U44" i="3"/>
  <c r="U43" i="3"/>
  <c r="U42" i="3"/>
  <c r="U41" i="3"/>
  <c r="U40" i="3"/>
  <c r="U39" i="3"/>
  <c r="U38" i="3"/>
  <c r="U37" i="3"/>
  <c r="U36" i="3"/>
  <c r="U35" i="3"/>
  <c r="U34" i="3"/>
  <c r="U33" i="3"/>
  <c r="U32" i="3"/>
  <c r="U31" i="3"/>
  <c r="U30" i="3"/>
  <c r="U29" i="3"/>
  <c r="U28" i="3"/>
  <c r="U27" i="3"/>
  <c r="U26" i="3"/>
  <c r="U25" i="3"/>
  <c r="U24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U5" i="3"/>
  <c r="U4" i="3"/>
  <c r="U3" i="3"/>
  <c r="U2" i="3"/>
  <c r="B543" i="5"/>
  <c r="B542" i="5"/>
  <c r="B541" i="5"/>
  <c r="B540" i="5"/>
  <c r="B539" i="5"/>
  <c r="B538" i="5"/>
  <c r="B537" i="5"/>
  <c r="B536" i="5"/>
  <c r="B535" i="5"/>
  <c r="B534" i="5"/>
  <c r="B533" i="5"/>
  <c r="B532" i="5"/>
  <c r="B531" i="5"/>
  <c r="B530" i="5"/>
  <c r="B529" i="5"/>
  <c r="B528" i="5"/>
  <c r="B527" i="5"/>
  <c r="B526" i="5"/>
  <c r="B525" i="5"/>
  <c r="B524" i="5"/>
  <c r="B523" i="5"/>
  <c r="B522" i="5"/>
  <c r="B521" i="5"/>
  <c r="B520" i="5"/>
  <c r="B519" i="5"/>
  <c r="B518" i="5"/>
  <c r="B517" i="5"/>
  <c r="B516" i="5"/>
  <c r="B515" i="5"/>
  <c r="B514" i="5"/>
  <c r="B513" i="5"/>
  <c r="B512" i="5"/>
  <c r="B511" i="5"/>
  <c r="B510" i="5"/>
  <c r="B509" i="5"/>
  <c r="B508" i="5"/>
  <c r="B507" i="5"/>
  <c r="B506" i="5"/>
  <c r="B505" i="5"/>
  <c r="B504" i="5"/>
  <c r="B503" i="5"/>
  <c r="B502" i="5"/>
  <c r="B501" i="5"/>
  <c r="B500" i="5"/>
  <c r="B499" i="5"/>
  <c r="B498" i="5"/>
  <c r="B497" i="5"/>
  <c r="B496" i="5"/>
  <c r="B495" i="5"/>
  <c r="B494" i="5"/>
  <c r="B493" i="5"/>
  <c r="B492" i="5"/>
  <c r="B491" i="5"/>
  <c r="B490" i="5"/>
  <c r="B489" i="5"/>
  <c r="B488" i="5"/>
  <c r="B487" i="5"/>
  <c r="B486" i="5"/>
  <c r="B485" i="5"/>
  <c r="B484" i="5"/>
  <c r="B483" i="5"/>
  <c r="B482" i="5"/>
  <c r="B481" i="5"/>
  <c r="B480" i="5"/>
  <c r="B479" i="5"/>
  <c r="B478" i="5"/>
  <c r="B477" i="5"/>
  <c r="B476" i="5"/>
  <c r="B475" i="5"/>
  <c r="B474" i="5"/>
  <c r="B473" i="5"/>
  <c r="B472" i="5"/>
  <c r="B471" i="5"/>
  <c r="B470" i="5"/>
  <c r="B469" i="5"/>
  <c r="B468" i="5"/>
  <c r="B467" i="5"/>
  <c r="B466" i="5"/>
  <c r="B465" i="5"/>
  <c r="B464" i="5"/>
  <c r="B463" i="5"/>
  <c r="B462" i="5"/>
  <c r="B461" i="5"/>
  <c r="B460" i="5"/>
  <c r="B459" i="5"/>
  <c r="B458" i="5"/>
  <c r="B457" i="5"/>
  <c r="B456" i="5"/>
  <c r="B455" i="5"/>
  <c r="B454" i="5"/>
  <c r="B453" i="5"/>
  <c r="B452" i="5"/>
  <c r="B451" i="5"/>
  <c r="B450" i="5"/>
  <c r="B449" i="5"/>
  <c r="B448" i="5"/>
  <c r="B447" i="5"/>
  <c r="B446" i="5"/>
  <c r="B445" i="5"/>
  <c r="B444" i="5"/>
  <c r="B443" i="5"/>
  <c r="B442" i="5"/>
  <c r="B441" i="5"/>
  <c r="B440" i="5"/>
  <c r="B439" i="5"/>
  <c r="B438" i="5"/>
  <c r="B437" i="5"/>
  <c r="B436" i="5"/>
  <c r="B435" i="5"/>
  <c r="B434" i="5"/>
  <c r="B433" i="5"/>
  <c r="B432" i="5"/>
  <c r="B431" i="5"/>
  <c r="B430" i="5"/>
  <c r="B429" i="5"/>
  <c r="B428" i="5"/>
  <c r="B427" i="5"/>
  <c r="B426" i="5"/>
  <c r="B425" i="5"/>
  <c r="B424" i="5"/>
  <c r="B423" i="5"/>
  <c r="B422" i="5"/>
  <c r="B421" i="5"/>
  <c r="B420" i="5"/>
  <c r="B419" i="5"/>
  <c r="B418" i="5"/>
  <c r="B417" i="5"/>
  <c r="B416" i="5"/>
  <c r="B415" i="5"/>
  <c r="B414" i="5"/>
  <c r="B413" i="5"/>
  <c r="B412" i="5"/>
  <c r="B411" i="5"/>
  <c r="B410" i="5"/>
  <c r="B409" i="5"/>
  <c r="B408" i="5"/>
  <c r="B407" i="5"/>
  <c r="B406" i="5"/>
  <c r="B405" i="5"/>
  <c r="B404" i="5"/>
  <c r="B403" i="5"/>
  <c r="B402" i="5"/>
  <c r="B401" i="5"/>
  <c r="B400" i="5"/>
  <c r="B399" i="5"/>
  <c r="B398" i="5"/>
  <c r="B397" i="5"/>
  <c r="B396" i="5"/>
  <c r="B395" i="5"/>
  <c r="B394" i="5"/>
  <c r="B393" i="5"/>
  <c r="B392" i="5"/>
  <c r="B391" i="5"/>
  <c r="B390" i="5"/>
  <c r="B389" i="5"/>
  <c r="B388" i="5"/>
  <c r="B387" i="5"/>
  <c r="B386" i="5"/>
  <c r="B385" i="5"/>
  <c r="B384" i="5"/>
  <c r="B383" i="5"/>
  <c r="B382" i="5"/>
  <c r="B381" i="5"/>
  <c r="B380" i="5"/>
  <c r="B379" i="5"/>
  <c r="B378" i="5"/>
  <c r="B377" i="5"/>
  <c r="B376" i="5"/>
  <c r="B375" i="5"/>
  <c r="B374" i="5"/>
  <c r="B373" i="5"/>
  <c r="B372" i="5"/>
  <c r="B371" i="5"/>
  <c r="B370" i="5"/>
  <c r="B369" i="5"/>
  <c r="B368" i="5"/>
  <c r="B367" i="5"/>
  <c r="B366" i="5"/>
  <c r="B365" i="5"/>
  <c r="B364" i="5"/>
  <c r="B363" i="5"/>
  <c r="B362" i="5"/>
  <c r="B361" i="5"/>
  <c r="B360" i="5"/>
  <c r="B359" i="5"/>
  <c r="B358" i="5"/>
  <c r="B357" i="5"/>
  <c r="B356" i="5"/>
  <c r="B355" i="5"/>
  <c r="B354" i="5"/>
  <c r="B353" i="5"/>
  <c r="B352" i="5"/>
  <c r="B351" i="5"/>
  <c r="B350" i="5"/>
  <c r="B349" i="5"/>
  <c r="B348" i="5"/>
  <c r="B347" i="5"/>
  <c r="B346" i="5"/>
  <c r="B345" i="5"/>
  <c r="B344" i="5"/>
  <c r="B343" i="5"/>
  <c r="B342" i="5"/>
  <c r="B341" i="5"/>
  <c r="B340" i="5"/>
  <c r="B339" i="5"/>
  <c r="B338" i="5"/>
  <c r="B337" i="5"/>
  <c r="B336" i="5"/>
  <c r="B335" i="5"/>
  <c r="B334" i="5"/>
  <c r="B333" i="5"/>
  <c r="B332" i="5"/>
  <c r="B331" i="5"/>
  <c r="B330" i="5"/>
  <c r="B329" i="5"/>
  <c r="B328" i="5"/>
  <c r="B327" i="5"/>
  <c r="B326" i="5"/>
  <c r="B325" i="5"/>
  <c r="B324" i="5"/>
  <c r="B323" i="5"/>
  <c r="B322" i="5"/>
  <c r="B321" i="5"/>
  <c r="B320" i="5"/>
  <c r="B319" i="5"/>
  <c r="B318" i="5"/>
  <c r="B317" i="5"/>
  <c r="B316" i="5"/>
  <c r="B315" i="5"/>
  <c r="B314" i="5"/>
  <c r="B313" i="5"/>
  <c r="B312" i="5"/>
  <c r="B311" i="5"/>
  <c r="B310" i="5"/>
  <c r="B309" i="5"/>
  <c r="B308" i="5"/>
  <c r="B307" i="5"/>
  <c r="B306" i="5"/>
  <c r="B305" i="5"/>
  <c r="B304" i="5"/>
  <c r="B303" i="5"/>
  <c r="B302" i="5"/>
  <c r="B301" i="5"/>
  <c r="B300" i="5"/>
  <c r="B299" i="5"/>
  <c r="B298" i="5"/>
  <c r="B297" i="5"/>
  <c r="B296" i="5"/>
  <c r="B295" i="5"/>
  <c r="B294" i="5"/>
  <c r="B293" i="5"/>
  <c r="B292" i="5"/>
  <c r="B291" i="5"/>
  <c r="B290" i="5"/>
  <c r="B289" i="5"/>
  <c r="B288" i="5"/>
  <c r="B287" i="5"/>
  <c r="B286" i="5"/>
  <c r="B285" i="5"/>
  <c r="B284" i="5"/>
  <c r="B283" i="5"/>
  <c r="B282" i="5"/>
  <c r="B281" i="5"/>
  <c r="B280" i="5"/>
  <c r="B279" i="5"/>
  <c r="B278" i="5"/>
  <c r="B277" i="5"/>
  <c r="B276" i="5"/>
  <c r="B275" i="5"/>
  <c r="B274" i="5"/>
  <c r="B273" i="5"/>
  <c r="B272" i="5"/>
  <c r="B271" i="5"/>
  <c r="B270" i="5"/>
  <c r="B269" i="5"/>
  <c r="B268" i="5"/>
  <c r="B267" i="5"/>
  <c r="B266" i="5"/>
  <c r="B265" i="5"/>
  <c r="B264" i="5"/>
  <c r="B263" i="5"/>
  <c r="B262" i="5"/>
  <c r="B261" i="5"/>
  <c r="B260" i="5"/>
  <c r="B259" i="5"/>
  <c r="B258" i="5"/>
  <c r="B257" i="5"/>
  <c r="B256" i="5"/>
  <c r="B255" i="5"/>
  <c r="B254" i="5"/>
  <c r="B253" i="5"/>
  <c r="B252" i="5"/>
  <c r="B251" i="5"/>
  <c r="B250" i="5"/>
  <c r="B249" i="5"/>
  <c r="B248" i="5"/>
  <c r="B247" i="5"/>
  <c r="B246" i="5"/>
  <c r="B245" i="5"/>
  <c r="B244" i="5"/>
  <c r="B243" i="5"/>
  <c r="B242" i="5"/>
  <c r="B241" i="5"/>
  <c r="B240" i="5"/>
  <c r="B239" i="5"/>
  <c r="B238" i="5"/>
  <c r="B237" i="5"/>
  <c r="B236" i="5"/>
  <c r="B235" i="5"/>
  <c r="B234" i="5"/>
  <c r="B233" i="5"/>
  <c r="B232" i="5"/>
  <c r="B231" i="5"/>
  <c r="B230" i="5"/>
  <c r="B229" i="5"/>
  <c r="B228" i="5"/>
  <c r="B227" i="5"/>
  <c r="B226" i="5"/>
  <c r="B225" i="5"/>
  <c r="B224" i="5"/>
  <c r="B223" i="5"/>
  <c r="B222" i="5"/>
  <c r="B221" i="5"/>
  <c r="B220" i="5"/>
  <c r="B219" i="5"/>
  <c r="B218" i="5"/>
  <c r="B217" i="5"/>
  <c r="B216" i="5"/>
  <c r="B215" i="5"/>
  <c r="B214" i="5"/>
  <c r="B213" i="5"/>
  <c r="B212" i="5"/>
  <c r="B211" i="5"/>
  <c r="B210" i="5"/>
  <c r="B209" i="5"/>
  <c r="B208" i="5"/>
  <c r="B207" i="5"/>
  <c r="B206" i="5"/>
  <c r="B205" i="5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B545" i="4"/>
  <c r="B544" i="4"/>
  <c r="B543" i="4"/>
  <c r="B542" i="4"/>
  <c r="B541" i="4"/>
  <c r="B540" i="4"/>
  <c r="B539" i="4"/>
  <c r="B538" i="4"/>
  <c r="B537" i="4"/>
  <c r="B536" i="4"/>
  <c r="B535" i="4"/>
  <c r="B534" i="4"/>
  <c r="B533" i="4"/>
  <c r="B532" i="4"/>
  <c r="B531" i="4"/>
  <c r="B530" i="4"/>
  <c r="B529" i="4"/>
  <c r="B528" i="4"/>
  <c r="B527" i="4"/>
  <c r="B526" i="4"/>
  <c r="B525" i="4"/>
  <c r="B524" i="4"/>
  <c r="B523" i="4"/>
  <c r="B522" i="4"/>
  <c r="B521" i="4"/>
  <c r="B520" i="4"/>
  <c r="B519" i="4"/>
  <c r="B518" i="4"/>
  <c r="B517" i="4"/>
  <c r="B516" i="4"/>
  <c r="B515" i="4"/>
  <c r="B514" i="4"/>
  <c r="B513" i="4"/>
  <c r="B512" i="4"/>
  <c r="B511" i="4"/>
  <c r="B510" i="4"/>
  <c r="B509" i="4"/>
  <c r="B508" i="4"/>
  <c r="B507" i="4"/>
  <c r="B506" i="4"/>
  <c r="B505" i="4"/>
  <c r="B504" i="4"/>
  <c r="B503" i="4"/>
  <c r="B502" i="4"/>
  <c r="B501" i="4"/>
  <c r="B500" i="4"/>
  <c r="B499" i="4"/>
  <c r="B498" i="4"/>
  <c r="B497" i="4"/>
  <c r="B496" i="4"/>
  <c r="B495" i="4"/>
  <c r="B494" i="4"/>
  <c r="B493" i="4"/>
  <c r="B492" i="4"/>
  <c r="B491" i="4"/>
  <c r="B490" i="4"/>
  <c r="B489" i="4"/>
  <c r="B488" i="4"/>
  <c r="B487" i="4"/>
  <c r="B486" i="4"/>
  <c r="B485" i="4"/>
  <c r="B484" i="4"/>
  <c r="B483" i="4"/>
  <c r="B482" i="4"/>
  <c r="B481" i="4"/>
  <c r="B480" i="4"/>
  <c r="B479" i="4"/>
  <c r="B478" i="4"/>
  <c r="B477" i="4"/>
  <c r="B476" i="4"/>
  <c r="B475" i="4"/>
  <c r="B474" i="4"/>
  <c r="B473" i="4"/>
  <c r="B472" i="4"/>
  <c r="B471" i="4"/>
  <c r="B470" i="4"/>
  <c r="B469" i="4"/>
  <c r="B468" i="4"/>
  <c r="B467" i="4"/>
  <c r="B466" i="4"/>
  <c r="B465" i="4"/>
  <c r="B464" i="4"/>
  <c r="B463" i="4"/>
  <c r="B462" i="4"/>
  <c r="B461" i="4"/>
  <c r="B460" i="4"/>
  <c r="B459" i="4"/>
  <c r="B458" i="4"/>
  <c r="B457" i="4"/>
  <c r="B456" i="4"/>
  <c r="B455" i="4"/>
  <c r="B454" i="4"/>
  <c r="B453" i="4"/>
  <c r="B452" i="4"/>
  <c r="B451" i="4"/>
  <c r="B450" i="4"/>
  <c r="B449" i="4"/>
  <c r="B448" i="4"/>
  <c r="B447" i="4"/>
  <c r="B446" i="4"/>
  <c r="B445" i="4"/>
  <c r="B444" i="4"/>
  <c r="B443" i="4"/>
  <c r="B442" i="4"/>
  <c r="B441" i="4"/>
  <c r="B440" i="4"/>
  <c r="B439" i="4"/>
  <c r="B438" i="4"/>
  <c r="B437" i="4"/>
  <c r="B436" i="4"/>
  <c r="B435" i="4"/>
  <c r="B434" i="4"/>
  <c r="B433" i="4"/>
  <c r="B432" i="4"/>
  <c r="B431" i="4"/>
  <c r="B430" i="4"/>
  <c r="B429" i="4"/>
  <c r="B428" i="4"/>
  <c r="B427" i="4"/>
  <c r="B426" i="4"/>
  <c r="B425" i="4"/>
  <c r="B424" i="4"/>
  <c r="B423" i="4"/>
  <c r="B422" i="4"/>
  <c r="B421" i="4"/>
  <c r="B420" i="4"/>
  <c r="B419" i="4"/>
  <c r="B418" i="4"/>
  <c r="B417" i="4"/>
  <c r="B416" i="4"/>
  <c r="B415" i="4"/>
  <c r="B414" i="4"/>
  <c r="B413" i="4"/>
  <c r="B412" i="4"/>
  <c r="B411" i="4"/>
  <c r="B410" i="4"/>
  <c r="B409" i="4"/>
  <c r="B408" i="4"/>
  <c r="B407" i="4"/>
  <c r="B406" i="4"/>
  <c r="B405" i="4"/>
  <c r="B404" i="4"/>
  <c r="B403" i="4"/>
  <c r="B402" i="4"/>
  <c r="B401" i="4"/>
  <c r="B400" i="4"/>
  <c r="B399" i="4"/>
  <c r="B398" i="4"/>
  <c r="B397" i="4"/>
  <c r="B396" i="4"/>
  <c r="B395" i="4"/>
  <c r="B394" i="4"/>
  <c r="B393" i="4"/>
  <c r="B392" i="4"/>
  <c r="B391" i="4"/>
  <c r="B390" i="4"/>
  <c r="B389" i="4"/>
  <c r="B388" i="4"/>
  <c r="B387" i="4"/>
  <c r="B386" i="4"/>
  <c r="B385" i="4"/>
  <c r="B384" i="4"/>
  <c r="B383" i="4"/>
  <c r="B382" i="4"/>
  <c r="B381" i="4"/>
  <c r="B380" i="4"/>
  <c r="B379" i="4"/>
  <c r="B378" i="4"/>
  <c r="B377" i="4"/>
  <c r="B376" i="4"/>
  <c r="B375" i="4"/>
  <c r="B374" i="4"/>
  <c r="B373" i="4"/>
  <c r="B372" i="4"/>
  <c r="B371" i="4"/>
  <c r="B370" i="4"/>
  <c r="B369" i="4"/>
  <c r="B368" i="4"/>
  <c r="B367" i="4"/>
  <c r="B366" i="4"/>
  <c r="B365" i="4"/>
  <c r="B364" i="4"/>
  <c r="B363" i="4"/>
  <c r="B362" i="4"/>
  <c r="B361" i="4"/>
  <c r="B360" i="4"/>
  <c r="B359" i="4"/>
  <c r="B358" i="4"/>
  <c r="B357" i="4"/>
  <c r="B356" i="4"/>
  <c r="B355" i="4"/>
  <c r="B354" i="4"/>
  <c r="B353" i="4"/>
  <c r="B352" i="4"/>
  <c r="B351" i="4"/>
  <c r="B350" i="4"/>
  <c r="B349" i="4"/>
  <c r="B348" i="4"/>
  <c r="B347" i="4"/>
  <c r="B346" i="4"/>
  <c r="B345" i="4"/>
  <c r="B344" i="4"/>
  <c r="B343" i="4"/>
  <c r="B342" i="4"/>
  <c r="B341" i="4"/>
  <c r="B340" i="4"/>
  <c r="B339" i="4"/>
  <c r="B338" i="4"/>
  <c r="B337" i="4"/>
  <c r="B336" i="4"/>
  <c r="B335" i="4"/>
  <c r="B334" i="4"/>
  <c r="B333" i="4"/>
  <c r="B332" i="4"/>
  <c r="B331" i="4"/>
  <c r="B330" i="4"/>
  <c r="B329" i="4"/>
  <c r="B328" i="4"/>
  <c r="B327" i="4"/>
  <c r="B326" i="4"/>
  <c r="B325" i="4"/>
  <c r="B324" i="4"/>
  <c r="B323" i="4"/>
  <c r="B322" i="4"/>
  <c r="B321" i="4"/>
  <c r="B320" i="4"/>
  <c r="B319" i="4"/>
  <c r="B318" i="4"/>
  <c r="B317" i="4"/>
  <c r="B316" i="4"/>
  <c r="B315" i="4"/>
  <c r="B314" i="4"/>
  <c r="B313" i="4"/>
  <c r="B312" i="4"/>
  <c r="B311" i="4"/>
  <c r="B310" i="4"/>
  <c r="B309" i="4"/>
  <c r="B308" i="4"/>
  <c r="B307" i="4"/>
  <c r="B306" i="4"/>
  <c r="B305" i="4"/>
  <c r="B304" i="4"/>
  <c r="B303" i="4"/>
  <c r="B302" i="4"/>
  <c r="B301" i="4"/>
  <c r="B300" i="4"/>
  <c r="B299" i="4"/>
  <c r="B298" i="4"/>
  <c r="B297" i="4"/>
  <c r="B296" i="4"/>
  <c r="B295" i="4"/>
  <c r="B294" i="4"/>
  <c r="B293" i="4"/>
  <c r="B292" i="4"/>
  <c r="B291" i="4"/>
  <c r="B290" i="4"/>
  <c r="B289" i="4"/>
  <c r="B288" i="4"/>
  <c r="B287" i="4"/>
  <c r="B286" i="4"/>
  <c r="B285" i="4"/>
  <c r="B284" i="4"/>
  <c r="B283" i="4"/>
  <c r="B282" i="4"/>
  <c r="B281" i="4"/>
  <c r="B280" i="4"/>
  <c r="B279" i="4"/>
  <c r="B278" i="4"/>
  <c r="B277" i="4"/>
  <c r="B276" i="4"/>
  <c r="B275" i="4"/>
  <c r="B274" i="4"/>
  <c r="B273" i="4"/>
  <c r="B272" i="4"/>
  <c r="B271" i="4"/>
  <c r="B270" i="4"/>
  <c r="B269" i="4"/>
  <c r="B268" i="4"/>
  <c r="B267" i="4"/>
  <c r="B266" i="4"/>
  <c r="B265" i="4"/>
  <c r="B264" i="4"/>
  <c r="B263" i="4"/>
  <c r="B262" i="4"/>
  <c r="B261" i="4"/>
  <c r="B260" i="4"/>
  <c r="B259" i="4"/>
  <c r="B258" i="4"/>
  <c r="B257" i="4"/>
  <c r="B256" i="4"/>
  <c r="B255" i="4"/>
  <c r="B254" i="4"/>
  <c r="B253" i="4"/>
  <c r="B252" i="4"/>
  <c r="B251" i="4"/>
  <c r="B250" i="4"/>
  <c r="B249" i="4"/>
  <c r="B248" i="4"/>
  <c r="B247" i="4"/>
  <c r="B246" i="4"/>
  <c r="B245" i="4"/>
  <c r="B244" i="4"/>
  <c r="B243" i="4"/>
  <c r="B242" i="4"/>
  <c r="B241" i="4"/>
  <c r="B240" i="4"/>
  <c r="B239" i="4"/>
  <c r="B238" i="4"/>
  <c r="B237" i="4"/>
  <c r="B236" i="4"/>
  <c r="B235" i="4"/>
  <c r="B234" i="4"/>
  <c r="B233" i="4"/>
  <c r="B232" i="4"/>
  <c r="B231" i="4"/>
  <c r="B230" i="4"/>
  <c r="B229" i="4"/>
  <c r="B228" i="4"/>
  <c r="B227" i="4"/>
  <c r="B226" i="4"/>
  <c r="B225" i="4"/>
  <c r="B224" i="4"/>
  <c r="B223" i="4"/>
  <c r="B222" i="4"/>
  <c r="B221" i="4"/>
  <c r="B220" i="4"/>
  <c r="B219" i="4"/>
  <c r="B218" i="4"/>
  <c r="B217" i="4"/>
  <c r="B216" i="4"/>
  <c r="B215" i="4"/>
  <c r="B214" i="4"/>
  <c r="B213" i="4"/>
  <c r="B212" i="4"/>
  <c r="B211" i="4"/>
  <c r="B210" i="4"/>
  <c r="B209" i="4"/>
  <c r="B208" i="4"/>
  <c r="B207" i="4"/>
  <c r="B206" i="4"/>
  <c r="B205" i="4"/>
  <c r="B204" i="4"/>
  <c r="B203" i="4"/>
  <c r="B202" i="4"/>
  <c r="B201" i="4"/>
  <c r="B200" i="4"/>
  <c r="B199" i="4"/>
  <c r="B198" i="4"/>
  <c r="B197" i="4"/>
  <c r="B196" i="4"/>
  <c r="B195" i="4"/>
  <c r="B194" i="4"/>
  <c r="B193" i="4"/>
  <c r="B192" i="4"/>
  <c r="B191" i="4"/>
  <c r="B190" i="4"/>
  <c r="B189" i="4"/>
  <c r="B188" i="4"/>
  <c r="B187" i="4"/>
  <c r="B186" i="4"/>
  <c r="B185" i="4"/>
  <c r="B184" i="4"/>
  <c r="B183" i="4"/>
  <c r="B182" i="4"/>
  <c r="B181" i="4"/>
  <c r="B180" i="4"/>
  <c r="B179" i="4"/>
  <c r="B178" i="4"/>
  <c r="B177" i="4"/>
  <c r="B176" i="4"/>
  <c r="B175" i="4"/>
  <c r="B174" i="4"/>
  <c r="B173" i="4"/>
  <c r="B172" i="4"/>
  <c r="B171" i="4"/>
  <c r="B170" i="4"/>
  <c r="B169" i="4"/>
  <c r="B168" i="4"/>
  <c r="B167" i="4"/>
  <c r="B166" i="4"/>
  <c r="B165" i="4"/>
  <c r="B164" i="4"/>
  <c r="B163" i="4"/>
  <c r="B162" i="4"/>
  <c r="B161" i="4"/>
  <c r="B160" i="4"/>
  <c r="B159" i="4"/>
  <c r="B158" i="4"/>
  <c r="B157" i="4"/>
  <c r="B156" i="4"/>
  <c r="B155" i="4"/>
  <c r="B154" i="4"/>
  <c r="B153" i="4"/>
  <c r="B152" i="4"/>
  <c r="B151" i="4"/>
  <c r="B150" i="4"/>
  <c r="B149" i="4"/>
  <c r="B148" i="4"/>
  <c r="B147" i="4"/>
  <c r="B146" i="4"/>
  <c r="B145" i="4"/>
  <c r="B144" i="4"/>
  <c r="B143" i="4"/>
  <c r="B142" i="4"/>
  <c r="B141" i="4"/>
  <c r="B140" i="4"/>
  <c r="B139" i="4"/>
  <c r="B138" i="4"/>
  <c r="B137" i="4"/>
  <c r="B136" i="4"/>
  <c r="B135" i="4"/>
  <c r="B134" i="4"/>
  <c r="B133" i="4"/>
  <c r="B132" i="4"/>
  <c r="B131" i="4"/>
  <c r="B130" i="4"/>
  <c r="B129" i="4"/>
  <c r="B128" i="4"/>
  <c r="B127" i="4"/>
  <c r="B126" i="4"/>
  <c r="B125" i="4"/>
  <c r="B124" i="4"/>
  <c r="B123" i="4"/>
  <c r="B122" i="4"/>
  <c r="B121" i="4"/>
  <c r="B120" i="4"/>
  <c r="B119" i="4"/>
  <c r="B118" i="4"/>
  <c r="B117" i="4"/>
  <c r="B116" i="4"/>
  <c r="B115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  <c r="B2" i="4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<sst xmlns="http://schemas.openxmlformats.org/spreadsheetml/2006/main" count="939" uniqueCount="160">
  <si>
    <t>Time (s)</t>
  </si>
  <si>
    <t>Time (min)</t>
  </si>
  <si>
    <t>Cortex Mean Pixel Intensity</t>
  </si>
  <si>
    <t>Pelvis Mean Pixel Intensity</t>
  </si>
  <si>
    <t>Tmax Cortex</t>
  </si>
  <si>
    <t>Tmax Pelvis</t>
  </si>
  <si>
    <t>Cmax Cortex</t>
  </si>
  <si>
    <t>Cmax Pelvis</t>
  </si>
  <si>
    <t>Half Life Cortex (Sec)</t>
  </si>
  <si>
    <t>Half Life Pelvis (Sec)</t>
  </si>
  <si>
    <t>Half Life Cortex (Min)</t>
  </si>
  <si>
    <t>Half Life Pelvis (Min)</t>
  </si>
  <si>
    <t>SEM</t>
  </si>
  <si>
    <t>Ischiatic Mean Pixel Intensity</t>
  </si>
  <si>
    <t>Spine Mean Pixel Intensity</t>
  </si>
  <si>
    <t>Day 0</t>
  </si>
  <si>
    <t>Day 1</t>
  </si>
  <si>
    <t>Day 4</t>
  </si>
  <si>
    <t>BUN (mg/dl)</t>
  </si>
  <si>
    <t>SCr (mg/dl)</t>
  </si>
  <si>
    <t>Dilution Factor</t>
  </si>
  <si>
    <t>Day 3</t>
  </si>
  <si>
    <t>Day 2</t>
  </si>
  <si>
    <t xml:space="preserve">Animal </t>
  </si>
  <si>
    <t>Weight Loss (%)</t>
  </si>
  <si>
    <t>Weight (g)</t>
  </si>
  <si>
    <t>Adr + Saline</t>
  </si>
  <si>
    <t>Adr + M0</t>
  </si>
  <si>
    <t>Saline</t>
  </si>
  <si>
    <t>Dilution Factor Corrected SCr (mg/dl)</t>
  </si>
  <si>
    <t>Blank Corrected Δabs</t>
  </si>
  <si>
    <t>Δabs</t>
  </si>
  <si>
    <r>
      <rPr>
        <b/>
        <sz val="11"/>
        <color theme="1"/>
        <rFont val="Calibri"/>
        <family val="2"/>
        <scheme val="minor"/>
      </rPr>
      <t>60 MINUTE</t>
    </r>
    <r>
      <rPr>
        <sz val="11"/>
        <color theme="1"/>
        <rFont val="Calibri"/>
        <family val="2"/>
        <scheme val="minor"/>
      </rPr>
      <t xml:space="preserve"> Mean Abs</t>
    </r>
  </si>
  <si>
    <t>Abs 2</t>
  </si>
  <si>
    <t>Abs 1</t>
  </si>
  <si>
    <r>
      <rPr>
        <b/>
        <sz val="11"/>
        <color theme="1"/>
        <rFont val="Calibri"/>
        <family val="2"/>
        <scheme val="minor"/>
      </rPr>
      <t>1 MINUTE</t>
    </r>
    <r>
      <rPr>
        <sz val="11"/>
        <color theme="1"/>
        <rFont val="Calibri"/>
        <family val="2"/>
        <scheme val="minor"/>
      </rPr>
      <t xml:space="preserve"> Mean Abs</t>
    </r>
  </si>
  <si>
    <t>Mouse #</t>
  </si>
  <si>
    <t>c=</t>
  </si>
  <si>
    <t>m=</t>
  </si>
  <si>
    <t>60 Minute</t>
  </si>
  <si>
    <t>1 Minute</t>
  </si>
  <si>
    <t>x=(y-c)/m</t>
  </si>
  <si>
    <t>y=mx+c</t>
  </si>
  <si>
    <r>
      <rPr>
        <b/>
        <sz val="11"/>
        <color theme="1"/>
        <rFont val="Calibri"/>
        <family val="2"/>
        <scheme val="minor"/>
      </rPr>
      <t>60 MIN</t>
    </r>
    <r>
      <rPr>
        <sz val="11"/>
        <color theme="1"/>
        <rFont val="Calibri"/>
        <family val="2"/>
        <scheme val="minor"/>
      </rPr>
      <t xml:space="preserve"> Mean Abs</t>
    </r>
  </si>
  <si>
    <t>Abs 3</t>
  </si>
  <si>
    <r>
      <rPr>
        <b/>
        <sz val="11"/>
        <color theme="1"/>
        <rFont val="Calibri"/>
        <family val="2"/>
        <scheme val="minor"/>
      </rPr>
      <t>1 MIN</t>
    </r>
    <r>
      <rPr>
        <sz val="11"/>
        <color theme="1"/>
        <rFont val="Calibri"/>
        <family val="2"/>
        <scheme val="minor"/>
      </rPr>
      <t xml:space="preserve"> Mean Abs</t>
    </r>
  </si>
  <si>
    <t>Creatinine Conc (mg/dL)</t>
  </si>
  <si>
    <t>STDEV</t>
  </si>
  <si>
    <t>MEAN BUN (mg/dl)</t>
  </si>
  <si>
    <t>Urea Conc (mg/dl)</t>
  </si>
  <si>
    <t>Dilution Factor Corrected  Mean Abs</t>
  </si>
  <si>
    <t>Blank Corrected Mean Abs</t>
  </si>
  <si>
    <t>Mean Abs</t>
  </si>
  <si>
    <t>Blank Corrected</t>
  </si>
  <si>
    <t>Urea Conc (mg/dL)</t>
  </si>
  <si>
    <t>Cortex Decay time (s)</t>
  </si>
  <si>
    <t>Group Mean Decay Time (s)</t>
  </si>
  <si>
    <t>Stdev</t>
  </si>
  <si>
    <t>Tmax Cortex (s)</t>
  </si>
  <si>
    <t>Tmax Pelvis (s)</t>
  </si>
  <si>
    <t>Tmax Delay (s)</t>
  </si>
  <si>
    <t>Group Mean Tmax (s)</t>
  </si>
  <si>
    <t>stdev</t>
  </si>
  <si>
    <t>sem</t>
  </si>
  <si>
    <t>DAY 1</t>
  </si>
  <si>
    <t>DAY 4</t>
  </si>
  <si>
    <t>Vessel Decay time (s)</t>
  </si>
  <si>
    <t>iThera prog Tmax Delay (s)</t>
  </si>
  <si>
    <t>Fractional Shortening</t>
  </si>
  <si>
    <t>Ejection Fraction</t>
  </si>
  <si>
    <t>Stroke Volume</t>
  </si>
  <si>
    <t>Cardiac Output</t>
  </si>
  <si>
    <t>NaN</t>
  </si>
  <si>
    <t>Pelvis Increase Gradient</t>
  </si>
  <si>
    <t>Group Mean Pelvis increase gradient</t>
  </si>
  <si>
    <t>Cortex AUC</t>
  </si>
  <si>
    <t>Group Mean AUC</t>
  </si>
  <si>
    <t>Pelvis AUC</t>
  </si>
  <si>
    <t>ICG AUC</t>
  </si>
  <si>
    <t>ICG AUC MEAN</t>
  </si>
  <si>
    <t>Cortex AUC: Pelvis AUC</t>
  </si>
  <si>
    <t>Group MEAN Cortex AUC: Pelvis AUC</t>
  </si>
  <si>
    <t xml:space="preserve">Day 1 </t>
  </si>
  <si>
    <r>
      <rPr>
        <sz val="11"/>
        <color theme="1"/>
        <rFont val="Calibri"/>
        <family val="2"/>
      </rPr>
      <t>Δ</t>
    </r>
    <r>
      <rPr>
        <sz val="9.35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Cortex AUC: Pelvis AUC Day 4 to 1</t>
    </r>
  </si>
  <si>
    <r>
      <t xml:space="preserve">Group Mean </t>
    </r>
    <r>
      <rPr>
        <sz val="11"/>
        <color theme="1"/>
        <rFont val="Calibri"/>
        <family val="2"/>
      </rPr>
      <t>Δ</t>
    </r>
    <r>
      <rPr>
        <sz val="9.35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Cortex AUC: Pelvis AUC Day 4 to 1</t>
    </r>
  </si>
  <si>
    <r>
      <rPr>
        <sz val="11"/>
        <color theme="1"/>
        <rFont val="Calibri"/>
        <family val="2"/>
      </rPr>
      <t>Δ</t>
    </r>
    <r>
      <rPr>
        <sz val="9.35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ICG AUC Day 4 to 1</t>
    </r>
  </si>
  <si>
    <t>BUN:SCr</t>
  </si>
  <si>
    <t>Normalised Cortex</t>
  </si>
  <si>
    <t>Normalised Cortex AUC</t>
  </si>
  <si>
    <t>ALT</t>
  </si>
  <si>
    <t>MEAN ALT (U/L)</t>
  </si>
  <si>
    <t>Marked</t>
  </si>
  <si>
    <t>Moderate</t>
  </si>
  <si>
    <t>Mild</t>
  </si>
  <si>
    <t>Absent</t>
  </si>
  <si>
    <t>Legend</t>
  </si>
  <si>
    <t>17L-4926</t>
  </si>
  <si>
    <t>17L-4925</t>
  </si>
  <si>
    <t>17L-4924</t>
  </si>
  <si>
    <t>17L-4923</t>
  </si>
  <si>
    <t>17L-4922</t>
  </si>
  <si>
    <t>17L-4921</t>
  </si>
  <si>
    <t>17L-4920</t>
  </si>
  <si>
    <t>17L-4919</t>
  </si>
  <si>
    <t>17L-4918</t>
  </si>
  <si>
    <t>17L-4917</t>
  </si>
  <si>
    <r>
      <t xml:space="preserve">Tangential section; no ggod view of medulla: </t>
    </r>
    <r>
      <rPr>
        <sz val="12"/>
        <color rgb="FFFF0000"/>
        <rFont val="Calibri"/>
        <family val="2"/>
        <scheme val="minor"/>
      </rPr>
      <t>This may affet the scoring showing lower score than real</t>
    </r>
  </si>
  <si>
    <t>17L-4916</t>
  </si>
  <si>
    <t>17L-4915</t>
  </si>
  <si>
    <t>17L-4914</t>
  </si>
  <si>
    <t>17L-4913</t>
  </si>
  <si>
    <t>17L-4912</t>
  </si>
  <si>
    <t>Haemorrhage</t>
  </si>
  <si>
    <t>Inflammation</t>
  </si>
  <si>
    <t>Areas of Necrosis</t>
  </si>
  <si>
    <t>Sincle cell necrosis</t>
  </si>
  <si>
    <t>Degeneration</t>
  </si>
  <si>
    <r>
      <rPr>
        <b/>
        <sz val="12"/>
        <color theme="1"/>
        <rFont val="Calibri"/>
        <family val="2"/>
        <scheme val="minor"/>
      </rPr>
      <t>ADR-IP4</t>
    </r>
    <r>
      <rPr>
        <sz val="11"/>
        <color theme="1"/>
        <rFont val="Calibri"/>
        <family val="2"/>
        <scheme val="minor"/>
      </rPr>
      <t xml:space="preserve"> Lab No</t>
    </r>
  </si>
  <si>
    <t>case</t>
  </si>
  <si>
    <t>Notes/other findings</t>
  </si>
  <si>
    <t>Tubular Flattening</t>
  </si>
  <si>
    <t>Intracellular Hyalinosis</t>
  </si>
  <si>
    <t>Tubular Degeneration</t>
  </si>
  <si>
    <t>Wang Sum</t>
  </si>
  <si>
    <t>Wang Median</t>
  </si>
  <si>
    <t>Wang Average</t>
  </si>
  <si>
    <t>Wang Necr/Cast 10</t>
  </si>
  <si>
    <t>Wang Necr/Cast 9</t>
  </si>
  <si>
    <t>Wang Necr/Cast 8</t>
  </si>
  <si>
    <t>Wang Necr/Cast 7</t>
  </si>
  <si>
    <t>Wang Necr/Cast 6</t>
  </si>
  <si>
    <t>Wang Necr/Cast 5</t>
  </si>
  <si>
    <t>Wang Necr/Cast 4</t>
  </si>
  <si>
    <t>Wang Necr/Cast 3</t>
  </si>
  <si>
    <t>Wang Necr/Cast 2</t>
  </si>
  <si>
    <t>Wang Necr/Cast 1</t>
  </si>
  <si>
    <t>n</t>
  </si>
  <si>
    <t>LIVERS</t>
  </si>
  <si>
    <t>KIDNEYS</t>
  </si>
  <si>
    <t>Study</t>
  </si>
  <si>
    <t>Sharkey-Ressel</t>
  </si>
  <si>
    <t>Treatment</t>
  </si>
  <si>
    <t>ADR</t>
  </si>
  <si>
    <t>Day 1 Cortex:Pelvis AUC</t>
  </si>
  <si>
    <t>Day 4 Cortex:Pelvis AUC</t>
  </si>
  <si>
    <t>Day 1 ICG AUC</t>
  </si>
  <si>
    <t>Day 4 ICG AUC</t>
  </si>
  <si>
    <t>Fractional Shortening Day 1</t>
  </si>
  <si>
    <t>Fractional Shortening Day 4</t>
  </si>
  <si>
    <t>Ejection Fraction Day 1</t>
  </si>
  <si>
    <t>Ejection Fraction Day 4</t>
  </si>
  <si>
    <t>Stroke Volume Day 1</t>
  </si>
  <si>
    <t>Stroke Volume Day 4</t>
  </si>
  <si>
    <t>Cardiac Output Day 1</t>
  </si>
  <si>
    <t>Cardiac Output Day 4</t>
  </si>
  <si>
    <t>Saline Only</t>
  </si>
  <si>
    <t>ADR + BMDMs</t>
  </si>
  <si>
    <t>Change in body weight (%) Day 1</t>
  </si>
  <si>
    <t>Change in Body Weight (%) Day 4</t>
  </si>
  <si>
    <t>ALT (U/L)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</si>
</sst>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00000"/>
    <numFmt numFmtId="165" formatCode="0.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halkboard"/>
    </font>
    <font>
      <sz val="10"/>
      <name val="Arial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sz val="9.35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theme="4" tint="0.79998168889431442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4" fillId="0" borderId="0"/>
    <xf numFmtId="0" fontId="10" fillId="0" borderId="0"/>
  </cellStyleXfs>
  <cellXfs count="190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1" xfId="0" applyFont="1" applyFill="1" applyBorder="1"/>
    <xf numFmtId="0" fontId="0" fillId="2" borderId="2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0" fillId="0" borderId="6" xfId="0" applyBorder="1"/>
    <xf numFmtId="0" fontId="1" fillId="0" borderId="0" xfId="0" applyFont="1"/>
    <xf numFmtId="0" fontId="0" fillId="0" borderId="5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5" borderId="3" xfId="0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3" borderId="6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0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0" borderId="13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/>
    </xf>
    <xf numFmtId="0" fontId="0" fillId="0" borderId="3" xfId="0" applyBorder="1"/>
    <xf numFmtId="0" fontId="0" fillId="0" borderId="0" xfId="0" applyFill="1"/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5" borderId="6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5" borderId="4" xfId="0" applyFill="1" applyBorder="1" applyAlignment="1">
      <alignment horizontal="center" vertical="center" wrapText="1"/>
    </xf>
    <xf numFmtId="0" fontId="0" fillId="0" borderId="3" xfId="0" applyBorder="1" applyAlignment="1">
      <alignment horizontal="right"/>
    </xf>
    <xf numFmtId="0" fontId="0" fillId="3" borderId="3" xfId="0" applyFill="1" applyBorder="1" applyAlignment="1">
      <alignment horizontal="center" vertical="center" wrapText="1"/>
    </xf>
    <xf numFmtId="0" fontId="0" fillId="6" borderId="6" xfId="0" applyFont="1" applyFill="1" applyBorder="1" applyAlignment="1">
      <alignment horizontal="center" vertical="center" wrapText="1"/>
    </xf>
    <xf numFmtId="0" fontId="0" fillId="6" borderId="6" xfId="0" applyFont="1" applyFill="1" applyBorder="1"/>
    <xf numFmtId="0" fontId="0" fillId="6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8" borderId="6" xfId="0" applyFill="1" applyBorder="1" applyAlignment="1">
      <alignment horizontal="center" vertical="center" wrapText="1"/>
    </xf>
    <xf numFmtId="0" fontId="0" fillId="8" borderId="2" xfId="0" applyFont="1" applyFill="1" applyBorder="1"/>
    <xf numFmtId="0" fontId="0" fillId="9" borderId="2" xfId="0" applyFont="1" applyFill="1" applyBorder="1"/>
    <xf numFmtId="0" fontId="0" fillId="8" borderId="5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11" fontId="0" fillId="0" borderId="6" xfId="0" applyNumberFormat="1" applyBorder="1" applyAlignment="1">
      <alignment horizontal="center" vertical="center" wrapText="1"/>
    </xf>
    <xf numFmtId="11" fontId="5" fillId="0" borderId="3" xfId="0" applyNumberFormat="1" applyFont="1" applyBorder="1" applyAlignment="1">
      <alignment horizontal="center" vertical="center" wrapText="1"/>
    </xf>
    <xf numFmtId="11" fontId="0" fillId="8" borderId="6" xfId="0" applyNumberFormat="1" applyFill="1" applyBorder="1" applyAlignment="1">
      <alignment horizontal="center" vertical="center" wrapText="1"/>
    </xf>
    <xf numFmtId="11" fontId="0" fillId="0" borderId="3" xfId="0" applyNumberFormat="1" applyBorder="1" applyAlignment="1">
      <alignment horizontal="center"/>
    </xf>
    <xf numFmtId="11" fontId="0" fillId="0" borderId="6" xfId="0" applyNumberFormat="1" applyFill="1" applyBorder="1" applyAlignment="1">
      <alignment horizontal="center" vertical="center" wrapText="1"/>
    </xf>
    <xf numFmtId="11" fontId="5" fillId="7" borderId="6" xfId="0" applyNumberFormat="1" applyFont="1" applyFill="1" applyBorder="1" applyAlignment="1">
      <alignment horizontal="center" vertical="center" wrapText="1"/>
    </xf>
    <xf numFmtId="11" fontId="5" fillId="0" borderId="6" xfId="0" applyNumberFormat="1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9" fillId="0" borderId="19" xfId="0" applyFont="1" applyBorder="1" applyAlignment="1">
      <alignment horizontal="center" wrapText="1" readingOrder="1"/>
    </xf>
    <xf numFmtId="164" fontId="0" fillId="0" borderId="0" xfId="0" applyNumberFormat="1" applyAlignment="1">
      <alignment horizontal="center" vertical="center" wrapText="1"/>
    </xf>
    <xf numFmtId="0" fontId="10" fillId="0" borderId="0" xfId="3"/>
    <xf numFmtId="0" fontId="10" fillId="0" borderId="0" xfId="3" applyAlignment="1">
      <alignment horizontal="center"/>
    </xf>
    <xf numFmtId="0" fontId="10" fillId="0" borderId="0" xfId="3" applyAlignment="1">
      <alignment wrapText="1" shrinkToFit="1"/>
    </xf>
    <xf numFmtId="0" fontId="11" fillId="0" borderId="0" xfId="3" applyFont="1"/>
    <xf numFmtId="0" fontId="10" fillId="0" borderId="0" xfId="3" applyFill="1"/>
    <xf numFmtId="0" fontId="10" fillId="14" borderId="0" xfId="3" applyFill="1" applyAlignment="1">
      <alignment horizontal="center" vertical="center" wrapText="1" shrinkToFit="1"/>
    </xf>
    <xf numFmtId="0" fontId="11" fillId="3" borderId="0" xfId="3" applyFont="1" applyFill="1" applyAlignment="1">
      <alignment horizontal="center" vertical="center" wrapText="1" shrinkToFit="1"/>
    </xf>
    <xf numFmtId="0" fontId="11" fillId="15" borderId="0" xfId="3" applyFont="1" applyFill="1" applyAlignment="1">
      <alignment horizontal="center" vertical="center" wrapText="1" shrinkToFit="1"/>
    </xf>
    <xf numFmtId="0" fontId="10" fillId="13" borderId="6" xfId="3" applyFill="1" applyBorder="1" applyAlignment="1">
      <alignment horizontal="center" vertical="center" wrapText="1" shrinkToFit="1"/>
    </xf>
    <xf numFmtId="0" fontId="10" fillId="12" borderId="6" xfId="3" applyFill="1" applyBorder="1" applyAlignment="1">
      <alignment horizontal="center" vertical="center" wrapText="1" shrinkToFit="1"/>
    </xf>
    <xf numFmtId="0" fontId="10" fillId="11" borderId="6" xfId="3" applyFill="1" applyBorder="1" applyAlignment="1">
      <alignment horizontal="center" vertical="center" wrapText="1" shrinkToFit="1"/>
    </xf>
    <xf numFmtId="0" fontId="10" fillId="10" borderId="6" xfId="3" applyFill="1" applyBorder="1" applyAlignment="1">
      <alignment horizontal="center" vertical="center" wrapText="1" shrinkToFit="1"/>
    </xf>
    <xf numFmtId="0" fontId="11" fillId="0" borderId="6" xfId="3" applyFont="1" applyBorder="1" applyAlignment="1">
      <alignment horizontal="center" vertical="center" wrapText="1"/>
    </xf>
    <xf numFmtId="0" fontId="10" fillId="0" borderId="0" xfId="3" applyAlignment="1">
      <alignment horizontal="center" vertical="center" wrapText="1"/>
    </xf>
    <xf numFmtId="0" fontId="10" fillId="11" borderId="0" xfId="3" applyFill="1" applyAlignment="1">
      <alignment horizontal="center" vertical="center" wrapText="1" shrinkToFit="1"/>
    </xf>
    <xf numFmtId="0" fontId="10" fillId="0" borderId="0" xfId="3" applyAlignment="1">
      <alignment horizontal="center" vertical="center" wrapText="1" shrinkToFit="1"/>
    </xf>
    <xf numFmtId="0" fontId="10" fillId="7" borderId="0" xfId="3" applyFill="1" applyAlignment="1">
      <alignment horizontal="center" vertical="center" wrapText="1" shrinkToFit="1"/>
    </xf>
    <xf numFmtId="0" fontId="10" fillId="0" borderId="6" xfId="3" applyBorder="1" applyAlignment="1">
      <alignment horizontal="center" vertical="center" wrapText="1"/>
    </xf>
    <xf numFmtId="0" fontId="11" fillId="0" borderId="18" xfId="3" applyFont="1" applyBorder="1" applyAlignment="1">
      <alignment horizontal="center" vertical="center" wrapText="1"/>
    </xf>
    <xf numFmtId="0" fontId="10" fillId="0" borderId="6" xfId="3" applyFill="1" applyBorder="1" applyAlignment="1">
      <alignment horizontal="center" vertical="center" wrapText="1"/>
    </xf>
    <xf numFmtId="0" fontId="11" fillId="0" borderId="6" xfId="3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5" fontId="0" fillId="0" borderId="6" xfId="0" applyNumberFormat="1" applyFill="1" applyBorder="1" applyAlignment="1">
      <alignment horizontal="center" vertical="center" wrapText="1"/>
    </xf>
    <xf numFmtId="165" fontId="5" fillId="0" borderId="3" xfId="0" applyNumberFormat="1" applyFont="1" applyFill="1" applyBorder="1" applyAlignment="1">
      <alignment horizontal="center" vertical="center" wrapText="1"/>
    </xf>
    <xf numFmtId="165" fontId="0" fillId="0" borderId="6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5" fontId="0" fillId="0" borderId="3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 wrapText="1"/>
    </xf>
    <xf numFmtId="165" fontId="0" fillId="0" borderId="3" xfId="0" applyNumberFormat="1" applyBorder="1" applyAlignment="1">
      <alignment horizontal="center" vertical="center" wrapText="1"/>
    </xf>
    <xf numFmtId="165" fontId="5" fillId="0" borderId="6" xfId="0" applyNumberFormat="1" applyFont="1" applyFill="1" applyBorder="1" applyAlignment="1">
      <alignment horizontal="center" vertical="center" wrapText="1"/>
    </xf>
    <xf numFmtId="165" fontId="0" fillId="0" borderId="3" xfId="0" applyNumberFormat="1" applyFill="1" applyBorder="1" applyAlignment="1">
      <alignment horizontal="center" vertical="center" wrapText="1"/>
    </xf>
    <xf numFmtId="0" fontId="0" fillId="0" borderId="2" xfId="0" applyFont="1" applyFill="1" applyBorder="1"/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9" fillId="0" borderId="23" xfId="0" applyFont="1" applyBorder="1" applyAlignment="1">
      <alignment horizontal="center" wrapText="1" readingOrder="1"/>
    </xf>
    <xf numFmtId="0" fontId="0" fillId="4" borderId="24" xfId="0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'1.1 Saline Day 1'!$B$2:$B$542</c:f>
              <c:numCache>
                <c:formatCode>General</c:formatCode>
                <c:ptCount val="541"/>
                <c:pt idx="0">
                  <c:v>0</c:v>
                </c:pt>
                <c:pt idx="1">
                  <c:v>4.1969068333333331E-2</c:v>
                </c:pt>
                <c:pt idx="2">
                  <c:v>8.4854853333333327E-2</c:v>
                </c:pt>
                <c:pt idx="3">
                  <c:v>0.12657390666666665</c:v>
                </c:pt>
                <c:pt idx="4">
                  <c:v>0.16840963333333334</c:v>
                </c:pt>
                <c:pt idx="5">
                  <c:v>0.21039536833333333</c:v>
                </c:pt>
                <c:pt idx="6">
                  <c:v>0.25334782499999997</c:v>
                </c:pt>
                <c:pt idx="7">
                  <c:v>0.29648362499999997</c:v>
                </c:pt>
                <c:pt idx="8">
                  <c:v>0.33856936499999996</c:v>
                </c:pt>
                <c:pt idx="9">
                  <c:v>0.37995506666666667</c:v>
                </c:pt>
                <c:pt idx="10">
                  <c:v>0.42315753666666661</c:v>
                </c:pt>
                <c:pt idx="11">
                  <c:v>0.46504326666666668</c:v>
                </c:pt>
                <c:pt idx="12">
                  <c:v>0.5082124016666667</c:v>
                </c:pt>
                <c:pt idx="13">
                  <c:v>0.55044815166666661</c:v>
                </c:pt>
                <c:pt idx="14">
                  <c:v>0.59330060166666665</c:v>
                </c:pt>
                <c:pt idx="15">
                  <c:v>0.63698643500000007</c:v>
                </c:pt>
                <c:pt idx="16">
                  <c:v>0.67820545833333334</c:v>
                </c:pt>
                <c:pt idx="17">
                  <c:v>0.72182461999999992</c:v>
                </c:pt>
                <c:pt idx="18">
                  <c:v>0.76337699666666659</c:v>
                </c:pt>
                <c:pt idx="19">
                  <c:v>0.80482936833333329</c:v>
                </c:pt>
                <c:pt idx="20">
                  <c:v>0.84674843166666658</c:v>
                </c:pt>
                <c:pt idx="21">
                  <c:v>0.88835081166666663</c:v>
                </c:pt>
                <c:pt idx="22">
                  <c:v>0.93008653166666666</c:v>
                </c:pt>
                <c:pt idx="23">
                  <c:v>0.97160557333333331</c:v>
                </c:pt>
                <c:pt idx="24">
                  <c:v>1.0136246433333331</c:v>
                </c:pt>
                <c:pt idx="25">
                  <c:v>1.0553436966666667</c:v>
                </c:pt>
                <c:pt idx="26">
                  <c:v>1.0983794916666665</c:v>
                </c:pt>
                <c:pt idx="27">
                  <c:v>1.1398151949999999</c:v>
                </c:pt>
                <c:pt idx="28">
                  <c:v>1.1832676799999999</c:v>
                </c:pt>
                <c:pt idx="29">
                  <c:v>1.22493673</c:v>
                </c:pt>
                <c:pt idx="30">
                  <c:v>1.266989135</c:v>
                </c:pt>
                <c:pt idx="31">
                  <c:v>1.3084081699999999</c:v>
                </c:pt>
                <c:pt idx="32">
                  <c:v>1.3498938766666666</c:v>
                </c:pt>
                <c:pt idx="33">
                  <c:v>1.3918129416666667</c:v>
                </c:pt>
                <c:pt idx="34">
                  <c:v>1.4336486666666666</c:v>
                </c:pt>
                <c:pt idx="35">
                  <c:v>1.4754677266666667</c:v>
                </c:pt>
                <c:pt idx="36">
                  <c:v>1.5167034183333332</c:v>
                </c:pt>
                <c:pt idx="37">
                  <c:v>1.5583057966666665</c:v>
                </c:pt>
                <c:pt idx="38">
                  <c:v>1.6001748583333333</c:v>
                </c:pt>
                <c:pt idx="39">
                  <c:v>1.6416105616666665</c:v>
                </c:pt>
                <c:pt idx="40">
                  <c:v>1.6831629383333331</c:v>
                </c:pt>
                <c:pt idx="41">
                  <c:v>1.7252153433333333</c:v>
                </c:pt>
                <c:pt idx="42">
                  <c:v>1.7684344833333332</c:v>
                </c:pt>
                <c:pt idx="43">
                  <c:v>1.8101201999999998</c:v>
                </c:pt>
                <c:pt idx="44">
                  <c:v>1.8521559383333333</c:v>
                </c:pt>
                <c:pt idx="45">
                  <c:v>1.8936416433333332</c:v>
                </c:pt>
                <c:pt idx="46">
                  <c:v>1.9348439999999998</c:v>
                </c:pt>
                <c:pt idx="47">
                  <c:v>1.9785965033333333</c:v>
                </c:pt>
                <c:pt idx="48">
                  <c:v>2.0216989683333333</c:v>
                </c:pt>
                <c:pt idx="49">
                  <c:v>2.0632013416666668</c:v>
                </c:pt>
                <c:pt idx="50">
                  <c:v>2.1065038199999999</c:v>
                </c:pt>
                <c:pt idx="51">
                  <c:v>2.1481728700000002</c:v>
                </c:pt>
                <c:pt idx="52">
                  <c:v>2.1919587066666666</c:v>
                </c:pt>
                <c:pt idx="53">
                  <c:v>2.2353778566666667</c:v>
                </c:pt>
                <c:pt idx="54">
                  <c:v>2.2769969033333335</c:v>
                </c:pt>
                <c:pt idx="55">
                  <c:v>2.3185326133333333</c:v>
                </c:pt>
                <c:pt idx="56">
                  <c:v>2.3602183299999999</c:v>
                </c:pt>
                <c:pt idx="57">
                  <c:v>2.4035541433333329</c:v>
                </c:pt>
                <c:pt idx="58">
                  <c:v>2.4468399516666666</c:v>
                </c:pt>
                <c:pt idx="59">
                  <c:v>2.4884089966666663</c:v>
                </c:pt>
                <c:pt idx="60">
                  <c:v>2.5318114783333332</c:v>
                </c:pt>
                <c:pt idx="61">
                  <c:v>2.5732805166666664</c:v>
                </c:pt>
                <c:pt idx="62">
                  <c:v>2.6150829083333331</c:v>
                </c:pt>
                <c:pt idx="63">
                  <c:v>2.6582353766666666</c:v>
                </c:pt>
                <c:pt idx="64">
                  <c:v>2.7021878899999998</c:v>
                </c:pt>
                <c:pt idx="65">
                  <c:v>2.7453403583333329</c:v>
                </c:pt>
                <c:pt idx="66">
                  <c:v>2.7882428116666662</c:v>
                </c:pt>
                <c:pt idx="67">
                  <c:v>2.8317953033333336</c:v>
                </c:pt>
                <c:pt idx="68">
                  <c:v>2.8753977966666668</c:v>
                </c:pt>
                <c:pt idx="69">
                  <c:v>2.9170001766666669</c:v>
                </c:pt>
                <c:pt idx="70">
                  <c:v>2.9589859116666664</c:v>
                </c:pt>
                <c:pt idx="71">
                  <c:v>3.0000882633333332</c:v>
                </c:pt>
                <c:pt idx="72">
                  <c:v>3.0435907499999999</c:v>
                </c:pt>
                <c:pt idx="73">
                  <c:v>3.0871432416666664</c:v>
                </c:pt>
                <c:pt idx="74">
                  <c:v>3.1305290566666666</c:v>
                </c:pt>
                <c:pt idx="75">
                  <c:v>3.1716980783333333</c:v>
                </c:pt>
                <c:pt idx="76">
                  <c:v>3.2152339016666662</c:v>
                </c:pt>
                <c:pt idx="77">
                  <c:v>3.2585697133333329</c:v>
                </c:pt>
                <c:pt idx="78">
                  <c:v>3.3002387633333332</c:v>
                </c:pt>
                <c:pt idx="79">
                  <c:v>3.3434912366666665</c:v>
                </c:pt>
                <c:pt idx="80">
                  <c:v>3.3853769666666667</c:v>
                </c:pt>
                <c:pt idx="81">
                  <c:v>3.4288127849999999</c:v>
                </c:pt>
                <c:pt idx="82">
                  <c:v>3.4715985649999999</c:v>
                </c:pt>
                <c:pt idx="83">
                  <c:v>3.5153344</c:v>
                </c:pt>
                <c:pt idx="84">
                  <c:v>3.5567367683333329</c:v>
                </c:pt>
                <c:pt idx="85">
                  <c:v>3.5988058399999998</c:v>
                </c:pt>
                <c:pt idx="86">
                  <c:v>3.6418916383333331</c:v>
                </c:pt>
                <c:pt idx="87">
                  <c:v>3.6854274616666669</c:v>
                </c:pt>
                <c:pt idx="88">
                  <c:v>3.7269465033333331</c:v>
                </c:pt>
                <c:pt idx="89">
                  <c:v>3.7683988733333331</c:v>
                </c:pt>
                <c:pt idx="90">
                  <c:v>3.8116513483333332</c:v>
                </c:pt>
                <c:pt idx="91">
                  <c:v>3.8533203983333331</c:v>
                </c:pt>
                <c:pt idx="92">
                  <c:v>3.8950561183333332</c:v>
                </c:pt>
                <c:pt idx="93">
                  <c:v>3.9367751716666666</c:v>
                </c:pt>
                <c:pt idx="94">
                  <c:v>3.9799776416666663</c:v>
                </c:pt>
                <c:pt idx="95">
                  <c:v>4.0217300299999996</c:v>
                </c:pt>
                <c:pt idx="96">
                  <c:v>4.0649491700000002</c:v>
                </c:pt>
                <c:pt idx="97">
                  <c:v>4.1083349833333331</c:v>
                </c:pt>
                <c:pt idx="98">
                  <c:v>4.1500207016666666</c:v>
                </c:pt>
                <c:pt idx="99">
                  <c:v>4.192306453333333</c:v>
                </c:pt>
                <c:pt idx="100">
                  <c:v>4.2355255916666668</c:v>
                </c:pt>
                <c:pt idx="101">
                  <c:v>4.2767446166666661</c:v>
                </c:pt>
                <c:pt idx="102">
                  <c:v>4.3183969983333323</c:v>
                </c:pt>
                <c:pt idx="103">
                  <c:v>4.3603327299999997</c:v>
                </c:pt>
                <c:pt idx="104">
                  <c:v>4.4033518583333331</c:v>
                </c:pt>
                <c:pt idx="105">
                  <c:v>4.4452709216666664</c:v>
                </c:pt>
                <c:pt idx="106">
                  <c:v>4.4886900716666664</c:v>
                </c:pt>
                <c:pt idx="107">
                  <c:v>4.5302591166666666</c:v>
                </c:pt>
                <c:pt idx="108">
                  <c:v>4.5716781516666662</c:v>
                </c:pt>
                <c:pt idx="109">
                  <c:v>4.615347316666667</c:v>
                </c:pt>
                <c:pt idx="110">
                  <c:v>4.6567163499999999</c:v>
                </c:pt>
                <c:pt idx="111">
                  <c:v>4.6983854000000003</c:v>
                </c:pt>
                <c:pt idx="112">
                  <c:v>4.7418712199999993</c:v>
                </c:pt>
                <c:pt idx="113">
                  <c:v>4.7837569499999999</c:v>
                </c:pt>
                <c:pt idx="114">
                  <c:v>4.8270427583333335</c:v>
                </c:pt>
                <c:pt idx="115">
                  <c:v>4.8684951299999994</c:v>
                </c:pt>
                <c:pt idx="116">
                  <c:v>4.9104975316666666</c:v>
                </c:pt>
                <c:pt idx="117">
                  <c:v>4.9519999049999992</c:v>
                </c:pt>
                <c:pt idx="118">
                  <c:v>4.9952690466666665</c:v>
                </c:pt>
                <c:pt idx="119">
                  <c:v>5.0367547533333328</c:v>
                </c:pt>
                <c:pt idx="120">
                  <c:v>5.0788738283333332</c:v>
                </c:pt>
                <c:pt idx="121">
                  <c:v>5.1220762999999998</c:v>
                </c:pt>
                <c:pt idx="122">
                  <c:v>5.165062091666667</c:v>
                </c:pt>
                <c:pt idx="123">
                  <c:v>5.2073478433333333</c:v>
                </c:pt>
                <c:pt idx="124">
                  <c:v>5.2503503033333327</c:v>
                </c:pt>
                <c:pt idx="125">
                  <c:v>5.2942028116666666</c:v>
                </c:pt>
                <c:pt idx="126">
                  <c:v>5.3370719299999996</c:v>
                </c:pt>
                <c:pt idx="127">
                  <c:v>5.3784576316666666</c:v>
                </c:pt>
                <c:pt idx="128">
                  <c:v>5.4223268066666659</c:v>
                </c:pt>
                <c:pt idx="129">
                  <c:v>5.4635791666666664</c:v>
                </c:pt>
                <c:pt idx="130">
                  <c:v>5.5052648833333331</c:v>
                </c:pt>
                <c:pt idx="131">
                  <c:v>5.5473172883333328</c:v>
                </c:pt>
                <c:pt idx="132">
                  <c:v>5.5901030699999996</c:v>
                </c:pt>
                <c:pt idx="133">
                  <c:v>5.6337222316666669</c:v>
                </c:pt>
                <c:pt idx="134">
                  <c:v>5.6769747050000001</c:v>
                </c:pt>
                <c:pt idx="135">
                  <c:v>5.7188771016666662</c:v>
                </c:pt>
                <c:pt idx="136">
                  <c:v>5.7620462383333324</c:v>
                </c:pt>
                <c:pt idx="137">
                  <c:v>5.8057154016666663</c:v>
                </c:pt>
                <c:pt idx="138">
                  <c:v>5.8487678650000001</c:v>
                </c:pt>
                <c:pt idx="139">
                  <c:v>5.8921536799999989</c:v>
                </c:pt>
                <c:pt idx="140">
                  <c:v>5.9356394999999997</c:v>
                </c:pt>
                <c:pt idx="141">
                  <c:v>5.9788086349999991</c:v>
                </c:pt>
                <c:pt idx="142">
                  <c:v>6.0218777649999993</c:v>
                </c:pt>
                <c:pt idx="143">
                  <c:v>6.0637968300000002</c:v>
                </c:pt>
                <c:pt idx="144">
                  <c:v>6.1052658683333334</c:v>
                </c:pt>
                <c:pt idx="145">
                  <c:v>6.1474016116666661</c:v>
                </c:pt>
                <c:pt idx="146">
                  <c:v>6.1903374016666666</c:v>
                </c:pt>
                <c:pt idx="147">
                  <c:v>6.2337398833333326</c:v>
                </c:pt>
                <c:pt idx="148">
                  <c:v>6.2753589299999994</c:v>
                </c:pt>
                <c:pt idx="149">
                  <c:v>6.316877971666667</c:v>
                </c:pt>
                <c:pt idx="150">
                  <c:v>6.3587637016666658</c:v>
                </c:pt>
                <c:pt idx="151">
                  <c:v>6.4021328483333333</c:v>
                </c:pt>
                <c:pt idx="152">
                  <c:v>6.4435852200000001</c:v>
                </c:pt>
                <c:pt idx="153">
                  <c:v>6.4852376016666664</c:v>
                </c:pt>
                <c:pt idx="154">
                  <c:v>6.527023325</c:v>
                </c:pt>
                <c:pt idx="155">
                  <c:v>6.5705424816666662</c:v>
                </c:pt>
                <c:pt idx="156">
                  <c:v>6.6135949433333332</c:v>
                </c:pt>
                <c:pt idx="157">
                  <c:v>6.6550639816666664</c:v>
                </c:pt>
                <c:pt idx="158">
                  <c:v>6.6968997083333335</c:v>
                </c:pt>
                <c:pt idx="159">
                  <c:v>6.7385520899999998</c:v>
                </c:pt>
                <c:pt idx="160">
                  <c:v>6.7823879316666664</c:v>
                </c:pt>
                <c:pt idx="161">
                  <c:v>6.8251570433333333</c:v>
                </c:pt>
                <c:pt idx="162">
                  <c:v>6.8686595316666663</c:v>
                </c:pt>
                <c:pt idx="163">
                  <c:v>6.910811943333333</c:v>
                </c:pt>
                <c:pt idx="164">
                  <c:v>6.9519476300000003</c:v>
                </c:pt>
                <c:pt idx="165">
                  <c:v>6.9954501183333333</c:v>
                </c:pt>
                <c:pt idx="166">
                  <c:v>7.0385525833333329</c:v>
                </c:pt>
                <c:pt idx="167">
                  <c:v>7.0802716349999999</c:v>
                </c:pt>
                <c:pt idx="168">
                  <c:v>7.1220573583333335</c:v>
                </c:pt>
                <c:pt idx="169">
                  <c:v>7.1636764066666663</c:v>
                </c:pt>
                <c:pt idx="170">
                  <c:v>7.20511211</c:v>
                </c:pt>
                <c:pt idx="171">
                  <c:v>7.24888128</c:v>
                </c:pt>
                <c:pt idx="172">
                  <c:v>7.2921004183333329</c:v>
                </c:pt>
                <c:pt idx="173">
                  <c:v>7.3335194533333334</c:v>
                </c:pt>
                <c:pt idx="174">
                  <c:v>7.3772386216666659</c:v>
                </c:pt>
                <c:pt idx="175">
                  <c:v>7.4190910150000002</c:v>
                </c:pt>
                <c:pt idx="176">
                  <c:v>7.4604767149999995</c:v>
                </c:pt>
                <c:pt idx="177">
                  <c:v>7.5020624266666669</c:v>
                </c:pt>
                <c:pt idx="178">
                  <c:v>7.5434814633333334</c:v>
                </c:pt>
                <c:pt idx="179">
                  <c:v>7.585700544999999</c:v>
                </c:pt>
                <c:pt idx="180">
                  <c:v>7.628853013333333</c:v>
                </c:pt>
                <c:pt idx="181">
                  <c:v>7.6718054699999998</c:v>
                </c:pt>
                <c:pt idx="182">
                  <c:v>7.7134745200000001</c:v>
                </c:pt>
                <c:pt idx="183">
                  <c:v>7.7571103483333328</c:v>
                </c:pt>
                <c:pt idx="184">
                  <c:v>7.800462828333333</c:v>
                </c:pt>
                <c:pt idx="185">
                  <c:v>7.8437986400000002</c:v>
                </c:pt>
                <c:pt idx="186">
                  <c:v>7.8851010033333333</c:v>
                </c:pt>
                <c:pt idx="187">
                  <c:v>7.9269533966666659</c:v>
                </c:pt>
                <c:pt idx="188">
                  <c:v>7.9691058083333335</c:v>
                </c:pt>
                <c:pt idx="189">
                  <c:v>8.0121582699999987</c:v>
                </c:pt>
                <c:pt idx="190">
                  <c:v>8.0537439816666669</c:v>
                </c:pt>
                <c:pt idx="191">
                  <c:v>8.095196353333332</c:v>
                </c:pt>
                <c:pt idx="192">
                  <c:v>8.1388155149999992</c:v>
                </c:pt>
                <c:pt idx="193">
                  <c:v>8.1823513383333317</c:v>
                </c:pt>
                <c:pt idx="194">
                  <c:v>8.2240370550000002</c:v>
                </c:pt>
                <c:pt idx="195">
                  <c:v>8.2652227449999991</c:v>
                </c:pt>
                <c:pt idx="196">
                  <c:v>8.3088419066666663</c:v>
                </c:pt>
                <c:pt idx="197">
                  <c:v>8.3525110700000003</c:v>
                </c:pt>
                <c:pt idx="198">
                  <c:v>8.3954801949999993</c:v>
                </c:pt>
                <c:pt idx="199">
                  <c:v>8.4373825916666672</c:v>
                </c:pt>
                <c:pt idx="200">
                  <c:v>8.4808350766666667</c:v>
                </c:pt>
                <c:pt idx="201">
                  <c:v>8.5225541299999996</c:v>
                </c:pt>
                <c:pt idx="202">
                  <c:v>8.5655899250000012</c:v>
                </c:pt>
                <c:pt idx="203">
                  <c:v>8.6091090799999996</c:v>
                </c:pt>
                <c:pt idx="204">
                  <c:v>8.6526115683333327</c:v>
                </c:pt>
                <c:pt idx="205">
                  <c:v>8.6935972466666662</c:v>
                </c:pt>
                <c:pt idx="206">
                  <c:v>8.7354996433333323</c:v>
                </c:pt>
                <c:pt idx="207">
                  <c:v>8.7768853433333334</c:v>
                </c:pt>
                <c:pt idx="208">
                  <c:v>8.820787854999999</c:v>
                </c:pt>
                <c:pt idx="209">
                  <c:v>8.8637236433333335</c:v>
                </c:pt>
                <c:pt idx="210">
                  <c:v>8.9072761349999983</c:v>
                </c:pt>
                <c:pt idx="211">
                  <c:v>8.9505619433333319</c:v>
                </c:pt>
                <c:pt idx="212">
                  <c:v>8.9922476616666653</c:v>
                </c:pt>
                <c:pt idx="213">
                  <c:v>9.0339000433333343</c:v>
                </c:pt>
                <c:pt idx="214">
                  <c:v>9.0754190850000001</c:v>
                </c:pt>
                <c:pt idx="215">
                  <c:v>9.1172881466666649</c:v>
                </c:pt>
                <c:pt idx="216">
                  <c:v>9.1590738699999985</c:v>
                </c:pt>
                <c:pt idx="217">
                  <c:v>9.2025596899999993</c:v>
                </c:pt>
                <c:pt idx="218">
                  <c:v>9.2442454083333327</c:v>
                </c:pt>
                <c:pt idx="219">
                  <c:v>9.2870478566666677</c:v>
                </c:pt>
                <c:pt idx="220">
                  <c:v>9.3285668983333316</c:v>
                </c:pt>
                <c:pt idx="221">
                  <c:v>9.371936045</c:v>
                </c:pt>
                <c:pt idx="222">
                  <c:v>9.4158885583333323</c:v>
                </c:pt>
                <c:pt idx="223">
                  <c:v>9.4570242450000013</c:v>
                </c:pt>
                <c:pt idx="224">
                  <c:v>9.5008767533333334</c:v>
                </c:pt>
                <c:pt idx="225">
                  <c:v>9.5445292500000001</c:v>
                </c:pt>
                <c:pt idx="226">
                  <c:v>9.5852315783333317</c:v>
                </c:pt>
                <c:pt idx="227">
                  <c:v>9.6290174149999999</c:v>
                </c:pt>
                <c:pt idx="228">
                  <c:v>9.6704697866666667</c:v>
                </c:pt>
                <c:pt idx="229">
                  <c:v>9.7140056099999992</c:v>
                </c:pt>
                <c:pt idx="230">
                  <c:v>9.7571580783333332</c:v>
                </c:pt>
                <c:pt idx="231">
                  <c:v>9.7996438416666667</c:v>
                </c:pt>
                <c:pt idx="232">
                  <c:v>9.8439297083333326</c:v>
                </c:pt>
                <c:pt idx="233">
                  <c:v>9.8870488416666653</c:v>
                </c:pt>
                <c:pt idx="234">
                  <c:v>9.9303679850000002</c:v>
                </c:pt>
                <c:pt idx="235">
                  <c:v>9.9739538116666662</c:v>
                </c:pt>
                <c:pt idx="236">
                  <c:v>10.016939603333332</c:v>
                </c:pt>
                <c:pt idx="237">
                  <c:v>10.058992008333332</c:v>
                </c:pt>
                <c:pt idx="238">
                  <c:v>10.10191113</c:v>
                </c:pt>
                <c:pt idx="239">
                  <c:v>10.145996985</c:v>
                </c:pt>
                <c:pt idx="240">
                  <c:v>10.189232791666665</c:v>
                </c:pt>
                <c:pt idx="241">
                  <c:v>10.230935176666666</c:v>
                </c:pt>
                <c:pt idx="242">
                  <c:v>10.271920854999999</c:v>
                </c:pt>
                <c:pt idx="243">
                  <c:v>10.313839918333333</c:v>
                </c:pt>
                <c:pt idx="244">
                  <c:v>10.355592306666667</c:v>
                </c:pt>
                <c:pt idx="245">
                  <c:v>10.397361361666666</c:v>
                </c:pt>
                <c:pt idx="246">
                  <c:v>10.439013745</c:v>
                </c:pt>
                <c:pt idx="247">
                  <c:v>10.480666126666668</c:v>
                </c:pt>
                <c:pt idx="248">
                  <c:v>10.521951821666667</c:v>
                </c:pt>
                <c:pt idx="249">
                  <c:v>10.565370971666665</c:v>
                </c:pt>
                <c:pt idx="250">
                  <c:v>10.607090025</c:v>
                </c:pt>
                <c:pt idx="251">
                  <c:v>10.648925751666667</c:v>
                </c:pt>
                <c:pt idx="252">
                  <c:v>10.691961546666667</c:v>
                </c:pt>
                <c:pt idx="253">
                  <c:v>10.733863943333334</c:v>
                </c:pt>
                <c:pt idx="254">
                  <c:v>10.775616329999998</c:v>
                </c:pt>
                <c:pt idx="255">
                  <c:v>10.81883547</c:v>
                </c:pt>
                <c:pt idx="256">
                  <c:v>10.862104611666666</c:v>
                </c:pt>
                <c:pt idx="257">
                  <c:v>10.904323691666665</c:v>
                </c:pt>
                <c:pt idx="258">
                  <c:v>10.946976131666666</c:v>
                </c:pt>
                <c:pt idx="259">
                  <c:v>10.990645296666665</c:v>
                </c:pt>
                <c:pt idx="260">
                  <c:v>11.032497689999998</c:v>
                </c:pt>
                <c:pt idx="261">
                  <c:v>11.076366866666666</c:v>
                </c:pt>
                <c:pt idx="262">
                  <c:v>11.119102643333331</c:v>
                </c:pt>
                <c:pt idx="263">
                  <c:v>11.160588349999999</c:v>
                </c:pt>
                <c:pt idx="264">
                  <c:v>11.204307516666665</c:v>
                </c:pt>
                <c:pt idx="265">
                  <c:v>11.247243306666666</c:v>
                </c:pt>
                <c:pt idx="266">
                  <c:v>11.290562449999999</c:v>
                </c:pt>
                <c:pt idx="267">
                  <c:v>11.33244818</c:v>
                </c:pt>
                <c:pt idx="268">
                  <c:v>11.376217349999999</c:v>
                </c:pt>
                <c:pt idx="269">
                  <c:v>11.419203141666666</c:v>
                </c:pt>
                <c:pt idx="270">
                  <c:v>11.462305606666666</c:v>
                </c:pt>
                <c:pt idx="271">
                  <c:v>11.505858098333333</c:v>
                </c:pt>
                <c:pt idx="272">
                  <c:v>11.54877722</c:v>
                </c:pt>
                <c:pt idx="273">
                  <c:v>11.592363046666666</c:v>
                </c:pt>
                <c:pt idx="274">
                  <c:v>11.635848866666667</c:v>
                </c:pt>
                <c:pt idx="275">
                  <c:v>11.677184563333332</c:v>
                </c:pt>
                <c:pt idx="276">
                  <c:v>11.719270305</c:v>
                </c:pt>
                <c:pt idx="277">
                  <c:v>11.760839348333333</c:v>
                </c:pt>
                <c:pt idx="278">
                  <c:v>11.804008484999999</c:v>
                </c:pt>
                <c:pt idx="279">
                  <c:v>11.845494191666665</c:v>
                </c:pt>
                <c:pt idx="280">
                  <c:v>11.905464288333333</c:v>
                </c:pt>
                <c:pt idx="281">
                  <c:v>11.930799069999999</c:v>
                </c:pt>
                <c:pt idx="282">
                  <c:v>11.974034876666668</c:v>
                </c:pt>
                <c:pt idx="283">
                  <c:v>12.017387356666665</c:v>
                </c:pt>
                <c:pt idx="284">
                  <c:v>12.059023069999999</c:v>
                </c:pt>
                <c:pt idx="285">
                  <c:v>12.102075533333332</c:v>
                </c:pt>
                <c:pt idx="286">
                  <c:v>12.145911373333332</c:v>
                </c:pt>
                <c:pt idx="287">
                  <c:v>12.189113845</c:v>
                </c:pt>
                <c:pt idx="288">
                  <c:v>12.232482991666666</c:v>
                </c:pt>
                <c:pt idx="289">
                  <c:v>12.274285383333332</c:v>
                </c:pt>
                <c:pt idx="290">
                  <c:v>12.317737868333332</c:v>
                </c:pt>
                <c:pt idx="291">
                  <c:v>12.360840333333332</c:v>
                </c:pt>
                <c:pt idx="292">
                  <c:v>12.403892796666666</c:v>
                </c:pt>
                <c:pt idx="293">
                  <c:v>12.445611848333332</c:v>
                </c:pt>
                <c:pt idx="294">
                  <c:v>12.489047666666666</c:v>
                </c:pt>
                <c:pt idx="295">
                  <c:v>12.532350143333332</c:v>
                </c:pt>
                <c:pt idx="296">
                  <c:v>12.575835963333333</c:v>
                </c:pt>
                <c:pt idx="297">
                  <c:v>12.618221721666666</c:v>
                </c:pt>
                <c:pt idx="298">
                  <c:v>12.659207399999998</c:v>
                </c:pt>
                <c:pt idx="299">
                  <c:v>12.702893231666668</c:v>
                </c:pt>
                <c:pt idx="300">
                  <c:v>12.74407892</c:v>
                </c:pt>
                <c:pt idx="301">
                  <c:v>12.785414618333332</c:v>
                </c:pt>
                <c:pt idx="302">
                  <c:v>12.827250343333333</c:v>
                </c:pt>
                <c:pt idx="303">
                  <c:v>12.868719383333334</c:v>
                </c:pt>
                <c:pt idx="304">
                  <c:v>12.912405215</c:v>
                </c:pt>
                <c:pt idx="305">
                  <c:v>12.953740911666666</c:v>
                </c:pt>
                <c:pt idx="306">
                  <c:v>12.997343406666666</c:v>
                </c:pt>
                <c:pt idx="307">
                  <c:v>13.039079126666667</c:v>
                </c:pt>
                <c:pt idx="308">
                  <c:v>13.082281598333333</c:v>
                </c:pt>
                <c:pt idx="309">
                  <c:v>13.12575075</c:v>
                </c:pt>
                <c:pt idx="310">
                  <c:v>13.169003225000001</c:v>
                </c:pt>
                <c:pt idx="311">
                  <c:v>13.210588936666666</c:v>
                </c:pt>
                <c:pt idx="312">
                  <c:v>13.254441444999999</c:v>
                </c:pt>
                <c:pt idx="313">
                  <c:v>13.296010488333334</c:v>
                </c:pt>
                <c:pt idx="314">
                  <c:v>13.337062836666666</c:v>
                </c:pt>
                <c:pt idx="315">
                  <c:v>13.378915231666666</c:v>
                </c:pt>
                <c:pt idx="316">
                  <c:v>13.422667733333332</c:v>
                </c:pt>
                <c:pt idx="317">
                  <c:v>13.463836754999999</c:v>
                </c:pt>
                <c:pt idx="318">
                  <c:v>13.507139231666665</c:v>
                </c:pt>
                <c:pt idx="319">
                  <c:v>13.549124966666666</c:v>
                </c:pt>
                <c:pt idx="320">
                  <c:v>13.590460663333333</c:v>
                </c:pt>
                <c:pt idx="321">
                  <c:v>13.632346393333332</c:v>
                </c:pt>
                <c:pt idx="322">
                  <c:v>13.675448858333333</c:v>
                </c:pt>
                <c:pt idx="323">
                  <c:v>13.717517931666666</c:v>
                </c:pt>
                <c:pt idx="324">
                  <c:v>13.760637063333332</c:v>
                </c:pt>
                <c:pt idx="325">
                  <c:v>13.80422289</c:v>
                </c:pt>
                <c:pt idx="326">
                  <c:v>13.84722535</c:v>
                </c:pt>
                <c:pt idx="327">
                  <c:v>13.890827843333334</c:v>
                </c:pt>
                <c:pt idx="328">
                  <c:v>13.933963645</c:v>
                </c:pt>
                <c:pt idx="329">
                  <c:v>13.977716146666666</c:v>
                </c:pt>
                <c:pt idx="330">
                  <c:v>14.020635268333333</c:v>
                </c:pt>
                <c:pt idx="331">
                  <c:v>14.064404438333332</c:v>
                </c:pt>
                <c:pt idx="332">
                  <c:v>14.107723583333332</c:v>
                </c:pt>
                <c:pt idx="333">
                  <c:v>14.149075948333332</c:v>
                </c:pt>
                <c:pt idx="334">
                  <c:v>14.192461763333334</c:v>
                </c:pt>
                <c:pt idx="335">
                  <c:v>14.23604759</c:v>
                </c:pt>
                <c:pt idx="336">
                  <c:v>14.27736662</c:v>
                </c:pt>
                <c:pt idx="337">
                  <c:v>14.320735766666667</c:v>
                </c:pt>
                <c:pt idx="338">
                  <c:v>14.364388263333332</c:v>
                </c:pt>
                <c:pt idx="339">
                  <c:v>14.406373998333333</c:v>
                </c:pt>
                <c:pt idx="340">
                  <c:v>14.449026438333332</c:v>
                </c:pt>
                <c:pt idx="341">
                  <c:v>14.492378916666667</c:v>
                </c:pt>
                <c:pt idx="342">
                  <c:v>14.536314763333333</c:v>
                </c:pt>
                <c:pt idx="343">
                  <c:v>14.579033873333334</c:v>
                </c:pt>
                <c:pt idx="344">
                  <c:v>14.620602918333333</c:v>
                </c:pt>
                <c:pt idx="345">
                  <c:v>14.664105406666666</c:v>
                </c:pt>
                <c:pt idx="346">
                  <c:v>14.707374548333332</c:v>
                </c:pt>
                <c:pt idx="347">
                  <c:v>14.74889359</c:v>
                </c:pt>
                <c:pt idx="348">
                  <c:v>14.792512749999998</c:v>
                </c:pt>
                <c:pt idx="349">
                  <c:v>14.834081794999999</c:v>
                </c:pt>
                <c:pt idx="350">
                  <c:v>14.877450941666666</c:v>
                </c:pt>
                <c:pt idx="351">
                  <c:v>14.919286668333333</c:v>
                </c:pt>
                <c:pt idx="352">
                  <c:v>14.962205790000001</c:v>
                </c:pt>
                <c:pt idx="353">
                  <c:v>15.004041516666666</c:v>
                </c:pt>
                <c:pt idx="354">
                  <c:v>15.047310658333334</c:v>
                </c:pt>
                <c:pt idx="355">
                  <c:v>15.089613076666666</c:v>
                </c:pt>
                <c:pt idx="356">
                  <c:v>15.132432193333333</c:v>
                </c:pt>
                <c:pt idx="357">
                  <c:v>15.174884621666667</c:v>
                </c:pt>
                <c:pt idx="358">
                  <c:v>15.215803628333333</c:v>
                </c:pt>
                <c:pt idx="359">
                  <c:v>15.257356004999998</c:v>
                </c:pt>
                <c:pt idx="360">
                  <c:v>15.300758486666666</c:v>
                </c:pt>
                <c:pt idx="361">
                  <c:v>15.344210973333333</c:v>
                </c:pt>
                <c:pt idx="362">
                  <c:v>15.387380108333332</c:v>
                </c:pt>
                <c:pt idx="363">
                  <c:v>15.430632581666666</c:v>
                </c:pt>
                <c:pt idx="364">
                  <c:v>15.472234961666665</c:v>
                </c:pt>
                <c:pt idx="365">
                  <c:v>15.514370704999999</c:v>
                </c:pt>
                <c:pt idx="366">
                  <c:v>15.555973085</c:v>
                </c:pt>
                <c:pt idx="367">
                  <c:v>15.598308839999998</c:v>
                </c:pt>
                <c:pt idx="368">
                  <c:v>15.640561256666667</c:v>
                </c:pt>
                <c:pt idx="369">
                  <c:v>15.682280309999999</c:v>
                </c:pt>
                <c:pt idx="370">
                  <c:v>15.725732794999999</c:v>
                </c:pt>
                <c:pt idx="371">
                  <c:v>15.767285171666666</c:v>
                </c:pt>
                <c:pt idx="372">
                  <c:v>15.811104343333334</c:v>
                </c:pt>
                <c:pt idx="373">
                  <c:v>15.854606831666667</c:v>
                </c:pt>
                <c:pt idx="374">
                  <c:v>15.897359278333333</c:v>
                </c:pt>
                <c:pt idx="375">
                  <c:v>15.939028328333332</c:v>
                </c:pt>
                <c:pt idx="376">
                  <c:v>15.980764048333333</c:v>
                </c:pt>
                <c:pt idx="377">
                  <c:v>16.022199751666665</c:v>
                </c:pt>
                <c:pt idx="378">
                  <c:v>16.065768909999999</c:v>
                </c:pt>
                <c:pt idx="379">
                  <c:v>16.109371403333331</c:v>
                </c:pt>
                <c:pt idx="380">
                  <c:v>16.152640545000001</c:v>
                </c:pt>
                <c:pt idx="381">
                  <c:v>16.195793013333333</c:v>
                </c:pt>
                <c:pt idx="382">
                  <c:v>16.237645408333332</c:v>
                </c:pt>
                <c:pt idx="383">
                  <c:v>16.279431131666666</c:v>
                </c:pt>
                <c:pt idx="384">
                  <c:v>16.322250246666666</c:v>
                </c:pt>
                <c:pt idx="385">
                  <c:v>16.365669396666664</c:v>
                </c:pt>
                <c:pt idx="386">
                  <c:v>16.407555126666665</c:v>
                </c:pt>
                <c:pt idx="387">
                  <c:v>16.449174173333333</c:v>
                </c:pt>
                <c:pt idx="388">
                  <c:v>16.492359976666666</c:v>
                </c:pt>
                <c:pt idx="389">
                  <c:v>16.533895684999997</c:v>
                </c:pt>
                <c:pt idx="390">
                  <c:v>16.575564734999997</c:v>
                </c:pt>
                <c:pt idx="391">
                  <c:v>16.617450465000001</c:v>
                </c:pt>
                <c:pt idx="392">
                  <c:v>16.659469534999999</c:v>
                </c:pt>
                <c:pt idx="393">
                  <c:v>16.701138584999999</c:v>
                </c:pt>
                <c:pt idx="394">
                  <c:v>16.74239094333333</c:v>
                </c:pt>
                <c:pt idx="395">
                  <c:v>16.785893431666668</c:v>
                </c:pt>
                <c:pt idx="396">
                  <c:v>16.829429254999997</c:v>
                </c:pt>
                <c:pt idx="397">
                  <c:v>16.871264981666666</c:v>
                </c:pt>
                <c:pt idx="398">
                  <c:v>16.914367446666667</c:v>
                </c:pt>
                <c:pt idx="399">
                  <c:v>16.957403241666665</c:v>
                </c:pt>
                <c:pt idx="400">
                  <c:v>16.999022289999999</c:v>
                </c:pt>
                <c:pt idx="401">
                  <c:v>17.042424771666667</c:v>
                </c:pt>
                <c:pt idx="402">
                  <c:v>17.085610574999997</c:v>
                </c:pt>
                <c:pt idx="403">
                  <c:v>17.127529639999999</c:v>
                </c:pt>
                <c:pt idx="404">
                  <c:v>17.170915454999999</c:v>
                </c:pt>
                <c:pt idx="405">
                  <c:v>17.214634621666665</c:v>
                </c:pt>
                <c:pt idx="406">
                  <c:v>17.257653748333333</c:v>
                </c:pt>
                <c:pt idx="407">
                  <c:v>17.299156123333333</c:v>
                </c:pt>
                <c:pt idx="408">
                  <c:v>17.342791951666666</c:v>
                </c:pt>
                <c:pt idx="409">
                  <c:v>17.384094313333332</c:v>
                </c:pt>
                <c:pt idx="410">
                  <c:v>17.425796699999999</c:v>
                </c:pt>
                <c:pt idx="411">
                  <c:v>17.467765766666666</c:v>
                </c:pt>
                <c:pt idx="412">
                  <c:v>17.511384928333332</c:v>
                </c:pt>
                <c:pt idx="413">
                  <c:v>17.554870748333332</c:v>
                </c:pt>
                <c:pt idx="414">
                  <c:v>17.597739866666664</c:v>
                </c:pt>
                <c:pt idx="415">
                  <c:v>17.640975673333333</c:v>
                </c:pt>
                <c:pt idx="416">
                  <c:v>17.682461379999999</c:v>
                </c:pt>
                <c:pt idx="417">
                  <c:v>17.725863861666664</c:v>
                </c:pt>
                <c:pt idx="418">
                  <c:v>17.767699588333333</c:v>
                </c:pt>
                <c:pt idx="419">
                  <c:v>17.810752050000001</c:v>
                </c:pt>
                <c:pt idx="420">
                  <c:v>17.854387879999997</c:v>
                </c:pt>
                <c:pt idx="421">
                  <c:v>17.895656906666666</c:v>
                </c:pt>
                <c:pt idx="422">
                  <c:v>17.939059390000001</c:v>
                </c:pt>
                <c:pt idx="423">
                  <c:v>17.982295196666666</c:v>
                </c:pt>
                <c:pt idx="424">
                  <c:v>18.026864411666665</c:v>
                </c:pt>
                <c:pt idx="425">
                  <c:v>18.068116771666666</c:v>
                </c:pt>
                <c:pt idx="426">
                  <c:v>18.111485918333333</c:v>
                </c:pt>
                <c:pt idx="427">
                  <c:v>18.154321701666667</c:v>
                </c:pt>
                <c:pt idx="428">
                  <c:v>18.195974085</c:v>
                </c:pt>
                <c:pt idx="429">
                  <c:v>18.237459789999999</c:v>
                </c:pt>
                <c:pt idx="430">
                  <c:v>18.279595533333335</c:v>
                </c:pt>
                <c:pt idx="431">
                  <c:v>18.322848008333331</c:v>
                </c:pt>
                <c:pt idx="432">
                  <c:v>18.36590047</c:v>
                </c:pt>
                <c:pt idx="433">
                  <c:v>18.407769531666666</c:v>
                </c:pt>
                <c:pt idx="434">
                  <c:v>18.449205235000001</c:v>
                </c:pt>
                <c:pt idx="435">
                  <c:v>18.492607716666665</c:v>
                </c:pt>
                <c:pt idx="436">
                  <c:v>18.536176876666666</c:v>
                </c:pt>
                <c:pt idx="437">
                  <c:v>18.579329345000001</c:v>
                </c:pt>
                <c:pt idx="438">
                  <c:v>18.620765048333332</c:v>
                </c:pt>
                <c:pt idx="439">
                  <c:v>18.662517434999998</c:v>
                </c:pt>
                <c:pt idx="440">
                  <c:v>18.705953253333334</c:v>
                </c:pt>
                <c:pt idx="441">
                  <c:v>18.747605634999999</c:v>
                </c:pt>
                <c:pt idx="442">
                  <c:v>18.791441476666666</c:v>
                </c:pt>
                <c:pt idx="443">
                  <c:v>18.832543826666665</c:v>
                </c:pt>
                <c:pt idx="444">
                  <c:v>18.874679570000001</c:v>
                </c:pt>
                <c:pt idx="445">
                  <c:v>18.916065271666664</c:v>
                </c:pt>
                <c:pt idx="446">
                  <c:v>18.959017728333333</c:v>
                </c:pt>
                <c:pt idx="447">
                  <c:v>19.00148682333333</c:v>
                </c:pt>
                <c:pt idx="448">
                  <c:v>19.042389163333333</c:v>
                </c:pt>
                <c:pt idx="449">
                  <c:v>19.084124883333335</c:v>
                </c:pt>
                <c:pt idx="450">
                  <c:v>19.126610646666666</c:v>
                </c:pt>
                <c:pt idx="451">
                  <c:v>19.169446429999997</c:v>
                </c:pt>
                <c:pt idx="452">
                  <c:v>19.213115594999998</c:v>
                </c:pt>
                <c:pt idx="453">
                  <c:v>19.255784701666663</c:v>
                </c:pt>
                <c:pt idx="454">
                  <c:v>19.299570539999998</c:v>
                </c:pt>
                <c:pt idx="455">
                  <c:v>19.341572941666666</c:v>
                </c:pt>
                <c:pt idx="456">
                  <c:v>19.382691959999999</c:v>
                </c:pt>
                <c:pt idx="457">
                  <c:v>19.424361009999998</c:v>
                </c:pt>
                <c:pt idx="458">
                  <c:v>19.467796828333334</c:v>
                </c:pt>
                <c:pt idx="459">
                  <c:v>19.511232646666667</c:v>
                </c:pt>
                <c:pt idx="460">
                  <c:v>19.554601793333333</c:v>
                </c:pt>
                <c:pt idx="461">
                  <c:v>19.597737593333331</c:v>
                </c:pt>
                <c:pt idx="462">
                  <c:v>19.641140076666666</c:v>
                </c:pt>
                <c:pt idx="463">
                  <c:v>19.684659231666664</c:v>
                </c:pt>
                <c:pt idx="464">
                  <c:v>19.727478348333332</c:v>
                </c:pt>
                <c:pt idx="465">
                  <c:v>19.769130729999997</c:v>
                </c:pt>
                <c:pt idx="466">
                  <c:v>19.812483209999996</c:v>
                </c:pt>
                <c:pt idx="467">
                  <c:v>19.85408559</c:v>
                </c:pt>
                <c:pt idx="468">
                  <c:v>19.898188111666666</c:v>
                </c:pt>
                <c:pt idx="469">
                  <c:v>19.939690484999996</c:v>
                </c:pt>
                <c:pt idx="470">
                  <c:v>19.983242976666663</c:v>
                </c:pt>
                <c:pt idx="471">
                  <c:v>20.026362109999997</c:v>
                </c:pt>
                <c:pt idx="472">
                  <c:v>20.069347901666667</c:v>
                </c:pt>
                <c:pt idx="473">
                  <c:v>20.111033620000001</c:v>
                </c:pt>
                <c:pt idx="474">
                  <c:v>20.153036021666665</c:v>
                </c:pt>
                <c:pt idx="475">
                  <c:v>20.196071816666667</c:v>
                </c:pt>
                <c:pt idx="476">
                  <c:v>20.23860758333333</c:v>
                </c:pt>
                <c:pt idx="477">
                  <c:v>20.279243239999996</c:v>
                </c:pt>
                <c:pt idx="478">
                  <c:v>20.320828951666666</c:v>
                </c:pt>
                <c:pt idx="479">
                  <c:v>20.36431477333333</c:v>
                </c:pt>
                <c:pt idx="480">
                  <c:v>20.406083828333333</c:v>
                </c:pt>
                <c:pt idx="481">
                  <c:v>20.448302909999999</c:v>
                </c:pt>
                <c:pt idx="482">
                  <c:v>20.491172028333331</c:v>
                </c:pt>
                <c:pt idx="483">
                  <c:v>20.533341106666668</c:v>
                </c:pt>
                <c:pt idx="484">
                  <c:v>20.576093553333333</c:v>
                </c:pt>
                <c:pt idx="485">
                  <c:v>20.617512588333334</c:v>
                </c:pt>
                <c:pt idx="486">
                  <c:v>20.661481770000002</c:v>
                </c:pt>
                <c:pt idx="487">
                  <c:v>20.702684126666664</c:v>
                </c:pt>
                <c:pt idx="488">
                  <c:v>20.746536634999998</c:v>
                </c:pt>
                <c:pt idx="489">
                  <c:v>20.789389084999996</c:v>
                </c:pt>
                <c:pt idx="490">
                  <c:v>20.830941461666665</c:v>
                </c:pt>
                <c:pt idx="491">
                  <c:v>20.874627294999996</c:v>
                </c:pt>
                <c:pt idx="492">
                  <c:v>20.917479744999998</c:v>
                </c:pt>
                <c:pt idx="493">
                  <c:v>20.959432144999997</c:v>
                </c:pt>
                <c:pt idx="494">
                  <c:v>21.002984636666667</c:v>
                </c:pt>
                <c:pt idx="495">
                  <c:v>21.046403786666666</c:v>
                </c:pt>
                <c:pt idx="496">
                  <c:v>21.089439581666667</c:v>
                </c:pt>
                <c:pt idx="497">
                  <c:v>21.132892066666667</c:v>
                </c:pt>
                <c:pt idx="498">
                  <c:v>21.174244431666668</c:v>
                </c:pt>
                <c:pt idx="499">
                  <c:v>21.216013486666665</c:v>
                </c:pt>
                <c:pt idx="500">
                  <c:v>21.259532643333333</c:v>
                </c:pt>
                <c:pt idx="501">
                  <c:v>21.300868340000001</c:v>
                </c:pt>
                <c:pt idx="502">
                  <c:v>21.344620843333335</c:v>
                </c:pt>
                <c:pt idx="503">
                  <c:v>21.387823314999999</c:v>
                </c:pt>
                <c:pt idx="504">
                  <c:v>21.431342470000001</c:v>
                </c:pt>
                <c:pt idx="505">
                  <c:v>21.472728169999996</c:v>
                </c:pt>
                <c:pt idx="506">
                  <c:v>21.516297329999997</c:v>
                </c:pt>
                <c:pt idx="507">
                  <c:v>21.559483133333334</c:v>
                </c:pt>
                <c:pt idx="508">
                  <c:v>21.602802276666669</c:v>
                </c:pt>
                <c:pt idx="509">
                  <c:v>21.644621335</c:v>
                </c:pt>
                <c:pt idx="510">
                  <c:v>21.688040484999998</c:v>
                </c:pt>
                <c:pt idx="511">
                  <c:v>21.731359629999996</c:v>
                </c:pt>
                <c:pt idx="512">
                  <c:v>21.774228748333332</c:v>
                </c:pt>
                <c:pt idx="513">
                  <c:v>21.816131145</c:v>
                </c:pt>
                <c:pt idx="514">
                  <c:v>21.859250278333331</c:v>
                </c:pt>
                <c:pt idx="515">
                  <c:v>21.900969331666666</c:v>
                </c:pt>
                <c:pt idx="516">
                  <c:v>21.944538489999999</c:v>
                </c:pt>
                <c:pt idx="517">
                  <c:v>21.988274324999999</c:v>
                </c:pt>
                <c:pt idx="518">
                  <c:v>22.031993491666665</c:v>
                </c:pt>
                <c:pt idx="519">
                  <c:v>22.074412585000001</c:v>
                </c:pt>
                <c:pt idx="520">
                  <c:v>22.116364985000001</c:v>
                </c:pt>
                <c:pt idx="521">
                  <c:v>22.157600676666668</c:v>
                </c:pt>
                <c:pt idx="522">
                  <c:v>22.201053161666664</c:v>
                </c:pt>
                <c:pt idx="523">
                  <c:v>22.243488921666664</c:v>
                </c:pt>
                <c:pt idx="524">
                  <c:v>22.286091358333334</c:v>
                </c:pt>
                <c:pt idx="525">
                  <c:v>22.329627181666662</c:v>
                </c:pt>
                <c:pt idx="526">
                  <c:v>22.372846321666664</c:v>
                </c:pt>
                <c:pt idx="527">
                  <c:v>22.416398811666667</c:v>
                </c:pt>
                <c:pt idx="528">
                  <c:v>22.459967969999997</c:v>
                </c:pt>
                <c:pt idx="529">
                  <c:v>22.502970429999998</c:v>
                </c:pt>
                <c:pt idx="530">
                  <c:v>22.546356245000002</c:v>
                </c:pt>
                <c:pt idx="531">
                  <c:v>22.587825283333334</c:v>
                </c:pt>
                <c:pt idx="532">
                  <c:v>22.629577671666667</c:v>
                </c:pt>
                <c:pt idx="533">
                  <c:v>22.672630134999999</c:v>
                </c:pt>
                <c:pt idx="534">
                  <c:v>22.714465860000001</c:v>
                </c:pt>
                <c:pt idx="535">
                  <c:v>22.757885009999999</c:v>
                </c:pt>
                <c:pt idx="536">
                  <c:v>22.800920804999997</c:v>
                </c:pt>
                <c:pt idx="537">
                  <c:v>22.844606636666665</c:v>
                </c:pt>
                <c:pt idx="538">
                  <c:v>22.887992451666666</c:v>
                </c:pt>
                <c:pt idx="539">
                  <c:v>22.929428154999997</c:v>
                </c:pt>
                <c:pt idx="540">
                  <c:v>22.973414004999999</c:v>
                </c:pt>
              </c:numCache>
            </c:numRef>
          </c:cat>
          <c:val>
            <c:numRef>
              <c:f>'1.1 Saline Day 1'!$C$2:$C$691</c:f>
              <c:numCache>
                <c:formatCode>General</c:formatCode>
                <c:ptCount val="690"/>
                <c:pt idx="0">
                  <c:v>0</c:v>
                </c:pt>
                <c:pt idx="1">
                  <c:v>1154.6769501002489</c:v>
                </c:pt>
                <c:pt idx="2">
                  <c:v>897.75983508760464</c:v>
                </c:pt>
                <c:pt idx="3">
                  <c:v>985.13902658192899</c:v>
                </c:pt>
                <c:pt idx="4">
                  <c:v>1056.129229478433</c:v>
                </c:pt>
                <c:pt idx="5">
                  <c:v>1296.2106937953404</c:v>
                </c:pt>
                <c:pt idx="6">
                  <c:v>1191.7906042426694</c:v>
                </c:pt>
                <c:pt idx="7">
                  <c:v>906.11336439934325</c:v>
                </c:pt>
                <c:pt idx="8">
                  <c:v>1755.6182257834446</c:v>
                </c:pt>
                <c:pt idx="9">
                  <c:v>1234.8429007108093</c:v>
                </c:pt>
                <c:pt idx="10">
                  <c:v>1064.125009649827</c:v>
                </c:pt>
                <c:pt idx="11">
                  <c:v>1319.5415253302065</c:v>
                </c:pt>
                <c:pt idx="12">
                  <c:v>1217.2420048014324</c:v>
                </c:pt>
                <c:pt idx="13">
                  <c:v>1367.9663830268673</c:v>
                </c:pt>
                <c:pt idx="14">
                  <c:v>1662.3774930132113</c:v>
                </c:pt>
                <c:pt idx="15">
                  <c:v>1314.9015882271694</c:v>
                </c:pt>
                <c:pt idx="16">
                  <c:v>1496.4518968986742</c:v>
                </c:pt>
                <c:pt idx="17">
                  <c:v>1915.1464978998358</c:v>
                </c:pt>
                <c:pt idx="18">
                  <c:v>1104.3690992159893</c:v>
                </c:pt>
                <c:pt idx="19">
                  <c:v>1240.4061015625</c:v>
                </c:pt>
                <c:pt idx="20">
                  <c:v>1204.0725652521307</c:v>
                </c:pt>
                <c:pt idx="21">
                  <c:v>1355.1309979807334</c:v>
                </c:pt>
                <c:pt idx="22">
                  <c:v>1479.6950894310362</c:v>
                </c:pt>
                <c:pt idx="23">
                  <c:v>1479.913415490686</c:v>
                </c:pt>
                <c:pt idx="24">
                  <c:v>1498.4424648167897</c:v>
                </c:pt>
                <c:pt idx="25">
                  <c:v>1189.2911676297522</c:v>
                </c:pt>
                <c:pt idx="26">
                  <c:v>1059.7058501482807</c:v>
                </c:pt>
                <c:pt idx="27">
                  <c:v>1112.9383952928627</c:v>
                </c:pt>
                <c:pt idx="28">
                  <c:v>1142.4682451883953</c:v>
                </c:pt>
                <c:pt idx="29">
                  <c:v>1890.6931650860708</c:v>
                </c:pt>
                <c:pt idx="30">
                  <c:v>1414.0543745873679</c:v>
                </c:pt>
                <c:pt idx="31">
                  <c:v>1289.3245467189931</c:v>
                </c:pt>
                <c:pt idx="32">
                  <c:v>1145.2104152305453</c:v>
                </c:pt>
                <c:pt idx="33">
                  <c:v>1023.2932806353197</c:v>
                </c:pt>
                <c:pt idx="34">
                  <c:v>1026.6713398036673</c:v>
                </c:pt>
                <c:pt idx="35">
                  <c:v>1503.7226803745677</c:v>
                </c:pt>
                <c:pt idx="36">
                  <c:v>1599.5499139083058</c:v>
                </c:pt>
                <c:pt idx="37">
                  <c:v>1341.1863922574628</c:v>
                </c:pt>
                <c:pt idx="38">
                  <c:v>1052.9958220108695</c:v>
                </c:pt>
                <c:pt idx="39">
                  <c:v>1171.9123433090772</c:v>
                </c:pt>
                <c:pt idx="40">
                  <c:v>1528.6362466617506</c:v>
                </c:pt>
                <c:pt idx="41">
                  <c:v>1569.6488721615801</c:v>
                </c:pt>
                <c:pt idx="42">
                  <c:v>1375.9759951732199</c:v>
                </c:pt>
                <c:pt idx="43">
                  <c:v>1287.9016153086786</c:v>
                </c:pt>
                <c:pt idx="44">
                  <c:v>1487.1559953831916</c:v>
                </c:pt>
                <c:pt idx="45">
                  <c:v>1328.1977100372314</c:v>
                </c:pt>
                <c:pt idx="46">
                  <c:v>1225.5252063635623</c:v>
                </c:pt>
                <c:pt idx="47">
                  <c:v>1337.4427093616032</c:v>
                </c:pt>
                <c:pt idx="48">
                  <c:v>1572.4915771484375</c:v>
                </c:pt>
                <c:pt idx="49">
                  <c:v>1484.4142743736315</c:v>
                </c:pt>
                <c:pt idx="50">
                  <c:v>1347.7239523993599</c:v>
                </c:pt>
                <c:pt idx="51">
                  <c:v>1081.1148144714814</c:v>
                </c:pt>
                <c:pt idx="52">
                  <c:v>1631.1018813865771</c:v>
                </c:pt>
                <c:pt idx="53">
                  <c:v>1242.4862012025203</c:v>
                </c:pt>
                <c:pt idx="54">
                  <c:v>1117.4505549412147</c:v>
                </c:pt>
                <c:pt idx="55">
                  <c:v>1405.6219647056178</c:v>
                </c:pt>
                <c:pt idx="56">
                  <c:v>1507.6193516811477</c:v>
                </c:pt>
                <c:pt idx="57">
                  <c:v>1288.4511649839339</c:v>
                </c:pt>
                <c:pt idx="58">
                  <c:v>1321.0510961708903</c:v>
                </c:pt>
                <c:pt idx="59">
                  <c:v>1138.0389549618676</c:v>
                </c:pt>
                <c:pt idx="60">
                  <c:v>1119.9637614242904</c:v>
                </c:pt>
                <c:pt idx="61">
                  <c:v>1573.2454592343483</c:v>
                </c:pt>
                <c:pt idx="62">
                  <c:v>1255.5466176695743</c:v>
                </c:pt>
                <c:pt idx="63">
                  <c:v>1514.4114157254578</c:v>
                </c:pt>
                <c:pt idx="64">
                  <c:v>1213.0715959007175</c:v>
                </c:pt>
                <c:pt idx="65">
                  <c:v>1388.1943674556544</c:v>
                </c:pt>
                <c:pt idx="66">
                  <c:v>1980.7559409261751</c:v>
                </c:pt>
                <c:pt idx="67">
                  <c:v>1280.4990256409353</c:v>
                </c:pt>
                <c:pt idx="68">
                  <c:v>1525.4253460772625</c:v>
                </c:pt>
                <c:pt idx="69">
                  <c:v>1559.4339211923104</c:v>
                </c:pt>
                <c:pt idx="70">
                  <c:v>1502.4713271411497</c:v>
                </c:pt>
                <c:pt idx="71">
                  <c:v>1478.6227360026041</c:v>
                </c:pt>
                <c:pt idx="72">
                  <c:v>1634.15410708685</c:v>
                </c:pt>
                <c:pt idx="73">
                  <c:v>2679.1463723668826</c:v>
                </c:pt>
                <c:pt idx="74">
                  <c:v>5424.3774627505682</c:v>
                </c:pt>
                <c:pt idx="75">
                  <c:v>10577.930714864939</c:v>
                </c:pt>
                <c:pt idx="76">
                  <c:v>11117.8846832817</c:v>
                </c:pt>
                <c:pt idx="77">
                  <c:v>9523.7069469975486</c:v>
                </c:pt>
                <c:pt idx="78">
                  <c:v>9067.425836145525</c:v>
                </c:pt>
                <c:pt idx="79">
                  <c:v>8340.5104900382867</c:v>
                </c:pt>
                <c:pt idx="80">
                  <c:v>8412.1462767346075</c:v>
                </c:pt>
                <c:pt idx="81">
                  <c:v>7850.0657174760563</c:v>
                </c:pt>
                <c:pt idx="82">
                  <c:v>7864.3423813400568</c:v>
                </c:pt>
                <c:pt idx="83">
                  <c:v>7445.5341690829364</c:v>
                </c:pt>
                <c:pt idx="84">
                  <c:v>7099.2648738622665</c:v>
                </c:pt>
                <c:pt idx="85">
                  <c:v>7049.2461058337276</c:v>
                </c:pt>
                <c:pt idx="86">
                  <c:v>6898.1900872863162</c:v>
                </c:pt>
                <c:pt idx="87">
                  <c:v>7114.5686210544627</c:v>
                </c:pt>
                <c:pt idx="88">
                  <c:v>7375.3357242304382</c:v>
                </c:pt>
                <c:pt idx="89">
                  <c:v>7600.1648522504429</c:v>
                </c:pt>
                <c:pt idx="90">
                  <c:v>7625.937033004614</c:v>
                </c:pt>
                <c:pt idx="91">
                  <c:v>7558.3524040560269</c:v>
                </c:pt>
                <c:pt idx="92">
                  <c:v>7620.4919924852329</c:v>
                </c:pt>
                <c:pt idx="93">
                  <c:v>7322.3743352759884</c:v>
                </c:pt>
                <c:pt idx="94">
                  <c:v>7418.0164196777341</c:v>
                </c:pt>
                <c:pt idx="95">
                  <c:v>7134.573031573228</c:v>
                </c:pt>
                <c:pt idx="96">
                  <c:v>6969.0215747930297</c:v>
                </c:pt>
                <c:pt idx="97">
                  <c:v>6764.3514358804832</c:v>
                </c:pt>
                <c:pt idx="98">
                  <c:v>6775.0396706586826</c:v>
                </c:pt>
                <c:pt idx="99">
                  <c:v>6887.5261758081106</c:v>
                </c:pt>
                <c:pt idx="100">
                  <c:v>6963.5566380604978</c:v>
                </c:pt>
                <c:pt idx="101">
                  <c:v>5997.9872582663957</c:v>
                </c:pt>
                <c:pt idx="102">
                  <c:v>6432.5506313584419</c:v>
                </c:pt>
                <c:pt idx="103">
                  <c:v>6215.6900600646595</c:v>
                </c:pt>
                <c:pt idx="104">
                  <c:v>6355.616988418049</c:v>
                </c:pt>
                <c:pt idx="105">
                  <c:v>6036.5182374025399</c:v>
                </c:pt>
                <c:pt idx="106">
                  <c:v>5970.3970170338953</c:v>
                </c:pt>
                <c:pt idx="107">
                  <c:v>5702.4737829802343</c:v>
                </c:pt>
                <c:pt idx="108">
                  <c:v>5679.3571446475553</c:v>
                </c:pt>
                <c:pt idx="109">
                  <c:v>5448.4101975529065</c:v>
                </c:pt>
                <c:pt idx="110">
                  <c:v>5645.0415710449215</c:v>
                </c:pt>
                <c:pt idx="111">
                  <c:v>5749.1130295410157</c:v>
                </c:pt>
                <c:pt idx="112">
                  <c:v>5674.6888454751952</c:v>
                </c:pt>
                <c:pt idx="113">
                  <c:v>5284.3729691475564</c:v>
                </c:pt>
                <c:pt idx="114">
                  <c:v>5661.8972796122234</c:v>
                </c:pt>
                <c:pt idx="115">
                  <c:v>5477.2951424136727</c:v>
                </c:pt>
                <c:pt idx="116">
                  <c:v>4985.1578467911213</c:v>
                </c:pt>
                <c:pt idx="117">
                  <c:v>5179.4030967258086</c:v>
                </c:pt>
                <c:pt idx="118">
                  <c:v>5290.6149767542174</c:v>
                </c:pt>
                <c:pt idx="119">
                  <c:v>5119.8786273031756</c:v>
                </c:pt>
                <c:pt idx="120">
                  <c:v>4858.8879927155367</c:v>
                </c:pt>
                <c:pt idx="121">
                  <c:v>4871.7232552645792</c:v>
                </c:pt>
                <c:pt idx="122">
                  <c:v>5072.6224001838473</c:v>
                </c:pt>
                <c:pt idx="123">
                  <c:v>4940.9060005299016</c:v>
                </c:pt>
                <c:pt idx="124">
                  <c:v>4749.6490258945896</c:v>
                </c:pt>
                <c:pt idx="125">
                  <c:v>4847.7841502955698</c:v>
                </c:pt>
                <c:pt idx="126">
                  <c:v>4898.5517173900935</c:v>
                </c:pt>
                <c:pt idx="127">
                  <c:v>4921.3616491056746</c:v>
                </c:pt>
                <c:pt idx="128">
                  <c:v>4646.6702778697527</c:v>
                </c:pt>
                <c:pt idx="129">
                  <c:v>4819.3759773891616</c:v>
                </c:pt>
                <c:pt idx="130">
                  <c:v>4444.4609689692697</c:v>
                </c:pt>
                <c:pt idx="131">
                  <c:v>4683.7918234279014</c:v>
                </c:pt>
                <c:pt idx="132">
                  <c:v>4465.6037245479429</c:v>
                </c:pt>
                <c:pt idx="133">
                  <c:v>4552.3246457347013</c:v>
                </c:pt>
                <c:pt idx="134">
                  <c:v>4506.4679583766429</c:v>
                </c:pt>
                <c:pt idx="135">
                  <c:v>4433.921874744623</c:v>
                </c:pt>
                <c:pt idx="136">
                  <c:v>4491.3436383664348</c:v>
                </c:pt>
                <c:pt idx="137">
                  <c:v>4229.8667512663114</c:v>
                </c:pt>
                <c:pt idx="138">
                  <c:v>4328.3716445922855</c:v>
                </c:pt>
                <c:pt idx="139">
                  <c:v>4361.1704026720236</c:v>
                </c:pt>
                <c:pt idx="140">
                  <c:v>4056.6374801525967</c:v>
                </c:pt>
                <c:pt idx="141">
                  <c:v>4408.9554881220274</c:v>
                </c:pt>
                <c:pt idx="142">
                  <c:v>4378.3844095865888</c:v>
                </c:pt>
                <c:pt idx="143">
                  <c:v>4122.3284630408652</c:v>
                </c:pt>
                <c:pt idx="144">
                  <c:v>3853.0578608053397</c:v>
                </c:pt>
                <c:pt idx="145">
                  <c:v>4231.1211610243054</c:v>
                </c:pt>
                <c:pt idx="146">
                  <c:v>4217.9707312742521</c:v>
                </c:pt>
                <c:pt idx="147">
                  <c:v>4124.5207609449117</c:v>
                </c:pt>
                <c:pt idx="148">
                  <c:v>3833.5761615833576</c:v>
                </c:pt>
                <c:pt idx="149">
                  <c:v>3952.5820364666802</c:v>
                </c:pt>
                <c:pt idx="150">
                  <c:v>4025.7694591175427</c:v>
                </c:pt>
                <c:pt idx="151">
                  <c:v>3789.263526732057</c:v>
                </c:pt>
                <c:pt idx="152">
                  <c:v>3975.8107132834948</c:v>
                </c:pt>
                <c:pt idx="153">
                  <c:v>4255.5734868867994</c:v>
                </c:pt>
                <c:pt idx="154">
                  <c:v>4131.2555485061348</c:v>
                </c:pt>
                <c:pt idx="155">
                  <c:v>3571.3502087948928</c:v>
                </c:pt>
                <c:pt idx="156">
                  <c:v>3920.0912566370494</c:v>
                </c:pt>
                <c:pt idx="157">
                  <c:v>3835.7917534601925</c:v>
                </c:pt>
                <c:pt idx="158">
                  <c:v>3569.9457527949894</c:v>
                </c:pt>
                <c:pt idx="159">
                  <c:v>3661.653672992752</c:v>
                </c:pt>
                <c:pt idx="160">
                  <c:v>3633.8367148659445</c:v>
                </c:pt>
                <c:pt idx="161">
                  <c:v>3722.5647766814836</c:v>
                </c:pt>
                <c:pt idx="162">
                  <c:v>3642.9606813203304</c:v>
                </c:pt>
                <c:pt idx="163">
                  <c:v>3497.9906731289157</c:v>
                </c:pt>
                <c:pt idx="164">
                  <c:v>3540.8353727897711</c:v>
                </c:pt>
                <c:pt idx="165">
                  <c:v>3595.2499199944573</c:v>
                </c:pt>
                <c:pt idx="166">
                  <c:v>3545.7361107942102</c:v>
                </c:pt>
                <c:pt idx="167">
                  <c:v>3238.1833359511584</c:v>
                </c:pt>
                <c:pt idx="168">
                  <c:v>3443.0983357747396</c:v>
                </c:pt>
                <c:pt idx="169">
                  <c:v>3465.8781823896175</c:v>
                </c:pt>
                <c:pt idx="170">
                  <c:v>3215.5854196422424</c:v>
                </c:pt>
                <c:pt idx="171">
                  <c:v>3127.9909956392639</c:v>
                </c:pt>
                <c:pt idx="172">
                  <c:v>3627.0888686441863</c:v>
                </c:pt>
                <c:pt idx="173">
                  <c:v>3584.0807541355944</c:v>
                </c:pt>
                <c:pt idx="174">
                  <c:v>3360.3835927489677</c:v>
                </c:pt>
                <c:pt idx="175">
                  <c:v>3261.8404191801819</c:v>
                </c:pt>
                <c:pt idx="176">
                  <c:v>3304.222181777609</c:v>
                </c:pt>
                <c:pt idx="177">
                  <c:v>3306.4008869335494</c:v>
                </c:pt>
                <c:pt idx="178">
                  <c:v>3170.0398505881981</c:v>
                </c:pt>
                <c:pt idx="179">
                  <c:v>3024.771932961014</c:v>
                </c:pt>
                <c:pt idx="180">
                  <c:v>3190.0775598490013</c:v>
                </c:pt>
                <c:pt idx="181">
                  <c:v>3418.935274457328</c:v>
                </c:pt>
                <c:pt idx="182">
                  <c:v>3148.6026045787185</c:v>
                </c:pt>
                <c:pt idx="183">
                  <c:v>3093.1230160611349</c:v>
                </c:pt>
                <c:pt idx="184">
                  <c:v>3139.9326751429007</c:v>
                </c:pt>
                <c:pt idx="185">
                  <c:v>2825.1954372112568</c:v>
                </c:pt>
                <c:pt idx="186">
                  <c:v>2758.2443918081431</c:v>
                </c:pt>
                <c:pt idx="187">
                  <c:v>2984.8350745791481</c:v>
                </c:pt>
                <c:pt idx="188">
                  <c:v>2980.7672113200465</c:v>
                </c:pt>
                <c:pt idx="189">
                  <c:v>3101.4749989027387</c:v>
                </c:pt>
                <c:pt idx="190">
                  <c:v>3017.0186053403872</c:v>
                </c:pt>
                <c:pt idx="191">
                  <c:v>2690.9446953667534</c:v>
                </c:pt>
                <c:pt idx="192">
                  <c:v>2965.756287505661</c:v>
                </c:pt>
                <c:pt idx="193">
                  <c:v>2879.8863400342989</c:v>
                </c:pt>
                <c:pt idx="194">
                  <c:v>2931.0371377774986</c:v>
                </c:pt>
                <c:pt idx="195">
                  <c:v>2861.1027890860314</c:v>
                </c:pt>
                <c:pt idx="196">
                  <c:v>2916.1078688006533</c:v>
                </c:pt>
                <c:pt idx="197">
                  <c:v>2756.61835673318</c:v>
                </c:pt>
                <c:pt idx="198">
                  <c:v>2812.1784256644869</c:v>
                </c:pt>
                <c:pt idx="199">
                  <c:v>2928.5917448156019</c:v>
                </c:pt>
                <c:pt idx="200">
                  <c:v>2992.1248824612999</c:v>
                </c:pt>
                <c:pt idx="201">
                  <c:v>2839.215820953289</c:v>
                </c:pt>
                <c:pt idx="202">
                  <c:v>2873.8501615084133</c:v>
                </c:pt>
                <c:pt idx="203">
                  <c:v>3030.3817944572966</c:v>
                </c:pt>
                <c:pt idx="204">
                  <c:v>3010.1204715578992</c:v>
                </c:pt>
                <c:pt idx="205">
                  <c:v>2854.9597246334874</c:v>
                </c:pt>
                <c:pt idx="206">
                  <c:v>2791.6386320348197</c:v>
                </c:pt>
                <c:pt idx="207">
                  <c:v>2535.6476134452919</c:v>
                </c:pt>
                <c:pt idx="208">
                  <c:v>2660.4085168031911</c:v>
                </c:pt>
                <c:pt idx="209">
                  <c:v>2995.334682977923</c:v>
                </c:pt>
                <c:pt idx="210">
                  <c:v>2725.2145862630209</c:v>
                </c:pt>
                <c:pt idx="211">
                  <c:v>3045.2278192138674</c:v>
                </c:pt>
                <c:pt idx="212">
                  <c:v>2703.5715296303356</c:v>
                </c:pt>
                <c:pt idx="213">
                  <c:v>2685.2816096448082</c:v>
                </c:pt>
                <c:pt idx="214">
                  <c:v>2556.6777985700146</c:v>
                </c:pt>
                <c:pt idx="215">
                  <c:v>2736.0820807041264</c:v>
                </c:pt>
                <c:pt idx="216">
                  <c:v>2736.3812219054257</c:v>
                </c:pt>
                <c:pt idx="217">
                  <c:v>2963.1075917400381</c:v>
                </c:pt>
                <c:pt idx="218">
                  <c:v>2919.3023894216894</c:v>
                </c:pt>
                <c:pt idx="219">
                  <c:v>2662.8516359821292</c:v>
                </c:pt>
                <c:pt idx="220">
                  <c:v>2791.6983866373698</c:v>
                </c:pt>
                <c:pt idx="221">
                  <c:v>2826.4014326171873</c:v>
                </c:pt>
                <c:pt idx="222">
                  <c:v>2575.3087263028046</c:v>
                </c:pt>
                <c:pt idx="223">
                  <c:v>2851.2968227273168</c:v>
                </c:pt>
                <c:pt idx="224">
                  <c:v>2795.0509325392704</c:v>
                </c:pt>
                <c:pt idx="225">
                  <c:v>2678.569377596416</c:v>
                </c:pt>
                <c:pt idx="226">
                  <c:v>2887.2380547774465</c:v>
                </c:pt>
                <c:pt idx="227">
                  <c:v>2795.3144383923759</c:v>
                </c:pt>
                <c:pt idx="228">
                  <c:v>2628.3039399834088</c:v>
                </c:pt>
                <c:pt idx="229">
                  <c:v>2620.1380494836258</c:v>
                </c:pt>
                <c:pt idx="230">
                  <c:v>2481.9194466145832</c:v>
                </c:pt>
                <c:pt idx="231">
                  <c:v>2728.6364629083346</c:v>
                </c:pt>
                <c:pt idx="232">
                  <c:v>2625.0460720414535</c:v>
                </c:pt>
                <c:pt idx="233">
                  <c:v>2522.0420357611547</c:v>
                </c:pt>
                <c:pt idx="234">
                  <c:v>2860.3535649526457</c:v>
                </c:pt>
                <c:pt idx="235">
                  <c:v>2866.0113488802795</c:v>
                </c:pt>
                <c:pt idx="236">
                  <c:v>2659.6401025042683</c:v>
                </c:pt>
                <c:pt idx="237">
                  <c:v>2571.2398557339261</c:v>
                </c:pt>
                <c:pt idx="238">
                  <c:v>2764.270177706866</c:v>
                </c:pt>
                <c:pt idx="239">
                  <c:v>2644.5957697966483</c:v>
                </c:pt>
                <c:pt idx="240">
                  <c:v>2370.0798956688413</c:v>
                </c:pt>
                <c:pt idx="241">
                  <c:v>2350.5812676747641</c:v>
                </c:pt>
                <c:pt idx="242">
                  <c:v>2973.0410324855402</c:v>
                </c:pt>
                <c:pt idx="243">
                  <c:v>2933.6204983325715</c:v>
                </c:pt>
                <c:pt idx="244">
                  <c:v>2768.7125206632986</c:v>
                </c:pt>
                <c:pt idx="245">
                  <c:v>2596.8496577939509</c:v>
                </c:pt>
                <c:pt idx="246">
                  <c:v>2477.381119191321</c:v>
                </c:pt>
                <c:pt idx="247">
                  <c:v>2615.0100252773223</c:v>
                </c:pt>
                <c:pt idx="248">
                  <c:v>2442.8385626787694</c:v>
                </c:pt>
                <c:pt idx="249">
                  <c:v>2726.4886949504325</c:v>
                </c:pt>
                <c:pt idx="250">
                  <c:v>2752.3623703441172</c:v>
                </c:pt>
                <c:pt idx="251">
                  <c:v>2929.1161215703746</c:v>
                </c:pt>
                <c:pt idx="252">
                  <c:v>2564.7438482987254</c:v>
                </c:pt>
                <c:pt idx="253">
                  <c:v>2635.6918738580521</c:v>
                </c:pt>
                <c:pt idx="254">
                  <c:v>2556.6946379288383</c:v>
                </c:pt>
                <c:pt idx="255">
                  <c:v>2587.4697037363439</c:v>
                </c:pt>
                <c:pt idx="256">
                  <c:v>2442.116892881651</c:v>
                </c:pt>
                <c:pt idx="257">
                  <c:v>2716.287360853185</c:v>
                </c:pt>
                <c:pt idx="258">
                  <c:v>2955.7630050857347</c:v>
                </c:pt>
                <c:pt idx="259">
                  <c:v>2849.7075686723756</c:v>
                </c:pt>
                <c:pt idx="260">
                  <c:v>2443.6328345277257</c:v>
                </c:pt>
                <c:pt idx="261">
                  <c:v>2564.2105211759867</c:v>
                </c:pt>
                <c:pt idx="262">
                  <c:v>2501.391235995733</c:v>
                </c:pt>
                <c:pt idx="263">
                  <c:v>2492.5832220511752</c:v>
                </c:pt>
                <c:pt idx="264">
                  <c:v>2273.0075732282762</c:v>
                </c:pt>
                <c:pt idx="265">
                  <c:v>2753.6122569982235</c:v>
                </c:pt>
                <c:pt idx="266">
                  <c:v>2644.2825355332134</c:v>
                </c:pt>
                <c:pt idx="267">
                  <c:v>2547.6293990885415</c:v>
                </c:pt>
                <c:pt idx="268">
                  <c:v>2398.5420023874453</c:v>
                </c:pt>
                <c:pt idx="269">
                  <c:v>2686.8181159032533</c:v>
                </c:pt>
                <c:pt idx="270">
                  <c:v>2502.8018652733335</c:v>
                </c:pt>
                <c:pt idx="271">
                  <c:v>2497.5206066142778</c:v>
                </c:pt>
                <c:pt idx="272">
                  <c:v>2314.6828155070107</c:v>
                </c:pt>
                <c:pt idx="273">
                  <c:v>2747.8922119140625</c:v>
                </c:pt>
                <c:pt idx="274">
                  <c:v>2480.5521483698708</c:v>
                </c:pt>
                <c:pt idx="275">
                  <c:v>2739.1428206844034</c:v>
                </c:pt>
                <c:pt idx="276">
                  <c:v>2072.8181349344832</c:v>
                </c:pt>
                <c:pt idx="277">
                  <c:v>2361.8519953529981</c:v>
                </c:pt>
                <c:pt idx="278">
                  <c:v>2357.0984506967907</c:v>
                </c:pt>
                <c:pt idx="279">
                  <c:v>2419.3464638783803</c:v>
                </c:pt>
                <c:pt idx="280">
                  <c:v>2306.2698869376345</c:v>
                </c:pt>
                <c:pt idx="281">
                  <c:v>2675.6547299564963</c:v>
                </c:pt>
                <c:pt idx="282">
                  <c:v>2550.5603338562614</c:v>
                </c:pt>
                <c:pt idx="283">
                  <c:v>2522.4796705729168</c:v>
                </c:pt>
                <c:pt idx="284">
                  <c:v>2410.1554618583427</c:v>
                </c:pt>
                <c:pt idx="285">
                  <c:v>2653.1571631270849</c:v>
                </c:pt>
                <c:pt idx="286">
                  <c:v>2308.4877835268476</c:v>
                </c:pt>
                <c:pt idx="287">
                  <c:v>2060.2545895854</c:v>
                </c:pt>
                <c:pt idx="288">
                  <c:v>2172.7628578553226</c:v>
                </c:pt>
                <c:pt idx="289">
                  <c:v>2512.7024174503604</c:v>
                </c:pt>
                <c:pt idx="290">
                  <c:v>2475.123218840376</c:v>
                </c:pt>
                <c:pt idx="291">
                  <c:v>2359.7435383220295</c:v>
                </c:pt>
                <c:pt idx="292">
                  <c:v>2257.1746200603793</c:v>
                </c:pt>
                <c:pt idx="293">
                  <c:v>2470.806555666516</c:v>
                </c:pt>
                <c:pt idx="294">
                  <c:v>2429.1070479295799</c:v>
                </c:pt>
                <c:pt idx="295">
                  <c:v>2139.7798840440701</c:v>
                </c:pt>
                <c:pt idx="296">
                  <c:v>2513.8037655018802</c:v>
                </c:pt>
                <c:pt idx="297">
                  <c:v>2308.1027614412865</c:v>
                </c:pt>
                <c:pt idx="298">
                  <c:v>2330.601065880614</c:v>
                </c:pt>
                <c:pt idx="299">
                  <c:v>2330.32067729972</c:v>
                </c:pt>
                <c:pt idx="300">
                  <c:v>2577.0834970861915</c:v>
                </c:pt>
                <c:pt idx="301">
                  <c:v>2491.5121932056068</c:v>
                </c:pt>
                <c:pt idx="302">
                  <c:v>2325.3903138474825</c:v>
                </c:pt>
                <c:pt idx="303">
                  <c:v>2202.0101733085435</c:v>
                </c:pt>
                <c:pt idx="304">
                  <c:v>2272.9052254694911</c:v>
                </c:pt>
                <c:pt idx="305">
                  <c:v>2511.4890258114642</c:v>
                </c:pt>
                <c:pt idx="306">
                  <c:v>2277.5946345569828</c:v>
                </c:pt>
                <c:pt idx="307">
                  <c:v>2289.1622101876856</c:v>
                </c:pt>
                <c:pt idx="308">
                  <c:v>2093.7549959021626</c:v>
                </c:pt>
                <c:pt idx="309">
                  <c:v>2390.9553613537564</c:v>
                </c:pt>
                <c:pt idx="310">
                  <c:v>2294.9687565703566</c:v>
                </c:pt>
                <c:pt idx="311">
                  <c:v>2320.9151279087823</c:v>
                </c:pt>
                <c:pt idx="312">
                  <c:v>2366.2042117745536</c:v>
                </c:pt>
                <c:pt idx="313">
                  <c:v>2528.9480409649677</c:v>
                </c:pt>
                <c:pt idx="314">
                  <c:v>2330.0848357192426</c:v>
                </c:pt>
                <c:pt idx="315">
                  <c:v>2356.2486840888319</c:v>
                </c:pt>
                <c:pt idx="316">
                  <c:v>2337.7144021623121</c:v>
                </c:pt>
                <c:pt idx="317">
                  <c:v>2165.9783623736839</c:v>
                </c:pt>
                <c:pt idx="318">
                  <c:v>2011.9560429087855</c:v>
                </c:pt>
                <c:pt idx="319">
                  <c:v>2257.3713326440497</c:v>
                </c:pt>
                <c:pt idx="320">
                  <c:v>2367.6314762196644</c:v>
                </c:pt>
                <c:pt idx="321">
                  <c:v>2254.6707072585978</c:v>
                </c:pt>
                <c:pt idx="322">
                  <c:v>2038.9990362495444</c:v>
                </c:pt>
                <c:pt idx="323">
                  <c:v>2220.6973423738145</c:v>
                </c:pt>
                <c:pt idx="324">
                  <c:v>2157.7840087251511</c:v>
                </c:pt>
                <c:pt idx="325">
                  <c:v>2244.6183183966282</c:v>
                </c:pt>
                <c:pt idx="326">
                  <c:v>1989.2551947699653</c:v>
                </c:pt>
                <c:pt idx="327">
                  <c:v>2398.6003901643571</c:v>
                </c:pt>
                <c:pt idx="328">
                  <c:v>2378.5113085691514</c:v>
                </c:pt>
                <c:pt idx="329">
                  <c:v>2377.0974035038962</c:v>
                </c:pt>
                <c:pt idx="330">
                  <c:v>2267.8661517417595</c:v>
                </c:pt>
                <c:pt idx="331">
                  <c:v>2481.6409300258179</c:v>
                </c:pt>
                <c:pt idx="332">
                  <c:v>2451.258717775961</c:v>
                </c:pt>
                <c:pt idx="333">
                  <c:v>2392.7610664563304</c:v>
                </c:pt>
                <c:pt idx="334">
                  <c:v>2303.9108595602556</c:v>
                </c:pt>
                <c:pt idx="335">
                  <c:v>2438.3008615921954</c:v>
                </c:pt>
                <c:pt idx="336">
                  <c:v>2506.3985370996579</c:v>
                </c:pt>
                <c:pt idx="337">
                  <c:v>2288.7962216392084</c:v>
                </c:pt>
                <c:pt idx="338">
                  <c:v>2314.1616061081363</c:v>
                </c:pt>
                <c:pt idx="339">
                  <c:v>2455.4117185152495</c:v>
                </c:pt>
                <c:pt idx="340">
                  <c:v>2273.1593026896471</c:v>
                </c:pt>
                <c:pt idx="341">
                  <c:v>2137.2830577880222</c:v>
                </c:pt>
                <c:pt idx="342">
                  <c:v>2298.5850291918682</c:v>
                </c:pt>
                <c:pt idx="343">
                  <c:v>2353.1634251276651</c:v>
                </c:pt>
                <c:pt idx="344">
                  <c:v>2456.9698144784247</c:v>
                </c:pt>
                <c:pt idx="345">
                  <c:v>2219.6137499128067</c:v>
                </c:pt>
                <c:pt idx="346">
                  <c:v>2252.8188372117311</c:v>
                </c:pt>
                <c:pt idx="347">
                  <c:v>2140.4662168906825</c:v>
                </c:pt>
                <c:pt idx="348">
                  <c:v>2101.8248643663196</c:v>
                </c:pt>
                <c:pt idx="349">
                  <c:v>1999.0481491875403</c:v>
                </c:pt>
                <c:pt idx="350">
                  <c:v>2269.1783461797804</c:v>
                </c:pt>
                <c:pt idx="351">
                  <c:v>2288.2436119844597</c:v>
                </c:pt>
                <c:pt idx="352">
                  <c:v>2186.0664946118886</c:v>
                </c:pt>
                <c:pt idx="353">
                  <c:v>2264.0557668585525</c:v>
                </c:pt>
                <c:pt idx="354">
                  <c:v>2275.5271480050983</c:v>
                </c:pt>
                <c:pt idx="355">
                  <c:v>2186.6801158387948</c:v>
                </c:pt>
                <c:pt idx="356">
                  <c:v>2269.8479580519788</c:v>
                </c:pt>
                <c:pt idx="357">
                  <c:v>2465.2442630720725</c:v>
                </c:pt>
                <c:pt idx="358">
                  <c:v>2259.2748049543202</c:v>
                </c:pt>
                <c:pt idx="359">
                  <c:v>2393.4122953232022</c:v>
                </c:pt>
                <c:pt idx="360">
                  <c:v>2693.2558658535918</c:v>
                </c:pt>
                <c:pt idx="361">
                  <c:v>2223.5769462585449</c:v>
                </c:pt>
                <c:pt idx="362">
                  <c:v>2313.9564294149709</c:v>
                </c:pt>
                <c:pt idx="363">
                  <c:v>2663.9625237321056</c:v>
                </c:pt>
                <c:pt idx="364">
                  <c:v>2187.7145402983756</c:v>
                </c:pt>
                <c:pt idx="365">
                  <c:v>2435.290667658267</c:v>
                </c:pt>
                <c:pt idx="366">
                  <c:v>2648.4772975755773</c:v>
                </c:pt>
                <c:pt idx="367">
                  <c:v>2512.660693046374</c:v>
                </c:pt>
                <c:pt idx="368">
                  <c:v>2284.1543515383541</c:v>
                </c:pt>
                <c:pt idx="369">
                  <c:v>2659.4399219409838</c:v>
                </c:pt>
                <c:pt idx="370">
                  <c:v>2345.2754817033679</c:v>
                </c:pt>
                <c:pt idx="371">
                  <c:v>2369.7973913985693</c:v>
                </c:pt>
                <c:pt idx="372">
                  <c:v>2297.9297150519201</c:v>
                </c:pt>
                <c:pt idx="373">
                  <c:v>2509.8611554930194</c:v>
                </c:pt>
                <c:pt idx="374">
                  <c:v>2631.0822431820993</c:v>
                </c:pt>
                <c:pt idx="375">
                  <c:v>2740.0154994053478</c:v>
                </c:pt>
                <c:pt idx="376">
                  <c:v>2348.7317016601564</c:v>
                </c:pt>
                <c:pt idx="377">
                  <c:v>2446.6104018840383</c:v>
                </c:pt>
                <c:pt idx="378">
                  <c:v>2333.3993801895863</c:v>
                </c:pt>
                <c:pt idx="379">
                  <c:v>2491.341397372159</c:v>
                </c:pt>
                <c:pt idx="380">
                  <c:v>2099.3847518194289</c:v>
                </c:pt>
                <c:pt idx="381">
                  <c:v>2527.4319818896884</c:v>
                </c:pt>
                <c:pt idx="382">
                  <c:v>2467.0711712015086</c:v>
                </c:pt>
                <c:pt idx="383">
                  <c:v>2505.477480809107</c:v>
                </c:pt>
                <c:pt idx="384">
                  <c:v>2344.8058410981744</c:v>
                </c:pt>
                <c:pt idx="385">
                  <c:v>2481.2247759285619</c:v>
                </c:pt>
                <c:pt idx="386">
                  <c:v>2498.1947872559836</c:v>
                </c:pt>
                <c:pt idx="387">
                  <c:v>2538.9012710895945</c:v>
                </c:pt>
                <c:pt idx="388">
                  <c:v>2319.1785929819171</c:v>
                </c:pt>
                <c:pt idx="389">
                  <c:v>2542.4227947478598</c:v>
                </c:pt>
                <c:pt idx="390">
                  <c:v>2442.5276525548989</c:v>
                </c:pt>
                <c:pt idx="391">
                  <c:v>2534.1389226140204</c:v>
                </c:pt>
                <c:pt idx="392">
                  <c:v>2667.9135844782209</c:v>
                </c:pt>
                <c:pt idx="393">
                  <c:v>2529.9584358946918</c:v>
                </c:pt>
                <c:pt idx="394">
                  <c:v>2654.9255176488905</c:v>
                </c:pt>
                <c:pt idx="395">
                  <c:v>2331.7147191497329</c:v>
                </c:pt>
                <c:pt idx="396">
                  <c:v>2339.8669348876183</c:v>
                </c:pt>
                <c:pt idx="397">
                  <c:v>2337.5582032598845</c:v>
                </c:pt>
                <c:pt idx="398">
                  <c:v>2505.7561331283691</c:v>
                </c:pt>
                <c:pt idx="399">
                  <c:v>2708.1285054524737</c:v>
                </c:pt>
                <c:pt idx="400">
                  <c:v>2358.861406393612</c:v>
                </c:pt>
                <c:pt idx="401">
                  <c:v>2619.2883995435513</c:v>
                </c:pt>
                <c:pt idx="402">
                  <c:v>2629.2037380129791</c:v>
                </c:pt>
                <c:pt idx="403">
                  <c:v>2242.108030066026</c:v>
                </c:pt>
                <c:pt idx="404">
                  <c:v>2119.1103335580292</c:v>
                </c:pt>
                <c:pt idx="405">
                  <c:v>2130.5456279679843</c:v>
                </c:pt>
                <c:pt idx="406">
                  <c:v>2450.7649224322777</c:v>
                </c:pt>
                <c:pt idx="407">
                  <c:v>2356.1088576071306</c:v>
                </c:pt>
                <c:pt idx="408">
                  <c:v>2493.8386544567798</c:v>
                </c:pt>
                <c:pt idx="409">
                  <c:v>2581.1600939764494</c:v>
                </c:pt>
                <c:pt idx="410">
                  <c:v>2506.324971687894</c:v>
                </c:pt>
                <c:pt idx="411">
                  <c:v>2310.7615126024407</c:v>
                </c:pt>
                <c:pt idx="412">
                  <c:v>2102.5775868157921</c:v>
                </c:pt>
                <c:pt idx="413">
                  <c:v>2152.9457171150807</c:v>
                </c:pt>
                <c:pt idx="414">
                  <c:v>2381.169076332249</c:v>
                </c:pt>
                <c:pt idx="415">
                  <c:v>2150.3353302193887</c:v>
                </c:pt>
                <c:pt idx="416">
                  <c:v>2543.1984412783668</c:v>
                </c:pt>
                <c:pt idx="417">
                  <c:v>2491.5753926489638</c:v>
                </c:pt>
                <c:pt idx="418">
                  <c:v>2366.7859625472802</c:v>
                </c:pt>
                <c:pt idx="419">
                  <c:v>2346.9914675981572</c:v>
                </c:pt>
                <c:pt idx="420">
                  <c:v>2349.3640757299668</c:v>
                </c:pt>
                <c:pt idx="421">
                  <c:v>2536.1387475977608</c:v>
                </c:pt>
                <c:pt idx="422">
                  <c:v>2317.3244177924262</c:v>
                </c:pt>
                <c:pt idx="423">
                  <c:v>2227.6115412756385</c:v>
                </c:pt>
                <c:pt idx="424">
                  <c:v>2168.558742447548</c:v>
                </c:pt>
                <c:pt idx="425">
                  <c:v>2699.8920729195474</c:v>
                </c:pt>
                <c:pt idx="426">
                  <c:v>2529.1675196233787</c:v>
                </c:pt>
                <c:pt idx="427">
                  <c:v>2246.4706471918539</c:v>
                </c:pt>
                <c:pt idx="428">
                  <c:v>2490.9404218885634</c:v>
                </c:pt>
                <c:pt idx="429">
                  <c:v>2416.9326026178173</c:v>
                </c:pt>
                <c:pt idx="430">
                  <c:v>2478.9531971324573</c:v>
                </c:pt>
                <c:pt idx="431">
                  <c:v>2277.7441821359421</c:v>
                </c:pt>
                <c:pt idx="432">
                  <c:v>2486.9954979899326</c:v>
                </c:pt>
                <c:pt idx="433">
                  <c:v>2379.0731080870696</c:v>
                </c:pt>
                <c:pt idx="434">
                  <c:v>2473.3884117820048</c:v>
                </c:pt>
                <c:pt idx="435">
                  <c:v>2301.4824484280589</c:v>
                </c:pt>
                <c:pt idx="436">
                  <c:v>2385.3018400159185</c:v>
                </c:pt>
                <c:pt idx="437">
                  <c:v>2300.7162106576825</c:v>
                </c:pt>
                <c:pt idx="438">
                  <c:v>2412.7323961569223</c:v>
                </c:pt>
                <c:pt idx="439">
                  <c:v>2336.6639635459924</c:v>
                </c:pt>
                <c:pt idx="440">
                  <c:v>2193.2433238424314</c:v>
                </c:pt>
                <c:pt idx="441">
                  <c:v>2640.3023259669176</c:v>
                </c:pt>
                <c:pt idx="442">
                  <c:v>2168.3934966425386</c:v>
                </c:pt>
                <c:pt idx="443">
                  <c:v>2398.2213075122149</c:v>
                </c:pt>
                <c:pt idx="444">
                  <c:v>2454.3095135515146</c:v>
                </c:pt>
                <c:pt idx="445">
                  <c:v>2322.9905226460005</c:v>
                </c:pt>
                <c:pt idx="446">
                  <c:v>2426.5363194167994</c:v>
                </c:pt>
                <c:pt idx="447">
                  <c:v>2621.6494109324922</c:v>
                </c:pt>
                <c:pt idx="448">
                  <c:v>2402.4957370297839</c:v>
                </c:pt>
                <c:pt idx="449">
                  <c:v>2361.306963034237</c:v>
                </c:pt>
                <c:pt idx="450">
                  <c:v>2369.4439129781563</c:v>
                </c:pt>
                <c:pt idx="451">
                  <c:v>2351.4883017851926</c:v>
                </c:pt>
                <c:pt idx="452">
                  <c:v>2537.0165382140581</c:v>
                </c:pt>
                <c:pt idx="453">
                  <c:v>2435.9268537994126</c:v>
                </c:pt>
                <c:pt idx="454">
                  <c:v>2095.9641765858391</c:v>
                </c:pt>
                <c:pt idx="455">
                  <c:v>2463.1525830817945</c:v>
                </c:pt>
                <c:pt idx="456">
                  <c:v>2332.2658269261078</c:v>
                </c:pt>
                <c:pt idx="457">
                  <c:v>2434.3343253419353</c:v>
                </c:pt>
                <c:pt idx="458">
                  <c:v>2361.0406020081159</c:v>
                </c:pt>
                <c:pt idx="459">
                  <c:v>2335.4477423492972</c:v>
                </c:pt>
                <c:pt idx="460">
                  <c:v>2489.8774509659734</c:v>
                </c:pt>
                <c:pt idx="461">
                  <c:v>2046.4554648491305</c:v>
                </c:pt>
                <c:pt idx="462">
                  <c:v>2457.5988063987243</c:v>
                </c:pt>
                <c:pt idx="463">
                  <c:v>2430.1469466597946</c:v>
                </c:pt>
                <c:pt idx="464">
                  <c:v>2398.9848460521066</c:v>
                </c:pt>
                <c:pt idx="465">
                  <c:v>2495.6891450769763</c:v>
                </c:pt>
                <c:pt idx="466">
                  <c:v>2193.1257856953353</c:v>
                </c:pt>
                <c:pt idx="467">
                  <c:v>2443.5251602603348</c:v>
                </c:pt>
                <c:pt idx="468">
                  <c:v>2642.7700398763022</c:v>
                </c:pt>
                <c:pt idx="469">
                  <c:v>2527.5177121134197</c:v>
                </c:pt>
                <c:pt idx="470">
                  <c:v>2384.0753573051788</c:v>
                </c:pt>
                <c:pt idx="471">
                  <c:v>2574.2523468651475</c:v>
                </c:pt>
                <c:pt idx="472">
                  <c:v>2517.1460242638223</c:v>
                </c:pt>
                <c:pt idx="473">
                  <c:v>2242.4124532005508</c:v>
                </c:pt>
                <c:pt idx="474">
                  <c:v>2540.4429261222717</c:v>
                </c:pt>
                <c:pt idx="475">
                  <c:v>2498.1565024560414</c:v>
                </c:pt>
                <c:pt idx="476">
                  <c:v>2504.3443744081437</c:v>
                </c:pt>
                <c:pt idx="477">
                  <c:v>2642.1079673386889</c:v>
                </c:pt>
                <c:pt idx="478">
                  <c:v>2622.0176514491141</c:v>
                </c:pt>
                <c:pt idx="479">
                  <c:v>2474.268294040512</c:v>
                </c:pt>
                <c:pt idx="480">
                  <c:v>2540.2793972439235</c:v>
                </c:pt>
                <c:pt idx="481">
                  <c:v>2456.562106448393</c:v>
                </c:pt>
                <c:pt idx="482">
                  <c:v>2823.5125915112139</c:v>
                </c:pt>
                <c:pt idx="483">
                  <c:v>2432.0534430309735</c:v>
                </c:pt>
                <c:pt idx="484">
                  <c:v>2539.0309106735958</c:v>
                </c:pt>
                <c:pt idx="485">
                  <c:v>2489.4585146872414</c:v>
                </c:pt>
                <c:pt idx="486">
                  <c:v>2834.8297727504073</c:v>
                </c:pt>
                <c:pt idx="487">
                  <c:v>2563.6009499489724</c:v>
                </c:pt>
                <c:pt idx="488">
                  <c:v>2461.3605001540409</c:v>
                </c:pt>
                <c:pt idx="489">
                  <c:v>2633.6718359375</c:v>
                </c:pt>
                <c:pt idx="490">
                  <c:v>2709.7293251631504</c:v>
                </c:pt>
                <c:pt idx="491">
                  <c:v>2490.158119134931</c:v>
                </c:pt>
                <c:pt idx="492">
                  <c:v>2708.436505463957</c:v>
                </c:pt>
                <c:pt idx="493">
                  <c:v>2403.454197683734</c:v>
                </c:pt>
                <c:pt idx="494">
                  <c:v>2341.8560863269081</c:v>
                </c:pt>
                <c:pt idx="495">
                  <c:v>2774.0598216762205</c:v>
                </c:pt>
                <c:pt idx="496">
                  <c:v>2397.1391309027135</c:v>
                </c:pt>
                <c:pt idx="497">
                  <c:v>2356.5038670131139</c:v>
                </c:pt>
                <c:pt idx="498">
                  <c:v>2691.7090996413935</c:v>
                </c:pt>
                <c:pt idx="499">
                  <c:v>2573.6062837926352</c:v>
                </c:pt>
                <c:pt idx="500">
                  <c:v>2306.9236849474287</c:v>
                </c:pt>
                <c:pt idx="501">
                  <c:v>2288.4078364887305</c:v>
                </c:pt>
                <c:pt idx="502">
                  <c:v>2756.9255029610881</c:v>
                </c:pt>
                <c:pt idx="503">
                  <c:v>2566.0150049382992</c:v>
                </c:pt>
                <c:pt idx="504">
                  <c:v>3051.3947061794197</c:v>
                </c:pt>
                <c:pt idx="505">
                  <c:v>2575.2415748808776</c:v>
                </c:pt>
                <c:pt idx="506">
                  <c:v>2639.2285304214015</c:v>
                </c:pt>
                <c:pt idx="507">
                  <c:v>2555.4890370923417</c:v>
                </c:pt>
                <c:pt idx="508">
                  <c:v>2545.7473040811378</c:v>
                </c:pt>
                <c:pt idx="509">
                  <c:v>2170.8003759446487</c:v>
                </c:pt>
                <c:pt idx="510">
                  <c:v>2834.0781224568686</c:v>
                </c:pt>
                <c:pt idx="511">
                  <c:v>2759.8115471287779</c:v>
                </c:pt>
                <c:pt idx="512">
                  <c:v>2565.4297604301869</c:v>
                </c:pt>
                <c:pt idx="513">
                  <c:v>2579.5797977514908</c:v>
                </c:pt>
                <c:pt idx="514">
                  <c:v>2506.9875981412974</c:v>
                </c:pt>
                <c:pt idx="515">
                  <c:v>2742.4477135474986</c:v>
                </c:pt>
                <c:pt idx="516">
                  <c:v>2264.7250542201878</c:v>
                </c:pt>
                <c:pt idx="517">
                  <c:v>2280.6025637190864</c:v>
                </c:pt>
                <c:pt idx="518">
                  <c:v>2622.8936331326845</c:v>
                </c:pt>
                <c:pt idx="519">
                  <c:v>2569.6429199218751</c:v>
                </c:pt>
                <c:pt idx="520">
                  <c:v>2477.665890174279</c:v>
                </c:pt>
                <c:pt idx="521">
                  <c:v>2618.0509625661643</c:v>
                </c:pt>
                <c:pt idx="522">
                  <c:v>2569.9504649864571</c:v>
                </c:pt>
                <c:pt idx="523">
                  <c:v>2570.7686676594039</c:v>
                </c:pt>
                <c:pt idx="524">
                  <c:v>2522.7082778874769</c:v>
                </c:pt>
                <c:pt idx="525">
                  <c:v>2825.2798635748368</c:v>
                </c:pt>
                <c:pt idx="526">
                  <c:v>2647.7415152828708</c:v>
                </c:pt>
                <c:pt idx="527">
                  <c:v>2589.0002404858251</c:v>
                </c:pt>
                <c:pt idx="528">
                  <c:v>2636.888248122501</c:v>
                </c:pt>
                <c:pt idx="529">
                  <c:v>2952.2585705971806</c:v>
                </c:pt>
                <c:pt idx="530">
                  <c:v>2557.177930487961</c:v>
                </c:pt>
                <c:pt idx="531">
                  <c:v>2763.1989581459447</c:v>
                </c:pt>
                <c:pt idx="532">
                  <c:v>2317.7602514401829</c:v>
                </c:pt>
                <c:pt idx="533">
                  <c:v>2545.1089922306292</c:v>
                </c:pt>
                <c:pt idx="534">
                  <c:v>2535.4498922546582</c:v>
                </c:pt>
                <c:pt idx="535">
                  <c:v>2424.6111624581472</c:v>
                </c:pt>
                <c:pt idx="536">
                  <c:v>2089.9083841389215</c:v>
                </c:pt>
                <c:pt idx="537">
                  <c:v>2468.2696251502402</c:v>
                </c:pt>
                <c:pt idx="538">
                  <c:v>3027.5999647537597</c:v>
                </c:pt>
                <c:pt idx="539">
                  <c:v>2410.5411442416698</c:v>
                </c:pt>
                <c:pt idx="540">
                  <c:v>2466.4161319986979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D9-45E5-8AE7-98D0737B6762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'1.1 Saline Day 1'!$B$2:$B$542</c:f>
              <c:numCache>
                <c:formatCode>General</c:formatCode>
                <c:ptCount val="541"/>
                <c:pt idx="0">
                  <c:v>0</c:v>
                </c:pt>
                <c:pt idx="1">
                  <c:v>4.1969068333333331E-2</c:v>
                </c:pt>
                <c:pt idx="2">
                  <c:v>8.4854853333333327E-2</c:v>
                </c:pt>
                <c:pt idx="3">
                  <c:v>0.12657390666666665</c:v>
                </c:pt>
                <c:pt idx="4">
                  <c:v>0.16840963333333334</c:v>
                </c:pt>
                <c:pt idx="5">
                  <c:v>0.21039536833333333</c:v>
                </c:pt>
                <c:pt idx="6">
                  <c:v>0.25334782499999997</c:v>
                </c:pt>
                <c:pt idx="7">
                  <c:v>0.29648362499999997</c:v>
                </c:pt>
                <c:pt idx="8">
                  <c:v>0.33856936499999996</c:v>
                </c:pt>
                <c:pt idx="9">
                  <c:v>0.37995506666666667</c:v>
                </c:pt>
                <c:pt idx="10">
                  <c:v>0.42315753666666661</c:v>
                </c:pt>
                <c:pt idx="11">
                  <c:v>0.46504326666666668</c:v>
                </c:pt>
                <c:pt idx="12">
                  <c:v>0.5082124016666667</c:v>
                </c:pt>
                <c:pt idx="13">
                  <c:v>0.55044815166666661</c:v>
                </c:pt>
                <c:pt idx="14">
                  <c:v>0.59330060166666665</c:v>
                </c:pt>
                <c:pt idx="15">
                  <c:v>0.63698643500000007</c:v>
                </c:pt>
                <c:pt idx="16">
                  <c:v>0.67820545833333334</c:v>
                </c:pt>
                <c:pt idx="17">
                  <c:v>0.72182461999999992</c:v>
                </c:pt>
                <c:pt idx="18">
                  <c:v>0.76337699666666659</c:v>
                </c:pt>
                <c:pt idx="19">
                  <c:v>0.80482936833333329</c:v>
                </c:pt>
                <c:pt idx="20">
                  <c:v>0.84674843166666658</c:v>
                </c:pt>
                <c:pt idx="21">
                  <c:v>0.88835081166666663</c:v>
                </c:pt>
                <c:pt idx="22">
                  <c:v>0.93008653166666666</c:v>
                </c:pt>
                <c:pt idx="23">
                  <c:v>0.97160557333333331</c:v>
                </c:pt>
                <c:pt idx="24">
                  <c:v>1.0136246433333331</c:v>
                </c:pt>
                <c:pt idx="25">
                  <c:v>1.0553436966666667</c:v>
                </c:pt>
                <c:pt idx="26">
                  <c:v>1.0983794916666665</c:v>
                </c:pt>
                <c:pt idx="27">
                  <c:v>1.1398151949999999</c:v>
                </c:pt>
                <c:pt idx="28">
                  <c:v>1.1832676799999999</c:v>
                </c:pt>
                <c:pt idx="29">
                  <c:v>1.22493673</c:v>
                </c:pt>
                <c:pt idx="30">
                  <c:v>1.266989135</c:v>
                </c:pt>
                <c:pt idx="31">
                  <c:v>1.3084081699999999</c:v>
                </c:pt>
                <c:pt idx="32">
                  <c:v>1.3498938766666666</c:v>
                </c:pt>
                <c:pt idx="33">
                  <c:v>1.3918129416666667</c:v>
                </c:pt>
                <c:pt idx="34">
                  <c:v>1.4336486666666666</c:v>
                </c:pt>
                <c:pt idx="35">
                  <c:v>1.4754677266666667</c:v>
                </c:pt>
                <c:pt idx="36">
                  <c:v>1.5167034183333332</c:v>
                </c:pt>
                <c:pt idx="37">
                  <c:v>1.5583057966666665</c:v>
                </c:pt>
                <c:pt idx="38">
                  <c:v>1.6001748583333333</c:v>
                </c:pt>
                <c:pt idx="39">
                  <c:v>1.6416105616666665</c:v>
                </c:pt>
                <c:pt idx="40">
                  <c:v>1.6831629383333331</c:v>
                </c:pt>
                <c:pt idx="41">
                  <c:v>1.7252153433333333</c:v>
                </c:pt>
                <c:pt idx="42">
                  <c:v>1.7684344833333332</c:v>
                </c:pt>
                <c:pt idx="43">
                  <c:v>1.8101201999999998</c:v>
                </c:pt>
                <c:pt idx="44">
                  <c:v>1.8521559383333333</c:v>
                </c:pt>
                <c:pt idx="45">
                  <c:v>1.8936416433333332</c:v>
                </c:pt>
                <c:pt idx="46">
                  <c:v>1.9348439999999998</c:v>
                </c:pt>
                <c:pt idx="47">
                  <c:v>1.9785965033333333</c:v>
                </c:pt>
                <c:pt idx="48">
                  <c:v>2.0216989683333333</c:v>
                </c:pt>
                <c:pt idx="49">
                  <c:v>2.0632013416666668</c:v>
                </c:pt>
                <c:pt idx="50">
                  <c:v>2.1065038199999999</c:v>
                </c:pt>
                <c:pt idx="51">
                  <c:v>2.1481728700000002</c:v>
                </c:pt>
                <c:pt idx="52">
                  <c:v>2.1919587066666666</c:v>
                </c:pt>
                <c:pt idx="53">
                  <c:v>2.2353778566666667</c:v>
                </c:pt>
                <c:pt idx="54">
                  <c:v>2.2769969033333335</c:v>
                </c:pt>
                <c:pt idx="55">
                  <c:v>2.3185326133333333</c:v>
                </c:pt>
                <c:pt idx="56">
                  <c:v>2.3602183299999999</c:v>
                </c:pt>
                <c:pt idx="57">
                  <c:v>2.4035541433333329</c:v>
                </c:pt>
                <c:pt idx="58">
                  <c:v>2.4468399516666666</c:v>
                </c:pt>
                <c:pt idx="59">
                  <c:v>2.4884089966666663</c:v>
                </c:pt>
                <c:pt idx="60">
                  <c:v>2.5318114783333332</c:v>
                </c:pt>
                <c:pt idx="61">
                  <c:v>2.5732805166666664</c:v>
                </c:pt>
                <c:pt idx="62">
                  <c:v>2.6150829083333331</c:v>
                </c:pt>
                <c:pt idx="63">
                  <c:v>2.6582353766666666</c:v>
                </c:pt>
                <c:pt idx="64">
                  <c:v>2.7021878899999998</c:v>
                </c:pt>
                <c:pt idx="65">
                  <c:v>2.7453403583333329</c:v>
                </c:pt>
                <c:pt idx="66">
                  <c:v>2.7882428116666662</c:v>
                </c:pt>
                <c:pt idx="67">
                  <c:v>2.8317953033333336</c:v>
                </c:pt>
                <c:pt idx="68">
                  <c:v>2.8753977966666668</c:v>
                </c:pt>
                <c:pt idx="69">
                  <c:v>2.9170001766666669</c:v>
                </c:pt>
                <c:pt idx="70">
                  <c:v>2.9589859116666664</c:v>
                </c:pt>
                <c:pt idx="71">
                  <c:v>3.0000882633333332</c:v>
                </c:pt>
                <c:pt idx="72">
                  <c:v>3.0435907499999999</c:v>
                </c:pt>
                <c:pt idx="73">
                  <c:v>3.0871432416666664</c:v>
                </c:pt>
                <c:pt idx="74">
                  <c:v>3.1305290566666666</c:v>
                </c:pt>
                <c:pt idx="75">
                  <c:v>3.1716980783333333</c:v>
                </c:pt>
                <c:pt idx="76">
                  <c:v>3.2152339016666662</c:v>
                </c:pt>
                <c:pt idx="77">
                  <c:v>3.2585697133333329</c:v>
                </c:pt>
                <c:pt idx="78">
                  <c:v>3.3002387633333332</c:v>
                </c:pt>
                <c:pt idx="79">
                  <c:v>3.3434912366666665</c:v>
                </c:pt>
                <c:pt idx="80">
                  <c:v>3.3853769666666667</c:v>
                </c:pt>
                <c:pt idx="81">
                  <c:v>3.4288127849999999</c:v>
                </c:pt>
                <c:pt idx="82">
                  <c:v>3.4715985649999999</c:v>
                </c:pt>
                <c:pt idx="83">
                  <c:v>3.5153344</c:v>
                </c:pt>
                <c:pt idx="84">
                  <c:v>3.5567367683333329</c:v>
                </c:pt>
                <c:pt idx="85">
                  <c:v>3.5988058399999998</c:v>
                </c:pt>
                <c:pt idx="86">
                  <c:v>3.6418916383333331</c:v>
                </c:pt>
                <c:pt idx="87">
                  <c:v>3.6854274616666669</c:v>
                </c:pt>
                <c:pt idx="88">
                  <c:v>3.7269465033333331</c:v>
                </c:pt>
                <c:pt idx="89">
                  <c:v>3.7683988733333331</c:v>
                </c:pt>
                <c:pt idx="90">
                  <c:v>3.8116513483333332</c:v>
                </c:pt>
                <c:pt idx="91">
                  <c:v>3.8533203983333331</c:v>
                </c:pt>
                <c:pt idx="92">
                  <c:v>3.8950561183333332</c:v>
                </c:pt>
                <c:pt idx="93">
                  <c:v>3.9367751716666666</c:v>
                </c:pt>
                <c:pt idx="94">
                  <c:v>3.9799776416666663</c:v>
                </c:pt>
                <c:pt idx="95">
                  <c:v>4.0217300299999996</c:v>
                </c:pt>
                <c:pt idx="96">
                  <c:v>4.0649491700000002</c:v>
                </c:pt>
                <c:pt idx="97">
                  <c:v>4.1083349833333331</c:v>
                </c:pt>
                <c:pt idx="98">
                  <c:v>4.1500207016666666</c:v>
                </c:pt>
                <c:pt idx="99">
                  <c:v>4.192306453333333</c:v>
                </c:pt>
                <c:pt idx="100">
                  <c:v>4.2355255916666668</c:v>
                </c:pt>
                <c:pt idx="101">
                  <c:v>4.2767446166666661</c:v>
                </c:pt>
                <c:pt idx="102">
                  <c:v>4.3183969983333323</c:v>
                </c:pt>
                <c:pt idx="103">
                  <c:v>4.3603327299999997</c:v>
                </c:pt>
                <c:pt idx="104">
                  <c:v>4.4033518583333331</c:v>
                </c:pt>
                <c:pt idx="105">
                  <c:v>4.4452709216666664</c:v>
                </c:pt>
                <c:pt idx="106">
                  <c:v>4.4886900716666664</c:v>
                </c:pt>
                <c:pt idx="107">
                  <c:v>4.5302591166666666</c:v>
                </c:pt>
                <c:pt idx="108">
                  <c:v>4.5716781516666662</c:v>
                </c:pt>
                <c:pt idx="109">
                  <c:v>4.615347316666667</c:v>
                </c:pt>
                <c:pt idx="110">
                  <c:v>4.6567163499999999</c:v>
                </c:pt>
                <c:pt idx="111">
                  <c:v>4.6983854000000003</c:v>
                </c:pt>
                <c:pt idx="112">
                  <c:v>4.7418712199999993</c:v>
                </c:pt>
                <c:pt idx="113">
                  <c:v>4.7837569499999999</c:v>
                </c:pt>
                <c:pt idx="114">
                  <c:v>4.8270427583333335</c:v>
                </c:pt>
                <c:pt idx="115">
                  <c:v>4.8684951299999994</c:v>
                </c:pt>
                <c:pt idx="116">
                  <c:v>4.9104975316666666</c:v>
                </c:pt>
                <c:pt idx="117">
                  <c:v>4.9519999049999992</c:v>
                </c:pt>
                <c:pt idx="118">
                  <c:v>4.9952690466666665</c:v>
                </c:pt>
                <c:pt idx="119">
                  <c:v>5.0367547533333328</c:v>
                </c:pt>
                <c:pt idx="120">
                  <c:v>5.0788738283333332</c:v>
                </c:pt>
                <c:pt idx="121">
                  <c:v>5.1220762999999998</c:v>
                </c:pt>
                <c:pt idx="122">
                  <c:v>5.165062091666667</c:v>
                </c:pt>
                <c:pt idx="123">
                  <c:v>5.2073478433333333</c:v>
                </c:pt>
                <c:pt idx="124">
                  <c:v>5.2503503033333327</c:v>
                </c:pt>
                <c:pt idx="125">
                  <c:v>5.2942028116666666</c:v>
                </c:pt>
                <c:pt idx="126">
                  <c:v>5.3370719299999996</c:v>
                </c:pt>
                <c:pt idx="127">
                  <c:v>5.3784576316666666</c:v>
                </c:pt>
                <c:pt idx="128">
                  <c:v>5.4223268066666659</c:v>
                </c:pt>
                <c:pt idx="129">
                  <c:v>5.4635791666666664</c:v>
                </c:pt>
                <c:pt idx="130">
                  <c:v>5.5052648833333331</c:v>
                </c:pt>
                <c:pt idx="131">
                  <c:v>5.5473172883333328</c:v>
                </c:pt>
                <c:pt idx="132">
                  <c:v>5.5901030699999996</c:v>
                </c:pt>
                <c:pt idx="133">
                  <c:v>5.6337222316666669</c:v>
                </c:pt>
                <c:pt idx="134">
                  <c:v>5.6769747050000001</c:v>
                </c:pt>
                <c:pt idx="135">
                  <c:v>5.7188771016666662</c:v>
                </c:pt>
                <c:pt idx="136">
                  <c:v>5.7620462383333324</c:v>
                </c:pt>
                <c:pt idx="137">
                  <c:v>5.8057154016666663</c:v>
                </c:pt>
                <c:pt idx="138">
                  <c:v>5.8487678650000001</c:v>
                </c:pt>
                <c:pt idx="139">
                  <c:v>5.8921536799999989</c:v>
                </c:pt>
                <c:pt idx="140">
                  <c:v>5.9356394999999997</c:v>
                </c:pt>
                <c:pt idx="141">
                  <c:v>5.9788086349999991</c:v>
                </c:pt>
                <c:pt idx="142">
                  <c:v>6.0218777649999993</c:v>
                </c:pt>
                <c:pt idx="143">
                  <c:v>6.0637968300000002</c:v>
                </c:pt>
                <c:pt idx="144">
                  <c:v>6.1052658683333334</c:v>
                </c:pt>
                <c:pt idx="145">
                  <c:v>6.1474016116666661</c:v>
                </c:pt>
                <c:pt idx="146">
                  <c:v>6.1903374016666666</c:v>
                </c:pt>
                <c:pt idx="147">
                  <c:v>6.2337398833333326</c:v>
                </c:pt>
                <c:pt idx="148">
                  <c:v>6.2753589299999994</c:v>
                </c:pt>
                <c:pt idx="149">
                  <c:v>6.316877971666667</c:v>
                </c:pt>
                <c:pt idx="150">
                  <c:v>6.3587637016666658</c:v>
                </c:pt>
                <c:pt idx="151">
                  <c:v>6.4021328483333333</c:v>
                </c:pt>
                <c:pt idx="152">
                  <c:v>6.4435852200000001</c:v>
                </c:pt>
                <c:pt idx="153">
                  <c:v>6.4852376016666664</c:v>
                </c:pt>
                <c:pt idx="154">
                  <c:v>6.527023325</c:v>
                </c:pt>
                <c:pt idx="155">
                  <c:v>6.5705424816666662</c:v>
                </c:pt>
                <c:pt idx="156">
                  <c:v>6.6135949433333332</c:v>
                </c:pt>
                <c:pt idx="157">
                  <c:v>6.6550639816666664</c:v>
                </c:pt>
                <c:pt idx="158">
                  <c:v>6.6968997083333335</c:v>
                </c:pt>
                <c:pt idx="159">
                  <c:v>6.7385520899999998</c:v>
                </c:pt>
                <c:pt idx="160">
                  <c:v>6.7823879316666664</c:v>
                </c:pt>
                <c:pt idx="161">
                  <c:v>6.8251570433333333</c:v>
                </c:pt>
                <c:pt idx="162">
                  <c:v>6.8686595316666663</c:v>
                </c:pt>
                <c:pt idx="163">
                  <c:v>6.910811943333333</c:v>
                </c:pt>
                <c:pt idx="164">
                  <c:v>6.9519476300000003</c:v>
                </c:pt>
                <c:pt idx="165">
                  <c:v>6.9954501183333333</c:v>
                </c:pt>
                <c:pt idx="166">
                  <c:v>7.0385525833333329</c:v>
                </c:pt>
                <c:pt idx="167">
                  <c:v>7.0802716349999999</c:v>
                </c:pt>
                <c:pt idx="168">
                  <c:v>7.1220573583333335</c:v>
                </c:pt>
                <c:pt idx="169">
                  <c:v>7.1636764066666663</c:v>
                </c:pt>
                <c:pt idx="170">
                  <c:v>7.20511211</c:v>
                </c:pt>
                <c:pt idx="171">
                  <c:v>7.24888128</c:v>
                </c:pt>
                <c:pt idx="172">
                  <c:v>7.2921004183333329</c:v>
                </c:pt>
                <c:pt idx="173">
                  <c:v>7.3335194533333334</c:v>
                </c:pt>
                <c:pt idx="174">
                  <c:v>7.3772386216666659</c:v>
                </c:pt>
                <c:pt idx="175">
                  <c:v>7.4190910150000002</c:v>
                </c:pt>
                <c:pt idx="176">
                  <c:v>7.4604767149999995</c:v>
                </c:pt>
                <c:pt idx="177">
                  <c:v>7.5020624266666669</c:v>
                </c:pt>
                <c:pt idx="178">
                  <c:v>7.5434814633333334</c:v>
                </c:pt>
                <c:pt idx="179">
                  <c:v>7.585700544999999</c:v>
                </c:pt>
                <c:pt idx="180">
                  <c:v>7.628853013333333</c:v>
                </c:pt>
                <c:pt idx="181">
                  <c:v>7.6718054699999998</c:v>
                </c:pt>
                <c:pt idx="182">
                  <c:v>7.7134745200000001</c:v>
                </c:pt>
                <c:pt idx="183">
                  <c:v>7.7571103483333328</c:v>
                </c:pt>
                <c:pt idx="184">
                  <c:v>7.800462828333333</c:v>
                </c:pt>
                <c:pt idx="185">
                  <c:v>7.8437986400000002</c:v>
                </c:pt>
                <c:pt idx="186">
                  <c:v>7.8851010033333333</c:v>
                </c:pt>
                <c:pt idx="187">
                  <c:v>7.9269533966666659</c:v>
                </c:pt>
                <c:pt idx="188">
                  <c:v>7.9691058083333335</c:v>
                </c:pt>
                <c:pt idx="189">
                  <c:v>8.0121582699999987</c:v>
                </c:pt>
                <c:pt idx="190">
                  <c:v>8.0537439816666669</c:v>
                </c:pt>
                <c:pt idx="191">
                  <c:v>8.095196353333332</c:v>
                </c:pt>
                <c:pt idx="192">
                  <c:v>8.1388155149999992</c:v>
                </c:pt>
                <c:pt idx="193">
                  <c:v>8.1823513383333317</c:v>
                </c:pt>
                <c:pt idx="194">
                  <c:v>8.2240370550000002</c:v>
                </c:pt>
                <c:pt idx="195">
                  <c:v>8.2652227449999991</c:v>
                </c:pt>
                <c:pt idx="196">
                  <c:v>8.3088419066666663</c:v>
                </c:pt>
                <c:pt idx="197">
                  <c:v>8.3525110700000003</c:v>
                </c:pt>
                <c:pt idx="198">
                  <c:v>8.3954801949999993</c:v>
                </c:pt>
                <c:pt idx="199">
                  <c:v>8.4373825916666672</c:v>
                </c:pt>
                <c:pt idx="200">
                  <c:v>8.4808350766666667</c:v>
                </c:pt>
                <c:pt idx="201">
                  <c:v>8.5225541299999996</c:v>
                </c:pt>
                <c:pt idx="202">
                  <c:v>8.5655899250000012</c:v>
                </c:pt>
                <c:pt idx="203">
                  <c:v>8.6091090799999996</c:v>
                </c:pt>
                <c:pt idx="204">
                  <c:v>8.6526115683333327</c:v>
                </c:pt>
                <c:pt idx="205">
                  <c:v>8.6935972466666662</c:v>
                </c:pt>
                <c:pt idx="206">
                  <c:v>8.7354996433333323</c:v>
                </c:pt>
                <c:pt idx="207">
                  <c:v>8.7768853433333334</c:v>
                </c:pt>
                <c:pt idx="208">
                  <c:v>8.820787854999999</c:v>
                </c:pt>
                <c:pt idx="209">
                  <c:v>8.8637236433333335</c:v>
                </c:pt>
                <c:pt idx="210">
                  <c:v>8.9072761349999983</c:v>
                </c:pt>
                <c:pt idx="211">
                  <c:v>8.9505619433333319</c:v>
                </c:pt>
                <c:pt idx="212">
                  <c:v>8.9922476616666653</c:v>
                </c:pt>
                <c:pt idx="213">
                  <c:v>9.0339000433333343</c:v>
                </c:pt>
                <c:pt idx="214">
                  <c:v>9.0754190850000001</c:v>
                </c:pt>
                <c:pt idx="215">
                  <c:v>9.1172881466666649</c:v>
                </c:pt>
                <c:pt idx="216">
                  <c:v>9.1590738699999985</c:v>
                </c:pt>
                <c:pt idx="217">
                  <c:v>9.2025596899999993</c:v>
                </c:pt>
                <c:pt idx="218">
                  <c:v>9.2442454083333327</c:v>
                </c:pt>
                <c:pt idx="219">
                  <c:v>9.2870478566666677</c:v>
                </c:pt>
                <c:pt idx="220">
                  <c:v>9.3285668983333316</c:v>
                </c:pt>
                <c:pt idx="221">
                  <c:v>9.371936045</c:v>
                </c:pt>
                <c:pt idx="222">
                  <c:v>9.4158885583333323</c:v>
                </c:pt>
                <c:pt idx="223">
                  <c:v>9.4570242450000013</c:v>
                </c:pt>
                <c:pt idx="224">
                  <c:v>9.5008767533333334</c:v>
                </c:pt>
                <c:pt idx="225">
                  <c:v>9.5445292500000001</c:v>
                </c:pt>
                <c:pt idx="226">
                  <c:v>9.5852315783333317</c:v>
                </c:pt>
                <c:pt idx="227">
                  <c:v>9.6290174149999999</c:v>
                </c:pt>
                <c:pt idx="228">
                  <c:v>9.6704697866666667</c:v>
                </c:pt>
                <c:pt idx="229">
                  <c:v>9.7140056099999992</c:v>
                </c:pt>
                <c:pt idx="230">
                  <c:v>9.7571580783333332</c:v>
                </c:pt>
                <c:pt idx="231">
                  <c:v>9.7996438416666667</c:v>
                </c:pt>
                <c:pt idx="232">
                  <c:v>9.8439297083333326</c:v>
                </c:pt>
                <c:pt idx="233">
                  <c:v>9.8870488416666653</c:v>
                </c:pt>
                <c:pt idx="234">
                  <c:v>9.9303679850000002</c:v>
                </c:pt>
                <c:pt idx="235">
                  <c:v>9.9739538116666662</c:v>
                </c:pt>
                <c:pt idx="236">
                  <c:v>10.016939603333332</c:v>
                </c:pt>
                <c:pt idx="237">
                  <c:v>10.058992008333332</c:v>
                </c:pt>
                <c:pt idx="238">
                  <c:v>10.10191113</c:v>
                </c:pt>
                <c:pt idx="239">
                  <c:v>10.145996985</c:v>
                </c:pt>
                <c:pt idx="240">
                  <c:v>10.189232791666665</c:v>
                </c:pt>
                <c:pt idx="241">
                  <c:v>10.230935176666666</c:v>
                </c:pt>
                <c:pt idx="242">
                  <c:v>10.271920854999999</c:v>
                </c:pt>
                <c:pt idx="243">
                  <c:v>10.313839918333333</c:v>
                </c:pt>
                <c:pt idx="244">
                  <c:v>10.355592306666667</c:v>
                </c:pt>
                <c:pt idx="245">
                  <c:v>10.397361361666666</c:v>
                </c:pt>
                <c:pt idx="246">
                  <c:v>10.439013745</c:v>
                </c:pt>
                <c:pt idx="247">
                  <c:v>10.480666126666668</c:v>
                </c:pt>
                <c:pt idx="248">
                  <c:v>10.521951821666667</c:v>
                </c:pt>
                <c:pt idx="249">
                  <c:v>10.565370971666665</c:v>
                </c:pt>
                <c:pt idx="250">
                  <c:v>10.607090025</c:v>
                </c:pt>
                <c:pt idx="251">
                  <c:v>10.648925751666667</c:v>
                </c:pt>
                <c:pt idx="252">
                  <c:v>10.691961546666667</c:v>
                </c:pt>
                <c:pt idx="253">
                  <c:v>10.733863943333334</c:v>
                </c:pt>
                <c:pt idx="254">
                  <c:v>10.775616329999998</c:v>
                </c:pt>
                <c:pt idx="255">
                  <c:v>10.81883547</c:v>
                </c:pt>
                <c:pt idx="256">
                  <c:v>10.862104611666666</c:v>
                </c:pt>
                <c:pt idx="257">
                  <c:v>10.904323691666665</c:v>
                </c:pt>
                <c:pt idx="258">
                  <c:v>10.946976131666666</c:v>
                </c:pt>
                <c:pt idx="259">
                  <c:v>10.990645296666665</c:v>
                </c:pt>
                <c:pt idx="260">
                  <c:v>11.032497689999998</c:v>
                </c:pt>
                <c:pt idx="261">
                  <c:v>11.076366866666666</c:v>
                </c:pt>
                <c:pt idx="262">
                  <c:v>11.119102643333331</c:v>
                </c:pt>
                <c:pt idx="263">
                  <c:v>11.160588349999999</c:v>
                </c:pt>
                <c:pt idx="264">
                  <c:v>11.204307516666665</c:v>
                </c:pt>
                <c:pt idx="265">
                  <c:v>11.247243306666666</c:v>
                </c:pt>
                <c:pt idx="266">
                  <c:v>11.290562449999999</c:v>
                </c:pt>
                <c:pt idx="267">
                  <c:v>11.33244818</c:v>
                </c:pt>
                <c:pt idx="268">
                  <c:v>11.376217349999999</c:v>
                </c:pt>
                <c:pt idx="269">
                  <c:v>11.419203141666666</c:v>
                </c:pt>
                <c:pt idx="270">
                  <c:v>11.462305606666666</c:v>
                </c:pt>
                <c:pt idx="271">
                  <c:v>11.505858098333333</c:v>
                </c:pt>
                <c:pt idx="272">
                  <c:v>11.54877722</c:v>
                </c:pt>
                <c:pt idx="273">
                  <c:v>11.592363046666666</c:v>
                </c:pt>
                <c:pt idx="274">
                  <c:v>11.635848866666667</c:v>
                </c:pt>
                <c:pt idx="275">
                  <c:v>11.677184563333332</c:v>
                </c:pt>
                <c:pt idx="276">
                  <c:v>11.719270305</c:v>
                </c:pt>
                <c:pt idx="277">
                  <c:v>11.760839348333333</c:v>
                </c:pt>
                <c:pt idx="278">
                  <c:v>11.804008484999999</c:v>
                </c:pt>
                <c:pt idx="279">
                  <c:v>11.845494191666665</c:v>
                </c:pt>
                <c:pt idx="280">
                  <c:v>11.905464288333333</c:v>
                </c:pt>
                <c:pt idx="281">
                  <c:v>11.930799069999999</c:v>
                </c:pt>
                <c:pt idx="282">
                  <c:v>11.974034876666668</c:v>
                </c:pt>
                <c:pt idx="283">
                  <c:v>12.017387356666665</c:v>
                </c:pt>
                <c:pt idx="284">
                  <c:v>12.059023069999999</c:v>
                </c:pt>
                <c:pt idx="285">
                  <c:v>12.102075533333332</c:v>
                </c:pt>
                <c:pt idx="286">
                  <c:v>12.145911373333332</c:v>
                </c:pt>
                <c:pt idx="287">
                  <c:v>12.189113845</c:v>
                </c:pt>
                <c:pt idx="288">
                  <c:v>12.232482991666666</c:v>
                </c:pt>
                <c:pt idx="289">
                  <c:v>12.274285383333332</c:v>
                </c:pt>
                <c:pt idx="290">
                  <c:v>12.317737868333332</c:v>
                </c:pt>
                <c:pt idx="291">
                  <c:v>12.360840333333332</c:v>
                </c:pt>
                <c:pt idx="292">
                  <c:v>12.403892796666666</c:v>
                </c:pt>
                <c:pt idx="293">
                  <c:v>12.445611848333332</c:v>
                </c:pt>
                <c:pt idx="294">
                  <c:v>12.489047666666666</c:v>
                </c:pt>
                <c:pt idx="295">
                  <c:v>12.532350143333332</c:v>
                </c:pt>
                <c:pt idx="296">
                  <c:v>12.575835963333333</c:v>
                </c:pt>
                <c:pt idx="297">
                  <c:v>12.618221721666666</c:v>
                </c:pt>
                <c:pt idx="298">
                  <c:v>12.659207399999998</c:v>
                </c:pt>
                <c:pt idx="299">
                  <c:v>12.702893231666668</c:v>
                </c:pt>
                <c:pt idx="300">
                  <c:v>12.74407892</c:v>
                </c:pt>
                <c:pt idx="301">
                  <c:v>12.785414618333332</c:v>
                </c:pt>
                <c:pt idx="302">
                  <c:v>12.827250343333333</c:v>
                </c:pt>
                <c:pt idx="303">
                  <c:v>12.868719383333334</c:v>
                </c:pt>
                <c:pt idx="304">
                  <c:v>12.912405215</c:v>
                </c:pt>
                <c:pt idx="305">
                  <c:v>12.953740911666666</c:v>
                </c:pt>
                <c:pt idx="306">
                  <c:v>12.997343406666666</c:v>
                </c:pt>
                <c:pt idx="307">
                  <c:v>13.039079126666667</c:v>
                </c:pt>
                <c:pt idx="308">
                  <c:v>13.082281598333333</c:v>
                </c:pt>
                <c:pt idx="309">
                  <c:v>13.12575075</c:v>
                </c:pt>
                <c:pt idx="310">
                  <c:v>13.169003225000001</c:v>
                </c:pt>
                <c:pt idx="311">
                  <c:v>13.210588936666666</c:v>
                </c:pt>
                <c:pt idx="312">
                  <c:v>13.254441444999999</c:v>
                </c:pt>
                <c:pt idx="313">
                  <c:v>13.296010488333334</c:v>
                </c:pt>
                <c:pt idx="314">
                  <c:v>13.337062836666666</c:v>
                </c:pt>
                <c:pt idx="315">
                  <c:v>13.378915231666666</c:v>
                </c:pt>
                <c:pt idx="316">
                  <c:v>13.422667733333332</c:v>
                </c:pt>
                <c:pt idx="317">
                  <c:v>13.463836754999999</c:v>
                </c:pt>
                <c:pt idx="318">
                  <c:v>13.507139231666665</c:v>
                </c:pt>
                <c:pt idx="319">
                  <c:v>13.549124966666666</c:v>
                </c:pt>
                <c:pt idx="320">
                  <c:v>13.590460663333333</c:v>
                </c:pt>
                <c:pt idx="321">
                  <c:v>13.632346393333332</c:v>
                </c:pt>
                <c:pt idx="322">
                  <c:v>13.675448858333333</c:v>
                </c:pt>
                <c:pt idx="323">
                  <c:v>13.717517931666666</c:v>
                </c:pt>
                <c:pt idx="324">
                  <c:v>13.760637063333332</c:v>
                </c:pt>
                <c:pt idx="325">
                  <c:v>13.80422289</c:v>
                </c:pt>
                <c:pt idx="326">
                  <c:v>13.84722535</c:v>
                </c:pt>
                <c:pt idx="327">
                  <c:v>13.890827843333334</c:v>
                </c:pt>
                <c:pt idx="328">
                  <c:v>13.933963645</c:v>
                </c:pt>
                <c:pt idx="329">
                  <c:v>13.977716146666666</c:v>
                </c:pt>
                <c:pt idx="330">
                  <c:v>14.020635268333333</c:v>
                </c:pt>
                <c:pt idx="331">
                  <c:v>14.064404438333332</c:v>
                </c:pt>
                <c:pt idx="332">
                  <c:v>14.107723583333332</c:v>
                </c:pt>
                <c:pt idx="333">
                  <c:v>14.149075948333332</c:v>
                </c:pt>
                <c:pt idx="334">
                  <c:v>14.192461763333334</c:v>
                </c:pt>
                <c:pt idx="335">
                  <c:v>14.23604759</c:v>
                </c:pt>
                <c:pt idx="336">
                  <c:v>14.27736662</c:v>
                </c:pt>
                <c:pt idx="337">
                  <c:v>14.320735766666667</c:v>
                </c:pt>
                <c:pt idx="338">
                  <c:v>14.364388263333332</c:v>
                </c:pt>
                <c:pt idx="339">
                  <c:v>14.406373998333333</c:v>
                </c:pt>
                <c:pt idx="340">
                  <c:v>14.449026438333332</c:v>
                </c:pt>
                <c:pt idx="341">
                  <c:v>14.492378916666667</c:v>
                </c:pt>
                <c:pt idx="342">
                  <c:v>14.536314763333333</c:v>
                </c:pt>
                <c:pt idx="343">
                  <c:v>14.579033873333334</c:v>
                </c:pt>
                <c:pt idx="344">
                  <c:v>14.620602918333333</c:v>
                </c:pt>
                <c:pt idx="345">
                  <c:v>14.664105406666666</c:v>
                </c:pt>
                <c:pt idx="346">
                  <c:v>14.707374548333332</c:v>
                </c:pt>
                <c:pt idx="347">
                  <c:v>14.74889359</c:v>
                </c:pt>
                <c:pt idx="348">
                  <c:v>14.792512749999998</c:v>
                </c:pt>
                <c:pt idx="349">
                  <c:v>14.834081794999999</c:v>
                </c:pt>
                <c:pt idx="350">
                  <c:v>14.877450941666666</c:v>
                </c:pt>
                <c:pt idx="351">
                  <c:v>14.919286668333333</c:v>
                </c:pt>
                <c:pt idx="352">
                  <c:v>14.962205790000001</c:v>
                </c:pt>
                <c:pt idx="353">
                  <c:v>15.004041516666666</c:v>
                </c:pt>
                <c:pt idx="354">
                  <c:v>15.047310658333334</c:v>
                </c:pt>
                <c:pt idx="355">
                  <c:v>15.089613076666666</c:v>
                </c:pt>
                <c:pt idx="356">
                  <c:v>15.132432193333333</c:v>
                </c:pt>
                <c:pt idx="357">
                  <c:v>15.174884621666667</c:v>
                </c:pt>
                <c:pt idx="358">
                  <c:v>15.215803628333333</c:v>
                </c:pt>
                <c:pt idx="359">
                  <c:v>15.257356004999998</c:v>
                </c:pt>
                <c:pt idx="360">
                  <c:v>15.300758486666666</c:v>
                </c:pt>
                <c:pt idx="361">
                  <c:v>15.344210973333333</c:v>
                </c:pt>
                <c:pt idx="362">
                  <c:v>15.387380108333332</c:v>
                </c:pt>
                <c:pt idx="363">
                  <c:v>15.430632581666666</c:v>
                </c:pt>
                <c:pt idx="364">
                  <c:v>15.472234961666665</c:v>
                </c:pt>
                <c:pt idx="365">
                  <c:v>15.514370704999999</c:v>
                </c:pt>
                <c:pt idx="366">
                  <c:v>15.555973085</c:v>
                </c:pt>
                <c:pt idx="367">
                  <c:v>15.598308839999998</c:v>
                </c:pt>
                <c:pt idx="368">
                  <c:v>15.640561256666667</c:v>
                </c:pt>
                <c:pt idx="369">
                  <c:v>15.682280309999999</c:v>
                </c:pt>
                <c:pt idx="370">
                  <c:v>15.725732794999999</c:v>
                </c:pt>
                <c:pt idx="371">
                  <c:v>15.767285171666666</c:v>
                </c:pt>
                <c:pt idx="372">
                  <c:v>15.811104343333334</c:v>
                </c:pt>
                <c:pt idx="373">
                  <c:v>15.854606831666667</c:v>
                </c:pt>
                <c:pt idx="374">
                  <c:v>15.897359278333333</c:v>
                </c:pt>
                <c:pt idx="375">
                  <c:v>15.939028328333332</c:v>
                </c:pt>
                <c:pt idx="376">
                  <c:v>15.980764048333333</c:v>
                </c:pt>
                <c:pt idx="377">
                  <c:v>16.022199751666665</c:v>
                </c:pt>
                <c:pt idx="378">
                  <c:v>16.065768909999999</c:v>
                </c:pt>
                <c:pt idx="379">
                  <c:v>16.109371403333331</c:v>
                </c:pt>
                <c:pt idx="380">
                  <c:v>16.152640545000001</c:v>
                </c:pt>
                <c:pt idx="381">
                  <c:v>16.195793013333333</c:v>
                </c:pt>
                <c:pt idx="382">
                  <c:v>16.237645408333332</c:v>
                </c:pt>
                <c:pt idx="383">
                  <c:v>16.279431131666666</c:v>
                </c:pt>
                <c:pt idx="384">
                  <c:v>16.322250246666666</c:v>
                </c:pt>
                <c:pt idx="385">
                  <c:v>16.365669396666664</c:v>
                </c:pt>
                <c:pt idx="386">
                  <c:v>16.407555126666665</c:v>
                </c:pt>
                <c:pt idx="387">
                  <c:v>16.449174173333333</c:v>
                </c:pt>
                <c:pt idx="388">
                  <c:v>16.492359976666666</c:v>
                </c:pt>
                <c:pt idx="389">
                  <c:v>16.533895684999997</c:v>
                </c:pt>
                <c:pt idx="390">
                  <c:v>16.575564734999997</c:v>
                </c:pt>
                <c:pt idx="391">
                  <c:v>16.617450465000001</c:v>
                </c:pt>
                <c:pt idx="392">
                  <c:v>16.659469534999999</c:v>
                </c:pt>
                <c:pt idx="393">
                  <c:v>16.701138584999999</c:v>
                </c:pt>
                <c:pt idx="394">
                  <c:v>16.74239094333333</c:v>
                </c:pt>
                <c:pt idx="395">
                  <c:v>16.785893431666668</c:v>
                </c:pt>
                <c:pt idx="396">
                  <c:v>16.829429254999997</c:v>
                </c:pt>
                <c:pt idx="397">
                  <c:v>16.871264981666666</c:v>
                </c:pt>
                <c:pt idx="398">
                  <c:v>16.914367446666667</c:v>
                </c:pt>
                <c:pt idx="399">
                  <c:v>16.957403241666665</c:v>
                </c:pt>
                <c:pt idx="400">
                  <c:v>16.999022289999999</c:v>
                </c:pt>
                <c:pt idx="401">
                  <c:v>17.042424771666667</c:v>
                </c:pt>
                <c:pt idx="402">
                  <c:v>17.085610574999997</c:v>
                </c:pt>
                <c:pt idx="403">
                  <c:v>17.127529639999999</c:v>
                </c:pt>
                <c:pt idx="404">
                  <c:v>17.170915454999999</c:v>
                </c:pt>
                <c:pt idx="405">
                  <c:v>17.214634621666665</c:v>
                </c:pt>
                <c:pt idx="406">
                  <c:v>17.257653748333333</c:v>
                </c:pt>
                <c:pt idx="407">
                  <c:v>17.299156123333333</c:v>
                </c:pt>
                <c:pt idx="408">
                  <c:v>17.342791951666666</c:v>
                </c:pt>
                <c:pt idx="409">
                  <c:v>17.384094313333332</c:v>
                </c:pt>
                <c:pt idx="410">
                  <c:v>17.425796699999999</c:v>
                </c:pt>
                <c:pt idx="411">
                  <c:v>17.467765766666666</c:v>
                </c:pt>
                <c:pt idx="412">
                  <c:v>17.511384928333332</c:v>
                </c:pt>
                <c:pt idx="413">
                  <c:v>17.554870748333332</c:v>
                </c:pt>
                <c:pt idx="414">
                  <c:v>17.597739866666664</c:v>
                </c:pt>
                <c:pt idx="415">
                  <c:v>17.640975673333333</c:v>
                </c:pt>
                <c:pt idx="416">
                  <c:v>17.682461379999999</c:v>
                </c:pt>
                <c:pt idx="417">
                  <c:v>17.725863861666664</c:v>
                </c:pt>
                <c:pt idx="418">
                  <c:v>17.767699588333333</c:v>
                </c:pt>
                <c:pt idx="419">
                  <c:v>17.810752050000001</c:v>
                </c:pt>
                <c:pt idx="420">
                  <c:v>17.854387879999997</c:v>
                </c:pt>
                <c:pt idx="421">
                  <c:v>17.895656906666666</c:v>
                </c:pt>
                <c:pt idx="422">
                  <c:v>17.939059390000001</c:v>
                </c:pt>
                <c:pt idx="423">
                  <c:v>17.982295196666666</c:v>
                </c:pt>
                <c:pt idx="424">
                  <c:v>18.026864411666665</c:v>
                </c:pt>
                <c:pt idx="425">
                  <c:v>18.068116771666666</c:v>
                </c:pt>
                <c:pt idx="426">
                  <c:v>18.111485918333333</c:v>
                </c:pt>
                <c:pt idx="427">
                  <c:v>18.154321701666667</c:v>
                </c:pt>
                <c:pt idx="428">
                  <c:v>18.195974085</c:v>
                </c:pt>
                <c:pt idx="429">
                  <c:v>18.237459789999999</c:v>
                </c:pt>
                <c:pt idx="430">
                  <c:v>18.279595533333335</c:v>
                </c:pt>
                <c:pt idx="431">
                  <c:v>18.322848008333331</c:v>
                </c:pt>
                <c:pt idx="432">
                  <c:v>18.36590047</c:v>
                </c:pt>
                <c:pt idx="433">
                  <c:v>18.407769531666666</c:v>
                </c:pt>
                <c:pt idx="434">
                  <c:v>18.449205235000001</c:v>
                </c:pt>
                <c:pt idx="435">
                  <c:v>18.492607716666665</c:v>
                </c:pt>
                <c:pt idx="436">
                  <c:v>18.536176876666666</c:v>
                </c:pt>
                <c:pt idx="437">
                  <c:v>18.579329345000001</c:v>
                </c:pt>
                <c:pt idx="438">
                  <c:v>18.620765048333332</c:v>
                </c:pt>
                <c:pt idx="439">
                  <c:v>18.662517434999998</c:v>
                </c:pt>
                <c:pt idx="440">
                  <c:v>18.705953253333334</c:v>
                </c:pt>
                <c:pt idx="441">
                  <c:v>18.747605634999999</c:v>
                </c:pt>
                <c:pt idx="442">
                  <c:v>18.791441476666666</c:v>
                </c:pt>
                <c:pt idx="443">
                  <c:v>18.832543826666665</c:v>
                </c:pt>
                <c:pt idx="444">
                  <c:v>18.874679570000001</c:v>
                </c:pt>
                <c:pt idx="445">
                  <c:v>18.916065271666664</c:v>
                </c:pt>
                <c:pt idx="446">
                  <c:v>18.959017728333333</c:v>
                </c:pt>
                <c:pt idx="447">
                  <c:v>19.00148682333333</c:v>
                </c:pt>
                <c:pt idx="448">
                  <c:v>19.042389163333333</c:v>
                </c:pt>
                <c:pt idx="449">
                  <c:v>19.084124883333335</c:v>
                </c:pt>
                <c:pt idx="450">
                  <c:v>19.126610646666666</c:v>
                </c:pt>
                <c:pt idx="451">
                  <c:v>19.169446429999997</c:v>
                </c:pt>
                <c:pt idx="452">
                  <c:v>19.213115594999998</c:v>
                </c:pt>
                <c:pt idx="453">
                  <c:v>19.255784701666663</c:v>
                </c:pt>
                <c:pt idx="454">
                  <c:v>19.299570539999998</c:v>
                </c:pt>
                <c:pt idx="455">
                  <c:v>19.341572941666666</c:v>
                </c:pt>
                <c:pt idx="456">
                  <c:v>19.382691959999999</c:v>
                </c:pt>
                <c:pt idx="457">
                  <c:v>19.424361009999998</c:v>
                </c:pt>
                <c:pt idx="458">
                  <c:v>19.467796828333334</c:v>
                </c:pt>
                <c:pt idx="459">
                  <c:v>19.511232646666667</c:v>
                </c:pt>
                <c:pt idx="460">
                  <c:v>19.554601793333333</c:v>
                </c:pt>
                <c:pt idx="461">
                  <c:v>19.597737593333331</c:v>
                </c:pt>
                <c:pt idx="462">
                  <c:v>19.641140076666666</c:v>
                </c:pt>
                <c:pt idx="463">
                  <c:v>19.684659231666664</c:v>
                </c:pt>
                <c:pt idx="464">
                  <c:v>19.727478348333332</c:v>
                </c:pt>
                <c:pt idx="465">
                  <c:v>19.769130729999997</c:v>
                </c:pt>
                <c:pt idx="466">
                  <c:v>19.812483209999996</c:v>
                </c:pt>
                <c:pt idx="467">
                  <c:v>19.85408559</c:v>
                </c:pt>
                <c:pt idx="468">
                  <c:v>19.898188111666666</c:v>
                </c:pt>
                <c:pt idx="469">
                  <c:v>19.939690484999996</c:v>
                </c:pt>
                <c:pt idx="470">
                  <c:v>19.983242976666663</c:v>
                </c:pt>
                <c:pt idx="471">
                  <c:v>20.026362109999997</c:v>
                </c:pt>
                <c:pt idx="472">
                  <c:v>20.069347901666667</c:v>
                </c:pt>
                <c:pt idx="473">
                  <c:v>20.111033620000001</c:v>
                </c:pt>
                <c:pt idx="474">
                  <c:v>20.153036021666665</c:v>
                </c:pt>
                <c:pt idx="475">
                  <c:v>20.196071816666667</c:v>
                </c:pt>
                <c:pt idx="476">
                  <c:v>20.23860758333333</c:v>
                </c:pt>
                <c:pt idx="477">
                  <c:v>20.279243239999996</c:v>
                </c:pt>
                <c:pt idx="478">
                  <c:v>20.320828951666666</c:v>
                </c:pt>
                <c:pt idx="479">
                  <c:v>20.36431477333333</c:v>
                </c:pt>
                <c:pt idx="480">
                  <c:v>20.406083828333333</c:v>
                </c:pt>
                <c:pt idx="481">
                  <c:v>20.448302909999999</c:v>
                </c:pt>
                <c:pt idx="482">
                  <c:v>20.491172028333331</c:v>
                </c:pt>
                <c:pt idx="483">
                  <c:v>20.533341106666668</c:v>
                </c:pt>
                <c:pt idx="484">
                  <c:v>20.576093553333333</c:v>
                </c:pt>
                <c:pt idx="485">
                  <c:v>20.617512588333334</c:v>
                </c:pt>
                <c:pt idx="486">
                  <c:v>20.661481770000002</c:v>
                </c:pt>
                <c:pt idx="487">
                  <c:v>20.702684126666664</c:v>
                </c:pt>
                <c:pt idx="488">
                  <c:v>20.746536634999998</c:v>
                </c:pt>
                <c:pt idx="489">
                  <c:v>20.789389084999996</c:v>
                </c:pt>
                <c:pt idx="490">
                  <c:v>20.830941461666665</c:v>
                </c:pt>
                <c:pt idx="491">
                  <c:v>20.874627294999996</c:v>
                </c:pt>
                <c:pt idx="492">
                  <c:v>20.917479744999998</c:v>
                </c:pt>
                <c:pt idx="493">
                  <c:v>20.959432144999997</c:v>
                </c:pt>
                <c:pt idx="494">
                  <c:v>21.002984636666667</c:v>
                </c:pt>
                <c:pt idx="495">
                  <c:v>21.046403786666666</c:v>
                </c:pt>
                <c:pt idx="496">
                  <c:v>21.089439581666667</c:v>
                </c:pt>
                <c:pt idx="497">
                  <c:v>21.132892066666667</c:v>
                </c:pt>
                <c:pt idx="498">
                  <c:v>21.174244431666668</c:v>
                </c:pt>
                <c:pt idx="499">
                  <c:v>21.216013486666665</c:v>
                </c:pt>
                <c:pt idx="500">
                  <c:v>21.259532643333333</c:v>
                </c:pt>
                <c:pt idx="501">
                  <c:v>21.300868340000001</c:v>
                </c:pt>
                <c:pt idx="502">
                  <c:v>21.344620843333335</c:v>
                </c:pt>
                <c:pt idx="503">
                  <c:v>21.387823314999999</c:v>
                </c:pt>
                <c:pt idx="504">
                  <c:v>21.431342470000001</c:v>
                </c:pt>
                <c:pt idx="505">
                  <c:v>21.472728169999996</c:v>
                </c:pt>
                <c:pt idx="506">
                  <c:v>21.516297329999997</c:v>
                </c:pt>
                <c:pt idx="507">
                  <c:v>21.559483133333334</c:v>
                </c:pt>
                <c:pt idx="508">
                  <c:v>21.602802276666669</c:v>
                </c:pt>
                <c:pt idx="509">
                  <c:v>21.644621335</c:v>
                </c:pt>
                <c:pt idx="510">
                  <c:v>21.688040484999998</c:v>
                </c:pt>
                <c:pt idx="511">
                  <c:v>21.731359629999996</c:v>
                </c:pt>
                <c:pt idx="512">
                  <c:v>21.774228748333332</c:v>
                </c:pt>
                <c:pt idx="513">
                  <c:v>21.816131145</c:v>
                </c:pt>
                <c:pt idx="514">
                  <c:v>21.859250278333331</c:v>
                </c:pt>
                <c:pt idx="515">
                  <c:v>21.900969331666666</c:v>
                </c:pt>
                <c:pt idx="516">
                  <c:v>21.944538489999999</c:v>
                </c:pt>
                <c:pt idx="517">
                  <c:v>21.988274324999999</c:v>
                </c:pt>
                <c:pt idx="518">
                  <c:v>22.031993491666665</c:v>
                </c:pt>
                <c:pt idx="519">
                  <c:v>22.074412585000001</c:v>
                </c:pt>
                <c:pt idx="520">
                  <c:v>22.116364985000001</c:v>
                </c:pt>
                <c:pt idx="521">
                  <c:v>22.157600676666668</c:v>
                </c:pt>
                <c:pt idx="522">
                  <c:v>22.201053161666664</c:v>
                </c:pt>
                <c:pt idx="523">
                  <c:v>22.243488921666664</c:v>
                </c:pt>
                <c:pt idx="524">
                  <c:v>22.286091358333334</c:v>
                </c:pt>
                <c:pt idx="525">
                  <c:v>22.329627181666662</c:v>
                </c:pt>
                <c:pt idx="526">
                  <c:v>22.372846321666664</c:v>
                </c:pt>
                <c:pt idx="527">
                  <c:v>22.416398811666667</c:v>
                </c:pt>
                <c:pt idx="528">
                  <c:v>22.459967969999997</c:v>
                </c:pt>
                <c:pt idx="529">
                  <c:v>22.502970429999998</c:v>
                </c:pt>
                <c:pt idx="530">
                  <c:v>22.546356245000002</c:v>
                </c:pt>
                <c:pt idx="531">
                  <c:v>22.587825283333334</c:v>
                </c:pt>
                <c:pt idx="532">
                  <c:v>22.629577671666667</c:v>
                </c:pt>
                <c:pt idx="533">
                  <c:v>22.672630134999999</c:v>
                </c:pt>
                <c:pt idx="534">
                  <c:v>22.714465860000001</c:v>
                </c:pt>
                <c:pt idx="535">
                  <c:v>22.757885009999999</c:v>
                </c:pt>
                <c:pt idx="536">
                  <c:v>22.800920804999997</c:v>
                </c:pt>
                <c:pt idx="537">
                  <c:v>22.844606636666665</c:v>
                </c:pt>
                <c:pt idx="538">
                  <c:v>22.887992451666666</c:v>
                </c:pt>
                <c:pt idx="539">
                  <c:v>22.929428154999997</c:v>
                </c:pt>
                <c:pt idx="540">
                  <c:v>22.973414004999999</c:v>
                </c:pt>
              </c:numCache>
            </c:numRef>
          </c:cat>
          <c:val>
            <c:numRef>
              <c:f>'1.1 Saline Day 1'!$D$2:$D$691</c:f>
              <c:numCache>
                <c:formatCode>General</c:formatCode>
                <c:ptCount val="690"/>
                <c:pt idx="0">
                  <c:v>0</c:v>
                </c:pt>
                <c:pt idx="1">
                  <c:v>1484.0726689519108</c:v>
                </c:pt>
                <c:pt idx="2">
                  <c:v>871.19722304233289</c:v>
                </c:pt>
                <c:pt idx="3">
                  <c:v>1588.8097360711349</c:v>
                </c:pt>
                <c:pt idx="4">
                  <c:v>995.5720235188802</c:v>
                </c:pt>
                <c:pt idx="5">
                  <c:v>867.47494010038156</c:v>
                </c:pt>
                <c:pt idx="6">
                  <c:v>671.24548965845349</c:v>
                </c:pt>
                <c:pt idx="7">
                  <c:v>756.74163676417152</c:v>
                </c:pt>
                <c:pt idx="8">
                  <c:v>1504.8912299661076</c:v>
                </c:pt>
                <c:pt idx="9">
                  <c:v>554.35686473357373</c:v>
                </c:pt>
                <c:pt idx="10">
                  <c:v>664.44633406299658</c:v>
                </c:pt>
                <c:pt idx="11">
                  <c:v>1734.6580242288524</c:v>
                </c:pt>
                <c:pt idx="12">
                  <c:v>953.17850505771924</c:v>
                </c:pt>
                <c:pt idx="13">
                  <c:v>1338.4203208149343</c:v>
                </c:pt>
                <c:pt idx="14">
                  <c:v>960.13886129445041</c:v>
                </c:pt>
                <c:pt idx="15">
                  <c:v>1619.8773057725693</c:v>
                </c:pt>
                <c:pt idx="16">
                  <c:v>890.76833013278338</c:v>
                </c:pt>
                <c:pt idx="17">
                  <c:v>874.07115730406747</c:v>
                </c:pt>
                <c:pt idx="18">
                  <c:v>1480.8573410678916</c:v>
                </c:pt>
                <c:pt idx="19">
                  <c:v>947.58770482680382</c:v>
                </c:pt>
                <c:pt idx="20">
                  <c:v>731.42757749557495</c:v>
                </c:pt>
                <c:pt idx="21">
                  <c:v>941.18317917158015</c:v>
                </c:pt>
                <c:pt idx="22">
                  <c:v>910.31545229311348</c:v>
                </c:pt>
                <c:pt idx="23">
                  <c:v>949.00682705965914</c:v>
                </c:pt>
                <c:pt idx="24">
                  <c:v>995.80163933249082</c:v>
                </c:pt>
                <c:pt idx="25">
                  <c:v>1034.3709777832032</c:v>
                </c:pt>
                <c:pt idx="26">
                  <c:v>722.44396403684459</c:v>
                </c:pt>
                <c:pt idx="27">
                  <c:v>869.72621247262668</c:v>
                </c:pt>
                <c:pt idx="28">
                  <c:v>806.09150695800781</c:v>
                </c:pt>
                <c:pt idx="29">
                  <c:v>1099.9251282889888</c:v>
                </c:pt>
                <c:pt idx="30">
                  <c:v>640.98083149303091</c:v>
                </c:pt>
                <c:pt idx="31">
                  <c:v>1482.793451723845</c:v>
                </c:pt>
                <c:pt idx="32">
                  <c:v>779.28989238123745</c:v>
                </c:pt>
                <c:pt idx="33">
                  <c:v>841.24002126920016</c:v>
                </c:pt>
                <c:pt idx="34">
                  <c:v>1190.1922607421875</c:v>
                </c:pt>
                <c:pt idx="35">
                  <c:v>1163.9693763369605</c:v>
                </c:pt>
                <c:pt idx="36">
                  <c:v>949.20332982984644</c:v>
                </c:pt>
                <c:pt idx="37">
                  <c:v>884.16791992187495</c:v>
                </c:pt>
                <c:pt idx="38">
                  <c:v>860.8505925045738</c:v>
                </c:pt>
                <c:pt idx="39">
                  <c:v>721.49065004546071</c:v>
                </c:pt>
                <c:pt idx="40">
                  <c:v>1291.4389781951904</c:v>
                </c:pt>
                <c:pt idx="41">
                  <c:v>713.47972504988957</c:v>
                </c:pt>
                <c:pt idx="42">
                  <c:v>940.54808255709133</c:v>
                </c:pt>
                <c:pt idx="43">
                  <c:v>651.59383061247047</c:v>
                </c:pt>
                <c:pt idx="44">
                  <c:v>859.55610731781508</c:v>
                </c:pt>
                <c:pt idx="45">
                  <c:v>649.11995665667803</c:v>
                </c:pt>
                <c:pt idx="46">
                  <c:v>1058.1684798275132</c:v>
                </c:pt>
                <c:pt idx="47">
                  <c:v>1003.4994130591824</c:v>
                </c:pt>
                <c:pt idx="48">
                  <c:v>1052.753596936242</c:v>
                </c:pt>
                <c:pt idx="49">
                  <c:v>1205.0571665822724</c:v>
                </c:pt>
                <c:pt idx="50">
                  <c:v>879.59703114827471</c:v>
                </c:pt>
                <c:pt idx="51">
                  <c:v>1343.6010998922682</c:v>
                </c:pt>
                <c:pt idx="52">
                  <c:v>752.2563346580223</c:v>
                </c:pt>
                <c:pt idx="53">
                  <c:v>864.28399658203125</c:v>
                </c:pt>
                <c:pt idx="54">
                  <c:v>724.22551332671071</c:v>
                </c:pt>
                <c:pt idx="55">
                  <c:v>898.0290842363911</c:v>
                </c:pt>
                <c:pt idx="56">
                  <c:v>836.68310546875</c:v>
                </c:pt>
                <c:pt idx="57">
                  <c:v>787.58212788899743</c:v>
                </c:pt>
                <c:pt idx="58">
                  <c:v>1113.5556488037109</c:v>
                </c:pt>
                <c:pt idx="59">
                  <c:v>1174.7436855540557</c:v>
                </c:pt>
                <c:pt idx="60">
                  <c:v>890.55916814934722</c:v>
                </c:pt>
                <c:pt idx="61">
                  <c:v>938.60365719265405</c:v>
                </c:pt>
                <c:pt idx="62">
                  <c:v>891.26108846859051</c:v>
                </c:pt>
                <c:pt idx="63">
                  <c:v>1043.4807563550544</c:v>
                </c:pt>
                <c:pt idx="64">
                  <c:v>1061.8353187874573</c:v>
                </c:pt>
                <c:pt idx="65">
                  <c:v>1063.0120849609375</c:v>
                </c:pt>
                <c:pt idx="66">
                  <c:v>988.73245527159497</c:v>
                </c:pt>
                <c:pt idx="67">
                  <c:v>872.60291588824725</c:v>
                </c:pt>
                <c:pt idx="68">
                  <c:v>997.93841349283855</c:v>
                </c:pt>
                <c:pt idx="69">
                  <c:v>862.8309686006005</c:v>
                </c:pt>
                <c:pt idx="70">
                  <c:v>735.22413145821054</c:v>
                </c:pt>
                <c:pt idx="71">
                  <c:v>1276.6586598541778</c:v>
                </c:pt>
                <c:pt idx="72">
                  <c:v>1257.3136957732725</c:v>
                </c:pt>
                <c:pt idx="73">
                  <c:v>1140.0645282451924</c:v>
                </c:pt>
                <c:pt idx="74">
                  <c:v>1238.4336596679686</c:v>
                </c:pt>
                <c:pt idx="75">
                  <c:v>2500.8020705131635</c:v>
                </c:pt>
                <c:pt idx="76">
                  <c:v>2963.2143239450979</c:v>
                </c:pt>
                <c:pt idx="77">
                  <c:v>2589.5912164306642</c:v>
                </c:pt>
                <c:pt idx="78">
                  <c:v>2918.0707414735039</c:v>
                </c:pt>
                <c:pt idx="79">
                  <c:v>2988.4118533828882</c:v>
                </c:pt>
                <c:pt idx="80">
                  <c:v>3332.4212036132813</c:v>
                </c:pt>
                <c:pt idx="81">
                  <c:v>3342.1790045660896</c:v>
                </c:pt>
                <c:pt idx="82">
                  <c:v>3347.0623313210226</c:v>
                </c:pt>
                <c:pt idx="83">
                  <c:v>3087.3224027039573</c:v>
                </c:pt>
                <c:pt idx="84">
                  <c:v>3586.6961749737079</c:v>
                </c:pt>
                <c:pt idx="85">
                  <c:v>4071.1560769938737</c:v>
                </c:pt>
                <c:pt idx="86">
                  <c:v>4022.1590550199467</c:v>
                </c:pt>
                <c:pt idx="87">
                  <c:v>4184.4872266289331</c:v>
                </c:pt>
                <c:pt idx="88">
                  <c:v>4775.8589881574608</c:v>
                </c:pt>
                <c:pt idx="89">
                  <c:v>4824.0038029597354</c:v>
                </c:pt>
                <c:pt idx="90">
                  <c:v>4793.7361740220522</c:v>
                </c:pt>
                <c:pt idx="91">
                  <c:v>4489.9941882410794</c:v>
                </c:pt>
                <c:pt idx="92">
                  <c:v>4801.3030953914558</c:v>
                </c:pt>
                <c:pt idx="93">
                  <c:v>4725.5968143857763</c:v>
                </c:pt>
                <c:pt idx="94">
                  <c:v>4742.8471270305354</c:v>
                </c:pt>
                <c:pt idx="95">
                  <c:v>5236.2068615424923</c:v>
                </c:pt>
                <c:pt idx="96">
                  <c:v>5635.1568162297626</c:v>
                </c:pt>
                <c:pt idx="97">
                  <c:v>6366.5890427577642</c:v>
                </c:pt>
                <c:pt idx="98">
                  <c:v>7004.1262071397568</c:v>
                </c:pt>
                <c:pt idx="99">
                  <c:v>7263.1490674430943</c:v>
                </c:pt>
                <c:pt idx="100">
                  <c:v>8540.2315320668731</c:v>
                </c:pt>
                <c:pt idx="101">
                  <c:v>8531.3150171207471</c:v>
                </c:pt>
                <c:pt idx="102">
                  <c:v>9096.1225212097161</c:v>
                </c:pt>
                <c:pt idx="103">
                  <c:v>9462.5242328292752</c:v>
                </c:pt>
                <c:pt idx="104">
                  <c:v>9723.1763998394363</c:v>
                </c:pt>
                <c:pt idx="105">
                  <c:v>10119.688373447205</c:v>
                </c:pt>
                <c:pt idx="106">
                  <c:v>10407.491956839533</c:v>
                </c:pt>
                <c:pt idx="107">
                  <c:v>9881.8695697665953</c:v>
                </c:pt>
                <c:pt idx="108">
                  <c:v>10681.670323181152</c:v>
                </c:pt>
                <c:pt idx="109">
                  <c:v>10528.883779964091</c:v>
                </c:pt>
                <c:pt idx="110">
                  <c:v>10789.887359242381</c:v>
                </c:pt>
                <c:pt idx="111">
                  <c:v>11184.455489547165</c:v>
                </c:pt>
                <c:pt idx="112">
                  <c:v>10975.625354837926</c:v>
                </c:pt>
                <c:pt idx="113">
                  <c:v>11102.40629245924</c:v>
                </c:pt>
                <c:pt idx="114">
                  <c:v>11388.572607268328</c:v>
                </c:pt>
                <c:pt idx="115">
                  <c:v>11306.696173095703</c:v>
                </c:pt>
                <c:pt idx="116">
                  <c:v>11038.608738380142</c:v>
                </c:pt>
                <c:pt idx="117">
                  <c:v>11160.020938557424</c:v>
                </c:pt>
                <c:pt idx="118">
                  <c:v>11325.544312291175</c:v>
                </c:pt>
                <c:pt idx="119">
                  <c:v>11088.400062271312</c:v>
                </c:pt>
                <c:pt idx="120">
                  <c:v>11408.565804290771</c:v>
                </c:pt>
                <c:pt idx="121">
                  <c:v>11378.015312870846</c:v>
                </c:pt>
                <c:pt idx="122">
                  <c:v>11616.172746489319</c:v>
                </c:pt>
                <c:pt idx="123">
                  <c:v>11260.787226809731</c:v>
                </c:pt>
                <c:pt idx="124">
                  <c:v>11759.078277974189</c:v>
                </c:pt>
                <c:pt idx="125">
                  <c:v>11191.26092761076</c:v>
                </c:pt>
                <c:pt idx="126">
                  <c:v>11099.476603698731</c:v>
                </c:pt>
                <c:pt idx="127">
                  <c:v>11257.932508168731</c:v>
                </c:pt>
                <c:pt idx="128">
                  <c:v>11484.74814468775</c:v>
                </c:pt>
                <c:pt idx="129">
                  <c:v>11568.536618761196</c:v>
                </c:pt>
                <c:pt idx="130">
                  <c:v>11066.779651496983</c:v>
                </c:pt>
                <c:pt idx="131">
                  <c:v>11428.251171577267</c:v>
                </c:pt>
                <c:pt idx="132">
                  <c:v>11518.313313802084</c:v>
                </c:pt>
                <c:pt idx="133">
                  <c:v>11430.858110755871</c:v>
                </c:pt>
                <c:pt idx="134">
                  <c:v>11053.269889015821</c:v>
                </c:pt>
                <c:pt idx="135">
                  <c:v>10914.776343712439</c:v>
                </c:pt>
                <c:pt idx="136">
                  <c:v>11031.918344232101</c:v>
                </c:pt>
                <c:pt idx="137">
                  <c:v>11126.965003380408</c:v>
                </c:pt>
                <c:pt idx="138">
                  <c:v>11181.004774475097</c:v>
                </c:pt>
                <c:pt idx="139">
                  <c:v>11029.130282456708</c:v>
                </c:pt>
                <c:pt idx="140">
                  <c:v>11529.275208685807</c:v>
                </c:pt>
                <c:pt idx="141">
                  <c:v>11382.599800644406</c:v>
                </c:pt>
                <c:pt idx="142">
                  <c:v>11351.241921588873</c:v>
                </c:pt>
                <c:pt idx="143">
                  <c:v>11018.958814744825</c:v>
                </c:pt>
                <c:pt idx="144">
                  <c:v>11298.030641980991</c:v>
                </c:pt>
                <c:pt idx="145">
                  <c:v>11506.215675694168</c:v>
                </c:pt>
                <c:pt idx="146">
                  <c:v>11391.081061868106</c:v>
                </c:pt>
                <c:pt idx="147">
                  <c:v>11261.99993348733</c:v>
                </c:pt>
                <c:pt idx="148">
                  <c:v>11277.553190366683</c:v>
                </c:pt>
                <c:pt idx="149">
                  <c:v>10447.665956154848</c:v>
                </c:pt>
                <c:pt idx="150">
                  <c:v>10833.559228982136</c:v>
                </c:pt>
                <c:pt idx="151">
                  <c:v>11101.658001512096</c:v>
                </c:pt>
                <c:pt idx="152">
                  <c:v>11491.610131679437</c:v>
                </c:pt>
                <c:pt idx="153">
                  <c:v>11154.139177594867</c:v>
                </c:pt>
                <c:pt idx="154">
                  <c:v>10780.39922434813</c:v>
                </c:pt>
                <c:pt idx="155">
                  <c:v>10825.600509841721</c:v>
                </c:pt>
                <c:pt idx="156">
                  <c:v>11512.902047964242</c:v>
                </c:pt>
                <c:pt idx="157">
                  <c:v>10293.565844413562</c:v>
                </c:pt>
                <c:pt idx="158">
                  <c:v>11035.682249411559</c:v>
                </c:pt>
                <c:pt idx="159">
                  <c:v>10654.278950102011</c:v>
                </c:pt>
                <c:pt idx="160">
                  <c:v>11149.921422946069</c:v>
                </c:pt>
                <c:pt idx="161">
                  <c:v>10966.522110276921</c:v>
                </c:pt>
                <c:pt idx="162">
                  <c:v>11057.946198698763</c:v>
                </c:pt>
                <c:pt idx="163">
                  <c:v>11020.361974471654</c:v>
                </c:pt>
                <c:pt idx="164">
                  <c:v>10643.331574882557</c:v>
                </c:pt>
                <c:pt idx="165">
                  <c:v>10278.879668000456</c:v>
                </c:pt>
                <c:pt idx="166">
                  <c:v>10717.833934294871</c:v>
                </c:pt>
                <c:pt idx="167">
                  <c:v>10184.883755985384</c:v>
                </c:pt>
                <c:pt idx="168">
                  <c:v>10776.719307585685</c:v>
                </c:pt>
                <c:pt idx="169">
                  <c:v>10779.690776750153</c:v>
                </c:pt>
                <c:pt idx="170">
                  <c:v>10448.762917480468</c:v>
                </c:pt>
                <c:pt idx="171">
                  <c:v>10367.077102162479</c:v>
                </c:pt>
                <c:pt idx="172">
                  <c:v>10743.467147726096</c:v>
                </c:pt>
                <c:pt idx="173">
                  <c:v>10759.291836825285</c:v>
                </c:pt>
                <c:pt idx="174">
                  <c:v>10427.313931334253</c:v>
                </c:pt>
                <c:pt idx="175">
                  <c:v>10438.803650695008</c:v>
                </c:pt>
                <c:pt idx="176">
                  <c:v>10507.722675273944</c:v>
                </c:pt>
                <c:pt idx="177">
                  <c:v>10366.563523815525</c:v>
                </c:pt>
                <c:pt idx="178">
                  <c:v>10210.247008883569</c:v>
                </c:pt>
                <c:pt idx="179">
                  <c:v>10733.397288602941</c:v>
                </c:pt>
                <c:pt idx="180">
                  <c:v>10757.620112462198</c:v>
                </c:pt>
                <c:pt idx="181">
                  <c:v>10787.462234888322</c:v>
                </c:pt>
                <c:pt idx="182">
                  <c:v>10926.784200163811</c:v>
                </c:pt>
                <c:pt idx="183">
                  <c:v>10664.214815214084</c:v>
                </c:pt>
                <c:pt idx="184">
                  <c:v>10446.951575028268</c:v>
                </c:pt>
                <c:pt idx="185">
                  <c:v>10438.997947942198</c:v>
                </c:pt>
                <c:pt idx="186">
                  <c:v>10283.887092141544</c:v>
                </c:pt>
                <c:pt idx="187">
                  <c:v>10435.878643638209</c:v>
                </c:pt>
                <c:pt idx="188">
                  <c:v>10089.346213892886</c:v>
                </c:pt>
                <c:pt idx="189">
                  <c:v>10271.763268721732</c:v>
                </c:pt>
                <c:pt idx="190">
                  <c:v>10660.172241998487</c:v>
                </c:pt>
                <c:pt idx="191">
                  <c:v>10669.077835083008</c:v>
                </c:pt>
                <c:pt idx="192">
                  <c:v>10607.367252923304</c:v>
                </c:pt>
                <c:pt idx="193">
                  <c:v>10000.527198542177</c:v>
                </c:pt>
                <c:pt idx="194">
                  <c:v>10306.363648269351</c:v>
                </c:pt>
                <c:pt idx="195">
                  <c:v>10504.092095087039</c:v>
                </c:pt>
                <c:pt idx="196">
                  <c:v>10209.532113384726</c:v>
                </c:pt>
                <c:pt idx="197">
                  <c:v>10409.110426559946</c:v>
                </c:pt>
                <c:pt idx="198">
                  <c:v>10479.038459329044</c:v>
                </c:pt>
                <c:pt idx="199">
                  <c:v>10486.601701774853</c:v>
                </c:pt>
                <c:pt idx="200">
                  <c:v>9947.7744815224087</c:v>
                </c:pt>
                <c:pt idx="201">
                  <c:v>10513.726104736328</c:v>
                </c:pt>
                <c:pt idx="202">
                  <c:v>10440.282499614515</c:v>
                </c:pt>
                <c:pt idx="203">
                  <c:v>10106.100105960353</c:v>
                </c:pt>
                <c:pt idx="204">
                  <c:v>9986.9581847734898</c:v>
                </c:pt>
                <c:pt idx="205">
                  <c:v>10152.652116217581</c:v>
                </c:pt>
                <c:pt idx="206">
                  <c:v>10044.716355666616</c:v>
                </c:pt>
                <c:pt idx="207">
                  <c:v>9519.3938360151078</c:v>
                </c:pt>
                <c:pt idx="208">
                  <c:v>9437.7832662083165</c:v>
                </c:pt>
                <c:pt idx="209">
                  <c:v>10055.78697501573</c:v>
                </c:pt>
                <c:pt idx="210">
                  <c:v>10147.622524184668</c:v>
                </c:pt>
                <c:pt idx="211">
                  <c:v>9977.3559595224815</c:v>
                </c:pt>
                <c:pt idx="212">
                  <c:v>9665.6527190954512</c:v>
                </c:pt>
                <c:pt idx="213">
                  <c:v>9190.5147875976563</c:v>
                </c:pt>
                <c:pt idx="214">
                  <c:v>9641.5853329220336</c:v>
                </c:pt>
                <c:pt idx="215">
                  <c:v>9619.9630160169545</c:v>
                </c:pt>
                <c:pt idx="216">
                  <c:v>9614.6678524925592</c:v>
                </c:pt>
                <c:pt idx="217">
                  <c:v>9896.7769020482119</c:v>
                </c:pt>
                <c:pt idx="218">
                  <c:v>9848.8821452937718</c:v>
                </c:pt>
                <c:pt idx="219">
                  <c:v>9792.7801591589105</c:v>
                </c:pt>
                <c:pt idx="220">
                  <c:v>9812.4525188869902</c:v>
                </c:pt>
                <c:pt idx="221">
                  <c:v>9634.9650281182658</c:v>
                </c:pt>
                <c:pt idx="222">
                  <c:v>9643.6375857836574</c:v>
                </c:pt>
                <c:pt idx="223">
                  <c:v>9099.7864981697985</c:v>
                </c:pt>
                <c:pt idx="224">
                  <c:v>10172.647015889486</c:v>
                </c:pt>
                <c:pt idx="225">
                  <c:v>9715.432659280712</c:v>
                </c:pt>
                <c:pt idx="226">
                  <c:v>9972.1399429984722</c:v>
                </c:pt>
                <c:pt idx="227">
                  <c:v>9411.0362175835508</c:v>
                </c:pt>
                <c:pt idx="228">
                  <c:v>9776.3652928670253</c:v>
                </c:pt>
                <c:pt idx="229">
                  <c:v>9697.6979604867793</c:v>
                </c:pt>
                <c:pt idx="230">
                  <c:v>9661.1305658868023</c:v>
                </c:pt>
                <c:pt idx="231">
                  <c:v>9886.7180053710945</c:v>
                </c:pt>
                <c:pt idx="232">
                  <c:v>9881.3489004952571</c:v>
                </c:pt>
                <c:pt idx="233">
                  <c:v>10060.448587472098</c:v>
                </c:pt>
                <c:pt idx="234">
                  <c:v>9380.15463711353</c:v>
                </c:pt>
                <c:pt idx="235">
                  <c:v>9817.3066028003959</c:v>
                </c:pt>
                <c:pt idx="236">
                  <c:v>8844.5131978074169</c:v>
                </c:pt>
                <c:pt idx="237">
                  <c:v>9064.1498204173658</c:v>
                </c:pt>
                <c:pt idx="238">
                  <c:v>9509.8681835598418</c:v>
                </c:pt>
                <c:pt idx="239">
                  <c:v>9533.5576479184874</c:v>
                </c:pt>
                <c:pt idx="240">
                  <c:v>9448.6113671196836</c:v>
                </c:pt>
                <c:pt idx="241">
                  <c:v>9379.2414225260418</c:v>
                </c:pt>
                <c:pt idx="242">
                  <c:v>9185.6074642259246</c:v>
                </c:pt>
                <c:pt idx="243">
                  <c:v>9433.2685936461112</c:v>
                </c:pt>
                <c:pt idx="244">
                  <c:v>9227.5083016722747</c:v>
                </c:pt>
                <c:pt idx="245">
                  <c:v>9260.2286305671187</c:v>
                </c:pt>
                <c:pt idx="246">
                  <c:v>9587.0524706318429</c:v>
                </c:pt>
                <c:pt idx="247">
                  <c:v>9544.117423848902</c:v>
                </c:pt>
                <c:pt idx="248">
                  <c:v>9459.4982034434452</c:v>
                </c:pt>
                <c:pt idx="249">
                  <c:v>9529.5283610026036</c:v>
                </c:pt>
                <c:pt idx="250">
                  <c:v>9558.4325337581504</c:v>
                </c:pt>
                <c:pt idx="251">
                  <c:v>10059.747222670936</c:v>
                </c:pt>
                <c:pt idx="252">
                  <c:v>9682.7118896484371</c:v>
                </c:pt>
                <c:pt idx="253">
                  <c:v>9521.121514804121</c:v>
                </c:pt>
                <c:pt idx="254">
                  <c:v>9890.8329160433295</c:v>
                </c:pt>
                <c:pt idx="255">
                  <c:v>9641.6785478864404</c:v>
                </c:pt>
                <c:pt idx="256">
                  <c:v>9307.3193881330826</c:v>
                </c:pt>
                <c:pt idx="257">
                  <c:v>9783.2527422223775</c:v>
                </c:pt>
                <c:pt idx="258">
                  <c:v>9993.1117257510923</c:v>
                </c:pt>
                <c:pt idx="259">
                  <c:v>9688.4757088860169</c:v>
                </c:pt>
                <c:pt idx="260">
                  <c:v>9037.9117535530258</c:v>
                </c:pt>
                <c:pt idx="261">
                  <c:v>9272.9277256556925</c:v>
                </c:pt>
                <c:pt idx="262">
                  <c:v>9304.9125054448632</c:v>
                </c:pt>
                <c:pt idx="263">
                  <c:v>9225.2563175684973</c:v>
                </c:pt>
                <c:pt idx="264">
                  <c:v>9065.0813234178277</c:v>
                </c:pt>
                <c:pt idx="265">
                  <c:v>9225.1425423758374</c:v>
                </c:pt>
                <c:pt idx="266">
                  <c:v>9369.8478843521898</c:v>
                </c:pt>
                <c:pt idx="267">
                  <c:v>9210.025067446044</c:v>
                </c:pt>
                <c:pt idx="268">
                  <c:v>9122.3870243586553</c:v>
                </c:pt>
                <c:pt idx="269">
                  <c:v>9314.6059371190713</c:v>
                </c:pt>
                <c:pt idx="270">
                  <c:v>9499.6617555480079</c:v>
                </c:pt>
                <c:pt idx="271">
                  <c:v>9338.9121904706626</c:v>
                </c:pt>
                <c:pt idx="272">
                  <c:v>9201.9058125813808</c:v>
                </c:pt>
                <c:pt idx="273">
                  <c:v>9362.1423664779122</c:v>
                </c:pt>
                <c:pt idx="274">
                  <c:v>9196.884659476902</c:v>
                </c:pt>
                <c:pt idx="275">
                  <c:v>9200.5457122134467</c:v>
                </c:pt>
                <c:pt idx="276">
                  <c:v>9344.7055510344326</c:v>
                </c:pt>
                <c:pt idx="277">
                  <c:v>9329.0951629183182</c:v>
                </c:pt>
                <c:pt idx="278">
                  <c:v>8926.6535321403953</c:v>
                </c:pt>
                <c:pt idx="279">
                  <c:v>9065.69492724263</c:v>
                </c:pt>
                <c:pt idx="280">
                  <c:v>8909.3112916808204</c:v>
                </c:pt>
                <c:pt idx="281">
                  <c:v>8891.6328507052131</c:v>
                </c:pt>
                <c:pt idx="282">
                  <c:v>8795.3887420198807</c:v>
                </c:pt>
                <c:pt idx="283">
                  <c:v>8997.6020985079886</c:v>
                </c:pt>
                <c:pt idx="284">
                  <c:v>9190.1926170797906</c:v>
                </c:pt>
                <c:pt idx="285">
                  <c:v>9366.0375448198465</c:v>
                </c:pt>
                <c:pt idx="286">
                  <c:v>9000.5803484881362</c:v>
                </c:pt>
                <c:pt idx="287">
                  <c:v>9025.2438212961388</c:v>
                </c:pt>
                <c:pt idx="288">
                  <c:v>8700.1717895507809</c:v>
                </c:pt>
                <c:pt idx="289">
                  <c:v>8839.4239369267998</c:v>
                </c:pt>
                <c:pt idx="290">
                  <c:v>9230.8013540414668</c:v>
                </c:pt>
                <c:pt idx="291">
                  <c:v>9493.4865084561443</c:v>
                </c:pt>
                <c:pt idx="292">
                  <c:v>8978.7911615586818</c:v>
                </c:pt>
                <c:pt idx="293">
                  <c:v>8995.3511239858781</c:v>
                </c:pt>
                <c:pt idx="294">
                  <c:v>8948.8777356503615</c:v>
                </c:pt>
                <c:pt idx="295">
                  <c:v>8714.2377410433182</c:v>
                </c:pt>
                <c:pt idx="296">
                  <c:v>8797.6050578372578</c:v>
                </c:pt>
                <c:pt idx="297">
                  <c:v>8986.3755363965556</c:v>
                </c:pt>
                <c:pt idx="298">
                  <c:v>8698.0957664207181</c:v>
                </c:pt>
                <c:pt idx="299">
                  <c:v>8733.0851353236612</c:v>
                </c:pt>
                <c:pt idx="300">
                  <c:v>9063.5964885038484</c:v>
                </c:pt>
                <c:pt idx="301">
                  <c:v>8893.7531426422793</c:v>
                </c:pt>
                <c:pt idx="302">
                  <c:v>8667.3898661599233</c:v>
                </c:pt>
                <c:pt idx="303">
                  <c:v>8688.0780479485256</c:v>
                </c:pt>
                <c:pt idx="304">
                  <c:v>8417.8303620899824</c:v>
                </c:pt>
                <c:pt idx="305">
                  <c:v>8918.4742440486298</c:v>
                </c:pt>
                <c:pt idx="306">
                  <c:v>9231.4352508089432</c:v>
                </c:pt>
                <c:pt idx="307">
                  <c:v>9307.662438236066</c:v>
                </c:pt>
                <c:pt idx="308">
                  <c:v>9159.3967055700778</c:v>
                </c:pt>
                <c:pt idx="309">
                  <c:v>8953.2153775798743</c:v>
                </c:pt>
                <c:pt idx="310">
                  <c:v>8729.4039623119206</c:v>
                </c:pt>
                <c:pt idx="311">
                  <c:v>8527.9761414819841</c:v>
                </c:pt>
                <c:pt idx="312">
                  <c:v>8426.4421816069498</c:v>
                </c:pt>
                <c:pt idx="313">
                  <c:v>8846.6940564141751</c:v>
                </c:pt>
                <c:pt idx="314">
                  <c:v>8886.2962325246717</c:v>
                </c:pt>
                <c:pt idx="315">
                  <c:v>8794.6442679268966</c:v>
                </c:pt>
                <c:pt idx="316">
                  <c:v>8832.2257254464294</c:v>
                </c:pt>
                <c:pt idx="317">
                  <c:v>8395.4101861089257</c:v>
                </c:pt>
                <c:pt idx="318">
                  <c:v>8062.2046296681074</c:v>
                </c:pt>
                <c:pt idx="319">
                  <c:v>8581.9764075313051</c:v>
                </c:pt>
                <c:pt idx="320">
                  <c:v>8618.8728501049445</c:v>
                </c:pt>
                <c:pt idx="321">
                  <c:v>8531.0325848696048</c:v>
                </c:pt>
                <c:pt idx="322">
                  <c:v>8370.5977172851563</c:v>
                </c:pt>
                <c:pt idx="323">
                  <c:v>8259.5239898041418</c:v>
                </c:pt>
                <c:pt idx="324">
                  <c:v>8217.2318204991952</c:v>
                </c:pt>
                <c:pt idx="325">
                  <c:v>8391.4365077427447</c:v>
                </c:pt>
                <c:pt idx="326">
                  <c:v>8178.5050487929966</c:v>
                </c:pt>
                <c:pt idx="327">
                  <c:v>8171.8131853376117</c:v>
                </c:pt>
                <c:pt idx="328">
                  <c:v>8459.14128870081</c:v>
                </c:pt>
                <c:pt idx="329">
                  <c:v>8651.1985218560512</c:v>
                </c:pt>
                <c:pt idx="330">
                  <c:v>8738.0055418152733</c:v>
                </c:pt>
                <c:pt idx="331">
                  <c:v>8303.6043278285433</c:v>
                </c:pt>
                <c:pt idx="332">
                  <c:v>8610.6725775725645</c:v>
                </c:pt>
                <c:pt idx="333">
                  <c:v>8539.4419111364023</c:v>
                </c:pt>
                <c:pt idx="334">
                  <c:v>8303.0943753892097</c:v>
                </c:pt>
                <c:pt idx="335">
                  <c:v>8069.5116167340957</c:v>
                </c:pt>
                <c:pt idx="336">
                  <c:v>8312.1725631597383</c:v>
                </c:pt>
                <c:pt idx="337">
                  <c:v>8179.4407940347683</c:v>
                </c:pt>
                <c:pt idx="338">
                  <c:v>8127.9131171233466</c:v>
                </c:pt>
                <c:pt idx="339">
                  <c:v>8697.478964805603</c:v>
                </c:pt>
                <c:pt idx="340">
                  <c:v>8594.0235933743988</c:v>
                </c:pt>
                <c:pt idx="341">
                  <c:v>8209.6766845703132</c:v>
                </c:pt>
                <c:pt idx="342">
                  <c:v>8326.6834655322618</c:v>
                </c:pt>
                <c:pt idx="343">
                  <c:v>7922.6261518205911</c:v>
                </c:pt>
                <c:pt idx="344">
                  <c:v>8220.0858461700209</c:v>
                </c:pt>
                <c:pt idx="345">
                  <c:v>8771.6638695211968</c:v>
                </c:pt>
                <c:pt idx="346">
                  <c:v>8783.6828821252893</c:v>
                </c:pt>
                <c:pt idx="347">
                  <c:v>8444.7468172616336</c:v>
                </c:pt>
                <c:pt idx="348">
                  <c:v>8339.2517597037295</c:v>
                </c:pt>
                <c:pt idx="349">
                  <c:v>8556.2056410047735</c:v>
                </c:pt>
                <c:pt idx="350">
                  <c:v>8430.9069981996709</c:v>
                </c:pt>
                <c:pt idx="351">
                  <c:v>8318.1866034613722</c:v>
                </c:pt>
                <c:pt idx="352">
                  <c:v>8617.411166518481</c:v>
                </c:pt>
                <c:pt idx="353">
                  <c:v>8908.0274368851278</c:v>
                </c:pt>
                <c:pt idx="354">
                  <c:v>9068.8478420883857</c:v>
                </c:pt>
                <c:pt idx="355">
                  <c:v>8887.1361942997682</c:v>
                </c:pt>
                <c:pt idx="356">
                  <c:v>8481.7773786272319</c:v>
                </c:pt>
                <c:pt idx="357">
                  <c:v>8742.6350729348778</c:v>
                </c:pt>
                <c:pt idx="358">
                  <c:v>8453.7402464101015</c:v>
                </c:pt>
                <c:pt idx="359">
                  <c:v>8735.0722184007191</c:v>
                </c:pt>
                <c:pt idx="360">
                  <c:v>8156.9778796209803</c:v>
                </c:pt>
                <c:pt idx="361">
                  <c:v>8277.3957861698036</c:v>
                </c:pt>
                <c:pt idx="362">
                  <c:v>7964.1864523138884</c:v>
                </c:pt>
                <c:pt idx="363">
                  <c:v>7615.8060881900092</c:v>
                </c:pt>
                <c:pt idx="364">
                  <c:v>7280.6555025404778</c:v>
                </c:pt>
                <c:pt idx="365">
                  <c:v>7243.3059057420296</c:v>
                </c:pt>
                <c:pt idx="366">
                  <c:v>7271.2262915408974</c:v>
                </c:pt>
                <c:pt idx="367">
                  <c:v>6949.3724726562496</c:v>
                </c:pt>
                <c:pt idx="368">
                  <c:v>6689.9741344451904</c:v>
                </c:pt>
                <c:pt idx="369">
                  <c:v>7171.5393155005668</c:v>
                </c:pt>
                <c:pt idx="370">
                  <c:v>6739.8323861055596</c:v>
                </c:pt>
                <c:pt idx="371">
                  <c:v>6119.7842742490093</c:v>
                </c:pt>
                <c:pt idx="372">
                  <c:v>6593.7284812644675</c:v>
                </c:pt>
                <c:pt idx="373">
                  <c:v>5870.8043599733164</c:v>
                </c:pt>
                <c:pt idx="374">
                  <c:v>6182.1636138693257</c:v>
                </c:pt>
                <c:pt idx="375">
                  <c:v>6142.6503821602701</c:v>
                </c:pt>
                <c:pt idx="376">
                  <c:v>6210.470003642733</c:v>
                </c:pt>
                <c:pt idx="377">
                  <c:v>6434.5415584679804</c:v>
                </c:pt>
                <c:pt idx="378">
                  <c:v>6123.7937242402804</c:v>
                </c:pt>
                <c:pt idx="379">
                  <c:v>6207.9030599594116</c:v>
                </c:pt>
                <c:pt idx="380">
                  <c:v>5904.9524138479519</c:v>
                </c:pt>
                <c:pt idx="381">
                  <c:v>5952.1048893582993</c:v>
                </c:pt>
                <c:pt idx="382">
                  <c:v>5909.9406748046877</c:v>
                </c:pt>
                <c:pt idx="383">
                  <c:v>6072.6017686631949</c:v>
                </c:pt>
                <c:pt idx="384">
                  <c:v>5984.6630864297194</c:v>
                </c:pt>
                <c:pt idx="385">
                  <c:v>6065.0518625112682</c:v>
                </c:pt>
                <c:pt idx="386">
                  <c:v>6018.3501847063908</c:v>
                </c:pt>
                <c:pt idx="387">
                  <c:v>6202.2425527497535</c:v>
                </c:pt>
                <c:pt idx="388">
                  <c:v>6057.2650619014621</c:v>
                </c:pt>
                <c:pt idx="389">
                  <c:v>6306.1880830078126</c:v>
                </c:pt>
                <c:pt idx="390">
                  <c:v>6005.0697283063619</c:v>
                </c:pt>
                <c:pt idx="391">
                  <c:v>6010.6958966936381</c:v>
                </c:pt>
                <c:pt idx="392">
                  <c:v>6154.5909236027646</c:v>
                </c:pt>
                <c:pt idx="393">
                  <c:v>5996.089404878162</c:v>
                </c:pt>
                <c:pt idx="394">
                  <c:v>6352.5440736658429</c:v>
                </c:pt>
                <c:pt idx="395">
                  <c:v>6290.8491945195019</c:v>
                </c:pt>
                <c:pt idx="396">
                  <c:v>6193.7560761864506</c:v>
                </c:pt>
                <c:pt idx="397">
                  <c:v>6545.016879174017</c:v>
                </c:pt>
                <c:pt idx="398">
                  <c:v>6108.7692316652256</c:v>
                </c:pt>
                <c:pt idx="399">
                  <c:v>6515.7908159596054</c:v>
                </c:pt>
                <c:pt idx="400">
                  <c:v>6433.4588740234376</c:v>
                </c:pt>
                <c:pt idx="401">
                  <c:v>6204.6053633256388</c:v>
                </c:pt>
                <c:pt idx="402">
                  <c:v>6379.1396421544696</c:v>
                </c:pt>
                <c:pt idx="403">
                  <c:v>6297.275938119461</c:v>
                </c:pt>
                <c:pt idx="404">
                  <c:v>6423.9126947778859</c:v>
                </c:pt>
                <c:pt idx="405">
                  <c:v>6390.9760982483394</c:v>
                </c:pt>
                <c:pt idx="406">
                  <c:v>6263.7708578670727</c:v>
                </c:pt>
                <c:pt idx="407">
                  <c:v>6380.5998773789943</c:v>
                </c:pt>
                <c:pt idx="408">
                  <c:v>6581.9737231246827</c:v>
                </c:pt>
                <c:pt idx="409">
                  <c:v>6516.4084956416382</c:v>
                </c:pt>
                <c:pt idx="410">
                  <c:v>6552.2507939091438</c:v>
                </c:pt>
                <c:pt idx="411">
                  <c:v>6829.6768873948313</c:v>
                </c:pt>
                <c:pt idx="412">
                  <c:v>6501.492716775012</c:v>
                </c:pt>
                <c:pt idx="413">
                  <c:v>6469.2263975143433</c:v>
                </c:pt>
                <c:pt idx="414">
                  <c:v>6499.168933644014</c:v>
                </c:pt>
                <c:pt idx="415">
                  <c:v>6621.8820213203999</c:v>
                </c:pt>
                <c:pt idx="416">
                  <c:v>6804.6123115234377</c:v>
                </c:pt>
                <c:pt idx="417">
                  <c:v>7059.7060636194738</c:v>
                </c:pt>
                <c:pt idx="418">
                  <c:v>6782.9800020375642</c:v>
                </c:pt>
                <c:pt idx="419">
                  <c:v>7174.9105362430691</c:v>
                </c:pt>
                <c:pt idx="420">
                  <c:v>6738.6837430513824</c:v>
                </c:pt>
                <c:pt idx="421">
                  <c:v>6589.18095945402</c:v>
                </c:pt>
                <c:pt idx="422">
                  <c:v>6702.2862157109957</c:v>
                </c:pt>
                <c:pt idx="423">
                  <c:v>6772.1320956810969</c:v>
                </c:pt>
                <c:pt idx="424">
                  <c:v>6289.956032857408</c:v>
                </c:pt>
                <c:pt idx="425">
                  <c:v>6500.8410484146898</c:v>
                </c:pt>
                <c:pt idx="426">
                  <c:v>6940.8586071047012</c:v>
                </c:pt>
                <c:pt idx="427">
                  <c:v>6963.1099207560219</c:v>
                </c:pt>
                <c:pt idx="428">
                  <c:v>7139.835378339214</c:v>
                </c:pt>
                <c:pt idx="429">
                  <c:v>6548.879224694293</c:v>
                </c:pt>
                <c:pt idx="430">
                  <c:v>6958.4282402343752</c:v>
                </c:pt>
                <c:pt idx="431">
                  <c:v>7121.1690390624999</c:v>
                </c:pt>
                <c:pt idx="432">
                  <c:v>6983.3009215828006</c:v>
                </c:pt>
                <c:pt idx="433">
                  <c:v>6923.4650170712075</c:v>
                </c:pt>
                <c:pt idx="434">
                  <c:v>7142.9095166419165</c:v>
                </c:pt>
                <c:pt idx="435">
                  <c:v>7126.3241732322567</c:v>
                </c:pt>
                <c:pt idx="436">
                  <c:v>7040.4026455349394</c:v>
                </c:pt>
                <c:pt idx="437">
                  <c:v>6959.713068181818</c:v>
                </c:pt>
                <c:pt idx="438">
                  <c:v>6677.5998591933139</c:v>
                </c:pt>
                <c:pt idx="439">
                  <c:v>6736.1686612297508</c:v>
                </c:pt>
                <c:pt idx="440">
                  <c:v>6536.2501202207623</c:v>
                </c:pt>
                <c:pt idx="441">
                  <c:v>7283.8156988425335</c:v>
                </c:pt>
                <c:pt idx="442">
                  <c:v>6883.7945587675449</c:v>
                </c:pt>
                <c:pt idx="443">
                  <c:v>7200.0278068101106</c:v>
                </c:pt>
                <c:pt idx="444">
                  <c:v>6897.4559589967894</c:v>
                </c:pt>
                <c:pt idx="445">
                  <c:v>6783.1021615677519</c:v>
                </c:pt>
                <c:pt idx="446">
                  <c:v>6686.2558507243475</c:v>
                </c:pt>
                <c:pt idx="447">
                  <c:v>7001.2884380245996</c:v>
                </c:pt>
                <c:pt idx="448">
                  <c:v>6605.2194438996867</c:v>
                </c:pt>
                <c:pt idx="449">
                  <c:v>7045.915012613932</c:v>
                </c:pt>
                <c:pt idx="450">
                  <c:v>7301.3236371208641</c:v>
                </c:pt>
                <c:pt idx="451">
                  <c:v>6844.4074775941908</c:v>
                </c:pt>
                <c:pt idx="452">
                  <c:v>7171.9181793212892</c:v>
                </c:pt>
                <c:pt idx="453">
                  <c:v>7355.7276514956829</c:v>
                </c:pt>
                <c:pt idx="454">
                  <c:v>6939.054936813096</c:v>
                </c:pt>
                <c:pt idx="455">
                  <c:v>7092.1758453886387</c:v>
                </c:pt>
                <c:pt idx="456">
                  <c:v>7180.8084908178298</c:v>
                </c:pt>
                <c:pt idx="457">
                  <c:v>7093.4412156489861</c:v>
                </c:pt>
                <c:pt idx="458">
                  <c:v>7181.271240234375</c:v>
                </c:pt>
                <c:pt idx="459">
                  <c:v>6819.0893494652919</c:v>
                </c:pt>
                <c:pt idx="460">
                  <c:v>6935.1025178970831</c:v>
                </c:pt>
                <c:pt idx="461">
                  <c:v>6797.4015813191736</c:v>
                </c:pt>
                <c:pt idx="462">
                  <c:v>7229.6391405378072</c:v>
                </c:pt>
                <c:pt idx="463">
                  <c:v>6954.0700073242188</c:v>
                </c:pt>
                <c:pt idx="464">
                  <c:v>6645.049263375704</c:v>
                </c:pt>
                <c:pt idx="465">
                  <c:v>6801.6834060284273</c:v>
                </c:pt>
                <c:pt idx="466">
                  <c:v>6765.6266265333743</c:v>
                </c:pt>
                <c:pt idx="467">
                  <c:v>6764.5518498655229</c:v>
                </c:pt>
                <c:pt idx="468">
                  <c:v>7138.2046025594072</c:v>
                </c:pt>
                <c:pt idx="469">
                  <c:v>6794.2198581861412</c:v>
                </c:pt>
                <c:pt idx="470">
                  <c:v>6932.3004647904081</c:v>
                </c:pt>
                <c:pt idx="471">
                  <c:v>7185.6807040510503</c:v>
                </c:pt>
                <c:pt idx="472">
                  <c:v>6840.2136053101631</c:v>
                </c:pt>
                <c:pt idx="473">
                  <c:v>6760.6188049316406</c:v>
                </c:pt>
                <c:pt idx="474">
                  <c:v>7060.1154477372129</c:v>
                </c:pt>
                <c:pt idx="475">
                  <c:v>6627.0429968369745</c:v>
                </c:pt>
                <c:pt idx="476">
                  <c:v>7372.3914089377868</c:v>
                </c:pt>
                <c:pt idx="477">
                  <c:v>7018.7157751772584</c:v>
                </c:pt>
                <c:pt idx="478">
                  <c:v>6886.1296731019629</c:v>
                </c:pt>
                <c:pt idx="479">
                  <c:v>6649.0363143117802</c:v>
                </c:pt>
                <c:pt idx="480">
                  <c:v>7111.4495293753489</c:v>
                </c:pt>
                <c:pt idx="481">
                  <c:v>6754.0138637736691</c:v>
                </c:pt>
                <c:pt idx="482">
                  <c:v>6965.7214411887799</c:v>
                </c:pt>
                <c:pt idx="483">
                  <c:v>6422.2329534715218</c:v>
                </c:pt>
                <c:pt idx="484">
                  <c:v>7088.0317965670747</c:v>
                </c:pt>
                <c:pt idx="485">
                  <c:v>7075.7400037977432</c:v>
                </c:pt>
                <c:pt idx="486">
                  <c:v>7171.1657252956084</c:v>
                </c:pt>
                <c:pt idx="487">
                  <c:v>6956.2934647993607</c:v>
                </c:pt>
                <c:pt idx="488">
                  <c:v>6758.9064824643347</c:v>
                </c:pt>
                <c:pt idx="489">
                  <c:v>6719.5086800338877</c:v>
                </c:pt>
                <c:pt idx="490">
                  <c:v>6797.0834554036455</c:v>
                </c:pt>
                <c:pt idx="491">
                  <c:v>6805.3400047099694</c:v>
                </c:pt>
                <c:pt idx="492">
                  <c:v>6690.5399221646585</c:v>
                </c:pt>
                <c:pt idx="493">
                  <c:v>6451.6697914579991</c:v>
                </c:pt>
                <c:pt idx="494">
                  <c:v>6660.5680438542768</c:v>
                </c:pt>
                <c:pt idx="495">
                  <c:v>6711.3810831705732</c:v>
                </c:pt>
                <c:pt idx="496">
                  <c:v>6669.1887217739168</c:v>
                </c:pt>
                <c:pt idx="497">
                  <c:v>6798.0617448924913</c:v>
                </c:pt>
                <c:pt idx="498">
                  <c:v>6752.995464734795</c:v>
                </c:pt>
                <c:pt idx="499">
                  <c:v>6873.6627398849623</c:v>
                </c:pt>
                <c:pt idx="500">
                  <c:v>6467.8428508854713</c:v>
                </c:pt>
                <c:pt idx="501">
                  <c:v>6385.0510336665784</c:v>
                </c:pt>
                <c:pt idx="502">
                  <c:v>6699.3536760448351</c:v>
                </c:pt>
                <c:pt idx="503">
                  <c:v>6780.1643031858048</c:v>
                </c:pt>
                <c:pt idx="504">
                  <c:v>6883.0294697179206</c:v>
                </c:pt>
                <c:pt idx="505">
                  <c:v>6843.338899884905</c:v>
                </c:pt>
                <c:pt idx="506">
                  <c:v>6947.5630999973846</c:v>
                </c:pt>
                <c:pt idx="507">
                  <c:v>6595.9482218424482</c:v>
                </c:pt>
                <c:pt idx="508">
                  <c:v>6860.5498046875</c:v>
                </c:pt>
                <c:pt idx="509">
                  <c:v>6561.6272420967571</c:v>
                </c:pt>
                <c:pt idx="510">
                  <c:v>6662.1307957315039</c:v>
                </c:pt>
                <c:pt idx="511">
                  <c:v>6473.0050038739673</c:v>
                </c:pt>
                <c:pt idx="512">
                  <c:v>6282.1727384973747</c:v>
                </c:pt>
                <c:pt idx="513">
                  <c:v>6598.9698590661728</c:v>
                </c:pt>
                <c:pt idx="514">
                  <c:v>6599.3053768382351</c:v>
                </c:pt>
                <c:pt idx="515">
                  <c:v>6698.2363375959721</c:v>
                </c:pt>
                <c:pt idx="516">
                  <c:v>6333.6331271467534</c:v>
                </c:pt>
                <c:pt idx="517">
                  <c:v>6895.2836469133326</c:v>
                </c:pt>
                <c:pt idx="518">
                  <c:v>6503.7167938484636</c:v>
                </c:pt>
                <c:pt idx="519">
                  <c:v>6741.7994000665076</c:v>
                </c:pt>
                <c:pt idx="520">
                  <c:v>6736.5075535129854</c:v>
                </c:pt>
                <c:pt idx="521">
                  <c:v>6743.7359921708066</c:v>
                </c:pt>
                <c:pt idx="522">
                  <c:v>6255.1461619059246</c:v>
                </c:pt>
                <c:pt idx="523">
                  <c:v>6586.2507093413533</c:v>
                </c:pt>
                <c:pt idx="524">
                  <c:v>6507.3048043978415</c:v>
                </c:pt>
                <c:pt idx="525">
                  <c:v>7014.7985478153932</c:v>
                </c:pt>
                <c:pt idx="526">
                  <c:v>6705.6087917751738</c:v>
                </c:pt>
                <c:pt idx="527">
                  <c:v>6601.1362059503535</c:v>
                </c:pt>
                <c:pt idx="528">
                  <c:v>6669.7181137219995</c:v>
                </c:pt>
                <c:pt idx="529">
                  <c:v>6409.6924021887398</c:v>
                </c:pt>
                <c:pt idx="530">
                  <c:v>5887.7064447576349</c:v>
                </c:pt>
                <c:pt idx="531">
                  <c:v>6778.4986279700415</c:v>
                </c:pt>
                <c:pt idx="532">
                  <c:v>7004.6216057671445</c:v>
                </c:pt>
                <c:pt idx="533">
                  <c:v>6281.9282978152442</c:v>
                </c:pt>
                <c:pt idx="534">
                  <c:v>6618.6417000393903</c:v>
                </c:pt>
                <c:pt idx="535">
                  <c:v>6185.5282420496787</c:v>
                </c:pt>
                <c:pt idx="536">
                  <c:v>6477.4190948206351</c:v>
                </c:pt>
                <c:pt idx="537">
                  <c:v>6400.0469541807433</c:v>
                </c:pt>
                <c:pt idx="538">
                  <c:v>6533.567000850554</c:v>
                </c:pt>
                <c:pt idx="539">
                  <c:v>6453.8207572605297</c:v>
                </c:pt>
                <c:pt idx="540">
                  <c:v>6276.8231686323115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D9-45E5-8AE7-98D0737B6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2129280"/>
        <c:axId val="262731968"/>
      </c:lineChart>
      <c:catAx>
        <c:axId val="252129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731968"/>
        <c:crosses val="autoZero"/>
        <c:auto val="1"/>
        <c:lblAlgn val="ctr"/>
        <c:lblOffset val="100"/>
        <c:noMultiLvlLbl val="0"/>
      </c:catAx>
      <c:valAx>
        <c:axId val="2627319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521292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'1.1 Saline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0.11008962999999999</c:v>
                </c:pt>
                <c:pt idx="2">
                  <c:v>0.21997925000000002</c:v>
                </c:pt>
                <c:pt idx="3">
                  <c:v>0.32995220666666664</c:v>
                </c:pt>
                <c:pt idx="4">
                  <c:v>0.43905844666666666</c:v>
                </c:pt>
                <c:pt idx="5">
                  <c:v>0.54828136000000005</c:v>
                </c:pt>
                <c:pt idx="6">
                  <c:v>0.65883768333333326</c:v>
                </c:pt>
                <c:pt idx="7">
                  <c:v>0.76734388999999992</c:v>
                </c:pt>
                <c:pt idx="8">
                  <c:v>0.87510005333333329</c:v>
                </c:pt>
                <c:pt idx="9">
                  <c:v>0.98517301499999987</c:v>
                </c:pt>
                <c:pt idx="10">
                  <c:v>1.0951626400000001</c:v>
                </c:pt>
                <c:pt idx="11">
                  <c:v>1.2036855133333333</c:v>
                </c:pt>
                <c:pt idx="12">
                  <c:v>1.31225839</c:v>
                </c:pt>
                <c:pt idx="13">
                  <c:v>1.42004789</c:v>
                </c:pt>
                <c:pt idx="14">
                  <c:v>1.5283707516666667</c:v>
                </c:pt>
                <c:pt idx="15">
                  <c:v>1.6385603866666665</c:v>
                </c:pt>
                <c:pt idx="16">
                  <c:v>1.7476666283333333</c:v>
                </c:pt>
                <c:pt idx="17">
                  <c:v>1.8550061</c:v>
                </c:pt>
                <c:pt idx="18">
                  <c:v>1.9654290833333332</c:v>
                </c:pt>
                <c:pt idx="19">
                  <c:v>2.0735352666666667</c:v>
                </c:pt>
                <c:pt idx="20">
                  <c:v>2.1836415649999998</c:v>
                </c:pt>
                <c:pt idx="21">
                  <c:v>2.2937145266666668</c:v>
                </c:pt>
                <c:pt idx="22">
                  <c:v>2.4033707983333334</c:v>
                </c:pt>
                <c:pt idx="23">
                  <c:v>2.5119603433333335</c:v>
                </c:pt>
                <c:pt idx="24">
                  <c:v>2.6204832166666665</c:v>
                </c:pt>
                <c:pt idx="25">
                  <c:v>2.7304728416666668</c:v>
                </c:pt>
                <c:pt idx="26">
                  <c:v>2.8408958233333332</c:v>
                </c:pt>
                <c:pt idx="27">
                  <c:v>2.948435308333333</c:v>
                </c:pt>
                <c:pt idx="28">
                  <c:v>3.0571415249999996</c:v>
                </c:pt>
                <c:pt idx="29">
                  <c:v>3.1651643716666666</c:v>
                </c:pt>
                <c:pt idx="30">
                  <c:v>3.274603963333333</c:v>
                </c:pt>
                <c:pt idx="31">
                  <c:v>3.3834435216666665</c:v>
                </c:pt>
                <c:pt idx="32">
                  <c:v>3.4922330783333333</c:v>
                </c:pt>
                <c:pt idx="33">
                  <c:v>3.6003059266666662</c:v>
                </c:pt>
                <c:pt idx="34">
                  <c:v>3.7101122066666665</c:v>
                </c:pt>
                <c:pt idx="35">
                  <c:v>3.8192017799999998</c:v>
                </c:pt>
                <c:pt idx="36">
                  <c:v>3.9273913016666664</c:v>
                </c:pt>
                <c:pt idx="37">
                  <c:v>4.0378309516666668</c:v>
                </c:pt>
                <c:pt idx="38">
                  <c:v>4.1453370999999999</c:v>
                </c:pt>
                <c:pt idx="39">
                  <c:v>4.2537433</c:v>
                </c:pt>
                <c:pt idx="40">
                  <c:v>4.3639829399999996</c:v>
                </c:pt>
                <c:pt idx="41">
                  <c:v>4.4718391083333326</c:v>
                </c:pt>
                <c:pt idx="42">
                  <c:v>4.5802119733333333</c:v>
                </c:pt>
                <c:pt idx="43">
                  <c:v>4.69018493</c:v>
                </c:pt>
                <c:pt idx="44">
                  <c:v>4.7985577949999998</c:v>
                </c:pt>
                <c:pt idx="45">
                  <c:v>4.9084974166666662</c:v>
                </c:pt>
                <c:pt idx="46">
                  <c:v>5.0170869616666662</c:v>
                </c:pt>
                <c:pt idx="47">
                  <c:v>5.1254598266666669</c:v>
                </c:pt>
                <c:pt idx="48">
                  <c:v>5.2359661466666667</c:v>
                </c:pt>
                <c:pt idx="49">
                  <c:v>5.3452390633333335</c:v>
                </c:pt>
                <c:pt idx="50">
                  <c:v>5.4539786166666664</c:v>
                </c:pt>
                <c:pt idx="51">
                  <c:v>5.5640515799999992</c:v>
                </c:pt>
                <c:pt idx="52">
                  <c:v>5.6736911833333332</c:v>
                </c:pt>
                <c:pt idx="53">
                  <c:v>5.7820140466666663</c:v>
                </c:pt>
                <c:pt idx="54">
                  <c:v>5.8903535766666666</c:v>
                </c:pt>
                <c:pt idx="55">
                  <c:v>5.9987264416666664</c:v>
                </c:pt>
                <c:pt idx="56">
                  <c:v>6.1087660683333338</c:v>
                </c:pt>
                <c:pt idx="57">
                  <c:v>6.2175056216666658</c:v>
                </c:pt>
                <c:pt idx="58">
                  <c:v>6.3270618883333327</c:v>
                </c:pt>
                <c:pt idx="59">
                  <c:v>6.4353847499999999</c:v>
                </c:pt>
                <c:pt idx="60">
                  <c:v>6.5454410449999996</c:v>
                </c:pt>
                <c:pt idx="61">
                  <c:v>6.6553806666666668</c:v>
                </c:pt>
                <c:pt idx="62">
                  <c:v>6.7658203166666659</c:v>
                </c:pt>
                <c:pt idx="63">
                  <c:v>6.8757766049999995</c:v>
                </c:pt>
                <c:pt idx="64">
                  <c:v>6.9853495399999996</c:v>
                </c:pt>
                <c:pt idx="65">
                  <c:v>7.0937057366666663</c:v>
                </c:pt>
                <c:pt idx="66">
                  <c:v>7.2026286333333331</c:v>
                </c:pt>
                <c:pt idx="67">
                  <c:v>7.3108681583333333</c:v>
                </c:pt>
                <c:pt idx="68">
                  <c:v>7.4189243383333325</c:v>
                </c:pt>
                <c:pt idx="69">
                  <c:v>7.5270971916666669</c:v>
                </c:pt>
                <c:pt idx="70">
                  <c:v>7.6356534016666666</c:v>
                </c:pt>
                <c:pt idx="71">
                  <c:v>7.7456763616666668</c:v>
                </c:pt>
                <c:pt idx="72">
                  <c:v>7.8537492100000001</c:v>
                </c:pt>
                <c:pt idx="73">
                  <c:v>7.9645388800000001</c:v>
                </c:pt>
                <c:pt idx="74">
                  <c:v>8.0722117049999991</c:v>
                </c:pt>
                <c:pt idx="75">
                  <c:v>8.1827346933333338</c:v>
                </c:pt>
                <c:pt idx="76">
                  <c:v>8.2923742966666669</c:v>
                </c:pt>
                <c:pt idx="77">
                  <c:v>8.4025305983333336</c:v>
                </c:pt>
                <c:pt idx="78">
                  <c:v>8.5123535466666667</c:v>
                </c:pt>
                <c:pt idx="79">
                  <c:v>8.6227098583333337</c:v>
                </c:pt>
                <c:pt idx="80">
                  <c:v>8.7324327999999998</c:v>
                </c:pt>
                <c:pt idx="81">
                  <c:v>8.8407056599999994</c:v>
                </c:pt>
                <c:pt idx="82">
                  <c:v>8.9509786333333334</c:v>
                </c:pt>
                <c:pt idx="83">
                  <c:v>9.0605849033333339</c:v>
                </c:pt>
                <c:pt idx="84">
                  <c:v>9.1705911949999983</c:v>
                </c:pt>
                <c:pt idx="85">
                  <c:v>9.2805974866666663</c:v>
                </c:pt>
                <c:pt idx="86">
                  <c:v>9.3890370233333336</c:v>
                </c:pt>
                <c:pt idx="87">
                  <c:v>9.4979099166666661</c:v>
                </c:pt>
                <c:pt idx="88">
                  <c:v>9.6072661716666676</c:v>
                </c:pt>
                <c:pt idx="89">
                  <c:v>9.7155223633333314</c:v>
                </c:pt>
                <c:pt idx="90">
                  <c:v>9.8237452199999993</c:v>
                </c:pt>
                <c:pt idx="91">
                  <c:v>9.9324514383333344</c:v>
                </c:pt>
                <c:pt idx="92">
                  <c:v>10.042341056666666</c:v>
                </c:pt>
                <c:pt idx="93">
                  <c:v>10.15058058</c:v>
                </c:pt>
                <c:pt idx="94">
                  <c:v>10.259103455</c:v>
                </c:pt>
                <c:pt idx="95">
                  <c:v>10.367276308333334</c:v>
                </c:pt>
                <c:pt idx="96">
                  <c:v>10.475449161666665</c:v>
                </c:pt>
                <c:pt idx="97">
                  <c:v>10.586122158333332</c:v>
                </c:pt>
                <c:pt idx="98">
                  <c:v>10.695545083333334</c:v>
                </c:pt>
                <c:pt idx="99">
                  <c:v>10.806268083333332</c:v>
                </c:pt>
                <c:pt idx="100">
                  <c:v>10.91589102</c:v>
                </c:pt>
                <c:pt idx="101">
                  <c:v>11.023947201666665</c:v>
                </c:pt>
                <c:pt idx="102">
                  <c:v>11.134070166666667</c:v>
                </c:pt>
                <c:pt idx="103">
                  <c:v>11.244259801666665</c:v>
                </c:pt>
                <c:pt idx="104">
                  <c:v>11.354099418333332</c:v>
                </c:pt>
                <c:pt idx="105">
                  <c:v>11.464455729999999</c:v>
                </c:pt>
                <c:pt idx="106">
                  <c:v>11.573878654999998</c:v>
                </c:pt>
                <c:pt idx="107">
                  <c:v>11.684318305</c:v>
                </c:pt>
                <c:pt idx="108">
                  <c:v>11.79430793</c:v>
                </c:pt>
                <c:pt idx="109">
                  <c:v>11.903847528333333</c:v>
                </c:pt>
                <c:pt idx="110">
                  <c:v>12.01385382</c:v>
                </c:pt>
                <c:pt idx="111">
                  <c:v>12.122226684999999</c:v>
                </c:pt>
                <c:pt idx="112">
                  <c:v>12.23221631</c:v>
                </c:pt>
                <c:pt idx="113">
                  <c:v>12.342339274999999</c:v>
                </c:pt>
                <c:pt idx="114">
                  <c:v>12.452645584999999</c:v>
                </c:pt>
                <c:pt idx="115">
                  <c:v>12.560551756666666</c:v>
                </c:pt>
                <c:pt idx="116">
                  <c:v>12.671124746666665</c:v>
                </c:pt>
                <c:pt idx="117">
                  <c:v>12.778914246666666</c:v>
                </c:pt>
                <c:pt idx="118">
                  <c:v>12.887570459999999</c:v>
                </c:pt>
                <c:pt idx="119">
                  <c:v>12.995609973333332</c:v>
                </c:pt>
                <c:pt idx="120">
                  <c:v>13.105682936666666</c:v>
                </c:pt>
                <c:pt idx="121">
                  <c:v>13.214072468333333</c:v>
                </c:pt>
                <c:pt idx="122">
                  <c:v>13.32457879</c:v>
                </c:pt>
                <c:pt idx="123">
                  <c:v>13.434435073333333</c:v>
                </c:pt>
                <c:pt idx="124">
                  <c:v>13.544441365000001</c:v>
                </c:pt>
                <c:pt idx="125">
                  <c:v>13.654214309999999</c:v>
                </c:pt>
                <c:pt idx="126">
                  <c:v>13.763203876666665</c:v>
                </c:pt>
                <c:pt idx="127">
                  <c:v>13.872743476666667</c:v>
                </c:pt>
                <c:pt idx="128">
                  <c:v>13.982933111666664</c:v>
                </c:pt>
                <c:pt idx="129">
                  <c:v>14.092889401666666</c:v>
                </c:pt>
                <c:pt idx="130">
                  <c:v>14.202812354999999</c:v>
                </c:pt>
                <c:pt idx="131">
                  <c:v>14.312535296666665</c:v>
                </c:pt>
                <c:pt idx="132">
                  <c:v>14.420924829999999</c:v>
                </c:pt>
                <c:pt idx="133">
                  <c:v>14.529347698333334</c:v>
                </c:pt>
                <c:pt idx="134">
                  <c:v>14.639437328333333</c:v>
                </c:pt>
                <c:pt idx="135">
                  <c:v>14.747893531666667</c:v>
                </c:pt>
                <c:pt idx="136">
                  <c:v>14.856049718333333</c:v>
                </c:pt>
                <c:pt idx="137">
                  <c:v>14.966306025</c:v>
                </c:pt>
                <c:pt idx="138">
                  <c:v>15.07572895</c:v>
                </c:pt>
                <c:pt idx="139">
                  <c:v>15.184435166666667</c:v>
                </c:pt>
                <c:pt idx="140">
                  <c:v>15.292374675</c:v>
                </c:pt>
                <c:pt idx="141">
                  <c:v>15.400780875000001</c:v>
                </c:pt>
                <c:pt idx="142">
                  <c:v>15.510870504999998</c:v>
                </c:pt>
                <c:pt idx="143">
                  <c:v>15.619226701666665</c:v>
                </c:pt>
                <c:pt idx="144">
                  <c:v>15.729566346666667</c:v>
                </c:pt>
                <c:pt idx="145">
                  <c:v>15.839055943333333</c:v>
                </c:pt>
                <c:pt idx="146">
                  <c:v>15.949462258333334</c:v>
                </c:pt>
                <c:pt idx="147">
                  <c:v>16.059685228333333</c:v>
                </c:pt>
                <c:pt idx="148">
                  <c:v>16.169408171666667</c:v>
                </c:pt>
                <c:pt idx="149">
                  <c:v>16.277581025</c:v>
                </c:pt>
                <c:pt idx="150">
                  <c:v>16.386753936666665</c:v>
                </c:pt>
                <c:pt idx="151">
                  <c:v>16.494210081666665</c:v>
                </c:pt>
                <c:pt idx="152">
                  <c:v>16.604133036666664</c:v>
                </c:pt>
                <c:pt idx="153">
                  <c:v>16.712539236666665</c:v>
                </c:pt>
                <c:pt idx="154">
                  <c:v>16.822828878333333</c:v>
                </c:pt>
                <c:pt idx="155">
                  <c:v>16.933668551666667</c:v>
                </c:pt>
                <c:pt idx="156">
                  <c:v>17.041074694999999</c:v>
                </c:pt>
                <c:pt idx="157">
                  <c:v>17.151064318333333</c:v>
                </c:pt>
                <c:pt idx="158">
                  <c:v>17.260970605000001</c:v>
                </c:pt>
                <c:pt idx="159">
                  <c:v>17.370843556666667</c:v>
                </c:pt>
                <c:pt idx="160">
                  <c:v>17.479733116666669</c:v>
                </c:pt>
                <c:pt idx="161">
                  <c:v>17.587739294999999</c:v>
                </c:pt>
                <c:pt idx="162">
                  <c:v>17.695912148333331</c:v>
                </c:pt>
                <c:pt idx="163">
                  <c:v>17.806068449999998</c:v>
                </c:pt>
                <c:pt idx="164">
                  <c:v>17.916091408333333</c:v>
                </c:pt>
                <c:pt idx="165">
                  <c:v>0</c:v>
                </c:pt>
              </c:numCache>
            </c:numRef>
          </c:cat>
          <c:val>
            <c:numRef>
              <c:f>'1.1 Saline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4.418392844784718E-3</c:v>
                </c:pt>
                <c:pt idx="2">
                  <c:v>7.6532918222558992E-3</c:v>
                </c:pt>
                <c:pt idx="3">
                  <c:v>4.3033340268514375E-3</c:v>
                </c:pt>
                <c:pt idx="4">
                  <c:v>7.001885778403708E-3</c:v>
                </c:pt>
                <c:pt idx="5">
                  <c:v>2.501228143675969E-3</c:v>
                </c:pt>
                <c:pt idx="6">
                  <c:v>1.2372088344168983E-2</c:v>
                </c:pt>
                <c:pt idx="7">
                  <c:v>4.4975163880735637E-3</c:v>
                </c:pt>
                <c:pt idx="8">
                  <c:v>5.5617269283781447E-3</c:v>
                </c:pt>
                <c:pt idx="9">
                  <c:v>5.4910361174155368E-3</c:v>
                </c:pt>
                <c:pt idx="10">
                  <c:v>7.8764190548099577E-3</c:v>
                </c:pt>
                <c:pt idx="11">
                  <c:v>3.7690897394592562E-3</c:v>
                </c:pt>
                <c:pt idx="12">
                  <c:v>6.4239312584201498E-3</c:v>
                </c:pt>
                <c:pt idx="13">
                  <c:v>6.020366631370659E-3</c:v>
                </c:pt>
                <c:pt idx="14">
                  <c:v>7.0047614863142371E-3</c:v>
                </c:pt>
                <c:pt idx="15">
                  <c:v>8.0470391715477627E-3</c:v>
                </c:pt>
                <c:pt idx="16">
                  <c:v>6.4917520752974921E-3</c:v>
                </c:pt>
                <c:pt idx="17">
                  <c:v>4.9610523041337725E-3</c:v>
                </c:pt>
                <c:pt idx="18">
                  <c:v>8.3151327174467351E-3</c:v>
                </c:pt>
                <c:pt idx="19">
                  <c:v>7.3221113852923736E-3</c:v>
                </c:pt>
                <c:pt idx="20">
                  <c:v>9.5517178479995989E-3</c:v>
                </c:pt>
                <c:pt idx="21">
                  <c:v>7.098379688194165E-3</c:v>
                </c:pt>
                <c:pt idx="22">
                  <c:v>9.6143851371701151E-3</c:v>
                </c:pt>
                <c:pt idx="23">
                  <c:v>8.7111205793917179E-3</c:v>
                </c:pt>
                <c:pt idx="24">
                  <c:v>7.4263036881080449E-3</c:v>
                </c:pt>
                <c:pt idx="25">
                  <c:v>7.8088834545471603E-3</c:v>
                </c:pt>
                <c:pt idx="26">
                  <c:v>1.2403546522061029E-2</c:v>
                </c:pt>
                <c:pt idx="27">
                  <c:v>1.6335302601671882E-2</c:v>
                </c:pt>
                <c:pt idx="28">
                  <c:v>0.35907113469309276</c:v>
                </c:pt>
                <c:pt idx="29">
                  <c:v>0.29281815951690077</c:v>
                </c:pt>
                <c:pt idx="30">
                  <c:v>0.35744265342752141</c:v>
                </c:pt>
                <c:pt idx="31">
                  <c:v>0.28674534749925923</c:v>
                </c:pt>
                <c:pt idx="32">
                  <c:v>0.19153706277720631</c:v>
                </c:pt>
                <c:pt idx="33">
                  <c:v>0.12825596272014081</c:v>
                </c:pt>
                <c:pt idx="34">
                  <c:v>8.8907909998670223E-2</c:v>
                </c:pt>
                <c:pt idx="35">
                  <c:v>7.03006103812229E-2</c:v>
                </c:pt>
                <c:pt idx="36">
                  <c:v>5.9411203400010153E-2</c:v>
                </c:pt>
                <c:pt idx="37">
                  <c:v>5.3617406170815229E-2</c:v>
                </c:pt>
                <c:pt idx="38">
                  <c:v>5.329654068641719E-2</c:v>
                </c:pt>
                <c:pt idx="39">
                  <c:v>4.4642781572682519E-2</c:v>
                </c:pt>
                <c:pt idx="40">
                  <c:v>5.0444269013640131E-2</c:v>
                </c:pt>
                <c:pt idx="41">
                  <c:v>4.9492867174558343E-2</c:v>
                </c:pt>
                <c:pt idx="42">
                  <c:v>4.3930523353628813E-2</c:v>
                </c:pt>
                <c:pt idx="43">
                  <c:v>4.9807272018178514E-2</c:v>
                </c:pt>
                <c:pt idx="44">
                  <c:v>4.9443628406152129E-2</c:v>
                </c:pt>
                <c:pt idx="45">
                  <c:v>4.6206106670433657E-2</c:v>
                </c:pt>
                <c:pt idx="46">
                  <c:v>4.84102061484009E-2</c:v>
                </c:pt>
                <c:pt idx="47">
                  <c:v>4.3049611942842604E-2</c:v>
                </c:pt>
                <c:pt idx="48">
                  <c:v>4.0291043603792785E-2</c:v>
                </c:pt>
                <c:pt idx="49">
                  <c:v>4.1308979282066935E-2</c:v>
                </c:pt>
                <c:pt idx="50">
                  <c:v>4.0001142524967066E-2</c:v>
                </c:pt>
                <c:pt idx="51">
                  <c:v>3.783291168510914E-2</c:v>
                </c:pt>
                <c:pt idx="52">
                  <c:v>3.6913371056710421E-2</c:v>
                </c:pt>
                <c:pt idx="53">
                  <c:v>3.7383213002038632E-2</c:v>
                </c:pt>
                <c:pt idx="54">
                  <c:v>3.1193632516078651E-2</c:v>
                </c:pt>
                <c:pt idx="55">
                  <c:v>3.3669894200284031E-2</c:v>
                </c:pt>
                <c:pt idx="56">
                  <c:v>3.2736218161880971E-2</c:v>
                </c:pt>
                <c:pt idx="57">
                  <c:v>3.0283030588179827E-2</c:v>
                </c:pt>
                <c:pt idx="58">
                  <c:v>3.2776006730273366E-2</c:v>
                </c:pt>
                <c:pt idx="59">
                  <c:v>3.3728462521378934E-2</c:v>
                </c:pt>
                <c:pt idx="60">
                  <c:v>2.6013677939772606E-2</c:v>
                </c:pt>
                <c:pt idx="61">
                  <c:v>2.9241840308532118E-2</c:v>
                </c:pt>
                <c:pt idx="62">
                  <c:v>3.1375499686691913E-2</c:v>
                </c:pt>
                <c:pt idx="63">
                  <c:v>2.692977706901729E-2</c:v>
                </c:pt>
                <c:pt idx="64">
                  <c:v>2.794887192430906E-2</c:v>
                </c:pt>
                <c:pt idx="65">
                  <c:v>2.7325356820304143E-2</c:v>
                </c:pt>
                <c:pt idx="66">
                  <c:v>2.3880907020065935E-2</c:v>
                </c:pt>
                <c:pt idx="67">
                  <c:v>2.2971694590523839E-2</c:v>
                </c:pt>
                <c:pt idx="68">
                  <c:v>2.4872939886623306E-2</c:v>
                </c:pt>
                <c:pt idx="69">
                  <c:v>2.1043512877076863E-2</c:v>
                </c:pt>
                <c:pt idx="70">
                  <c:v>2.5327017856761815E-2</c:v>
                </c:pt>
                <c:pt idx="71">
                  <c:v>2.1866691945534613E-2</c:v>
                </c:pt>
                <c:pt idx="72">
                  <c:v>2.2927931099034408E-2</c:v>
                </c:pt>
                <c:pt idx="73">
                  <c:v>2.587881324100582E-2</c:v>
                </c:pt>
                <c:pt idx="74">
                  <c:v>2.0794986954165831E-2</c:v>
                </c:pt>
                <c:pt idx="75">
                  <c:v>1.7676825518719852E-2</c:v>
                </c:pt>
                <c:pt idx="76">
                  <c:v>2.7209175220276747E-2</c:v>
                </c:pt>
                <c:pt idx="77">
                  <c:v>2.5773151268367656E-2</c:v>
                </c:pt>
                <c:pt idx="78">
                  <c:v>2.1662388915980334E-2</c:v>
                </c:pt>
                <c:pt idx="79">
                  <c:v>2.1299279862432741E-2</c:v>
                </c:pt>
                <c:pt idx="80">
                  <c:v>1.7024397269415202E-2</c:v>
                </c:pt>
                <c:pt idx="81">
                  <c:v>2.1004241084059079E-2</c:v>
                </c:pt>
                <c:pt idx="82">
                  <c:v>1.6653097325211599E-2</c:v>
                </c:pt>
                <c:pt idx="83">
                  <c:v>1.7392638708568282E-2</c:v>
                </c:pt>
                <c:pt idx="84">
                  <c:v>1.5732917592258137E-2</c:v>
                </c:pt>
                <c:pt idx="85">
                  <c:v>1.3640437595313415E-2</c:v>
                </c:pt>
                <c:pt idx="86">
                  <c:v>1.2747501867124811E-2</c:v>
                </c:pt>
                <c:pt idx="87">
                  <c:v>1.6346899030560798E-2</c:v>
                </c:pt>
                <c:pt idx="88">
                  <c:v>1.6151181201597576E-2</c:v>
                </c:pt>
                <c:pt idx="89">
                  <c:v>1.3066682702628896E-2</c:v>
                </c:pt>
                <c:pt idx="90">
                  <c:v>1.1864676030681413E-2</c:v>
                </c:pt>
                <c:pt idx="91">
                  <c:v>1.7872590935439803E-2</c:v>
                </c:pt>
                <c:pt idx="92">
                  <c:v>2.2025138139724731E-2</c:v>
                </c:pt>
                <c:pt idx="93">
                  <c:v>7.9706127936434411E-3</c:v>
                </c:pt>
                <c:pt idx="94">
                  <c:v>9.7616264829412103E-3</c:v>
                </c:pt>
                <c:pt idx="95">
                  <c:v>1.0977993036309879E-2</c:v>
                </c:pt>
                <c:pt idx="96">
                  <c:v>1.4952624211539789E-2</c:v>
                </c:pt>
                <c:pt idx="97">
                  <c:v>1.3634118916732925E-2</c:v>
                </c:pt>
                <c:pt idx="98">
                  <c:v>1.4454068834311329E-2</c:v>
                </c:pt>
                <c:pt idx="99">
                  <c:v>9.1502192183671623E-3</c:v>
                </c:pt>
                <c:pt idx="100">
                  <c:v>1.8171616031655242E-2</c:v>
                </c:pt>
                <c:pt idx="101">
                  <c:v>1.5685550635680556E-2</c:v>
                </c:pt>
                <c:pt idx="102">
                  <c:v>1.3115701195783914E-2</c:v>
                </c:pt>
                <c:pt idx="103">
                  <c:v>8.681658019001285E-3</c:v>
                </c:pt>
                <c:pt idx="104">
                  <c:v>1.4419366239703127E-2</c:v>
                </c:pt>
                <c:pt idx="105">
                  <c:v>1.1722684423956607E-2</c:v>
                </c:pt>
                <c:pt idx="106">
                  <c:v>1.8511722372336822E-2</c:v>
                </c:pt>
                <c:pt idx="107">
                  <c:v>8.6653554656853284E-3</c:v>
                </c:pt>
                <c:pt idx="108">
                  <c:v>1.8037109449505807E-2</c:v>
                </c:pt>
                <c:pt idx="109">
                  <c:v>1.2822431911315237E-2</c:v>
                </c:pt>
                <c:pt idx="110">
                  <c:v>1.3566045369952918E-2</c:v>
                </c:pt>
                <c:pt idx="111">
                  <c:v>1.2726838446476242E-2</c:v>
                </c:pt>
                <c:pt idx="112">
                  <c:v>9.8464702052297078E-3</c:v>
                </c:pt>
                <c:pt idx="113">
                  <c:v>2.063762181205675E-2</c:v>
                </c:pt>
                <c:pt idx="114">
                  <c:v>7.8349367038092824E-3</c:v>
                </c:pt>
                <c:pt idx="115">
                  <c:v>1.1150176389492117E-2</c:v>
                </c:pt>
                <c:pt idx="116">
                  <c:v>1.1282267078058794E-2</c:v>
                </c:pt>
                <c:pt idx="117">
                  <c:v>8.5684028454124928E-3</c:v>
                </c:pt>
                <c:pt idx="118">
                  <c:v>8.8631416050096359E-3</c:v>
                </c:pt>
                <c:pt idx="119">
                  <c:v>9.8022892489098012E-3</c:v>
                </c:pt>
                <c:pt idx="120">
                  <c:v>1.4845161171009143E-2</c:v>
                </c:pt>
                <c:pt idx="121">
                  <c:v>8.8395595925653148E-3</c:v>
                </c:pt>
                <c:pt idx="122">
                  <c:v>1.6444917209446429E-2</c:v>
                </c:pt>
                <c:pt idx="123">
                  <c:v>9.1015208292649016E-3</c:v>
                </c:pt>
                <c:pt idx="124">
                  <c:v>2.7016272768378258E-2</c:v>
                </c:pt>
                <c:pt idx="125">
                  <c:v>9.3387875777597613E-3</c:v>
                </c:pt>
                <c:pt idx="126">
                  <c:v>1.505325611991187E-2</c:v>
                </c:pt>
                <c:pt idx="127">
                  <c:v>8.4907377604395151E-3</c:v>
                </c:pt>
                <c:pt idx="128">
                  <c:v>1.1713385543165108E-2</c:v>
                </c:pt>
                <c:pt idx="129">
                  <c:v>1.1201875051483512E-2</c:v>
                </c:pt>
                <c:pt idx="130">
                  <c:v>7.0911929069552571E-3</c:v>
                </c:pt>
                <c:pt idx="131">
                  <c:v>1.1518355691805482E-2</c:v>
                </c:pt>
                <c:pt idx="132">
                  <c:v>1.0164134856313466E-2</c:v>
                </c:pt>
                <c:pt idx="133">
                  <c:v>1.0423197577308332E-2</c:v>
                </c:pt>
                <c:pt idx="134">
                  <c:v>8.9879394234979853E-3</c:v>
                </c:pt>
                <c:pt idx="135">
                  <c:v>8.9887128832439583E-3</c:v>
                </c:pt>
                <c:pt idx="136">
                  <c:v>8.1311517796065248E-3</c:v>
                </c:pt>
                <c:pt idx="137">
                  <c:v>1.0191960105051598E-2</c:v>
                </c:pt>
                <c:pt idx="138">
                  <c:v>5.376836284995079E-3</c:v>
                </c:pt>
                <c:pt idx="139">
                  <c:v>1.1611552249329785E-2</c:v>
                </c:pt>
                <c:pt idx="140">
                  <c:v>7.3536230775061995E-3</c:v>
                </c:pt>
                <c:pt idx="141">
                  <c:v>8.8264099859560914E-3</c:v>
                </c:pt>
                <c:pt idx="142">
                  <c:v>7.5648605654185467E-3</c:v>
                </c:pt>
                <c:pt idx="143">
                  <c:v>8.0290097102988511E-3</c:v>
                </c:pt>
                <c:pt idx="144">
                  <c:v>8.8016169352663886E-3</c:v>
                </c:pt>
                <c:pt idx="145">
                  <c:v>1.0957640870897607E-2</c:v>
                </c:pt>
                <c:pt idx="146">
                  <c:v>6.6911835539420804E-3</c:v>
                </c:pt>
                <c:pt idx="147">
                  <c:v>8.1558880816114E-3</c:v>
                </c:pt>
                <c:pt idx="148">
                  <c:v>5.8259148305902881E-3</c:v>
                </c:pt>
                <c:pt idx="149">
                  <c:v>9.5482124015688896E-3</c:v>
                </c:pt>
                <c:pt idx="150">
                  <c:v>8.0546664897925575E-3</c:v>
                </c:pt>
                <c:pt idx="151">
                  <c:v>6.9547486491501331E-3</c:v>
                </c:pt>
                <c:pt idx="152">
                  <c:v>8.1101939431391656E-3</c:v>
                </c:pt>
                <c:pt idx="153">
                  <c:v>1.0289152745496143E-2</c:v>
                </c:pt>
                <c:pt idx="154">
                  <c:v>1.2285855465701647E-2</c:v>
                </c:pt>
                <c:pt idx="155">
                  <c:v>5.9252555052248333E-3</c:v>
                </c:pt>
                <c:pt idx="156">
                  <c:v>2.906397958709435E-3</c:v>
                </c:pt>
                <c:pt idx="157">
                  <c:v>7.3561621247790754E-3</c:v>
                </c:pt>
                <c:pt idx="158">
                  <c:v>7.029070119772639E-3</c:v>
                </c:pt>
                <c:pt idx="159">
                  <c:v>6.8422181260151165E-3</c:v>
                </c:pt>
                <c:pt idx="160">
                  <c:v>1.0158085064696414E-2</c:v>
                </c:pt>
                <c:pt idx="161">
                  <c:v>8.9695701899472624E-3</c:v>
                </c:pt>
                <c:pt idx="162">
                  <c:v>9.5303313185771312E-3</c:v>
                </c:pt>
                <c:pt idx="163">
                  <c:v>9.8207965493202209E-3</c:v>
                </c:pt>
                <c:pt idx="164">
                  <c:v>4.7652921639382839E-3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F3-40AE-A4E7-9BEC65E08B6D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'1.1 Saline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0.11008962999999999</c:v>
                </c:pt>
                <c:pt idx="2">
                  <c:v>0.21997925000000002</c:v>
                </c:pt>
                <c:pt idx="3">
                  <c:v>0.32995220666666664</c:v>
                </c:pt>
                <c:pt idx="4">
                  <c:v>0.43905844666666666</c:v>
                </c:pt>
                <c:pt idx="5">
                  <c:v>0.54828136000000005</c:v>
                </c:pt>
                <c:pt idx="6">
                  <c:v>0.65883768333333326</c:v>
                </c:pt>
                <c:pt idx="7">
                  <c:v>0.76734388999999992</c:v>
                </c:pt>
                <c:pt idx="8">
                  <c:v>0.87510005333333329</c:v>
                </c:pt>
                <c:pt idx="9">
                  <c:v>0.98517301499999987</c:v>
                </c:pt>
                <c:pt idx="10">
                  <c:v>1.0951626400000001</c:v>
                </c:pt>
                <c:pt idx="11">
                  <c:v>1.2036855133333333</c:v>
                </c:pt>
                <c:pt idx="12">
                  <c:v>1.31225839</c:v>
                </c:pt>
                <c:pt idx="13">
                  <c:v>1.42004789</c:v>
                </c:pt>
                <c:pt idx="14">
                  <c:v>1.5283707516666667</c:v>
                </c:pt>
                <c:pt idx="15">
                  <c:v>1.6385603866666665</c:v>
                </c:pt>
                <c:pt idx="16">
                  <c:v>1.7476666283333333</c:v>
                </c:pt>
                <c:pt idx="17">
                  <c:v>1.8550061</c:v>
                </c:pt>
                <c:pt idx="18">
                  <c:v>1.9654290833333332</c:v>
                </c:pt>
                <c:pt idx="19">
                  <c:v>2.0735352666666667</c:v>
                </c:pt>
                <c:pt idx="20">
                  <c:v>2.1836415649999998</c:v>
                </c:pt>
                <c:pt idx="21">
                  <c:v>2.2937145266666668</c:v>
                </c:pt>
                <c:pt idx="22">
                  <c:v>2.4033707983333334</c:v>
                </c:pt>
                <c:pt idx="23">
                  <c:v>2.5119603433333335</c:v>
                </c:pt>
                <c:pt idx="24">
                  <c:v>2.6204832166666665</c:v>
                </c:pt>
                <c:pt idx="25">
                  <c:v>2.7304728416666668</c:v>
                </c:pt>
                <c:pt idx="26">
                  <c:v>2.8408958233333332</c:v>
                </c:pt>
                <c:pt idx="27">
                  <c:v>2.948435308333333</c:v>
                </c:pt>
                <c:pt idx="28">
                  <c:v>3.0571415249999996</c:v>
                </c:pt>
                <c:pt idx="29">
                  <c:v>3.1651643716666666</c:v>
                </c:pt>
                <c:pt idx="30">
                  <c:v>3.274603963333333</c:v>
                </c:pt>
                <c:pt idx="31">
                  <c:v>3.3834435216666665</c:v>
                </c:pt>
                <c:pt idx="32">
                  <c:v>3.4922330783333333</c:v>
                </c:pt>
                <c:pt idx="33">
                  <c:v>3.6003059266666662</c:v>
                </c:pt>
                <c:pt idx="34">
                  <c:v>3.7101122066666665</c:v>
                </c:pt>
                <c:pt idx="35">
                  <c:v>3.8192017799999998</c:v>
                </c:pt>
                <c:pt idx="36">
                  <c:v>3.9273913016666664</c:v>
                </c:pt>
                <c:pt idx="37">
                  <c:v>4.0378309516666668</c:v>
                </c:pt>
                <c:pt idx="38">
                  <c:v>4.1453370999999999</c:v>
                </c:pt>
                <c:pt idx="39">
                  <c:v>4.2537433</c:v>
                </c:pt>
                <c:pt idx="40">
                  <c:v>4.3639829399999996</c:v>
                </c:pt>
                <c:pt idx="41">
                  <c:v>4.4718391083333326</c:v>
                </c:pt>
                <c:pt idx="42">
                  <c:v>4.5802119733333333</c:v>
                </c:pt>
                <c:pt idx="43">
                  <c:v>4.69018493</c:v>
                </c:pt>
                <c:pt idx="44">
                  <c:v>4.7985577949999998</c:v>
                </c:pt>
                <c:pt idx="45">
                  <c:v>4.9084974166666662</c:v>
                </c:pt>
                <c:pt idx="46">
                  <c:v>5.0170869616666662</c:v>
                </c:pt>
                <c:pt idx="47">
                  <c:v>5.1254598266666669</c:v>
                </c:pt>
                <c:pt idx="48">
                  <c:v>5.2359661466666667</c:v>
                </c:pt>
                <c:pt idx="49">
                  <c:v>5.3452390633333335</c:v>
                </c:pt>
                <c:pt idx="50">
                  <c:v>5.4539786166666664</c:v>
                </c:pt>
                <c:pt idx="51">
                  <c:v>5.5640515799999992</c:v>
                </c:pt>
                <c:pt idx="52">
                  <c:v>5.6736911833333332</c:v>
                </c:pt>
                <c:pt idx="53">
                  <c:v>5.7820140466666663</c:v>
                </c:pt>
                <c:pt idx="54">
                  <c:v>5.8903535766666666</c:v>
                </c:pt>
                <c:pt idx="55">
                  <c:v>5.9987264416666664</c:v>
                </c:pt>
                <c:pt idx="56">
                  <c:v>6.1087660683333338</c:v>
                </c:pt>
                <c:pt idx="57">
                  <c:v>6.2175056216666658</c:v>
                </c:pt>
                <c:pt idx="58">
                  <c:v>6.3270618883333327</c:v>
                </c:pt>
                <c:pt idx="59">
                  <c:v>6.4353847499999999</c:v>
                </c:pt>
                <c:pt idx="60">
                  <c:v>6.5454410449999996</c:v>
                </c:pt>
                <c:pt idx="61">
                  <c:v>6.6553806666666668</c:v>
                </c:pt>
                <c:pt idx="62">
                  <c:v>6.7658203166666659</c:v>
                </c:pt>
                <c:pt idx="63">
                  <c:v>6.8757766049999995</c:v>
                </c:pt>
                <c:pt idx="64">
                  <c:v>6.9853495399999996</c:v>
                </c:pt>
                <c:pt idx="65">
                  <c:v>7.0937057366666663</c:v>
                </c:pt>
                <c:pt idx="66">
                  <c:v>7.2026286333333331</c:v>
                </c:pt>
                <c:pt idx="67">
                  <c:v>7.3108681583333333</c:v>
                </c:pt>
                <c:pt idx="68">
                  <c:v>7.4189243383333325</c:v>
                </c:pt>
                <c:pt idx="69">
                  <c:v>7.5270971916666669</c:v>
                </c:pt>
                <c:pt idx="70">
                  <c:v>7.6356534016666666</c:v>
                </c:pt>
                <c:pt idx="71">
                  <c:v>7.7456763616666668</c:v>
                </c:pt>
                <c:pt idx="72">
                  <c:v>7.8537492100000001</c:v>
                </c:pt>
                <c:pt idx="73">
                  <c:v>7.9645388800000001</c:v>
                </c:pt>
                <c:pt idx="74">
                  <c:v>8.0722117049999991</c:v>
                </c:pt>
                <c:pt idx="75">
                  <c:v>8.1827346933333338</c:v>
                </c:pt>
                <c:pt idx="76">
                  <c:v>8.2923742966666669</c:v>
                </c:pt>
                <c:pt idx="77">
                  <c:v>8.4025305983333336</c:v>
                </c:pt>
                <c:pt idx="78">
                  <c:v>8.5123535466666667</c:v>
                </c:pt>
                <c:pt idx="79">
                  <c:v>8.6227098583333337</c:v>
                </c:pt>
                <c:pt idx="80">
                  <c:v>8.7324327999999998</c:v>
                </c:pt>
                <c:pt idx="81">
                  <c:v>8.8407056599999994</c:v>
                </c:pt>
                <c:pt idx="82">
                  <c:v>8.9509786333333334</c:v>
                </c:pt>
                <c:pt idx="83">
                  <c:v>9.0605849033333339</c:v>
                </c:pt>
                <c:pt idx="84">
                  <c:v>9.1705911949999983</c:v>
                </c:pt>
                <c:pt idx="85">
                  <c:v>9.2805974866666663</c:v>
                </c:pt>
                <c:pt idx="86">
                  <c:v>9.3890370233333336</c:v>
                </c:pt>
                <c:pt idx="87">
                  <c:v>9.4979099166666661</c:v>
                </c:pt>
                <c:pt idx="88">
                  <c:v>9.6072661716666676</c:v>
                </c:pt>
                <c:pt idx="89">
                  <c:v>9.7155223633333314</c:v>
                </c:pt>
                <c:pt idx="90">
                  <c:v>9.8237452199999993</c:v>
                </c:pt>
                <c:pt idx="91">
                  <c:v>9.9324514383333344</c:v>
                </c:pt>
                <c:pt idx="92">
                  <c:v>10.042341056666666</c:v>
                </c:pt>
                <c:pt idx="93">
                  <c:v>10.15058058</c:v>
                </c:pt>
                <c:pt idx="94">
                  <c:v>10.259103455</c:v>
                </c:pt>
                <c:pt idx="95">
                  <c:v>10.367276308333334</c:v>
                </c:pt>
                <c:pt idx="96">
                  <c:v>10.475449161666665</c:v>
                </c:pt>
                <c:pt idx="97">
                  <c:v>10.586122158333332</c:v>
                </c:pt>
                <c:pt idx="98">
                  <c:v>10.695545083333334</c:v>
                </c:pt>
                <c:pt idx="99">
                  <c:v>10.806268083333332</c:v>
                </c:pt>
                <c:pt idx="100">
                  <c:v>10.91589102</c:v>
                </c:pt>
                <c:pt idx="101">
                  <c:v>11.023947201666665</c:v>
                </c:pt>
                <c:pt idx="102">
                  <c:v>11.134070166666667</c:v>
                </c:pt>
                <c:pt idx="103">
                  <c:v>11.244259801666665</c:v>
                </c:pt>
                <c:pt idx="104">
                  <c:v>11.354099418333332</c:v>
                </c:pt>
                <c:pt idx="105">
                  <c:v>11.464455729999999</c:v>
                </c:pt>
                <c:pt idx="106">
                  <c:v>11.573878654999998</c:v>
                </c:pt>
                <c:pt idx="107">
                  <c:v>11.684318305</c:v>
                </c:pt>
                <c:pt idx="108">
                  <c:v>11.79430793</c:v>
                </c:pt>
                <c:pt idx="109">
                  <c:v>11.903847528333333</c:v>
                </c:pt>
                <c:pt idx="110">
                  <c:v>12.01385382</c:v>
                </c:pt>
                <c:pt idx="111">
                  <c:v>12.122226684999999</c:v>
                </c:pt>
                <c:pt idx="112">
                  <c:v>12.23221631</c:v>
                </c:pt>
                <c:pt idx="113">
                  <c:v>12.342339274999999</c:v>
                </c:pt>
                <c:pt idx="114">
                  <c:v>12.452645584999999</c:v>
                </c:pt>
                <c:pt idx="115">
                  <c:v>12.560551756666666</c:v>
                </c:pt>
                <c:pt idx="116">
                  <c:v>12.671124746666665</c:v>
                </c:pt>
                <c:pt idx="117">
                  <c:v>12.778914246666666</c:v>
                </c:pt>
                <c:pt idx="118">
                  <c:v>12.887570459999999</c:v>
                </c:pt>
                <c:pt idx="119">
                  <c:v>12.995609973333332</c:v>
                </c:pt>
                <c:pt idx="120">
                  <c:v>13.105682936666666</c:v>
                </c:pt>
                <c:pt idx="121">
                  <c:v>13.214072468333333</c:v>
                </c:pt>
                <c:pt idx="122">
                  <c:v>13.32457879</c:v>
                </c:pt>
                <c:pt idx="123">
                  <c:v>13.434435073333333</c:v>
                </c:pt>
                <c:pt idx="124">
                  <c:v>13.544441365000001</c:v>
                </c:pt>
                <c:pt idx="125">
                  <c:v>13.654214309999999</c:v>
                </c:pt>
                <c:pt idx="126">
                  <c:v>13.763203876666665</c:v>
                </c:pt>
                <c:pt idx="127">
                  <c:v>13.872743476666667</c:v>
                </c:pt>
                <c:pt idx="128">
                  <c:v>13.982933111666664</c:v>
                </c:pt>
                <c:pt idx="129">
                  <c:v>14.092889401666666</c:v>
                </c:pt>
                <c:pt idx="130">
                  <c:v>14.202812354999999</c:v>
                </c:pt>
                <c:pt idx="131">
                  <c:v>14.312535296666665</c:v>
                </c:pt>
                <c:pt idx="132">
                  <c:v>14.420924829999999</c:v>
                </c:pt>
                <c:pt idx="133">
                  <c:v>14.529347698333334</c:v>
                </c:pt>
                <c:pt idx="134">
                  <c:v>14.639437328333333</c:v>
                </c:pt>
                <c:pt idx="135">
                  <c:v>14.747893531666667</c:v>
                </c:pt>
                <c:pt idx="136">
                  <c:v>14.856049718333333</c:v>
                </c:pt>
                <c:pt idx="137">
                  <c:v>14.966306025</c:v>
                </c:pt>
                <c:pt idx="138">
                  <c:v>15.07572895</c:v>
                </c:pt>
                <c:pt idx="139">
                  <c:v>15.184435166666667</c:v>
                </c:pt>
                <c:pt idx="140">
                  <c:v>15.292374675</c:v>
                </c:pt>
                <c:pt idx="141">
                  <c:v>15.400780875000001</c:v>
                </c:pt>
                <c:pt idx="142">
                  <c:v>15.510870504999998</c:v>
                </c:pt>
                <c:pt idx="143">
                  <c:v>15.619226701666665</c:v>
                </c:pt>
                <c:pt idx="144">
                  <c:v>15.729566346666667</c:v>
                </c:pt>
                <c:pt idx="145">
                  <c:v>15.839055943333333</c:v>
                </c:pt>
                <c:pt idx="146">
                  <c:v>15.949462258333334</c:v>
                </c:pt>
                <c:pt idx="147">
                  <c:v>16.059685228333333</c:v>
                </c:pt>
                <c:pt idx="148">
                  <c:v>16.169408171666667</c:v>
                </c:pt>
                <c:pt idx="149">
                  <c:v>16.277581025</c:v>
                </c:pt>
                <c:pt idx="150">
                  <c:v>16.386753936666665</c:v>
                </c:pt>
                <c:pt idx="151">
                  <c:v>16.494210081666665</c:v>
                </c:pt>
                <c:pt idx="152">
                  <c:v>16.604133036666664</c:v>
                </c:pt>
                <c:pt idx="153">
                  <c:v>16.712539236666665</c:v>
                </c:pt>
                <c:pt idx="154">
                  <c:v>16.822828878333333</c:v>
                </c:pt>
                <c:pt idx="155">
                  <c:v>16.933668551666667</c:v>
                </c:pt>
                <c:pt idx="156">
                  <c:v>17.041074694999999</c:v>
                </c:pt>
                <c:pt idx="157">
                  <c:v>17.151064318333333</c:v>
                </c:pt>
                <c:pt idx="158">
                  <c:v>17.260970605000001</c:v>
                </c:pt>
                <c:pt idx="159">
                  <c:v>17.370843556666667</c:v>
                </c:pt>
                <c:pt idx="160">
                  <c:v>17.479733116666669</c:v>
                </c:pt>
                <c:pt idx="161">
                  <c:v>17.587739294999999</c:v>
                </c:pt>
                <c:pt idx="162">
                  <c:v>17.695912148333331</c:v>
                </c:pt>
                <c:pt idx="163">
                  <c:v>17.806068449999998</c:v>
                </c:pt>
                <c:pt idx="164">
                  <c:v>17.916091408333333</c:v>
                </c:pt>
                <c:pt idx="165">
                  <c:v>0</c:v>
                </c:pt>
              </c:numCache>
            </c:numRef>
          </c:cat>
          <c:val>
            <c:numRef>
              <c:f>'1.1 Saline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2.4080206329623859E-3</c:v>
                </c:pt>
                <c:pt idx="2">
                  <c:v>3.8124823144504E-3</c:v>
                </c:pt>
                <c:pt idx="3">
                  <c:v>1.4568960124796088E-3</c:v>
                </c:pt>
                <c:pt idx="4">
                  <c:v>2.2005225316836284E-3</c:v>
                </c:pt>
                <c:pt idx="5">
                  <c:v>2.773894335735928E-3</c:v>
                </c:pt>
                <c:pt idx="6">
                  <c:v>4.9215325021318024E-3</c:v>
                </c:pt>
                <c:pt idx="7">
                  <c:v>1.87579175347791E-3</c:v>
                </c:pt>
                <c:pt idx="8">
                  <c:v>2.5540300245795932E-3</c:v>
                </c:pt>
                <c:pt idx="9">
                  <c:v>2.2930744453333318E-3</c:v>
                </c:pt>
                <c:pt idx="10">
                  <c:v>3.0084450845606625E-3</c:v>
                </c:pt>
                <c:pt idx="11">
                  <c:v>2.5752032885239238E-3</c:v>
                </c:pt>
                <c:pt idx="12">
                  <c:v>2.2612810800118105E-3</c:v>
                </c:pt>
                <c:pt idx="13">
                  <c:v>1.9739661947824061E-3</c:v>
                </c:pt>
                <c:pt idx="14">
                  <c:v>3.245535586029291E-3</c:v>
                </c:pt>
                <c:pt idx="15">
                  <c:v>3.1045394237427149E-3</c:v>
                </c:pt>
                <c:pt idx="16">
                  <c:v>3.6002959590405227E-3</c:v>
                </c:pt>
                <c:pt idx="17">
                  <c:v>2.9331162910569797E-3</c:v>
                </c:pt>
                <c:pt idx="18">
                  <c:v>3.6727208096314877E-3</c:v>
                </c:pt>
                <c:pt idx="19">
                  <c:v>4.1331247775815427E-3</c:v>
                </c:pt>
                <c:pt idx="20">
                  <c:v>3.9248785258016805E-3</c:v>
                </c:pt>
                <c:pt idx="21">
                  <c:v>2.0803239098504968E-3</c:v>
                </c:pt>
                <c:pt idx="22">
                  <c:v>5.2245305851101875E-3</c:v>
                </c:pt>
                <c:pt idx="23">
                  <c:v>5.4731760597364473E-3</c:v>
                </c:pt>
                <c:pt idx="24">
                  <c:v>2.3881413840821813E-3</c:v>
                </c:pt>
                <c:pt idx="25">
                  <c:v>4.6525629433362111E-3</c:v>
                </c:pt>
                <c:pt idx="26">
                  <c:v>5.239732710546569E-3</c:v>
                </c:pt>
                <c:pt idx="27">
                  <c:v>2.2987561977722427E-2</c:v>
                </c:pt>
                <c:pt idx="28">
                  <c:v>0.2180443141948093</c:v>
                </c:pt>
                <c:pt idx="29">
                  <c:v>0.16213513419709422</c:v>
                </c:pt>
                <c:pt idx="30">
                  <c:v>0.15540916311808609</c:v>
                </c:pt>
                <c:pt idx="31">
                  <c:v>0.12325438391417265</c:v>
                </c:pt>
                <c:pt idx="32">
                  <c:v>8.2974923689934338E-2</c:v>
                </c:pt>
                <c:pt idx="33">
                  <c:v>5.4985610852864658E-2</c:v>
                </c:pt>
                <c:pt idx="34">
                  <c:v>4.0845164690505371E-2</c:v>
                </c:pt>
                <c:pt idx="35">
                  <c:v>4.0414058688012039E-2</c:v>
                </c:pt>
                <c:pt idx="36">
                  <c:v>3.2433420758355751E-2</c:v>
                </c:pt>
                <c:pt idx="37">
                  <c:v>3.3835774456912819E-2</c:v>
                </c:pt>
                <c:pt idx="38">
                  <c:v>3.2155468890612778E-2</c:v>
                </c:pt>
                <c:pt idx="39">
                  <c:v>2.8883611614053898E-2</c:v>
                </c:pt>
                <c:pt idx="40">
                  <c:v>2.9671885411847721E-2</c:v>
                </c:pt>
                <c:pt idx="41">
                  <c:v>2.7694530785083771E-2</c:v>
                </c:pt>
                <c:pt idx="42">
                  <c:v>2.7334889058362354E-2</c:v>
                </c:pt>
                <c:pt idx="43">
                  <c:v>2.6847346431829712E-2</c:v>
                </c:pt>
                <c:pt idx="44">
                  <c:v>2.8986180709166962E-2</c:v>
                </c:pt>
                <c:pt idx="45">
                  <c:v>2.4791663089259106E-2</c:v>
                </c:pt>
                <c:pt idx="46">
                  <c:v>2.5578269142318855E-2</c:v>
                </c:pt>
                <c:pt idx="47">
                  <c:v>2.6057734916155987E-2</c:v>
                </c:pt>
                <c:pt idx="48">
                  <c:v>2.290136959742416E-2</c:v>
                </c:pt>
                <c:pt idx="49">
                  <c:v>2.448480948805809E-2</c:v>
                </c:pt>
                <c:pt idx="50">
                  <c:v>2.6369747282429176E-2</c:v>
                </c:pt>
                <c:pt idx="51">
                  <c:v>1.9521145488728176E-2</c:v>
                </c:pt>
                <c:pt idx="52">
                  <c:v>2.4039801548827778E-2</c:v>
                </c:pt>
                <c:pt idx="53">
                  <c:v>2.2352063435722481E-2</c:v>
                </c:pt>
                <c:pt idx="54">
                  <c:v>2.0394925028085709E-2</c:v>
                </c:pt>
                <c:pt idx="55">
                  <c:v>2.0017132078382103E-2</c:v>
                </c:pt>
                <c:pt idx="56">
                  <c:v>2.2727712226862259E-2</c:v>
                </c:pt>
                <c:pt idx="57">
                  <c:v>1.8464152193204922E-2</c:v>
                </c:pt>
                <c:pt idx="58">
                  <c:v>1.9150765316391535E-2</c:v>
                </c:pt>
                <c:pt idx="59">
                  <c:v>2.0936401306905529E-2</c:v>
                </c:pt>
                <c:pt idx="60">
                  <c:v>1.8306535414674065E-2</c:v>
                </c:pt>
                <c:pt idx="61">
                  <c:v>1.9425594755871731E-2</c:v>
                </c:pt>
                <c:pt idx="62">
                  <c:v>2.1931166252629322E-2</c:v>
                </c:pt>
                <c:pt idx="63">
                  <c:v>1.7987615682862022E-2</c:v>
                </c:pt>
                <c:pt idx="64">
                  <c:v>2.0410276864739983E-2</c:v>
                </c:pt>
                <c:pt idx="65">
                  <c:v>1.7539571378041397E-2</c:v>
                </c:pt>
                <c:pt idx="66">
                  <c:v>1.7685611393641342E-2</c:v>
                </c:pt>
                <c:pt idx="67">
                  <c:v>1.6991120339794594E-2</c:v>
                </c:pt>
                <c:pt idx="68">
                  <c:v>1.7304627563465725E-2</c:v>
                </c:pt>
                <c:pt idx="69">
                  <c:v>1.2210905467244711E-2</c:v>
                </c:pt>
                <c:pt idx="70">
                  <c:v>1.943344394253059E-2</c:v>
                </c:pt>
                <c:pt idx="71">
                  <c:v>1.6250688921321522E-2</c:v>
                </c:pt>
                <c:pt idx="72">
                  <c:v>1.4981626346707345E-2</c:v>
                </c:pt>
                <c:pt idx="73">
                  <c:v>1.8742271453926439E-2</c:v>
                </c:pt>
                <c:pt idx="74">
                  <c:v>1.4815756797113201E-2</c:v>
                </c:pt>
                <c:pt idx="75">
                  <c:v>1.7622941681607204E-2</c:v>
                </c:pt>
                <c:pt idx="76">
                  <c:v>1.7828772568868265E-2</c:v>
                </c:pt>
                <c:pt idx="77">
                  <c:v>1.8510048150677572E-2</c:v>
                </c:pt>
                <c:pt idx="78">
                  <c:v>1.6042911137143772E-2</c:v>
                </c:pt>
                <c:pt idx="79">
                  <c:v>1.5011724380945618E-2</c:v>
                </c:pt>
                <c:pt idx="80">
                  <c:v>1.2648921756243164E-2</c:v>
                </c:pt>
                <c:pt idx="81">
                  <c:v>1.4542022818013242E-2</c:v>
                </c:pt>
                <c:pt idx="82">
                  <c:v>1.3954982711848888E-2</c:v>
                </c:pt>
                <c:pt idx="83">
                  <c:v>1.7226853280920874E-2</c:v>
                </c:pt>
                <c:pt idx="84">
                  <c:v>1.3471260751512918E-2</c:v>
                </c:pt>
                <c:pt idx="85">
                  <c:v>1.2271548579023643E-2</c:v>
                </c:pt>
                <c:pt idx="86">
                  <c:v>1.5836023132909428E-2</c:v>
                </c:pt>
                <c:pt idx="87">
                  <c:v>1.2045014310966839E-2</c:v>
                </c:pt>
                <c:pt idx="88">
                  <c:v>1.4540385793555866E-2</c:v>
                </c:pt>
                <c:pt idx="89">
                  <c:v>1.4258484694768082E-2</c:v>
                </c:pt>
                <c:pt idx="90">
                  <c:v>1.0024053171615709E-2</c:v>
                </c:pt>
                <c:pt idx="91">
                  <c:v>1.3145918913540385E-2</c:v>
                </c:pt>
                <c:pt idx="92">
                  <c:v>1.1572499759495258E-2</c:v>
                </c:pt>
                <c:pt idx="93">
                  <c:v>1.2562758458608931E-2</c:v>
                </c:pt>
                <c:pt idx="94">
                  <c:v>1.4072797261178493E-2</c:v>
                </c:pt>
                <c:pt idx="95">
                  <c:v>1.289650984108448E-2</c:v>
                </c:pt>
                <c:pt idx="96">
                  <c:v>1.2266148897734556E-2</c:v>
                </c:pt>
                <c:pt idx="97">
                  <c:v>1.2225245125591755E-2</c:v>
                </c:pt>
                <c:pt idx="98">
                  <c:v>1.4432082926346497E-2</c:v>
                </c:pt>
                <c:pt idx="99">
                  <c:v>1.0784944053739309E-2</c:v>
                </c:pt>
                <c:pt idx="100">
                  <c:v>1.3033215577403704E-2</c:v>
                </c:pt>
                <c:pt idx="101">
                  <c:v>1.291859894990921E-2</c:v>
                </c:pt>
                <c:pt idx="102">
                  <c:v>9.4834902662445202E-3</c:v>
                </c:pt>
                <c:pt idx="103">
                  <c:v>1.2255872557447716E-2</c:v>
                </c:pt>
                <c:pt idx="104">
                  <c:v>1.2327254528091067E-2</c:v>
                </c:pt>
                <c:pt idx="105">
                  <c:v>1.0084693193097006E-2</c:v>
                </c:pt>
                <c:pt idx="106">
                  <c:v>1.4461207087151706E-2</c:v>
                </c:pt>
                <c:pt idx="107">
                  <c:v>1.0052408134056763E-2</c:v>
                </c:pt>
                <c:pt idx="108">
                  <c:v>1.5750852475563685E-2</c:v>
                </c:pt>
                <c:pt idx="109">
                  <c:v>1.2628279838033697E-2</c:v>
                </c:pt>
                <c:pt idx="110">
                  <c:v>1.2512936849485744E-2</c:v>
                </c:pt>
                <c:pt idx="111">
                  <c:v>1.1345516999854761E-2</c:v>
                </c:pt>
                <c:pt idx="112">
                  <c:v>8.8941941715099601E-3</c:v>
                </c:pt>
                <c:pt idx="113">
                  <c:v>1.6011084675004606E-2</c:v>
                </c:pt>
                <c:pt idx="114">
                  <c:v>9.8186366652187555E-3</c:v>
                </c:pt>
                <c:pt idx="115">
                  <c:v>1.2077318038791418E-2</c:v>
                </c:pt>
                <c:pt idx="116">
                  <c:v>1.2459012510424311E-2</c:v>
                </c:pt>
                <c:pt idx="117">
                  <c:v>1.0422626467929645E-2</c:v>
                </c:pt>
                <c:pt idx="118">
                  <c:v>1.302224321460182E-2</c:v>
                </c:pt>
                <c:pt idx="119">
                  <c:v>1.1627934788438406E-2</c:v>
                </c:pt>
                <c:pt idx="120">
                  <c:v>1.16015782749111E-2</c:v>
                </c:pt>
                <c:pt idx="121">
                  <c:v>1.1494988871907646E-2</c:v>
                </c:pt>
                <c:pt idx="122">
                  <c:v>1.5147212500634947E-2</c:v>
                </c:pt>
                <c:pt idx="123">
                  <c:v>1.1450113897973841E-2</c:v>
                </c:pt>
                <c:pt idx="124">
                  <c:v>1.604527618516894E-2</c:v>
                </c:pt>
                <c:pt idx="125">
                  <c:v>1.1893917552449486E-2</c:v>
                </c:pt>
                <c:pt idx="126">
                  <c:v>1.1254255659878254E-2</c:v>
                </c:pt>
                <c:pt idx="127">
                  <c:v>9.4470183195715599E-3</c:v>
                </c:pt>
                <c:pt idx="128">
                  <c:v>1.3692207507450472E-2</c:v>
                </c:pt>
                <c:pt idx="129">
                  <c:v>1.1707691348750483E-2</c:v>
                </c:pt>
                <c:pt idx="130">
                  <c:v>1.2616114013574341E-2</c:v>
                </c:pt>
                <c:pt idx="131">
                  <c:v>1.41986155543815E-2</c:v>
                </c:pt>
                <c:pt idx="132">
                  <c:v>1.0738147507337007E-2</c:v>
                </c:pt>
                <c:pt idx="133">
                  <c:v>1.2550110674717209E-2</c:v>
                </c:pt>
                <c:pt idx="134">
                  <c:v>1.2828641867434437E-2</c:v>
                </c:pt>
                <c:pt idx="135">
                  <c:v>1.1754294391721487E-2</c:v>
                </c:pt>
                <c:pt idx="136">
                  <c:v>9.3400229869241066E-3</c:v>
                </c:pt>
                <c:pt idx="137">
                  <c:v>1.2533067894930189E-2</c:v>
                </c:pt>
                <c:pt idx="138">
                  <c:v>1.1221428867429495E-2</c:v>
                </c:pt>
                <c:pt idx="139">
                  <c:v>1.234555108980699E-2</c:v>
                </c:pt>
                <c:pt idx="140">
                  <c:v>1.0215302209623835E-2</c:v>
                </c:pt>
                <c:pt idx="141">
                  <c:v>1.0827295439825817E-2</c:v>
                </c:pt>
                <c:pt idx="142">
                  <c:v>1.0171418713236397E-2</c:v>
                </c:pt>
                <c:pt idx="143">
                  <c:v>1.3751034878871658E-2</c:v>
                </c:pt>
                <c:pt idx="144">
                  <c:v>1.0423894383405385E-2</c:v>
                </c:pt>
                <c:pt idx="145">
                  <c:v>1.0728091255507687E-2</c:v>
                </c:pt>
                <c:pt idx="146">
                  <c:v>1.4514132995497097E-2</c:v>
                </c:pt>
                <c:pt idx="147">
                  <c:v>1.042170932685787E-2</c:v>
                </c:pt>
                <c:pt idx="148">
                  <c:v>1.3148930177769878E-2</c:v>
                </c:pt>
                <c:pt idx="149">
                  <c:v>1.0149696503173222E-2</c:v>
                </c:pt>
                <c:pt idx="150">
                  <c:v>1.0617573703215881E-2</c:v>
                </c:pt>
                <c:pt idx="151">
                  <c:v>1.3188937848264521E-2</c:v>
                </c:pt>
                <c:pt idx="152">
                  <c:v>1.239124122499065E-2</c:v>
                </c:pt>
                <c:pt idx="153">
                  <c:v>8.3830773032137328E-3</c:v>
                </c:pt>
                <c:pt idx="154">
                  <c:v>1.2671999844976446E-2</c:v>
                </c:pt>
                <c:pt idx="155">
                  <c:v>1.2575678781352261E-2</c:v>
                </c:pt>
                <c:pt idx="156">
                  <c:v>9.8259548487311058E-3</c:v>
                </c:pt>
                <c:pt idx="157">
                  <c:v>1.1069248599762266E-2</c:v>
                </c:pt>
                <c:pt idx="158">
                  <c:v>1.1490029917860573E-2</c:v>
                </c:pt>
                <c:pt idx="159">
                  <c:v>1.1694635349241171E-2</c:v>
                </c:pt>
                <c:pt idx="160">
                  <c:v>1.1572228151966225E-2</c:v>
                </c:pt>
                <c:pt idx="161">
                  <c:v>1.2048599310219288E-2</c:v>
                </c:pt>
                <c:pt idx="162">
                  <c:v>1.0010235011577606E-2</c:v>
                </c:pt>
                <c:pt idx="163">
                  <c:v>1.1887722860344431E-2</c:v>
                </c:pt>
                <c:pt idx="164">
                  <c:v>1.3172374826601961E-2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F3-40AE-A4E7-9BEC65E08B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2130816"/>
        <c:axId val="262732544"/>
      </c:lineChart>
      <c:catAx>
        <c:axId val="252130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732544"/>
        <c:crosses val="autoZero"/>
        <c:auto val="1"/>
        <c:lblAlgn val="ctr"/>
        <c:lblOffset val="100"/>
        <c:noMultiLvlLbl val="0"/>
      </c:catAx>
      <c:valAx>
        <c:axId val="26273254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5213081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'1.2 Saline Day 1'!$B$2:$B$713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4.3452484999999999E-2</c:v>
                </c:pt>
                <c:pt idx="2">
                  <c:v>8.463817333333333E-2</c:v>
                </c:pt>
                <c:pt idx="3">
                  <c:v>0.12635722666666666</c:v>
                </c:pt>
                <c:pt idx="4">
                  <c:v>0.16995972000000001</c:v>
                </c:pt>
                <c:pt idx="5">
                  <c:v>0.21169544166666665</c:v>
                </c:pt>
                <c:pt idx="6">
                  <c:v>0.25478123833333333</c:v>
                </c:pt>
                <c:pt idx="7">
                  <c:v>0.29853374166666663</c:v>
                </c:pt>
                <c:pt idx="8">
                  <c:v>0.341436195</c:v>
                </c:pt>
                <c:pt idx="9">
                  <c:v>0.38552204999999995</c:v>
                </c:pt>
                <c:pt idx="10">
                  <c:v>0.42807448333333331</c:v>
                </c:pt>
                <c:pt idx="11">
                  <c:v>0.46982687166666665</c:v>
                </c:pt>
                <c:pt idx="12">
                  <c:v>0.51352937166666668</c:v>
                </c:pt>
                <c:pt idx="13">
                  <c:v>0.55499840999999994</c:v>
                </c:pt>
                <c:pt idx="14">
                  <c:v>0.59835088999999997</c:v>
                </c:pt>
                <c:pt idx="15">
                  <c:v>0.64023661833333323</c:v>
                </c:pt>
                <c:pt idx="16">
                  <c:v>0.68343909000000003</c:v>
                </c:pt>
                <c:pt idx="17">
                  <c:v>0.72644154999999999</c:v>
                </c:pt>
                <c:pt idx="18">
                  <c:v>0.7683939483333333</c:v>
                </c:pt>
                <c:pt idx="19">
                  <c:v>0.80999632833333335</c:v>
                </c:pt>
                <c:pt idx="20">
                  <c:v>0.85338214333333329</c:v>
                </c:pt>
                <c:pt idx="21">
                  <c:v>0.89476784333333337</c:v>
                </c:pt>
                <c:pt idx="22">
                  <c:v>0.93805365333333335</c:v>
                </c:pt>
                <c:pt idx="23">
                  <c:v>0.98158947666666663</c:v>
                </c:pt>
                <c:pt idx="24">
                  <c:v>1.0230251799999999</c:v>
                </c:pt>
                <c:pt idx="25">
                  <c:v>1.0668443533333334</c:v>
                </c:pt>
                <c:pt idx="26">
                  <c:v>1.109963485</c:v>
                </c:pt>
                <c:pt idx="27">
                  <c:v>1.1535326449999999</c:v>
                </c:pt>
                <c:pt idx="28">
                  <c:v>1.1966517766666667</c:v>
                </c:pt>
                <c:pt idx="29">
                  <c:v>1.2381041483333333</c:v>
                </c:pt>
                <c:pt idx="30">
                  <c:v>1.2802898949999999</c:v>
                </c:pt>
                <c:pt idx="31">
                  <c:v>1.3217255983333334</c:v>
                </c:pt>
                <c:pt idx="32">
                  <c:v>1.3629946249999998</c:v>
                </c:pt>
                <c:pt idx="33">
                  <c:v>1.4065304483333334</c:v>
                </c:pt>
                <c:pt idx="34">
                  <c:v>1.4481161600000001</c:v>
                </c:pt>
                <c:pt idx="35">
                  <c:v>1.4897685433333332</c:v>
                </c:pt>
                <c:pt idx="36">
                  <c:v>1.5319709566666666</c:v>
                </c:pt>
                <c:pt idx="37">
                  <c:v>1.5732566516666666</c:v>
                </c:pt>
                <c:pt idx="38">
                  <c:v>1.6149090333333334</c:v>
                </c:pt>
                <c:pt idx="39">
                  <c:v>1.6567614266666666</c:v>
                </c:pt>
                <c:pt idx="40">
                  <c:v>1.6999472299999998</c:v>
                </c:pt>
                <c:pt idx="41">
                  <c:v>1.7413662666666665</c:v>
                </c:pt>
                <c:pt idx="42">
                  <c:v>1.7851521050000001</c:v>
                </c:pt>
                <c:pt idx="43">
                  <c:v>1.8282379016666668</c:v>
                </c:pt>
                <c:pt idx="44">
                  <c:v>1.8698402816666664</c:v>
                </c:pt>
                <c:pt idx="45">
                  <c:v>1.9117760133333332</c:v>
                </c:pt>
                <c:pt idx="46">
                  <c:v>1.9536450750000001</c:v>
                </c:pt>
                <c:pt idx="47">
                  <c:v>1.9952641216666664</c:v>
                </c:pt>
                <c:pt idx="48">
                  <c:v>2.0366164866666665</c:v>
                </c:pt>
                <c:pt idx="49">
                  <c:v>2.07826887</c:v>
                </c:pt>
                <c:pt idx="50">
                  <c:v>2.1197045733333333</c:v>
                </c:pt>
                <c:pt idx="51">
                  <c:v>2.1614902966666665</c:v>
                </c:pt>
                <c:pt idx="52">
                  <c:v>2.2032593516666665</c:v>
                </c:pt>
                <c:pt idx="53">
                  <c:v>2.245611775</c:v>
                </c:pt>
                <c:pt idx="54">
                  <c:v>2.2864307749999999</c:v>
                </c:pt>
                <c:pt idx="55">
                  <c:v>2.3284998483333328</c:v>
                </c:pt>
                <c:pt idx="56">
                  <c:v>2.3698688816666666</c:v>
                </c:pt>
                <c:pt idx="57">
                  <c:v>2.4135047099999998</c:v>
                </c:pt>
                <c:pt idx="58">
                  <c:v>2.4568905249999999</c:v>
                </c:pt>
                <c:pt idx="59">
                  <c:v>2.4987929216666669</c:v>
                </c:pt>
                <c:pt idx="60">
                  <c:v>2.54026196</c:v>
                </c:pt>
                <c:pt idx="61">
                  <c:v>2.5814143149999995</c:v>
                </c:pt>
                <c:pt idx="62">
                  <c:v>2.6253668283333331</c:v>
                </c:pt>
                <c:pt idx="63">
                  <c:v>2.6682026116666666</c:v>
                </c:pt>
                <c:pt idx="64">
                  <c:v>2.7117717699999999</c:v>
                </c:pt>
                <c:pt idx="65">
                  <c:v>2.7535074916666664</c:v>
                </c:pt>
                <c:pt idx="66">
                  <c:v>2.7952432116666666</c:v>
                </c:pt>
                <c:pt idx="67">
                  <c:v>2.8381789999999998</c:v>
                </c:pt>
                <c:pt idx="68">
                  <c:v>2.879964723333333</c:v>
                </c:pt>
                <c:pt idx="69">
                  <c:v>2.921567103333333</c:v>
                </c:pt>
                <c:pt idx="70">
                  <c:v>2.9636695116666667</c:v>
                </c:pt>
                <c:pt idx="71">
                  <c:v>3.0068553150000001</c:v>
                </c:pt>
                <c:pt idx="72">
                  <c:v>3.0502411300000003</c:v>
                </c:pt>
                <c:pt idx="73">
                  <c:v>3.0918601766666662</c:v>
                </c:pt>
                <c:pt idx="74">
                  <c:v>3.1348626366666665</c:v>
                </c:pt>
                <c:pt idx="75">
                  <c:v>3.1766816949999996</c:v>
                </c:pt>
                <c:pt idx="76">
                  <c:v>3.2185007533333332</c:v>
                </c:pt>
                <c:pt idx="77">
                  <c:v>3.2597864483333328</c:v>
                </c:pt>
                <c:pt idx="78">
                  <c:v>3.3017055133333333</c:v>
                </c:pt>
                <c:pt idx="79">
                  <c:v>3.3452246683333331</c:v>
                </c:pt>
                <c:pt idx="80">
                  <c:v>3.3883771366666666</c:v>
                </c:pt>
                <c:pt idx="81">
                  <c:v>3.4300128516666666</c:v>
                </c:pt>
                <c:pt idx="82">
                  <c:v>3.4715652283333331</c:v>
                </c:pt>
                <c:pt idx="83">
                  <c:v>3.5133009483333328</c:v>
                </c:pt>
                <c:pt idx="84">
                  <c:v>3.5552366799999997</c:v>
                </c:pt>
                <c:pt idx="85">
                  <c:v>3.5983558133333333</c:v>
                </c:pt>
                <c:pt idx="86">
                  <c:v>3.64200831</c:v>
                </c:pt>
                <c:pt idx="87">
                  <c:v>3.6831106616666665</c:v>
                </c:pt>
                <c:pt idx="88">
                  <c:v>3.7248130466666667</c:v>
                </c:pt>
                <c:pt idx="89">
                  <c:v>3.768382205</c:v>
                </c:pt>
                <c:pt idx="90">
                  <c:v>3.8117013499999999</c:v>
                </c:pt>
                <c:pt idx="91">
                  <c:v>3.8534204016666664</c:v>
                </c:pt>
                <c:pt idx="92">
                  <c:v>3.8969562249999998</c:v>
                </c:pt>
                <c:pt idx="93">
                  <c:v>3.9386752783333332</c:v>
                </c:pt>
                <c:pt idx="94">
                  <c:v>3.9800776466666665</c:v>
                </c:pt>
                <c:pt idx="95">
                  <c:v>4.0215966883333332</c:v>
                </c:pt>
                <c:pt idx="96">
                  <c:v>4.0633157416666661</c:v>
                </c:pt>
                <c:pt idx="97">
                  <c:v>4.1052681399999997</c:v>
                </c:pt>
                <c:pt idx="98">
                  <c:v>4.1465204999999994</c:v>
                </c:pt>
                <c:pt idx="99">
                  <c:v>4.1887395816666659</c:v>
                </c:pt>
                <c:pt idx="100">
                  <c:v>4.2297919300000002</c:v>
                </c:pt>
                <c:pt idx="101">
                  <c:v>4.2716776583333331</c:v>
                </c:pt>
                <c:pt idx="102">
                  <c:v>4.3148801300000006</c:v>
                </c:pt>
                <c:pt idx="103">
                  <c:v>4.3573658933333332</c:v>
                </c:pt>
                <c:pt idx="104">
                  <c:v>4.4000183333333336</c:v>
                </c:pt>
                <c:pt idx="105">
                  <c:v>4.4417707199999992</c:v>
                </c:pt>
                <c:pt idx="106">
                  <c:v>4.4832897616666667</c:v>
                </c:pt>
                <c:pt idx="107">
                  <c:v>4.5249088099999994</c:v>
                </c:pt>
                <c:pt idx="108">
                  <c:v>4.5665445233333335</c:v>
                </c:pt>
                <c:pt idx="109">
                  <c:v>4.6081469033333331</c:v>
                </c:pt>
                <c:pt idx="110">
                  <c:v>4.6498826233333324</c:v>
                </c:pt>
                <c:pt idx="111">
                  <c:v>4.6932184366666663</c:v>
                </c:pt>
                <c:pt idx="112">
                  <c:v>4.737054276666667</c:v>
                </c:pt>
                <c:pt idx="113">
                  <c:v>4.7784233099999991</c:v>
                </c:pt>
                <c:pt idx="114">
                  <c:v>4.8214924400000001</c:v>
                </c:pt>
                <c:pt idx="115">
                  <c:v>4.865078266666667</c:v>
                </c:pt>
                <c:pt idx="116">
                  <c:v>4.9087807650000004</c:v>
                </c:pt>
                <c:pt idx="117">
                  <c:v>4.950016456666666</c:v>
                </c:pt>
                <c:pt idx="118">
                  <c:v>4.9922188716666662</c:v>
                </c:pt>
                <c:pt idx="119">
                  <c:v>5.0350546549999997</c:v>
                </c:pt>
                <c:pt idx="120">
                  <c:v>5.0784738049999998</c:v>
                </c:pt>
                <c:pt idx="121">
                  <c:v>5.120576213333333</c:v>
                </c:pt>
                <c:pt idx="122">
                  <c:v>5.1618952433333334</c:v>
                </c:pt>
                <c:pt idx="123">
                  <c:v>5.2043643383333329</c:v>
                </c:pt>
                <c:pt idx="124">
                  <c:v>5.2455000249999992</c:v>
                </c:pt>
                <c:pt idx="125">
                  <c:v>5.2888858399999998</c:v>
                </c:pt>
                <c:pt idx="126">
                  <c:v>5.3321549816666662</c:v>
                </c:pt>
                <c:pt idx="127">
                  <c:v>5.3735573499999996</c:v>
                </c:pt>
                <c:pt idx="128">
                  <c:v>5.4168931616666667</c:v>
                </c:pt>
                <c:pt idx="129">
                  <c:v>5.4601789699999994</c:v>
                </c:pt>
                <c:pt idx="130">
                  <c:v>5.5015480033333324</c:v>
                </c:pt>
                <c:pt idx="131">
                  <c:v>5.5453171733333333</c:v>
                </c:pt>
                <c:pt idx="132">
                  <c:v>5.5883529683333331</c:v>
                </c:pt>
                <c:pt idx="133">
                  <c:v>5.6304053733333328</c:v>
                </c:pt>
                <c:pt idx="134">
                  <c:v>5.6738578583333332</c:v>
                </c:pt>
                <c:pt idx="135">
                  <c:v>5.7167936483333337</c:v>
                </c:pt>
                <c:pt idx="136">
                  <c:v>5.7603794749999997</c:v>
                </c:pt>
                <c:pt idx="137">
                  <c:v>5.8018151766666666</c:v>
                </c:pt>
                <c:pt idx="138">
                  <c:v>5.8443509433333336</c:v>
                </c:pt>
                <c:pt idx="139">
                  <c:v>5.8853032866666668</c:v>
                </c:pt>
                <c:pt idx="140">
                  <c:v>5.9269056650000005</c:v>
                </c:pt>
                <c:pt idx="141">
                  <c:v>5.9684580416666666</c:v>
                </c:pt>
                <c:pt idx="142">
                  <c:v>6.0105604499999998</c:v>
                </c:pt>
                <c:pt idx="143">
                  <c:v>6.0522294999999993</c:v>
                </c:pt>
                <c:pt idx="144">
                  <c:v>6.0953152983333334</c:v>
                </c:pt>
                <c:pt idx="145">
                  <c:v>6.1370010149999992</c:v>
                </c:pt>
                <c:pt idx="146">
                  <c:v>6.1804868366666659</c:v>
                </c:pt>
                <c:pt idx="147">
                  <c:v>6.2232559499999995</c:v>
                </c:pt>
                <c:pt idx="148">
                  <c:v>6.2666584316666665</c:v>
                </c:pt>
                <c:pt idx="149">
                  <c:v>6.308427486666667</c:v>
                </c:pt>
                <c:pt idx="150">
                  <c:v>6.3517466316666669</c:v>
                </c:pt>
                <c:pt idx="151">
                  <c:v>6.3938823749999996</c:v>
                </c:pt>
                <c:pt idx="152">
                  <c:v>6.4352847433333329</c:v>
                </c:pt>
                <c:pt idx="153">
                  <c:v>6.4766537766666668</c:v>
                </c:pt>
                <c:pt idx="154">
                  <c:v>6.5203229399999998</c:v>
                </c:pt>
                <c:pt idx="155">
                  <c:v>6.5636920883333323</c:v>
                </c:pt>
                <c:pt idx="156">
                  <c:v>6.6051611266666663</c:v>
                </c:pt>
                <c:pt idx="157">
                  <c:v>6.6488469583333334</c:v>
                </c:pt>
                <c:pt idx="158">
                  <c:v>6.690349331666666</c:v>
                </c:pt>
                <c:pt idx="159">
                  <c:v>6.7333684599999994</c:v>
                </c:pt>
                <c:pt idx="160">
                  <c:v>6.7765875983333332</c:v>
                </c:pt>
                <c:pt idx="161">
                  <c:v>6.8183899883333332</c:v>
                </c:pt>
                <c:pt idx="162">
                  <c:v>6.8601257100000002</c:v>
                </c:pt>
                <c:pt idx="163">
                  <c:v>6.9034948566666667</c:v>
                </c:pt>
                <c:pt idx="164">
                  <c:v>6.9449638949999999</c:v>
                </c:pt>
                <c:pt idx="165">
                  <c:v>6.98688296</c:v>
                </c:pt>
                <c:pt idx="166">
                  <c:v>7.0284353366666661</c:v>
                </c:pt>
                <c:pt idx="167">
                  <c:v>7.0700710516666669</c:v>
                </c:pt>
                <c:pt idx="168">
                  <c:v>7.1122901316666667</c:v>
                </c:pt>
                <c:pt idx="169">
                  <c:v>7.1539591816666661</c:v>
                </c:pt>
                <c:pt idx="170">
                  <c:v>7.1967116283333326</c:v>
                </c:pt>
                <c:pt idx="171">
                  <c:v>7.2387640333333332</c:v>
                </c:pt>
                <c:pt idx="172">
                  <c:v>7.2819331683333335</c:v>
                </c:pt>
                <c:pt idx="173">
                  <c:v>7.3235522166666662</c:v>
                </c:pt>
                <c:pt idx="174">
                  <c:v>7.3653712749999993</c:v>
                </c:pt>
                <c:pt idx="175">
                  <c:v>7.4071736650000002</c:v>
                </c:pt>
                <c:pt idx="176">
                  <c:v>7.4493594116666664</c:v>
                </c:pt>
                <c:pt idx="177">
                  <c:v>7.4902617516666661</c:v>
                </c:pt>
                <c:pt idx="178">
                  <c:v>7.5325308350000002</c:v>
                </c:pt>
                <c:pt idx="179">
                  <c:v>7.5733998399999995</c:v>
                </c:pt>
                <c:pt idx="180">
                  <c:v>7.6150688899999999</c:v>
                </c:pt>
                <c:pt idx="181">
                  <c:v>7.6575546533333334</c:v>
                </c:pt>
                <c:pt idx="182">
                  <c:v>7.6983903216666665</c:v>
                </c:pt>
                <c:pt idx="183">
                  <c:v>7.7402427166666667</c:v>
                </c:pt>
                <c:pt idx="184">
                  <c:v>7.7819117666666662</c:v>
                </c:pt>
                <c:pt idx="185">
                  <c:v>7.8241641833333331</c:v>
                </c:pt>
                <c:pt idx="186">
                  <c:v>7.8671166399999999</c:v>
                </c:pt>
                <c:pt idx="187">
                  <c:v>7.908669016666666</c:v>
                </c:pt>
                <c:pt idx="188">
                  <c:v>7.9520548316666666</c:v>
                </c:pt>
                <c:pt idx="189">
                  <c:v>7.9957073283333333</c:v>
                </c:pt>
                <c:pt idx="190">
                  <c:v>8.0386764516666656</c:v>
                </c:pt>
                <c:pt idx="191">
                  <c:v>8.0804621749999992</c:v>
                </c:pt>
                <c:pt idx="192">
                  <c:v>8.1228145983333331</c:v>
                </c:pt>
                <c:pt idx="193">
                  <c:v>8.165050346666666</c:v>
                </c:pt>
                <c:pt idx="194">
                  <c:v>8.2089861933333328</c:v>
                </c:pt>
                <c:pt idx="195">
                  <c:v>8.2523053383333327</c:v>
                </c:pt>
                <c:pt idx="196">
                  <c:v>8.2955078083333333</c:v>
                </c:pt>
                <c:pt idx="197">
                  <c:v>8.3371768583333328</c:v>
                </c:pt>
                <c:pt idx="198">
                  <c:v>8.3804459999999992</c:v>
                </c:pt>
                <c:pt idx="199">
                  <c:v>8.422331728333333</c:v>
                </c:pt>
                <c:pt idx="200">
                  <c:v>8.4659008883333335</c:v>
                </c:pt>
                <c:pt idx="201">
                  <c:v>8.5070032383333327</c:v>
                </c:pt>
                <c:pt idx="202">
                  <c:v>8.5502057100000002</c:v>
                </c:pt>
                <c:pt idx="203">
                  <c:v>8.5938082033333334</c:v>
                </c:pt>
                <c:pt idx="204">
                  <c:v>8.6368273316666659</c:v>
                </c:pt>
                <c:pt idx="205">
                  <c:v>8.6805464983333334</c:v>
                </c:pt>
                <c:pt idx="206">
                  <c:v>8.7244990116666656</c:v>
                </c:pt>
                <c:pt idx="207">
                  <c:v>8.7658847133333317</c:v>
                </c:pt>
                <c:pt idx="208">
                  <c:v>8.8088038333333341</c:v>
                </c:pt>
                <c:pt idx="209">
                  <c:v>8.85238966</c:v>
                </c:pt>
                <c:pt idx="210">
                  <c:v>8.8937586933333321</c:v>
                </c:pt>
                <c:pt idx="211">
                  <c:v>8.9357944316666664</c:v>
                </c:pt>
                <c:pt idx="212">
                  <c:v>8.9788635616666657</c:v>
                </c:pt>
                <c:pt idx="213">
                  <c:v>9.0203492666666669</c:v>
                </c:pt>
                <c:pt idx="214">
                  <c:v>9.0638184199999987</c:v>
                </c:pt>
                <c:pt idx="215">
                  <c:v>9.1053874649999997</c:v>
                </c:pt>
                <c:pt idx="216">
                  <c:v>9.1475232083333324</c:v>
                </c:pt>
                <c:pt idx="217">
                  <c:v>9.1902423183333326</c:v>
                </c:pt>
                <c:pt idx="218">
                  <c:v>9.2322613883333329</c:v>
                </c:pt>
                <c:pt idx="219">
                  <c:v>9.2741304499999995</c:v>
                </c:pt>
                <c:pt idx="220">
                  <c:v>9.3168495599999996</c:v>
                </c:pt>
                <c:pt idx="221">
                  <c:v>9.3605187233333336</c:v>
                </c:pt>
                <c:pt idx="222">
                  <c:v>9.4040045449999994</c:v>
                </c:pt>
                <c:pt idx="223">
                  <c:v>9.4451568983333321</c:v>
                </c:pt>
                <c:pt idx="224">
                  <c:v>9.4872259716666676</c:v>
                </c:pt>
                <c:pt idx="225">
                  <c:v>9.5290283616666667</c:v>
                </c:pt>
                <c:pt idx="226">
                  <c:v>9.5723641733333338</c:v>
                </c:pt>
                <c:pt idx="227">
                  <c:v>9.6156833183333337</c:v>
                </c:pt>
                <c:pt idx="228">
                  <c:v>9.6567356666666662</c:v>
                </c:pt>
                <c:pt idx="229">
                  <c:v>9.7001048133333327</c:v>
                </c:pt>
                <c:pt idx="230">
                  <c:v>9.7435572983333341</c:v>
                </c:pt>
                <c:pt idx="231">
                  <c:v>9.7856930416666668</c:v>
                </c:pt>
                <c:pt idx="232">
                  <c:v>9.8285288249999994</c:v>
                </c:pt>
                <c:pt idx="233">
                  <c:v>9.87191464</c:v>
                </c:pt>
                <c:pt idx="234">
                  <c:v>9.9159338249999998</c:v>
                </c:pt>
                <c:pt idx="235">
                  <c:v>9.9588029433333318</c:v>
                </c:pt>
                <c:pt idx="236">
                  <c:v>10.000505328333332</c:v>
                </c:pt>
                <c:pt idx="237">
                  <c:v>10.043757803333333</c:v>
                </c:pt>
                <c:pt idx="238">
                  <c:v>10.085110168333333</c:v>
                </c:pt>
                <c:pt idx="239">
                  <c:v>10.126962561666666</c:v>
                </c:pt>
                <c:pt idx="240">
                  <c:v>10.169081638333333</c:v>
                </c:pt>
                <c:pt idx="241">
                  <c:v>10.210183988333334</c:v>
                </c:pt>
                <c:pt idx="242">
                  <c:v>10.252019714999999</c:v>
                </c:pt>
                <c:pt idx="243">
                  <c:v>10.295172183333333</c:v>
                </c:pt>
                <c:pt idx="244">
                  <c:v>10.337057911666667</c:v>
                </c:pt>
                <c:pt idx="245">
                  <c:v>10.378493615</c:v>
                </c:pt>
                <c:pt idx="246">
                  <c:v>10.420296006666666</c:v>
                </c:pt>
                <c:pt idx="247">
                  <c:v>10.462148399999998</c:v>
                </c:pt>
                <c:pt idx="248">
                  <c:v>10.503500765</c:v>
                </c:pt>
                <c:pt idx="249">
                  <c:v>10.5472366</c:v>
                </c:pt>
                <c:pt idx="250">
                  <c:v>10.5903724</c:v>
                </c:pt>
                <c:pt idx="251">
                  <c:v>10.63219146</c:v>
                </c:pt>
                <c:pt idx="252">
                  <c:v>10.673660498333334</c:v>
                </c:pt>
                <c:pt idx="253">
                  <c:v>10.715462888333333</c:v>
                </c:pt>
                <c:pt idx="254">
                  <c:v>10.75866536</c:v>
                </c:pt>
                <c:pt idx="255">
                  <c:v>10.801051116666665</c:v>
                </c:pt>
                <c:pt idx="256">
                  <c:v>10.843603551666666</c:v>
                </c:pt>
                <c:pt idx="257">
                  <c:v>10.885439276666666</c:v>
                </c:pt>
                <c:pt idx="258">
                  <c:v>10.928791756666666</c:v>
                </c:pt>
                <c:pt idx="259">
                  <c:v>10.97044414</c:v>
                </c:pt>
                <c:pt idx="260">
                  <c:v>11.013546604999998</c:v>
                </c:pt>
                <c:pt idx="261">
                  <c:v>11.055749018333332</c:v>
                </c:pt>
                <c:pt idx="262">
                  <c:v>11.098984825</c:v>
                </c:pt>
                <c:pt idx="263">
                  <c:v>11.14055387</c:v>
                </c:pt>
                <c:pt idx="264">
                  <c:v>11.182106246666667</c:v>
                </c:pt>
                <c:pt idx="265">
                  <c:v>11.225325385</c:v>
                </c:pt>
                <c:pt idx="266">
                  <c:v>11.267061105</c:v>
                </c:pt>
                <c:pt idx="267">
                  <c:v>11.308630149999999</c:v>
                </c:pt>
                <c:pt idx="268">
                  <c:v>11.350615883333331</c:v>
                </c:pt>
                <c:pt idx="269">
                  <c:v>11.392468278333332</c:v>
                </c:pt>
                <c:pt idx="270">
                  <c:v>11.433570628333333</c:v>
                </c:pt>
                <c:pt idx="271">
                  <c:v>11.475873048333334</c:v>
                </c:pt>
                <c:pt idx="272">
                  <c:v>11.518958846666665</c:v>
                </c:pt>
                <c:pt idx="273">
                  <c:v>11.560527889999999</c:v>
                </c:pt>
                <c:pt idx="274">
                  <c:v>11.604113716666665</c:v>
                </c:pt>
                <c:pt idx="275">
                  <c:v>11.645499416666667</c:v>
                </c:pt>
                <c:pt idx="276">
                  <c:v>11.687418481666667</c:v>
                </c:pt>
                <c:pt idx="277">
                  <c:v>11.730670954999999</c:v>
                </c:pt>
                <c:pt idx="278">
                  <c:v>11.772173328333333</c:v>
                </c:pt>
                <c:pt idx="279">
                  <c:v>11.815859161666667</c:v>
                </c:pt>
                <c:pt idx="280">
                  <c:v>11.857044849999999</c:v>
                </c:pt>
                <c:pt idx="281">
                  <c:v>11.898997250000001</c:v>
                </c:pt>
                <c:pt idx="282">
                  <c:v>11.940249609999999</c:v>
                </c:pt>
                <c:pt idx="283">
                  <c:v>11.983868769999999</c:v>
                </c:pt>
                <c:pt idx="284">
                  <c:v>12.027287921666666</c:v>
                </c:pt>
                <c:pt idx="285">
                  <c:v>12.070807076666666</c:v>
                </c:pt>
                <c:pt idx="286">
                  <c:v>12.113642859999999</c:v>
                </c:pt>
                <c:pt idx="287">
                  <c:v>12.157012006666665</c:v>
                </c:pt>
                <c:pt idx="288">
                  <c:v>12.200681171666666</c:v>
                </c:pt>
                <c:pt idx="289">
                  <c:v>12.242600236666666</c:v>
                </c:pt>
                <c:pt idx="290">
                  <c:v>12.285469355</c:v>
                </c:pt>
                <c:pt idx="291">
                  <c:v>12.327888448333333</c:v>
                </c:pt>
                <c:pt idx="292">
                  <c:v>12.370640893333332</c:v>
                </c:pt>
                <c:pt idx="293">
                  <c:v>12.412176601666665</c:v>
                </c:pt>
                <c:pt idx="294">
                  <c:v>12.455679089999999</c:v>
                </c:pt>
                <c:pt idx="295">
                  <c:v>12.498798223333333</c:v>
                </c:pt>
                <c:pt idx="296">
                  <c:v>12.54063395</c:v>
                </c:pt>
                <c:pt idx="297">
                  <c:v>12.58208632</c:v>
                </c:pt>
                <c:pt idx="298">
                  <c:v>12.623588693333334</c:v>
                </c:pt>
                <c:pt idx="299">
                  <c:v>12.667207854999999</c:v>
                </c:pt>
                <c:pt idx="300">
                  <c:v>12.710710343333334</c:v>
                </c:pt>
                <c:pt idx="301">
                  <c:v>12.752146046666667</c:v>
                </c:pt>
                <c:pt idx="302">
                  <c:v>12.795948551666667</c:v>
                </c:pt>
                <c:pt idx="303">
                  <c:v>12.838984346666667</c:v>
                </c:pt>
                <c:pt idx="304">
                  <c:v>12.880653396666666</c:v>
                </c:pt>
                <c:pt idx="305">
                  <c:v>12.923922538333333</c:v>
                </c:pt>
                <c:pt idx="306">
                  <c:v>12.96725835</c:v>
                </c:pt>
                <c:pt idx="307">
                  <c:v>13.008727389999999</c:v>
                </c:pt>
                <c:pt idx="308">
                  <c:v>13.052179875</c:v>
                </c:pt>
                <c:pt idx="309">
                  <c:v>13.094348953333332</c:v>
                </c:pt>
                <c:pt idx="310">
                  <c:v>13.13555131</c:v>
                </c:pt>
                <c:pt idx="311">
                  <c:v>13.177120353333333</c:v>
                </c:pt>
                <c:pt idx="312">
                  <c:v>13.220422831666665</c:v>
                </c:pt>
                <c:pt idx="313">
                  <c:v>13.264141998333333</c:v>
                </c:pt>
                <c:pt idx="314">
                  <c:v>13.305411025</c:v>
                </c:pt>
                <c:pt idx="315">
                  <c:v>13.347080074999999</c:v>
                </c:pt>
                <c:pt idx="316">
                  <c:v>13.389149148333333</c:v>
                </c:pt>
                <c:pt idx="317">
                  <c:v>13.431968263333333</c:v>
                </c:pt>
                <c:pt idx="318">
                  <c:v>13.475854106666667</c:v>
                </c:pt>
                <c:pt idx="319">
                  <c:v>13.517289809999999</c:v>
                </c:pt>
                <c:pt idx="320">
                  <c:v>13.560508950000001</c:v>
                </c:pt>
                <c:pt idx="321">
                  <c:v>13.603978101666666</c:v>
                </c:pt>
                <c:pt idx="322">
                  <c:v>13.647447254999999</c:v>
                </c:pt>
                <c:pt idx="323">
                  <c:v>13.689099638333333</c:v>
                </c:pt>
                <c:pt idx="324">
                  <c:v>13.732535454999999</c:v>
                </c:pt>
                <c:pt idx="325">
                  <c:v>13.774571193333333</c:v>
                </c:pt>
                <c:pt idx="326">
                  <c:v>13.817206964999999</c:v>
                </c:pt>
                <c:pt idx="327">
                  <c:v>13.860892796666667</c:v>
                </c:pt>
                <c:pt idx="328">
                  <c:v>13.904661966666668</c:v>
                </c:pt>
                <c:pt idx="329">
                  <c:v>13.946947718333332</c:v>
                </c:pt>
                <c:pt idx="330">
                  <c:v>13.988766778333334</c:v>
                </c:pt>
                <c:pt idx="331">
                  <c:v>14.030802515</c:v>
                </c:pt>
                <c:pt idx="332">
                  <c:v>14.072238218333332</c:v>
                </c:pt>
                <c:pt idx="333">
                  <c:v>14.114373961666667</c:v>
                </c:pt>
                <c:pt idx="334">
                  <c:v>14.155526314999999</c:v>
                </c:pt>
                <c:pt idx="335">
                  <c:v>14.197612056666665</c:v>
                </c:pt>
                <c:pt idx="336">
                  <c:v>14.238747741666666</c:v>
                </c:pt>
                <c:pt idx="337">
                  <c:v>14.280433459999999</c:v>
                </c:pt>
                <c:pt idx="338">
                  <c:v>14.32371927</c:v>
                </c:pt>
                <c:pt idx="339">
                  <c:v>14.365805009999999</c:v>
                </c:pt>
                <c:pt idx="340">
                  <c:v>14.407390721666667</c:v>
                </c:pt>
                <c:pt idx="341">
                  <c:v>14.448959766666666</c:v>
                </c:pt>
                <c:pt idx="342">
                  <c:v>14.490762156666667</c:v>
                </c:pt>
                <c:pt idx="343">
                  <c:v>14.53388129</c:v>
                </c:pt>
                <c:pt idx="344">
                  <c:v>14.577517118333333</c:v>
                </c:pt>
                <c:pt idx="345">
                  <c:v>14.620686255000001</c:v>
                </c:pt>
                <c:pt idx="346">
                  <c:v>14.662138625000001</c:v>
                </c:pt>
                <c:pt idx="347">
                  <c:v>14.704291036666666</c:v>
                </c:pt>
                <c:pt idx="348">
                  <c:v>14.745460058333332</c:v>
                </c:pt>
                <c:pt idx="349">
                  <c:v>14.787262448333333</c:v>
                </c:pt>
                <c:pt idx="350">
                  <c:v>14.830631596666667</c:v>
                </c:pt>
                <c:pt idx="351">
                  <c:v>14.872433986666666</c:v>
                </c:pt>
                <c:pt idx="352">
                  <c:v>14.915703128333332</c:v>
                </c:pt>
                <c:pt idx="353">
                  <c:v>14.957122164999998</c:v>
                </c:pt>
                <c:pt idx="354">
                  <c:v>15.000691323333333</c:v>
                </c:pt>
                <c:pt idx="355">
                  <c:v>15.042127026666666</c:v>
                </c:pt>
                <c:pt idx="356">
                  <c:v>15.084312773333332</c:v>
                </c:pt>
                <c:pt idx="357">
                  <c:v>15.125881816666666</c:v>
                </c:pt>
                <c:pt idx="358">
                  <c:v>15.169050953333333</c:v>
                </c:pt>
                <c:pt idx="359">
                  <c:v>15.210870011666666</c:v>
                </c:pt>
                <c:pt idx="360">
                  <c:v>15.252272379999999</c:v>
                </c:pt>
                <c:pt idx="361">
                  <c:v>15.294341451666666</c:v>
                </c:pt>
                <c:pt idx="362">
                  <c:v>15.337060561666666</c:v>
                </c:pt>
                <c:pt idx="363">
                  <c:v>15.380713058333333</c:v>
                </c:pt>
                <c:pt idx="364">
                  <c:v>15.42216543</c:v>
                </c:pt>
                <c:pt idx="365">
                  <c:v>15.465517909999999</c:v>
                </c:pt>
                <c:pt idx="366">
                  <c:v>15.508903725</c:v>
                </c:pt>
                <c:pt idx="367">
                  <c:v>15.550689448333333</c:v>
                </c:pt>
                <c:pt idx="368">
                  <c:v>15.59437528</c:v>
                </c:pt>
                <c:pt idx="369">
                  <c:v>15.637961106666666</c:v>
                </c:pt>
                <c:pt idx="370">
                  <c:v>15.680896894999998</c:v>
                </c:pt>
                <c:pt idx="371">
                  <c:v>15.72253261</c:v>
                </c:pt>
                <c:pt idx="372">
                  <c:v>15.766318448333331</c:v>
                </c:pt>
                <c:pt idx="373">
                  <c:v>15.809504251666665</c:v>
                </c:pt>
                <c:pt idx="374">
                  <c:v>15.852973405</c:v>
                </c:pt>
                <c:pt idx="375">
                  <c:v>15.894275766666665</c:v>
                </c:pt>
                <c:pt idx="376">
                  <c:v>15.937611578333332</c:v>
                </c:pt>
                <c:pt idx="377">
                  <c:v>15.979297296666665</c:v>
                </c:pt>
                <c:pt idx="378">
                  <c:v>16.022733113333331</c:v>
                </c:pt>
                <c:pt idx="379">
                  <c:v>16.066035589999998</c:v>
                </c:pt>
                <c:pt idx="380">
                  <c:v>16.10925473</c:v>
                </c:pt>
                <c:pt idx="381">
                  <c:v>16.150857108333334</c:v>
                </c:pt>
                <c:pt idx="382">
                  <c:v>16.194176253333332</c:v>
                </c:pt>
                <c:pt idx="383">
                  <c:v>16.235678626666665</c:v>
                </c:pt>
                <c:pt idx="384">
                  <c:v>16.278764424999999</c:v>
                </c:pt>
                <c:pt idx="385">
                  <c:v>16.322083568333333</c:v>
                </c:pt>
                <c:pt idx="386">
                  <c:v>16.365719398333333</c:v>
                </c:pt>
                <c:pt idx="387">
                  <c:v>16.409188551666666</c:v>
                </c:pt>
                <c:pt idx="388">
                  <c:v>16.450757594999999</c:v>
                </c:pt>
                <c:pt idx="389">
                  <c:v>16.492093293333333</c:v>
                </c:pt>
                <c:pt idx="390">
                  <c:v>16.533745674999999</c:v>
                </c:pt>
                <c:pt idx="391">
                  <c:v>16.576181436666666</c:v>
                </c:pt>
                <c:pt idx="392">
                  <c:v>16.619350571666665</c:v>
                </c:pt>
                <c:pt idx="393">
                  <c:v>16.660586263333332</c:v>
                </c:pt>
                <c:pt idx="394">
                  <c:v>16.704272095</c:v>
                </c:pt>
                <c:pt idx="395">
                  <c:v>16.747574571666668</c:v>
                </c:pt>
                <c:pt idx="396">
                  <c:v>16.789743651666665</c:v>
                </c:pt>
                <c:pt idx="397">
                  <c:v>16.830712661666666</c:v>
                </c:pt>
                <c:pt idx="398">
                  <c:v>16.872231701666667</c:v>
                </c:pt>
                <c:pt idx="399">
                  <c:v>16.915834196666665</c:v>
                </c:pt>
                <c:pt idx="400">
                  <c:v>16.957136558333332</c:v>
                </c:pt>
                <c:pt idx="401">
                  <c:v>16.999105626666665</c:v>
                </c:pt>
                <c:pt idx="402">
                  <c:v>17.042691451666666</c:v>
                </c:pt>
                <c:pt idx="403">
                  <c:v>17.084710521666668</c:v>
                </c:pt>
                <c:pt idx="404">
                  <c:v>17.125646196666665</c:v>
                </c:pt>
                <c:pt idx="405">
                  <c:v>17.16904868</c:v>
                </c:pt>
                <c:pt idx="406">
                  <c:v>17.210551053333333</c:v>
                </c:pt>
                <c:pt idx="407">
                  <c:v>17.252136764999999</c:v>
                </c:pt>
                <c:pt idx="408">
                  <c:v>17.293989158333332</c:v>
                </c:pt>
                <c:pt idx="409">
                  <c:v>17.337441644999998</c:v>
                </c:pt>
                <c:pt idx="410">
                  <c:v>17.379010688333331</c:v>
                </c:pt>
                <c:pt idx="411">
                  <c:v>17.420563065</c:v>
                </c:pt>
                <c:pt idx="412">
                  <c:v>17.462515464999999</c:v>
                </c:pt>
                <c:pt idx="413">
                  <c:v>17.505751271666664</c:v>
                </c:pt>
                <c:pt idx="414">
                  <c:v>17.549087083333333</c:v>
                </c:pt>
                <c:pt idx="415">
                  <c:v>17.590822803333332</c:v>
                </c:pt>
                <c:pt idx="416">
                  <c:v>17.632158501666666</c:v>
                </c:pt>
                <c:pt idx="417">
                  <c:v>17.674094233333332</c:v>
                </c:pt>
                <c:pt idx="418">
                  <c:v>17.715596606666665</c:v>
                </c:pt>
                <c:pt idx="419">
                  <c:v>17.758865748333331</c:v>
                </c:pt>
                <c:pt idx="420">
                  <c:v>17.800851483333336</c:v>
                </c:pt>
                <c:pt idx="421">
                  <c:v>17.842687210000001</c:v>
                </c:pt>
                <c:pt idx="422">
                  <c:v>17.88565633333333</c:v>
                </c:pt>
                <c:pt idx="423">
                  <c:v>17.929375501666666</c:v>
                </c:pt>
                <c:pt idx="424">
                  <c:v>17.973144671666667</c:v>
                </c:pt>
                <c:pt idx="425">
                  <c:v>18.016080460000001</c:v>
                </c:pt>
                <c:pt idx="426">
                  <c:v>18.059949636666666</c:v>
                </c:pt>
                <c:pt idx="427">
                  <c:v>18.100885310000002</c:v>
                </c:pt>
                <c:pt idx="428">
                  <c:v>18.144521139999998</c:v>
                </c:pt>
                <c:pt idx="429">
                  <c:v>18.187723611666666</c:v>
                </c:pt>
                <c:pt idx="430">
                  <c:v>18.231126093333334</c:v>
                </c:pt>
                <c:pt idx="431">
                  <c:v>18.272411788333333</c:v>
                </c:pt>
                <c:pt idx="432">
                  <c:v>18.316264296666663</c:v>
                </c:pt>
                <c:pt idx="433">
                  <c:v>18.359200084999998</c:v>
                </c:pt>
                <c:pt idx="434">
                  <c:v>18.402802579999999</c:v>
                </c:pt>
                <c:pt idx="435">
                  <c:v>18.444054938333334</c:v>
                </c:pt>
                <c:pt idx="436">
                  <c:v>18.487690768333334</c:v>
                </c:pt>
                <c:pt idx="437">
                  <c:v>18.530809901666665</c:v>
                </c:pt>
                <c:pt idx="438">
                  <c:v>18.573945701666666</c:v>
                </c:pt>
                <c:pt idx="439">
                  <c:v>18.618031556666665</c:v>
                </c:pt>
                <c:pt idx="440">
                  <c:v>18.661100686666664</c:v>
                </c:pt>
                <c:pt idx="441">
                  <c:v>18.702669731666667</c:v>
                </c:pt>
                <c:pt idx="442">
                  <c:v>18.744772138333335</c:v>
                </c:pt>
                <c:pt idx="443">
                  <c:v>18.785574473333334</c:v>
                </c:pt>
                <c:pt idx="444">
                  <c:v>18.828910284999999</c:v>
                </c:pt>
                <c:pt idx="445">
                  <c:v>18.872329434999997</c:v>
                </c:pt>
                <c:pt idx="446">
                  <c:v>18.914198496666664</c:v>
                </c:pt>
                <c:pt idx="447">
                  <c:v>18.957634313333333</c:v>
                </c:pt>
                <c:pt idx="448">
                  <c:v>19.00102012833333</c:v>
                </c:pt>
                <c:pt idx="449">
                  <c:v>19.043889246666666</c:v>
                </c:pt>
                <c:pt idx="450">
                  <c:v>19.085724973333335</c:v>
                </c:pt>
                <c:pt idx="451">
                  <c:v>19.129344135</c:v>
                </c:pt>
                <c:pt idx="452">
                  <c:v>19.172629944999997</c:v>
                </c:pt>
                <c:pt idx="453">
                  <c:v>19.215965756666666</c:v>
                </c:pt>
                <c:pt idx="454">
                  <c:v>19.257551468333336</c:v>
                </c:pt>
                <c:pt idx="455">
                  <c:v>19.299270521666664</c:v>
                </c:pt>
                <c:pt idx="456">
                  <c:v>19.342639668333334</c:v>
                </c:pt>
                <c:pt idx="457">
                  <c:v>19.384458726666665</c:v>
                </c:pt>
                <c:pt idx="458">
                  <c:v>19.425827760000001</c:v>
                </c:pt>
                <c:pt idx="459">
                  <c:v>19.469046898333332</c:v>
                </c:pt>
                <c:pt idx="460">
                  <c:v>19.511182641666664</c:v>
                </c:pt>
                <c:pt idx="461">
                  <c:v>19.55433511</c:v>
                </c:pt>
                <c:pt idx="462">
                  <c:v>19.596154168333332</c:v>
                </c:pt>
                <c:pt idx="463">
                  <c:v>19.637756548333336</c:v>
                </c:pt>
                <c:pt idx="464">
                  <c:v>19.68089234833333</c:v>
                </c:pt>
                <c:pt idx="465">
                  <c:v>19.722744741666663</c:v>
                </c:pt>
                <c:pt idx="466">
                  <c:v>19.765980548333332</c:v>
                </c:pt>
                <c:pt idx="467">
                  <c:v>19.807666266666665</c:v>
                </c:pt>
                <c:pt idx="468">
                  <c:v>19.848951961666668</c:v>
                </c:pt>
                <c:pt idx="469">
                  <c:v>19.892454449999999</c:v>
                </c:pt>
                <c:pt idx="470">
                  <c:v>19.936006940000002</c:v>
                </c:pt>
                <c:pt idx="471">
                  <c:v>19.979242746666667</c:v>
                </c:pt>
                <c:pt idx="472">
                  <c:v>20.021011801666663</c:v>
                </c:pt>
                <c:pt idx="473">
                  <c:v>20.064247608333332</c:v>
                </c:pt>
                <c:pt idx="474">
                  <c:v>20.106683368333332</c:v>
                </c:pt>
                <c:pt idx="475">
                  <c:v>20.149285806666668</c:v>
                </c:pt>
                <c:pt idx="476">
                  <c:v>20.192654953333331</c:v>
                </c:pt>
                <c:pt idx="477">
                  <c:v>20.234223996666667</c:v>
                </c:pt>
                <c:pt idx="478">
                  <c:v>20.277776488333334</c:v>
                </c:pt>
                <c:pt idx="479">
                  <c:v>20.319345533333333</c:v>
                </c:pt>
                <c:pt idx="480">
                  <c:v>20.362631341666667</c:v>
                </c:pt>
                <c:pt idx="481">
                  <c:v>20.404717081666664</c:v>
                </c:pt>
                <c:pt idx="482">
                  <c:v>20.445952775000002</c:v>
                </c:pt>
                <c:pt idx="483">
                  <c:v>20.48825519333333</c:v>
                </c:pt>
                <c:pt idx="484">
                  <c:v>20.530940968333333</c:v>
                </c:pt>
                <c:pt idx="485">
                  <c:v>20.574126771666666</c:v>
                </c:pt>
                <c:pt idx="486">
                  <c:v>20.618045949999999</c:v>
                </c:pt>
                <c:pt idx="487">
                  <c:v>20.661315091666665</c:v>
                </c:pt>
                <c:pt idx="488">
                  <c:v>20.704217546666666</c:v>
                </c:pt>
                <c:pt idx="489">
                  <c:v>20.745986601666669</c:v>
                </c:pt>
                <c:pt idx="490">
                  <c:v>20.789055731666668</c:v>
                </c:pt>
                <c:pt idx="491">
                  <c:v>20.832741563333332</c:v>
                </c:pt>
                <c:pt idx="492">
                  <c:v>20.875810693333332</c:v>
                </c:pt>
                <c:pt idx="493">
                  <c:v>20.919129838333333</c:v>
                </c:pt>
                <c:pt idx="494">
                  <c:v>20.962849004999999</c:v>
                </c:pt>
                <c:pt idx="495">
                  <c:v>21.004068029999999</c:v>
                </c:pt>
                <c:pt idx="496">
                  <c:v>21.047387174999997</c:v>
                </c:pt>
                <c:pt idx="497">
                  <c:v>21.089572920000002</c:v>
                </c:pt>
                <c:pt idx="498">
                  <c:v>21.132458706666668</c:v>
                </c:pt>
                <c:pt idx="499">
                  <c:v>21.174077753333332</c:v>
                </c:pt>
                <c:pt idx="500">
                  <c:v>21.217580241666667</c:v>
                </c:pt>
                <c:pt idx="501">
                  <c:v>21.259132618333332</c:v>
                </c:pt>
                <c:pt idx="502">
                  <c:v>21.301185023333332</c:v>
                </c:pt>
                <c:pt idx="503">
                  <c:v>21.344204151666663</c:v>
                </c:pt>
                <c:pt idx="504">
                  <c:v>21.386006541666667</c:v>
                </c:pt>
                <c:pt idx="505">
                  <c:v>21.427925606666669</c:v>
                </c:pt>
                <c:pt idx="506">
                  <c:v>21.470894731666665</c:v>
                </c:pt>
                <c:pt idx="507">
                  <c:v>21.513663843333333</c:v>
                </c:pt>
                <c:pt idx="508">
                  <c:v>21.554299501666666</c:v>
                </c:pt>
                <c:pt idx="509">
                  <c:v>21.597601978333334</c:v>
                </c:pt>
                <c:pt idx="510">
                  <c:v>21.64115447</c:v>
                </c:pt>
                <c:pt idx="511">
                  <c:v>21.682656843333334</c:v>
                </c:pt>
                <c:pt idx="512">
                  <c:v>21.726542686666665</c:v>
                </c:pt>
                <c:pt idx="513">
                  <c:v>21.769261796666665</c:v>
                </c:pt>
                <c:pt idx="514">
                  <c:v>21.811047519999999</c:v>
                </c:pt>
                <c:pt idx="515">
                  <c:v>21.854316661666665</c:v>
                </c:pt>
                <c:pt idx="516">
                  <c:v>21.896152388333334</c:v>
                </c:pt>
                <c:pt idx="517">
                  <c:v>21.937888108333333</c:v>
                </c:pt>
                <c:pt idx="518">
                  <c:v>21.980740558333331</c:v>
                </c:pt>
                <c:pt idx="519">
                  <c:v>22.022809631666668</c:v>
                </c:pt>
                <c:pt idx="520">
                  <c:v>22.066212114999999</c:v>
                </c:pt>
                <c:pt idx="521">
                  <c:v>22.107714488333333</c:v>
                </c:pt>
                <c:pt idx="522">
                  <c:v>22.149183526666665</c:v>
                </c:pt>
                <c:pt idx="523">
                  <c:v>22.19241933333333</c:v>
                </c:pt>
                <c:pt idx="524">
                  <c:v>22.236138499999999</c:v>
                </c:pt>
                <c:pt idx="525">
                  <c:v>22.277640873333333</c:v>
                </c:pt>
                <c:pt idx="526">
                  <c:v>22.320793341666665</c:v>
                </c:pt>
                <c:pt idx="527">
                  <c:v>22.362495728333332</c:v>
                </c:pt>
                <c:pt idx="528">
                  <c:v>22.404314786666664</c:v>
                </c:pt>
                <c:pt idx="529">
                  <c:v>22.445750490000002</c:v>
                </c:pt>
                <c:pt idx="530">
                  <c:v>22.489102968333331</c:v>
                </c:pt>
                <c:pt idx="531">
                  <c:v>22.532472116666664</c:v>
                </c:pt>
                <c:pt idx="532">
                  <c:v>22.575757924999998</c:v>
                </c:pt>
                <c:pt idx="533">
                  <c:v>22.617693656666667</c:v>
                </c:pt>
                <c:pt idx="534">
                  <c:v>22.661279483333331</c:v>
                </c:pt>
                <c:pt idx="535">
                  <c:v>22.702481840000001</c:v>
                </c:pt>
                <c:pt idx="536">
                  <c:v>22.744600916666666</c:v>
                </c:pt>
                <c:pt idx="537">
                  <c:v>22.787703381666667</c:v>
                </c:pt>
                <c:pt idx="538">
                  <c:v>22.831205870000002</c:v>
                </c:pt>
                <c:pt idx="539">
                  <c:v>22.874541681666663</c:v>
                </c:pt>
                <c:pt idx="540">
                  <c:v>22.918144174999998</c:v>
                </c:pt>
                <c:pt idx="541">
                  <c:v>22.961229973333332</c:v>
                </c:pt>
                <c:pt idx="542">
                  <c:v>23.004532449999999</c:v>
                </c:pt>
                <c:pt idx="543">
                  <c:v>23.047784923333332</c:v>
                </c:pt>
                <c:pt idx="544">
                  <c:v>23.091170738333332</c:v>
                </c:pt>
                <c:pt idx="545">
                  <c:v>23.134739896666666</c:v>
                </c:pt>
                <c:pt idx="546">
                  <c:v>23.178075709999998</c:v>
                </c:pt>
                <c:pt idx="547">
                  <c:v>23.219478076666668</c:v>
                </c:pt>
                <c:pt idx="548">
                  <c:v>23.263030568333331</c:v>
                </c:pt>
                <c:pt idx="549">
                  <c:v>23.304366266666666</c:v>
                </c:pt>
                <c:pt idx="550">
                  <c:v>23.347552069999999</c:v>
                </c:pt>
                <c:pt idx="551">
                  <c:v>23.389271121666663</c:v>
                </c:pt>
                <c:pt idx="552">
                  <c:v>23.432873616666665</c:v>
                </c:pt>
                <c:pt idx="553">
                  <c:v>23.476292766666667</c:v>
                </c:pt>
                <c:pt idx="554">
                  <c:v>23.519495236666668</c:v>
                </c:pt>
                <c:pt idx="555">
                  <c:v>23.562747711666663</c:v>
                </c:pt>
                <c:pt idx="556">
                  <c:v>23.60423341833333</c:v>
                </c:pt>
                <c:pt idx="557">
                  <c:v>23.646302489999997</c:v>
                </c:pt>
                <c:pt idx="558">
                  <c:v>23.689421623333331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'1.2 Saline Day 1'!$C$2:$C$713</c:f>
              <c:numCache>
                <c:formatCode>General</c:formatCode>
                <c:ptCount val="712"/>
                <c:pt idx="0">
                  <c:v>0</c:v>
                </c:pt>
                <c:pt idx="1">
                  <c:v>1280.3558510638297</c:v>
                </c:pt>
                <c:pt idx="2">
                  <c:v>1532.4237541429925</c:v>
                </c:pt>
                <c:pt idx="3">
                  <c:v>1280.4372217932412</c:v>
                </c:pt>
                <c:pt idx="4">
                  <c:v>1240.9153484248081</c:v>
                </c:pt>
                <c:pt idx="5">
                  <c:v>827.88413718894674</c:v>
                </c:pt>
                <c:pt idx="6">
                  <c:v>845.44320721293604</c:v>
                </c:pt>
                <c:pt idx="7">
                  <c:v>1456.4882527372263</c:v>
                </c:pt>
                <c:pt idx="8">
                  <c:v>799.19082059474351</c:v>
                </c:pt>
                <c:pt idx="9">
                  <c:v>1497.1727736900593</c:v>
                </c:pt>
                <c:pt idx="10">
                  <c:v>1631.298710477525</c:v>
                </c:pt>
                <c:pt idx="11">
                  <c:v>1153.0126244605005</c:v>
                </c:pt>
                <c:pt idx="12">
                  <c:v>1335.9048921561534</c:v>
                </c:pt>
                <c:pt idx="13">
                  <c:v>1449.9455945748257</c:v>
                </c:pt>
                <c:pt idx="14">
                  <c:v>1030.313870034199</c:v>
                </c:pt>
                <c:pt idx="15">
                  <c:v>1512.8225193807523</c:v>
                </c:pt>
                <c:pt idx="16">
                  <c:v>955.03776115457015</c:v>
                </c:pt>
                <c:pt idx="17">
                  <c:v>1086.7483345445737</c:v>
                </c:pt>
                <c:pt idx="18">
                  <c:v>1449.9303706999749</c:v>
                </c:pt>
                <c:pt idx="19">
                  <c:v>1384.3062785598468</c:v>
                </c:pt>
                <c:pt idx="20">
                  <c:v>2329.3835149591619</c:v>
                </c:pt>
                <c:pt idx="21">
                  <c:v>1473.8960496641748</c:v>
                </c:pt>
                <c:pt idx="22">
                  <c:v>1174.9359545330669</c:v>
                </c:pt>
                <c:pt idx="23">
                  <c:v>1464.2816628386533</c:v>
                </c:pt>
                <c:pt idx="24">
                  <c:v>1233.7005366674914</c:v>
                </c:pt>
                <c:pt idx="25">
                  <c:v>969.28964285123141</c:v>
                </c:pt>
                <c:pt idx="26">
                  <c:v>1325.0512843919837</c:v>
                </c:pt>
                <c:pt idx="27">
                  <c:v>1130.1819076538086</c:v>
                </c:pt>
                <c:pt idx="28">
                  <c:v>1419.3797881934061</c:v>
                </c:pt>
                <c:pt idx="29">
                  <c:v>1242.4392054966518</c:v>
                </c:pt>
                <c:pt idx="30">
                  <c:v>1285.0529689082393</c:v>
                </c:pt>
                <c:pt idx="31">
                  <c:v>1036.1007532307522</c:v>
                </c:pt>
                <c:pt idx="32">
                  <c:v>984.13767212447124</c:v>
                </c:pt>
                <c:pt idx="33">
                  <c:v>1344.1238562319459</c:v>
                </c:pt>
                <c:pt idx="34">
                  <c:v>1206.4762457485856</c:v>
                </c:pt>
                <c:pt idx="35">
                  <c:v>1068.2684377994178</c:v>
                </c:pt>
                <c:pt idx="36">
                  <c:v>1149.752226055793</c:v>
                </c:pt>
                <c:pt idx="37">
                  <c:v>1239.6228481860871</c:v>
                </c:pt>
                <c:pt idx="38">
                  <c:v>1430.546614426833</c:v>
                </c:pt>
                <c:pt idx="39">
                  <c:v>1264.6656655365566</c:v>
                </c:pt>
                <c:pt idx="40">
                  <c:v>1563.6409322804418</c:v>
                </c:pt>
                <c:pt idx="41">
                  <c:v>1229.5319731841216</c:v>
                </c:pt>
                <c:pt idx="42">
                  <c:v>1295.4463633661685</c:v>
                </c:pt>
                <c:pt idx="43">
                  <c:v>753.76386322846281</c:v>
                </c:pt>
                <c:pt idx="44">
                  <c:v>1562.6607379677855</c:v>
                </c:pt>
                <c:pt idx="45">
                  <c:v>1255.5567152586625</c:v>
                </c:pt>
                <c:pt idx="46">
                  <c:v>1222.2545215727516</c:v>
                </c:pt>
                <c:pt idx="47">
                  <c:v>1503.026123046875</c:v>
                </c:pt>
                <c:pt idx="48">
                  <c:v>1175.7113091767724</c:v>
                </c:pt>
                <c:pt idx="49">
                  <c:v>1473.4028694919807</c:v>
                </c:pt>
                <c:pt idx="50">
                  <c:v>1142.5775437127977</c:v>
                </c:pt>
                <c:pt idx="51">
                  <c:v>1053.5026245117188</c:v>
                </c:pt>
                <c:pt idx="52">
                  <c:v>1647.5003667734736</c:v>
                </c:pt>
                <c:pt idx="53">
                  <c:v>1554.9706215780288</c:v>
                </c:pt>
                <c:pt idx="54">
                  <c:v>1405.1508839661594</c:v>
                </c:pt>
                <c:pt idx="55">
                  <c:v>1032.9217800564236</c:v>
                </c:pt>
                <c:pt idx="56">
                  <c:v>1017.9308168135863</c:v>
                </c:pt>
                <c:pt idx="57">
                  <c:v>1510.9248480395736</c:v>
                </c:pt>
                <c:pt idx="58">
                  <c:v>1230.9491293463909</c:v>
                </c:pt>
                <c:pt idx="59">
                  <c:v>1856.6000022888184</c:v>
                </c:pt>
                <c:pt idx="60">
                  <c:v>1988.1491870545503</c:v>
                </c:pt>
                <c:pt idx="61">
                  <c:v>1172.4597748743804</c:v>
                </c:pt>
                <c:pt idx="62">
                  <c:v>1830.9355870627571</c:v>
                </c:pt>
                <c:pt idx="63">
                  <c:v>1759.6941660384687</c:v>
                </c:pt>
                <c:pt idx="64">
                  <c:v>1727.1285227597032</c:v>
                </c:pt>
                <c:pt idx="65">
                  <c:v>1376.9814939245714</c:v>
                </c:pt>
                <c:pt idx="66">
                  <c:v>1824.4163920084636</c:v>
                </c:pt>
                <c:pt idx="67">
                  <c:v>1681.2225241921165</c:v>
                </c:pt>
                <c:pt idx="68">
                  <c:v>1542.1320984806846</c:v>
                </c:pt>
                <c:pt idx="69">
                  <c:v>1828.0946211625826</c:v>
                </c:pt>
                <c:pt idx="70">
                  <c:v>1625.494593003217</c:v>
                </c:pt>
                <c:pt idx="71">
                  <c:v>1713.4352103910298</c:v>
                </c:pt>
                <c:pt idx="72">
                  <c:v>1644.6031985592533</c:v>
                </c:pt>
                <c:pt idx="73">
                  <c:v>1558.4995399305556</c:v>
                </c:pt>
                <c:pt idx="74">
                  <c:v>1471.2526920056216</c:v>
                </c:pt>
                <c:pt idx="75">
                  <c:v>1473.9095839754157</c:v>
                </c:pt>
                <c:pt idx="76">
                  <c:v>1947.1843367866848</c:v>
                </c:pt>
                <c:pt idx="77">
                  <c:v>1984.0385058593749</c:v>
                </c:pt>
                <c:pt idx="78">
                  <c:v>1862.9546030273436</c:v>
                </c:pt>
                <c:pt idx="79">
                  <c:v>1605.9778545429181</c:v>
                </c:pt>
                <c:pt idx="80">
                  <c:v>1900.7478804570458</c:v>
                </c:pt>
                <c:pt idx="81">
                  <c:v>1907.7844555998502</c:v>
                </c:pt>
                <c:pt idx="82">
                  <c:v>2032.5335537109374</c:v>
                </c:pt>
                <c:pt idx="83">
                  <c:v>1813.5657667680221</c:v>
                </c:pt>
                <c:pt idx="84">
                  <c:v>1628.26253539506</c:v>
                </c:pt>
                <c:pt idx="85">
                  <c:v>6340.2723260989133</c:v>
                </c:pt>
                <c:pt idx="86">
                  <c:v>10933.449762104832</c:v>
                </c:pt>
                <c:pt idx="87">
                  <c:v>11150.035878569501</c:v>
                </c:pt>
                <c:pt idx="88">
                  <c:v>9758.5621081345635</c:v>
                </c:pt>
                <c:pt idx="89">
                  <c:v>9120.120539781954</c:v>
                </c:pt>
                <c:pt idx="90">
                  <c:v>8618.5964853313108</c:v>
                </c:pt>
                <c:pt idx="91">
                  <c:v>8342.5424731557814</c:v>
                </c:pt>
                <c:pt idx="92">
                  <c:v>8076.7946374652029</c:v>
                </c:pt>
                <c:pt idx="93">
                  <c:v>7294.6604675151357</c:v>
                </c:pt>
                <c:pt idx="94">
                  <c:v>6634.5559476544204</c:v>
                </c:pt>
                <c:pt idx="95">
                  <c:v>6621.0808032674531</c:v>
                </c:pt>
                <c:pt idx="96">
                  <c:v>6988.2044307567458</c:v>
                </c:pt>
                <c:pt idx="97">
                  <c:v>7025.6056944250231</c:v>
                </c:pt>
                <c:pt idx="98">
                  <c:v>7121.9246501608459</c:v>
                </c:pt>
                <c:pt idx="99">
                  <c:v>8063.6757637711098</c:v>
                </c:pt>
                <c:pt idx="100">
                  <c:v>7889.9782656014686</c:v>
                </c:pt>
                <c:pt idx="101">
                  <c:v>7636.1159725327088</c:v>
                </c:pt>
                <c:pt idx="102">
                  <c:v>7623.8637528174668</c:v>
                </c:pt>
                <c:pt idx="103">
                  <c:v>7316.8098413202752</c:v>
                </c:pt>
                <c:pt idx="104">
                  <c:v>7326.1308487477027</c:v>
                </c:pt>
                <c:pt idx="105">
                  <c:v>7205.0650252073801</c:v>
                </c:pt>
                <c:pt idx="106">
                  <c:v>6967.7359482265447</c:v>
                </c:pt>
                <c:pt idx="107">
                  <c:v>6856.6373468676647</c:v>
                </c:pt>
                <c:pt idx="108">
                  <c:v>6797.35671594008</c:v>
                </c:pt>
                <c:pt idx="109">
                  <c:v>6641.5377487072838</c:v>
                </c:pt>
                <c:pt idx="110">
                  <c:v>6571.4296880882903</c:v>
                </c:pt>
                <c:pt idx="111">
                  <c:v>6686.5934038980931</c:v>
                </c:pt>
                <c:pt idx="112">
                  <c:v>6618.7939453125</c:v>
                </c:pt>
                <c:pt idx="113">
                  <c:v>6580.8822028598033</c:v>
                </c:pt>
                <c:pt idx="114">
                  <c:v>5843.2842458564546</c:v>
                </c:pt>
                <c:pt idx="115">
                  <c:v>6220.801372358952</c:v>
                </c:pt>
                <c:pt idx="116">
                  <c:v>5971.1338756191535</c:v>
                </c:pt>
                <c:pt idx="117">
                  <c:v>5930.5411827717353</c:v>
                </c:pt>
                <c:pt idx="118">
                  <c:v>5704.4985688207244</c:v>
                </c:pt>
                <c:pt idx="119">
                  <c:v>5597.4684660599532</c:v>
                </c:pt>
                <c:pt idx="120">
                  <c:v>5684.9104747099036</c:v>
                </c:pt>
                <c:pt idx="121">
                  <c:v>5392.2159474690752</c:v>
                </c:pt>
                <c:pt idx="122">
                  <c:v>5549.2762548799201</c:v>
                </c:pt>
                <c:pt idx="123">
                  <c:v>5369.2193933889403</c:v>
                </c:pt>
                <c:pt idx="124">
                  <c:v>5711.0935026698889</c:v>
                </c:pt>
                <c:pt idx="125">
                  <c:v>5178.1619864510485</c:v>
                </c:pt>
                <c:pt idx="126">
                  <c:v>5075.7286486313942</c:v>
                </c:pt>
                <c:pt idx="127">
                  <c:v>5226.248581429415</c:v>
                </c:pt>
                <c:pt idx="128">
                  <c:v>5252.8138278080869</c:v>
                </c:pt>
                <c:pt idx="129">
                  <c:v>5207.6442205388112</c:v>
                </c:pt>
                <c:pt idx="130">
                  <c:v>5003.668560206158</c:v>
                </c:pt>
                <c:pt idx="131">
                  <c:v>5198.9012683957126</c:v>
                </c:pt>
                <c:pt idx="132">
                  <c:v>5142.9001531317681</c:v>
                </c:pt>
                <c:pt idx="133">
                  <c:v>4633.2650476557947</c:v>
                </c:pt>
                <c:pt idx="134">
                  <c:v>4695.8813689526896</c:v>
                </c:pt>
                <c:pt idx="135">
                  <c:v>4824.2085098450443</c:v>
                </c:pt>
                <c:pt idx="136">
                  <c:v>4334.5331663764546</c:v>
                </c:pt>
                <c:pt idx="137">
                  <c:v>4597.438938706342</c:v>
                </c:pt>
                <c:pt idx="138">
                  <c:v>4752.2138945122415</c:v>
                </c:pt>
                <c:pt idx="139">
                  <c:v>4678.859661462172</c:v>
                </c:pt>
                <c:pt idx="140">
                  <c:v>4727.8028899935043</c:v>
                </c:pt>
                <c:pt idx="141">
                  <c:v>4460.9176328723561</c:v>
                </c:pt>
                <c:pt idx="142">
                  <c:v>4636.1065600114171</c:v>
                </c:pt>
                <c:pt idx="143">
                  <c:v>4504.2215570372809</c:v>
                </c:pt>
                <c:pt idx="144">
                  <c:v>4475.6170697256784</c:v>
                </c:pt>
                <c:pt idx="145">
                  <c:v>4592.9639931629054</c:v>
                </c:pt>
                <c:pt idx="146">
                  <c:v>4305.9569681995317</c:v>
                </c:pt>
                <c:pt idx="147">
                  <c:v>4570.3776250985957</c:v>
                </c:pt>
                <c:pt idx="148">
                  <c:v>4584.8506739174445</c:v>
                </c:pt>
                <c:pt idx="149">
                  <c:v>3844.0021521028821</c:v>
                </c:pt>
                <c:pt idx="150">
                  <c:v>4508.5229947916669</c:v>
                </c:pt>
                <c:pt idx="151">
                  <c:v>4571.5023677913287</c:v>
                </c:pt>
                <c:pt idx="152">
                  <c:v>4610.7759021168022</c:v>
                </c:pt>
                <c:pt idx="153">
                  <c:v>4390.1552867189885</c:v>
                </c:pt>
                <c:pt idx="154">
                  <c:v>4444.4806573762371</c:v>
                </c:pt>
                <c:pt idx="155">
                  <c:v>4585.28481945767</c:v>
                </c:pt>
                <c:pt idx="156">
                  <c:v>4549.3352903728246</c:v>
                </c:pt>
                <c:pt idx="157">
                  <c:v>4525.4383379582905</c:v>
                </c:pt>
                <c:pt idx="158">
                  <c:v>4463.2387222996849</c:v>
                </c:pt>
                <c:pt idx="159">
                  <c:v>4034.8856414408624</c:v>
                </c:pt>
                <c:pt idx="160">
                  <c:v>4155.0677688746773</c:v>
                </c:pt>
                <c:pt idx="161">
                  <c:v>4197.5252741182139</c:v>
                </c:pt>
                <c:pt idx="162">
                  <c:v>3987.4419161283054</c:v>
                </c:pt>
                <c:pt idx="163">
                  <c:v>4563.4461014118597</c:v>
                </c:pt>
                <c:pt idx="164">
                  <c:v>3967.6636229839523</c:v>
                </c:pt>
                <c:pt idx="165">
                  <c:v>4700.8249293240633</c:v>
                </c:pt>
                <c:pt idx="166">
                  <c:v>4026.5853819555164</c:v>
                </c:pt>
                <c:pt idx="167">
                  <c:v>4077.5576595908719</c:v>
                </c:pt>
                <c:pt idx="168">
                  <c:v>4180.2296537511493</c:v>
                </c:pt>
                <c:pt idx="169">
                  <c:v>4010.5477143591579</c:v>
                </c:pt>
                <c:pt idx="170">
                  <c:v>3767.7350313392703</c:v>
                </c:pt>
                <c:pt idx="171">
                  <c:v>3940.4187058798211</c:v>
                </c:pt>
                <c:pt idx="172">
                  <c:v>3613.6697151951057</c:v>
                </c:pt>
                <c:pt idx="173">
                  <c:v>3786.5695130498525</c:v>
                </c:pt>
                <c:pt idx="174">
                  <c:v>3893.6925603911632</c:v>
                </c:pt>
                <c:pt idx="175">
                  <c:v>4087.9958964209991</c:v>
                </c:pt>
                <c:pt idx="176">
                  <c:v>3707.3530173652503</c:v>
                </c:pt>
                <c:pt idx="177">
                  <c:v>3774.8705263685906</c:v>
                </c:pt>
                <c:pt idx="178">
                  <c:v>4123.4005875561115</c:v>
                </c:pt>
                <c:pt idx="179">
                  <c:v>4110.1990576601447</c:v>
                </c:pt>
                <c:pt idx="180">
                  <c:v>3795.1602102915444</c:v>
                </c:pt>
                <c:pt idx="181">
                  <c:v>3746.5115834828971</c:v>
                </c:pt>
                <c:pt idx="182">
                  <c:v>3948.5487405528193</c:v>
                </c:pt>
                <c:pt idx="183">
                  <c:v>3771.1646136383511</c:v>
                </c:pt>
                <c:pt idx="184">
                  <c:v>3488.5433732890833</c:v>
                </c:pt>
                <c:pt idx="185">
                  <c:v>3540.8721474945228</c:v>
                </c:pt>
                <c:pt idx="186">
                  <c:v>3807.6709028826376</c:v>
                </c:pt>
                <c:pt idx="187">
                  <c:v>4048.6233424868678</c:v>
                </c:pt>
                <c:pt idx="188">
                  <c:v>3937.655107721936</c:v>
                </c:pt>
                <c:pt idx="189">
                  <c:v>4229.2537127594451</c:v>
                </c:pt>
                <c:pt idx="190">
                  <c:v>3703.6434693661035</c:v>
                </c:pt>
                <c:pt idx="191">
                  <c:v>3669.8678004585918</c:v>
                </c:pt>
                <c:pt idx="192">
                  <c:v>3710.116666689024</c:v>
                </c:pt>
                <c:pt idx="193">
                  <c:v>3425.4838684082033</c:v>
                </c:pt>
                <c:pt idx="194">
                  <c:v>3752.4223140114232</c:v>
                </c:pt>
                <c:pt idx="195">
                  <c:v>4217.5704295438882</c:v>
                </c:pt>
                <c:pt idx="196">
                  <c:v>3708.1619713975078</c:v>
                </c:pt>
                <c:pt idx="197">
                  <c:v>3577.2632289999578</c:v>
                </c:pt>
                <c:pt idx="198">
                  <c:v>3633.9178864994151</c:v>
                </c:pt>
                <c:pt idx="199">
                  <c:v>3123.1127710399514</c:v>
                </c:pt>
                <c:pt idx="200">
                  <c:v>3671.5834059790168</c:v>
                </c:pt>
                <c:pt idx="201">
                  <c:v>3220.2536356455103</c:v>
                </c:pt>
                <c:pt idx="202">
                  <c:v>3326.4527594435949</c:v>
                </c:pt>
                <c:pt idx="203">
                  <c:v>3790.2844001116073</c:v>
                </c:pt>
                <c:pt idx="204">
                  <c:v>3496.3512428857948</c:v>
                </c:pt>
                <c:pt idx="205">
                  <c:v>3308.455224617343</c:v>
                </c:pt>
                <c:pt idx="206">
                  <c:v>3412.5088071738223</c:v>
                </c:pt>
                <c:pt idx="207">
                  <c:v>3460.186500571303</c:v>
                </c:pt>
                <c:pt idx="208">
                  <c:v>3477.9448766845003</c:v>
                </c:pt>
                <c:pt idx="209">
                  <c:v>3840.5688260149759</c:v>
                </c:pt>
                <c:pt idx="210">
                  <c:v>3689.6880548940317</c:v>
                </c:pt>
                <c:pt idx="211">
                  <c:v>3832.0829677436186</c:v>
                </c:pt>
                <c:pt idx="212">
                  <c:v>3393.0739130105694</c:v>
                </c:pt>
                <c:pt idx="213">
                  <c:v>3897.7046078050494</c:v>
                </c:pt>
                <c:pt idx="214">
                  <c:v>3895.3920498842695</c:v>
                </c:pt>
                <c:pt idx="215">
                  <c:v>3731.794316785089</c:v>
                </c:pt>
                <c:pt idx="216">
                  <c:v>3273.9578300727594</c:v>
                </c:pt>
                <c:pt idx="217">
                  <c:v>3887.5622572082184</c:v>
                </c:pt>
                <c:pt idx="218">
                  <c:v>3601.7986840499075</c:v>
                </c:pt>
                <c:pt idx="219">
                  <c:v>3973.9899131020347</c:v>
                </c:pt>
                <c:pt idx="220">
                  <c:v>3649.0899078289044</c:v>
                </c:pt>
                <c:pt idx="221">
                  <c:v>3850.766978236607</c:v>
                </c:pt>
                <c:pt idx="222">
                  <c:v>4312.5756549599728</c:v>
                </c:pt>
                <c:pt idx="223">
                  <c:v>3926.2609280757265</c:v>
                </c:pt>
                <c:pt idx="224">
                  <c:v>3631.9898921607905</c:v>
                </c:pt>
                <c:pt idx="225">
                  <c:v>3732.9243973253806</c:v>
                </c:pt>
                <c:pt idx="226">
                  <c:v>3970.6259388799253</c:v>
                </c:pt>
                <c:pt idx="227">
                  <c:v>3725.0077697931852</c:v>
                </c:pt>
                <c:pt idx="228">
                  <c:v>4000.0119099699691</c:v>
                </c:pt>
                <c:pt idx="229">
                  <c:v>3803.9978671231111</c:v>
                </c:pt>
                <c:pt idx="230">
                  <c:v>4109.8417916942972</c:v>
                </c:pt>
                <c:pt idx="231">
                  <c:v>3798.5200631986791</c:v>
                </c:pt>
                <c:pt idx="232">
                  <c:v>4164.1410067248898</c:v>
                </c:pt>
                <c:pt idx="233">
                  <c:v>3972.7316300775351</c:v>
                </c:pt>
                <c:pt idx="234">
                  <c:v>4088.1962330060423</c:v>
                </c:pt>
                <c:pt idx="235">
                  <c:v>3801.2722917903552</c:v>
                </c:pt>
                <c:pt idx="236">
                  <c:v>3756.1586644028171</c:v>
                </c:pt>
                <c:pt idx="237">
                  <c:v>3912.2733271731604</c:v>
                </c:pt>
                <c:pt idx="238">
                  <c:v>3959.6267588297528</c:v>
                </c:pt>
                <c:pt idx="239">
                  <c:v>3852.7163529990376</c:v>
                </c:pt>
                <c:pt idx="240">
                  <c:v>4221.5238623489422</c:v>
                </c:pt>
                <c:pt idx="241">
                  <c:v>4301.4122046125194</c:v>
                </c:pt>
                <c:pt idx="242">
                  <c:v>3612.7239668816746</c:v>
                </c:pt>
                <c:pt idx="243">
                  <c:v>4096.4449796150066</c:v>
                </c:pt>
                <c:pt idx="244">
                  <c:v>3786.0416363690351</c:v>
                </c:pt>
                <c:pt idx="245">
                  <c:v>3997.0210927036828</c:v>
                </c:pt>
                <c:pt idx="246">
                  <c:v>3988.9696385000457</c:v>
                </c:pt>
                <c:pt idx="247">
                  <c:v>3598.0650996718296</c:v>
                </c:pt>
                <c:pt idx="248">
                  <c:v>3746.9717963723574</c:v>
                </c:pt>
                <c:pt idx="249">
                  <c:v>4280.7284206614777</c:v>
                </c:pt>
                <c:pt idx="250">
                  <c:v>3737.2588499121389</c:v>
                </c:pt>
                <c:pt idx="251">
                  <c:v>3497.2126468272691</c:v>
                </c:pt>
                <c:pt idx="252">
                  <c:v>3806.8983104808913</c:v>
                </c:pt>
                <c:pt idx="253">
                  <c:v>4021.9824365436702</c:v>
                </c:pt>
                <c:pt idx="254">
                  <c:v>3510.2425828172982</c:v>
                </c:pt>
                <c:pt idx="255">
                  <c:v>3425.9463334057214</c:v>
                </c:pt>
                <c:pt idx="256">
                  <c:v>3633.3350610131615</c:v>
                </c:pt>
                <c:pt idx="257">
                  <c:v>3729.1148759145585</c:v>
                </c:pt>
                <c:pt idx="258">
                  <c:v>3855.6405421297313</c:v>
                </c:pt>
                <c:pt idx="259">
                  <c:v>3412.5421119711928</c:v>
                </c:pt>
                <c:pt idx="260">
                  <c:v>3759.4790279764525</c:v>
                </c:pt>
                <c:pt idx="261">
                  <c:v>3554.551602769172</c:v>
                </c:pt>
                <c:pt idx="262">
                  <c:v>3458.3950528231535</c:v>
                </c:pt>
                <c:pt idx="263">
                  <c:v>3852.9969462475747</c:v>
                </c:pt>
                <c:pt idx="264">
                  <c:v>4296.6857638888887</c:v>
                </c:pt>
                <c:pt idx="265">
                  <c:v>3619.1800302231536</c:v>
                </c:pt>
                <c:pt idx="266">
                  <c:v>3393.5317315843372</c:v>
                </c:pt>
                <c:pt idx="267">
                  <c:v>3703.5605331371835</c:v>
                </c:pt>
                <c:pt idx="268">
                  <c:v>3810.8416184358275</c:v>
                </c:pt>
                <c:pt idx="269">
                  <c:v>3967.3589812247983</c:v>
                </c:pt>
                <c:pt idx="270">
                  <c:v>3724.1484497862975</c:v>
                </c:pt>
                <c:pt idx="271">
                  <c:v>3218.1395851672537</c:v>
                </c:pt>
                <c:pt idx="272">
                  <c:v>3380.1934738580694</c:v>
                </c:pt>
                <c:pt idx="273">
                  <c:v>4102.7821565808226</c:v>
                </c:pt>
                <c:pt idx="274">
                  <c:v>2925.3415091625352</c:v>
                </c:pt>
                <c:pt idx="275">
                  <c:v>3330.1592062405589</c:v>
                </c:pt>
                <c:pt idx="276">
                  <c:v>3525.8597123299487</c:v>
                </c:pt>
                <c:pt idx="277">
                  <c:v>3558.6388744436917</c:v>
                </c:pt>
                <c:pt idx="278">
                  <c:v>3541.3884656043729</c:v>
                </c:pt>
                <c:pt idx="279">
                  <c:v>3231.0232188831678</c:v>
                </c:pt>
                <c:pt idx="280">
                  <c:v>3083.8905307345922</c:v>
                </c:pt>
                <c:pt idx="281">
                  <c:v>3653.5616055643159</c:v>
                </c:pt>
                <c:pt idx="282">
                  <c:v>3453.8519221322981</c:v>
                </c:pt>
                <c:pt idx="283">
                  <c:v>3588.3966052446208</c:v>
                </c:pt>
                <c:pt idx="284">
                  <c:v>3824.2468982009414</c:v>
                </c:pt>
                <c:pt idx="285">
                  <c:v>3807.6304778116614</c:v>
                </c:pt>
                <c:pt idx="286">
                  <c:v>3730.228208218698</c:v>
                </c:pt>
                <c:pt idx="287">
                  <c:v>3421.2336868940802</c:v>
                </c:pt>
                <c:pt idx="288">
                  <c:v>3489.6437395706917</c:v>
                </c:pt>
                <c:pt idx="289">
                  <c:v>3675.2616251399008</c:v>
                </c:pt>
                <c:pt idx="290">
                  <c:v>3250.987735343379</c:v>
                </c:pt>
                <c:pt idx="291">
                  <c:v>3547.9170746576219</c:v>
                </c:pt>
                <c:pt idx="292">
                  <c:v>3404.3931359732023</c:v>
                </c:pt>
                <c:pt idx="293">
                  <c:v>3675.7163364072389</c:v>
                </c:pt>
                <c:pt idx="294">
                  <c:v>3176.4334380922937</c:v>
                </c:pt>
                <c:pt idx="295">
                  <c:v>3332.708976661766</c:v>
                </c:pt>
                <c:pt idx="296">
                  <c:v>3648.0835202239282</c:v>
                </c:pt>
                <c:pt idx="297">
                  <c:v>3427.5191553509426</c:v>
                </c:pt>
                <c:pt idx="298">
                  <c:v>3187.6719025985053</c:v>
                </c:pt>
                <c:pt idx="299">
                  <c:v>3485.7372195742546</c:v>
                </c:pt>
                <c:pt idx="300">
                  <c:v>3590.7022442157454</c:v>
                </c:pt>
                <c:pt idx="301">
                  <c:v>3554.2505734846895</c:v>
                </c:pt>
                <c:pt idx="302">
                  <c:v>3501.70178182369</c:v>
                </c:pt>
                <c:pt idx="303">
                  <c:v>4247.3546741266919</c:v>
                </c:pt>
                <c:pt idx="304">
                  <c:v>3564.4181111133312</c:v>
                </c:pt>
                <c:pt idx="305">
                  <c:v>3413.5958234711557</c:v>
                </c:pt>
                <c:pt idx="306">
                  <c:v>3139.3705408230635</c:v>
                </c:pt>
                <c:pt idx="307">
                  <c:v>3579.0903185096154</c:v>
                </c:pt>
                <c:pt idx="308">
                  <c:v>3217.3817828930187</c:v>
                </c:pt>
                <c:pt idx="309">
                  <c:v>3307.0457469019398</c:v>
                </c:pt>
                <c:pt idx="310">
                  <c:v>3233.8389492240003</c:v>
                </c:pt>
                <c:pt idx="311">
                  <c:v>3110.4533934870583</c:v>
                </c:pt>
                <c:pt idx="312">
                  <c:v>3472.1994085626288</c:v>
                </c:pt>
                <c:pt idx="313">
                  <c:v>3554.7661735438091</c:v>
                </c:pt>
                <c:pt idx="314">
                  <c:v>3601.5126614040801</c:v>
                </c:pt>
                <c:pt idx="315">
                  <c:v>3907.7618089065054</c:v>
                </c:pt>
                <c:pt idx="316">
                  <c:v>3482.5983566056439</c:v>
                </c:pt>
                <c:pt idx="317">
                  <c:v>3331.4111592060813</c:v>
                </c:pt>
                <c:pt idx="318">
                  <c:v>3332.9315669094094</c:v>
                </c:pt>
                <c:pt idx="319">
                  <c:v>3362.0663961056525</c:v>
                </c:pt>
                <c:pt idx="320">
                  <c:v>3264.2623181329259</c:v>
                </c:pt>
                <c:pt idx="321">
                  <c:v>3484.9678955078125</c:v>
                </c:pt>
                <c:pt idx="322">
                  <c:v>3179.7758055884769</c:v>
                </c:pt>
                <c:pt idx="323">
                  <c:v>3243.7948635227076</c:v>
                </c:pt>
                <c:pt idx="324">
                  <c:v>3292.1039820954161</c:v>
                </c:pt>
                <c:pt idx="325">
                  <c:v>3398.5582067788055</c:v>
                </c:pt>
                <c:pt idx="326">
                  <c:v>3439.12458873472</c:v>
                </c:pt>
                <c:pt idx="327">
                  <c:v>3294.9600124862536</c:v>
                </c:pt>
                <c:pt idx="328">
                  <c:v>3323.4481118351309</c:v>
                </c:pt>
                <c:pt idx="329">
                  <c:v>3147.1412941516287</c:v>
                </c:pt>
                <c:pt idx="330">
                  <c:v>3277.4235846354168</c:v>
                </c:pt>
                <c:pt idx="331">
                  <c:v>3814.5008705072432</c:v>
                </c:pt>
                <c:pt idx="332">
                  <c:v>3450.6739379487763</c:v>
                </c:pt>
                <c:pt idx="333">
                  <c:v>3443.3412928185098</c:v>
                </c:pt>
                <c:pt idx="334">
                  <c:v>3779.4788390524518</c:v>
                </c:pt>
                <c:pt idx="335">
                  <c:v>3497.7813105074747</c:v>
                </c:pt>
                <c:pt idx="336">
                  <c:v>3495.2999180654992</c:v>
                </c:pt>
                <c:pt idx="337">
                  <c:v>3253.7158539995594</c:v>
                </c:pt>
                <c:pt idx="338">
                  <c:v>3669.1786470301013</c:v>
                </c:pt>
                <c:pt idx="339">
                  <c:v>3593.3918910435268</c:v>
                </c:pt>
                <c:pt idx="340">
                  <c:v>3798.4633752294335</c:v>
                </c:pt>
                <c:pt idx="341">
                  <c:v>3020.0266192892323</c:v>
                </c:pt>
                <c:pt idx="342">
                  <c:v>3410.3707401398688</c:v>
                </c:pt>
                <c:pt idx="343">
                  <c:v>3547.3669027922015</c:v>
                </c:pt>
                <c:pt idx="344">
                  <c:v>3444.5614616580124</c:v>
                </c:pt>
                <c:pt idx="345">
                  <c:v>3355.5761527037007</c:v>
                </c:pt>
                <c:pt idx="346">
                  <c:v>3636.80043975735</c:v>
                </c:pt>
                <c:pt idx="347">
                  <c:v>3731.1437774381607</c:v>
                </c:pt>
                <c:pt idx="348">
                  <c:v>3663.1904616430793</c:v>
                </c:pt>
                <c:pt idx="349">
                  <c:v>3517.3224011706066</c:v>
                </c:pt>
                <c:pt idx="350">
                  <c:v>3483.5291021269868</c:v>
                </c:pt>
                <c:pt idx="351">
                  <c:v>3992.3089105970807</c:v>
                </c:pt>
                <c:pt idx="352">
                  <c:v>3643.378642210766</c:v>
                </c:pt>
                <c:pt idx="353">
                  <c:v>3855.7081682026192</c:v>
                </c:pt>
                <c:pt idx="354">
                  <c:v>3485.5251881760819</c:v>
                </c:pt>
                <c:pt idx="355">
                  <c:v>3820.7770805234632</c:v>
                </c:pt>
                <c:pt idx="356">
                  <c:v>3616.0597146426931</c:v>
                </c:pt>
                <c:pt idx="357">
                  <c:v>3367.5272013346353</c:v>
                </c:pt>
                <c:pt idx="358">
                  <c:v>3273.4358346699091</c:v>
                </c:pt>
                <c:pt idx="359">
                  <c:v>3509.4676040786881</c:v>
                </c:pt>
                <c:pt idx="360">
                  <c:v>4082.0995202725821</c:v>
                </c:pt>
                <c:pt idx="361">
                  <c:v>3551.4266357421875</c:v>
                </c:pt>
                <c:pt idx="362">
                  <c:v>3728.3545316370523</c:v>
                </c:pt>
                <c:pt idx="363">
                  <c:v>3832.2864729765874</c:v>
                </c:pt>
                <c:pt idx="364">
                  <c:v>3761.8641953765368</c:v>
                </c:pt>
                <c:pt idx="365">
                  <c:v>3697.86882118126</c:v>
                </c:pt>
                <c:pt idx="366">
                  <c:v>3563.403704341154</c:v>
                </c:pt>
                <c:pt idx="367">
                  <c:v>3681.2313353683776</c:v>
                </c:pt>
                <c:pt idx="368">
                  <c:v>3145.8808880974266</c:v>
                </c:pt>
                <c:pt idx="369">
                  <c:v>3625.4868325992506</c:v>
                </c:pt>
                <c:pt idx="370">
                  <c:v>3686.8120884925315</c:v>
                </c:pt>
                <c:pt idx="371">
                  <c:v>4069.411027464148</c:v>
                </c:pt>
                <c:pt idx="372">
                  <c:v>3610.3465422573468</c:v>
                </c:pt>
                <c:pt idx="373">
                  <c:v>4038.4932092737267</c:v>
                </c:pt>
                <c:pt idx="374">
                  <c:v>3701.7549015618615</c:v>
                </c:pt>
                <c:pt idx="375">
                  <c:v>3392.4034888343472</c:v>
                </c:pt>
                <c:pt idx="376">
                  <c:v>3131.0331084906861</c:v>
                </c:pt>
                <c:pt idx="377">
                  <c:v>3260.7820563360092</c:v>
                </c:pt>
                <c:pt idx="378">
                  <c:v>3996.5777536199612</c:v>
                </c:pt>
                <c:pt idx="379">
                  <c:v>3335.6386293461301</c:v>
                </c:pt>
                <c:pt idx="380">
                  <c:v>3797.1561953061587</c:v>
                </c:pt>
                <c:pt idx="381">
                  <c:v>3796.4616428861682</c:v>
                </c:pt>
                <c:pt idx="382">
                  <c:v>3742.2134765625001</c:v>
                </c:pt>
                <c:pt idx="383">
                  <c:v>3770.8686611488215</c:v>
                </c:pt>
                <c:pt idx="384">
                  <c:v>3632.8157692208197</c:v>
                </c:pt>
                <c:pt idx="385">
                  <c:v>3570.371297603393</c:v>
                </c:pt>
                <c:pt idx="386">
                  <c:v>3917.5936086121633</c:v>
                </c:pt>
                <c:pt idx="387">
                  <c:v>3522.910041830818</c:v>
                </c:pt>
                <c:pt idx="388">
                  <c:v>3354.7332177005596</c:v>
                </c:pt>
                <c:pt idx="389">
                  <c:v>3791.2422712974421</c:v>
                </c:pt>
                <c:pt idx="390">
                  <c:v>3879.6178376138791</c:v>
                </c:pt>
                <c:pt idx="391">
                  <c:v>3455.783269779266</c:v>
                </c:pt>
                <c:pt idx="392">
                  <c:v>3622.5764040781496</c:v>
                </c:pt>
                <c:pt idx="393">
                  <c:v>4098.7629655509163</c:v>
                </c:pt>
                <c:pt idx="394">
                  <c:v>3509.3027088793019</c:v>
                </c:pt>
                <c:pt idx="395">
                  <c:v>3397.3298639261498</c:v>
                </c:pt>
                <c:pt idx="396">
                  <c:v>3666.4688312427415</c:v>
                </c:pt>
                <c:pt idx="397">
                  <c:v>3548.2712672343505</c:v>
                </c:pt>
                <c:pt idx="398">
                  <c:v>4070.3935630772121</c:v>
                </c:pt>
                <c:pt idx="399">
                  <c:v>3625.7727079845608</c:v>
                </c:pt>
                <c:pt idx="400">
                  <c:v>3476.9019779229316</c:v>
                </c:pt>
                <c:pt idx="401">
                  <c:v>3648.4075499487703</c:v>
                </c:pt>
                <c:pt idx="402">
                  <c:v>3827.0456753569288</c:v>
                </c:pt>
                <c:pt idx="403">
                  <c:v>3815.5057972911295</c:v>
                </c:pt>
                <c:pt idx="404">
                  <c:v>3861.5491665741274</c:v>
                </c:pt>
                <c:pt idx="405">
                  <c:v>3831.5374371254279</c:v>
                </c:pt>
                <c:pt idx="406">
                  <c:v>4047.2409359487815</c:v>
                </c:pt>
                <c:pt idx="407">
                  <c:v>3549.7534437755612</c:v>
                </c:pt>
                <c:pt idx="408">
                  <c:v>3484.7634791753762</c:v>
                </c:pt>
                <c:pt idx="409">
                  <c:v>3535.8006566446811</c:v>
                </c:pt>
                <c:pt idx="410">
                  <c:v>3508.8369926712462</c:v>
                </c:pt>
                <c:pt idx="411">
                  <c:v>3313.2652756669513</c:v>
                </c:pt>
                <c:pt idx="412">
                  <c:v>3798.1602144926983</c:v>
                </c:pt>
                <c:pt idx="413">
                  <c:v>4085.530494086931</c:v>
                </c:pt>
                <c:pt idx="414">
                  <c:v>3796.3761022827553</c:v>
                </c:pt>
                <c:pt idx="415">
                  <c:v>3476.0163938492065</c:v>
                </c:pt>
                <c:pt idx="416">
                  <c:v>3538.1191101074219</c:v>
                </c:pt>
                <c:pt idx="417">
                  <c:v>3906.2665401121385</c:v>
                </c:pt>
                <c:pt idx="418">
                  <c:v>3752.4439549122044</c:v>
                </c:pt>
                <c:pt idx="419">
                  <c:v>3702.8167599671638</c:v>
                </c:pt>
                <c:pt idx="420">
                  <c:v>3748.2325854179185</c:v>
                </c:pt>
                <c:pt idx="421">
                  <c:v>3680.0793845961898</c:v>
                </c:pt>
                <c:pt idx="422">
                  <c:v>3488.272340991829</c:v>
                </c:pt>
                <c:pt idx="423">
                  <c:v>3198.2414226921237</c:v>
                </c:pt>
                <c:pt idx="424">
                  <c:v>4056.9012573242189</c:v>
                </c:pt>
                <c:pt idx="425">
                  <c:v>4031.518799722413</c:v>
                </c:pt>
                <c:pt idx="426">
                  <c:v>3585.1897760947295</c:v>
                </c:pt>
                <c:pt idx="427">
                  <c:v>3383.7012288946853</c:v>
                </c:pt>
                <c:pt idx="428">
                  <c:v>4029.9000932322251</c:v>
                </c:pt>
                <c:pt idx="429">
                  <c:v>3568.1375147153253</c:v>
                </c:pt>
                <c:pt idx="430">
                  <c:v>3433.6280226549566</c:v>
                </c:pt>
                <c:pt idx="431">
                  <c:v>3449.0626898871528</c:v>
                </c:pt>
                <c:pt idx="432">
                  <c:v>3725.5752439728308</c:v>
                </c:pt>
                <c:pt idx="433">
                  <c:v>3823.8128739090653</c:v>
                </c:pt>
                <c:pt idx="434">
                  <c:v>3752.255523160863</c:v>
                </c:pt>
                <c:pt idx="435">
                  <c:v>3658.4932136656748</c:v>
                </c:pt>
                <c:pt idx="436">
                  <c:v>3599.1120868985613</c:v>
                </c:pt>
                <c:pt idx="437">
                  <c:v>3390.4055400450538</c:v>
                </c:pt>
                <c:pt idx="438">
                  <c:v>3344.8307554183466</c:v>
                </c:pt>
                <c:pt idx="439">
                  <c:v>3332.0718409975761</c:v>
                </c:pt>
                <c:pt idx="440">
                  <c:v>3767.4294304342829</c:v>
                </c:pt>
                <c:pt idx="441">
                  <c:v>4017.1677668810735</c:v>
                </c:pt>
                <c:pt idx="442">
                  <c:v>3878.0779435899522</c:v>
                </c:pt>
                <c:pt idx="443">
                  <c:v>3856.6271998907932</c:v>
                </c:pt>
                <c:pt idx="444">
                  <c:v>3801.2499928660209</c:v>
                </c:pt>
                <c:pt idx="445">
                  <c:v>4144.4872162184238</c:v>
                </c:pt>
                <c:pt idx="446">
                  <c:v>3779.8806546395285</c:v>
                </c:pt>
                <c:pt idx="447">
                  <c:v>3850.2382123259458</c:v>
                </c:pt>
                <c:pt idx="448">
                  <c:v>3965.5576076208613</c:v>
                </c:pt>
                <c:pt idx="449">
                  <c:v>3841.9172848218109</c:v>
                </c:pt>
                <c:pt idx="450">
                  <c:v>3475.2981782801012</c:v>
                </c:pt>
                <c:pt idx="451">
                  <c:v>3733.8697844204839</c:v>
                </c:pt>
                <c:pt idx="452">
                  <c:v>3556.7342030810391</c:v>
                </c:pt>
                <c:pt idx="453">
                  <c:v>3847.9920931197585</c:v>
                </c:pt>
                <c:pt idx="454">
                  <c:v>3720.8697269694012</c:v>
                </c:pt>
                <c:pt idx="455">
                  <c:v>3783.3138126856843</c:v>
                </c:pt>
                <c:pt idx="456">
                  <c:v>3868.1938467843192</c:v>
                </c:pt>
                <c:pt idx="457">
                  <c:v>3551.1508444345673</c:v>
                </c:pt>
                <c:pt idx="458">
                  <c:v>3175.1051383946988</c:v>
                </c:pt>
                <c:pt idx="459">
                  <c:v>3873.0758268762806</c:v>
                </c:pt>
                <c:pt idx="460">
                  <c:v>3836.6535296305592</c:v>
                </c:pt>
                <c:pt idx="461">
                  <c:v>3709.9232576958038</c:v>
                </c:pt>
                <c:pt idx="462">
                  <c:v>3691.5414162272641</c:v>
                </c:pt>
                <c:pt idx="463">
                  <c:v>3811.2944855561127</c:v>
                </c:pt>
                <c:pt idx="464">
                  <c:v>3569.3629079511088</c:v>
                </c:pt>
                <c:pt idx="465">
                  <c:v>3286.9366290752705</c:v>
                </c:pt>
                <c:pt idx="466">
                  <c:v>3067.1349124338144</c:v>
                </c:pt>
                <c:pt idx="467">
                  <c:v>3610.1322303185098</c:v>
                </c:pt>
                <c:pt idx="468">
                  <c:v>3678.4303000444424</c:v>
                </c:pt>
                <c:pt idx="469">
                  <c:v>3446.1883921682097</c:v>
                </c:pt>
                <c:pt idx="470">
                  <c:v>3811.733214261239</c:v>
                </c:pt>
                <c:pt idx="471">
                  <c:v>3660.2311488560267</c:v>
                </c:pt>
                <c:pt idx="472">
                  <c:v>3760.5289835352805</c:v>
                </c:pt>
                <c:pt idx="473">
                  <c:v>3430.9746011117791</c:v>
                </c:pt>
                <c:pt idx="474">
                  <c:v>3970.4890728820596</c:v>
                </c:pt>
                <c:pt idx="475">
                  <c:v>4072.2047463659624</c:v>
                </c:pt>
                <c:pt idx="476">
                  <c:v>3832.0080717421069</c:v>
                </c:pt>
                <c:pt idx="477">
                  <c:v>3714.6879720052084</c:v>
                </c:pt>
                <c:pt idx="478">
                  <c:v>3647.5591628615921</c:v>
                </c:pt>
                <c:pt idx="479">
                  <c:v>3670.3018126502402</c:v>
                </c:pt>
                <c:pt idx="480">
                  <c:v>3949.7013644842127</c:v>
                </c:pt>
                <c:pt idx="481">
                  <c:v>3946.4081548055015</c:v>
                </c:pt>
                <c:pt idx="482">
                  <c:v>3763.8983076379654</c:v>
                </c:pt>
                <c:pt idx="483">
                  <c:v>3802.1093190668539</c:v>
                </c:pt>
                <c:pt idx="484">
                  <c:v>3729.9322127525252</c:v>
                </c:pt>
                <c:pt idx="485">
                  <c:v>3630.7290549461018</c:v>
                </c:pt>
                <c:pt idx="486">
                  <c:v>3921.3160764004324</c:v>
                </c:pt>
                <c:pt idx="487">
                  <c:v>3570.1349302779795</c:v>
                </c:pt>
                <c:pt idx="488">
                  <c:v>3940.5784433561307</c:v>
                </c:pt>
                <c:pt idx="489">
                  <c:v>3660.5873640389277</c:v>
                </c:pt>
                <c:pt idx="490">
                  <c:v>3539.9504433793632</c:v>
                </c:pt>
                <c:pt idx="491">
                  <c:v>3992.4993134569004</c:v>
                </c:pt>
                <c:pt idx="492">
                  <c:v>3750.5539617440804</c:v>
                </c:pt>
                <c:pt idx="493">
                  <c:v>3853.829728338068</c:v>
                </c:pt>
                <c:pt idx="494">
                  <c:v>3852.2128746295798</c:v>
                </c:pt>
                <c:pt idx="495">
                  <c:v>4023.0349708373606</c:v>
                </c:pt>
                <c:pt idx="496">
                  <c:v>3858.6876857770412</c:v>
                </c:pt>
                <c:pt idx="497">
                  <c:v>3939.617983014396</c:v>
                </c:pt>
                <c:pt idx="498">
                  <c:v>4172.512073377623</c:v>
                </c:pt>
                <c:pt idx="499">
                  <c:v>3910.3221337419614</c:v>
                </c:pt>
                <c:pt idx="500">
                  <c:v>3956.1144409179688</c:v>
                </c:pt>
                <c:pt idx="501">
                  <c:v>4025.2991585343971</c:v>
                </c:pt>
                <c:pt idx="502">
                  <c:v>3785.8100473910949</c:v>
                </c:pt>
                <c:pt idx="503">
                  <c:v>3753.5510585708107</c:v>
                </c:pt>
                <c:pt idx="504">
                  <c:v>3777.4312231957497</c:v>
                </c:pt>
                <c:pt idx="505">
                  <c:v>3761.7154337565103</c:v>
                </c:pt>
                <c:pt idx="506">
                  <c:v>3672.8088299121732</c:v>
                </c:pt>
                <c:pt idx="507">
                  <c:v>3895.3475651879021</c:v>
                </c:pt>
                <c:pt idx="508">
                  <c:v>3315.0830861217569</c:v>
                </c:pt>
                <c:pt idx="509">
                  <c:v>4183.8078689311205</c:v>
                </c:pt>
                <c:pt idx="510">
                  <c:v>4211.0750016276043</c:v>
                </c:pt>
                <c:pt idx="511">
                  <c:v>4202.9950129476829</c:v>
                </c:pt>
                <c:pt idx="512">
                  <c:v>3699.7268243542981</c:v>
                </c:pt>
                <c:pt idx="513">
                  <c:v>4108.1193211146765</c:v>
                </c:pt>
                <c:pt idx="514">
                  <c:v>3967.0701345732718</c:v>
                </c:pt>
                <c:pt idx="515">
                  <c:v>3698.4105822753904</c:v>
                </c:pt>
                <c:pt idx="516">
                  <c:v>4104.741109944076</c:v>
                </c:pt>
                <c:pt idx="517">
                  <c:v>4387.7487541902146</c:v>
                </c:pt>
                <c:pt idx="518">
                  <c:v>4268.5732064443091</c:v>
                </c:pt>
                <c:pt idx="519">
                  <c:v>4007.8556807065579</c:v>
                </c:pt>
                <c:pt idx="520">
                  <c:v>3779.075284412053</c:v>
                </c:pt>
                <c:pt idx="521">
                  <c:v>3847.4359119660262</c:v>
                </c:pt>
                <c:pt idx="522">
                  <c:v>4254.6342580910496</c:v>
                </c:pt>
                <c:pt idx="523">
                  <c:v>4367.909140625</c:v>
                </c:pt>
                <c:pt idx="524">
                  <c:v>3952.0633492606025</c:v>
                </c:pt>
                <c:pt idx="525">
                  <c:v>4192.4408709161935</c:v>
                </c:pt>
                <c:pt idx="526">
                  <c:v>4281.4764822012567</c:v>
                </c:pt>
                <c:pt idx="527">
                  <c:v>3895.0872943169247</c:v>
                </c:pt>
                <c:pt idx="528">
                  <c:v>4009.5127935441656</c:v>
                </c:pt>
                <c:pt idx="529">
                  <c:v>3905.2882620453074</c:v>
                </c:pt>
                <c:pt idx="530">
                  <c:v>4122.1958593420077</c:v>
                </c:pt>
                <c:pt idx="531">
                  <c:v>4206.9752030806112</c:v>
                </c:pt>
                <c:pt idx="532">
                  <c:v>3884.0243248067877</c:v>
                </c:pt>
                <c:pt idx="533">
                  <c:v>4061.0234251160555</c:v>
                </c:pt>
                <c:pt idx="534">
                  <c:v>4040.9703361265119</c:v>
                </c:pt>
                <c:pt idx="535">
                  <c:v>4106.0864599295364</c:v>
                </c:pt>
                <c:pt idx="536">
                  <c:v>3700.1887715657554</c:v>
                </c:pt>
                <c:pt idx="537">
                  <c:v>3825.1859920726101</c:v>
                </c:pt>
                <c:pt idx="538">
                  <c:v>3895.8233918737192</c:v>
                </c:pt>
                <c:pt idx="539">
                  <c:v>3742.3998054387021</c:v>
                </c:pt>
                <c:pt idx="540">
                  <c:v>3714.6242753975757</c:v>
                </c:pt>
                <c:pt idx="541">
                  <c:v>4328.3539605624437</c:v>
                </c:pt>
                <c:pt idx="542">
                  <c:v>4215.457807207441</c:v>
                </c:pt>
                <c:pt idx="543">
                  <c:v>4299.5593067419986</c:v>
                </c:pt>
                <c:pt idx="544">
                  <c:v>4194.53646175006</c:v>
                </c:pt>
                <c:pt idx="545">
                  <c:v>4110.1941219281543</c:v>
                </c:pt>
                <c:pt idx="546">
                  <c:v>4051.5090756275613</c:v>
                </c:pt>
                <c:pt idx="547">
                  <c:v>4036.7890318842947</c:v>
                </c:pt>
                <c:pt idx="548">
                  <c:v>4181.9047739015405</c:v>
                </c:pt>
                <c:pt idx="549">
                  <c:v>3765.1470927513146</c:v>
                </c:pt>
                <c:pt idx="550">
                  <c:v>4094.1036633100666</c:v>
                </c:pt>
                <c:pt idx="551">
                  <c:v>4422.2093771621312</c:v>
                </c:pt>
                <c:pt idx="552">
                  <c:v>4017.4815139499001</c:v>
                </c:pt>
                <c:pt idx="553">
                  <c:v>3836.6729225707209</c:v>
                </c:pt>
                <c:pt idx="554">
                  <c:v>4085.059972475653</c:v>
                </c:pt>
                <c:pt idx="555">
                  <c:v>3969.2587048167916</c:v>
                </c:pt>
                <c:pt idx="556">
                  <c:v>4044.514940268677</c:v>
                </c:pt>
                <c:pt idx="557">
                  <c:v>4002.3482654426671</c:v>
                </c:pt>
                <c:pt idx="558">
                  <c:v>4416.5827254971591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B5-48E9-8280-90D1DFFD0362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'1.2 Saline Day 1'!$B$2:$B$713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4.3452484999999999E-2</c:v>
                </c:pt>
                <c:pt idx="2">
                  <c:v>8.463817333333333E-2</c:v>
                </c:pt>
                <c:pt idx="3">
                  <c:v>0.12635722666666666</c:v>
                </c:pt>
                <c:pt idx="4">
                  <c:v>0.16995972000000001</c:v>
                </c:pt>
                <c:pt idx="5">
                  <c:v>0.21169544166666665</c:v>
                </c:pt>
                <c:pt idx="6">
                  <c:v>0.25478123833333333</c:v>
                </c:pt>
                <c:pt idx="7">
                  <c:v>0.29853374166666663</c:v>
                </c:pt>
                <c:pt idx="8">
                  <c:v>0.341436195</c:v>
                </c:pt>
                <c:pt idx="9">
                  <c:v>0.38552204999999995</c:v>
                </c:pt>
                <c:pt idx="10">
                  <c:v>0.42807448333333331</c:v>
                </c:pt>
                <c:pt idx="11">
                  <c:v>0.46982687166666665</c:v>
                </c:pt>
                <c:pt idx="12">
                  <c:v>0.51352937166666668</c:v>
                </c:pt>
                <c:pt idx="13">
                  <c:v>0.55499840999999994</c:v>
                </c:pt>
                <c:pt idx="14">
                  <c:v>0.59835088999999997</c:v>
                </c:pt>
                <c:pt idx="15">
                  <c:v>0.64023661833333323</c:v>
                </c:pt>
                <c:pt idx="16">
                  <c:v>0.68343909000000003</c:v>
                </c:pt>
                <c:pt idx="17">
                  <c:v>0.72644154999999999</c:v>
                </c:pt>
                <c:pt idx="18">
                  <c:v>0.7683939483333333</c:v>
                </c:pt>
                <c:pt idx="19">
                  <c:v>0.80999632833333335</c:v>
                </c:pt>
                <c:pt idx="20">
                  <c:v>0.85338214333333329</c:v>
                </c:pt>
                <c:pt idx="21">
                  <c:v>0.89476784333333337</c:v>
                </c:pt>
                <c:pt idx="22">
                  <c:v>0.93805365333333335</c:v>
                </c:pt>
                <c:pt idx="23">
                  <c:v>0.98158947666666663</c:v>
                </c:pt>
                <c:pt idx="24">
                  <c:v>1.0230251799999999</c:v>
                </c:pt>
                <c:pt idx="25">
                  <c:v>1.0668443533333334</c:v>
                </c:pt>
                <c:pt idx="26">
                  <c:v>1.109963485</c:v>
                </c:pt>
                <c:pt idx="27">
                  <c:v>1.1535326449999999</c:v>
                </c:pt>
                <c:pt idx="28">
                  <c:v>1.1966517766666667</c:v>
                </c:pt>
                <c:pt idx="29">
                  <c:v>1.2381041483333333</c:v>
                </c:pt>
                <c:pt idx="30">
                  <c:v>1.2802898949999999</c:v>
                </c:pt>
                <c:pt idx="31">
                  <c:v>1.3217255983333334</c:v>
                </c:pt>
                <c:pt idx="32">
                  <c:v>1.3629946249999998</c:v>
                </c:pt>
                <c:pt idx="33">
                  <c:v>1.4065304483333334</c:v>
                </c:pt>
                <c:pt idx="34">
                  <c:v>1.4481161600000001</c:v>
                </c:pt>
                <c:pt idx="35">
                  <c:v>1.4897685433333332</c:v>
                </c:pt>
                <c:pt idx="36">
                  <c:v>1.5319709566666666</c:v>
                </c:pt>
                <c:pt idx="37">
                  <c:v>1.5732566516666666</c:v>
                </c:pt>
                <c:pt idx="38">
                  <c:v>1.6149090333333334</c:v>
                </c:pt>
                <c:pt idx="39">
                  <c:v>1.6567614266666666</c:v>
                </c:pt>
                <c:pt idx="40">
                  <c:v>1.6999472299999998</c:v>
                </c:pt>
                <c:pt idx="41">
                  <c:v>1.7413662666666665</c:v>
                </c:pt>
                <c:pt idx="42">
                  <c:v>1.7851521050000001</c:v>
                </c:pt>
                <c:pt idx="43">
                  <c:v>1.8282379016666668</c:v>
                </c:pt>
                <c:pt idx="44">
                  <c:v>1.8698402816666664</c:v>
                </c:pt>
                <c:pt idx="45">
                  <c:v>1.9117760133333332</c:v>
                </c:pt>
                <c:pt idx="46">
                  <c:v>1.9536450750000001</c:v>
                </c:pt>
                <c:pt idx="47">
                  <c:v>1.9952641216666664</c:v>
                </c:pt>
                <c:pt idx="48">
                  <c:v>2.0366164866666665</c:v>
                </c:pt>
                <c:pt idx="49">
                  <c:v>2.07826887</c:v>
                </c:pt>
                <c:pt idx="50">
                  <c:v>2.1197045733333333</c:v>
                </c:pt>
                <c:pt idx="51">
                  <c:v>2.1614902966666665</c:v>
                </c:pt>
                <c:pt idx="52">
                  <c:v>2.2032593516666665</c:v>
                </c:pt>
                <c:pt idx="53">
                  <c:v>2.245611775</c:v>
                </c:pt>
                <c:pt idx="54">
                  <c:v>2.2864307749999999</c:v>
                </c:pt>
                <c:pt idx="55">
                  <c:v>2.3284998483333328</c:v>
                </c:pt>
                <c:pt idx="56">
                  <c:v>2.3698688816666666</c:v>
                </c:pt>
                <c:pt idx="57">
                  <c:v>2.4135047099999998</c:v>
                </c:pt>
                <c:pt idx="58">
                  <c:v>2.4568905249999999</c:v>
                </c:pt>
                <c:pt idx="59">
                  <c:v>2.4987929216666669</c:v>
                </c:pt>
                <c:pt idx="60">
                  <c:v>2.54026196</c:v>
                </c:pt>
                <c:pt idx="61">
                  <c:v>2.5814143149999995</c:v>
                </c:pt>
                <c:pt idx="62">
                  <c:v>2.6253668283333331</c:v>
                </c:pt>
                <c:pt idx="63">
                  <c:v>2.6682026116666666</c:v>
                </c:pt>
                <c:pt idx="64">
                  <c:v>2.7117717699999999</c:v>
                </c:pt>
                <c:pt idx="65">
                  <c:v>2.7535074916666664</c:v>
                </c:pt>
                <c:pt idx="66">
                  <c:v>2.7952432116666666</c:v>
                </c:pt>
                <c:pt idx="67">
                  <c:v>2.8381789999999998</c:v>
                </c:pt>
                <c:pt idx="68">
                  <c:v>2.879964723333333</c:v>
                </c:pt>
                <c:pt idx="69">
                  <c:v>2.921567103333333</c:v>
                </c:pt>
                <c:pt idx="70">
                  <c:v>2.9636695116666667</c:v>
                </c:pt>
                <c:pt idx="71">
                  <c:v>3.0068553150000001</c:v>
                </c:pt>
                <c:pt idx="72">
                  <c:v>3.0502411300000003</c:v>
                </c:pt>
                <c:pt idx="73">
                  <c:v>3.0918601766666662</c:v>
                </c:pt>
                <c:pt idx="74">
                  <c:v>3.1348626366666665</c:v>
                </c:pt>
                <c:pt idx="75">
                  <c:v>3.1766816949999996</c:v>
                </c:pt>
                <c:pt idx="76">
                  <c:v>3.2185007533333332</c:v>
                </c:pt>
                <c:pt idx="77">
                  <c:v>3.2597864483333328</c:v>
                </c:pt>
                <c:pt idx="78">
                  <c:v>3.3017055133333333</c:v>
                </c:pt>
                <c:pt idx="79">
                  <c:v>3.3452246683333331</c:v>
                </c:pt>
                <c:pt idx="80">
                  <c:v>3.3883771366666666</c:v>
                </c:pt>
                <c:pt idx="81">
                  <c:v>3.4300128516666666</c:v>
                </c:pt>
                <c:pt idx="82">
                  <c:v>3.4715652283333331</c:v>
                </c:pt>
                <c:pt idx="83">
                  <c:v>3.5133009483333328</c:v>
                </c:pt>
                <c:pt idx="84">
                  <c:v>3.5552366799999997</c:v>
                </c:pt>
                <c:pt idx="85">
                  <c:v>3.5983558133333333</c:v>
                </c:pt>
                <c:pt idx="86">
                  <c:v>3.64200831</c:v>
                </c:pt>
                <c:pt idx="87">
                  <c:v>3.6831106616666665</c:v>
                </c:pt>
                <c:pt idx="88">
                  <c:v>3.7248130466666667</c:v>
                </c:pt>
                <c:pt idx="89">
                  <c:v>3.768382205</c:v>
                </c:pt>
                <c:pt idx="90">
                  <c:v>3.8117013499999999</c:v>
                </c:pt>
                <c:pt idx="91">
                  <c:v>3.8534204016666664</c:v>
                </c:pt>
                <c:pt idx="92">
                  <c:v>3.8969562249999998</c:v>
                </c:pt>
                <c:pt idx="93">
                  <c:v>3.9386752783333332</c:v>
                </c:pt>
                <c:pt idx="94">
                  <c:v>3.9800776466666665</c:v>
                </c:pt>
                <c:pt idx="95">
                  <c:v>4.0215966883333332</c:v>
                </c:pt>
                <c:pt idx="96">
                  <c:v>4.0633157416666661</c:v>
                </c:pt>
                <c:pt idx="97">
                  <c:v>4.1052681399999997</c:v>
                </c:pt>
                <c:pt idx="98">
                  <c:v>4.1465204999999994</c:v>
                </c:pt>
                <c:pt idx="99">
                  <c:v>4.1887395816666659</c:v>
                </c:pt>
                <c:pt idx="100">
                  <c:v>4.2297919300000002</c:v>
                </c:pt>
                <c:pt idx="101">
                  <c:v>4.2716776583333331</c:v>
                </c:pt>
                <c:pt idx="102">
                  <c:v>4.3148801300000006</c:v>
                </c:pt>
                <c:pt idx="103">
                  <c:v>4.3573658933333332</c:v>
                </c:pt>
                <c:pt idx="104">
                  <c:v>4.4000183333333336</c:v>
                </c:pt>
                <c:pt idx="105">
                  <c:v>4.4417707199999992</c:v>
                </c:pt>
                <c:pt idx="106">
                  <c:v>4.4832897616666667</c:v>
                </c:pt>
                <c:pt idx="107">
                  <c:v>4.5249088099999994</c:v>
                </c:pt>
                <c:pt idx="108">
                  <c:v>4.5665445233333335</c:v>
                </c:pt>
                <c:pt idx="109">
                  <c:v>4.6081469033333331</c:v>
                </c:pt>
                <c:pt idx="110">
                  <c:v>4.6498826233333324</c:v>
                </c:pt>
                <c:pt idx="111">
                  <c:v>4.6932184366666663</c:v>
                </c:pt>
                <c:pt idx="112">
                  <c:v>4.737054276666667</c:v>
                </c:pt>
                <c:pt idx="113">
                  <c:v>4.7784233099999991</c:v>
                </c:pt>
                <c:pt idx="114">
                  <c:v>4.8214924400000001</c:v>
                </c:pt>
                <c:pt idx="115">
                  <c:v>4.865078266666667</c:v>
                </c:pt>
                <c:pt idx="116">
                  <c:v>4.9087807650000004</c:v>
                </c:pt>
                <c:pt idx="117">
                  <c:v>4.950016456666666</c:v>
                </c:pt>
                <c:pt idx="118">
                  <c:v>4.9922188716666662</c:v>
                </c:pt>
                <c:pt idx="119">
                  <c:v>5.0350546549999997</c:v>
                </c:pt>
                <c:pt idx="120">
                  <c:v>5.0784738049999998</c:v>
                </c:pt>
                <c:pt idx="121">
                  <c:v>5.120576213333333</c:v>
                </c:pt>
                <c:pt idx="122">
                  <c:v>5.1618952433333334</c:v>
                </c:pt>
                <c:pt idx="123">
                  <c:v>5.2043643383333329</c:v>
                </c:pt>
                <c:pt idx="124">
                  <c:v>5.2455000249999992</c:v>
                </c:pt>
                <c:pt idx="125">
                  <c:v>5.2888858399999998</c:v>
                </c:pt>
                <c:pt idx="126">
                  <c:v>5.3321549816666662</c:v>
                </c:pt>
                <c:pt idx="127">
                  <c:v>5.3735573499999996</c:v>
                </c:pt>
                <c:pt idx="128">
                  <c:v>5.4168931616666667</c:v>
                </c:pt>
                <c:pt idx="129">
                  <c:v>5.4601789699999994</c:v>
                </c:pt>
                <c:pt idx="130">
                  <c:v>5.5015480033333324</c:v>
                </c:pt>
                <c:pt idx="131">
                  <c:v>5.5453171733333333</c:v>
                </c:pt>
                <c:pt idx="132">
                  <c:v>5.5883529683333331</c:v>
                </c:pt>
                <c:pt idx="133">
                  <c:v>5.6304053733333328</c:v>
                </c:pt>
                <c:pt idx="134">
                  <c:v>5.6738578583333332</c:v>
                </c:pt>
                <c:pt idx="135">
                  <c:v>5.7167936483333337</c:v>
                </c:pt>
                <c:pt idx="136">
                  <c:v>5.7603794749999997</c:v>
                </c:pt>
                <c:pt idx="137">
                  <c:v>5.8018151766666666</c:v>
                </c:pt>
                <c:pt idx="138">
                  <c:v>5.8443509433333336</c:v>
                </c:pt>
                <c:pt idx="139">
                  <c:v>5.8853032866666668</c:v>
                </c:pt>
                <c:pt idx="140">
                  <c:v>5.9269056650000005</c:v>
                </c:pt>
                <c:pt idx="141">
                  <c:v>5.9684580416666666</c:v>
                </c:pt>
                <c:pt idx="142">
                  <c:v>6.0105604499999998</c:v>
                </c:pt>
                <c:pt idx="143">
                  <c:v>6.0522294999999993</c:v>
                </c:pt>
                <c:pt idx="144">
                  <c:v>6.0953152983333334</c:v>
                </c:pt>
                <c:pt idx="145">
                  <c:v>6.1370010149999992</c:v>
                </c:pt>
                <c:pt idx="146">
                  <c:v>6.1804868366666659</c:v>
                </c:pt>
                <c:pt idx="147">
                  <c:v>6.2232559499999995</c:v>
                </c:pt>
                <c:pt idx="148">
                  <c:v>6.2666584316666665</c:v>
                </c:pt>
                <c:pt idx="149">
                  <c:v>6.308427486666667</c:v>
                </c:pt>
                <c:pt idx="150">
                  <c:v>6.3517466316666669</c:v>
                </c:pt>
                <c:pt idx="151">
                  <c:v>6.3938823749999996</c:v>
                </c:pt>
                <c:pt idx="152">
                  <c:v>6.4352847433333329</c:v>
                </c:pt>
                <c:pt idx="153">
                  <c:v>6.4766537766666668</c:v>
                </c:pt>
                <c:pt idx="154">
                  <c:v>6.5203229399999998</c:v>
                </c:pt>
                <c:pt idx="155">
                  <c:v>6.5636920883333323</c:v>
                </c:pt>
                <c:pt idx="156">
                  <c:v>6.6051611266666663</c:v>
                </c:pt>
                <c:pt idx="157">
                  <c:v>6.6488469583333334</c:v>
                </c:pt>
                <c:pt idx="158">
                  <c:v>6.690349331666666</c:v>
                </c:pt>
                <c:pt idx="159">
                  <c:v>6.7333684599999994</c:v>
                </c:pt>
                <c:pt idx="160">
                  <c:v>6.7765875983333332</c:v>
                </c:pt>
                <c:pt idx="161">
                  <c:v>6.8183899883333332</c:v>
                </c:pt>
                <c:pt idx="162">
                  <c:v>6.8601257100000002</c:v>
                </c:pt>
                <c:pt idx="163">
                  <c:v>6.9034948566666667</c:v>
                </c:pt>
                <c:pt idx="164">
                  <c:v>6.9449638949999999</c:v>
                </c:pt>
                <c:pt idx="165">
                  <c:v>6.98688296</c:v>
                </c:pt>
                <c:pt idx="166">
                  <c:v>7.0284353366666661</c:v>
                </c:pt>
                <c:pt idx="167">
                  <c:v>7.0700710516666669</c:v>
                </c:pt>
                <c:pt idx="168">
                  <c:v>7.1122901316666667</c:v>
                </c:pt>
                <c:pt idx="169">
                  <c:v>7.1539591816666661</c:v>
                </c:pt>
                <c:pt idx="170">
                  <c:v>7.1967116283333326</c:v>
                </c:pt>
                <c:pt idx="171">
                  <c:v>7.2387640333333332</c:v>
                </c:pt>
                <c:pt idx="172">
                  <c:v>7.2819331683333335</c:v>
                </c:pt>
                <c:pt idx="173">
                  <c:v>7.3235522166666662</c:v>
                </c:pt>
                <c:pt idx="174">
                  <c:v>7.3653712749999993</c:v>
                </c:pt>
                <c:pt idx="175">
                  <c:v>7.4071736650000002</c:v>
                </c:pt>
                <c:pt idx="176">
                  <c:v>7.4493594116666664</c:v>
                </c:pt>
                <c:pt idx="177">
                  <c:v>7.4902617516666661</c:v>
                </c:pt>
                <c:pt idx="178">
                  <c:v>7.5325308350000002</c:v>
                </c:pt>
                <c:pt idx="179">
                  <c:v>7.5733998399999995</c:v>
                </c:pt>
                <c:pt idx="180">
                  <c:v>7.6150688899999999</c:v>
                </c:pt>
                <c:pt idx="181">
                  <c:v>7.6575546533333334</c:v>
                </c:pt>
                <c:pt idx="182">
                  <c:v>7.6983903216666665</c:v>
                </c:pt>
                <c:pt idx="183">
                  <c:v>7.7402427166666667</c:v>
                </c:pt>
                <c:pt idx="184">
                  <c:v>7.7819117666666662</c:v>
                </c:pt>
                <c:pt idx="185">
                  <c:v>7.8241641833333331</c:v>
                </c:pt>
                <c:pt idx="186">
                  <c:v>7.8671166399999999</c:v>
                </c:pt>
                <c:pt idx="187">
                  <c:v>7.908669016666666</c:v>
                </c:pt>
                <c:pt idx="188">
                  <c:v>7.9520548316666666</c:v>
                </c:pt>
                <c:pt idx="189">
                  <c:v>7.9957073283333333</c:v>
                </c:pt>
                <c:pt idx="190">
                  <c:v>8.0386764516666656</c:v>
                </c:pt>
                <c:pt idx="191">
                  <c:v>8.0804621749999992</c:v>
                </c:pt>
                <c:pt idx="192">
                  <c:v>8.1228145983333331</c:v>
                </c:pt>
                <c:pt idx="193">
                  <c:v>8.165050346666666</c:v>
                </c:pt>
                <c:pt idx="194">
                  <c:v>8.2089861933333328</c:v>
                </c:pt>
                <c:pt idx="195">
                  <c:v>8.2523053383333327</c:v>
                </c:pt>
                <c:pt idx="196">
                  <c:v>8.2955078083333333</c:v>
                </c:pt>
                <c:pt idx="197">
                  <c:v>8.3371768583333328</c:v>
                </c:pt>
                <c:pt idx="198">
                  <c:v>8.3804459999999992</c:v>
                </c:pt>
                <c:pt idx="199">
                  <c:v>8.422331728333333</c:v>
                </c:pt>
                <c:pt idx="200">
                  <c:v>8.4659008883333335</c:v>
                </c:pt>
                <c:pt idx="201">
                  <c:v>8.5070032383333327</c:v>
                </c:pt>
                <c:pt idx="202">
                  <c:v>8.5502057100000002</c:v>
                </c:pt>
                <c:pt idx="203">
                  <c:v>8.5938082033333334</c:v>
                </c:pt>
                <c:pt idx="204">
                  <c:v>8.6368273316666659</c:v>
                </c:pt>
                <c:pt idx="205">
                  <c:v>8.6805464983333334</c:v>
                </c:pt>
                <c:pt idx="206">
                  <c:v>8.7244990116666656</c:v>
                </c:pt>
                <c:pt idx="207">
                  <c:v>8.7658847133333317</c:v>
                </c:pt>
                <c:pt idx="208">
                  <c:v>8.8088038333333341</c:v>
                </c:pt>
                <c:pt idx="209">
                  <c:v>8.85238966</c:v>
                </c:pt>
                <c:pt idx="210">
                  <c:v>8.8937586933333321</c:v>
                </c:pt>
                <c:pt idx="211">
                  <c:v>8.9357944316666664</c:v>
                </c:pt>
                <c:pt idx="212">
                  <c:v>8.9788635616666657</c:v>
                </c:pt>
                <c:pt idx="213">
                  <c:v>9.0203492666666669</c:v>
                </c:pt>
                <c:pt idx="214">
                  <c:v>9.0638184199999987</c:v>
                </c:pt>
                <c:pt idx="215">
                  <c:v>9.1053874649999997</c:v>
                </c:pt>
                <c:pt idx="216">
                  <c:v>9.1475232083333324</c:v>
                </c:pt>
                <c:pt idx="217">
                  <c:v>9.1902423183333326</c:v>
                </c:pt>
                <c:pt idx="218">
                  <c:v>9.2322613883333329</c:v>
                </c:pt>
                <c:pt idx="219">
                  <c:v>9.2741304499999995</c:v>
                </c:pt>
                <c:pt idx="220">
                  <c:v>9.3168495599999996</c:v>
                </c:pt>
                <c:pt idx="221">
                  <c:v>9.3605187233333336</c:v>
                </c:pt>
                <c:pt idx="222">
                  <c:v>9.4040045449999994</c:v>
                </c:pt>
                <c:pt idx="223">
                  <c:v>9.4451568983333321</c:v>
                </c:pt>
                <c:pt idx="224">
                  <c:v>9.4872259716666676</c:v>
                </c:pt>
                <c:pt idx="225">
                  <c:v>9.5290283616666667</c:v>
                </c:pt>
                <c:pt idx="226">
                  <c:v>9.5723641733333338</c:v>
                </c:pt>
                <c:pt idx="227">
                  <c:v>9.6156833183333337</c:v>
                </c:pt>
                <c:pt idx="228">
                  <c:v>9.6567356666666662</c:v>
                </c:pt>
                <c:pt idx="229">
                  <c:v>9.7001048133333327</c:v>
                </c:pt>
                <c:pt idx="230">
                  <c:v>9.7435572983333341</c:v>
                </c:pt>
                <c:pt idx="231">
                  <c:v>9.7856930416666668</c:v>
                </c:pt>
                <c:pt idx="232">
                  <c:v>9.8285288249999994</c:v>
                </c:pt>
                <c:pt idx="233">
                  <c:v>9.87191464</c:v>
                </c:pt>
                <c:pt idx="234">
                  <c:v>9.9159338249999998</c:v>
                </c:pt>
                <c:pt idx="235">
                  <c:v>9.9588029433333318</c:v>
                </c:pt>
                <c:pt idx="236">
                  <c:v>10.000505328333332</c:v>
                </c:pt>
                <c:pt idx="237">
                  <c:v>10.043757803333333</c:v>
                </c:pt>
                <c:pt idx="238">
                  <c:v>10.085110168333333</c:v>
                </c:pt>
                <c:pt idx="239">
                  <c:v>10.126962561666666</c:v>
                </c:pt>
                <c:pt idx="240">
                  <c:v>10.169081638333333</c:v>
                </c:pt>
                <c:pt idx="241">
                  <c:v>10.210183988333334</c:v>
                </c:pt>
                <c:pt idx="242">
                  <c:v>10.252019714999999</c:v>
                </c:pt>
                <c:pt idx="243">
                  <c:v>10.295172183333333</c:v>
                </c:pt>
                <c:pt idx="244">
                  <c:v>10.337057911666667</c:v>
                </c:pt>
                <c:pt idx="245">
                  <c:v>10.378493615</c:v>
                </c:pt>
                <c:pt idx="246">
                  <c:v>10.420296006666666</c:v>
                </c:pt>
                <c:pt idx="247">
                  <c:v>10.462148399999998</c:v>
                </c:pt>
                <c:pt idx="248">
                  <c:v>10.503500765</c:v>
                </c:pt>
                <c:pt idx="249">
                  <c:v>10.5472366</c:v>
                </c:pt>
                <c:pt idx="250">
                  <c:v>10.5903724</c:v>
                </c:pt>
                <c:pt idx="251">
                  <c:v>10.63219146</c:v>
                </c:pt>
                <c:pt idx="252">
                  <c:v>10.673660498333334</c:v>
                </c:pt>
                <c:pt idx="253">
                  <c:v>10.715462888333333</c:v>
                </c:pt>
                <c:pt idx="254">
                  <c:v>10.75866536</c:v>
                </c:pt>
                <c:pt idx="255">
                  <c:v>10.801051116666665</c:v>
                </c:pt>
                <c:pt idx="256">
                  <c:v>10.843603551666666</c:v>
                </c:pt>
                <c:pt idx="257">
                  <c:v>10.885439276666666</c:v>
                </c:pt>
                <c:pt idx="258">
                  <c:v>10.928791756666666</c:v>
                </c:pt>
                <c:pt idx="259">
                  <c:v>10.97044414</c:v>
                </c:pt>
                <c:pt idx="260">
                  <c:v>11.013546604999998</c:v>
                </c:pt>
                <c:pt idx="261">
                  <c:v>11.055749018333332</c:v>
                </c:pt>
                <c:pt idx="262">
                  <c:v>11.098984825</c:v>
                </c:pt>
                <c:pt idx="263">
                  <c:v>11.14055387</c:v>
                </c:pt>
                <c:pt idx="264">
                  <c:v>11.182106246666667</c:v>
                </c:pt>
                <c:pt idx="265">
                  <c:v>11.225325385</c:v>
                </c:pt>
                <c:pt idx="266">
                  <c:v>11.267061105</c:v>
                </c:pt>
                <c:pt idx="267">
                  <c:v>11.308630149999999</c:v>
                </c:pt>
                <c:pt idx="268">
                  <c:v>11.350615883333331</c:v>
                </c:pt>
                <c:pt idx="269">
                  <c:v>11.392468278333332</c:v>
                </c:pt>
                <c:pt idx="270">
                  <c:v>11.433570628333333</c:v>
                </c:pt>
                <c:pt idx="271">
                  <c:v>11.475873048333334</c:v>
                </c:pt>
                <c:pt idx="272">
                  <c:v>11.518958846666665</c:v>
                </c:pt>
                <c:pt idx="273">
                  <c:v>11.560527889999999</c:v>
                </c:pt>
                <c:pt idx="274">
                  <c:v>11.604113716666665</c:v>
                </c:pt>
                <c:pt idx="275">
                  <c:v>11.645499416666667</c:v>
                </c:pt>
                <c:pt idx="276">
                  <c:v>11.687418481666667</c:v>
                </c:pt>
                <c:pt idx="277">
                  <c:v>11.730670954999999</c:v>
                </c:pt>
                <c:pt idx="278">
                  <c:v>11.772173328333333</c:v>
                </c:pt>
                <c:pt idx="279">
                  <c:v>11.815859161666667</c:v>
                </c:pt>
                <c:pt idx="280">
                  <c:v>11.857044849999999</c:v>
                </c:pt>
                <c:pt idx="281">
                  <c:v>11.898997250000001</c:v>
                </c:pt>
                <c:pt idx="282">
                  <c:v>11.940249609999999</c:v>
                </c:pt>
                <c:pt idx="283">
                  <c:v>11.983868769999999</c:v>
                </c:pt>
                <c:pt idx="284">
                  <c:v>12.027287921666666</c:v>
                </c:pt>
                <c:pt idx="285">
                  <c:v>12.070807076666666</c:v>
                </c:pt>
                <c:pt idx="286">
                  <c:v>12.113642859999999</c:v>
                </c:pt>
                <c:pt idx="287">
                  <c:v>12.157012006666665</c:v>
                </c:pt>
                <c:pt idx="288">
                  <c:v>12.200681171666666</c:v>
                </c:pt>
                <c:pt idx="289">
                  <c:v>12.242600236666666</c:v>
                </c:pt>
                <c:pt idx="290">
                  <c:v>12.285469355</c:v>
                </c:pt>
                <c:pt idx="291">
                  <c:v>12.327888448333333</c:v>
                </c:pt>
                <c:pt idx="292">
                  <c:v>12.370640893333332</c:v>
                </c:pt>
                <c:pt idx="293">
                  <c:v>12.412176601666665</c:v>
                </c:pt>
                <c:pt idx="294">
                  <c:v>12.455679089999999</c:v>
                </c:pt>
                <c:pt idx="295">
                  <c:v>12.498798223333333</c:v>
                </c:pt>
                <c:pt idx="296">
                  <c:v>12.54063395</c:v>
                </c:pt>
                <c:pt idx="297">
                  <c:v>12.58208632</c:v>
                </c:pt>
                <c:pt idx="298">
                  <c:v>12.623588693333334</c:v>
                </c:pt>
                <c:pt idx="299">
                  <c:v>12.667207854999999</c:v>
                </c:pt>
                <c:pt idx="300">
                  <c:v>12.710710343333334</c:v>
                </c:pt>
                <c:pt idx="301">
                  <c:v>12.752146046666667</c:v>
                </c:pt>
                <c:pt idx="302">
                  <c:v>12.795948551666667</c:v>
                </c:pt>
                <c:pt idx="303">
                  <c:v>12.838984346666667</c:v>
                </c:pt>
                <c:pt idx="304">
                  <c:v>12.880653396666666</c:v>
                </c:pt>
                <c:pt idx="305">
                  <c:v>12.923922538333333</c:v>
                </c:pt>
                <c:pt idx="306">
                  <c:v>12.96725835</c:v>
                </c:pt>
                <c:pt idx="307">
                  <c:v>13.008727389999999</c:v>
                </c:pt>
                <c:pt idx="308">
                  <c:v>13.052179875</c:v>
                </c:pt>
                <c:pt idx="309">
                  <c:v>13.094348953333332</c:v>
                </c:pt>
                <c:pt idx="310">
                  <c:v>13.13555131</c:v>
                </c:pt>
                <c:pt idx="311">
                  <c:v>13.177120353333333</c:v>
                </c:pt>
                <c:pt idx="312">
                  <c:v>13.220422831666665</c:v>
                </c:pt>
                <c:pt idx="313">
                  <c:v>13.264141998333333</c:v>
                </c:pt>
                <c:pt idx="314">
                  <c:v>13.305411025</c:v>
                </c:pt>
                <c:pt idx="315">
                  <c:v>13.347080074999999</c:v>
                </c:pt>
                <c:pt idx="316">
                  <c:v>13.389149148333333</c:v>
                </c:pt>
                <c:pt idx="317">
                  <c:v>13.431968263333333</c:v>
                </c:pt>
                <c:pt idx="318">
                  <c:v>13.475854106666667</c:v>
                </c:pt>
                <c:pt idx="319">
                  <c:v>13.517289809999999</c:v>
                </c:pt>
                <c:pt idx="320">
                  <c:v>13.560508950000001</c:v>
                </c:pt>
                <c:pt idx="321">
                  <c:v>13.603978101666666</c:v>
                </c:pt>
                <c:pt idx="322">
                  <c:v>13.647447254999999</c:v>
                </c:pt>
                <c:pt idx="323">
                  <c:v>13.689099638333333</c:v>
                </c:pt>
                <c:pt idx="324">
                  <c:v>13.732535454999999</c:v>
                </c:pt>
                <c:pt idx="325">
                  <c:v>13.774571193333333</c:v>
                </c:pt>
                <c:pt idx="326">
                  <c:v>13.817206964999999</c:v>
                </c:pt>
                <c:pt idx="327">
                  <c:v>13.860892796666667</c:v>
                </c:pt>
                <c:pt idx="328">
                  <c:v>13.904661966666668</c:v>
                </c:pt>
                <c:pt idx="329">
                  <c:v>13.946947718333332</c:v>
                </c:pt>
                <c:pt idx="330">
                  <c:v>13.988766778333334</c:v>
                </c:pt>
                <c:pt idx="331">
                  <c:v>14.030802515</c:v>
                </c:pt>
                <c:pt idx="332">
                  <c:v>14.072238218333332</c:v>
                </c:pt>
                <c:pt idx="333">
                  <c:v>14.114373961666667</c:v>
                </c:pt>
                <c:pt idx="334">
                  <c:v>14.155526314999999</c:v>
                </c:pt>
                <c:pt idx="335">
                  <c:v>14.197612056666665</c:v>
                </c:pt>
                <c:pt idx="336">
                  <c:v>14.238747741666666</c:v>
                </c:pt>
                <c:pt idx="337">
                  <c:v>14.280433459999999</c:v>
                </c:pt>
                <c:pt idx="338">
                  <c:v>14.32371927</c:v>
                </c:pt>
                <c:pt idx="339">
                  <c:v>14.365805009999999</c:v>
                </c:pt>
                <c:pt idx="340">
                  <c:v>14.407390721666667</c:v>
                </c:pt>
                <c:pt idx="341">
                  <c:v>14.448959766666666</c:v>
                </c:pt>
                <c:pt idx="342">
                  <c:v>14.490762156666667</c:v>
                </c:pt>
                <c:pt idx="343">
                  <c:v>14.53388129</c:v>
                </c:pt>
                <c:pt idx="344">
                  <c:v>14.577517118333333</c:v>
                </c:pt>
                <c:pt idx="345">
                  <c:v>14.620686255000001</c:v>
                </c:pt>
                <c:pt idx="346">
                  <c:v>14.662138625000001</c:v>
                </c:pt>
                <c:pt idx="347">
                  <c:v>14.704291036666666</c:v>
                </c:pt>
                <c:pt idx="348">
                  <c:v>14.745460058333332</c:v>
                </c:pt>
                <c:pt idx="349">
                  <c:v>14.787262448333333</c:v>
                </c:pt>
                <c:pt idx="350">
                  <c:v>14.830631596666667</c:v>
                </c:pt>
                <c:pt idx="351">
                  <c:v>14.872433986666666</c:v>
                </c:pt>
                <c:pt idx="352">
                  <c:v>14.915703128333332</c:v>
                </c:pt>
                <c:pt idx="353">
                  <c:v>14.957122164999998</c:v>
                </c:pt>
                <c:pt idx="354">
                  <c:v>15.000691323333333</c:v>
                </c:pt>
                <c:pt idx="355">
                  <c:v>15.042127026666666</c:v>
                </c:pt>
                <c:pt idx="356">
                  <c:v>15.084312773333332</c:v>
                </c:pt>
                <c:pt idx="357">
                  <c:v>15.125881816666666</c:v>
                </c:pt>
                <c:pt idx="358">
                  <c:v>15.169050953333333</c:v>
                </c:pt>
                <c:pt idx="359">
                  <c:v>15.210870011666666</c:v>
                </c:pt>
                <c:pt idx="360">
                  <c:v>15.252272379999999</c:v>
                </c:pt>
                <c:pt idx="361">
                  <c:v>15.294341451666666</c:v>
                </c:pt>
                <c:pt idx="362">
                  <c:v>15.337060561666666</c:v>
                </c:pt>
                <c:pt idx="363">
                  <c:v>15.380713058333333</c:v>
                </c:pt>
                <c:pt idx="364">
                  <c:v>15.42216543</c:v>
                </c:pt>
                <c:pt idx="365">
                  <c:v>15.465517909999999</c:v>
                </c:pt>
                <c:pt idx="366">
                  <c:v>15.508903725</c:v>
                </c:pt>
                <c:pt idx="367">
                  <c:v>15.550689448333333</c:v>
                </c:pt>
                <c:pt idx="368">
                  <c:v>15.59437528</c:v>
                </c:pt>
                <c:pt idx="369">
                  <c:v>15.637961106666666</c:v>
                </c:pt>
                <c:pt idx="370">
                  <c:v>15.680896894999998</c:v>
                </c:pt>
                <c:pt idx="371">
                  <c:v>15.72253261</c:v>
                </c:pt>
                <c:pt idx="372">
                  <c:v>15.766318448333331</c:v>
                </c:pt>
                <c:pt idx="373">
                  <c:v>15.809504251666665</c:v>
                </c:pt>
                <c:pt idx="374">
                  <c:v>15.852973405</c:v>
                </c:pt>
                <c:pt idx="375">
                  <c:v>15.894275766666665</c:v>
                </c:pt>
                <c:pt idx="376">
                  <c:v>15.937611578333332</c:v>
                </c:pt>
                <c:pt idx="377">
                  <c:v>15.979297296666665</c:v>
                </c:pt>
                <c:pt idx="378">
                  <c:v>16.022733113333331</c:v>
                </c:pt>
                <c:pt idx="379">
                  <c:v>16.066035589999998</c:v>
                </c:pt>
                <c:pt idx="380">
                  <c:v>16.10925473</c:v>
                </c:pt>
                <c:pt idx="381">
                  <c:v>16.150857108333334</c:v>
                </c:pt>
                <c:pt idx="382">
                  <c:v>16.194176253333332</c:v>
                </c:pt>
                <c:pt idx="383">
                  <c:v>16.235678626666665</c:v>
                </c:pt>
                <c:pt idx="384">
                  <c:v>16.278764424999999</c:v>
                </c:pt>
                <c:pt idx="385">
                  <c:v>16.322083568333333</c:v>
                </c:pt>
                <c:pt idx="386">
                  <c:v>16.365719398333333</c:v>
                </c:pt>
                <c:pt idx="387">
                  <c:v>16.409188551666666</c:v>
                </c:pt>
                <c:pt idx="388">
                  <c:v>16.450757594999999</c:v>
                </c:pt>
                <c:pt idx="389">
                  <c:v>16.492093293333333</c:v>
                </c:pt>
                <c:pt idx="390">
                  <c:v>16.533745674999999</c:v>
                </c:pt>
                <c:pt idx="391">
                  <c:v>16.576181436666666</c:v>
                </c:pt>
                <c:pt idx="392">
                  <c:v>16.619350571666665</c:v>
                </c:pt>
                <c:pt idx="393">
                  <c:v>16.660586263333332</c:v>
                </c:pt>
                <c:pt idx="394">
                  <c:v>16.704272095</c:v>
                </c:pt>
                <c:pt idx="395">
                  <c:v>16.747574571666668</c:v>
                </c:pt>
                <c:pt idx="396">
                  <c:v>16.789743651666665</c:v>
                </c:pt>
                <c:pt idx="397">
                  <c:v>16.830712661666666</c:v>
                </c:pt>
                <c:pt idx="398">
                  <c:v>16.872231701666667</c:v>
                </c:pt>
                <c:pt idx="399">
                  <c:v>16.915834196666665</c:v>
                </c:pt>
                <c:pt idx="400">
                  <c:v>16.957136558333332</c:v>
                </c:pt>
                <c:pt idx="401">
                  <c:v>16.999105626666665</c:v>
                </c:pt>
                <c:pt idx="402">
                  <c:v>17.042691451666666</c:v>
                </c:pt>
                <c:pt idx="403">
                  <c:v>17.084710521666668</c:v>
                </c:pt>
                <c:pt idx="404">
                  <c:v>17.125646196666665</c:v>
                </c:pt>
                <c:pt idx="405">
                  <c:v>17.16904868</c:v>
                </c:pt>
                <c:pt idx="406">
                  <c:v>17.210551053333333</c:v>
                </c:pt>
                <c:pt idx="407">
                  <c:v>17.252136764999999</c:v>
                </c:pt>
                <c:pt idx="408">
                  <c:v>17.293989158333332</c:v>
                </c:pt>
                <c:pt idx="409">
                  <c:v>17.337441644999998</c:v>
                </c:pt>
                <c:pt idx="410">
                  <c:v>17.379010688333331</c:v>
                </c:pt>
                <c:pt idx="411">
                  <c:v>17.420563065</c:v>
                </c:pt>
                <c:pt idx="412">
                  <c:v>17.462515464999999</c:v>
                </c:pt>
                <c:pt idx="413">
                  <c:v>17.505751271666664</c:v>
                </c:pt>
                <c:pt idx="414">
                  <c:v>17.549087083333333</c:v>
                </c:pt>
                <c:pt idx="415">
                  <c:v>17.590822803333332</c:v>
                </c:pt>
                <c:pt idx="416">
                  <c:v>17.632158501666666</c:v>
                </c:pt>
                <c:pt idx="417">
                  <c:v>17.674094233333332</c:v>
                </c:pt>
                <c:pt idx="418">
                  <c:v>17.715596606666665</c:v>
                </c:pt>
                <c:pt idx="419">
                  <c:v>17.758865748333331</c:v>
                </c:pt>
                <c:pt idx="420">
                  <c:v>17.800851483333336</c:v>
                </c:pt>
                <c:pt idx="421">
                  <c:v>17.842687210000001</c:v>
                </c:pt>
                <c:pt idx="422">
                  <c:v>17.88565633333333</c:v>
                </c:pt>
                <c:pt idx="423">
                  <c:v>17.929375501666666</c:v>
                </c:pt>
                <c:pt idx="424">
                  <c:v>17.973144671666667</c:v>
                </c:pt>
                <c:pt idx="425">
                  <c:v>18.016080460000001</c:v>
                </c:pt>
                <c:pt idx="426">
                  <c:v>18.059949636666666</c:v>
                </c:pt>
                <c:pt idx="427">
                  <c:v>18.100885310000002</c:v>
                </c:pt>
                <c:pt idx="428">
                  <c:v>18.144521139999998</c:v>
                </c:pt>
                <c:pt idx="429">
                  <c:v>18.187723611666666</c:v>
                </c:pt>
                <c:pt idx="430">
                  <c:v>18.231126093333334</c:v>
                </c:pt>
                <c:pt idx="431">
                  <c:v>18.272411788333333</c:v>
                </c:pt>
                <c:pt idx="432">
                  <c:v>18.316264296666663</c:v>
                </c:pt>
                <c:pt idx="433">
                  <c:v>18.359200084999998</c:v>
                </c:pt>
                <c:pt idx="434">
                  <c:v>18.402802579999999</c:v>
                </c:pt>
                <c:pt idx="435">
                  <c:v>18.444054938333334</c:v>
                </c:pt>
                <c:pt idx="436">
                  <c:v>18.487690768333334</c:v>
                </c:pt>
                <c:pt idx="437">
                  <c:v>18.530809901666665</c:v>
                </c:pt>
                <c:pt idx="438">
                  <c:v>18.573945701666666</c:v>
                </c:pt>
                <c:pt idx="439">
                  <c:v>18.618031556666665</c:v>
                </c:pt>
                <c:pt idx="440">
                  <c:v>18.661100686666664</c:v>
                </c:pt>
                <c:pt idx="441">
                  <c:v>18.702669731666667</c:v>
                </c:pt>
                <c:pt idx="442">
                  <c:v>18.744772138333335</c:v>
                </c:pt>
                <c:pt idx="443">
                  <c:v>18.785574473333334</c:v>
                </c:pt>
                <c:pt idx="444">
                  <c:v>18.828910284999999</c:v>
                </c:pt>
                <c:pt idx="445">
                  <c:v>18.872329434999997</c:v>
                </c:pt>
                <c:pt idx="446">
                  <c:v>18.914198496666664</c:v>
                </c:pt>
                <c:pt idx="447">
                  <c:v>18.957634313333333</c:v>
                </c:pt>
                <c:pt idx="448">
                  <c:v>19.00102012833333</c:v>
                </c:pt>
                <c:pt idx="449">
                  <c:v>19.043889246666666</c:v>
                </c:pt>
                <c:pt idx="450">
                  <c:v>19.085724973333335</c:v>
                </c:pt>
                <c:pt idx="451">
                  <c:v>19.129344135</c:v>
                </c:pt>
                <c:pt idx="452">
                  <c:v>19.172629944999997</c:v>
                </c:pt>
                <c:pt idx="453">
                  <c:v>19.215965756666666</c:v>
                </c:pt>
                <c:pt idx="454">
                  <c:v>19.257551468333336</c:v>
                </c:pt>
                <c:pt idx="455">
                  <c:v>19.299270521666664</c:v>
                </c:pt>
                <c:pt idx="456">
                  <c:v>19.342639668333334</c:v>
                </c:pt>
                <c:pt idx="457">
                  <c:v>19.384458726666665</c:v>
                </c:pt>
                <c:pt idx="458">
                  <c:v>19.425827760000001</c:v>
                </c:pt>
                <c:pt idx="459">
                  <c:v>19.469046898333332</c:v>
                </c:pt>
                <c:pt idx="460">
                  <c:v>19.511182641666664</c:v>
                </c:pt>
                <c:pt idx="461">
                  <c:v>19.55433511</c:v>
                </c:pt>
                <c:pt idx="462">
                  <c:v>19.596154168333332</c:v>
                </c:pt>
                <c:pt idx="463">
                  <c:v>19.637756548333336</c:v>
                </c:pt>
                <c:pt idx="464">
                  <c:v>19.68089234833333</c:v>
                </c:pt>
                <c:pt idx="465">
                  <c:v>19.722744741666663</c:v>
                </c:pt>
                <c:pt idx="466">
                  <c:v>19.765980548333332</c:v>
                </c:pt>
                <c:pt idx="467">
                  <c:v>19.807666266666665</c:v>
                </c:pt>
                <c:pt idx="468">
                  <c:v>19.848951961666668</c:v>
                </c:pt>
                <c:pt idx="469">
                  <c:v>19.892454449999999</c:v>
                </c:pt>
                <c:pt idx="470">
                  <c:v>19.936006940000002</c:v>
                </c:pt>
                <c:pt idx="471">
                  <c:v>19.979242746666667</c:v>
                </c:pt>
                <c:pt idx="472">
                  <c:v>20.021011801666663</c:v>
                </c:pt>
                <c:pt idx="473">
                  <c:v>20.064247608333332</c:v>
                </c:pt>
                <c:pt idx="474">
                  <c:v>20.106683368333332</c:v>
                </c:pt>
                <c:pt idx="475">
                  <c:v>20.149285806666668</c:v>
                </c:pt>
                <c:pt idx="476">
                  <c:v>20.192654953333331</c:v>
                </c:pt>
                <c:pt idx="477">
                  <c:v>20.234223996666667</c:v>
                </c:pt>
                <c:pt idx="478">
                  <c:v>20.277776488333334</c:v>
                </c:pt>
                <c:pt idx="479">
                  <c:v>20.319345533333333</c:v>
                </c:pt>
                <c:pt idx="480">
                  <c:v>20.362631341666667</c:v>
                </c:pt>
                <c:pt idx="481">
                  <c:v>20.404717081666664</c:v>
                </c:pt>
                <c:pt idx="482">
                  <c:v>20.445952775000002</c:v>
                </c:pt>
                <c:pt idx="483">
                  <c:v>20.48825519333333</c:v>
                </c:pt>
                <c:pt idx="484">
                  <c:v>20.530940968333333</c:v>
                </c:pt>
                <c:pt idx="485">
                  <c:v>20.574126771666666</c:v>
                </c:pt>
                <c:pt idx="486">
                  <c:v>20.618045949999999</c:v>
                </c:pt>
                <c:pt idx="487">
                  <c:v>20.661315091666665</c:v>
                </c:pt>
                <c:pt idx="488">
                  <c:v>20.704217546666666</c:v>
                </c:pt>
                <c:pt idx="489">
                  <c:v>20.745986601666669</c:v>
                </c:pt>
                <c:pt idx="490">
                  <c:v>20.789055731666668</c:v>
                </c:pt>
                <c:pt idx="491">
                  <c:v>20.832741563333332</c:v>
                </c:pt>
                <c:pt idx="492">
                  <c:v>20.875810693333332</c:v>
                </c:pt>
                <c:pt idx="493">
                  <c:v>20.919129838333333</c:v>
                </c:pt>
                <c:pt idx="494">
                  <c:v>20.962849004999999</c:v>
                </c:pt>
                <c:pt idx="495">
                  <c:v>21.004068029999999</c:v>
                </c:pt>
                <c:pt idx="496">
                  <c:v>21.047387174999997</c:v>
                </c:pt>
                <c:pt idx="497">
                  <c:v>21.089572920000002</c:v>
                </c:pt>
                <c:pt idx="498">
                  <c:v>21.132458706666668</c:v>
                </c:pt>
                <c:pt idx="499">
                  <c:v>21.174077753333332</c:v>
                </c:pt>
                <c:pt idx="500">
                  <c:v>21.217580241666667</c:v>
                </c:pt>
                <c:pt idx="501">
                  <c:v>21.259132618333332</c:v>
                </c:pt>
                <c:pt idx="502">
                  <c:v>21.301185023333332</c:v>
                </c:pt>
                <c:pt idx="503">
                  <c:v>21.344204151666663</c:v>
                </c:pt>
                <c:pt idx="504">
                  <c:v>21.386006541666667</c:v>
                </c:pt>
                <c:pt idx="505">
                  <c:v>21.427925606666669</c:v>
                </c:pt>
                <c:pt idx="506">
                  <c:v>21.470894731666665</c:v>
                </c:pt>
                <c:pt idx="507">
                  <c:v>21.513663843333333</c:v>
                </c:pt>
                <c:pt idx="508">
                  <c:v>21.554299501666666</c:v>
                </c:pt>
                <c:pt idx="509">
                  <c:v>21.597601978333334</c:v>
                </c:pt>
                <c:pt idx="510">
                  <c:v>21.64115447</c:v>
                </c:pt>
                <c:pt idx="511">
                  <c:v>21.682656843333334</c:v>
                </c:pt>
                <c:pt idx="512">
                  <c:v>21.726542686666665</c:v>
                </c:pt>
                <c:pt idx="513">
                  <c:v>21.769261796666665</c:v>
                </c:pt>
                <c:pt idx="514">
                  <c:v>21.811047519999999</c:v>
                </c:pt>
                <c:pt idx="515">
                  <c:v>21.854316661666665</c:v>
                </c:pt>
                <c:pt idx="516">
                  <c:v>21.896152388333334</c:v>
                </c:pt>
                <c:pt idx="517">
                  <c:v>21.937888108333333</c:v>
                </c:pt>
                <c:pt idx="518">
                  <c:v>21.980740558333331</c:v>
                </c:pt>
                <c:pt idx="519">
                  <c:v>22.022809631666668</c:v>
                </c:pt>
                <c:pt idx="520">
                  <c:v>22.066212114999999</c:v>
                </c:pt>
                <c:pt idx="521">
                  <c:v>22.107714488333333</c:v>
                </c:pt>
                <c:pt idx="522">
                  <c:v>22.149183526666665</c:v>
                </c:pt>
                <c:pt idx="523">
                  <c:v>22.19241933333333</c:v>
                </c:pt>
                <c:pt idx="524">
                  <c:v>22.236138499999999</c:v>
                </c:pt>
                <c:pt idx="525">
                  <c:v>22.277640873333333</c:v>
                </c:pt>
                <c:pt idx="526">
                  <c:v>22.320793341666665</c:v>
                </c:pt>
                <c:pt idx="527">
                  <c:v>22.362495728333332</c:v>
                </c:pt>
                <c:pt idx="528">
                  <c:v>22.404314786666664</c:v>
                </c:pt>
                <c:pt idx="529">
                  <c:v>22.445750490000002</c:v>
                </c:pt>
                <c:pt idx="530">
                  <c:v>22.489102968333331</c:v>
                </c:pt>
                <c:pt idx="531">
                  <c:v>22.532472116666664</c:v>
                </c:pt>
                <c:pt idx="532">
                  <c:v>22.575757924999998</c:v>
                </c:pt>
                <c:pt idx="533">
                  <c:v>22.617693656666667</c:v>
                </c:pt>
                <c:pt idx="534">
                  <c:v>22.661279483333331</c:v>
                </c:pt>
                <c:pt idx="535">
                  <c:v>22.702481840000001</c:v>
                </c:pt>
                <c:pt idx="536">
                  <c:v>22.744600916666666</c:v>
                </c:pt>
                <c:pt idx="537">
                  <c:v>22.787703381666667</c:v>
                </c:pt>
                <c:pt idx="538">
                  <c:v>22.831205870000002</c:v>
                </c:pt>
                <c:pt idx="539">
                  <c:v>22.874541681666663</c:v>
                </c:pt>
                <c:pt idx="540">
                  <c:v>22.918144174999998</c:v>
                </c:pt>
                <c:pt idx="541">
                  <c:v>22.961229973333332</c:v>
                </c:pt>
                <c:pt idx="542">
                  <c:v>23.004532449999999</c:v>
                </c:pt>
                <c:pt idx="543">
                  <c:v>23.047784923333332</c:v>
                </c:pt>
                <c:pt idx="544">
                  <c:v>23.091170738333332</c:v>
                </c:pt>
                <c:pt idx="545">
                  <c:v>23.134739896666666</c:v>
                </c:pt>
                <c:pt idx="546">
                  <c:v>23.178075709999998</c:v>
                </c:pt>
                <c:pt idx="547">
                  <c:v>23.219478076666668</c:v>
                </c:pt>
                <c:pt idx="548">
                  <c:v>23.263030568333331</c:v>
                </c:pt>
                <c:pt idx="549">
                  <c:v>23.304366266666666</c:v>
                </c:pt>
                <c:pt idx="550">
                  <c:v>23.347552069999999</c:v>
                </c:pt>
                <c:pt idx="551">
                  <c:v>23.389271121666663</c:v>
                </c:pt>
                <c:pt idx="552">
                  <c:v>23.432873616666665</c:v>
                </c:pt>
                <c:pt idx="553">
                  <c:v>23.476292766666667</c:v>
                </c:pt>
                <c:pt idx="554">
                  <c:v>23.519495236666668</c:v>
                </c:pt>
                <c:pt idx="555">
                  <c:v>23.562747711666663</c:v>
                </c:pt>
                <c:pt idx="556">
                  <c:v>23.60423341833333</c:v>
                </c:pt>
                <c:pt idx="557">
                  <c:v>23.646302489999997</c:v>
                </c:pt>
                <c:pt idx="558">
                  <c:v>23.689421623333331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'1.2 Saline Day 1'!$D$2:$D$713</c:f>
              <c:numCache>
                <c:formatCode>General</c:formatCode>
                <c:ptCount val="712"/>
                <c:pt idx="0">
                  <c:v>0</c:v>
                </c:pt>
                <c:pt idx="1">
                  <c:v>755.13894653320313</c:v>
                </c:pt>
                <c:pt idx="2">
                  <c:v>848.91289854886236</c:v>
                </c:pt>
                <c:pt idx="3">
                  <c:v>759.80602796149981</c:v>
                </c:pt>
                <c:pt idx="4">
                  <c:v>749.79998614336989</c:v>
                </c:pt>
                <c:pt idx="5">
                  <c:v>825.01699054774951</c:v>
                </c:pt>
                <c:pt idx="6">
                  <c:v>692.15586444693554</c:v>
                </c:pt>
                <c:pt idx="7">
                  <c:v>601.4513403664173</c:v>
                </c:pt>
                <c:pt idx="8">
                  <c:v>700.13776805302871</c:v>
                </c:pt>
                <c:pt idx="9">
                  <c:v>910.37023544311523</c:v>
                </c:pt>
                <c:pt idx="10">
                  <c:v>763.41223827760609</c:v>
                </c:pt>
                <c:pt idx="11">
                  <c:v>838.89996259640429</c:v>
                </c:pt>
                <c:pt idx="12">
                  <c:v>1205.5012165651483</c:v>
                </c:pt>
                <c:pt idx="13">
                  <c:v>1080.2206840925319</c:v>
                </c:pt>
                <c:pt idx="14">
                  <c:v>968.56888326009118</c:v>
                </c:pt>
                <c:pt idx="15">
                  <c:v>753.14381408691406</c:v>
                </c:pt>
                <c:pt idx="16">
                  <c:v>764.90726104340001</c:v>
                </c:pt>
                <c:pt idx="17">
                  <c:v>854.93826564354231</c:v>
                </c:pt>
                <c:pt idx="18">
                  <c:v>773.71511490618593</c:v>
                </c:pt>
                <c:pt idx="19">
                  <c:v>764.09943823720891</c:v>
                </c:pt>
                <c:pt idx="20">
                  <c:v>960.10157412574404</c:v>
                </c:pt>
                <c:pt idx="21">
                  <c:v>578.501653159537</c:v>
                </c:pt>
                <c:pt idx="22">
                  <c:v>650.74357746265548</c:v>
                </c:pt>
                <c:pt idx="23">
                  <c:v>849.4096382438363</c:v>
                </c:pt>
                <c:pt idx="24">
                  <c:v>715.14025604590938</c:v>
                </c:pt>
                <c:pt idx="25">
                  <c:v>805.14035123937265</c:v>
                </c:pt>
                <c:pt idx="26">
                  <c:v>617.98204408842946</c:v>
                </c:pt>
                <c:pt idx="27">
                  <c:v>733.14717280400259</c:v>
                </c:pt>
                <c:pt idx="28">
                  <c:v>703.88040873209638</c:v>
                </c:pt>
                <c:pt idx="29">
                  <c:v>836.48209786120754</c:v>
                </c:pt>
                <c:pt idx="30">
                  <c:v>812.85362442680025</c:v>
                </c:pt>
                <c:pt idx="31">
                  <c:v>923.01400086119929</c:v>
                </c:pt>
                <c:pt idx="32">
                  <c:v>775.78674707657251</c:v>
                </c:pt>
                <c:pt idx="33">
                  <c:v>1062.3625046950119</c:v>
                </c:pt>
                <c:pt idx="34">
                  <c:v>787.23648961385095</c:v>
                </c:pt>
                <c:pt idx="35">
                  <c:v>677.85953932542066</c:v>
                </c:pt>
                <c:pt idx="36">
                  <c:v>792.84079119802891</c:v>
                </c:pt>
                <c:pt idx="37">
                  <c:v>896.82221060739437</c:v>
                </c:pt>
                <c:pt idx="38">
                  <c:v>818.75158434416119</c:v>
                </c:pt>
                <c:pt idx="39">
                  <c:v>529.94620651495256</c:v>
                </c:pt>
                <c:pt idx="40">
                  <c:v>663.29240788640197</c:v>
                </c:pt>
                <c:pt idx="41">
                  <c:v>726.46675555889419</c:v>
                </c:pt>
                <c:pt idx="42">
                  <c:v>1025.0065243143431</c:v>
                </c:pt>
                <c:pt idx="43">
                  <c:v>700.85006205240882</c:v>
                </c:pt>
                <c:pt idx="44">
                  <c:v>636.06962284897315</c:v>
                </c:pt>
                <c:pt idx="45">
                  <c:v>937.72898913967992</c:v>
                </c:pt>
                <c:pt idx="46">
                  <c:v>824.20386460248164</c:v>
                </c:pt>
                <c:pt idx="47">
                  <c:v>656.70271880051189</c:v>
                </c:pt>
                <c:pt idx="48">
                  <c:v>889.45067914326989</c:v>
                </c:pt>
                <c:pt idx="49">
                  <c:v>1067.4833465576171</c:v>
                </c:pt>
                <c:pt idx="50">
                  <c:v>797.82671481459886</c:v>
                </c:pt>
                <c:pt idx="51">
                  <c:v>752.43498056942656</c:v>
                </c:pt>
                <c:pt idx="52">
                  <c:v>857.03882522583012</c:v>
                </c:pt>
                <c:pt idx="53">
                  <c:v>707.13633728027344</c:v>
                </c:pt>
                <c:pt idx="54">
                  <c:v>1197.9269109872671</c:v>
                </c:pt>
                <c:pt idx="55">
                  <c:v>700.2105846058239</c:v>
                </c:pt>
                <c:pt idx="56">
                  <c:v>1088.8693677116844</c:v>
                </c:pt>
                <c:pt idx="57">
                  <c:v>673.54436304662136</c:v>
                </c:pt>
                <c:pt idx="58">
                  <c:v>755.70591677895072</c:v>
                </c:pt>
                <c:pt idx="59">
                  <c:v>720.24108123779297</c:v>
                </c:pt>
                <c:pt idx="60">
                  <c:v>1152.5304304830145</c:v>
                </c:pt>
                <c:pt idx="61">
                  <c:v>688.6889599609375</c:v>
                </c:pt>
                <c:pt idx="62">
                  <c:v>624.43280639648435</c:v>
                </c:pt>
                <c:pt idx="63">
                  <c:v>955.56982355532443</c:v>
                </c:pt>
                <c:pt idx="64">
                  <c:v>892.89502048492432</c:v>
                </c:pt>
                <c:pt idx="65">
                  <c:v>639.99103013524473</c:v>
                </c:pt>
                <c:pt idx="66">
                  <c:v>961.51344866071429</c:v>
                </c:pt>
                <c:pt idx="67">
                  <c:v>869.32712768554688</c:v>
                </c:pt>
                <c:pt idx="68">
                  <c:v>922.70930724213088</c:v>
                </c:pt>
                <c:pt idx="69">
                  <c:v>761.25871672453707</c:v>
                </c:pt>
                <c:pt idx="70">
                  <c:v>785.617312224015</c:v>
                </c:pt>
                <c:pt idx="71">
                  <c:v>973.98464965820313</c:v>
                </c:pt>
                <c:pt idx="72">
                  <c:v>757.15551602638379</c:v>
                </c:pt>
                <c:pt idx="73">
                  <c:v>894.26643186002161</c:v>
                </c:pt>
                <c:pt idx="74">
                  <c:v>903.02532506872103</c:v>
                </c:pt>
                <c:pt idx="75">
                  <c:v>890.09620971679692</c:v>
                </c:pt>
                <c:pt idx="76">
                  <c:v>1147.5600740559896</c:v>
                </c:pt>
                <c:pt idx="77">
                  <c:v>896.67779849620342</c:v>
                </c:pt>
                <c:pt idx="78">
                  <c:v>644.96120750297939</c:v>
                </c:pt>
                <c:pt idx="79">
                  <c:v>704.46744968580163</c:v>
                </c:pt>
                <c:pt idx="80">
                  <c:v>954.07263078360722</c:v>
                </c:pt>
                <c:pt idx="81">
                  <c:v>891.66598074776789</c:v>
                </c:pt>
                <c:pt idx="82">
                  <c:v>811.2264717198625</c:v>
                </c:pt>
                <c:pt idx="83">
                  <c:v>966.61642331493147</c:v>
                </c:pt>
                <c:pt idx="84">
                  <c:v>1341.2406958464151</c:v>
                </c:pt>
                <c:pt idx="85">
                  <c:v>1312.6918803623744</c:v>
                </c:pt>
                <c:pt idx="86">
                  <c:v>1419.807417275249</c:v>
                </c:pt>
                <c:pt idx="87">
                  <c:v>1351.9400520324707</c:v>
                </c:pt>
                <c:pt idx="88">
                  <c:v>1746.2265601064644</c:v>
                </c:pt>
                <c:pt idx="89">
                  <c:v>1449.7193446208521</c:v>
                </c:pt>
                <c:pt idx="90">
                  <c:v>1688.7605248427972</c:v>
                </c:pt>
                <c:pt idx="91">
                  <c:v>1808.1148634080762</c:v>
                </c:pt>
                <c:pt idx="92">
                  <c:v>1510.9613444010417</c:v>
                </c:pt>
                <c:pt idx="93">
                  <c:v>1559.7614734894639</c:v>
                </c:pt>
                <c:pt idx="94">
                  <c:v>2094.9086171743033</c:v>
                </c:pt>
                <c:pt idx="95">
                  <c:v>2477.45454213317</c:v>
                </c:pt>
                <c:pt idx="96">
                  <c:v>3006.3984400431314</c:v>
                </c:pt>
                <c:pt idx="97">
                  <c:v>3262.467529296875</c:v>
                </c:pt>
                <c:pt idx="98">
                  <c:v>3449.1917202048107</c:v>
                </c:pt>
                <c:pt idx="99">
                  <c:v>3331.2160515583737</c:v>
                </c:pt>
                <c:pt idx="100">
                  <c:v>4139.8786091176116</c:v>
                </c:pt>
                <c:pt idx="101">
                  <c:v>3313.6809009752774</c:v>
                </c:pt>
                <c:pt idx="102">
                  <c:v>3604.6380869231607</c:v>
                </c:pt>
                <c:pt idx="103">
                  <c:v>3960.119872264373</c:v>
                </c:pt>
                <c:pt idx="104">
                  <c:v>4693.6124755859373</c:v>
                </c:pt>
                <c:pt idx="105">
                  <c:v>5419.6633740078869</c:v>
                </c:pt>
                <c:pt idx="106">
                  <c:v>5524.1198260658666</c:v>
                </c:pt>
                <c:pt idx="107">
                  <c:v>6304.8932995918467</c:v>
                </c:pt>
                <c:pt idx="108">
                  <c:v>6377.5491671228101</c:v>
                </c:pt>
                <c:pt idx="109">
                  <c:v>6710.4314722131803</c:v>
                </c:pt>
                <c:pt idx="110">
                  <c:v>7094.3211002705257</c:v>
                </c:pt>
                <c:pt idx="111">
                  <c:v>7021.794606589101</c:v>
                </c:pt>
                <c:pt idx="112">
                  <c:v>7225.461461353887</c:v>
                </c:pt>
                <c:pt idx="113">
                  <c:v>7235.667807099313</c:v>
                </c:pt>
                <c:pt idx="114">
                  <c:v>7022.1027839520229</c:v>
                </c:pt>
                <c:pt idx="115">
                  <c:v>7555.5293297969938</c:v>
                </c:pt>
                <c:pt idx="116">
                  <c:v>7292.5191698189237</c:v>
                </c:pt>
                <c:pt idx="117">
                  <c:v>7092.5746317929443</c:v>
                </c:pt>
                <c:pt idx="118">
                  <c:v>7349.143659533167</c:v>
                </c:pt>
                <c:pt idx="119">
                  <c:v>7310.4828861915257</c:v>
                </c:pt>
                <c:pt idx="120">
                  <c:v>7091.2723767383986</c:v>
                </c:pt>
                <c:pt idx="121">
                  <c:v>7167.860798161204</c:v>
                </c:pt>
                <c:pt idx="122">
                  <c:v>7346.4809004082736</c:v>
                </c:pt>
                <c:pt idx="123">
                  <c:v>7148.3928844451902</c:v>
                </c:pt>
                <c:pt idx="124">
                  <c:v>7473.5049297910746</c:v>
                </c:pt>
                <c:pt idx="125">
                  <c:v>7139.9056709485176</c:v>
                </c:pt>
                <c:pt idx="126">
                  <c:v>7260.8205740263966</c:v>
                </c:pt>
                <c:pt idx="127">
                  <c:v>7032.1563754403514</c:v>
                </c:pt>
                <c:pt idx="128">
                  <c:v>6992.001952001654</c:v>
                </c:pt>
                <c:pt idx="129">
                  <c:v>7291.7359862532348</c:v>
                </c:pt>
                <c:pt idx="130">
                  <c:v>7045.3021616121614</c:v>
                </c:pt>
                <c:pt idx="131">
                  <c:v>6923.3932353973387</c:v>
                </c:pt>
                <c:pt idx="132">
                  <c:v>6922.120052802853</c:v>
                </c:pt>
                <c:pt idx="133">
                  <c:v>7008.523307517723</c:v>
                </c:pt>
                <c:pt idx="134">
                  <c:v>6936.3322336895862</c:v>
                </c:pt>
                <c:pt idx="135">
                  <c:v>6957.587178039551</c:v>
                </c:pt>
                <c:pt idx="136">
                  <c:v>7156.7900234315457</c:v>
                </c:pt>
                <c:pt idx="137">
                  <c:v>7025.3790476729228</c:v>
                </c:pt>
                <c:pt idx="138">
                  <c:v>7064.0683337169085</c:v>
                </c:pt>
                <c:pt idx="139">
                  <c:v>6657.6569754359234</c:v>
                </c:pt>
                <c:pt idx="140">
                  <c:v>6696.4411870102213</c:v>
                </c:pt>
                <c:pt idx="141">
                  <c:v>7077.6395085974582</c:v>
                </c:pt>
                <c:pt idx="142">
                  <c:v>7073.7474023437499</c:v>
                </c:pt>
                <c:pt idx="143">
                  <c:v>6941.3224437401732</c:v>
                </c:pt>
                <c:pt idx="144">
                  <c:v>6880.4701998802921</c:v>
                </c:pt>
                <c:pt idx="145">
                  <c:v>6975.9874347887544</c:v>
                </c:pt>
                <c:pt idx="146">
                  <c:v>6918.9444446098514</c:v>
                </c:pt>
                <c:pt idx="147">
                  <c:v>7047.1670201781453</c:v>
                </c:pt>
                <c:pt idx="148">
                  <c:v>7115.3516414180685</c:v>
                </c:pt>
                <c:pt idx="149">
                  <c:v>6842.3969825645545</c:v>
                </c:pt>
                <c:pt idx="150">
                  <c:v>6978.5893115234376</c:v>
                </c:pt>
                <c:pt idx="151">
                  <c:v>6937.4328191941786</c:v>
                </c:pt>
                <c:pt idx="152">
                  <c:v>7201.5910683489865</c:v>
                </c:pt>
                <c:pt idx="153">
                  <c:v>7364.7500606142239</c:v>
                </c:pt>
                <c:pt idx="154">
                  <c:v>7056.0567251352168</c:v>
                </c:pt>
                <c:pt idx="155">
                  <c:v>7015.7822529454388</c:v>
                </c:pt>
                <c:pt idx="156">
                  <c:v>7508.1292270002696</c:v>
                </c:pt>
                <c:pt idx="157">
                  <c:v>7401.9974853515623</c:v>
                </c:pt>
                <c:pt idx="158">
                  <c:v>7382.0567183821167</c:v>
                </c:pt>
                <c:pt idx="159">
                  <c:v>6929.7155944409014</c:v>
                </c:pt>
                <c:pt idx="160">
                  <c:v>6998.090411878612</c:v>
                </c:pt>
                <c:pt idx="161">
                  <c:v>7121.2819973692604</c:v>
                </c:pt>
                <c:pt idx="162">
                  <c:v>7193.2005439653785</c:v>
                </c:pt>
                <c:pt idx="163">
                  <c:v>7249.3065570151966</c:v>
                </c:pt>
                <c:pt idx="164">
                  <c:v>6794.0824737548828</c:v>
                </c:pt>
                <c:pt idx="165">
                  <c:v>7184.0216004277618</c:v>
                </c:pt>
                <c:pt idx="166">
                  <c:v>6830.2614187687004</c:v>
                </c:pt>
                <c:pt idx="167">
                  <c:v>7212.8518358687279</c:v>
                </c:pt>
                <c:pt idx="168">
                  <c:v>7455.028012483016</c:v>
                </c:pt>
                <c:pt idx="169">
                  <c:v>7466.4753634982635</c:v>
                </c:pt>
                <c:pt idx="170">
                  <c:v>7149.8715943202078</c:v>
                </c:pt>
                <c:pt idx="171">
                  <c:v>7330.1758991109909</c:v>
                </c:pt>
                <c:pt idx="172">
                  <c:v>7478.3128671287595</c:v>
                </c:pt>
                <c:pt idx="173">
                  <c:v>7287.3761959476069</c:v>
                </c:pt>
                <c:pt idx="174">
                  <c:v>6748.7180898565994</c:v>
                </c:pt>
                <c:pt idx="175">
                  <c:v>7078.537612373947</c:v>
                </c:pt>
                <c:pt idx="176">
                  <c:v>6788.4737410481766</c:v>
                </c:pt>
                <c:pt idx="177">
                  <c:v>7491.3733703613279</c:v>
                </c:pt>
                <c:pt idx="178">
                  <c:v>7393.3721361092639</c:v>
                </c:pt>
                <c:pt idx="179">
                  <c:v>6901.1165393066403</c:v>
                </c:pt>
                <c:pt idx="180">
                  <c:v>7201.9070048612703</c:v>
                </c:pt>
                <c:pt idx="181">
                  <c:v>7273.3575349695539</c:v>
                </c:pt>
                <c:pt idx="182">
                  <c:v>6644.9873549273225</c:v>
                </c:pt>
                <c:pt idx="183">
                  <c:v>6821.2859704672883</c:v>
                </c:pt>
                <c:pt idx="184">
                  <c:v>6944.8002946760271</c:v>
                </c:pt>
                <c:pt idx="185">
                  <c:v>7331.463594806728</c:v>
                </c:pt>
                <c:pt idx="186">
                  <c:v>6925.3494546968641</c:v>
                </c:pt>
                <c:pt idx="187">
                  <c:v>6490.5581210432383</c:v>
                </c:pt>
                <c:pt idx="188">
                  <c:v>7016.039469401042</c:v>
                </c:pt>
                <c:pt idx="189">
                  <c:v>7163.6259611939358</c:v>
                </c:pt>
                <c:pt idx="190">
                  <c:v>6952.4549458821612</c:v>
                </c:pt>
                <c:pt idx="191">
                  <c:v>6497.1907386516705</c:v>
                </c:pt>
                <c:pt idx="192">
                  <c:v>6976.9349917059071</c:v>
                </c:pt>
                <c:pt idx="193">
                  <c:v>7086.2368267220509</c:v>
                </c:pt>
                <c:pt idx="194">
                  <c:v>6524.6815198003032</c:v>
                </c:pt>
                <c:pt idx="195">
                  <c:v>6739.3456234402129</c:v>
                </c:pt>
                <c:pt idx="196">
                  <c:v>6833.7599540378733</c:v>
                </c:pt>
                <c:pt idx="197">
                  <c:v>6676.7136376953122</c:v>
                </c:pt>
                <c:pt idx="198">
                  <c:v>6679.8177422417539</c:v>
                </c:pt>
                <c:pt idx="199">
                  <c:v>7646.1735826179165</c:v>
                </c:pt>
                <c:pt idx="200">
                  <c:v>6344.9043178013389</c:v>
                </c:pt>
                <c:pt idx="201">
                  <c:v>6711.3140445631379</c:v>
                </c:pt>
                <c:pt idx="202">
                  <c:v>7480.3781262566063</c:v>
                </c:pt>
                <c:pt idx="203">
                  <c:v>6864.3783244343549</c:v>
                </c:pt>
                <c:pt idx="204">
                  <c:v>6821.3848114013672</c:v>
                </c:pt>
                <c:pt idx="205">
                  <c:v>6651.9666773302806</c:v>
                </c:pt>
                <c:pt idx="206">
                  <c:v>6648.1932623121475</c:v>
                </c:pt>
                <c:pt idx="207">
                  <c:v>6623.230512464369</c:v>
                </c:pt>
                <c:pt idx="208">
                  <c:v>6741.8226002513111</c:v>
                </c:pt>
                <c:pt idx="209">
                  <c:v>7245.4402145705853</c:v>
                </c:pt>
                <c:pt idx="210">
                  <c:v>7241.7147928141858</c:v>
                </c:pt>
                <c:pt idx="211">
                  <c:v>7570.7653428819449</c:v>
                </c:pt>
                <c:pt idx="212">
                  <c:v>7290.9327781787815</c:v>
                </c:pt>
                <c:pt idx="213">
                  <c:v>7030.372194126674</c:v>
                </c:pt>
                <c:pt idx="214">
                  <c:v>7021.5815502025462</c:v>
                </c:pt>
                <c:pt idx="215">
                  <c:v>6762.7477520978009</c:v>
                </c:pt>
                <c:pt idx="216">
                  <c:v>6679.1490324860688</c:v>
                </c:pt>
                <c:pt idx="217">
                  <c:v>7328.8948433029818</c:v>
                </c:pt>
                <c:pt idx="218">
                  <c:v>7619.0584303777023</c:v>
                </c:pt>
                <c:pt idx="219">
                  <c:v>7588.8685358644443</c:v>
                </c:pt>
                <c:pt idx="220">
                  <c:v>7219.7721579892795</c:v>
                </c:pt>
                <c:pt idx="221">
                  <c:v>6714.059327025514</c:v>
                </c:pt>
                <c:pt idx="222">
                  <c:v>6722.8344213025321</c:v>
                </c:pt>
                <c:pt idx="223">
                  <c:v>6311.0675168337521</c:v>
                </c:pt>
                <c:pt idx="224">
                  <c:v>7472.752087579257</c:v>
                </c:pt>
                <c:pt idx="225">
                  <c:v>7168.7056553431921</c:v>
                </c:pt>
                <c:pt idx="226">
                  <c:v>7656.3739004209056</c:v>
                </c:pt>
                <c:pt idx="227">
                  <c:v>7348.2492440359929</c:v>
                </c:pt>
                <c:pt idx="228">
                  <c:v>6521.9059344440902</c:v>
                </c:pt>
                <c:pt idx="229">
                  <c:v>6787.4652633666992</c:v>
                </c:pt>
                <c:pt idx="230">
                  <c:v>6668.4310655190911</c:v>
                </c:pt>
                <c:pt idx="231">
                  <c:v>6701.7182480605334</c:v>
                </c:pt>
                <c:pt idx="232">
                  <c:v>6459.4093285959661</c:v>
                </c:pt>
                <c:pt idx="233">
                  <c:v>6941.8897467963134</c:v>
                </c:pt>
                <c:pt idx="234">
                  <c:v>6987.763123443161</c:v>
                </c:pt>
                <c:pt idx="235">
                  <c:v>6975.7719090421433</c:v>
                </c:pt>
                <c:pt idx="236">
                  <c:v>7406.8785023408782</c:v>
                </c:pt>
                <c:pt idx="237">
                  <c:v>6549.9103977933846</c:v>
                </c:pt>
                <c:pt idx="238">
                  <c:v>6707.1523807920257</c:v>
                </c:pt>
                <c:pt idx="239">
                  <c:v>6460.0930376325332</c:v>
                </c:pt>
                <c:pt idx="240">
                  <c:v>7549.1959264418656</c:v>
                </c:pt>
                <c:pt idx="241">
                  <c:v>6924.1793181704779</c:v>
                </c:pt>
                <c:pt idx="242">
                  <c:v>7400.7450525084541</c:v>
                </c:pt>
                <c:pt idx="243">
                  <c:v>6616.4552865164624</c:v>
                </c:pt>
                <c:pt idx="244">
                  <c:v>7026.6767718637593</c:v>
                </c:pt>
                <c:pt idx="245">
                  <c:v>6556.6703520474366</c:v>
                </c:pt>
                <c:pt idx="246">
                  <c:v>7040.4216998922411</c:v>
                </c:pt>
                <c:pt idx="247">
                  <c:v>7172.835205078125</c:v>
                </c:pt>
                <c:pt idx="248">
                  <c:v>7772.2391808143029</c:v>
                </c:pt>
                <c:pt idx="249">
                  <c:v>7019.6740507743725</c:v>
                </c:pt>
                <c:pt idx="250">
                  <c:v>6651.3181035290027</c:v>
                </c:pt>
                <c:pt idx="251">
                  <c:v>6746.9676442906475</c:v>
                </c:pt>
                <c:pt idx="252">
                  <c:v>7274.5736281027002</c:v>
                </c:pt>
                <c:pt idx="253">
                  <c:v>6991.2860930266206</c:v>
                </c:pt>
                <c:pt idx="254">
                  <c:v>6136.6607158072047</c:v>
                </c:pt>
                <c:pt idx="255">
                  <c:v>6673.3835665655479</c:v>
                </c:pt>
                <c:pt idx="256">
                  <c:v>6400.7337790595157</c:v>
                </c:pt>
                <c:pt idx="257">
                  <c:v>7476.0699574710761</c:v>
                </c:pt>
                <c:pt idx="258">
                  <c:v>6643.6062884922449</c:v>
                </c:pt>
                <c:pt idx="259">
                  <c:v>6786.4770581238254</c:v>
                </c:pt>
                <c:pt idx="260">
                  <c:v>6528.0723938427382</c:v>
                </c:pt>
                <c:pt idx="261">
                  <c:v>6414.4937805175778</c:v>
                </c:pt>
                <c:pt idx="262">
                  <c:v>6745.0080198400165</c:v>
                </c:pt>
                <c:pt idx="263">
                  <c:v>6998.6623908654965</c:v>
                </c:pt>
                <c:pt idx="264">
                  <c:v>6372.8907807448813</c:v>
                </c:pt>
                <c:pt idx="265">
                  <c:v>6902.5008721970416</c:v>
                </c:pt>
                <c:pt idx="266">
                  <c:v>6731.6371121920074</c:v>
                </c:pt>
                <c:pt idx="267">
                  <c:v>7099.9859331916359</c:v>
                </c:pt>
                <c:pt idx="268">
                  <c:v>6667.807794665614</c:v>
                </c:pt>
                <c:pt idx="269">
                  <c:v>6621.3096816905227</c:v>
                </c:pt>
                <c:pt idx="270">
                  <c:v>6640.3391857823581</c:v>
                </c:pt>
                <c:pt idx="271">
                  <c:v>6109.8140818628772</c:v>
                </c:pt>
                <c:pt idx="272">
                  <c:v>6539.2686519622803</c:v>
                </c:pt>
                <c:pt idx="273">
                  <c:v>6987.4108005609723</c:v>
                </c:pt>
                <c:pt idx="274">
                  <c:v>7012.5832426347806</c:v>
                </c:pt>
                <c:pt idx="275">
                  <c:v>7401.9090204238892</c:v>
                </c:pt>
                <c:pt idx="276">
                  <c:v>6319.9691722972975</c:v>
                </c:pt>
                <c:pt idx="277">
                  <c:v>6535.5948012098133</c:v>
                </c:pt>
                <c:pt idx="278">
                  <c:v>6570.3931636953712</c:v>
                </c:pt>
                <c:pt idx="279">
                  <c:v>6316.3919081254435</c:v>
                </c:pt>
                <c:pt idx="280">
                  <c:v>6620.0641937255859</c:v>
                </c:pt>
                <c:pt idx="281">
                  <c:v>6860.6281184269828</c:v>
                </c:pt>
                <c:pt idx="282">
                  <c:v>6640.7234863281246</c:v>
                </c:pt>
                <c:pt idx="283">
                  <c:v>6701.9910323868935</c:v>
                </c:pt>
                <c:pt idx="284">
                  <c:v>6614.567401168938</c:v>
                </c:pt>
                <c:pt idx="285">
                  <c:v>6379.3869114925983</c:v>
                </c:pt>
                <c:pt idx="286">
                  <c:v>6172.5990873296214</c:v>
                </c:pt>
                <c:pt idx="287">
                  <c:v>6431.0563030820904</c:v>
                </c:pt>
                <c:pt idx="288">
                  <c:v>6099.3180692489832</c:v>
                </c:pt>
                <c:pt idx="289">
                  <c:v>6519.4671274820967</c:v>
                </c:pt>
                <c:pt idx="290">
                  <c:v>6513.7488797983733</c:v>
                </c:pt>
                <c:pt idx="291">
                  <c:v>6304.1916396197148</c:v>
                </c:pt>
                <c:pt idx="292">
                  <c:v>6449.5990644531248</c:v>
                </c:pt>
                <c:pt idx="293">
                  <c:v>6213.2752536453363</c:v>
                </c:pt>
                <c:pt idx="294">
                  <c:v>6416.5204174245591</c:v>
                </c:pt>
                <c:pt idx="295">
                  <c:v>6475.6364353064337</c:v>
                </c:pt>
                <c:pt idx="296">
                  <c:v>6128.3181005670122</c:v>
                </c:pt>
                <c:pt idx="297">
                  <c:v>6310.5792449026394</c:v>
                </c:pt>
                <c:pt idx="298">
                  <c:v>6748.1076921032318</c:v>
                </c:pt>
                <c:pt idx="299">
                  <c:v>5901.997991943359</c:v>
                </c:pt>
                <c:pt idx="300">
                  <c:v>6555.8628184401141</c:v>
                </c:pt>
                <c:pt idx="301">
                  <c:v>5818.4873167226015</c:v>
                </c:pt>
                <c:pt idx="302">
                  <c:v>5863.466961547032</c:v>
                </c:pt>
                <c:pt idx="303">
                  <c:v>6141.5014093996006</c:v>
                </c:pt>
                <c:pt idx="304">
                  <c:v>6199.2953501135353</c:v>
                </c:pt>
                <c:pt idx="305">
                  <c:v>6540.4615444060291</c:v>
                </c:pt>
                <c:pt idx="306">
                  <c:v>6242.9949907226564</c:v>
                </c:pt>
                <c:pt idx="307">
                  <c:v>6632.9198390415741</c:v>
                </c:pt>
                <c:pt idx="308">
                  <c:v>6155.0223426523135</c:v>
                </c:pt>
                <c:pt idx="309">
                  <c:v>5815.964417375837</c:v>
                </c:pt>
                <c:pt idx="310">
                  <c:v>5947.5275141018537</c:v>
                </c:pt>
                <c:pt idx="311">
                  <c:v>5903.1169175368086</c:v>
                </c:pt>
                <c:pt idx="312">
                  <c:v>6088.1877274513245</c:v>
                </c:pt>
                <c:pt idx="313">
                  <c:v>6473.5727969620575</c:v>
                </c:pt>
                <c:pt idx="314">
                  <c:v>6420.2804375320184</c:v>
                </c:pt>
                <c:pt idx="315">
                  <c:v>5990.61349057798</c:v>
                </c:pt>
                <c:pt idx="316">
                  <c:v>6084.9402770996094</c:v>
                </c:pt>
                <c:pt idx="317">
                  <c:v>5963.4490289162459</c:v>
                </c:pt>
                <c:pt idx="318">
                  <c:v>5862.224395984912</c:v>
                </c:pt>
                <c:pt idx="319">
                  <c:v>6267.1783557801737</c:v>
                </c:pt>
                <c:pt idx="320">
                  <c:v>6322.8821030273439</c:v>
                </c:pt>
                <c:pt idx="321">
                  <c:v>6199.8858143639945</c:v>
                </c:pt>
                <c:pt idx="322">
                  <c:v>6227.6964684406312</c:v>
                </c:pt>
                <c:pt idx="323">
                  <c:v>6421.6213939228992</c:v>
                </c:pt>
                <c:pt idx="324">
                  <c:v>6063.1485061645508</c:v>
                </c:pt>
                <c:pt idx="325">
                  <c:v>6031.2143715555358</c:v>
                </c:pt>
                <c:pt idx="326">
                  <c:v>5945.9620649414064</c:v>
                </c:pt>
                <c:pt idx="327">
                  <c:v>5858.4508825404046</c:v>
                </c:pt>
                <c:pt idx="328">
                  <c:v>6263.1732332823703</c:v>
                </c:pt>
                <c:pt idx="329">
                  <c:v>6389.3532986681003</c:v>
                </c:pt>
                <c:pt idx="330">
                  <c:v>6095.7668633460999</c:v>
                </c:pt>
                <c:pt idx="331">
                  <c:v>6332.6520565845931</c:v>
                </c:pt>
                <c:pt idx="332">
                  <c:v>6118.3234729188862</c:v>
                </c:pt>
                <c:pt idx="333">
                  <c:v>6188.0768062561519</c:v>
                </c:pt>
                <c:pt idx="334">
                  <c:v>6132.664110660553</c:v>
                </c:pt>
                <c:pt idx="335">
                  <c:v>5859.6251430511475</c:v>
                </c:pt>
                <c:pt idx="336">
                  <c:v>5727.4849736140322</c:v>
                </c:pt>
                <c:pt idx="337">
                  <c:v>6055.878193024666</c:v>
                </c:pt>
                <c:pt idx="338">
                  <c:v>6207.9137290039062</c:v>
                </c:pt>
                <c:pt idx="339">
                  <c:v>6081.6140576739645</c:v>
                </c:pt>
                <c:pt idx="340">
                  <c:v>5723.3444459900375</c:v>
                </c:pt>
                <c:pt idx="341">
                  <c:v>6104.480953719265</c:v>
                </c:pt>
                <c:pt idx="342">
                  <c:v>5617.7194741614776</c:v>
                </c:pt>
                <c:pt idx="343">
                  <c:v>6085.1132871566278</c:v>
                </c:pt>
                <c:pt idx="344">
                  <c:v>6533.495425016984</c:v>
                </c:pt>
                <c:pt idx="345">
                  <c:v>6251.2551332504027</c:v>
                </c:pt>
                <c:pt idx="346">
                  <c:v>5799.5030277958622</c:v>
                </c:pt>
                <c:pt idx="347">
                  <c:v>6148.3924663085936</c:v>
                </c:pt>
                <c:pt idx="348">
                  <c:v>5999.7579721679685</c:v>
                </c:pt>
                <c:pt idx="349">
                  <c:v>6567.3378654613825</c:v>
                </c:pt>
                <c:pt idx="350">
                  <c:v>5891.7344789505005</c:v>
                </c:pt>
                <c:pt idx="351">
                  <c:v>5539.5073843360842</c:v>
                </c:pt>
                <c:pt idx="352">
                  <c:v>5829.7873902320862</c:v>
                </c:pt>
                <c:pt idx="353">
                  <c:v>6046.3790143427959</c:v>
                </c:pt>
                <c:pt idx="354">
                  <c:v>5960.3466253806291</c:v>
                </c:pt>
                <c:pt idx="355">
                  <c:v>5611.2003155332623</c:v>
                </c:pt>
                <c:pt idx="356">
                  <c:v>5725.5957290187025</c:v>
                </c:pt>
                <c:pt idx="357">
                  <c:v>5822.045564220798</c:v>
                </c:pt>
                <c:pt idx="358">
                  <c:v>5206.6719321937826</c:v>
                </c:pt>
                <c:pt idx="359">
                  <c:v>5137.0691459997379</c:v>
                </c:pt>
                <c:pt idx="360">
                  <c:v>5261.2428429236779</c:v>
                </c:pt>
                <c:pt idx="361">
                  <c:v>5671.0427892614298</c:v>
                </c:pt>
                <c:pt idx="362">
                  <c:v>6021.6502773437496</c:v>
                </c:pt>
                <c:pt idx="363">
                  <c:v>5850.4682602655321</c:v>
                </c:pt>
                <c:pt idx="364">
                  <c:v>6119.975652182974</c:v>
                </c:pt>
                <c:pt idx="365">
                  <c:v>5959.4311689453125</c:v>
                </c:pt>
                <c:pt idx="366">
                  <c:v>5298.9797616811902</c:v>
                </c:pt>
                <c:pt idx="367">
                  <c:v>5499.204809474194</c:v>
                </c:pt>
                <c:pt idx="368">
                  <c:v>5082.2017630028913</c:v>
                </c:pt>
                <c:pt idx="369">
                  <c:v>5710.6787364088641</c:v>
                </c:pt>
                <c:pt idx="370">
                  <c:v>5235.4062790870667</c:v>
                </c:pt>
                <c:pt idx="371">
                  <c:v>5859.6769442299537</c:v>
                </c:pt>
                <c:pt idx="372">
                  <c:v>5704.675655144305</c:v>
                </c:pt>
                <c:pt idx="373">
                  <c:v>5668.3832729069263</c:v>
                </c:pt>
                <c:pt idx="374">
                  <c:v>5618.4503933163141</c:v>
                </c:pt>
                <c:pt idx="375">
                  <c:v>5730.7842298938385</c:v>
                </c:pt>
                <c:pt idx="376">
                  <c:v>5408.2232680433381</c:v>
                </c:pt>
                <c:pt idx="377">
                  <c:v>5040.0924945469324</c:v>
                </c:pt>
                <c:pt idx="378">
                  <c:v>5538.9033265601929</c:v>
                </c:pt>
                <c:pt idx="379">
                  <c:v>5135.367924932224</c:v>
                </c:pt>
                <c:pt idx="380">
                  <c:v>5807.7202420321382</c:v>
                </c:pt>
                <c:pt idx="381">
                  <c:v>5358.5833725467801</c:v>
                </c:pt>
                <c:pt idx="382">
                  <c:v>5463.1525305071445</c:v>
                </c:pt>
                <c:pt idx="383">
                  <c:v>5411.1027932088882</c:v>
                </c:pt>
                <c:pt idx="384">
                  <c:v>5863.1205223346578</c:v>
                </c:pt>
                <c:pt idx="385">
                  <c:v>5459.078824966673</c:v>
                </c:pt>
                <c:pt idx="386">
                  <c:v>5542.8308968544006</c:v>
                </c:pt>
                <c:pt idx="387">
                  <c:v>5712.9034066927634</c:v>
                </c:pt>
                <c:pt idx="388">
                  <c:v>5447.2496377588286</c:v>
                </c:pt>
                <c:pt idx="389">
                  <c:v>4876.9292494553783</c:v>
                </c:pt>
                <c:pt idx="390">
                  <c:v>5239.671542867025</c:v>
                </c:pt>
                <c:pt idx="391">
                  <c:v>5646.6234724564983</c:v>
                </c:pt>
                <c:pt idx="392">
                  <c:v>5735.1908521981077</c:v>
                </c:pt>
                <c:pt idx="393">
                  <c:v>5442.7649156586467</c:v>
                </c:pt>
                <c:pt idx="394">
                  <c:v>5218.8134140968323</c:v>
                </c:pt>
                <c:pt idx="395">
                  <c:v>5020.1277012978835</c:v>
                </c:pt>
                <c:pt idx="396">
                  <c:v>4669.2594097430892</c:v>
                </c:pt>
                <c:pt idx="397">
                  <c:v>4929.9201880821811</c:v>
                </c:pt>
                <c:pt idx="398">
                  <c:v>4698.9960722081805</c:v>
                </c:pt>
                <c:pt idx="399">
                  <c:v>5155.4946699298798</c:v>
                </c:pt>
                <c:pt idx="400">
                  <c:v>5298.2379992776669</c:v>
                </c:pt>
                <c:pt idx="401">
                  <c:v>5088.4474780074952</c:v>
                </c:pt>
                <c:pt idx="402">
                  <c:v>5267.6277586921815</c:v>
                </c:pt>
                <c:pt idx="403">
                  <c:v>5180.7118631157991</c:v>
                </c:pt>
                <c:pt idx="404">
                  <c:v>4903.7387470182821</c:v>
                </c:pt>
                <c:pt idx="405">
                  <c:v>5134.3818443561422</c:v>
                </c:pt>
                <c:pt idx="406">
                  <c:v>4953.5284951830663</c:v>
                </c:pt>
                <c:pt idx="407">
                  <c:v>4506.0189125119277</c:v>
                </c:pt>
                <c:pt idx="408">
                  <c:v>4558.1770577837333</c:v>
                </c:pt>
                <c:pt idx="409">
                  <c:v>4722.2210622593975</c:v>
                </c:pt>
                <c:pt idx="410">
                  <c:v>5252.9460595501359</c:v>
                </c:pt>
                <c:pt idx="411">
                  <c:v>4926.936576533124</c:v>
                </c:pt>
                <c:pt idx="412">
                  <c:v>5105.2696853637699</c:v>
                </c:pt>
                <c:pt idx="413">
                  <c:v>5155.1170555052722</c:v>
                </c:pt>
                <c:pt idx="414">
                  <c:v>4925.3935259650734</c:v>
                </c:pt>
                <c:pt idx="415">
                  <c:v>5002.7416481807313</c:v>
                </c:pt>
                <c:pt idx="416">
                  <c:v>5032.1912359940379</c:v>
                </c:pt>
                <c:pt idx="417">
                  <c:v>4794.4979754064834</c:v>
                </c:pt>
                <c:pt idx="418">
                  <c:v>4838.028560368095</c:v>
                </c:pt>
                <c:pt idx="419">
                  <c:v>4903.9359566824778</c:v>
                </c:pt>
                <c:pt idx="420">
                  <c:v>4435.9655224792941</c:v>
                </c:pt>
                <c:pt idx="421">
                  <c:v>4630.0085683186853</c:v>
                </c:pt>
                <c:pt idx="422">
                  <c:v>4727.513840472112</c:v>
                </c:pt>
                <c:pt idx="423">
                  <c:v>4888.817437744141</c:v>
                </c:pt>
                <c:pt idx="424">
                  <c:v>4692.5270103646926</c:v>
                </c:pt>
                <c:pt idx="425">
                  <c:v>4799.3946560946379</c:v>
                </c:pt>
                <c:pt idx="426">
                  <c:v>4995.5100764904992</c:v>
                </c:pt>
                <c:pt idx="427">
                  <c:v>4719.9014856675094</c:v>
                </c:pt>
                <c:pt idx="428">
                  <c:v>4571.0619511567347</c:v>
                </c:pt>
                <c:pt idx="429">
                  <c:v>5148.0131225585938</c:v>
                </c:pt>
                <c:pt idx="430">
                  <c:v>4596.6062612225933</c:v>
                </c:pt>
                <c:pt idx="431">
                  <c:v>4782.032315438254</c:v>
                </c:pt>
                <c:pt idx="432">
                  <c:v>4567.0874059078469</c:v>
                </c:pt>
                <c:pt idx="433">
                  <c:v>4565.7681966829705</c:v>
                </c:pt>
                <c:pt idx="434">
                  <c:v>4626.243425399538</c:v>
                </c:pt>
                <c:pt idx="435">
                  <c:v>4512.0551285743713</c:v>
                </c:pt>
                <c:pt idx="436">
                  <c:v>4552.3065414428711</c:v>
                </c:pt>
                <c:pt idx="437">
                  <c:v>4314.270506347656</c:v>
                </c:pt>
                <c:pt idx="438">
                  <c:v>4729.4213479252185</c:v>
                </c:pt>
                <c:pt idx="439">
                  <c:v>4713.4923406051375</c:v>
                </c:pt>
                <c:pt idx="440">
                  <c:v>4983.1311958785609</c:v>
                </c:pt>
                <c:pt idx="441">
                  <c:v>4714.1293800483318</c:v>
                </c:pt>
                <c:pt idx="442">
                  <c:v>4590.9339818318686</c:v>
                </c:pt>
                <c:pt idx="443">
                  <c:v>4165.8961414599235</c:v>
                </c:pt>
                <c:pt idx="444">
                  <c:v>4580.1445503566574</c:v>
                </c:pt>
                <c:pt idx="445">
                  <c:v>4377.913086855322</c:v>
                </c:pt>
                <c:pt idx="446">
                  <c:v>4005.5042747728753</c:v>
                </c:pt>
                <c:pt idx="447">
                  <c:v>4321.9235763549805</c:v>
                </c:pt>
                <c:pt idx="448">
                  <c:v>4259.9124806339578</c:v>
                </c:pt>
                <c:pt idx="449">
                  <c:v>3931.8722683376736</c:v>
                </c:pt>
                <c:pt idx="450">
                  <c:v>4444.4831632288488</c:v>
                </c:pt>
                <c:pt idx="451">
                  <c:v>4021.9020948779676</c:v>
                </c:pt>
                <c:pt idx="452">
                  <c:v>4396.2378391575166</c:v>
                </c:pt>
                <c:pt idx="453">
                  <c:v>4453.3329438709079</c:v>
                </c:pt>
                <c:pt idx="454">
                  <c:v>4348.2835016886393</c:v>
                </c:pt>
                <c:pt idx="455">
                  <c:v>4121.0808584670394</c:v>
                </c:pt>
                <c:pt idx="456">
                  <c:v>4002.0984210113979</c:v>
                </c:pt>
                <c:pt idx="457">
                  <c:v>4132.4976332444412</c:v>
                </c:pt>
                <c:pt idx="458">
                  <c:v>4133.1596937582526</c:v>
                </c:pt>
                <c:pt idx="459">
                  <c:v>4092.477773107084</c:v>
                </c:pt>
                <c:pt idx="460">
                  <c:v>4244.714864250358</c:v>
                </c:pt>
                <c:pt idx="461">
                  <c:v>4324.3768450203588</c:v>
                </c:pt>
                <c:pt idx="462">
                  <c:v>4299.1789711127849</c:v>
                </c:pt>
                <c:pt idx="463">
                  <c:v>4726.9232936229519</c:v>
                </c:pt>
                <c:pt idx="464">
                  <c:v>4605.2224813188823</c:v>
                </c:pt>
                <c:pt idx="465">
                  <c:v>4336.6810557489807</c:v>
                </c:pt>
                <c:pt idx="466">
                  <c:v>4127.6607963982533</c:v>
                </c:pt>
                <c:pt idx="467">
                  <c:v>4195.6852510892431</c:v>
                </c:pt>
                <c:pt idx="468">
                  <c:v>4932.8135595488966</c:v>
                </c:pt>
                <c:pt idx="469">
                  <c:v>4345.9995197233602</c:v>
                </c:pt>
                <c:pt idx="470">
                  <c:v>4333.070414721481</c:v>
                </c:pt>
                <c:pt idx="471">
                  <c:v>4771.2365433829173</c:v>
                </c:pt>
                <c:pt idx="472">
                  <c:v>4389.2181396484375</c:v>
                </c:pt>
                <c:pt idx="473">
                  <c:v>4865.8776974148223</c:v>
                </c:pt>
                <c:pt idx="474">
                  <c:v>4766.78759765625</c:v>
                </c:pt>
                <c:pt idx="475">
                  <c:v>4397.4306190620036</c:v>
                </c:pt>
                <c:pt idx="476">
                  <c:v>4339.0061518554685</c:v>
                </c:pt>
                <c:pt idx="477">
                  <c:v>4305.7767974353228</c:v>
                </c:pt>
                <c:pt idx="478">
                  <c:v>4491.4844878381036</c:v>
                </c:pt>
                <c:pt idx="479">
                  <c:v>4497.2684536824181</c:v>
                </c:pt>
                <c:pt idx="480">
                  <c:v>4302.8178351907172</c:v>
                </c:pt>
                <c:pt idx="481">
                  <c:v>4645.128354881992</c:v>
                </c:pt>
                <c:pt idx="482">
                  <c:v>4477.1681118669185</c:v>
                </c:pt>
                <c:pt idx="483">
                  <c:v>4667.0825560433523</c:v>
                </c:pt>
                <c:pt idx="484">
                  <c:v>4242.1421927759202</c:v>
                </c:pt>
                <c:pt idx="485">
                  <c:v>4167.9756902058916</c:v>
                </c:pt>
                <c:pt idx="486">
                  <c:v>4199.5089493418127</c:v>
                </c:pt>
                <c:pt idx="487">
                  <c:v>4408.4553027754073</c:v>
                </c:pt>
                <c:pt idx="488">
                  <c:v>4325.3702537661693</c:v>
                </c:pt>
                <c:pt idx="489">
                  <c:v>4970.7718467018822</c:v>
                </c:pt>
                <c:pt idx="490">
                  <c:v>4642.0934295654297</c:v>
                </c:pt>
                <c:pt idx="491">
                  <c:v>4715.3352250532671</c:v>
                </c:pt>
                <c:pt idx="492">
                  <c:v>4801.0715678447004</c:v>
                </c:pt>
                <c:pt idx="493">
                  <c:v>4447.4617730148702</c:v>
                </c:pt>
                <c:pt idx="494">
                  <c:v>4347.2574114883155</c:v>
                </c:pt>
                <c:pt idx="495">
                  <c:v>4284.3050782250575</c:v>
                </c:pt>
                <c:pt idx="496">
                  <c:v>4150.5507699289628</c:v>
                </c:pt>
                <c:pt idx="497">
                  <c:v>4352.3389438476561</c:v>
                </c:pt>
                <c:pt idx="498">
                  <c:v>4804.4439806256978</c:v>
                </c:pt>
                <c:pt idx="499">
                  <c:v>5002.4730268598678</c:v>
                </c:pt>
                <c:pt idx="500">
                  <c:v>4630.1097624892491</c:v>
                </c:pt>
                <c:pt idx="501">
                  <c:v>4420.7434447152273</c:v>
                </c:pt>
                <c:pt idx="502">
                  <c:v>4131.2575039644853</c:v>
                </c:pt>
                <c:pt idx="503">
                  <c:v>4380.8451527186799</c:v>
                </c:pt>
                <c:pt idx="504">
                  <c:v>4251.5839784203508</c:v>
                </c:pt>
                <c:pt idx="505">
                  <c:v>4491.6812344255122</c:v>
                </c:pt>
                <c:pt idx="506">
                  <c:v>4637.770139441026</c:v>
                </c:pt>
                <c:pt idx="507">
                  <c:v>4258.3347327190895</c:v>
                </c:pt>
                <c:pt idx="508">
                  <c:v>4168.3510793050127</c:v>
                </c:pt>
                <c:pt idx="509">
                  <c:v>3808.3651529947915</c:v>
                </c:pt>
                <c:pt idx="510">
                  <c:v>4131.9033760191905</c:v>
                </c:pt>
                <c:pt idx="511">
                  <c:v>4201.3528243894498</c:v>
                </c:pt>
                <c:pt idx="512">
                  <c:v>4504.4692714146204</c:v>
                </c:pt>
                <c:pt idx="513">
                  <c:v>4402.1059754569578</c:v>
                </c:pt>
                <c:pt idx="514">
                  <c:v>4623.0357505396796</c:v>
                </c:pt>
                <c:pt idx="515">
                  <c:v>4688.6211461430103</c:v>
                </c:pt>
                <c:pt idx="516">
                  <c:v>4735.0705023871524</c:v>
                </c:pt>
                <c:pt idx="517">
                  <c:v>3998.9497510867013</c:v>
                </c:pt>
                <c:pt idx="518">
                  <c:v>4055.9254445393881</c:v>
                </c:pt>
                <c:pt idx="519">
                  <c:v>4590.2756756476638</c:v>
                </c:pt>
                <c:pt idx="520">
                  <c:v>4584.3718722256745</c:v>
                </c:pt>
                <c:pt idx="521">
                  <c:v>4781.4570170282159</c:v>
                </c:pt>
                <c:pt idx="522">
                  <c:v>4917.3475330280808</c:v>
                </c:pt>
                <c:pt idx="523">
                  <c:v>4604.4385584925749</c:v>
                </c:pt>
                <c:pt idx="524">
                  <c:v>4878.9412254696799</c:v>
                </c:pt>
                <c:pt idx="525">
                  <c:v>4421.12890625</c:v>
                </c:pt>
                <c:pt idx="526">
                  <c:v>4401.7198896736936</c:v>
                </c:pt>
                <c:pt idx="527">
                  <c:v>4056.1057204525027</c:v>
                </c:pt>
                <c:pt idx="528">
                  <c:v>3936.2133928004318</c:v>
                </c:pt>
                <c:pt idx="529">
                  <c:v>4511.6878622179829</c:v>
                </c:pt>
                <c:pt idx="530">
                  <c:v>4192.6120588972763</c:v>
                </c:pt>
                <c:pt idx="531">
                  <c:v>4428.3180897588318</c:v>
                </c:pt>
                <c:pt idx="532">
                  <c:v>4678.7068708939987</c:v>
                </c:pt>
                <c:pt idx="533">
                  <c:v>4386.7876287187846</c:v>
                </c:pt>
                <c:pt idx="534">
                  <c:v>4666.7512307823254</c:v>
                </c:pt>
                <c:pt idx="535">
                  <c:v>4494.0005328634506</c:v>
                </c:pt>
                <c:pt idx="536">
                  <c:v>4129.8607410777695</c:v>
                </c:pt>
                <c:pt idx="537">
                  <c:v>4272.1249506170097</c:v>
                </c:pt>
                <c:pt idx="538">
                  <c:v>4527.1192321777344</c:v>
                </c:pt>
                <c:pt idx="539">
                  <c:v>4594.82420236093</c:v>
                </c:pt>
                <c:pt idx="540">
                  <c:v>4303.2213306092381</c:v>
                </c:pt>
                <c:pt idx="541">
                  <c:v>4180.2631508431787</c:v>
                </c:pt>
                <c:pt idx="542">
                  <c:v>4211.7691187365299</c:v>
                </c:pt>
                <c:pt idx="543">
                  <c:v>3911.9392183743989</c:v>
                </c:pt>
                <c:pt idx="544">
                  <c:v>4152.891058349609</c:v>
                </c:pt>
                <c:pt idx="545">
                  <c:v>4941.3820985736265</c:v>
                </c:pt>
                <c:pt idx="546">
                  <c:v>4398.1910740675121</c:v>
                </c:pt>
                <c:pt idx="547">
                  <c:v>4350.4739351625794</c:v>
                </c:pt>
                <c:pt idx="548">
                  <c:v>4556.3112895644717</c:v>
                </c:pt>
                <c:pt idx="549">
                  <c:v>4258.8529220281862</c:v>
                </c:pt>
                <c:pt idx="550">
                  <c:v>4440.9928902599295</c:v>
                </c:pt>
                <c:pt idx="551">
                  <c:v>4227.3083854465312</c:v>
                </c:pt>
                <c:pt idx="552">
                  <c:v>4621.077431126645</c:v>
                </c:pt>
                <c:pt idx="553">
                  <c:v>4176.605583190918</c:v>
                </c:pt>
                <c:pt idx="554">
                  <c:v>4047.2373876738966</c:v>
                </c:pt>
                <c:pt idx="555">
                  <c:v>4218.0175052068926</c:v>
                </c:pt>
                <c:pt idx="556">
                  <c:v>4329.1130812872025</c:v>
                </c:pt>
                <c:pt idx="557">
                  <c:v>4219.6325837607692</c:v>
                </c:pt>
                <c:pt idx="558">
                  <c:v>3917.9181847205527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B5-48E9-8280-90D1DFFD03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451136"/>
        <c:axId val="262148032"/>
      </c:lineChart>
      <c:catAx>
        <c:axId val="263451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148032"/>
        <c:crosses val="autoZero"/>
        <c:auto val="1"/>
        <c:lblAlgn val="ctr"/>
        <c:lblOffset val="100"/>
        <c:noMultiLvlLbl val="0"/>
      </c:catAx>
      <c:valAx>
        <c:axId val="26214803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4511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'1.2 Saline Day 1'!$U$2:$U$188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0.10988961833333333</c:v>
                </c:pt>
                <c:pt idx="2">
                  <c:v>0.22006258666666667</c:v>
                </c:pt>
                <c:pt idx="3">
                  <c:v>0.32853545833333331</c:v>
                </c:pt>
                <c:pt idx="4">
                  <c:v>0.43859175333333333</c:v>
                </c:pt>
                <c:pt idx="5">
                  <c:v>0.54833136333333321</c:v>
                </c:pt>
                <c:pt idx="6">
                  <c:v>0.65838765833333335</c:v>
                </c:pt>
                <c:pt idx="7">
                  <c:v>0.76882730833333335</c:v>
                </c:pt>
                <c:pt idx="8">
                  <c:v>0.87666680999999991</c:v>
                </c:pt>
                <c:pt idx="9">
                  <c:v>0.98597306166666654</c:v>
                </c:pt>
                <c:pt idx="10">
                  <c:v>1.0953959866666667</c:v>
                </c:pt>
                <c:pt idx="11">
                  <c:v>1.2032354883333334</c:v>
                </c:pt>
                <c:pt idx="12">
                  <c:v>1.3118750349999999</c:v>
                </c:pt>
                <c:pt idx="13">
                  <c:v>1.4217646533333332</c:v>
                </c:pt>
                <c:pt idx="14">
                  <c:v>1.5319042866666666</c:v>
                </c:pt>
                <c:pt idx="15">
                  <c:v>1.6398771299999999</c:v>
                </c:pt>
                <c:pt idx="16">
                  <c:v>1.7502167733333331</c:v>
                </c:pt>
                <c:pt idx="17">
                  <c:v>1.8582562866666665</c:v>
                </c:pt>
                <c:pt idx="18">
                  <c:v>1.9666458199999999</c:v>
                </c:pt>
                <c:pt idx="19">
                  <c:v>2.0758520649999999</c:v>
                </c:pt>
                <c:pt idx="20">
                  <c:v>2.1852249883333332</c:v>
                </c:pt>
                <c:pt idx="21">
                  <c:v>2.2938312000000001</c:v>
                </c:pt>
                <c:pt idx="22">
                  <c:v>2.4037208183333334</c:v>
                </c:pt>
                <c:pt idx="23">
                  <c:v>2.5135771016666668</c:v>
                </c:pt>
                <c:pt idx="24">
                  <c:v>2.6236167300000002</c:v>
                </c:pt>
                <c:pt idx="25">
                  <c:v>2.7338897033333334</c:v>
                </c:pt>
                <c:pt idx="26">
                  <c:v>2.8418792133333333</c:v>
                </c:pt>
                <c:pt idx="27">
                  <c:v>2.9520355133333331</c:v>
                </c:pt>
                <c:pt idx="28">
                  <c:v>3.0600583583333334</c:v>
                </c:pt>
                <c:pt idx="29">
                  <c:v>3.1705646799999996</c:v>
                </c:pt>
                <c:pt idx="30">
                  <c:v>3.2803042899999997</c:v>
                </c:pt>
                <c:pt idx="31">
                  <c:v>3.3902772466666664</c:v>
                </c:pt>
                <c:pt idx="32">
                  <c:v>3.4988167883333334</c:v>
                </c:pt>
                <c:pt idx="33">
                  <c:v>3.6090064233333332</c:v>
                </c:pt>
                <c:pt idx="34">
                  <c:v>3.7188460399999999</c:v>
                </c:pt>
                <c:pt idx="35">
                  <c:v>3.828485643333333</c:v>
                </c:pt>
                <c:pt idx="36">
                  <c:v>3.9367084999999999</c:v>
                </c:pt>
                <c:pt idx="37">
                  <c:v>4.0455813950000001</c:v>
                </c:pt>
                <c:pt idx="38">
                  <c:v>4.154137603333333</c:v>
                </c:pt>
                <c:pt idx="39">
                  <c:v>4.2617604250000003</c:v>
                </c:pt>
                <c:pt idx="40">
                  <c:v>4.3721834083333331</c:v>
                </c:pt>
                <c:pt idx="41">
                  <c:v>4.4821730333333338</c:v>
                </c:pt>
                <c:pt idx="42">
                  <c:v>4.5920126483333332</c:v>
                </c:pt>
                <c:pt idx="43">
                  <c:v>4.7022689549999992</c:v>
                </c:pt>
                <c:pt idx="44">
                  <c:v>4.8104418083333336</c:v>
                </c:pt>
                <c:pt idx="45">
                  <c:v>4.9185813266666667</c:v>
                </c:pt>
                <c:pt idx="46">
                  <c:v>5.0286376216666664</c:v>
                </c:pt>
                <c:pt idx="47">
                  <c:v>5.1390106016666666</c:v>
                </c:pt>
                <c:pt idx="48">
                  <c:v>5.2488835533333331</c:v>
                </c:pt>
                <c:pt idx="49">
                  <c:v>5.3589231799999997</c:v>
                </c:pt>
                <c:pt idx="50">
                  <c:v>5.4689461399999999</c:v>
                </c:pt>
                <c:pt idx="51">
                  <c:v>5.5789190966666666</c:v>
                </c:pt>
                <c:pt idx="52">
                  <c:v>5.6889920583333327</c:v>
                </c:pt>
                <c:pt idx="53">
                  <c:v>5.7990983566666658</c:v>
                </c:pt>
                <c:pt idx="54">
                  <c:v>5.9089713066666665</c:v>
                </c:pt>
                <c:pt idx="55">
                  <c:v>6.0188275916666658</c:v>
                </c:pt>
                <c:pt idx="56">
                  <c:v>6.1288005483333325</c:v>
                </c:pt>
                <c:pt idx="57">
                  <c:v>6.236973401666666</c:v>
                </c:pt>
                <c:pt idx="58">
                  <c:v>6.3451295883333332</c:v>
                </c:pt>
                <c:pt idx="59">
                  <c:v>6.4551525466666666</c:v>
                </c:pt>
                <c:pt idx="60">
                  <c:v>6.5637754266666661</c:v>
                </c:pt>
                <c:pt idx="61">
                  <c:v>6.6736150433333323</c:v>
                </c:pt>
                <c:pt idx="62">
                  <c:v>6.783671336666667</c:v>
                </c:pt>
                <c:pt idx="63">
                  <c:v>6.8939943149999996</c:v>
                </c:pt>
                <c:pt idx="64">
                  <c:v>7.0039839383333335</c:v>
                </c:pt>
                <c:pt idx="65">
                  <c:v>7.1138902250000005</c:v>
                </c:pt>
                <c:pt idx="66">
                  <c:v>7.2237631766666661</c:v>
                </c:pt>
                <c:pt idx="67">
                  <c:v>7.3321193733333327</c:v>
                </c:pt>
                <c:pt idx="68">
                  <c:v>7.4420923299999995</c:v>
                </c:pt>
                <c:pt idx="69">
                  <c:v>7.550265183333333</c:v>
                </c:pt>
                <c:pt idx="70">
                  <c:v>7.6586880516666671</c:v>
                </c:pt>
                <c:pt idx="71">
                  <c:v>7.7688610200000001</c:v>
                </c:pt>
                <c:pt idx="72">
                  <c:v>7.8771838833333332</c:v>
                </c:pt>
                <c:pt idx="73">
                  <c:v>7.9878235449999995</c:v>
                </c:pt>
                <c:pt idx="74">
                  <c:v>8.0954797016666671</c:v>
                </c:pt>
                <c:pt idx="75">
                  <c:v>8.2058026783333329</c:v>
                </c:pt>
                <c:pt idx="76">
                  <c:v>8.315558956666667</c:v>
                </c:pt>
                <c:pt idx="77">
                  <c:v>8.4240318266666669</c:v>
                </c:pt>
                <c:pt idx="78">
                  <c:v>8.5340714549999994</c:v>
                </c:pt>
                <c:pt idx="79">
                  <c:v>8.6420276299999994</c:v>
                </c:pt>
                <c:pt idx="80">
                  <c:v>8.7521172600000003</c:v>
                </c:pt>
                <c:pt idx="81">
                  <c:v>8.8610568233333336</c:v>
                </c:pt>
                <c:pt idx="82">
                  <c:v>8.9687463166666657</c:v>
                </c:pt>
                <c:pt idx="83">
                  <c:v>9.0786692700000007</c:v>
                </c:pt>
                <c:pt idx="84">
                  <c:v>9.1870588033333327</c:v>
                </c:pt>
                <c:pt idx="85">
                  <c:v>9.2970317599999994</c:v>
                </c:pt>
                <c:pt idx="86">
                  <c:v>9.4074880783333334</c:v>
                </c:pt>
                <c:pt idx="87">
                  <c:v>9.5170443433333336</c:v>
                </c:pt>
                <c:pt idx="88">
                  <c:v>9.6252838683333319</c:v>
                </c:pt>
                <c:pt idx="89">
                  <c:v>9.7359735333333326</c:v>
                </c:pt>
                <c:pt idx="90">
                  <c:v>9.8444464033333325</c:v>
                </c:pt>
                <c:pt idx="91">
                  <c:v>9.9543193549999991</c:v>
                </c:pt>
                <c:pt idx="92">
                  <c:v>10.062208858333332</c:v>
                </c:pt>
                <c:pt idx="93">
                  <c:v>10.170331709999999</c:v>
                </c:pt>
                <c:pt idx="94">
                  <c:v>10.278987924999999</c:v>
                </c:pt>
                <c:pt idx="95">
                  <c:v>10.388910878333332</c:v>
                </c:pt>
                <c:pt idx="96">
                  <c:v>10.499217188333335</c:v>
                </c:pt>
                <c:pt idx="97">
                  <c:v>10.608723451666666</c:v>
                </c:pt>
                <c:pt idx="98">
                  <c:v>10.718929755</c:v>
                </c:pt>
                <c:pt idx="99">
                  <c:v>10.829019385</c:v>
                </c:pt>
                <c:pt idx="100">
                  <c:v>10.939359028333334</c:v>
                </c:pt>
                <c:pt idx="101">
                  <c:v>11.049181976666667</c:v>
                </c:pt>
                <c:pt idx="102">
                  <c:v>11.157188155</c:v>
                </c:pt>
                <c:pt idx="103">
                  <c:v>11.26556102</c:v>
                </c:pt>
                <c:pt idx="104">
                  <c:v>11.373950553333334</c:v>
                </c:pt>
                <c:pt idx="105">
                  <c:v>11.482390088333334</c:v>
                </c:pt>
                <c:pt idx="106">
                  <c:v>11.592579725</c:v>
                </c:pt>
                <c:pt idx="107">
                  <c:v>11.702102654999999</c:v>
                </c:pt>
                <c:pt idx="108">
                  <c:v>11.810542191666665</c:v>
                </c:pt>
                <c:pt idx="109">
                  <c:v>11.920665156666667</c:v>
                </c:pt>
                <c:pt idx="110">
                  <c:v>12.030804789999999</c:v>
                </c:pt>
                <c:pt idx="111">
                  <c:v>12.14082775</c:v>
                </c:pt>
                <c:pt idx="112">
                  <c:v>12.250600694999999</c:v>
                </c:pt>
                <c:pt idx="113">
                  <c:v>12.360706991666666</c:v>
                </c:pt>
                <c:pt idx="114">
                  <c:v>12.469129860000001</c:v>
                </c:pt>
                <c:pt idx="115">
                  <c:v>12.577269378333334</c:v>
                </c:pt>
                <c:pt idx="116">
                  <c:v>12.685725581666667</c:v>
                </c:pt>
                <c:pt idx="117">
                  <c:v>12.795481859999999</c:v>
                </c:pt>
                <c:pt idx="118">
                  <c:v>12.905854839999998</c:v>
                </c:pt>
                <c:pt idx="119">
                  <c:v>13.013777678333332</c:v>
                </c:pt>
                <c:pt idx="120">
                  <c:v>13.122383891666665</c:v>
                </c:pt>
                <c:pt idx="121">
                  <c:v>13.232490188333333</c:v>
                </c:pt>
                <c:pt idx="122">
                  <c:v>13.340779716666667</c:v>
                </c:pt>
                <c:pt idx="123">
                  <c:v>13.449202583333333</c:v>
                </c:pt>
                <c:pt idx="124">
                  <c:v>13.559108869999999</c:v>
                </c:pt>
                <c:pt idx="125">
                  <c:v>13.669631858333332</c:v>
                </c:pt>
                <c:pt idx="126">
                  <c:v>13.779254794999998</c:v>
                </c:pt>
                <c:pt idx="127">
                  <c:v>13.887444316666665</c:v>
                </c:pt>
                <c:pt idx="128">
                  <c:v>13.997383938333334</c:v>
                </c:pt>
                <c:pt idx="129">
                  <c:v>14.107756918333333</c:v>
                </c:pt>
                <c:pt idx="130">
                  <c:v>14.215879768333332</c:v>
                </c:pt>
                <c:pt idx="131">
                  <c:v>14.325919396666666</c:v>
                </c:pt>
                <c:pt idx="132">
                  <c:v>14.435775679999999</c:v>
                </c:pt>
                <c:pt idx="133">
                  <c:v>14.545898644999999</c:v>
                </c:pt>
                <c:pt idx="134">
                  <c:v>14.655971606666666</c:v>
                </c:pt>
                <c:pt idx="135">
                  <c:v>14.765877893333332</c:v>
                </c:pt>
                <c:pt idx="136">
                  <c:v>14.873900738333333</c:v>
                </c:pt>
                <c:pt idx="137">
                  <c:v>14.984173713333332</c:v>
                </c:pt>
                <c:pt idx="138">
                  <c:v>15.09224656</c:v>
                </c:pt>
                <c:pt idx="139">
                  <c:v>15.200836105</c:v>
                </c:pt>
                <c:pt idx="140">
                  <c:v>15.309108965</c:v>
                </c:pt>
                <c:pt idx="141">
                  <c:v>15.419115256666666</c:v>
                </c:pt>
                <c:pt idx="142">
                  <c:v>15.529404898333333</c:v>
                </c:pt>
                <c:pt idx="143">
                  <c:v>15.638961165</c:v>
                </c:pt>
                <c:pt idx="144">
                  <c:v>15.747934063333332</c:v>
                </c:pt>
                <c:pt idx="145">
                  <c:v>15.858040361666665</c:v>
                </c:pt>
                <c:pt idx="146">
                  <c:v>15.966179879999999</c:v>
                </c:pt>
                <c:pt idx="147">
                  <c:v>16.076252843333332</c:v>
                </c:pt>
                <c:pt idx="148">
                  <c:v>16.184225684999998</c:v>
                </c:pt>
                <c:pt idx="149">
                  <c:v>16.294298648333331</c:v>
                </c:pt>
                <c:pt idx="150">
                  <c:v>16.4047883</c:v>
                </c:pt>
                <c:pt idx="151">
                  <c:v>16.516528025</c:v>
                </c:pt>
                <c:pt idx="152">
                  <c:v>16.626150961666664</c:v>
                </c:pt>
                <c:pt idx="153">
                  <c:v>16.734240476666667</c:v>
                </c:pt>
                <c:pt idx="154">
                  <c:v>16.842730016666664</c:v>
                </c:pt>
                <c:pt idx="155">
                  <c:v>16.951002874999997</c:v>
                </c:pt>
                <c:pt idx="156">
                  <c:v>17.061075838333334</c:v>
                </c:pt>
                <c:pt idx="157">
                  <c:v>17.170932121666667</c:v>
                </c:pt>
                <c:pt idx="158">
                  <c:v>17.280971748333332</c:v>
                </c:pt>
                <c:pt idx="159">
                  <c:v>17.390744693333332</c:v>
                </c:pt>
                <c:pt idx="160">
                  <c:v>17.501117673333333</c:v>
                </c:pt>
                <c:pt idx="161">
                  <c:v>17.611140633333331</c:v>
                </c:pt>
                <c:pt idx="162">
                  <c:v>17.720746901666665</c:v>
                </c:pt>
                <c:pt idx="163">
                  <c:v>17.831353228333334</c:v>
                </c:pt>
                <c:pt idx="164">
                  <c:v>17.93912606</c:v>
                </c:pt>
                <c:pt idx="165">
                  <c:v>18.047565594999998</c:v>
                </c:pt>
                <c:pt idx="166">
                  <c:v>18.155938460000002</c:v>
                </c:pt>
                <c:pt idx="167">
                  <c:v>18.264127981666665</c:v>
                </c:pt>
                <c:pt idx="168">
                  <c:v>18.372584184999997</c:v>
                </c:pt>
                <c:pt idx="169">
                  <c:v>18.483023834999997</c:v>
                </c:pt>
                <c:pt idx="170">
                  <c:v>18.592630105000001</c:v>
                </c:pt>
                <c:pt idx="171">
                  <c:v>18.70078629</c:v>
                </c:pt>
                <c:pt idx="172">
                  <c:v>18.811475954999999</c:v>
                </c:pt>
                <c:pt idx="173">
                  <c:v>18.92168225833333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'1.2 Saline Day 1'!$V$2:$V$188</c:f>
              <c:numCache>
                <c:formatCode>General</c:formatCode>
                <c:ptCount val="187"/>
                <c:pt idx="0">
                  <c:v>0</c:v>
                </c:pt>
                <c:pt idx="1">
                  <c:v>1.9007756429920463E-3</c:v>
                </c:pt>
                <c:pt idx="2">
                  <c:v>2.4664808996021749E-3</c:v>
                </c:pt>
                <c:pt idx="3">
                  <c:v>1.3070682558463886E-3</c:v>
                </c:pt>
                <c:pt idx="4">
                  <c:v>2.0441467709401075E-3</c:v>
                </c:pt>
                <c:pt idx="5">
                  <c:v>3.6125254547713617E-3</c:v>
                </c:pt>
                <c:pt idx="6">
                  <c:v>2.2549782362249163E-3</c:v>
                </c:pt>
                <c:pt idx="7">
                  <c:v>1.5742423478513957E-3</c:v>
                </c:pt>
                <c:pt idx="8">
                  <c:v>2.3425833698218833E-3</c:v>
                </c:pt>
                <c:pt idx="9">
                  <c:v>3.0428252803782621E-3</c:v>
                </c:pt>
                <c:pt idx="10">
                  <c:v>4.1313376049012208E-3</c:v>
                </c:pt>
                <c:pt idx="11">
                  <c:v>3.122184642124921E-3</c:v>
                </c:pt>
                <c:pt idx="12">
                  <c:v>2.0720487439327621E-3</c:v>
                </c:pt>
                <c:pt idx="13">
                  <c:v>2.735933498479426E-3</c:v>
                </c:pt>
                <c:pt idx="14">
                  <c:v>2.9650162701727822E-3</c:v>
                </c:pt>
                <c:pt idx="15">
                  <c:v>4.143188678426668E-3</c:v>
                </c:pt>
                <c:pt idx="16">
                  <c:v>2.5572918177778391E-3</c:v>
                </c:pt>
                <c:pt idx="17">
                  <c:v>3.1359589581067362E-3</c:v>
                </c:pt>
                <c:pt idx="18">
                  <c:v>2.4816180359468693E-3</c:v>
                </c:pt>
                <c:pt idx="19">
                  <c:v>5.2281853406586582E-3</c:v>
                </c:pt>
                <c:pt idx="20">
                  <c:v>3.6840191524889735E-3</c:v>
                </c:pt>
                <c:pt idx="21">
                  <c:v>2.9542392585426569E-3</c:v>
                </c:pt>
                <c:pt idx="22">
                  <c:v>6.2064050625150018E-3</c:v>
                </c:pt>
                <c:pt idx="23">
                  <c:v>4.4208406939611044E-3</c:v>
                </c:pt>
                <c:pt idx="24">
                  <c:v>8.1221946007148781E-3</c:v>
                </c:pt>
                <c:pt idx="25">
                  <c:v>5.4791751404991377E-3</c:v>
                </c:pt>
                <c:pt idx="26">
                  <c:v>5.7798125975144403E-3</c:v>
                </c:pt>
                <c:pt idx="27">
                  <c:v>4.0571157122030856E-3</c:v>
                </c:pt>
                <c:pt idx="28">
                  <c:v>2.2340938380426343E-3</c:v>
                </c:pt>
                <c:pt idx="29">
                  <c:v>4.16958951280408E-3</c:v>
                </c:pt>
                <c:pt idx="30">
                  <c:v>3.5703713485204123E-3</c:v>
                </c:pt>
                <c:pt idx="31">
                  <c:v>4.0302499186336289E-3</c:v>
                </c:pt>
                <c:pt idx="32">
                  <c:v>8.553339313948527E-3</c:v>
                </c:pt>
                <c:pt idx="33">
                  <c:v>4.2438716376306147E-3</c:v>
                </c:pt>
                <c:pt idx="34">
                  <c:v>3.4143758992500163E-3</c:v>
                </c:pt>
                <c:pt idx="35">
                  <c:v>5.5886200512759391E-3</c:v>
                </c:pt>
                <c:pt idx="36">
                  <c:v>2.2952488423990353E-2</c:v>
                </c:pt>
                <c:pt idx="37">
                  <c:v>0.14831396578145878</c:v>
                </c:pt>
                <c:pt idx="38">
                  <c:v>0.15257651923657878</c:v>
                </c:pt>
                <c:pt idx="39">
                  <c:v>0.10248224164492317</c:v>
                </c:pt>
                <c:pt idx="40">
                  <c:v>5.6816661296861956E-2</c:v>
                </c:pt>
                <c:pt idx="41">
                  <c:v>4.4772712883122005E-2</c:v>
                </c:pt>
                <c:pt idx="42">
                  <c:v>4.1628300589669882E-2</c:v>
                </c:pt>
                <c:pt idx="43">
                  <c:v>4.2084153416438091E-2</c:v>
                </c:pt>
                <c:pt idx="44">
                  <c:v>3.9529419608478403E-2</c:v>
                </c:pt>
                <c:pt idx="45">
                  <c:v>3.9542290462373661E-2</c:v>
                </c:pt>
                <c:pt idx="46">
                  <c:v>3.8131872898545756E-2</c:v>
                </c:pt>
                <c:pt idx="47">
                  <c:v>3.6886974286031105E-2</c:v>
                </c:pt>
                <c:pt idx="48">
                  <c:v>3.6330693264909349E-2</c:v>
                </c:pt>
                <c:pt idx="49">
                  <c:v>3.6488972668503893E-2</c:v>
                </c:pt>
                <c:pt idx="50">
                  <c:v>3.348249432245462E-2</c:v>
                </c:pt>
                <c:pt idx="51">
                  <c:v>3.1963170245129228E-2</c:v>
                </c:pt>
                <c:pt idx="52">
                  <c:v>3.3372282660726844E-2</c:v>
                </c:pt>
                <c:pt idx="53">
                  <c:v>2.9771794809895599E-2</c:v>
                </c:pt>
                <c:pt idx="54">
                  <c:v>2.8343119883331758E-2</c:v>
                </c:pt>
                <c:pt idx="55">
                  <c:v>3.0347232558314913E-2</c:v>
                </c:pt>
                <c:pt idx="56">
                  <c:v>2.6600609136070926E-2</c:v>
                </c:pt>
                <c:pt idx="57">
                  <c:v>2.7342893596706462E-2</c:v>
                </c:pt>
                <c:pt idx="58">
                  <c:v>2.8515931168970252E-2</c:v>
                </c:pt>
                <c:pt idx="59">
                  <c:v>2.6203237196976512E-2</c:v>
                </c:pt>
                <c:pt idx="60">
                  <c:v>2.469427022151649E-2</c:v>
                </c:pt>
                <c:pt idx="61">
                  <c:v>2.3865267811021929E-2</c:v>
                </c:pt>
                <c:pt idx="62">
                  <c:v>2.4595941981749126E-2</c:v>
                </c:pt>
                <c:pt idx="63">
                  <c:v>2.3400639632849822E-2</c:v>
                </c:pt>
                <c:pt idx="64">
                  <c:v>2.3808114487549353E-2</c:v>
                </c:pt>
                <c:pt idx="65">
                  <c:v>2.0868656370018064E-2</c:v>
                </c:pt>
                <c:pt idx="66">
                  <c:v>2.2243310593896441E-2</c:v>
                </c:pt>
                <c:pt idx="67">
                  <c:v>2.1856383038019494E-2</c:v>
                </c:pt>
                <c:pt idx="68">
                  <c:v>2.0722442342707051E-2</c:v>
                </c:pt>
                <c:pt idx="69">
                  <c:v>1.9093273741450031E-2</c:v>
                </c:pt>
                <c:pt idx="70">
                  <c:v>2.2494661826554133E-2</c:v>
                </c:pt>
                <c:pt idx="71">
                  <c:v>1.9299125198499655E-2</c:v>
                </c:pt>
                <c:pt idx="72">
                  <c:v>1.7414453539772536E-2</c:v>
                </c:pt>
                <c:pt idx="73">
                  <c:v>1.8176384836210514E-2</c:v>
                </c:pt>
                <c:pt idx="74">
                  <c:v>1.635051055827403E-2</c:v>
                </c:pt>
                <c:pt idx="75">
                  <c:v>1.5064192815097395E-2</c:v>
                </c:pt>
                <c:pt idx="76">
                  <c:v>1.6949856354455863E-2</c:v>
                </c:pt>
                <c:pt idx="77">
                  <c:v>1.4679703447999883E-2</c:v>
                </c:pt>
                <c:pt idx="78">
                  <c:v>1.4884548412670416E-2</c:v>
                </c:pt>
                <c:pt idx="79">
                  <c:v>1.6256427311768327E-2</c:v>
                </c:pt>
                <c:pt idx="80">
                  <c:v>1.3577861948371199E-2</c:v>
                </c:pt>
                <c:pt idx="81">
                  <c:v>1.3433362643879194E-2</c:v>
                </c:pt>
                <c:pt idx="82">
                  <c:v>1.4490707045687097E-2</c:v>
                </c:pt>
                <c:pt idx="83">
                  <c:v>1.210265286732465E-2</c:v>
                </c:pt>
                <c:pt idx="84">
                  <c:v>1.3366871043607327E-2</c:v>
                </c:pt>
                <c:pt idx="85">
                  <c:v>1.6263832320244268E-2</c:v>
                </c:pt>
                <c:pt idx="86">
                  <c:v>1.6616279021836818E-2</c:v>
                </c:pt>
                <c:pt idx="87">
                  <c:v>1.8560335827060043E-2</c:v>
                </c:pt>
                <c:pt idx="88">
                  <c:v>1.2648064979917504E-2</c:v>
                </c:pt>
                <c:pt idx="89">
                  <c:v>1.5823585023595529E-2</c:v>
                </c:pt>
                <c:pt idx="90">
                  <c:v>1.2754777700008293E-2</c:v>
                </c:pt>
                <c:pt idx="91">
                  <c:v>1.1988868735408267E-2</c:v>
                </c:pt>
                <c:pt idx="92">
                  <c:v>1.2108831894763101E-2</c:v>
                </c:pt>
                <c:pt idx="93">
                  <c:v>1.1824820132460445E-2</c:v>
                </c:pt>
                <c:pt idx="94">
                  <c:v>1.0522044013039423E-2</c:v>
                </c:pt>
                <c:pt idx="95">
                  <c:v>9.7940968289212497E-3</c:v>
                </c:pt>
                <c:pt idx="96">
                  <c:v>1.0221224618502535E-2</c:v>
                </c:pt>
                <c:pt idx="97">
                  <c:v>9.4751802210409474E-3</c:v>
                </c:pt>
                <c:pt idx="98">
                  <c:v>1.0052776576485485E-2</c:v>
                </c:pt>
                <c:pt idx="99">
                  <c:v>1.2136289670403736E-2</c:v>
                </c:pt>
                <c:pt idx="100">
                  <c:v>7.7035223075654358E-3</c:v>
                </c:pt>
                <c:pt idx="101">
                  <c:v>1.0298558594658971E-2</c:v>
                </c:pt>
                <c:pt idx="102">
                  <c:v>1.2133475594137881E-2</c:v>
                </c:pt>
                <c:pt idx="103">
                  <c:v>1.0896881639312666E-2</c:v>
                </c:pt>
                <c:pt idx="104">
                  <c:v>1.1475305240601301E-2</c:v>
                </c:pt>
                <c:pt idx="105">
                  <c:v>1.028451289032371E-2</c:v>
                </c:pt>
                <c:pt idx="106">
                  <c:v>8.770490898750722E-3</c:v>
                </c:pt>
                <c:pt idx="107">
                  <c:v>1.0772434417158366E-2</c:v>
                </c:pt>
                <c:pt idx="108">
                  <c:v>8.924496481195093E-3</c:v>
                </c:pt>
                <c:pt idx="109">
                  <c:v>9.4493974756915122E-3</c:v>
                </c:pt>
                <c:pt idx="110">
                  <c:v>1.0239508607460616E-2</c:v>
                </c:pt>
                <c:pt idx="111">
                  <c:v>1.0397481145337223E-2</c:v>
                </c:pt>
                <c:pt idx="112">
                  <c:v>7.761608068831265E-3</c:v>
                </c:pt>
                <c:pt idx="113">
                  <c:v>8.0125052807852627E-3</c:v>
                </c:pt>
                <c:pt idx="114">
                  <c:v>8.9330825721845031E-3</c:v>
                </c:pt>
                <c:pt idx="115">
                  <c:v>8.0382191178311278E-3</c:v>
                </c:pt>
                <c:pt idx="116">
                  <c:v>8.2452909398573228E-3</c:v>
                </c:pt>
                <c:pt idx="117">
                  <c:v>9.8244198901659766E-3</c:v>
                </c:pt>
                <c:pt idx="118">
                  <c:v>7.3199474404995832E-3</c:v>
                </c:pt>
                <c:pt idx="119">
                  <c:v>8.1152037869637404E-3</c:v>
                </c:pt>
                <c:pt idx="120">
                  <c:v>7.496176262224174E-3</c:v>
                </c:pt>
                <c:pt idx="121">
                  <c:v>7.1542054330083456E-3</c:v>
                </c:pt>
                <c:pt idx="122">
                  <c:v>8.8016832402596865E-3</c:v>
                </c:pt>
                <c:pt idx="123">
                  <c:v>8.0128820426762105E-3</c:v>
                </c:pt>
                <c:pt idx="124">
                  <c:v>7.621365937996994E-3</c:v>
                </c:pt>
                <c:pt idx="125">
                  <c:v>8.143576198360987E-3</c:v>
                </c:pt>
                <c:pt idx="126">
                  <c:v>8.3347730740735478E-3</c:v>
                </c:pt>
                <c:pt idx="127">
                  <c:v>7.1519114731234453E-3</c:v>
                </c:pt>
                <c:pt idx="128">
                  <c:v>7.7931036503287032E-3</c:v>
                </c:pt>
                <c:pt idx="129">
                  <c:v>8.2976168320913393E-3</c:v>
                </c:pt>
                <c:pt idx="130">
                  <c:v>8.9398417117384568E-3</c:v>
                </c:pt>
                <c:pt idx="131">
                  <c:v>6.9725405378267165E-3</c:v>
                </c:pt>
                <c:pt idx="132">
                  <c:v>8.738330943742767E-3</c:v>
                </c:pt>
                <c:pt idx="133">
                  <c:v>6.9017380989283665E-3</c:v>
                </c:pt>
                <c:pt idx="134">
                  <c:v>9.1470642422791567E-3</c:v>
                </c:pt>
                <c:pt idx="135">
                  <c:v>7.0090890449532508E-3</c:v>
                </c:pt>
                <c:pt idx="136">
                  <c:v>8.8578291525620786E-3</c:v>
                </c:pt>
                <c:pt idx="137">
                  <c:v>9.0266619343310588E-3</c:v>
                </c:pt>
                <c:pt idx="138">
                  <c:v>7.0184370746243403E-3</c:v>
                </c:pt>
                <c:pt idx="139">
                  <c:v>6.6938166879117493E-3</c:v>
                </c:pt>
                <c:pt idx="140">
                  <c:v>9.5674915675772361E-3</c:v>
                </c:pt>
                <c:pt idx="141">
                  <c:v>6.8577097204979513E-3</c:v>
                </c:pt>
                <c:pt idx="142">
                  <c:v>8.4467191836270304E-3</c:v>
                </c:pt>
                <c:pt idx="143">
                  <c:v>8.0710813137037409E-3</c:v>
                </c:pt>
                <c:pt idx="144">
                  <c:v>7.5814752240798301E-3</c:v>
                </c:pt>
                <c:pt idx="145">
                  <c:v>7.2414609344883096E-3</c:v>
                </c:pt>
                <c:pt idx="146">
                  <c:v>7.6072800605158719E-3</c:v>
                </c:pt>
                <c:pt idx="147">
                  <c:v>6.7989560047863051E-3</c:v>
                </c:pt>
                <c:pt idx="148">
                  <c:v>7.5635678674045364E-3</c:v>
                </c:pt>
                <c:pt idx="149">
                  <c:v>7.7335397271733539E-3</c:v>
                </c:pt>
                <c:pt idx="150">
                  <c:v>6.5833741100504994E-3</c:v>
                </c:pt>
                <c:pt idx="151">
                  <c:v>7.9443686751320079E-3</c:v>
                </c:pt>
                <c:pt idx="152">
                  <c:v>7.9876903910189867E-3</c:v>
                </c:pt>
                <c:pt idx="153">
                  <c:v>6.2556153085703654E-3</c:v>
                </c:pt>
                <c:pt idx="154">
                  <c:v>8.3638928121044526E-3</c:v>
                </c:pt>
                <c:pt idx="155">
                  <c:v>6.7088263574987652E-3</c:v>
                </c:pt>
                <c:pt idx="156">
                  <c:v>6.2926800164859742E-3</c:v>
                </c:pt>
                <c:pt idx="157">
                  <c:v>8.5415056673809886E-3</c:v>
                </c:pt>
                <c:pt idx="158">
                  <c:v>5.7429511428133328E-3</c:v>
                </c:pt>
                <c:pt idx="159">
                  <c:v>6.9918958470225334E-3</c:v>
                </c:pt>
                <c:pt idx="160">
                  <c:v>6.3729511634649143E-3</c:v>
                </c:pt>
                <c:pt idx="161">
                  <c:v>8.197618636155599E-3</c:v>
                </c:pt>
                <c:pt idx="162">
                  <c:v>6.716469406934553E-3</c:v>
                </c:pt>
                <c:pt idx="163">
                  <c:v>7.0050156080267495E-3</c:v>
                </c:pt>
                <c:pt idx="164">
                  <c:v>6.595726404592152E-3</c:v>
                </c:pt>
                <c:pt idx="165">
                  <c:v>9.3666611355729401E-3</c:v>
                </c:pt>
                <c:pt idx="166">
                  <c:v>7.494111794845334E-3</c:v>
                </c:pt>
                <c:pt idx="167">
                  <c:v>8.6651145655196153E-3</c:v>
                </c:pt>
                <c:pt idx="168">
                  <c:v>6.0732662317431758E-3</c:v>
                </c:pt>
                <c:pt idx="169">
                  <c:v>7.9747043231404146E-3</c:v>
                </c:pt>
                <c:pt idx="170">
                  <c:v>7.4871737696230413E-3</c:v>
                </c:pt>
                <c:pt idx="171">
                  <c:v>6.9887957710307088E-3</c:v>
                </c:pt>
                <c:pt idx="172">
                  <c:v>8.3261146099262301E-3</c:v>
                </c:pt>
                <c:pt idx="173">
                  <c:v>6.6743128758389499E-3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83-45FD-8C03-81CBC5CC0142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'1.2 Saline Day 1'!$U$2:$U$188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0.10988961833333333</c:v>
                </c:pt>
                <c:pt idx="2">
                  <c:v>0.22006258666666667</c:v>
                </c:pt>
                <c:pt idx="3">
                  <c:v>0.32853545833333331</c:v>
                </c:pt>
                <c:pt idx="4">
                  <c:v>0.43859175333333333</c:v>
                </c:pt>
                <c:pt idx="5">
                  <c:v>0.54833136333333321</c:v>
                </c:pt>
                <c:pt idx="6">
                  <c:v>0.65838765833333335</c:v>
                </c:pt>
                <c:pt idx="7">
                  <c:v>0.76882730833333335</c:v>
                </c:pt>
                <c:pt idx="8">
                  <c:v>0.87666680999999991</c:v>
                </c:pt>
                <c:pt idx="9">
                  <c:v>0.98597306166666654</c:v>
                </c:pt>
                <c:pt idx="10">
                  <c:v>1.0953959866666667</c:v>
                </c:pt>
                <c:pt idx="11">
                  <c:v>1.2032354883333334</c:v>
                </c:pt>
                <c:pt idx="12">
                  <c:v>1.3118750349999999</c:v>
                </c:pt>
                <c:pt idx="13">
                  <c:v>1.4217646533333332</c:v>
                </c:pt>
                <c:pt idx="14">
                  <c:v>1.5319042866666666</c:v>
                </c:pt>
                <c:pt idx="15">
                  <c:v>1.6398771299999999</c:v>
                </c:pt>
                <c:pt idx="16">
                  <c:v>1.7502167733333331</c:v>
                </c:pt>
                <c:pt idx="17">
                  <c:v>1.8582562866666665</c:v>
                </c:pt>
                <c:pt idx="18">
                  <c:v>1.9666458199999999</c:v>
                </c:pt>
                <c:pt idx="19">
                  <c:v>2.0758520649999999</c:v>
                </c:pt>
                <c:pt idx="20">
                  <c:v>2.1852249883333332</c:v>
                </c:pt>
                <c:pt idx="21">
                  <c:v>2.2938312000000001</c:v>
                </c:pt>
                <c:pt idx="22">
                  <c:v>2.4037208183333334</c:v>
                </c:pt>
                <c:pt idx="23">
                  <c:v>2.5135771016666668</c:v>
                </c:pt>
                <c:pt idx="24">
                  <c:v>2.6236167300000002</c:v>
                </c:pt>
                <c:pt idx="25">
                  <c:v>2.7338897033333334</c:v>
                </c:pt>
                <c:pt idx="26">
                  <c:v>2.8418792133333333</c:v>
                </c:pt>
                <c:pt idx="27">
                  <c:v>2.9520355133333331</c:v>
                </c:pt>
                <c:pt idx="28">
                  <c:v>3.0600583583333334</c:v>
                </c:pt>
                <c:pt idx="29">
                  <c:v>3.1705646799999996</c:v>
                </c:pt>
                <c:pt idx="30">
                  <c:v>3.2803042899999997</c:v>
                </c:pt>
                <c:pt idx="31">
                  <c:v>3.3902772466666664</c:v>
                </c:pt>
                <c:pt idx="32">
                  <c:v>3.4988167883333334</c:v>
                </c:pt>
                <c:pt idx="33">
                  <c:v>3.6090064233333332</c:v>
                </c:pt>
                <c:pt idx="34">
                  <c:v>3.7188460399999999</c:v>
                </c:pt>
                <c:pt idx="35">
                  <c:v>3.828485643333333</c:v>
                </c:pt>
                <c:pt idx="36">
                  <c:v>3.9367084999999999</c:v>
                </c:pt>
                <c:pt idx="37">
                  <c:v>4.0455813950000001</c:v>
                </c:pt>
                <c:pt idx="38">
                  <c:v>4.154137603333333</c:v>
                </c:pt>
                <c:pt idx="39">
                  <c:v>4.2617604250000003</c:v>
                </c:pt>
                <c:pt idx="40">
                  <c:v>4.3721834083333331</c:v>
                </c:pt>
                <c:pt idx="41">
                  <c:v>4.4821730333333338</c:v>
                </c:pt>
                <c:pt idx="42">
                  <c:v>4.5920126483333332</c:v>
                </c:pt>
                <c:pt idx="43">
                  <c:v>4.7022689549999992</c:v>
                </c:pt>
                <c:pt idx="44">
                  <c:v>4.8104418083333336</c:v>
                </c:pt>
                <c:pt idx="45">
                  <c:v>4.9185813266666667</c:v>
                </c:pt>
                <c:pt idx="46">
                  <c:v>5.0286376216666664</c:v>
                </c:pt>
                <c:pt idx="47">
                  <c:v>5.1390106016666666</c:v>
                </c:pt>
                <c:pt idx="48">
                  <c:v>5.2488835533333331</c:v>
                </c:pt>
                <c:pt idx="49">
                  <c:v>5.3589231799999997</c:v>
                </c:pt>
                <c:pt idx="50">
                  <c:v>5.4689461399999999</c:v>
                </c:pt>
                <c:pt idx="51">
                  <c:v>5.5789190966666666</c:v>
                </c:pt>
                <c:pt idx="52">
                  <c:v>5.6889920583333327</c:v>
                </c:pt>
                <c:pt idx="53">
                  <c:v>5.7990983566666658</c:v>
                </c:pt>
                <c:pt idx="54">
                  <c:v>5.9089713066666665</c:v>
                </c:pt>
                <c:pt idx="55">
                  <c:v>6.0188275916666658</c:v>
                </c:pt>
                <c:pt idx="56">
                  <c:v>6.1288005483333325</c:v>
                </c:pt>
                <c:pt idx="57">
                  <c:v>6.236973401666666</c:v>
                </c:pt>
                <c:pt idx="58">
                  <c:v>6.3451295883333332</c:v>
                </c:pt>
                <c:pt idx="59">
                  <c:v>6.4551525466666666</c:v>
                </c:pt>
                <c:pt idx="60">
                  <c:v>6.5637754266666661</c:v>
                </c:pt>
                <c:pt idx="61">
                  <c:v>6.6736150433333323</c:v>
                </c:pt>
                <c:pt idx="62">
                  <c:v>6.783671336666667</c:v>
                </c:pt>
                <c:pt idx="63">
                  <c:v>6.8939943149999996</c:v>
                </c:pt>
                <c:pt idx="64">
                  <c:v>7.0039839383333335</c:v>
                </c:pt>
                <c:pt idx="65">
                  <c:v>7.1138902250000005</c:v>
                </c:pt>
                <c:pt idx="66">
                  <c:v>7.2237631766666661</c:v>
                </c:pt>
                <c:pt idx="67">
                  <c:v>7.3321193733333327</c:v>
                </c:pt>
                <c:pt idx="68">
                  <c:v>7.4420923299999995</c:v>
                </c:pt>
                <c:pt idx="69">
                  <c:v>7.550265183333333</c:v>
                </c:pt>
                <c:pt idx="70">
                  <c:v>7.6586880516666671</c:v>
                </c:pt>
                <c:pt idx="71">
                  <c:v>7.7688610200000001</c:v>
                </c:pt>
                <c:pt idx="72">
                  <c:v>7.8771838833333332</c:v>
                </c:pt>
                <c:pt idx="73">
                  <c:v>7.9878235449999995</c:v>
                </c:pt>
                <c:pt idx="74">
                  <c:v>8.0954797016666671</c:v>
                </c:pt>
                <c:pt idx="75">
                  <c:v>8.2058026783333329</c:v>
                </c:pt>
                <c:pt idx="76">
                  <c:v>8.315558956666667</c:v>
                </c:pt>
                <c:pt idx="77">
                  <c:v>8.4240318266666669</c:v>
                </c:pt>
                <c:pt idx="78">
                  <c:v>8.5340714549999994</c:v>
                </c:pt>
                <c:pt idx="79">
                  <c:v>8.6420276299999994</c:v>
                </c:pt>
                <c:pt idx="80">
                  <c:v>8.7521172600000003</c:v>
                </c:pt>
                <c:pt idx="81">
                  <c:v>8.8610568233333336</c:v>
                </c:pt>
                <c:pt idx="82">
                  <c:v>8.9687463166666657</c:v>
                </c:pt>
                <c:pt idx="83">
                  <c:v>9.0786692700000007</c:v>
                </c:pt>
                <c:pt idx="84">
                  <c:v>9.1870588033333327</c:v>
                </c:pt>
                <c:pt idx="85">
                  <c:v>9.2970317599999994</c:v>
                </c:pt>
                <c:pt idx="86">
                  <c:v>9.4074880783333334</c:v>
                </c:pt>
                <c:pt idx="87">
                  <c:v>9.5170443433333336</c:v>
                </c:pt>
                <c:pt idx="88">
                  <c:v>9.6252838683333319</c:v>
                </c:pt>
                <c:pt idx="89">
                  <c:v>9.7359735333333326</c:v>
                </c:pt>
                <c:pt idx="90">
                  <c:v>9.8444464033333325</c:v>
                </c:pt>
                <c:pt idx="91">
                  <c:v>9.9543193549999991</c:v>
                </c:pt>
                <c:pt idx="92">
                  <c:v>10.062208858333332</c:v>
                </c:pt>
                <c:pt idx="93">
                  <c:v>10.170331709999999</c:v>
                </c:pt>
                <c:pt idx="94">
                  <c:v>10.278987924999999</c:v>
                </c:pt>
                <c:pt idx="95">
                  <c:v>10.388910878333332</c:v>
                </c:pt>
                <c:pt idx="96">
                  <c:v>10.499217188333335</c:v>
                </c:pt>
                <c:pt idx="97">
                  <c:v>10.608723451666666</c:v>
                </c:pt>
                <c:pt idx="98">
                  <c:v>10.718929755</c:v>
                </c:pt>
                <c:pt idx="99">
                  <c:v>10.829019385</c:v>
                </c:pt>
                <c:pt idx="100">
                  <c:v>10.939359028333334</c:v>
                </c:pt>
                <c:pt idx="101">
                  <c:v>11.049181976666667</c:v>
                </c:pt>
                <c:pt idx="102">
                  <c:v>11.157188155</c:v>
                </c:pt>
                <c:pt idx="103">
                  <c:v>11.26556102</c:v>
                </c:pt>
                <c:pt idx="104">
                  <c:v>11.373950553333334</c:v>
                </c:pt>
                <c:pt idx="105">
                  <c:v>11.482390088333334</c:v>
                </c:pt>
                <c:pt idx="106">
                  <c:v>11.592579725</c:v>
                </c:pt>
                <c:pt idx="107">
                  <c:v>11.702102654999999</c:v>
                </c:pt>
                <c:pt idx="108">
                  <c:v>11.810542191666665</c:v>
                </c:pt>
                <c:pt idx="109">
                  <c:v>11.920665156666667</c:v>
                </c:pt>
                <c:pt idx="110">
                  <c:v>12.030804789999999</c:v>
                </c:pt>
                <c:pt idx="111">
                  <c:v>12.14082775</c:v>
                </c:pt>
                <c:pt idx="112">
                  <c:v>12.250600694999999</c:v>
                </c:pt>
                <c:pt idx="113">
                  <c:v>12.360706991666666</c:v>
                </c:pt>
                <c:pt idx="114">
                  <c:v>12.469129860000001</c:v>
                </c:pt>
                <c:pt idx="115">
                  <c:v>12.577269378333334</c:v>
                </c:pt>
                <c:pt idx="116">
                  <c:v>12.685725581666667</c:v>
                </c:pt>
                <c:pt idx="117">
                  <c:v>12.795481859999999</c:v>
                </c:pt>
                <c:pt idx="118">
                  <c:v>12.905854839999998</c:v>
                </c:pt>
                <c:pt idx="119">
                  <c:v>13.013777678333332</c:v>
                </c:pt>
                <c:pt idx="120">
                  <c:v>13.122383891666665</c:v>
                </c:pt>
                <c:pt idx="121">
                  <c:v>13.232490188333333</c:v>
                </c:pt>
                <c:pt idx="122">
                  <c:v>13.340779716666667</c:v>
                </c:pt>
                <c:pt idx="123">
                  <c:v>13.449202583333333</c:v>
                </c:pt>
                <c:pt idx="124">
                  <c:v>13.559108869999999</c:v>
                </c:pt>
                <c:pt idx="125">
                  <c:v>13.669631858333332</c:v>
                </c:pt>
                <c:pt idx="126">
                  <c:v>13.779254794999998</c:v>
                </c:pt>
                <c:pt idx="127">
                  <c:v>13.887444316666665</c:v>
                </c:pt>
                <c:pt idx="128">
                  <c:v>13.997383938333334</c:v>
                </c:pt>
                <c:pt idx="129">
                  <c:v>14.107756918333333</c:v>
                </c:pt>
                <c:pt idx="130">
                  <c:v>14.215879768333332</c:v>
                </c:pt>
                <c:pt idx="131">
                  <c:v>14.325919396666666</c:v>
                </c:pt>
                <c:pt idx="132">
                  <c:v>14.435775679999999</c:v>
                </c:pt>
                <c:pt idx="133">
                  <c:v>14.545898644999999</c:v>
                </c:pt>
                <c:pt idx="134">
                  <c:v>14.655971606666666</c:v>
                </c:pt>
                <c:pt idx="135">
                  <c:v>14.765877893333332</c:v>
                </c:pt>
                <c:pt idx="136">
                  <c:v>14.873900738333333</c:v>
                </c:pt>
                <c:pt idx="137">
                  <c:v>14.984173713333332</c:v>
                </c:pt>
                <c:pt idx="138">
                  <c:v>15.09224656</c:v>
                </c:pt>
                <c:pt idx="139">
                  <c:v>15.200836105</c:v>
                </c:pt>
                <c:pt idx="140">
                  <c:v>15.309108965</c:v>
                </c:pt>
                <c:pt idx="141">
                  <c:v>15.419115256666666</c:v>
                </c:pt>
                <c:pt idx="142">
                  <c:v>15.529404898333333</c:v>
                </c:pt>
                <c:pt idx="143">
                  <c:v>15.638961165</c:v>
                </c:pt>
                <c:pt idx="144">
                  <c:v>15.747934063333332</c:v>
                </c:pt>
                <c:pt idx="145">
                  <c:v>15.858040361666665</c:v>
                </c:pt>
                <c:pt idx="146">
                  <c:v>15.966179879999999</c:v>
                </c:pt>
                <c:pt idx="147">
                  <c:v>16.076252843333332</c:v>
                </c:pt>
                <c:pt idx="148">
                  <c:v>16.184225684999998</c:v>
                </c:pt>
                <c:pt idx="149">
                  <c:v>16.294298648333331</c:v>
                </c:pt>
                <c:pt idx="150">
                  <c:v>16.4047883</c:v>
                </c:pt>
                <c:pt idx="151">
                  <c:v>16.516528025</c:v>
                </c:pt>
                <c:pt idx="152">
                  <c:v>16.626150961666664</c:v>
                </c:pt>
                <c:pt idx="153">
                  <c:v>16.734240476666667</c:v>
                </c:pt>
                <c:pt idx="154">
                  <c:v>16.842730016666664</c:v>
                </c:pt>
                <c:pt idx="155">
                  <c:v>16.951002874999997</c:v>
                </c:pt>
                <c:pt idx="156">
                  <c:v>17.061075838333334</c:v>
                </c:pt>
                <c:pt idx="157">
                  <c:v>17.170932121666667</c:v>
                </c:pt>
                <c:pt idx="158">
                  <c:v>17.280971748333332</c:v>
                </c:pt>
                <c:pt idx="159">
                  <c:v>17.390744693333332</c:v>
                </c:pt>
                <c:pt idx="160">
                  <c:v>17.501117673333333</c:v>
                </c:pt>
                <c:pt idx="161">
                  <c:v>17.611140633333331</c:v>
                </c:pt>
                <c:pt idx="162">
                  <c:v>17.720746901666665</c:v>
                </c:pt>
                <c:pt idx="163">
                  <c:v>17.831353228333334</c:v>
                </c:pt>
                <c:pt idx="164">
                  <c:v>17.93912606</c:v>
                </c:pt>
                <c:pt idx="165">
                  <c:v>18.047565594999998</c:v>
                </c:pt>
                <c:pt idx="166">
                  <c:v>18.155938460000002</c:v>
                </c:pt>
                <c:pt idx="167">
                  <c:v>18.264127981666665</c:v>
                </c:pt>
                <c:pt idx="168">
                  <c:v>18.372584184999997</c:v>
                </c:pt>
                <c:pt idx="169">
                  <c:v>18.483023834999997</c:v>
                </c:pt>
                <c:pt idx="170">
                  <c:v>18.592630105000001</c:v>
                </c:pt>
                <c:pt idx="171">
                  <c:v>18.70078629</c:v>
                </c:pt>
                <c:pt idx="172">
                  <c:v>18.811475954999999</c:v>
                </c:pt>
                <c:pt idx="173">
                  <c:v>18.92168225833333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'1.2 Saline Day 1'!$W$2:$W$188</c:f>
              <c:numCache>
                <c:formatCode>General</c:formatCode>
                <c:ptCount val="187"/>
                <c:pt idx="0">
                  <c:v>0</c:v>
                </c:pt>
                <c:pt idx="1">
                  <c:v>3.0445530788884277E-3</c:v>
                </c:pt>
                <c:pt idx="2">
                  <c:v>3.9557948752882936E-3</c:v>
                </c:pt>
                <c:pt idx="3">
                  <c:v>1.435586647130549E-3</c:v>
                </c:pt>
                <c:pt idx="4">
                  <c:v>1.7330200012241092E-3</c:v>
                </c:pt>
                <c:pt idx="5">
                  <c:v>3.8352917879819872E-3</c:v>
                </c:pt>
                <c:pt idx="6">
                  <c:v>2.6898496211148226E-3</c:v>
                </c:pt>
                <c:pt idx="7">
                  <c:v>3.1524053529689185E-3</c:v>
                </c:pt>
                <c:pt idx="8">
                  <c:v>5.6251067564719254E-3</c:v>
                </c:pt>
                <c:pt idx="9">
                  <c:v>3.3146826211701741E-3</c:v>
                </c:pt>
                <c:pt idx="10">
                  <c:v>5.0942281987972375E-3</c:v>
                </c:pt>
                <c:pt idx="11">
                  <c:v>4.8341095765552866E-3</c:v>
                </c:pt>
                <c:pt idx="12">
                  <c:v>2.4815908012290797E-3</c:v>
                </c:pt>
                <c:pt idx="13">
                  <c:v>4.387858230620623E-3</c:v>
                </c:pt>
                <c:pt idx="14">
                  <c:v>3.7981214728660699E-3</c:v>
                </c:pt>
                <c:pt idx="15">
                  <c:v>4.1537932120263577E-3</c:v>
                </c:pt>
                <c:pt idx="16">
                  <c:v>3.3197439408728054E-3</c:v>
                </c:pt>
                <c:pt idx="17">
                  <c:v>4.6954160323366525E-3</c:v>
                </c:pt>
                <c:pt idx="18">
                  <c:v>2.6313661752889552E-3</c:v>
                </c:pt>
                <c:pt idx="19">
                  <c:v>4.5395452303416805E-3</c:v>
                </c:pt>
                <c:pt idx="20">
                  <c:v>5.0389573742181826E-3</c:v>
                </c:pt>
                <c:pt idx="21">
                  <c:v>4.5211220927098214E-3</c:v>
                </c:pt>
                <c:pt idx="22">
                  <c:v>4.5419686287641522E-3</c:v>
                </c:pt>
                <c:pt idx="23">
                  <c:v>4.9462195655161686E-3</c:v>
                </c:pt>
                <c:pt idx="24">
                  <c:v>4.5852163035807938E-3</c:v>
                </c:pt>
                <c:pt idx="25">
                  <c:v>3.2857990908351812E-3</c:v>
                </c:pt>
                <c:pt idx="26">
                  <c:v>6.6216433471119078E-3</c:v>
                </c:pt>
                <c:pt idx="27">
                  <c:v>3.2063949577234409E-3</c:v>
                </c:pt>
                <c:pt idx="28">
                  <c:v>3.9963453508368354E-3</c:v>
                </c:pt>
                <c:pt idx="29">
                  <c:v>5.1132524386048317E-3</c:v>
                </c:pt>
                <c:pt idx="30">
                  <c:v>2.9188381802094611E-3</c:v>
                </c:pt>
                <c:pt idx="31">
                  <c:v>3.0487890762742609E-3</c:v>
                </c:pt>
                <c:pt idx="32">
                  <c:v>7.0482261533684589E-3</c:v>
                </c:pt>
                <c:pt idx="33">
                  <c:v>4.1517450083648003E-3</c:v>
                </c:pt>
                <c:pt idx="34">
                  <c:v>3.9668393720473562E-3</c:v>
                </c:pt>
                <c:pt idx="35">
                  <c:v>6.6491797868464446E-3</c:v>
                </c:pt>
                <c:pt idx="36">
                  <c:v>2.2773424212477709E-2</c:v>
                </c:pt>
                <c:pt idx="37">
                  <c:v>0.19486275111280738</c:v>
                </c:pt>
                <c:pt idx="38">
                  <c:v>0.13092769252225048</c:v>
                </c:pt>
                <c:pt idx="39">
                  <c:v>9.9831517719264545E-2</c:v>
                </c:pt>
                <c:pt idx="40">
                  <c:v>6.0052607563279924E-2</c:v>
                </c:pt>
                <c:pt idx="41">
                  <c:v>4.6675273328132573E-2</c:v>
                </c:pt>
                <c:pt idx="42">
                  <c:v>4.0905664470501063E-2</c:v>
                </c:pt>
                <c:pt idx="43">
                  <c:v>3.8702718731833667E-2</c:v>
                </c:pt>
                <c:pt idx="44">
                  <c:v>3.5194914300172103E-2</c:v>
                </c:pt>
                <c:pt idx="45">
                  <c:v>3.1575622809369389E-2</c:v>
                </c:pt>
                <c:pt idx="46">
                  <c:v>3.4700129809789357E-2</c:v>
                </c:pt>
                <c:pt idx="47">
                  <c:v>3.2228785700031688E-2</c:v>
                </c:pt>
                <c:pt idx="48">
                  <c:v>3.0882819276303052E-2</c:v>
                </c:pt>
                <c:pt idx="49">
                  <c:v>3.270463745754499E-2</c:v>
                </c:pt>
                <c:pt idx="50">
                  <c:v>2.5663139834068715E-2</c:v>
                </c:pt>
                <c:pt idx="51">
                  <c:v>2.8485376527532934E-2</c:v>
                </c:pt>
                <c:pt idx="52">
                  <c:v>2.8984620585106313E-2</c:v>
                </c:pt>
                <c:pt idx="53">
                  <c:v>2.7622924472850103E-2</c:v>
                </c:pt>
                <c:pt idx="54">
                  <c:v>2.2737888619303703E-2</c:v>
                </c:pt>
                <c:pt idx="55">
                  <c:v>2.8480021655559538E-2</c:v>
                </c:pt>
                <c:pt idx="56">
                  <c:v>2.4602130358107387E-2</c:v>
                </c:pt>
                <c:pt idx="57">
                  <c:v>2.4914138234005526E-2</c:v>
                </c:pt>
                <c:pt idx="58">
                  <c:v>2.2737902287091757E-2</c:v>
                </c:pt>
                <c:pt idx="59">
                  <c:v>2.4636067106927697E-2</c:v>
                </c:pt>
                <c:pt idx="60">
                  <c:v>2.3287150356918574E-2</c:v>
                </c:pt>
                <c:pt idx="61">
                  <c:v>2.3272810742641106E-2</c:v>
                </c:pt>
                <c:pt idx="62">
                  <c:v>2.2124223558134155E-2</c:v>
                </c:pt>
                <c:pt idx="63">
                  <c:v>2.2380938371404622E-2</c:v>
                </c:pt>
                <c:pt idx="64">
                  <c:v>2.2242312821058128E-2</c:v>
                </c:pt>
                <c:pt idx="65">
                  <c:v>2.1571343143781025E-2</c:v>
                </c:pt>
                <c:pt idx="66">
                  <c:v>2.0024750784442231E-2</c:v>
                </c:pt>
                <c:pt idx="67">
                  <c:v>2.0558293396607041E-2</c:v>
                </c:pt>
                <c:pt idx="68">
                  <c:v>2.0336548867635428E-2</c:v>
                </c:pt>
                <c:pt idx="69">
                  <c:v>2.0098085129042952E-2</c:v>
                </c:pt>
                <c:pt idx="70">
                  <c:v>2.3144144489354378E-2</c:v>
                </c:pt>
                <c:pt idx="71">
                  <c:v>1.7766692235858902E-2</c:v>
                </c:pt>
                <c:pt idx="72">
                  <c:v>1.8669162344719683E-2</c:v>
                </c:pt>
                <c:pt idx="73">
                  <c:v>2.1364114868144195E-2</c:v>
                </c:pt>
                <c:pt idx="74">
                  <c:v>1.64593428645919E-2</c:v>
                </c:pt>
                <c:pt idx="75">
                  <c:v>1.734779410164904E-2</c:v>
                </c:pt>
                <c:pt idx="76">
                  <c:v>1.8326034387334798E-2</c:v>
                </c:pt>
                <c:pt idx="77">
                  <c:v>1.6757948177033348E-2</c:v>
                </c:pt>
                <c:pt idx="78">
                  <c:v>1.6843989801903565E-2</c:v>
                </c:pt>
                <c:pt idx="79">
                  <c:v>1.7420198466326739E-2</c:v>
                </c:pt>
                <c:pt idx="80">
                  <c:v>1.4342250302433968E-2</c:v>
                </c:pt>
                <c:pt idx="81">
                  <c:v>1.49153506649392E-2</c:v>
                </c:pt>
                <c:pt idx="82">
                  <c:v>1.5349896003802618E-2</c:v>
                </c:pt>
                <c:pt idx="83">
                  <c:v>1.5675044591937748E-2</c:v>
                </c:pt>
                <c:pt idx="84">
                  <c:v>1.5615234102465604E-2</c:v>
                </c:pt>
                <c:pt idx="85">
                  <c:v>1.5055923775902817E-2</c:v>
                </c:pt>
                <c:pt idx="86">
                  <c:v>1.7071461770683527E-2</c:v>
                </c:pt>
                <c:pt idx="87">
                  <c:v>1.7788041822819248E-2</c:v>
                </c:pt>
                <c:pt idx="88">
                  <c:v>1.5464316701164117E-2</c:v>
                </c:pt>
                <c:pt idx="89">
                  <c:v>1.5868633287027478E-2</c:v>
                </c:pt>
                <c:pt idx="90">
                  <c:v>1.2477892424379076E-2</c:v>
                </c:pt>
                <c:pt idx="91">
                  <c:v>1.3621781564628085E-2</c:v>
                </c:pt>
                <c:pt idx="92">
                  <c:v>1.3816950943421674E-2</c:v>
                </c:pt>
                <c:pt idx="93">
                  <c:v>1.0862604843388343E-2</c:v>
                </c:pt>
                <c:pt idx="94">
                  <c:v>1.1187185240643365E-2</c:v>
                </c:pt>
                <c:pt idx="95">
                  <c:v>1.2884484790265559E-2</c:v>
                </c:pt>
                <c:pt idx="96">
                  <c:v>1.3329615040371815E-2</c:v>
                </c:pt>
                <c:pt idx="97">
                  <c:v>9.4839702360332012E-3</c:v>
                </c:pt>
                <c:pt idx="98">
                  <c:v>1.1511416203575209E-2</c:v>
                </c:pt>
                <c:pt idx="99">
                  <c:v>1.3416175278169767E-2</c:v>
                </c:pt>
                <c:pt idx="100">
                  <c:v>1.1620537174167112E-2</c:v>
                </c:pt>
                <c:pt idx="101">
                  <c:v>1.153897340683376E-2</c:v>
                </c:pt>
                <c:pt idx="102">
                  <c:v>1.1665168437449372E-2</c:v>
                </c:pt>
                <c:pt idx="103">
                  <c:v>1.088028893406902E-2</c:v>
                </c:pt>
                <c:pt idx="104">
                  <c:v>1.1527653810169016E-2</c:v>
                </c:pt>
                <c:pt idx="105">
                  <c:v>1.0010761745048292E-2</c:v>
                </c:pt>
                <c:pt idx="106">
                  <c:v>1.0519243340240791E-2</c:v>
                </c:pt>
                <c:pt idx="107">
                  <c:v>1.3654939956157594E-2</c:v>
                </c:pt>
                <c:pt idx="108">
                  <c:v>1.2256121646393748E-2</c:v>
                </c:pt>
                <c:pt idx="109">
                  <c:v>1.0076398415298298E-2</c:v>
                </c:pt>
                <c:pt idx="110">
                  <c:v>1.0257888947510056E-2</c:v>
                </c:pt>
                <c:pt idx="111">
                  <c:v>1.3317538979085716E-2</c:v>
                </c:pt>
                <c:pt idx="112">
                  <c:v>1.0489121201987328E-2</c:v>
                </c:pt>
                <c:pt idx="113">
                  <c:v>1.0339821019442752E-2</c:v>
                </c:pt>
                <c:pt idx="114">
                  <c:v>1.1048511468938418E-2</c:v>
                </c:pt>
                <c:pt idx="115">
                  <c:v>9.0897007180111757E-3</c:v>
                </c:pt>
                <c:pt idx="116">
                  <c:v>1.0507349364666475E-2</c:v>
                </c:pt>
                <c:pt idx="117">
                  <c:v>1.2903978401381109E-2</c:v>
                </c:pt>
                <c:pt idx="118">
                  <c:v>9.894895677765211E-3</c:v>
                </c:pt>
                <c:pt idx="119">
                  <c:v>1.0798328501336715E-2</c:v>
                </c:pt>
                <c:pt idx="120">
                  <c:v>1.0404957986126343E-2</c:v>
                </c:pt>
                <c:pt idx="121">
                  <c:v>9.3252171023652467E-3</c:v>
                </c:pt>
                <c:pt idx="122">
                  <c:v>1.2249549905605176E-2</c:v>
                </c:pt>
                <c:pt idx="123">
                  <c:v>1.2107662297785282E-2</c:v>
                </c:pt>
                <c:pt idx="124">
                  <c:v>1.1118449125206098E-2</c:v>
                </c:pt>
                <c:pt idx="125">
                  <c:v>1.0253286497159437E-2</c:v>
                </c:pt>
                <c:pt idx="126">
                  <c:v>1.0081288681642429E-2</c:v>
                </c:pt>
                <c:pt idx="127">
                  <c:v>1.1683328407666376E-2</c:v>
                </c:pt>
                <c:pt idx="128">
                  <c:v>8.7845738910670799E-3</c:v>
                </c:pt>
                <c:pt idx="129">
                  <c:v>1.025056216167286E-2</c:v>
                </c:pt>
                <c:pt idx="130">
                  <c:v>1.2478520794372474E-2</c:v>
                </c:pt>
                <c:pt idx="131">
                  <c:v>1.0150674224964211E-2</c:v>
                </c:pt>
                <c:pt idx="132">
                  <c:v>8.652801418470012E-3</c:v>
                </c:pt>
                <c:pt idx="133">
                  <c:v>8.4926445560995489E-3</c:v>
                </c:pt>
                <c:pt idx="134">
                  <c:v>9.5997935096765394E-3</c:v>
                </c:pt>
                <c:pt idx="135">
                  <c:v>9.8047599963405549E-3</c:v>
                </c:pt>
                <c:pt idx="136">
                  <c:v>9.6291543741244823E-3</c:v>
                </c:pt>
                <c:pt idx="137">
                  <c:v>9.9035494650403667E-3</c:v>
                </c:pt>
                <c:pt idx="138">
                  <c:v>1.0099064093083143E-2</c:v>
                </c:pt>
                <c:pt idx="139">
                  <c:v>1.0494764683948409E-2</c:v>
                </c:pt>
                <c:pt idx="140">
                  <c:v>1.1075914039143495E-2</c:v>
                </c:pt>
                <c:pt idx="141">
                  <c:v>9.0000631021601805E-3</c:v>
                </c:pt>
                <c:pt idx="142">
                  <c:v>8.9798399868110824E-3</c:v>
                </c:pt>
                <c:pt idx="143">
                  <c:v>1.0512419019101394E-2</c:v>
                </c:pt>
                <c:pt idx="144">
                  <c:v>1.0091314701220164E-2</c:v>
                </c:pt>
                <c:pt idx="145">
                  <c:v>9.2079306642214465E-3</c:v>
                </c:pt>
                <c:pt idx="146">
                  <c:v>9.9460229685064405E-3</c:v>
                </c:pt>
                <c:pt idx="147">
                  <c:v>1.0721594246255385E-2</c:v>
                </c:pt>
                <c:pt idx="148">
                  <c:v>1.035006533794362E-2</c:v>
                </c:pt>
                <c:pt idx="149">
                  <c:v>1.0904012548346673E-2</c:v>
                </c:pt>
                <c:pt idx="150">
                  <c:v>8.9764470855394993E-3</c:v>
                </c:pt>
                <c:pt idx="151">
                  <c:v>7.5656266676055062E-3</c:v>
                </c:pt>
                <c:pt idx="152">
                  <c:v>9.9750578163131584E-3</c:v>
                </c:pt>
                <c:pt idx="153">
                  <c:v>9.0511162398439465E-3</c:v>
                </c:pt>
                <c:pt idx="154">
                  <c:v>9.201054159990129E-3</c:v>
                </c:pt>
                <c:pt idx="155">
                  <c:v>1.053092039881214E-2</c:v>
                </c:pt>
                <c:pt idx="156">
                  <c:v>9.212373365317621E-3</c:v>
                </c:pt>
                <c:pt idx="157">
                  <c:v>1.0961243221836706E-2</c:v>
                </c:pt>
                <c:pt idx="158">
                  <c:v>8.6071592622569623E-3</c:v>
                </c:pt>
                <c:pt idx="159">
                  <c:v>8.7731822483962576E-3</c:v>
                </c:pt>
                <c:pt idx="160">
                  <c:v>1.0096496000187472E-2</c:v>
                </c:pt>
                <c:pt idx="161">
                  <c:v>8.9700771495699883E-3</c:v>
                </c:pt>
                <c:pt idx="162">
                  <c:v>9.484240244473181E-3</c:v>
                </c:pt>
                <c:pt idx="163">
                  <c:v>1.029532987239032E-2</c:v>
                </c:pt>
                <c:pt idx="164">
                  <c:v>1.0424806679965872E-2</c:v>
                </c:pt>
                <c:pt idx="165">
                  <c:v>7.4883737787604333E-3</c:v>
                </c:pt>
                <c:pt idx="166">
                  <c:v>8.3583404213703905E-3</c:v>
                </c:pt>
                <c:pt idx="167">
                  <c:v>1.2380902934819461E-2</c:v>
                </c:pt>
                <c:pt idx="168">
                  <c:v>1.06991179886141E-2</c:v>
                </c:pt>
                <c:pt idx="169">
                  <c:v>9.4650142515699063E-3</c:v>
                </c:pt>
                <c:pt idx="170">
                  <c:v>1.0495163350095671E-2</c:v>
                </c:pt>
                <c:pt idx="171">
                  <c:v>9.0720948231007379E-3</c:v>
                </c:pt>
                <c:pt idx="172">
                  <c:v>8.9836710943810398E-3</c:v>
                </c:pt>
                <c:pt idx="173">
                  <c:v>9.1326704789553917E-3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83-45FD-8C03-81CBC5CC0142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'1.2 Saline Day 1'!$X$2:$X$175</c:f>
              <c:numCache>
                <c:formatCode>General</c:formatCode>
                <c:ptCount val="17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83-45FD-8C03-81CBC5CC0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452672"/>
        <c:axId val="262149760"/>
      </c:lineChart>
      <c:catAx>
        <c:axId val="263452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149760"/>
        <c:crosses val="autoZero"/>
        <c:auto val="1"/>
        <c:lblAlgn val="ctr"/>
        <c:lblOffset val="100"/>
        <c:noMultiLvlLbl val="0"/>
      </c:catAx>
      <c:valAx>
        <c:axId val="2621497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45267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'1.3 Saline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4.1685716666666664E-2</c:v>
                </c:pt>
                <c:pt idx="2">
                  <c:v>8.4838184999999997E-2</c:v>
                </c:pt>
                <c:pt idx="3">
                  <c:v>0.12607387666666667</c:v>
                </c:pt>
                <c:pt idx="4">
                  <c:v>0.16799294166666667</c:v>
                </c:pt>
                <c:pt idx="5">
                  <c:v>0.2096119883333333</c:v>
                </c:pt>
                <c:pt idx="6">
                  <c:v>0.25333115499999997</c:v>
                </c:pt>
                <c:pt idx="7">
                  <c:v>0.29623360999999998</c:v>
                </c:pt>
                <c:pt idx="8">
                  <c:v>0.33795266166666665</c:v>
                </c:pt>
                <c:pt idx="9">
                  <c:v>0.38140514833333333</c:v>
                </c:pt>
                <c:pt idx="10">
                  <c:v>0.42375756999999997</c:v>
                </c:pt>
                <c:pt idx="11">
                  <c:v>0.46642667666666665</c:v>
                </c:pt>
                <c:pt idx="12">
                  <c:v>0.50969581833333333</c:v>
                </c:pt>
                <c:pt idx="13">
                  <c:v>0.55146487499999997</c:v>
                </c:pt>
                <c:pt idx="14">
                  <c:v>0.59278390499999989</c:v>
                </c:pt>
                <c:pt idx="15">
                  <c:v>0.63618638666666671</c:v>
                </c:pt>
                <c:pt idx="16">
                  <c:v>0.67797211000000002</c:v>
                </c:pt>
                <c:pt idx="17">
                  <c:v>0.72147459833333327</c:v>
                </c:pt>
                <c:pt idx="18">
                  <c:v>0.7632103183333333</c:v>
                </c:pt>
                <c:pt idx="19">
                  <c:v>0.80616277666666669</c:v>
                </c:pt>
                <c:pt idx="20">
                  <c:v>0.84971526666666664</c:v>
                </c:pt>
                <c:pt idx="21">
                  <c:v>0.89373445166666665</c:v>
                </c:pt>
                <c:pt idx="22">
                  <c:v>0.93527015999999996</c:v>
                </c:pt>
                <c:pt idx="23">
                  <c:v>0.97638917833333327</c:v>
                </c:pt>
                <c:pt idx="24">
                  <c:v>1.018508255</c:v>
                </c:pt>
                <c:pt idx="25">
                  <c:v>1.0599939616666665</c:v>
                </c:pt>
                <c:pt idx="26">
                  <c:v>1.1015130016666668</c:v>
                </c:pt>
                <c:pt idx="27">
                  <c:v>1.1428320316666667</c:v>
                </c:pt>
                <c:pt idx="28">
                  <c:v>1.1848677699999999</c:v>
                </c:pt>
                <c:pt idx="29">
                  <c:v>1.2262701383333332</c:v>
                </c:pt>
                <c:pt idx="30">
                  <c:v>1.2679225199999999</c:v>
                </c:pt>
                <c:pt idx="31">
                  <c:v>1.3116750233333332</c:v>
                </c:pt>
                <c:pt idx="32">
                  <c:v>1.3548108233333334</c:v>
                </c:pt>
                <c:pt idx="33">
                  <c:v>1.39642987</c:v>
                </c:pt>
                <c:pt idx="34">
                  <c:v>1.4379322449999998</c:v>
                </c:pt>
                <c:pt idx="35">
                  <c:v>1.4802013283333333</c:v>
                </c:pt>
                <c:pt idx="36">
                  <c:v>1.5213203466666665</c:v>
                </c:pt>
                <c:pt idx="37">
                  <c:v>1.5629893966666666</c:v>
                </c:pt>
                <c:pt idx="38">
                  <c:v>1.6049584649999999</c:v>
                </c:pt>
                <c:pt idx="39">
                  <c:v>1.6481109333333335</c:v>
                </c:pt>
                <c:pt idx="40">
                  <c:v>1.6897799833333333</c:v>
                </c:pt>
                <c:pt idx="41">
                  <c:v>1.7312156866666666</c:v>
                </c:pt>
                <c:pt idx="42">
                  <c:v>1.7735347733333333</c:v>
                </c:pt>
                <c:pt idx="43">
                  <c:v>1.8153204966666665</c:v>
                </c:pt>
                <c:pt idx="44">
                  <c:v>1.8566061916666667</c:v>
                </c:pt>
                <c:pt idx="45">
                  <c:v>1.8996419866666665</c:v>
                </c:pt>
                <c:pt idx="46">
                  <c:v>1.9428611249999999</c:v>
                </c:pt>
                <c:pt idx="47">
                  <c:v>1.9862802749999999</c:v>
                </c:pt>
                <c:pt idx="48">
                  <c:v>2.0296160866666666</c:v>
                </c:pt>
                <c:pt idx="49">
                  <c:v>2.0730852399999997</c:v>
                </c:pt>
                <c:pt idx="50">
                  <c:v>2.1149709683333331</c:v>
                </c:pt>
                <c:pt idx="51">
                  <c:v>2.1585067916666665</c:v>
                </c:pt>
                <c:pt idx="52">
                  <c:v>2.2017092633333335</c:v>
                </c:pt>
                <c:pt idx="53">
                  <c:v>2.2429782899999995</c:v>
                </c:pt>
                <c:pt idx="54">
                  <c:v>2.2864641116666666</c:v>
                </c:pt>
                <c:pt idx="55">
                  <c:v>2.3300499366666667</c:v>
                </c:pt>
                <c:pt idx="56">
                  <c:v>2.3715523116666666</c:v>
                </c:pt>
                <c:pt idx="57">
                  <c:v>2.4150548000000001</c:v>
                </c:pt>
                <c:pt idx="58">
                  <c:v>2.4564738349999997</c:v>
                </c:pt>
                <c:pt idx="59">
                  <c:v>2.4998429816666667</c:v>
                </c:pt>
                <c:pt idx="60">
                  <c:v>2.5433788050000001</c:v>
                </c:pt>
                <c:pt idx="61">
                  <c:v>2.5855145483333333</c:v>
                </c:pt>
                <c:pt idx="62">
                  <c:v>2.6266669033333332</c:v>
                </c:pt>
                <c:pt idx="63">
                  <c:v>2.6686026350000001</c:v>
                </c:pt>
                <c:pt idx="64">
                  <c:v>2.7099049966666664</c:v>
                </c:pt>
                <c:pt idx="65">
                  <c:v>2.7523907599999995</c:v>
                </c:pt>
                <c:pt idx="66">
                  <c:v>2.7931097566666665</c:v>
                </c:pt>
                <c:pt idx="67">
                  <c:v>2.8348954799999997</c:v>
                </c:pt>
                <c:pt idx="68">
                  <c:v>2.8782812949999999</c:v>
                </c:pt>
                <c:pt idx="69">
                  <c:v>2.9215004333333332</c:v>
                </c:pt>
                <c:pt idx="70">
                  <c:v>2.9650695916666665</c:v>
                </c:pt>
                <c:pt idx="71">
                  <c:v>3.0083887366666664</c:v>
                </c:pt>
                <c:pt idx="72">
                  <c:v>3.0499744483333329</c:v>
                </c:pt>
                <c:pt idx="73">
                  <c:v>3.0919935183333331</c:v>
                </c:pt>
                <c:pt idx="74">
                  <c:v>3.1347459633333332</c:v>
                </c:pt>
                <c:pt idx="75">
                  <c:v>3.1762816716666666</c:v>
                </c:pt>
                <c:pt idx="76">
                  <c:v>3.2199341683333329</c:v>
                </c:pt>
                <c:pt idx="77">
                  <c:v>3.262119915</c:v>
                </c:pt>
                <c:pt idx="78">
                  <c:v>3.3036389566666666</c:v>
                </c:pt>
                <c:pt idx="79">
                  <c:v>3.3449246516666666</c:v>
                </c:pt>
                <c:pt idx="80">
                  <c:v>3.3869270533333329</c:v>
                </c:pt>
                <c:pt idx="81">
                  <c:v>3.4282127483333329</c:v>
                </c:pt>
                <c:pt idx="82">
                  <c:v>3.4697151216666664</c:v>
                </c:pt>
                <c:pt idx="83">
                  <c:v>3.5114841783333333</c:v>
                </c:pt>
                <c:pt idx="84">
                  <c:v>3.5551700099999999</c:v>
                </c:pt>
                <c:pt idx="85">
                  <c:v>3.5965723783333332</c:v>
                </c:pt>
                <c:pt idx="86">
                  <c:v>3.6382747633333334</c:v>
                </c:pt>
                <c:pt idx="87">
                  <c:v>3.6799104783333334</c:v>
                </c:pt>
                <c:pt idx="88">
                  <c:v>3.7231296166666668</c:v>
                </c:pt>
                <c:pt idx="89">
                  <c:v>3.7669987933333333</c:v>
                </c:pt>
                <c:pt idx="90">
                  <c:v>3.8081511466666664</c:v>
                </c:pt>
                <c:pt idx="91">
                  <c:v>3.8514036199999997</c:v>
                </c:pt>
                <c:pt idx="92">
                  <c:v>3.8934393583333331</c:v>
                </c:pt>
                <c:pt idx="93">
                  <c:v>3.9355417666666663</c:v>
                </c:pt>
                <c:pt idx="94">
                  <c:v>3.9781942049999999</c:v>
                </c:pt>
                <c:pt idx="95">
                  <c:v>4.0197799183333327</c:v>
                </c:pt>
                <c:pt idx="96">
                  <c:v>4.0613156266666666</c:v>
                </c:pt>
                <c:pt idx="97">
                  <c:v>4.1047014416666663</c:v>
                </c:pt>
                <c:pt idx="98">
                  <c:v>4.1468538516666662</c:v>
                </c:pt>
                <c:pt idx="99">
                  <c:v>4.1905896866666668</c:v>
                </c:pt>
                <c:pt idx="100">
                  <c:v>4.231442023333333</c:v>
                </c:pt>
                <c:pt idx="101">
                  <c:v>4.2749111766666665</c:v>
                </c:pt>
                <c:pt idx="102">
                  <c:v>4.3166468966666667</c:v>
                </c:pt>
                <c:pt idx="103">
                  <c:v>4.3581492716666661</c:v>
                </c:pt>
                <c:pt idx="104">
                  <c:v>4.3996683133333336</c:v>
                </c:pt>
                <c:pt idx="105">
                  <c:v>4.4413873649999998</c:v>
                </c:pt>
                <c:pt idx="106">
                  <c:v>4.4831064183333336</c:v>
                </c:pt>
                <c:pt idx="107">
                  <c:v>4.5247421333333335</c:v>
                </c:pt>
                <c:pt idx="108">
                  <c:v>4.5683779616666671</c:v>
                </c:pt>
                <c:pt idx="109">
                  <c:v>4.6102303566666665</c:v>
                </c:pt>
                <c:pt idx="110">
                  <c:v>4.6530828066666663</c:v>
                </c:pt>
                <c:pt idx="111">
                  <c:v>4.697001985</c:v>
                </c:pt>
                <c:pt idx="112">
                  <c:v>4.7401544533333331</c:v>
                </c:pt>
                <c:pt idx="113">
                  <c:v>4.7833735933333337</c:v>
                </c:pt>
                <c:pt idx="114">
                  <c:v>4.8267927433333329</c:v>
                </c:pt>
                <c:pt idx="115">
                  <c:v>4.8690784949999992</c:v>
                </c:pt>
                <c:pt idx="116">
                  <c:v>4.9098974966666669</c:v>
                </c:pt>
                <c:pt idx="117">
                  <c:v>4.953583328333333</c:v>
                </c:pt>
                <c:pt idx="118">
                  <c:v>4.9951690399999995</c:v>
                </c:pt>
                <c:pt idx="119">
                  <c:v>5.0385048516666666</c:v>
                </c:pt>
                <c:pt idx="120">
                  <c:v>5.081790661666667</c:v>
                </c:pt>
                <c:pt idx="121">
                  <c:v>5.1249431300000001</c:v>
                </c:pt>
                <c:pt idx="122">
                  <c:v>5.1664788383333331</c:v>
                </c:pt>
                <c:pt idx="123">
                  <c:v>5.2088645966666665</c:v>
                </c:pt>
                <c:pt idx="124">
                  <c:v>5.2513670266666663</c:v>
                </c:pt>
                <c:pt idx="125">
                  <c:v>5.2952195350000002</c:v>
                </c:pt>
                <c:pt idx="126">
                  <c:v>5.3382219949999996</c:v>
                </c:pt>
                <c:pt idx="127">
                  <c:v>5.3818911599999995</c:v>
                </c:pt>
                <c:pt idx="128">
                  <c:v>5.4233435299999995</c:v>
                </c:pt>
                <c:pt idx="129">
                  <c:v>5.4664793299999994</c:v>
                </c:pt>
                <c:pt idx="130">
                  <c:v>5.510665191666666</c:v>
                </c:pt>
                <c:pt idx="131">
                  <c:v>5.5533176316666664</c:v>
                </c:pt>
                <c:pt idx="132">
                  <c:v>5.5947866700000004</c:v>
                </c:pt>
                <c:pt idx="133">
                  <c:v>5.6373891066666664</c:v>
                </c:pt>
                <c:pt idx="134">
                  <c:v>5.6780414316666663</c:v>
                </c:pt>
                <c:pt idx="135">
                  <c:v>5.7209605533333328</c:v>
                </c:pt>
                <c:pt idx="136">
                  <c:v>5.7615295399999997</c:v>
                </c:pt>
                <c:pt idx="137">
                  <c:v>5.8048486849999996</c:v>
                </c:pt>
                <c:pt idx="138">
                  <c:v>5.8464343966666661</c:v>
                </c:pt>
                <c:pt idx="139">
                  <c:v>5.8882701216666664</c:v>
                </c:pt>
                <c:pt idx="140">
                  <c:v>5.9299558399999999</c:v>
                </c:pt>
                <c:pt idx="141">
                  <c:v>5.9733916583333331</c:v>
                </c:pt>
                <c:pt idx="142">
                  <c:v>6.016877478333333</c:v>
                </c:pt>
                <c:pt idx="143">
                  <c:v>6.0584965249999998</c:v>
                </c:pt>
                <c:pt idx="144">
                  <c:v>6.0997822199999998</c:v>
                </c:pt>
                <c:pt idx="145">
                  <c:v>6.1414346033333329</c:v>
                </c:pt>
                <c:pt idx="146">
                  <c:v>6.1835536783333334</c:v>
                </c:pt>
                <c:pt idx="147">
                  <c:v>6.2249393783333327</c:v>
                </c:pt>
                <c:pt idx="148">
                  <c:v>6.2681751849999996</c:v>
                </c:pt>
                <c:pt idx="149">
                  <c:v>6.3117610116666665</c:v>
                </c:pt>
                <c:pt idx="150">
                  <c:v>6.3532800533333331</c:v>
                </c:pt>
                <c:pt idx="151">
                  <c:v>6.3970492233333323</c:v>
                </c:pt>
                <c:pt idx="152">
                  <c:v>6.4399183416666661</c:v>
                </c:pt>
                <c:pt idx="153">
                  <c:v>6.4815040533333335</c:v>
                </c:pt>
                <c:pt idx="154">
                  <c:v>6.5232897766666671</c:v>
                </c:pt>
                <c:pt idx="155">
                  <c:v>6.5648588216666663</c:v>
                </c:pt>
                <c:pt idx="156">
                  <c:v>6.6065945416666665</c:v>
                </c:pt>
                <c:pt idx="157">
                  <c:v>6.6483969333333333</c:v>
                </c:pt>
                <c:pt idx="158">
                  <c:v>6.6907160199999991</c:v>
                </c:pt>
                <c:pt idx="159">
                  <c:v>6.7316683616666664</c:v>
                </c:pt>
                <c:pt idx="160">
                  <c:v>6.7733874150000002</c:v>
                </c:pt>
                <c:pt idx="161">
                  <c:v>6.8147731149999995</c:v>
                </c:pt>
                <c:pt idx="162">
                  <c:v>6.8564921683333333</c:v>
                </c:pt>
                <c:pt idx="163">
                  <c:v>6.8982445566666666</c:v>
                </c:pt>
                <c:pt idx="164">
                  <c:v>6.9402302916666665</c:v>
                </c:pt>
                <c:pt idx="165">
                  <c:v>6.9823827016666664</c:v>
                </c:pt>
                <c:pt idx="166">
                  <c:v>7.0252184849999999</c:v>
                </c:pt>
                <c:pt idx="167">
                  <c:v>7.0664875133333327</c:v>
                </c:pt>
                <c:pt idx="168">
                  <c:v>7.1081898983333334</c:v>
                </c:pt>
                <c:pt idx="169">
                  <c:v>7.1502589699999994</c:v>
                </c:pt>
                <c:pt idx="170">
                  <c:v>7.1931114216666669</c:v>
                </c:pt>
                <c:pt idx="171">
                  <c:v>7.2533148649999992</c:v>
                </c:pt>
                <c:pt idx="172">
                  <c:v>7.2784163016666668</c:v>
                </c:pt>
                <c:pt idx="173">
                  <c:v>7.3218021149999997</c:v>
                </c:pt>
                <c:pt idx="174">
                  <c:v>7.3637045116666666</c:v>
                </c:pt>
                <c:pt idx="175">
                  <c:v>7.4048902016666656</c:v>
                </c:pt>
                <c:pt idx="176">
                  <c:v>7.4486927066666659</c:v>
                </c:pt>
                <c:pt idx="177">
                  <c:v>7.4920951899999997</c:v>
                </c:pt>
                <c:pt idx="178">
                  <c:v>7.5336142299999995</c:v>
                </c:pt>
                <c:pt idx="179">
                  <c:v>7.5772333916666668</c:v>
                </c:pt>
                <c:pt idx="180">
                  <c:v>7.6184690850000001</c:v>
                </c:pt>
                <c:pt idx="181">
                  <c:v>7.6600047933333331</c:v>
                </c:pt>
                <c:pt idx="182">
                  <c:v>7.7014738316666662</c:v>
                </c:pt>
                <c:pt idx="183">
                  <c:v>7.7454596816666657</c:v>
                </c:pt>
                <c:pt idx="184">
                  <c:v>7.7867620433333338</c:v>
                </c:pt>
                <c:pt idx="185">
                  <c:v>7.8304978783333326</c:v>
                </c:pt>
                <c:pt idx="186">
                  <c:v>7.87173357</c:v>
                </c:pt>
                <c:pt idx="187">
                  <c:v>7.9153360633333323</c:v>
                </c:pt>
                <c:pt idx="188">
                  <c:v>7.9576051483333323</c:v>
                </c:pt>
                <c:pt idx="189">
                  <c:v>7.9982741416666663</c:v>
                </c:pt>
                <c:pt idx="190">
                  <c:v>8.0402598766666653</c:v>
                </c:pt>
                <c:pt idx="191">
                  <c:v>8.0816289083333324</c:v>
                </c:pt>
                <c:pt idx="192">
                  <c:v>8.1231979533333334</c:v>
                </c:pt>
                <c:pt idx="193">
                  <c:v>8.1672171366666664</c:v>
                </c:pt>
                <c:pt idx="194">
                  <c:v>8.2089528583333333</c:v>
                </c:pt>
                <c:pt idx="195">
                  <c:v>8.25012188</c:v>
                </c:pt>
                <c:pt idx="196">
                  <c:v>8.2918575999999984</c:v>
                </c:pt>
                <c:pt idx="197">
                  <c:v>8.3352767500000002</c:v>
                </c:pt>
                <c:pt idx="198">
                  <c:v>8.3782625416666665</c:v>
                </c:pt>
                <c:pt idx="199">
                  <c:v>8.4198982566666665</c:v>
                </c:pt>
                <c:pt idx="200">
                  <c:v>8.4616339766666666</c:v>
                </c:pt>
                <c:pt idx="201">
                  <c:v>8.5050531266666667</c:v>
                </c:pt>
                <c:pt idx="202">
                  <c:v>8.5488889683333333</c:v>
                </c:pt>
                <c:pt idx="203">
                  <c:v>8.5919080950000009</c:v>
                </c:pt>
                <c:pt idx="204">
                  <c:v>8.6337104866666667</c:v>
                </c:pt>
                <c:pt idx="205">
                  <c:v>8.6749628449999996</c:v>
                </c:pt>
                <c:pt idx="206">
                  <c:v>8.7182819899999995</c:v>
                </c:pt>
                <c:pt idx="207">
                  <c:v>8.7599177049999994</c:v>
                </c:pt>
                <c:pt idx="208">
                  <c:v>8.8033535216666667</c:v>
                </c:pt>
                <c:pt idx="209">
                  <c:v>8.8467893399999991</c:v>
                </c:pt>
                <c:pt idx="210">
                  <c:v>8.8883083816666666</c:v>
                </c:pt>
                <c:pt idx="211">
                  <c:v>8.9301441083333337</c:v>
                </c:pt>
                <c:pt idx="212">
                  <c:v>8.9718798283333321</c:v>
                </c:pt>
                <c:pt idx="213">
                  <c:v>9.0132321933333319</c:v>
                </c:pt>
                <c:pt idx="214">
                  <c:v>9.0556679533333337</c:v>
                </c:pt>
                <c:pt idx="215">
                  <c:v>9.0986370783333328</c:v>
                </c:pt>
                <c:pt idx="216">
                  <c:v>9.1399894433333326</c:v>
                </c:pt>
                <c:pt idx="217">
                  <c:v>9.1834752633333316</c:v>
                </c:pt>
                <c:pt idx="218">
                  <c:v>9.2252776550000011</c:v>
                </c:pt>
                <c:pt idx="219">
                  <c:v>9.2667800283333328</c:v>
                </c:pt>
                <c:pt idx="220">
                  <c:v>9.3101825116666657</c:v>
                </c:pt>
                <c:pt idx="221">
                  <c:v>9.3537850049999989</c:v>
                </c:pt>
                <c:pt idx="222">
                  <c:v>9.3950040299999991</c:v>
                </c:pt>
                <c:pt idx="223">
                  <c:v>9.4366564116666662</c:v>
                </c:pt>
                <c:pt idx="224">
                  <c:v>9.4791421749999998</c:v>
                </c:pt>
                <c:pt idx="225">
                  <c:v>9.5219112883333334</c:v>
                </c:pt>
                <c:pt idx="226">
                  <c:v>9.5654804466666672</c:v>
                </c:pt>
                <c:pt idx="227">
                  <c:v>9.6088829299999983</c:v>
                </c:pt>
                <c:pt idx="228">
                  <c:v>9.6503853033333336</c:v>
                </c:pt>
                <c:pt idx="229">
                  <c:v>9.6932377533333334</c:v>
                </c:pt>
                <c:pt idx="230">
                  <c:v>9.7338734116666679</c:v>
                </c:pt>
                <c:pt idx="231">
                  <c:v>9.7771592216666665</c:v>
                </c:pt>
                <c:pt idx="232">
                  <c:v>9.8202283516666657</c:v>
                </c:pt>
                <c:pt idx="233">
                  <c:v>9.8615973833333328</c:v>
                </c:pt>
                <c:pt idx="234">
                  <c:v>9.9054998949999984</c:v>
                </c:pt>
                <c:pt idx="235">
                  <c:v>9.9488357066666673</c:v>
                </c:pt>
                <c:pt idx="236">
                  <c:v>9.9900380633333334</c:v>
                </c:pt>
                <c:pt idx="237">
                  <c:v>10.034007245</c:v>
                </c:pt>
                <c:pt idx="238">
                  <c:v>10.077193048333333</c:v>
                </c:pt>
                <c:pt idx="239">
                  <c:v>10.120545528333333</c:v>
                </c:pt>
                <c:pt idx="240">
                  <c:v>10.162281248333333</c:v>
                </c:pt>
                <c:pt idx="241">
                  <c:v>10.205317043333332</c:v>
                </c:pt>
                <c:pt idx="242">
                  <c:v>10.247019428333333</c:v>
                </c:pt>
                <c:pt idx="243">
                  <c:v>10.290221900000001</c:v>
                </c:pt>
                <c:pt idx="244">
                  <c:v>10.333474373333333</c:v>
                </c:pt>
                <c:pt idx="245">
                  <c:v>10.375110088333333</c:v>
                </c:pt>
                <c:pt idx="246">
                  <c:v>10.418662579999999</c:v>
                </c:pt>
                <c:pt idx="247">
                  <c:v>10.460348296666666</c:v>
                </c:pt>
                <c:pt idx="248">
                  <c:v>10.502017346666666</c:v>
                </c:pt>
                <c:pt idx="249">
                  <c:v>10.543436383333333</c:v>
                </c:pt>
                <c:pt idx="250">
                  <c:v>10.586872199999998</c:v>
                </c:pt>
                <c:pt idx="251">
                  <c:v>10.630341353333334</c:v>
                </c:pt>
                <c:pt idx="252">
                  <c:v>10.671610380000001</c:v>
                </c:pt>
                <c:pt idx="253">
                  <c:v>10.715096201666665</c:v>
                </c:pt>
                <c:pt idx="254">
                  <c:v>10.757065268333331</c:v>
                </c:pt>
                <c:pt idx="255">
                  <c:v>10.798950996666665</c:v>
                </c:pt>
                <c:pt idx="256">
                  <c:v>10.840036679999999</c:v>
                </c:pt>
                <c:pt idx="257">
                  <c:v>10.881805736666667</c:v>
                </c:pt>
                <c:pt idx="258">
                  <c:v>10.923474786666667</c:v>
                </c:pt>
                <c:pt idx="259">
                  <c:v>10.965510523333332</c:v>
                </c:pt>
                <c:pt idx="260">
                  <c:v>11.006946226666665</c:v>
                </c:pt>
                <c:pt idx="261">
                  <c:v>11.050248703333333</c:v>
                </c:pt>
                <c:pt idx="262">
                  <c:v>11.091701075</c:v>
                </c:pt>
                <c:pt idx="263">
                  <c:v>11.133853486666665</c:v>
                </c:pt>
                <c:pt idx="264">
                  <c:v>11.175655876666665</c:v>
                </c:pt>
                <c:pt idx="265">
                  <c:v>11.218975021666665</c:v>
                </c:pt>
                <c:pt idx="266">
                  <c:v>11.260194044999999</c:v>
                </c:pt>
                <c:pt idx="267">
                  <c:v>11.303379848333332</c:v>
                </c:pt>
                <c:pt idx="268">
                  <c:v>11.345232243333333</c:v>
                </c:pt>
                <c:pt idx="269">
                  <c:v>11.387234644999999</c:v>
                </c:pt>
                <c:pt idx="270">
                  <c:v>11.428503671666666</c:v>
                </c:pt>
                <c:pt idx="271">
                  <c:v>11.470156054999999</c:v>
                </c:pt>
                <c:pt idx="272">
                  <c:v>11.513741881666666</c:v>
                </c:pt>
                <c:pt idx="273">
                  <c:v>11.556677669999999</c:v>
                </c:pt>
                <c:pt idx="274">
                  <c:v>11.598446726666667</c:v>
                </c:pt>
                <c:pt idx="275">
                  <c:v>11.640465796666666</c:v>
                </c:pt>
                <c:pt idx="276">
                  <c:v>11.682218183333333</c:v>
                </c:pt>
                <c:pt idx="277">
                  <c:v>11.725120638333332</c:v>
                </c:pt>
                <c:pt idx="278">
                  <c:v>11.767556398333333</c:v>
                </c:pt>
                <c:pt idx="279">
                  <c:v>11.810492188333333</c:v>
                </c:pt>
                <c:pt idx="280">
                  <c:v>11.853511314999999</c:v>
                </c:pt>
                <c:pt idx="281">
                  <c:v>11.896880461666665</c:v>
                </c:pt>
                <c:pt idx="282">
                  <c:v>11.940599629999999</c:v>
                </c:pt>
                <c:pt idx="283">
                  <c:v>11.983785433333333</c:v>
                </c:pt>
                <c:pt idx="284">
                  <c:v>12.027304588333331</c:v>
                </c:pt>
                <c:pt idx="285">
                  <c:v>12.070723738333333</c:v>
                </c:pt>
                <c:pt idx="286">
                  <c:v>12.112126106666667</c:v>
                </c:pt>
                <c:pt idx="287">
                  <c:v>12.155711933333333</c:v>
                </c:pt>
                <c:pt idx="288">
                  <c:v>12.196764281666667</c:v>
                </c:pt>
                <c:pt idx="289">
                  <c:v>12.240283436666665</c:v>
                </c:pt>
                <c:pt idx="290">
                  <c:v>12.284202615</c:v>
                </c:pt>
                <c:pt idx="291">
                  <c:v>12.327088401666666</c:v>
                </c:pt>
                <c:pt idx="292">
                  <c:v>12.368607443333334</c:v>
                </c:pt>
                <c:pt idx="293">
                  <c:v>12.412293275</c:v>
                </c:pt>
                <c:pt idx="294">
                  <c:v>12.455179061666666</c:v>
                </c:pt>
                <c:pt idx="295">
                  <c:v>12.498664881666665</c:v>
                </c:pt>
                <c:pt idx="296">
                  <c:v>12.540233926666666</c:v>
                </c:pt>
                <c:pt idx="297">
                  <c:v>12.582553013333332</c:v>
                </c:pt>
                <c:pt idx="298">
                  <c:v>12.623605361666666</c:v>
                </c:pt>
                <c:pt idx="299">
                  <c:v>12.667191188333334</c:v>
                </c:pt>
                <c:pt idx="300">
                  <c:v>12.708710229999999</c:v>
                </c:pt>
                <c:pt idx="301">
                  <c:v>12.751812695</c:v>
                </c:pt>
                <c:pt idx="302">
                  <c:v>12.795648535</c:v>
                </c:pt>
                <c:pt idx="303">
                  <c:v>12.837100906666667</c:v>
                </c:pt>
                <c:pt idx="304">
                  <c:v>12.88042005</c:v>
                </c:pt>
                <c:pt idx="305">
                  <c:v>12.921972426666665</c:v>
                </c:pt>
                <c:pt idx="306">
                  <c:v>12.964091503333332</c:v>
                </c:pt>
                <c:pt idx="307">
                  <c:v>13.006877283333333</c:v>
                </c:pt>
                <c:pt idx="308">
                  <c:v>13.050396439999998</c:v>
                </c:pt>
                <c:pt idx="309">
                  <c:v>13.093898928333333</c:v>
                </c:pt>
                <c:pt idx="310">
                  <c:v>13.135317963333334</c:v>
                </c:pt>
                <c:pt idx="311">
                  <c:v>13.177103686666666</c:v>
                </c:pt>
                <c:pt idx="312">
                  <c:v>13.218839406666666</c:v>
                </c:pt>
                <c:pt idx="313">
                  <c:v>13.262075213333333</c:v>
                </c:pt>
                <c:pt idx="314">
                  <c:v>13.303610921666666</c:v>
                </c:pt>
                <c:pt idx="315">
                  <c:v>13.345413313333331</c:v>
                </c:pt>
                <c:pt idx="316">
                  <c:v>13.387199036666665</c:v>
                </c:pt>
                <c:pt idx="317">
                  <c:v>13.431068213333333</c:v>
                </c:pt>
                <c:pt idx="318">
                  <c:v>13.471870546666667</c:v>
                </c:pt>
                <c:pt idx="319">
                  <c:v>13.513522928333334</c:v>
                </c:pt>
                <c:pt idx="320">
                  <c:v>13.555125308333334</c:v>
                </c:pt>
                <c:pt idx="321">
                  <c:v>13.598527789999999</c:v>
                </c:pt>
                <c:pt idx="322">
                  <c:v>13.641980276666665</c:v>
                </c:pt>
                <c:pt idx="323">
                  <c:v>13.683682661666666</c:v>
                </c:pt>
                <c:pt idx="324">
                  <c:v>13.725268373333332</c:v>
                </c:pt>
                <c:pt idx="325">
                  <c:v>13.766970758333333</c:v>
                </c:pt>
                <c:pt idx="326">
                  <c:v>13.810523249999999</c:v>
                </c:pt>
                <c:pt idx="327">
                  <c:v>13.8521923</c:v>
                </c:pt>
                <c:pt idx="328">
                  <c:v>13.895528111666666</c:v>
                </c:pt>
                <c:pt idx="329">
                  <c:v>13.938730581666666</c:v>
                </c:pt>
                <c:pt idx="330">
                  <c:v>13.980482969999999</c:v>
                </c:pt>
                <c:pt idx="331">
                  <c:v>14.02201868</c:v>
                </c:pt>
                <c:pt idx="332">
                  <c:v>14.081855435</c:v>
                </c:pt>
                <c:pt idx="333">
                  <c:v>14.107290223333333</c:v>
                </c:pt>
                <c:pt idx="334">
                  <c:v>14.148492579999999</c:v>
                </c:pt>
                <c:pt idx="335">
                  <c:v>14.190278303333333</c:v>
                </c:pt>
                <c:pt idx="336">
                  <c:v>14.233714121666667</c:v>
                </c:pt>
                <c:pt idx="337">
                  <c:v>14.277066601666666</c:v>
                </c:pt>
                <c:pt idx="338">
                  <c:v>14.31866898</c:v>
                </c:pt>
                <c:pt idx="339">
                  <c:v>14.362171468333333</c:v>
                </c:pt>
                <c:pt idx="340">
                  <c:v>14.405623953333333</c:v>
                </c:pt>
                <c:pt idx="341">
                  <c:v>14.446959651666667</c:v>
                </c:pt>
                <c:pt idx="342">
                  <c:v>14.490328798333334</c:v>
                </c:pt>
                <c:pt idx="343">
                  <c:v>14.534147971666666</c:v>
                </c:pt>
                <c:pt idx="344">
                  <c:v>14.575550339999999</c:v>
                </c:pt>
                <c:pt idx="345">
                  <c:v>14.618702808333332</c:v>
                </c:pt>
                <c:pt idx="346">
                  <c:v>14.661305244999999</c:v>
                </c:pt>
                <c:pt idx="347">
                  <c:v>14.703574328333332</c:v>
                </c:pt>
                <c:pt idx="348">
                  <c:v>14.747293496666666</c:v>
                </c:pt>
                <c:pt idx="349">
                  <c:v>14.790879323333334</c:v>
                </c:pt>
                <c:pt idx="350">
                  <c:v>14.834231801666666</c:v>
                </c:pt>
                <c:pt idx="351">
                  <c:v>14.877284264999998</c:v>
                </c:pt>
                <c:pt idx="352">
                  <c:v>14.918753303333334</c:v>
                </c:pt>
                <c:pt idx="353">
                  <c:v>14.962172453333332</c:v>
                </c:pt>
                <c:pt idx="354">
                  <c:v>15.005608271666665</c:v>
                </c:pt>
                <c:pt idx="355">
                  <c:v>15.047060641666667</c:v>
                </c:pt>
                <c:pt idx="356">
                  <c:v>15.090329783333333</c:v>
                </c:pt>
                <c:pt idx="357">
                  <c:v>15.134015614999999</c:v>
                </c:pt>
                <c:pt idx="358">
                  <c:v>15.175667998333331</c:v>
                </c:pt>
                <c:pt idx="359">
                  <c:v>15.217320379999999</c:v>
                </c:pt>
                <c:pt idx="360">
                  <c:v>15.25870608</c:v>
                </c:pt>
                <c:pt idx="361">
                  <c:v>15.301058503333334</c:v>
                </c:pt>
                <c:pt idx="362">
                  <c:v>15.342160853333333</c:v>
                </c:pt>
                <c:pt idx="363">
                  <c:v>15.385346658333333</c:v>
                </c:pt>
                <c:pt idx="364">
                  <c:v>15.427132381666667</c:v>
                </c:pt>
                <c:pt idx="365">
                  <c:v>15.470534863333333</c:v>
                </c:pt>
                <c:pt idx="366">
                  <c:v>15.513103964999999</c:v>
                </c:pt>
                <c:pt idx="367">
                  <c:v>15.555473054999998</c:v>
                </c:pt>
                <c:pt idx="368">
                  <c:v>15.597175439999999</c:v>
                </c:pt>
                <c:pt idx="369">
                  <c:v>15.640227903333333</c:v>
                </c:pt>
                <c:pt idx="370">
                  <c:v>15.682096963333333</c:v>
                </c:pt>
                <c:pt idx="371">
                  <c:v>15.725266099999999</c:v>
                </c:pt>
                <c:pt idx="372">
                  <c:v>15.767201831666664</c:v>
                </c:pt>
                <c:pt idx="373">
                  <c:v>15.808854213333332</c:v>
                </c:pt>
                <c:pt idx="374">
                  <c:v>15.850273249999999</c:v>
                </c:pt>
                <c:pt idx="375">
                  <c:v>15.893792404999999</c:v>
                </c:pt>
                <c:pt idx="376">
                  <c:v>15.937244891666666</c:v>
                </c:pt>
                <c:pt idx="377">
                  <c:v>15.981197404999998</c:v>
                </c:pt>
                <c:pt idx="378">
                  <c:v>16.022349758333334</c:v>
                </c:pt>
                <c:pt idx="379">
                  <c:v>16.06596892</c:v>
                </c:pt>
                <c:pt idx="380">
                  <c:v>16.107687973333334</c:v>
                </c:pt>
                <c:pt idx="381">
                  <c:v>16.150657096666666</c:v>
                </c:pt>
                <c:pt idx="382">
                  <c:v>16.192742838333331</c:v>
                </c:pt>
                <c:pt idx="383">
                  <c:v>16.233695179999998</c:v>
                </c:pt>
                <c:pt idx="384">
                  <c:v>16.277164333333335</c:v>
                </c:pt>
                <c:pt idx="385">
                  <c:v>16.318816715000001</c:v>
                </c:pt>
                <c:pt idx="386">
                  <c:v>16.360269086666666</c:v>
                </c:pt>
                <c:pt idx="387">
                  <c:v>16.402304824999998</c:v>
                </c:pt>
                <c:pt idx="388">
                  <c:v>16.443607186666664</c:v>
                </c:pt>
                <c:pt idx="389">
                  <c:v>16.48714301</c:v>
                </c:pt>
                <c:pt idx="390">
                  <c:v>16.528778724999999</c:v>
                </c:pt>
                <c:pt idx="391">
                  <c:v>16.572131204999998</c:v>
                </c:pt>
                <c:pt idx="392">
                  <c:v>16.615517019999999</c:v>
                </c:pt>
                <c:pt idx="393">
                  <c:v>16.659019506666667</c:v>
                </c:pt>
                <c:pt idx="394">
                  <c:v>16.702071969999999</c:v>
                </c:pt>
                <c:pt idx="395">
                  <c:v>16.746057818333334</c:v>
                </c:pt>
                <c:pt idx="396">
                  <c:v>16.786960158333333</c:v>
                </c:pt>
                <c:pt idx="397">
                  <c:v>16.830279303333334</c:v>
                </c:pt>
                <c:pt idx="398">
                  <c:v>16.874181813333333</c:v>
                </c:pt>
                <c:pt idx="399">
                  <c:v>16.917284280000001</c:v>
                </c:pt>
                <c:pt idx="400">
                  <c:v>16.959036666666666</c:v>
                </c:pt>
                <c:pt idx="401">
                  <c:v>17.002022459999999</c:v>
                </c:pt>
                <c:pt idx="402">
                  <c:v>17.045724958333334</c:v>
                </c:pt>
                <c:pt idx="403">
                  <c:v>17.088710751666667</c:v>
                </c:pt>
                <c:pt idx="404">
                  <c:v>17.130763156666667</c:v>
                </c:pt>
                <c:pt idx="405">
                  <c:v>17.173798951666665</c:v>
                </c:pt>
                <c:pt idx="406">
                  <c:v>17.215684679999999</c:v>
                </c:pt>
                <c:pt idx="407">
                  <c:v>17.258987156666663</c:v>
                </c:pt>
                <c:pt idx="408">
                  <c:v>17.300756213333333</c:v>
                </c:pt>
                <c:pt idx="409">
                  <c:v>17.342325256666665</c:v>
                </c:pt>
                <c:pt idx="410">
                  <c:v>17.385477724999998</c:v>
                </c:pt>
                <c:pt idx="411">
                  <c:v>17.427296783333336</c:v>
                </c:pt>
                <c:pt idx="412">
                  <c:v>17.470599259999997</c:v>
                </c:pt>
                <c:pt idx="413">
                  <c:v>17.512384983333334</c:v>
                </c:pt>
                <c:pt idx="414">
                  <c:v>17.554554061666668</c:v>
                </c:pt>
                <c:pt idx="415">
                  <c:v>17.597223169999999</c:v>
                </c:pt>
                <c:pt idx="416">
                  <c:v>17.638792213333332</c:v>
                </c:pt>
                <c:pt idx="417">
                  <c:v>17.682261366666669</c:v>
                </c:pt>
                <c:pt idx="418">
                  <c:v>17.726097206666665</c:v>
                </c:pt>
                <c:pt idx="419">
                  <c:v>17.767299563333331</c:v>
                </c:pt>
                <c:pt idx="420">
                  <c:v>17.80893527833333</c:v>
                </c:pt>
                <c:pt idx="421">
                  <c:v>17.852954463333333</c:v>
                </c:pt>
                <c:pt idx="422">
                  <c:v>17.895806914999998</c:v>
                </c:pt>
                <c:pt idx="423">
                  <c:v>17.938742703333332</c:v>
                </c:pt>
                <c:pt idx="424">
                  <c:v>17.98092845</c:v>
                </c:pt>
                <c:pt idx="425">
                  <c:v>18.022647501666665</c:v>
                </c:pt>
                <c:pt idx="426">
                  <c:v>18.063683183333335</c:v>
                </c:pt>
                <c:pt idx="427">
                  <c:v>18.105352233333335</c:v>
                </c:pt>
                <c:pt idx="428">
                  <c:v>18.147304631666664</c:v>
                </c:pt>
                <c:pt idx="429">
                  <c:v>18.189007018333331</c:v>
                </c:pt>
                <c:pt idx="430">
                  <c:v>18.231026088333333</c:v>
                </c:pt>
                <c:pt idx="431">
                  <c:v>18.272545128333331</c:v>
                </c:pt>
                <c:pt idx="432">
                  <c:v>18.315514253333333</c:v>
                </c:pt>
                <c:pt idx="433">
                  <c:v>18.359016741666665</c:v>
                </c:pt>
                <c:pt idx="434">
                  <c:v>18.40225254833333</c:v>
                </c:pt>
                <c:pt idx="435">
                  <c:v>18.445621695</c:v>
                </c:pt>
                <c:pt idx="436">
                  <c:v>18.487040731666664</c:v>
                </c:pt>
                <c:pt idx="437">
                  <c:v>18.528926459999997</c:v>
                </c:pt>
                <c:pt idx="438">
                  <c:v>18.570678848333333</c:v>
                </c:pt>
                <c:pt idx="439">
                  <c:v>18.614047995</c:v>
                </c:pt>
                <c:pt idx="440">
                  <c:v>18.655650375</c:v>
                </c:pt>
                <c:pt idx="441">
                  <c:v>18.697319425</c:v>
                </c:pt>
                <c:pt idx="442">
                  <c:v>18.738988474999999</c:v>
                </c:pt>
                <c:pt idx="443">
                  <c:v>18.780657524999999</c:v>
                </c:pt>
                <c:pt idx="444">
                  <c:v>18.82229324</c:v>
                </c:pt>
                <c:pt idx="445">
                  <c:v>18.863828948333332</c:v>
                </c:pt>
                <c:pt idx="446">
                  <c:v>18.907164760000001</c:v>
                </c:pt>
                <c:pt idx="447">
                  <c:v>18.950383900000002</c:v>
                </c:pt>
                <c:pt idx="448">
                  <c:v>18.992102951666666</c:v>
                </c:pt>
                <c:pt idx="449">
                  <c:v>19.035538769999999</c:v>
                </c:pt>
                <c:pt idx="450">
                  <c:v>19.077191151666668</c:v>
                </c:pt>
                <c:pt idx="451">
                  <c:v>19.120726975</c:v>
                </c:pt>
                <c:pt idx="452">
                  <c:v>19.162496031666663</c:v>
                </c:pt>
                <c:pt idx="453">
                  <c:v>19.205465154999999</c:v>
                </c:pt>
                <c:pt idx="454">
                  <c:v>19.248767633333333</c:v>
                </c:pt>
                <c:pt idx="455">
                  <c:v>19.292370126666665</c:v>
                </c:pt>
                <c:pt idx="456">
                  <c:v>19.335922618333331</c:v>
                </c:pt>
                <c:pt idx="457">
                  <c:v>19.379808461666663</c:v>
                </c:pt>
                <c:pt idx="458">
                  <c:v>19.422727581666667</c:v>
                </c:pt>
                <c:pt idx="459">
                  <c:v>19.465663371666665</c:v>
                </c:pt>
                <c:pt idx="460">
                  <c:v>19.509149191666666</c:v>
                </c:pt>
                <c:pt idx="461">
                  <c:v>19.552351663333333</c:v>
                </c:pt>
                <c:pt idx="462">
                  <c:v>19.595937489999997</c:v>
                </c:pt>
                <c:pt idx="463">
                  <c:v>19.639089958333333</c:v>
                </c:pt>
                <c:pt idx="464">
                  <c:v>19.680859013333329</c:v>
                </c:pt>
                <c:pt idx="465">
                  <c:v>19.723944811666666</c:v>
                </c:pt>
                <c:pt idx="466">
                  <c:v>19.767297289999998</c:v>
                </c:pt>
                <c:pt idx="467">
                  <c:v>19.810666438333332</c:v>
                </c:pt>
                <c:pt idx="468">
                  <c:v>19.852668839999996</c:v>
                </c:pt>
                <c:pt idx="469">
                  <c:v>19.896004651666665</c:v>
                </c:pt>
                <c:pt idx="470">
                  <c:v>19.938940441666666</c:v>
                </c:pt>
                <c:pt idx="471">
                  <c:v>19.982942958333332</c:v>
                </c:pt>
                <c:pt idx="472">
                  <c:v>20.025795410000001</c:v>
                </c:pt>
                <c:pt idx="473">
                  <c:v>20.069064551666663</c:v>
                </c:pt>
                <c:pt idx="474">
                  <c:v>20.110716933333332</c:v>
                </c:pt>
                <c:pt idx="475">
                  <c:v>20.153786063333332</c:v>
                </c:pt>
                <c:pt idx="476">
                  <c:v>20.195471781666665</c:v>
                </c:pt>
                <c:pt idx="477">
                  <c:v>20.239240951666666</c:v>
                </c:pt>
                <c:pt idx="478">
                  <c:v>20.282310081666665</c:v>
                </c:pt>
                <c:pt idx="479">
                  <c:v>20.326479273333334</c:v>
                </c:pt>
                <c:pt idx="480">
                  <c:v>20.369248386666666</c:v>
                </c:pt>
                <c:pt idx="481">
                  <c:v>20.410900770000001</c:v>
                </c:pt>
                <c:pt idx="482">
                  <c:v>20.452169796666666</c:v>
                </c:pt>
                <c:pt idx="483">
                  <c:v>20.495505608333335</c:v>
                </c:pt>
                <c:pt idx="484">
                  <c:v>20.537307999999999</c:v>
                </c:pt>
                <c:pt idx="485">
                  <c:v>20.579093723333333</c:v>
                </c:pt>
                <c:pt idx="486">
                  <c:v>20.622912894999999</c:v>
                </c:pt>
                <c:pt idx="487">
                  <c:v>20.666082031666669</c:v>
                </c:pt>
                <c:pt idx="488">
                  <c:v>20.708951150000001</c:v>
                </c:pt>
                <c:pt idx="489">
                  <c:v>20.752336964999998</c:v>
                </c:pt>
                <c:pt idx="490">
                  <c:v>20.795789449999997</c:v>
                </c:pt>
                <c:pt idx="491">
                  <c:v>20.839041925</c:v>
                </c:pt>
                <c:pt idx="492">
                  <c:v>20.880477628333331</c:v>
                </c:pt>
                <c:pt idx="493">
                  <c:v>20.924346803333332</c:v>
                </c:pt>
                <c:pt idx="494">
                  <c:v>20.96766594833333</c:v>
                </c:pt>
                <c:pt idx="495">
                  <c:v>21.011035095</c:v>
                </c:pt>
                <c:pt idx="496">
                  <c:v>21.052187448333331</c:v>
                </c:pt>
                <c:pt idx="497">
                  <c:v>21.093989839999999</c:v>
                </c:pt>
                <c:pt idx="498">
                  <c:v>21.135592219999999</c:v>
                </c:pt>
                <c:pt idx="499">
                  <c:v>21.179178045</c:v>
                </c:pt>
                <c:pt idx="500">
                  <c:v>21.220997104999999</c:v>
                </c:pt>
                <c:pt idx="501">
                  <c:v>21.262266131666664</c:v>
                </c:pt>
                <c:pt idx="502">
                  <c:v>21.303985184999998</c:v>
                </c:pt>
                <c:pt idx="503">
                  <c:v>21.347454336666665</c:v>
                </c:pt>
                <c:pt idx="504">
                  <c:v>21.389156721666666</c:v>
                </c:pt>
                <c:pt idx="505">
                  <c:v>21.432459199999997</c:v>
                </c:pt>
                <c:pt idx="506">
                  <c:v>21.475895016666666</c:v>
                </c:pt>
                <c:pt idx="507">
                  <c:v>21.519464175</c:v>
                </c:pt>
                <c:pt idx="508">
                  <c:v>21.562716650000002</c:v>
                </c:pt>
                <c:pt idx="509">
                  <c:v>21.605885784999998</c:v>
                </c:pt>
                <c:pt idx="510">
                  <c:v>21.647738178333331</c:v>
                </c:pt>
                <c:pt idx="511">
                  <c:v>21.690773973333332</c:v>
                </c:pt>
                <c:pt idx="512">
                  <c:v>21.73409311833333</c:v>
                </c:pt>
                <c:pt idx="513">
                  <c:v>21.77821230833333</c:v>
                </c:pt>
                <c:pt idx="514">
                  <c:v>21.821064759999999</c:v>
                </c:pt>
                <c:pt idx="515">
                  <c:v>21.864183891666663</c:v>
                </c:pt>
                <c:pt idx="516">
                  <c:v>21.905652931666665</c:v>
                </c:pt>
                <c:pt idx="517">
                  <c:v>21.949255424999997</c:v>
                </c:pt>
                <c:pt idx="518">
                  <c:v>21.992657906666668</c:v>
                </c:pt>
                <c:pt idx="519">
                  <c:v>22.034260286666665</c:v>
                </c:pt>
                <c:pt idx="520">
                  <c:v>22.077729439999999</c:v>
                </c:pt>
                <c:pt idx="521">
                  <c:v>22.118981799999997</c:v>
                </c:pt>
                <c:pt idx="522">
                  <c:v>22.161000869999999</c:v>
                </c:pt>
                <c:pt idx="523">
                  <c:v>22.20460336333333</c:v>
                </c:pt>
                <c:pt idx="524">
                  <c:v>22.248105851666665</c:v>
                </c:pt>
                <c:pt idx="525">
                  <c:v>22.291008304999998</c:v>
                </c:pt>
                <c:pt idx="526">
                  <c:v>22.332610684999999</c:v>
                </c:pt>
                <c:pt idx="527">
                  <c:v>22.377563256666669</c:v>
                </c:pt>
                <c:pt idx="528">
                  <c:v>22.420965738333333</c:v>
                </c:pt>
                <c:pt idx="529">
                  <c:v>22.462334771666669</c:v>
                </c:pt>
                <c:pt idx="530">
                  <c:v>22.504737196666667</c:v>
                </c:pt>
                <c:pt idx="531">
                  <c:v>22.547306298333332</c:v>
                </c:pt>
                <c:pt idx="532">
                  <c:v>22.59099213</c:v>
                </c:pt>
                <c:pt idx="533">
                  <c:v>22.634411279999998</c:v>
                </c:pt>
                <c:pt idx="534">
                  <c:v>22.677613751666666</c:v>
                </c:pt>
                <c:pt idx="535">
                  <c:v>22.721832946666666</c:v>
                </c:pt>
                <c:pt idx="536">
                  <c:v>22.764202036666667</c:v>
                </c:pt>
                <c:pt idx="537">
                  <c:v>22.805804416666664</c:v>
                </c:pt>
                <c:pt idx="538">
                  <c:v>22.847840154999997</c:v>
                </c:pt>
                <c:pt idx="539">
                  <c:v>22.891025958333334</c:v>
                </c:pt>
                <c:pt idx="540">
                  <c:v>22.933078363333333</c:v>
                </c:pt>
                <c:pt idx="541">
                  <c:v>22.976030819999998</c:v>
                </c:pt>
                <c:pt idx="542">
                  <c:v>23.017299846666667</c:v>
                </c:pt>
                <c:pt idx="543">
                  <c:v>23.061085685000002</c:v>
                </c:pt>
                <c:pt idx="544">
                  <c:v>23.102554723333334</c:v>
                </c:pt>
                <c:pt idx="545">
                  <c:v>23.145940538333331</c:v>
                </c:pt>
              </c:numCache>
            </c:numRef>
          </c:cat>
          <c:val>
            <c:numRef>
              <c:f>'1.3 Saline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1849.478039594534</c:v>
                </c:pt>
                <c:pt idx="2">
                  <c:v>1498.0226408859778</c:v>
                </c:pt>
                <c:pt idx="3">
                  <c:v>1515.0915309006605</c:v>
                </c:pt>
                <c:pt idx="4">
                  <c:v>1435.5913988001207</c:v>
                </c:pt>
                <c:pt idx="5">
                  <c:v>1137.5788519907805</c:v>
                </c:pt>
                <c:pt idx="6">
                  <c:v>2054.5684330109625</c:v>
                </c:pt>
                <c:pt idx="7">
                  <c:v>1405.1517753405449</c:v>
                </c:pt>
                <c:pt idx="8">
                  <c:v>1406.243142777595</c:v>
                </c:pt>
                <c:pt idx="9">
                  <c:v>1528.9286357822702</c:v>
                </c:pt>
                <c:pt idx="10">
                  <c:v>1417.9804358036872</c:v>
                </c:pt>
                <c:pt idx="11">
                  <c:v>1256.828739050663</c:v>
                </c:pt>
                <c:pt idx="12">
                  <c:v>1605.0397086639887</c:v>
                </c:pt>
                <c:pt idx="13">
                  <c:v>1592.9671333684457</c:v>
                </c:pt>
                <c:pt idx="14">
                  <c:v>2449.0531172478336</c:v>
                </c:pt>
                <c:pt idx="15">
                  <c:v>1279.4897090724257</c:v>
                </c:pt>
                <c:pt idx="16">
                  <c:v>1535.5254334205804</c:v>
                </c:pt>
                <c:pt idx="17">
                  <c:v>2024.5662915333207</c:v>
                </c:pt>
                <c:pt idx="18">
                  <c:v>1851.6108004615421</c:v>
                </c:pt>
                <c:pt idx="19">
                  <c:v>1548.4208723293059</c:v>
                </c:pt>
                <c:pt idx="20">
                  <c:v>1606.2453219604492</c:v>
                </c:pt>
                <c:pt idx="21">
                  <c:v>1627.0543256335789</c:v>
                </c:pt>
                <c:pt idx="22">
                  <c:v>1513.3346038061725</c:v>
                </c:pt>
                <c:pt idx="23">
                  <c:v>1308.1429623558408</c:v>
                </c:pt>
                <c:pt idx="24">
                  <c:v>1549.9063061910963</c:v>
                </c:pt>
                <c:pt idx="25">
                  <c:v>965.9506896368348</c:v>
                </c:pt>
                <c:pt idx="26">
                  <c:v>1108.5687692495492</c:v>
                </c:pt>
                <c:pt idx="27">
                  <c:v>1235.3914616361578</c:v>
                </c:pt>
                <c:pt idx="28">
                  <c:v>1174.2257548957471</c:v>
                </c:pt>
                <c:pt idx="29">
                  <c:v>1388.8359095397609</c:v>
                </c:pt>
                <c:pt idx="30">
                  <c:v>1512.7925686564283</c:v>
                </c:pt>
                <c:pt idx="31">
                  <c:v>1079.4844841913346</c:v>
                </c:pt>
                <c:pt idx="32">
                  <c:v>1771.3552672474098</c:v>
                </c:pt>
                <c:pt idx="33">
                  <c:v>1736.4935859072525</c:v>
                </c:pt>
                <c:pt idx="34">
                  <c:v>1586.8346879088763</c:v>
                </c:pt>
                <c:pt idx="35">
                  <c:v>2218.4491041575047</c:v>
                </c:pt>
                <c:pt idx="36">
                  <c:v>1423.3963722190276</c:v>
                </c:pt>
                <c:pt idx="37">
                  <c:v>1202.1374751400185</c:v>
                </c:pt>
                <c:pt idx="38">
                  <c:v>1247.9928641033987</c:v>
                </c:pt>
                <c:pt idx="39">
                  <c:v>1447.307241666115</c:v>
                </c:pt>
                <c:pt idx="40">
                  <c:v>1376.9862390028693</c:v>
                </c:pt>
                <c:pt idx="41">
                  <c:v>1369.1230892605251</c:v>
                </c:pt>
                <c:pt idx="42">
                  <c:v>1921.1832705660984</c:v>
                </c:pt>
                <c:pt idx="43">
                  <c:v>1208.781930014725</c:v>
                </c:pt>
                <c:pt idx="44">
                  <c:v>909.88805236816404</c:v>
                </c:pt>
                <c:pt idx="45">
                  <c:v>952.3782747594322</c:v>
                </c:pt>
                <c:pt idx="46">
                  <c:v>1972.2997352489526</c:v>
                </c:pt>
                <c:pt idx="47">
                  <c:v>1399.7446123141688</c:v>
                </c:pt>
                <c:pt idx="48">
                  <c:v>1042.935023992834</c:v>
                </c:pt>
                <c:pt idx="49">
                  <c:v>1640.2003240585327</c:v>
                </c:pt>
                <c:pt idx="50">
                  <c:v>1644.06497872711</c:v>
                </c:pt>
                <c:pt idx="51">
                  <c:v>1558.4638983408611</c:v>
                </c:pt>
                <c:pt idx="52">
                  <c:v>1079.7156337421534</c:v>
                </c:pt>
                <c:pt idx="53">
                  <c:v>965.6590969379132</c:v>
                </c:pt>
                <c:pt idx="54">
                  <c:v>882.0888671875</c:v>
                </c:pt>
                <c:pt idx="55">
                  <c:v>1172.2353456988606</c:v>
                </c:pt>
                <c:pt idx="56">
                  <c:v>1160.2111484386303</c:v>
                </c:pt>
                <c:pt idx="57">
                  <c:v>1141.7572662870762</c:v>
                </c:pt>
                <c:pt idx="58">
                  <c:v>886.88728228007278</c:v>
                </c:pt>
                <c:pt idx="59">
                  <c:v>1154.9825034566445</c:v>
                </c:pt>
                <c:pt idx="60">
                  <c:v>1238.9531006939644</c:v>
                </c:pt>
                <c:pt idx="61">
                  <c:v>1127.1816662317035</c:v>
                </c:pt>
                <c:pt idx="62">
                  <c:v>755.59739583333328</c:v>
                </c:pt>
                <c:pt idx="63">
                  <c:v>870.91384898440936</c:v>
                </c:pt>
                <c:pt idx="64">
                  <c:v>1326.4849942525227</c:v>
                </c:pt>
                <c:pt idx="65">
                  <c:v>905.83765068256037</c:v>
                </c:pt>
                <c:pt idx="66">
                  <c:v>1410.693192416398</c:v>
                </c:pt>
                <c:pt idx="67">
                  <c:v>1261.8383265904017</c:v>
                </c:pt>
                <c:pt idx="68">
                  <c:v>1262.2761940179869</c:v>
                </c:pt>
                <c:pt idx="69">
                  <c:v>1345.4654987498479</c:v>
                </c:pt>
                <c:pt idx="70">
                  <c:v>976.75137670556978</c:v>
                </c:pt>
                <c:pt idx="71">
                  <c:v>1048.7815987723213</c:v>
                </c:pt>
                <c:pt idx="72">
                  <c:v>1753.9498344672904</c:v>
                </c:pt>
                <c:pt idx="73">
                  <c:v>5863.6884614219962</c:v>
                </c:pt>
                <c:pt idx="74">
                  <c:v>10507.07298150026</c:v>
                </c:pt>
                <c:pt idx="75">
                  <c:v>12093.2216152443</c:v>
                </c:pt>
                <c:pt idx="76">
                  <c:v>10606.43131693981</c:v>
                </c:pt>
                <c:pt idx="77">
                  <c:v>10309.55339655181</c:v>
                </c:pt>
                <c:pt idx="78">
                  <c:v>9337.0518043303437</c:v>
                </c:pt>
                <c:pt idx="79">
                  <c:v>9868.2351475000978</c:v>
                </c:pt>
                <c:pt idx="80">
                  <c:v>9259.2492639432767</c:v>
                </c:pt>
                <c:pt idx="81">
                  <c:v>8184.7748346612007</c:v>
                </c:pt>
                <c:pt idx="82">
                  <c:v>7067.1950732178948</c:v>
                </c:pt>
                <c:pt idx="83">
                  <c:v>7592.9962289101468</c:v>
                </c:pt>
                <c:pt idx="84">
                  <c:v>7278.0808047773826</c:v>
                </c:pt>
                <c:pt idx="85">
                  <c:v>7761.7007808206072</c:v>
                </c:pt>
                <c:pt idx="86">
                  <c:v>7653.781871805073</c:v>
                </c:pt>
                <c:pt idx="87">
                  <c:v>7600.9618507778905</c:v>
                </c:pt>
                <c:pt idx="88">
                  <c:v>7525.7444987577546</c:v>
                </c:pt>
                <c:pt idx="89">
                  <c:v>8141.8574758963359</c:v>
                </c:pt>
                <c:pt idx="90">
                  <c:v>7503.2098477172849</c:v>
                </c:pt>
                <c:pt idx="91">
                  <c:v>7755.0595512194514</c:v>
                </c:pt>
                <c:pt idx="92">
                  <c:v>7525.8297399870798</c:v>
                </c:pt>
                <c:pt idx="93">
                  <c:v>7130.8941848637805</c:v>
                </c:pt>
                <c:pt idx="94">
                  <c:v>6925.5354622184459</c:v>
                </c:pt>
                <c:pt idx="95">
                  <c:v>6453.0322541773776</c:v>
                </c:pt>
                <c:pt idx="96">
                  <c:v>6263.843210240414</c:v>
                </c:pt>
                <c:pt idx="97">
                  <c:v>6737.1518807799175</c:v>
                </c:pt>
                <c:pt idx="98">
                  <c:v>7030.8778367116665</c:v>
                </c:pt>
                <c:pt idx="99">
                  <c:v>6754.9969875475499</c:v>
                </c:pt>
                <c:pt idx="100">
                  <c:v>6501.8779303316705</c:v>
                </c:pt>
                <c:pt idx="101">
                  <c:v>5780.5863993544999</c:v>
                </c:pt>
                <c:pt idx="102">
                  <c:v>6139.3611399066385</c:v>
                </c:pt>
                <c:pt idx="103">
                  <c:v>6481.1153018689029</c:v>
                </c:pt>
                <c:pt idx="104">
                  <c:v>6078.9299575246441</c:v>
                </c:pt>
                <c:pt idx="105">
                  <c:v>4920.6030244373142</c:v>
                </c:pt>
                <c:pt idx="106">
                  <c:v>5414.0446843197469</c:v>
                </c:pt>
                <c:pt idx="107">
                  <c:v>6154.1652146172273</c:v>
                </c:pt>
                <c:pt idx="108">
                  <c:v>5246.533297778451</c:v>
                </c:pt>
                <c:pt idx="109">
                  <c:v>5664.9334251843202</c:v>
                </c:pt>
                <c:pt idx="110">
                  <c:v>5583.09124432922</c:v>
                </c:pt>
                <c:pt idx="111">
                  <c:v>5432.1134023565992</c:v>
                </c:pt>
                <c:pt idx="112">
                  <c:v>5165.5577323852212</c:v>
                </c:pt>
                <c:pt idx="113">
                  <c:v>4736.2372745790044</c:v>
                </c:pt>
                <c:pt idx="114">
                  <c:v>6050.5404568803988</c:v>
                </c:pt>
                <c:pt idx="115">
                  <c:v>5412.0360874530397</c:v>
                </c:pt>
                <c:pt idx="116">
                  <c:v>5241.7046715602401</c:v>
                </c:pt>
                <c:pt idx="117">
                  <c:v>4642.4369764091552</c:v>
                </c:pt>
                <c:pt idx="118">
                  <c:v>5345.6463483727493</c:v>
                </c:pt>
                <c:pt idx="119">
                  <c:v>5003.8899421792548</c:v>
                </c:pt>
                <c:pt idx="120">
                  <c:v>4650.1872502958486</c:v>
                </c:pt>
                <c:pt idx="121">
                  <c:v>4975.0988719227553</c:v>
                </c:pt>
                <c:pt idx="122">
                  <c:v>4764.2230791838274</c:v>
                </c:pt>
                <c:pt idx="123">
                  <c:v>4536.5398021801102</c:v>
                </c:pt>
                <c:pt idx="124">
                  <c:v>4293.4982676188147</c:v>
                </c:pt>
                <c:pt idx="125">
                  <c:v>4540.3553914609165</c:v>
                </c:pt>
                <c:pt idx="126">
                  <c:v>4482.4284616964442</c:v>
                </c:pt>
                <c:pt idx="127">
                  <c:v>4133.7857362535269</c:v>
                </c:pt>
                <c:pt idx="128">
                  <c:v>3750.8365834988758</c:v>
                </c:pt>
                <c:pt idx="129">
                  <c:v>4515.1207642969293</c:v>
                </c:pt>
                <c:pt idx="130">
                  <c:v>3910.3657114039588</c:v>
                </c:pt>
                <c:pt idx="131">
                  <c:v>4005.3176424705375</c:v>
                </c:pt>
                <c:pt idx="132">
                  <c:v>3756.146684788946</c:v>
                </c:pt>
                <c:pt idx="133">
                  <c:v>4674.8115165602994</c:v>
                </c:pt>
                <c:pt idx="134">
                  <c:v>4338.5568630174657</c:v>
                </c:pt>
                <c:pt idx="135">
                  <c:v>4285.970862170233</c:v>
                </c:pt>
                <c:pt idx="136">
                  <c:v>3954.2891823774326</c:v>
                </c:pt>
                <c:pt idx="137">
                  <c:v>3790.7562515922214</c:v>
                </c:pt>
                <c:pt idx="138">
                  <c:v>4270.3376904826173</c:v>
                </c:pt>
                <c:pt idx="139">
                  <c:v>4031.5303810077476</c:v>
                </c:pt>
                <c:pt idx="140">
                  <c:v>3824.8379641446199</c:v>
                </c:pt>
                <c:pt idx="141">
                  <c:v>3408.3397907693366</c:v>
                </c:pt>
                <c:pt idx="142">
                  <c:v>4222.5989846030434</c:v>
                </c:pt>
                <c:pt idx="143">
                  <c:v>4209.434749244625</c:v>
                </c:pt>
                <c:pt idx="144">
                  <c:v>3690.1692717017195</c:v>
                </c:pt>
                <c:pt idx="145">
                  <c:v>3686.4173382970389</c:v>
                </c:pt>
                <c:pt idx="146">
                  <c:v>3589.1364926802066</c:v>
                </c:pt>
                <c:pt idx="147">
                  <c:v>3713.8202080221736</c:v>
                </c:pt>
                <c:pt idx="148">
                  <c:v>3371.0307278103301</c:v>
                </c:pt>
                <c:pt idx="149">
                  <c:v>3235.4243309714579</c:v>
                </c:pt>
                <c:pt idx="150">
                  <c:v>3131.0318327196005</c:v>
                </c:pt>
                <c:pt idx="151">
                  <c:v>3960.4292080105179</c:v>
                </c:pt>
                <c:pt idx="152">
                  <c:v>2847.0528606477333</c:v>
                </c:pt>
                <c:pt idx="153">
                  <c:v>3367.3619463752298</c:v>
                </c:pt>
                <c:pt idx="154">
                  <c:v>3286.9839387516708</c:v>
                </c:pt>
                <c:pt idx="155">
                  <c:v>3085.3863654686284</c:v>
                </c:pt>
                <c:pt idx="156">
                  <c:v>3452.072124081566</c:v>
                </c:pt>
                <c:pt idx="157">
                  <c:v>3952.5434787620334</c:v>
                </c:pt>
                <c:pt idx="158">
                  <c:v>3549.7642738320424</c:v>
                </c:pt>
                <c:pt idx="159">
                  <c:v>3358.8340625877154</c:v>
                </c:pt>
                <c:pt idx="160">
                  <c:v>3695.8913697033395</c:v>
                </c:pt>
                <c:pt idx="161">
                  <c:v>3620.3894869486489</c:v>
                </c:pt>
                <c:pt idx="162">
                  <c:v>3164.8414490630662</c:v>
                </c:pt>
                <c:pt idx="163">
                  <c:v>3052.6263718469663</c:v>
                </c:pt>
                <c:pt idx="164">
                  <c:v>3607.6544248999617</c:v>
                </c:pt>
                <c:pt idx="165">
                  <c:v>3489.3663134025805</c:v>
                </c:pt>
                <c:pt idx="166">
                  <c:v>3148.1308279326468</c:v>
                </c:pt>
                <c:pt idx="167">
                  <c:v>3584.7822079230214</c:v>
                </c:pt>
                <c:pt idx="168">
                  <c:v>3092.6335999120156</c:v>
                </c:pt>
                <c:pt idx="169">
                  <c:v>2947.8808630682101</c:v>
                </c:pt>
                <c:pt idx="170">
                  <c:v>3439.3847275432358</c:v>
                </c:pt>
                <c:pt idx="171">
                  <c:v>2987.8854845506521</c:v>
                </c:pt>
                <c:pt idx="172">
                  <c:v>2555.1149245753431</c:v>
                </c:pt>
                <c:pt idx="173">
                  <c:v>3657.6541843903369</c:v>
                </c:pt>
                <c:pt idx="174">
                  <c:v>2970.8465329035657</c:v>
                </c:pt>
                <c:pt idx="175">
                  <c:v>2842.9616852310232</c:v>
                </c:pt>
                <c:pt idx="176">
                  <c:v>3111.1097968331901</c:v>
                </c:pt>
                <c:pt idx="177">
                  <c:v>2734.0783570106096</c:v>
                </c:pt>
                <c:pt idx="178">
                  <c:v>3137.3815569196427</c:v>
                </c:pt>
                <c:pt idx="179">
                  <c:v>3008.161124859434</c:v>
                </c:pt>
                <c:pt idx="180">
                  <c:v>2442.2994203847084</c:v>
                </c:pt>
                <c:pt idx="181">
                  <c:v>2889.3731789510757</c:v>
                </c:pt>
                <c:pt idx="182">
                  <c:v>3614.6282811592978</c:v>
                </c:pt>
                <c:pt idx="183">
                  <c:v>3316.2275531475361</c:v>
                </c:pt>
                <c:pt idx="184">
                  <c:v>2966.486521922759</c:v>
                </c:pt>
                <c:pt idx="185">
                  <c:v>3696.6981559507308</c:v>
                </c:pt>
                <c:pt idx="186">
                  <c:v>3098.8811140526391</c:v>
                </c:pt>
                <c:pt idx="187">
                  <c:v>2544.2279851410026</c:v>
                </c:pt>
                <c:pt idx="188">
                  <c:v>2938.8779370739203</c:v>
                </c:pt>
                <c:pt idx="189">
                  <c:v>2986.3572533945685</c:v>
                </c:pt>
                <c:pt idx="190">
                  <c:v>2942.701845393105</c:v>
                </c:pt>
                <c:pt idx="191">
                  <c:v>3066.9751474480881</c:v>
                </c:pt>
                <c:pt idx="192">
                  <c:v>2770.052277041153</c:v>
                </c:pt>
                <c:pt idx="193">
                  <c:v>3607.3055400667881</c:v>
                </c:pt>
                <c:pt idx="194">
                  <c:v>3175.6420934458247</c:v>
                </c:pt>
                <c:pt idx="195">
                  <c:v>3021.7107635290445</c:v>
                </c:pt>
                <c:pt idx="196">
                  <c:v>2643.1044339614932</c:v>
                </c:pt>
                <c:pt idx="197">
                  <c:v>3458.2297246448279</c:v>
                </c:pt>
                <c:pt idx="198">
                  <c:v>2787.813999479617</c:v>
                </c:pt>
                <c:pt idx="199">
                  <c:v>2526.8613589407955</c:v>
                </c:pt>
                <c:pt idx="200">
                  <c:v>2205.9675727092044</c:v>
                </c:pt>
                <c:pt idx="201">
                  <c:v>3001.732967844317</c:v>
                </c:pt>
                <c:pt idx="202">
                  <c:v>2674.6557816399468</c:v>
                </c:pt>
                <c:pt idx="203">
                  <c:v>2344.8699902343751</c:v>
                </c:pt>
                <c:pt idx="204">
                  <c:v>2425.1742999473313</c:v>
                </c:pt>
                <c:pt idx="205">
                  <c:v>3418.856727214175</c:v>
                </c:pt>
                <c:pt idx="206">
                  <c:v>3205.8637101346212</c:v>
                </c:pt>
                <c:pt idx="207">
                  <c:v>2956.4547959419147</c:v>
                </c:pt>
                <c:pt idx="208">
                  <c:v>2416.730820024517</c:v>
                </c:pt>
                <c:pt idx="209">
                  <c:v>3439.7909263052593</c:v>
                </c:pt>
                <c:pt idx="210">
                  <c:v>2953.0884369451351</c:v>
                </c:pt>
                <c:pt idx="211">
                  <c:v>3037.6764305294969</c:v>
                </c:pt>
                <c:pt idx="212">
                  <c:v>2274.5189739090515</c:v>
                </c:pt>
                <c:pt idx="213">
                  <c:v>3243.8818693873723</c:v>
                </c:pt>
                <c:pt idx="214">
                  <c:v>3224.2518664004197</c:v>
                </c:pt>
                <c:pt idx="215">
                  <c:v>2678.8602016786986</c:v>
                </c:pt>
                <c:pt idx="216">
                  <c:v>2621.2012187931814</c:v>
                </c:pt>
                <c:pt idx="217">
                  <c:v>2857.9205353512293</c:v>
                </c:pt>
                <c:pt idx="218">
                  <c:v>3264.0006469726563</c:v>
                </c:pt>
                <c:pt idx="219">
                  <c:v>2826.1708781701009</c:v>
                </c:pt>
                <c:pt idx="220">
                  <c:v>2269.389155626297</c:v>
                </c:pt>
                <c:pt idx="221">
                  <c:v>3203.3725554216721</c:v>
                </c:pt>
                <c:pt idx="222">
                  <c:v>2786.7767820587683</c:v>
                </c:pt>
                <c:pt idx="223">
                  <c:v>2573.5135245645852</c:v>
                </c:pt>
                <c:pt idx="224">
                  <c:v>2682.4057407693895</c:v>
                </c:pt>
                <c:pt idx="225">
                  <c:v>2659.1688398088727</c:v>
                </c:pt>
                <c:pt idx="226">
                  <c:v>3088.6189948879942</c:v>
                </c:pt>
                <c:pt idx="227">
                  <c:v>2652.8732013012991</c:v>
                </c:pt>
                <c:pt idx="228">
                  <c:v>3133.2791849574228</c:v>
                </c:pt>
                <c:pt idx="229">
                  <c:v>2894.6478562011721</c:v>
                </c:pt>
                <c:pt idx="230">
                  <c:v>2641.9325938209054</c:v>
                </c:pt>
                <c:pt idx="231">
                  <c:v>2243.6243342472958</c:v>
                </c:pt>
                <c:pt idx="232">
                  <c:v>2915.4305393793811</c:v>
                </c:pt>
                <c:pt idx="233">
                  <c:v>3268.9690366547684</c:v>
                </c:pt>
                <c:pt idx="234">
                  <c:v>2693.7691743638779</c:v>
                </c:pt>
                <c:pt idx="235">
                  <c:v>2771.4003057479858</c:v>
                </c:pt>
                <c:pt idx="236">
                  <c:v>2829.4719708105135</c:v>
                </c:pt>
                <c:pt idx="237">
                  <c:v>3010.2671352077173</c:v>
                </c:pt>
                <c:pt idx="238">
                  <c:v>3572.448746565934</c:v>
                </c:pt>
                <c:pt idx="239">
                  <c:v>2817.9576353538691</c:v>
                </c:pt>
                <c:pt idx="240">
                  <c:v>2911.2316951614489</c:v>
                </c:pt>
                <c:pt idx="241">
                  <c:v>2945.8073531749637</c:v>
                </c:pt>
                <c:pt idx="242">
                  <c:v>2927.7679110549566</c:v>
                </c:pt>
                <c:pt idx="243">
                  <c:v>2807.772767487947</c:v>
                </c:pt>
                <c:pt idx="244">
                  <c:v>3267.2395914713543</c:v>
                </c:pt>
                <c:pt idx="245">
                  <c:v>2777.980576192052</c:v>
                </c:pt>
                <c:pt idx="246">
                  <c:v>2662.3273365941541</c:v>
                </c:pt>
                <c:pt idx="247">
                  <c:v>2776.7393466306844</c:v>
                </c:pt>
                <c:pt idx="248">
                  <c:v>2803.0876216700822</c:v>
                </c:pt>
                <c:pt idx="249">
                  <c:v>2891.0680682054208</c:v>
                </c:pt>
                <c:pt idx="250">
                  <c:v>2220.4302254638674</c:v>
                </c:pt>
                <c:pt idx="251">
                  <c:v>2536.4432085822609</c:v>
                </c:pt>
                <c:pt idx="252">
                  <c:v>2355.2527893546999</c:v>
                </c:pt>
                <c:pt idx="253">
                  <c:v>2718.2196376255579</c:v>
                </c:pt>
                <c:pt idx="254">
                  <c:v>2805.088845294455</c:v>
                </c:pt>
                <c:pt idx="255">
                  <c:v>2853.4180261816045</c:v>
                </c:pt>
                <c:pt idx="256">
                  <c:v>2972.3883130903932</c:v>
                </c:pt>
                <c:pt idx="257">
                  <c:v>3092.5823011255975</c:v>
                </c:pt>
                <c:pt idx="258">
                  <c:v>2853.6030550196101</c:v>
                </c:pt>
                <c:pt idx="259">
                  <c:v>3188.3974987081347</c:v>
                </c:pt>
                <c:pt idx="260">
                  <c:v>2950.0173355340958</c:v>
                </c:pt>
                <c:pt idx="261">
                  <c:v>2857.6724534254809</c:v>
                </c:pt>
                <c:pt idx="262">
                  <c:v>2347.8321529079126</c:v>
                </c:pt>
                <c:pt idx="263">
                  <c:v>2770.3205691637745</c:v>
                </c:pt>
                <c:pt idx="264">
                  <c:v>2637.6627799037947</c:v>
                </c:pt>
                <c:pt idx="265">
                  <c:v>2884.9149978190785</c:v>
                </c:pt>
                <c:pt idx="266">
                  <c:v>2610.8517397712258</c:v>
                </c:pt>
                <c:pt idx="267">
                  <c:v>2307.662654126811</c:v>
                </c:pt>
                <c:pt idx="268">
                  <c:v>2846.5779253278461</c:v>
                </c:pt>
                <c:pt idx="269">
                  <c:v>2434.9893591695241</c:v>
                </c:pt>
                <c:pt idx="270">
                  <c:v>2533.6388477829269</c:v>
                </c:pt>
                <c:pt idx="271">
                  <c:v>2355.1006668026439</c:v>
                </c:pt>
                <c:pt idx="272">
                  <c:v>2750.4721104959572</c:v>
                </c:pt>
                <c:pt idx="273">
                  <c:v>2989.9241907718406</c:v>
                </c:pt>
                <c:pt idx="274">
                  <c:v>2935.1878077580377</c:v>
                </c:pt>
                <c:pt idx="275">
                  <c:v>2699.1046030022799</c:v>
                </c:pt>
                <c:pt idx="276">
                  <c:v>2953.2632802126436</c:v>
                </c:pt>
                <c:pt idx="277">
                  <c:v>3280.6792851200812</c:v>
                </c:pt>
                <c:pt idx="278">
                  <c:v>2642.3806266215311</c:v>
                </c:pt>
                <c:pt idx="279">
                  <c:v>2428.0005444335939</c:v>
                </c:pt>
                <c:pt idx="280">
                  <c:v>2159.2321668617155</c:v>
                </c:pt>
                <c:pt idx="281">
                  <c:v>2439.7315591224155</c:v>
                </c:pt>
                <c:pt idx="282">
                  <c:v>2195.2693144065051</c:v>
                </c:pt>
                <c:pt idx="283">
                  <c:v>2282.8094595547382</c:v>
                </c:pt>
                <c:pt idx="284">
                  <c:v>2682.369182159297</c:v>
                </c:pt>
                <c:pt idx="285">
                  <c:v>2672.131594860889</c:v>
                </c:pt>
                <c:pt idx="286">
                  <c:v>2806.6990871647013</c:v>
                </c:pt>
                <c:pt idx="287">
                  <c:v>2712.9109399968929</c:v>
                </c:pt>
                <c:pt idx="288">
                  <c:v>3201.6167279689007</c:v>
                </c:pt>
                <c:pt idx="289">
                  <c:v>2586.523216872919</c:v>
                </c:pt>
                <c:pt idx="290">
                  <c:v>2657.545071375509</c:v>
                </c:pt>
                <c:pt idx="291">
                  <c:v>2603.3662743790601</c:v>
                </c:pt>
                <c:pt idx="292">
                  <c:v>2736.8881691324586</c:v>
                </c:pt>
                <c:pt idx="293">
                  <c:v>2299.1279493762599</c:v>
                </c:pt>
                <c:pt idx="294">
                  <c:v>2243.2177561257104</c:v>
                </c:pt>
                <c:pt idx="295">
                  <c:v>2420.5097645447318</c:v>
                </c:pt>
                <c:pt idx="296">
                  <c:v>2595.2742306783321</c:v>
                </c:pt>
                <c:pt idx="297">
                  <c:v>2513.9588421161357</c:v>
                </c:pt>
                <c:pt idx="298">
                  <c:v>1766.3935756138392</c:v>
                </c:pt>
                <c:pt idx="299">
                  <c:v>2440.8777478715065</c:v>
                </c:pt>
                <c:pt idx="300">
                  <c:v>2375.4883863262103</c:v>
                </c:pt>
                <c:pt idx="301">
                  <c:v>2236.6309371084535</c:v>
                </c:pt>
                <c:pt idx="302">
                  <c:v>2692.9259500856751</c:v>
                </c:pt>
                <c:pt idx="303">
                  <c:v>2813.5900534305847</c:v>
                </c:pt>
                <c:pt idx="304">
                  <c:v>2212.5206364222936</c:v>
                </c:pt>
                <c:pt idx="305">
                  <c:v>1977.7078658394191</c:v>
                </c:pt>
                <c:pt idx="306">
                  <c:v>2274.8367216206034</c:v>
                </c:pt>
                <c:pt idx="307">
                  <c:v>2808.6726619944852</c:v>
                </c:pt>
                <c:pt idx="308">
                  <c:v>2574.8079030890212</c:v>
                </c:pt>
                <c:pt idx="309">
                  <c:v>1939.9491161124054</c:v>
                </c:pt>
                <c:pt idx="310">
                  <c:v>2148.1681962682846</c:v>
                </c:pt>
                <c:pt idx="311">
                  <c:v>2264.9291223198306</c:v>
                </c:pt>
                <c:pt idx="312">
                  <c:v>2535.2623066283668</c:v>
                </c:pt>
                <c:pt idx="313">
                  <c:v>2467.3880151023327</c:v>
                </c:pt>
                <c:pt idx="314">
                  <c:v>2396.8753582842937</c:v>
                </c:pt>
                <c:pt idx="315">
                  <c:v>2240.1695507812501</c:v>
                </c:pt>
                <c:pt idx="316">
                  <c:v>2323.7976612437856</c:v>
                </c:pt>
                <c:pt idx="317">
                  <c:v>2245.1160380045571</c:v>
                </c:pt>
                <c:pt idx="318">
                  <c:v>2427.4667420679211</c:v>
                </c:pt>
                <c:pt idx="319">
                  <c:v>2108.2157671940377</c:v>
                </c:pt>
                <c:pt idx="320">
                  <c:v>2314.2935294217841</c:v>
                </c:pt>
                <c:pt idx="321">
                  <c:v>2162.6948543105013</c:v>
                </c:pt>
                <c:pt idx="322">
                  <c:v>2265.3165122956384</c:v>
                </c:pt>
                <c:pt idx="323">
                  <c:v>2181.1869645552201</c:v>
                </c:pt>
                <c:pt idx="324">
                  <c:v>2583.5592828879794</c:v>
                </c:pt>
                <c:pt idx="325">
                  <c:v>2429.6860948958488</c:v>
                </c:pt>
                <c:pt idx="326">
                  <c:v>2694.6191905381943</c:v>
                </c:pt>
                <c:pt idx="327">
                  <c:v>2507.8433970401161</c:v>
                </c:pt>
                <c:pt idx="328">
                  <c:v>2518.5552734375001</c:v>
                </c:pt>
                <c:pt idx="329">
                  <c:v>2317.4822213703692</c:v>
                </c:pt>
                <c:pt idx="330">
                  <c:v>2447.8393559838146</c:v>
                </c:pt>
                <c:pt idx="331">
                  <c:v>2633.4848490870277</c:v>
                </c:pt>
                <c:pt idx="332">
                  <c:v>2469.9014566712463</c:v>
                </c:pt>
                <c:pt idx="333">
                  <c:v>2185.9247392534135</c:v>
                </c:pt>
                <c:pt idx="334">
                  <c:v>2454.3483802893643</c:v>
                </c:pt>
                <c:pt idx="335">
                  <c:v>2280.6709682658566</c:v>
                </c:pt>
                <c:pt idx="336">
                  <c:v>2467.4893174489339</c:v>
                </c:pt>
                <c:pt idx="337">
                  <c:v>2456.9123777279183</c:v>
                </c:pt>
                <c:pt idx="338">
                  <c:v>2089.9429001325029</c:v>
                </c:pt>
                <c:pt idx="339">
                  <c:v>1802.8520673785292</c:v>
                </c:pt>
                <c:pt idx="340">
                  <c:v>2242.7042428721552</c:v>
                </c:pt>
                <c:pt idx="341">
                  <c:v>1870.1973841398665</c:v>
                </c:pt>
                <c:pt idx="342">
                  <c:v>2180.8793797348485</c:v>
                </c:pt>
                <c:pt idx="343">
                  <c:v>2366.6598177045307</c:v>
                </c:pt>
                <c:pt idx="344">
                  <c:v>2627.7438563382561</c:v>
                </c:pt>
                <c:pt idx="345">
                  <c:v>2362.513935546875</c:v>
                </c:pt>
                <c:pt idx="346">
                  <c:v>2163.070642519237</c:v>
                </c:pt>
                <c:pt idx="347">
                  <c:v>2425.5670461018881</c:v>
                </c:pt>
                <c:pt idx="348">
                  <c:v>2213.206904885757</c:v>
                </c:pt>
                <c:pt idx="349">
                  <c:v>1792.65928439919</c:v>
                </c:pt>
                <c:pt idx="350">
                  <c:v>2107.8372597382449</c:v>
                </c:pt>
                <c:pt idx="351">
                  <c:v>2500.2169533096444</c:v>
                </c:pt>
                <c:pt idx="352">
                  <c:v>2156.0652340159695</c:v>
                </c:pt>
                <c:pt idx="353">
                  <c:v>2424.9381311590023</c:v>
                </c:pt>
                <c:pt idx="354">
                  <c:v>2330.6301046022227</c:v>
                </c:pt>
                <c:pt idx="355">
                  <c:v>2361.6138223920548</c:v>
                </c:pt>
                <c:pt idx="356">
                  <c:v>2236.8965649551219</c:v>
                </c:pt>
                <c:pt idx="357">
                  <c:v>2631.0045853777629</c:v>
                </c:pt>
                <c:pt idx="358">
                  <c:v>2662.0971801757814</c:v>
                </c:pt>
                <c:pt idx="359">
                  <c:v>1960.4795391376201</c:v>
                </c:pt>
                <c:pt idx="360">
                  <c:v>1733.9930231214146</c:v>
                </c:pt>
                <c:pt idx="361">
                  <c:v>2503.7097593236854</c:v>
                </c:pt>
                <c:pt idx="362">
                  <c:v>2236.4809992863584</c:v>
                </c:pt>
                <c:pt idx="363">
                  <c:v>2029.4197931095046</c:v>
                </c:pt>
                <c:pt idx="364">
                  <c:v>1751.9463895575946</c:v>
                </c:pt>
                <c:pt idx="365">
                  <c:v>1965.0212829589843</c:v>
                </c:pt>
                <c:pt idx="366">
                  <c:v>1680.7052989612926</c:v>
                </c:pt>
                <c:pt idx="367">
                  <c:v>2002.3422146826674</c:v>
                </c:pt>
                <c:pt idx="368">
                  <c:v>1619.3181839866199</c:v>
                </c:pt>
                <c:pt idx="369">
                  <c:v>2020.3404805407547</c:v>
                </c:pt>
                <c:pt idx="370">
                  <c:v>1835.4181055139613</c:v>
                </c:pt>
                <c:pt idx="371">
                  <c:v>2236.5063892232961</c:v>
                </c:pt>
                <c:pt idx="372">
                  <c:v>1769.9086861959318</c:v>
                </c:pt>
                <c:pt idx="373">
                  <c:v>1921.7831561209141</c:v>
                </c:pt>
                <c:pt idx="374">
                  <c:v>2022.1426864131804</c:v>
                </c:pt>
                <c:pt idx="375">
                  <c:v>2502.7746525777648</c:v>
                </c:pt>
                <c:pt idx="376">
                  <c:v>2092.0454999945136</c:v>
                </c:pt>
                <c:pt idx="377">
                  <c:v>2709.4016010431956</c:v>
                </c:pt>
                <c:pt idx="378">
                  <c:v>2186.0074867086209</c:v>
                </c:pt>
                <c:pt idx="379">
                  <c:v>2428.224618094308</c:v>
                </c:pt>
                <c:pt idx="380">
                  <c:v>2559.4551194478449</c:v>
                </c:pt>
                <c:pt idx="381">
                  <c:v>1898.0324655208947</c:v>
                </c:pt>
                <c:pt idx="382">
                  <c:v>1869.4800153459821</c:v>
                </c:pt>
                <c:pt idx="383">
                  <c:v>2280.5829008295295</c:v>
                </c:pt>
                <c:pt idx="384">
                  <c:v>1838.8135249925697</c:v>
                </c:pt>
                <c:pt idx="385">
                  <c:v>1973.1165572185905</c:v>
                </c:pt>
                <c:pt idx="386">
                  <c:v>2214.0329566481009</c:v>
                </c:pt>
                <c:pt idx="387">
                  <c:v>1796.7981310568221</c:v>
                </c:pt>
                <c:pt idx="388">
                  <c:v>2038.4664378026773</c:v>
                </c:pt>
                <c:pt idx="389">
                  <c:v>2371.2501174200147</c:v>
                </c:pt>
                <c:pt idx="390">
                  <c:v>2500.6053243497522</c:v>
                </c:pt>
                <c:pt idx="391">
                  <c:v>2021.5551333696415</c:v>
                </c:pt>
                <c:pt idx="392">
                  <c:v>2396.4728676593368</c:v>
                </c:pt>
                <c:pt idx="393">
                  <c:v>2361.0836848916169</c:v>
                </c:pt>
                <c:pt idx="394">
                  <c:v>2186.5600798233695</c:v>
                </c:pt>
                <c:pt idx="395">
                  <c:v>2501.1879859109526</c:v>
                </c:pt>
                <c:pt idx="396">
                  <c:v>2526.7595526987016</c:v>
                </c:pt>
                <c:pt idx="397">
                  <c:v>2476.0369439894152</c:v>
                </c:pt>
                <c:pt idx="398">
                  <c:v>1798.8214481790267</c:v>
                </c:pt>
                <c:pt idx="399">
                  <c:v>2102.3673173320085</c:v>
                </c:pt>
                <c:pt idx="400">
                  <c:v>2029.003710151899</c:v>
                </c:pt>
                <c:pt idx="401">
                  <c:v>2295.4262788259439</c:v>
                </c:pt>
                <c:pt idx="402">
                  <c:v>2275.3793422915528</c:v>
                </c:pt>
                <c:pt idx="403">
                  <c:v>1750.3004315909693</c:v>
                </c:pt>
                <c:pt idx="404">
                  <c:v>1828.7721398247613</c:v>
                </c:pt>
                <c:pt idx="405">
                  <c:v>2209.6059536058074</c:v>
                </c:pt>
                <c:pt idx="406">
                  <c:v>1997.2891393713048</c:v>
                </c:pt>
                <c:pt idx="407">
                  <c:v>2047.8055794957172</c:v>
                </c:pt>
                <c:pt idx="408">
                  <c:v>2096.6714629202179</c:v>
                </c:pt>
                <c:pt idx="409">
                  <c:v>2264.7494682498095</c:v>
                </c:pt>
                <c:pt idx="410">
                  <c:v>2150.8317990274822</c:v>
                </c:pt>
                <c:pt idx="411">
                  <c:v>2380.9437432183158</c:v>
                </c:pt>
                <c:pt idx="412">
                  <c:v>2113.7438664222832</c:v>
                </c:pt>
                <c:pt idx="413">
                  <c:v>2170.8696973689648</c:v>
                </c:pt>
                <c:pt idx="414">
                  <c:v>2017.8789003114443</c:v>
                </c:pt>
                <c:pt idx="415">
                  <c:v>1878.1316181640625</c:v>
                </c:pt>
                <c:pt idx="416">
                  <c:v>2410.4989589236561</c:v>
                </c:pt>
                <c:pt idx="417">
                  <c:v>2186.9463896317916</c:v>
                </c:pt>
                <c:pt idx="418">
                  <c:v>2058.175832463407</c:v>
                </c:pt>
                <c:pt idx="419">
                  <c:v>2008.7404146044667</c:v>
                </c:pt>
                <c:pt idx="420">
                  <c:v>1650.4250273786272</c:v>
                </c:pt>
                <c:pt idx="421">
                  <c:v>1800.7583991848692</c:v>
                </c:pt>
                <c:pt idx="422">
                  <c:v>2138.3526941416217</c:v>
                </c:pt>
                <c:pt idx="423">
                  <c:v>1735.3227057961856</c:v>
                </c:pt>
                <c:pt idx="424">
                  <c:v>1927.7078442043728</c:v>
                </c:pt>
                <c:pt idx="425">
                  <c:v>2312.398370621052</c:v>
                </c:pt>
                <c:pt idx="426">
                  <c:v>2163.5719306582496</c:v>
                </c:pt>
                <c:pt idx="427">
                  <c:v>2059.7706022374769</c:v>
                </c:pt>
                <c:pt idx="428">
                  <c:v>2122.8975500682045</c:v>
                </c:pt>
                <c:pt idx="429">
                  <c:v>1857.905964115123</c:v>
                </c:pt>
                <c:pt idx="430">
                  <c:v>2089.1796453416964</c:v>
                </c:pt>
                <c:pt idx="431">
                  <c:v>2414.7506812750962</c:v>
                </c:pt>
                <c:pt idx="432">
                  <c:v>2747.1079287199382</c:v>
                </c:pt>
                <c:pt idx="433">
                  <c:v>2369.6495931234704</c:v>
                </c:pt>
                <c:pt idx="434">
                  <c:v>2011.2352732963302</c:v>
                </c:pt>
                <c:pt idx="435">
                  <c:v>2200.1715870657881</c:v>
                </c:pt>
                <c:pt idx="436">
                  <c:v>2222.3154423884575</c:v>
                </c:pt>
                <c:pt idx="437">
                  <c:v>2212.1976525760392</c:v>
                </c:pt>
                <c:pt idx="438">
                  <c:v>2009.8539026932751</c:v>
                </c:pt>
                <c:pt idx="439">
                  <c:v>1550.2158861564867</c:v>
                </c:pt>
                <c:pt idx="440">
                  <c:v>1495.5467439977135</c:v>
                </c:pt>
                <c:pt idx="441">
                  <c:v>1576.0811314382952</c:v>
                </c:pt>
                <c:pt idx="442">
                  <c:v>1956.1049984480983</c:v>
                </c:pt>
                <c:pt idx="443">
                  <c:v>1879.0785149966969</c:v>
                </c:pt>
                <c:pt idx="444">
                  <c:v>1733.8143640762721</c:v>
                </c:pt>
                <c:pt idx="445">
                  <c:v>2041.3231077089415</c:v>
                </c:pt>
                <c:pt idx="446">
                  <c:v>1763.8889663024518</c:v>
                </c:pt>
                <c:pt idx="447">
                  <c:v>1939.7167023497743</c:v>
                </c:pt>
                <c:pt idx="448">
                  <c:v>2002.481578355425</c:v>
                </c:pt>
                <c:pt idx="449">
                  <c:v>2212.9582265493032</c:v>
                </c:pt>
                <c:pt idx="450">
                  <c:v>1882.9746442522321</c:v>
                </c:pt>
                <c:pt idx="451">
                  <c:v>1882.7872327302632</c:v>
                </c:pt>
                <c:pt idx="452">
                  <c:v>1715.014311661957</c:v>
                </c:pt>
                <c:pt idx="453">
                  <c:v>1772.5309266435338</c:v>
                </c:pt>
                <c:pt idx="454">
                  <c:v>1199.3889562095085</c:v>
                </c:pt>
                <c:pt idx="455">
                  <c:v>1702.0484141770687</c:v>
                </c:pt>
                <c:pt idx="456">
                  <c:v>1309.7193056303879</c:v>
                </c:pt>
                <c:pt idx="457">
                  <c:v>1435.8380187539494</c:v>
                </c:pt>
                <c:pt idx="458">
                  <c:v>1597.6813186119343</c:v>
                </c:pt>
                <c:pt idx="459">
                  <c:v>1788.988504061135</c:v>
                </c:pt>
                <c:pt idx="460">
                  <c:v>1377.513792284492</c:v>
                </c:pt>
                <c:pt idx="461">
                  <c:v>1767.3577126303871</c:v>
                </c:pt>
                <c:pt idx="462">
                  <c:v>1908.7928347797513</c:v>
                </c:pt>
                <c:pt idx="463">
                  <c:v>2181.9465416040312</c:v>
                </c:pt>
                <c:pt idx="464">
                  <c:v>1714.2308887300037</c:v>
                </c:pt>
                <c:pt idx="465">
                  <c:v>1857.6243888505924</c:v>
                </c:pt>
                <c:pt idx="466">
                  <c:v>1545.0180844094257</c:v>
                </c:pt>
                <c:pt idx="467">
                  <c:v>1725.0319667506863</c:v>
                </c:pt>
                <c:pt idx="468">
                  <c:v>1793.0639221847698</c:v>
                </c:pt>
                <c:pt idx="469">
                  <c:v>1423.2453945497923</c:v>
                </c:pt>
                <c:pt idx="470">
                  <c:v>1544.8909071625255</c:v>
                </c:pt>
                <c:pt idx="471">
                  <c:v>1785.2647554001005</c:v>
                </c:pt>
                <c:pt idx="472">
                  <c:v>1523.3384139923278</c:v>
                </c:pt>
                <c:pt idx="473">
                  <c:v>1467.0767573142539</c:v>
                </c:pt>
                <c:pt idx="474">
                  <c:v>1412.7889782542914</c:v>
                </c:pt>
                <c:pt idx="475">
                  <c:v>1630.0473609780365</c:v>
                </c:pt>
                <c:pt idx="476">
                  <c:v>1600.22183715098</c:v>
                </c:pt>
                <c:pt idx="477">
                  <c:v>1326.8707042539741</c:v>
                </c:pt>
                <c:pt idx="478">
                  <c:v>1495.3506238435443</c:v>
                </c:pt>
                <c:pt idx="479">
                  <c:v>1611.4464747891104</c:v>
                </c:pt>
                <c:pt idx="480">
                  <c:v>1515.9469281740837</c:v>
                </c:pt>
                <c:pt idx="481">
                  <c:v>1339.4729738235474</c:v>
                </c:pt>
                <c:pt idx="482">
                  <c:v>1449.8159423431794</c:v>
                </c:pt>
                <c:pt idx="483">
                  <c:v>1961.4963627675133</c:v>
                </c:pt>
                <c:pt idx="484">
                  <c:v>1498.2929088961694</c:v>
                </c:pt>
                <c:pt idx="485">
                  <c:v>1487.1745972533326</c:v>
                </c:pt>
                <c:pt idx="486">
                  <c:v>1956.7776944697812</c:v>
                </c:pt>
                <c:pt idx="487">
                  <c:v>1555.7181605954142</c:v>
                </c:pt>
                <c:pt idx="488">
                  <c:v>1707.0978808071525</c:v>
                </c:pt>
                <c:pt idx="489">
                  <c:v>1411.0268872070312</c:v>
                </c:pt>
                <c:pt idx="490">
                  <c:v>1398.6624291849416</c:v>
                </c:pt>
                <c:pt idx="491">
                  <c:v>1339.7007349526009</c:v>
                </c:pt>
                <c:pt idx="492">
                  <c:v>1635.0794858579281</c:v>
                </c:pt>
                <c:pt idx="493">
                  <c:v>1266.3344388008118</c:v>
                </c:pt>
                <c:pt idx="494">
                  <c:v>1486.4142922678302</c:v>
                </c:pt>
                <c:pt idx="495">
                  <c:v>1638.0637882232666</c:v>
                </c:pt>
                <c:pt idx="496">
                  <c:v>1822.0656182102903</c:v>
                </c:pt>
                <c:pt idx="497">
                  <c:v>1765.7540998519605</c:v>
                </c:pt>
                <c:pt idx="498">
                  <c:v>1486.0387522703522</c:v>
                </c:pt>
                <c:pt idx="499">
                  <c:v>1496.8421500843658</c:v>
                </c:pt>
                <c:pt idx="500">
                  <c:v>1329.4572381172472</c:v>
                </c:pt>
                <c:pt idx="501">
                  <c:v>1280.0639016704195</c:v>
                </c:pt>
                <c:pt idx="502">
                  <c:v>1349.4042990678799</c:v>
                </c:pt>
                <c:pt idx="503">
                  <c:v>1473.2357584635417</c:v>
                </c:pt>
                <c:pt idx="504">
                  <c:v>1460.2573328818044</c:v>
                </c:pt>
                <c:pt idx="505">
                  <c:v>1311.8363777917759</c:v>
                </c:pt>
                <c:pt idx="506">
                  <c:v>1270.5522089777767</c:v>
                </c:pt>
                <c:pt idx="507">
                  <c:v>1323.3082413736979</c:v>
                </c:pt>
                <c:pt idx="508">
                  <c:v>1469.541479928153</c:v>
                </c:pt>
                <c:pt idx="509">
                  <c:v>1206.4396014213562</c:v>
                </c:pt>
                <c:pt idx="510">
                  <c:v>1195.9178144346993</c:v>
                </c:pt>
                <c:pt idx="511">
                  <c:v>1680.5171428383467</c:v>
                </c:pt>
                <c:pt idx="512">
                  <c:v>1391.0580523297504</c:v>
                </c:pt>
                <c:pt idx="513">
                  <c:v>1757.4953600653287</c:v>
                </c:pt>
                <c:pt idx="514">
                  <c:v>1700.1794528198243</c:v>
                </c:pt>
                <c:pt idx="515">
                  <c:v>1747.7996607338509</c:v>
                </c:pt>
                <c:pt idx="516">
                  <c:v>1338.604308666826</c:v>
                </c:pt>
                <c:pt idx="517">
                  <c:v>1550.4645487467449</c:v>
                </c:pt>
                <c:pt idx="518">
                  <c:v>1465.7313395182291</c:v>
                </c:pt>
                <c:pt idx="519">
                  <c:v>1362.4537422180176</c:v>
                </c:pt>
                <c:pt idx="520">
                  <c:v>1162.3342879303789</c:v>
                </c:pt>
                <c:pt idx="521">
                  <c:v>1628.606743958939</c:v>
                </c:pt>
                <c:pt idx="522">
                  <c:v>1409.452043687975</c:v>
                </c:pt>
                <c:pt idx="523">
                  <c:v>1569.8218191641349</c:v>
                </c:pt>
                <c:pt idx="524">
                  <c:v>1291.7718955826585</c:v>
                </c:pt>
                <c:pt idx="525">
                  <c:v>1645.3702012969227</c:v>
                </c:pt>
                <c:pt idx="526">
                  <c:v>1979.3436737974246</c:v>
                </c:pt>
                <c:pt idx="527">
                  <c:v>1633.3344091514632</c:v>
                </c:pt>
                <c:pt idx="528">
                  <c:v>1914.5477793679308</c:v>
                </c:pt>
                <c:pt idx="529">
                  <c:v>1955.3833578060835</c:v>
                </c:pt>
                <c:pt idx="530">
                  <c:v>1733.190106459067</c:v>
                </c:pt>
                <c:pt idx="531">
                  <c:v>1135.6273555360992</c:v>
                </c:pt>
                <c:pt idx="532">
                  <c:v>1492.3121214367095</c:v>
                </c:pt>
                <c:pt idx="533">
                  <c:v>1776.1017220075739</c:v>
                </c:pt>
                <c:pt idx="534">
                  <c:v>1756.9922331779235</c:v>
                </c:pt>
                <c:pt idx="535">
                  <c:v>1596.1735170725231</c:v>
                </c:pt>
                <c:pt idx="536">
                  <c:v>1646.6592613836253</c:v>
                </c:pt>
                <c:pt idx="537">
                  <c:v>1954.4816996532938</c:v>
                </c:pt>
                <c:pt idx="538">
                  <c:v>2030.6670484666699</c:v>
                </c:pt>
                <c:pt idx="539">
                  <c:v>2180.0308497142205</c:v>
                </c:pt>
                <c:pt idx="540">
                  <c:v>1669.2635901955998</c:v>
                </c:pt>
                <c:pt idx="541">
                  <c:v>1933.8576196146291</c:v>
                </c:pt>
                <c:pt idx="542">
                  <c:v>1852.9689402199961</c:v>
                </c:pt>
                <c:pt idx="543">
                  <c:v>1800.9651558094454</c:v>
                </c:pt>
                <c:pt idx="544">
                  <c:v>1673.1517205616785</c:v>
                </c:pt>
                <c:pt idx="545">
                  <c:v>1822.1804088961694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96-4AC6-987A-C5F95970406B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'1.3 Saline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4.1685716666666664E-2</c:v>
                </c:pt>
                <c:pt idx="2">
                  <c:v>8.4838184999999997E-2</c:v>
                </c:pt>
                <c:pt idx="3">
                  <c:v>0.12607387666666667</c:v>
                </c:pt>
                <c:pt idx="4">
                  <c:v>0.16799294166666667</c:v>
                </c:pt>
                <c:pt idx="5">
                  <c:v>0.2096119883333333</c:v>
                </c:pt>
                <c:pt idx="6">
                  <c:v>0.25333115499999997</c:v>
                </c:pt>
                <c:pt idx="7">
                  <c:v>0.29623360999999998</c:v>
                </c:pt>
                <c:pt idx="8">
                  <c:v>0.33795266166666665</c:v>
                </c:pt>
                <c:pt idx="9">
                  <c:v>0.38140514833333333</c:v>
                </c:pt>
                <c:pt idx="10">
                  <c:v>0.42375756999999997</c:v>
                </c:pt>
                <c:pt idx="11">
                  <c:v>0.46642667666666665</c:v>
                </c:pt>
                <c:pt idx="12">
                  <c:v>0.50969581833333333</c:v>
                </c:pt>
                <c:pt idx="13">
                  <c:v>0.55146487499999997</c:v>
                </c:pt>
                <c:pt idx="14">
                  <c:v>0.59278390499999989</c:v>
                </c:pt>
                <c:pt idx="15">
                  <c:v>0.63618638666666671</c:v>
                </c:pt>
                <c:pt idx="16">
                  <c:v>0.67797211000000002</c:v>
                </c:pt>
                <c:pt idx="17">
                  <c:v>0.72147459833333327</c:v>
                </c:pt>
                <c:pt idx="18">
                  <c:v>0.7632103183333333</c:v>
                </c:pt>
                <c:pt idx="19">
                  <c:v>0.80616277666666669</c:v>
                </c:pt>
                <c:pt idx="20">
                  <c:v>0.84971526666666664</c:v>
                </c:pt>
                <c:pt idx="21">
                  <c:v>0.89373445166666665</c:v>
                </c:pt>
                <c:pt idx="22">
                  <c:v>0.93527015999999996</c:v>
                </c:pt>
                <c:pt idx="23">
                  <c:v>0.97638917833333327</c:v>
                </c:pt>
                <c:pt idx="24">
                  <c:v>1.018508255</c:v>
                </c:pt>
                <c:pt idx="25">
                  <c:v>1.0599939616666665</c:v>
                </c:pt>
                <c:pt idx="26">
                  <c:v>1.1015130016666668</c:v>
                </c:pt>
                <c:pt idx="27">
                  <c:v>1.1428320316666667</c:v>
                </c:pt>
                <c:pt idx="28">
                  <c:v>1.1848677699999999</c:v>
                </c:pt>
                <c:pt idx="29">
                  <c:v>1.2262701383333332</c:v>
                </c:pt>
                <c:pt idx="30">
                  <c:v>1.2679225199999999</c:v>
                </c:pt>
                <c:pt idx="31">
                  <c:v>1.3116750233333332</c:v>
                </c:pt>
                <c:pt idx="32">
                  <c:v>1.3548108233333334</c:v>
                </c:pt>
                <c:pt idx="33">
                  <c:v>1.39642987</c:v>
                </c:pt>
                <c:pt idx="34">
                  <c:v>1.4379322449999998</c:v>
                </c:pt>
                <c:pt idx="35">
                  <c:v>1.4802013283333333</c:v>
                </c:pt>
                <c:pt idx="36">
                  <c:v>1.5213203466666665</c:v>
                </c:pt>
                <c:pt idx="37">
                  <c:v>1.5629893966666666</c:v>
                </c:pt>
                <c:pt idx="38">
                  <c:v>1.6049584649999999</c:v>
                </c:pt>
                <c:pt idx="39">
                  <c:v>1.6481109333333335</c:v>
                </c:pt>
                <c:pt idx="40">
                  <c:v>1.6897799833333333</c:v>
                </c:pt>
                <c:pt idx="41">
                  <c:v>1.7312156866666666</c:v>
                </c:pt>
                <c:pt idx="42">
                  <c:v>1.7735347733333333</c:v>
                </c:pt>
                <c:pt idx="43">
                  <c:v>1.8153204966666665</c:v>
                </c:pt>
                <c:pt idx="44">
                  <c:v>1.8566061916666667</c:v>
                </c:pt>
                <c:pt idx="45">
                  <c:v>1.8996419866666665</c:v>
                </c:pt>
                <c:pt idx="46">
                  <c:v>1.9428611249999999</c:v>
                </c:pt>
                <c:pt idx="47">
                  <c:v>1.9862802749999999</c:v>
                </c:pt>
                <c:pt idx="48">
                  <c:v>2.0296160866666666</c:v>
                </c:pt>
                <c:pt idx="49">
                  <c:v>2.0730852399999997</c:v>
                </c:pt>
                <c:pt idx="50">
                  <c:v>2.1149709683333331</c:v>
                </c:pt>
                <c:pt idx="51">
                  <c:v>2.1585067916666665</c:v>
                </c:pt>
                <c:pt idx="52">
                  <c:v>2.2017092633333335</c:v>
                </c:pt>
                <c:pt idx="53">
                  <c:v>2.2429782899999995</c:v>
                </c:pt>
                <c:pt idx="54">
                  <c:v>2.2864641116666666</c:v>
                </c:pt>
                <c:pt idx="55">
                  <c:v>2.3300499366666667</c:v>
                </c:pt>
                <c:pt idx="56">
                  <c:v>2.3715523116666666</c:v>
                </c:pt>
                <c:pt idx="57">
                  <c:v>2.4150548000000001</c:v>
                </c:pt>
                <c:pt idx="58">
                  <c:v>2.4564738349999997</c:v>
                </c:pt>
                <c:pt idx="59">
                  <c:v>2.4998429816666667</c:v>
                </c:pt>
                <c:pt idx="60">
                  <c:v>2.5433788050000001</c:v>
                </c:pt>
                <c:pt idx="61">
                  <c:v>2.5855145483333333</c:v>
                </c:pt>
                <c:pt idx="62">
                  <c:v>2.6266669033333332</c:v>
                </c:pt>
                <c:pt idx="63">
                  <c:v>2.6686026350000001</c:v>
                </c:pt>
                <c:pt idx="64">
                  <c:v>2.7099049966666664</c:v>
                </c:pt>
                <c:pt idx="65">
                  <c:v>2.7523907599999995</c:v>
                </c:pt>
                <c:pt idx="66">
                  <c:v>2.7931097566666665</c:v>
                </c:pt>
                <c:pt idx="67">
                  <c:v>2.8348954799999997</c:v>
                </c:pt>
                <c:pt idx="68">
                  <c:v>2.8782812949999999</c:v>
                </c:pt>
                <c:pt idx="69">
                  <c:v>2.9215004333333332</c:v>
                </c:pt>
                <c:pt idx="70">
                  <c:v>2.9650695916666665</c:v>
                </c:pt>
                <c:pt idx="71">
                  <c:v>3.0083887366666664</c:v>
                </c:pt>
                <c:pt idx="72">
                  <c:v>3.0499744483333329</c:v>
                </c:pt>
                <c:pt idx="73">
                  <c:v>3.0919935183333331</c:v>
                </c:pt>
                <c:pt idx="74">
                  <c:v>3.1347459633333332</c:v>
                </c:pt>
                <c:pt idx="75">
                  <c:v>3.1762816716666666</c:v>
                </c:pt>
                <c:pt idx="76">
                  <c:v>3.2199341683333329</c:v>
                </c:pt>
                <c:pt idx="77">
                  <c:v>3.262119915</c:v>
                </c:pt>
                <c:pt idx="78">
                  <c:v>3.3036389566666666</c:v>
                </c:pt>
                <c:pt idx="79">
                  <c:v>3.3449246516666666</c:v>
                </c:pt>
                <c:pt idx="80">
                  <c:v>3.3869270533333329</c:v>
                </c:pt>
                <c:pt idx="81">
                  <c:v>3.4282127483333329</c:v>
                </c:pt>
                <c:pt idx="82">
                  <c:v>3.4697151216666664</c:v>
                </c:pt>
                <c:pt idx="83">
                  <c:v>3.5114841783333333</c:v>
                </c:pt>
                <c:pt idx="84">
                  <c:v>3.5551700099999999</c:v>
                </c:pt>
                <c:pt idx="85">
                  <c:v>3.5965723783333332</c:v>
                </c:pt>
                <c:pt idx="86">
                  <c:v>3.6382747633333334</c:v>
                </c:pt>
                <c:pt idx="87">
                  <c:v>3.6799104783333334</c:v>
                </c:pt>
                <c:pt idx="88">
                  <c:v>3.7231296166666668</c:v>
                </c:pt>
                <c:pt idx="89">
                  <c:v>3.7669987933333333</c:v>
                </c:pt>
                <c:pt idx="90">
                  <c:v>3.8081511466666664</c:v>
                </c:pt>
                <c:pt idx="91">
                  <c:v>3.8514036199999997</c:v>
                </c:pt>
                <c:pt idx="92">
                  <c:v>3.8934393583333331</c:v>
                </c:pt>
                <c:pt idx="93">
                  <c:v>3.9355417666666663</c:v>
                </c:pt>
                <c:pt idx="94">
                  <c:v>3.9781942049999999</c:v>
                </c:pt>
                <c:pt idx="95">
                  <c:v>4.0197799183333327</c:v>
                </c:pt>
                <c:pt idx="96">
                  <c:v>4.0613156266666666</c:v>
                </c:pt>
                <c:pt idx="97">
                  <c:v>4.1047014416666663</c:v>
                </c:pt>
                <c:pt idx="98">
                  <c:v>4.1468538516666662</c:v>
                </c:pt>
                <c:pt idx="99">
                  <c:v>4.1905896866666668</c:v>
                </c:pt>
                <c:pt idx="100">
                  <c:v>4.231442023333333</c:v>
                </c:pt>
                <c:pt idx="101">
                  <c:v>4.2749111766666665</c:v>
                </c:pt>
                <c:pt idx="102">
                  <c:v>4.3166468966666667</c:v>
                </c:pt>
                <c:pt idx="103">
                  <c:v>4.3581492716666661</c:v>
                </c:pt>
                <c:pt idx="104">
                  <c:v>4.3996683133333336</c:v>
                </c:pt>
                <c:pt idx="105">
                  <c:v>4.4413873649999998</c:v>
                </c:pt>
                <c:pt idx="106">
                  <c:v>4.4831064183333336</c:v>
                </c:pt>
                <c:pt idx="107">
                  <c:v>4.5247421333333335</c:v>
                </c:pt>
                <c:pt idx="108">
                  <c:v>4.5683779616666671</c:v>
                </c:pt>
                <c:pt idx="109">
                  <c:v>4.6102303566666665</c:v>
                </c:pt>
                <c:pt idx="110">
                  <c:v>4.6530828066666663</c:v>
                </c:pt>
                <c:pt idx="111">
                  <c:v>4.697001985</c:v>
                </c:pt>
                <c:pt idx="112">
                  <c:v>4.7401544533333331</c:v>
                </c:pt>
                <c:pt idx="113">
                  <c:v>4.7833735933333337</c:v>
                </c:pt>
                <c:pt idx="114">
                  <c:v>4.8267927433333329</c:v>
                </c:pt>
                <c:pt idx="115">
                  <c:v>4.8690784949999992</c:v>
                </c:pt>
                <c:pt idx="116">
                  <c:v>4.9098974966666669</c:v>
                </c:pt>
                <c:pt idx="117">
                  <c:v>4.953583328333333</c:v>
                </c:pt>
                <c:pt idx="118">
                  <c:v>4.9951690399999995</c:v>
                </c:pt>
                <c:pt idx="119">
                  <c:v>5.0385048516666666</c:v>
                </c:pt>
                <c:pt idx="120">
                  <c:v>5.081790661666667</c:v>
                </c:pt>
                <c:pt idx="121">
                  <c:v>5.1249431300000001</c:v>
                </c:pt>
                <c:pt idx="122">
                  <c:v>5.1664788383333331</c:v>
                </c:pt>
                <c:pt idx="123">
                  <c:v>5.2088645966666665</c:v>
                </c:pt>
                <c:pt idx="124">
                  <c:v>5.2513670266666663</c:v>
                </c:pt>
                <c:pt idx="125">
                  <c:v>5.2952195350000002</c:v>
                </c:pt>
                <c:pt idx="126">
                  <c:v>5.3382219949999996</c:v>
                </c:pt>
                <c:pt idx="127">
                  <c:v>5.3818911599999995</c:v>
                </c:pt>
                <c:pt idx="128">
                  <c:v>5.4233435299999995</c:v>
                </c:pt>
                <c:pt idx="129">
                  <c:v>5.4664793299999994</c:v>
                </c:pt>
                <c:pt idx="130">
                  <c:v>5.510665191666666</c:v>
                </c:pt>
                <c:pt idx="131">
                  <c:v>5.5533176316666664</c:v>
                </c:pt>
                <c:pt idx="132">
                  <c:v>5.5947866700000004</c:v>
                </c:pt>
                <c:pt idx="133">
                  <c:v>5.6373891066666664</c:v>
                </c:pt>
                <c:pt idx="134">
                  <c:v>5.6780414316666663</c:v>
                </c:pt>
                <c:pt idx="135">
                  <c:v>5.7209605533333328</c:v>
                </c:pt>
                <c:pt idx="136">
                  <c:v>5.7615295399999997</c:v>
                </c:pt>
                <c:pt idx="137">
                  <c:v>5.8048486849999996</c:v>
                </c:pt>
                <c:pt idx="138">
                  <c:v>5.8464343966666661</c:v>
                </c:pt>
                <c:pt idx="139">
                  <c:v>5.8882701216666664</c:v>
                </c:pt>
                <c:pt idx="140">
                  <c:v>5.9299558399999999</c:v>
                </c:pt>
                <c:pt idx="141">
                  <c:v>5.9733916583333331</c:v>
                </c:pt>
                <c:pt idx="142">
                  <c:v>6.016877478333333</c:v>
                </c:pt>
                <c:pt idx="143">
                  <c:v>6.0584965249999998</c:v>
                </c:pt>
                <c:pt idx="144">
                  <c:v>6.0997822199999998</c:v>
                </c:pt>
                <c:pt idx="145">
                  <c:v>6.1414346033333329</c:v>
                </c:pt>
                <c:pt idx="146">
                  <c:v>6.1835536783333334</c:v>
                </c:pt>
                <c:pt idx="147">
                  <c:v>6.2249393783333327</c:v>
                </c:pt>
                <c:pt idx="148">
                  <c:v>6.2681751849999996</c:v>
                </c:pt>
                <c:pt idx="149">
                  <c:v>6.3117610116666665</c:v>
                </c:pt>
                <c:pt idx="150">
                  <c:v>6.3532800533333331</c:v>
                </c:pt>
                <c:pt idx="151">
                  <c:v>6.3970492233333323</c:v>
                </c:pt>
                <c:pt idx="152">
                  <c:v>6.4399183416666661</c:v>
                </c:pt>
                <c:pt idx="153">
                  <c:v>6.4815040533333335</c:v>
                </c:pt>
                <c:pt idx="154">
                  <c:v>6.5232897766666671</c:v>
                </c:pt>
                <c:pt idx="155">
                  <c:v>6.5648588216666663</c:v>
                </c:pt>
                <c:pt idx="156">
                  <c:v>6.6065945416666665</c:v>
                </c:pt>
                <c:pt idx="157">
                  <c:v>6.6483969333333333</c:v>
                </c:pt>
                <c:pt idx="158">
                  <c:v>6.6907160199999991</c:v>
                </c:pt>
                <c:pt idx="159">
                  <c:v>6.7316683616666664</c:v>
                </c:pt>
                <c:pt idx="160">
                  <c:v>6.7733874150000002</c:v>
                </c:pt>
                <c:pt idx="161">
                  <c:v>6.8147731149999995</c:v>
                </c:pt>
                <c:pt idx="162">
                  <c:v>6.8564921683333333</c:v>
                </c:pt>
                <c:pt idx="163">
                  <c:v>6.8982445566666666</c:v>
                </c:pt>
                <c:pt idx="164">
                  <c:v>6.9402302916666665</c:v>
                </c:pt>
                <c:pt idx="165">
                  <c:v>6.9823827016666664</c:v>
                </c:pt>
                <c:pt idx="166">
                  <c:v>7.0252184849999999</c:v>
                </c:pt>
                <c:pt idx="167">
                  <c:v>7.0664875133333327</c:v>
                </c:pt>
                <c:pt idx="168">
                  <c:v>7.1081898983333334</c:v>
                </c:pt>
                <c:pt idx="169">
                  <c:v>7.1502589699999994</c:v>
                </c:pt>
                <c:pt idx="170">
                  <c:v>7.1931114216666669</c:v>
                </c:pt>
                <c:pt idx="171">
                  <c:v>7.2533148649999992</c:v>
                </c:pt>
                <c:pt idx="172">
                  <c:v>7.2784163016666668</c:v>
                </c:pt>
                <c:pt idx="173">
                  <c:v>7.3218021149999997</c:v>
                </c:pt>
                <c:pt idx="174">
                  <c:v>7.3637045116666666</c:v>
                </c:pt>
                <c:pt idx="175">
                  <c:v>7.4048902016666656</c:v>
                </c:pt>
                <c:pt idx="176">
                  <c:v>7.4486927066666659</c:v>
                </c:pt>
                <c:pt idx="177">
                  <c:v>7.4920951899999997</c:v>
                </c:pt>
                <c:pt idx="178">
                  <c:v>7.5336142299999995</c:v>
                </c:pt>
                <c:pt idx="179">
                  <c:v>7.5772333916666668</c:v>
                </c:pt>
                <c:pt idx="180">
                  <c:v>7.6184690850000001</c:v>
                </c:pt>
                <c:pt idx="181">
                  <c:v>7.6600047933333331</c:v>
                </c:pt>
                <c:pt idx="182">
                  <c:v>7.7014738316666662</c:v>
                </c:pt>
                <c:pt idx="183">
                  <c:v>7.7454596816666657</c:v>
                </c:pt>
                <c:pt idx="184">
                  <c:v>7.7867620433333338</c:v>
                </c:pt>
                <c:pt idx="185">
                  <c:v>7.8304978783333326</c:v>
                </c:pt>
                <c:pt idx="186">
                  <c:v>7.87173357</c:v>
                </c:pt>
                <c:pt idx="187">
                  <c:v>7.9153360633333323</c:v>
                </c:pt>
                <c:pt idx="188">
                  <c:v>7.9576051483333323</c:v>
                </c:pt>
                <c:pt idx="189">
                  <c:v>7.9982741416666663</c:v>
                </c:pt>
                <c:pt idx="190">
                  <c:v>8.0402598766666653</c:v>
                </c:pt>
                <c:pt idx="191">
                  <c:v>8.0816289083333324</c:v>
                </c:pt>
                <c:pt idx="192">
                  <c:v>8.1231979533333334</c:v>
                </c:pt>
                <c:pt idx="193">
                  <c:v>8.1672171366666664</c:v>
                </c:pt>
                <c:pt idx="194">
                  <c:v>8.2089528583333333</c:v>
                </c:pt>
                <c:pt idx="195">
                  <c:v>8.25012188</c:v>
                </c:pt>
                <c:pt idx="196">
                  <c:v>8.2918575999999984</c:v>
                </c:pt>
                <c:pt idx="197">
                  <c:v>8.3352767500000002</c:v>
                </c:pt>
                <c:pt idx="198">
                  <c:v>8.3782625416666665</c:v>
                </c:pt>
                <c:pt idx="199">
                  <c:v>8.4198982566666665</c:v>
                </c:pt>
                <c:pt idx="200">
                  <c:v>8.4616339766666666</c:v>
                </c:pt>
                <c:pt idx="201">
                  <c:v>8.5050531266666667</c:v>
                </c:pt>
                <c:pt idx="202">
                  <c:v>8.5488889683333333</c:v>
                </c:pt>
                <c:pt idx="203">
                  <c:v>8.5919080950000009</c:v>
                </c:pt>
                <c:pt idx="204">
                  <c:v>8.6337104866666667</c:v>
                </c:pt>
                <c:pt idx="205">
                  <c:v>8.6749628449999996</c:v>
                </c:pt>
                <c:pt idx="206">
                  <c:v>8.7182819899999995</c:v>
                </c:pt>
                <c:pt idx="207">
                  <c:v>8.7599177049999994</c:v>
                </c:pt>
                <c:pt idx="208">
                  <c:v>8.8033535216666667</c:v>
                </c:pt>
                <c:pt idx="209">
                  <c:v>8.8467893399999991</c:v>
                </c:pt>
                <c:pt idx="210">
                  <c:v>8.8883083816666666</c:v>
                </c:pt>
                <c:pt idx="211">
                  <c:v>8.9301441083333337</c:v>
                </c:pt>
                <c:pt idx="212">
                  <c:v>8.9718798283333321</c:v>
                </c:pt>
                <c:pt idx="213">
                  <c:v>9.0132321933333319</c:v>
                </c:pt>
                <c:pt idx="214">
                  <c:v>9.0556679533333337</c:v>
                </c:pt>
                <c:pt idx="215">
                  <c:v>9.0986370783333328</c:v>
                </c:pt>
                <c:pt idx="216">
                  <c:v>9.1399894433333326</c:v>
                </c:pt>
                <c:pt idx="217">
                  <c:v>9.1834752633333316</c:v>
                </c:pt>
                <c:pt idx="218">
                  <c:v>9.2252776550000011</c:v>
                </c:pt>
                <c:pt idx="219">
                  <c:v>9.2667800283333328</c:v>
                </c:pt>
                <c:pt idx="220">
                  <c:v>9.3101825116666657</c:v>
                </c:pt>
                <c:pt idx="221">
                  <c:v>9.3537850049999989</c:v>
                </c:pt>
                <c:pt idx="222">
                  <c:v>9.3950040299999991</c:v>
                </c:pt>
                <c:pt idx="223">
                  <c:v>9.4366564116666662</c:v>
                </c:pt>
                <c:pt idx="224">
                  <c:v>9.4791421749999998</c:v>
                </c:pt>
                <c:pt idx="225">
                  <c:v>9.5219112883333334</c:v>
                </c:pt>
                <c:pt idx="226">
                  <c:v>9.5654804466666672</c:v>
                </c:pt>
                <c:pt idx="227">
                  <c:v>9.6088829299999983</c:v>
                </c:pt>
                <c:pt idx="228">
                  <c:v>9.6503853033333336</c:v>
                </c:pt>
                <c:pt idx="229">
                  <c:v>9.6932377533333334</c:v>
                </c:pt>
                <c:pt idx="230">
                  <c:v>9.7338734116666679</c:v>
                </c:pt>
                <c:pt idx="231">
                  <c:v>9.7771592216666665</c:v>
                </c:pt>
                <c:pt idx="232">
                  <c:v>9.8202283516666657</c:v>
                </c:pt>
                <c:pt idx="233">
                  <c:v>9.8615973833333328</c:v>
                </c:pt>
                <c:pt idx="234">
                  <c:v>9.9054998949999984</c:v>
                </c:pt>
                <c:pt idx="235">
                  <c:v>9.9488357066666673</c:v>
                </c:pt>
                <c:pt idx="236">
                  <c:v>9.9900380633333334</c:v>
                </c:pt>
                <c:pt idx="237">
                  <c:v>10.034007245</c:v>
                </c:pt>
                <c:pt idx="238">
                  <c:v>10.077193048333333</c:v>
                </c:pt>
                <c:pt idx="239">
                  <c:v>10.120545528333333</c:v>
                </c:pt>
                <c:pt idx="240">
                  <c:v>10.162281248333333</c:v>
                </c:pt>
                <c:pt idx="241">
                  <c:v>10.205317043333332</c:v>
                </c:pt>
                <c:pt idx="242">
                  <c:v>10.247019428333333</c:v>
                </c:pt>
                <c:pt idx="243">
                  <c:v>10.290221900000001</c:v>
                </c:pt>
                <c:pt idx="244">
                  <c:v>10.333474373333333</c:v>
                </c:pt>
                <c:pt idx="245">
                  <c:v>10.375110088333333</c:v>
                </c:pt>
                <c:pt idx="246">
                  <c:v>10.418662579999999</c:v>
                </c:pt>
                <c:pt idx="247">
                  <c:v>10.460348296666666</c:v>
                </c:pt>
                <c:pt idx="248">
                  <c:v>10.502017346666666</c:v>
                </c:pt>
                <c:pt idx="249">
                  <c:v>10.543436383333333</c:v>
                </c:pt>
                <c:pt idx="250">
                  <c:v>10.586872199999998</c:v>
                </c:pt>
                <c:pt idx="251">
                  <c:v>10.630341353333334</c:v>
                </c:pt>
                <c:pt idx="252">
                  <c:v>10.671610380000001</c:v>
                </c:pt>
                <c:pt idx="253">
                  <c:v>10.715096201666665</c:v>
                </c:pt>
                <c:pt idx="254">
                  <c:v>10.757065268333331</c:v>
                </c:pt>
                <c:pt idx="255">
                  <c:v>10.798950996666665</c:v>
                </c:pt>
                <c:pt idx="256">
                  <c:v>10.840036679999999</c:v>
                </c:pt>
                <c:pt idx="257">
                  <c:v>10.881805736666667</c:v>
                </c:pt>
                <c:pt idx="258">
                  <c:v>10.923474786666667</c:v>
                </c:pt>
                <c:pt idx="259">
                  <c:v>10.965510523333332</c:v>
                </c:pt>
                <c:pt idx="260">
                  <c:v>11.006946226666665</c:v>
                </c:pt>
                <c:pt idx="261">
                  <c:v>11.050248703333333</c:v>
                </c:pt>
                <c:pt idx="262">
                  <c:v>11.091701075</c:v>
                </c:pt>
                <c:pt idx="263">
                  <c:v>11.133853486666665</c:v>
                </c:pt>
                <c:pt idx="264">
                  <c:v>11.175655876666665</c:v>
                </c:pt>
                <c:pt idx="265">
                  <c:v>11.218975021666665</c:v>
                </c:pt>
                <c:pt idx="266">
                  <c:v>11.260194044999999</c:v>
                </c:pt>
                <c:pt idx="267">
                  <c:v>11.303379848333332</c:v>
                </c:pt>
                <c:pt idx="268">
                  <c:v>11.345232243333333</c:v>
                </c:pt>
                <c:pt idx="269">
                  <c:v>11.387234644999999</c:v>
                </c:pt>
                <c:pt idx="270">
                  <c:v>11.428503671666666</c:v>
                </c:pt>
                <c:pt idx="271">
                  <c:v>11.470156054999999</c:v>
                </c:pt>
                <c:pt idx="272">
                  <c:v>11.513741881666666</c:v>
                </c:pt>
                <c:pt idx="273">
                  <c:v>11.556677669999999</c:v>
                </c:pt>
                <c:pt idx="274">
                  <c:v>11.598446726666667</c:v>
                </c:pt>
                <c:pt idx="275">
                  <c:v>11.640465796666666</c:v>
                </c:pt>
                <c:pt idx="276">
                  <c:v>11.682218183333333</c:v>
                </c:pt>
                <c:pt idx="277">
                  <c:v>11.725120638333332</c:v>
                </c:pt>
                <c:pt idx="278">
                  <c:v>11.767556398333333</c:v>
                </c:pt>
                <c:pt idx="279">
                  <c:v>11.810492188333333</c:v>
                </c:pt>
                <c:pt idx="280">
                  <c:v>11.853511314999999</c:v>
                </c:pt>
                <c:pt idx="281">
                  <c:v>11.896880461666665</c:v>
                </c:pt>
                <c:pt idx="282">
                  <c:v>11.940599629999999</c:v>
                </c:pt>
                <c:pt idx="283">
                  <c:v>11.983785433333333</c:v>
                </c:pt>
                <c:pt idx="284">
                  <c:v>12.027304588333331</c:v>
                </c:pt>
                <c:pt idx="285">
                  <c:v>12.070723738333333</c:v>
                </c:pt>
                <c:pt idx="286">
                  <c:v>12.112126106666667</c:v>
                </c:pt>
                <c:pt idx="287">
                  <c:v>12.155711933333333</c:v>
                </c:pt>
                <c:pt idx="288">
                  <c:v>12.196764281666667</c:v>
                </c:pt>
                <c:pt idx="289">
                  <c:v>12.240283436666665</c:v>
                </c:pt>
                <c:pt idx="290">
                  <c:v>12.284202615</c:v>
                </c:pt>
                <c:pt idx="291">
                  <c:v>12.327088401666666</c:v>
                </c:pt>
                <c:pt idx="292">
                  <c:v>12.368607443333334</c:v>
                </c:pt>
                <c:pt idx="293">
                  <c:v>12.412293275</c:v>
                </c:pt>
                <c:pt idx="294">
                  <c:v>12.455179061666666</c:v>
                </c:pt>
                <c:pt idx="295">
                  <c:v>12.498664881666665</c:v>
                </c:pt>
                <c:pt idx="296">
                  <c:v>12.540233926666666</c:v>
                </c:pt>
                <c:pt idx="297">
                  <c:v>12.582553013333332</c:v>
                </c:pt>
                <c:pt idx="298">
                  <c:v>12.623605361666666</c:v>
                </c:pt>
                <c:pt idx="299">
                  <c:v>12.667191188333334</c:v>
                </c:pt>
                <c:pt idx="300">
                  <c:v>12.708710229999999</c:v>
                </c:pt>
                <c:pt idx="301">
                  <c:v>12.751812695</c:v>
                </c:pt>
                <c:pt idx="302">
                  <c:v>12.795648535</c:v>
                </c:pt>
                <c:pt idx="303">
                  <c:v>12.837100906666667</c:v>
                </c:pt>
                <c:pt idx="304">
                  <c:v>12.88042005</c:v>
                </c:pt>
                <c:pt idx="305">
                  <c:v>12.921972426666665</c:v>
                </c:pt>
                <c:pt idx="306">
                  <c:v>12.964091503333332</c:v>
                </c:pt>
                <c:pt idx="307">
                  <c:v>13.006877283333333</c:v>
                </c:pt>
                <c:pt idx="308">
                  <c:v>13.050396439999998</c:v>
                </c:pt>
                <c:pt idx="309">
                  <c:v>13.093898928333333</c:v>
                </c:pt>
                <c:pt idx="310">
                  <c:v>13.135317963333334</c:v>
                </c:pt>
                <c:pt idx="311">
                  <c:v>13.177103686666666</c:v>
                </c:pt>
                <c:pt idx="312">
                  <c:v>13.218839406666666</c:v>
                </c:pt>
                <c:pt idx="313">
                  <c:v>13.262075213333333</c:v>
                </c:pt>
                <c:pt idx="314">
                  <c:v>13.303610921666666</c:v>
                </c:pt>
                <c:pt idx="315">
                  <c:v>13.345413313333331</c:v>
                </c:pt>
                <c:pt idx="316">
                  <c:v>13.387199036666665</c:v>
                </c:pt>
                <c:pt idx="317">
                  <c:v>13.431068213333333</c:v>
                </c:pt>
                <c:pt idx="318">
                  <c:v>13.471870546666667</c:v>
                </c:pt>
                <c:pt idx="319">
                  <c:v>13.513522928333334</c:v>
                </c:pt>
                <c:pt idx="320">
                  <c:v>13.555125308333334</c:v>
                </c:pt>
                <c:pt idx="321">
                  <c:v>13.598527789999999</c:v>
                </c:pt>
                <c:pt idx="322">
                  <c:v>13.641980276666665</c:v>
                </c:pt>
                <c:pt idx="323">
                  <c:v>13.683682661666666</c:v>
                </c:pt>
                <c:pt idx="324">
                  <c:v>13.725268373333332</c:v>
                </c:pt>
                <c:pt idx="325">
                  <c:v>13.766970758333333</c:v>
                </c:pt>
                <c:pt idx="326">
                  <c:v>13.810523249999999</c:v>
                </c:pt>
                <c:pt idx="327">
                  <c:v>13.8521923</c:v>
                </c:pt>
                <c:pt idx="328">
                  <c:v>13.895528111666666</c:v>
                </c:pt>
                <c:pt idx="329">
                  <c:v>13.938730581666666</c:v>
                </c:pt>
                <c:pt idx="330">
                  <c:v>13.980482969999999</c:v>
                </c:pt>
                <c:pt idx="331">
                  <c:v>14.02201868</c:v>
                </c:pt>
                <c:pt idx="332">
                  <c:v>14.081855435</c:v>
                </c:pt>
                <c:pt idx="333">
                  <c:v>14.107290223333333</c:v>
                </c:pt>
                <c:pt idx="334">
                  <c:v>14.148492579999999</c:v>
                </c:pt>
                <c:pt idx="335">
                  <c:v>14.190278303333333</c:v>
                </c:pt>
                <c:pt idx="336">
                  <c:v>14.233714121666667</c:v>
                </c:pt>
                <c:pt idx="337">
                  <c:v>14.277066601666666</c:v>
                </c:pt>
                <c:pt idx="338">
                  <c:v>14.31866898</c:v>
                </c:pt>
                <c:pt idx="339">
                  <c:v>14.362171468333333</c:v>
                </c:pt>
                <c:pt idx="340">
                  <c:v>14.405623953333333</c:v>
                </c:pt>
                <c:pt idx="341">
                  <c:v>14.446959651666667</c:v>
                </c:pt>
                <c:pt idx="342">
                  <c:v>14.490328798333334</c:v>
                </c:pt>
                <c:pt idx="343">
                  <c:v>14.534147971666666</c:v>
                </c:pt>
                <c:pt idx="344">
                  <c:v>14.575550339999999</c:v>
                </c:pt>
                <c:pt idx="345">
                  <c:v>14.618702808333332</c:v>
                </c:pt>
                <c:pt idx="346">
                  <c:v>14.661305244999999</c:v>
                </c:pt>
                <c:pt idx="347">
                  <c:v>14.703574328333332</c:v>
                </c:pt>
                <c:pt idx="348">
                  <c:v>14.747293496666666</c:v>
                </c:pt>
                <c:pt idx="349">
                  <c:v>14.790879323333334</c:v>
                </c:pt>
                <c:pt idx="350">
                  <c:v>14.834231801666666</c:v>
                </c:pt>
                <c:pt idx="351">
                  <c:v>14.877284264999998</c:v>
                </c:pt>
                <c:pt idx="352">
                  <c:v>14.918753303333334</c:v>
                </c:pt>
                <c:pt idx="353">
                  <c:v>14.962172453333332</c:v>
                </c:pt>
                <c:pt idx="354">
                  <c:v>15.005608271666665</c:v>
                </c:pt>
                <c:pt idx="355">
                  <c:v>15.047060641666667</c:v>
                </c:pt>
                <c:pt idx="356">
                  <c:v>15.090329783333333</c:v>
                </c:pt>
                <c:pt idx="357">
                  <c:v>15.134015614999999</c:v>
                </c:pt>
                <c:pt idx="358">
                  <c:v>15.175667998333331</c:v>
                </c:pt>
                <c:pt idx="359">
                  <c:v>15.217320379999999</c:v>
                </c:pt>
                <c:pt idx="360">
                  <c:v>15.25870608</c:v>
                </c:pt>
                <c:pt idx="361">
                  <c:v>15.301058503333334</c:v>
                </c:pt>
                <c:pt idx="362">
                  <c:v>15.342160853333333</c:v>
                </c:pt>
                <c:pt idx="363">
                  <c:v>15.385346658333333</c:v>
                </c:pt>
                <c:pt idx="364">
                  <c:v>15.427132381666667</c:v>
                </c:pt>
                <c:pt idx="365">
                  <c:v>15.470534863333333</c:v>
                </c:pt>
                <c:pt idx="366">
                  <c:v>15.513103964999999</c:v>
                </c:pt>
                <c:pt idx="367">
                  <c:v>15.555473054999998</c:v>
                </c:pt>
                <c:pt idx="368">
                  <c:v>15.597175439999999</c:v>
                </c:pt>
                <c:pt idx="369">
                  <c:v>15.640227903333333</c:v>
                </c:pt>
                <c:pt idx="370">
                  <c:v>15.682096963333333</c:v>
                </c:pt>
                <c:pt idx="371">
                  <c:v>15.725266099999999</c:v>
                </c:pt>
                <c:pt idx="372">
                  <c:v>15.767201831666664</c:v>
                </c:pt>
                <c:pt idx="373">
                  <c:v>15.808854213333332</c:v>
                </c:pt>
                <c:pt idx="374">
                  <c:v>15.850273249999999</c:v>
                </c:pt>
                <c:pt idx="375">
                  <c:v>15.893792404999999</c:v>
                </c:pt>
                <c:pt idx="376">
                  <c:v>15.937244891666666</c:v>
                </c:pt>
                <c:pt idx="377">
                  <c:v>15.981197404999998</c:v>
                </c:pt>
                <c:pt idx="378">
                  <c:v>16.022349758333334</c:v>
                </c:pt>
                <c:pt idx="379">
                  <c:v>16.06596892</c:v>
                </c:pt>
                <c:pt idx="380">
                  <c:v>16.107687973333334</c:v>
                </c:pt>
                <c:pt idx="381">
                  <c:v>16.150657096666666</c:v>
                </c:pt>
                <c:pt idx="382">
                  <c:v>16.192742838333331</c:v>
                </c:pt>
                <c:pt idx="383">
                  <c:v>16.233695179999998</c:v>
                </c:pt>
                <c:pt idx="384">
                  <c:v>16.277164333333335</c:v>
                </c:pt>
                <c:pt idx="385">
                  <c:v>16.318816715000001</c:v>
                </c:pt>
                <c:pt idx="386">
                  <c:v>16.360269086666666</c:v>
                </c:pt>
                <c:pt idx="387">
                  <c:v>16.402304824999998</c:v>
                </c:pt>
                <c:pt idx="388">
                  <c:v>16.443607186666664</c:v>
                </c:pt>
                <c:pt idx="389">
                  <c:v>16.48714301</c:v>
                </c:pt>
                <c:pt idx="390">
                  <c:v>16.528778724999999</c:v>
                </c:pt>
                <c:pt idx="391">
                  <c:v>16.572131204999998</c:v>
                </c:pt>
                <c:pt idx="392">
                  <c:v>16.615517019999999</c:v>
                </c:pt>
                <c:pt idx="393">
                  <c:v>16.659019506666667</c:v>
                </c:pt>
                <c:pt idx="394">
                  <c:v>16.702071969999999</c:v>
                </c:pt>
                <c:pt idx="395">
                  <c:v>16.746057818333334</c:v>
                </c:pt>
                <c:pt idx="396">
                  <c:v>16.786960158333333</c:v>
                </c:pt>
                <c:pt idx="397">
                  <c:v>16.830279303333334</c:v>
                </c:pt>
                <c:pt idx="398">
                  <c:v>16.874181813333333</c:v>
                </c:pt>
                <c:pt idx="399">
                  <c:v>16.917284280000001</c:v>
                </c:pt>
                <c:pt idx="400">
                  <c:v>16.959036666666666</c:v>
                </c:pt>
                <c:pt idx="401">
                  <c:v>17.002022459999999</c:v>
                </c:pt>
                <c:pt idx="402">
                  <c:v>17.045724958333334</c:v>
                </c:pt>
                <c:pt idx="403">
                  <c:v>17.088710751666667</c:v>
                </c:pt>
                <c:pt idx="404">
                  <c:v>17.130763156666667</c:v>
                </c:pt>
                <c:pt idx="405">
                  <c:v>17.173798951666665</c:v>
                </c:pt>
                <c:pt idx="406">
                  <c:v>17.215684679999999</c:v>
                </c:pt>
                <c:pt idx="407">
                  <c:v>17.258987156666663</c:v>
                </c:pt>
                <c:pt idx="408">
                  <c:v>17.300756213333333</c:v>
                </c:pt>
                <c:pt idx="409">
                  <c:v>17.342325256666665</c:v>
                </c:pt>
                <c:pt idx="410">
                  <c:v>17.385477724999998</c:v>
                </c:pt>
                <c:pt idx="411">
                  <c:v>17.427296783333336</c:v>
                </c:pt>
                <c:pt idx="412">
                  <c:v>17.470599259999997</c:v>
                </c:pt>
                <c:pt idx="413">
                  <c:v>17.512384983333334</c:v>
                </c:pt>
                <c:pt idx="414">
                  <c:v>17.554554061666668</c:v>
                </c:pt>
                <c:pt idx="415">
                  <c:v>17.597223169999999</c:v>
                </c:pt>
                <c:pt idx="416">
                  <c:v>17.638792213333332</c:v>
                </c:pt>
                <c:pt idx="417">
                  <c:v>17.682261366666669</c:v>
                </c:pt>
                <c:pt idx="418">
                  <c:v>17.726097206666665</c:v>
                </c:pt>
                <c:pt idx="419">
                  <c:v>17.767299563333331</c:v>
                </c:pt>
                <c:pt idx="420">
                  <c:v>17.80893527833333</c:v>
                </c:pt>
                <c:pt idx="421">
                  <c:v>17.852954463333333</c:v>
                </c:pt>
                <c:pt idx="422">
                  <c:v>17.895806914999998</c:v>
                </c:pt>
                <c:pt idx="423">
                  <c:v>17.938742703333332</c:v>
                </c:pt>
                <c:pt idx="424">
                  <c:v>17.98092845</c:v>
                </c:pt>
                <c:pt idx="425">
                  <c:v>18.022647501666665</c:v>
                </c:pt>
                <c:pt idx="426">
                  <c:v>18.063683183333335</c:v>
                </c:pt>
                <c:pt idx="427">
                  <c:v>18.105352233333335</c:v>
                </c:pt>
                <c:pt idx="428">
                  <c:v>18.147304631666664</c:v>
                </c:pt>
                <c:pt idx="429">
                  <c:v>18.189007018333331</c:v>
                </c:pt>
                <c:pt idx="430">
                  <c:v>18.231026088333333</c:v>
                </c:pt>
                <c:pt idx="431">
                  <c:v>18.272545128333331</c:v>
                </c:pt>
                <c:pt idx="432">
                  <c:v>18.315514253333333</c:v>
                </c:pt>
                <c:pt idx="433">
                  <c:v>18.359016741666665</c:v>
                </c:pt>
                <c:pt idx="434">
                  <c:v>18.40225254833333</c:v>
                </c:pt>
                <c:pt idx="435">
                  <c:v>18.445621695</c:v>
                </c:pt>
                <c:pt idx="436">
                  <c:v>18.487040731666664</c:v>
                </c:pt>
                <c:pt idx="437">
                  <c:v>18.528926459999997</c:v>
                </c:pt>
                <c:pt idx="438">
                  <c:v>18.570678848333333</c:v>
                </c:pt>
                <c:pt idx="439">
                  <c:v>18.614047995</c:v>
                </c:pt>
                <c:pt idx="440">
                  <c:v>18.655650375</c:v>
                </c:pt>
                <c:pt idx="441">
                  <c:v>18.697319425</c:v>
                </c:pt>
                <c:pt idx="442">
                  <c:v>18.738988474999999</c:v>
                </c:pt>
                <c:pt idx="443">
                  <c:v>18.780657524999999</c:v>
                </c:pt>
                <c:pt idx="444">
                  <c:v>18.82229324</c:v>
                </c:pt>
                <c:pt idx="445">
                  <c:v>18.863828948333332</c:v>
                </c:pt>
                <c:pt idx="446">
                  <c:v>18.907164760000001</c:v>
                </c:pt>
                <c:pt idx="447">
                  <c:v>18.950383900000002</c:v>
                </c:pt>
                <c:pt idx="448">
                  <c:v>18.992102951666666</c:v>
                </c:pt>
                <c:pt idx="449">
                  <c:v>19.035538769999999</c:v>
                </c:pt>
                <c:pt idx="450">
                  <c:v>19.077191151666668</c:v>
                </c:pt>
                <c:pt idx="451">
                  <c:v>19.120726975</c:v>
                </c:pt>
                <c:pt idx="452">
                  <c:v>19.162496031666663</c:v>
                </c:pt>
                <c:pt idx="453">
                  <c:v>19.205465154999999</c:v>
                </c:pt>
                <c:pt idx="454">
                  <c:v>19.248767633333333</c:v>
                </c:pt>
                <c:pt idx="455">
                  <c:v>19.292370126666665</c:v>
                </c:pt>
                <c:pt idx="456">
                  <c:v>19.335922618333331</c:v>
                </c:pt>
                <c:pt idx="457">
                  <c:v>19.379808461666663</c:v>
                </c:pt>
                <c:pt idx="458">
                  <c:v>19.422727581666667</c:v>
                </c:pt>
                <c:pt idx="459">
                  <c:v>19.465663371666665</c:v>
                </c:pt>
                <c:pt idx="460">
                  <c:v>19.509149191666666</c:v>
                </c:pt>
                <c:pt idx="461">
                  <c:v>19.552351663333333</c:v>
                </c:pt>
                <c:pt idx="462">
                  <c:v>19.595937489999997</c:v>
                </c:pt>
                <c:pt idx="463">
                  <c:v>19.639089958333333</c:v>
                </c:pt>
                <c:pt idx="464">
                  <c:v>19.680859013333329</c:v>
                </c:pt>
                <c:pt idx="465">
                  <c:v>19.723944811666666</c:v>
                </c:pt>
                <c:pt idx="466">
                  <c:v>19.767297289999998</c:v>
                </c:pt>
                <c:pt idx="467">
                  <c:v>19.810666438333332</c:v>
                </c:pt>
                <c:pt idx="468">
                  <c:v>19.852668839999996</c:v>
                </c:pt>
                <c:pt idx="469">
                  <c:v>19.896004651666665</c:v>
                </c:pt>
                <c:pt idx="470">
                  <c:v>19.938940441666666</c:v>
                </c:pt>
                <c:pt idx="471">
                  <c:v>19.982942958333332</c:v>
                </c:pt>
                <c:pt idx="472">
                  <c:v>20.025795410000001</c:v>
                </c:pt>
                <c:pt idx="473">
                  <c:v>20.069064551666663</c:v>
                </c:pt>
                <c:pt idx="474">
                  <c:v>20.110716933333332</c:v>
                </c:pt>
                <c:pt idx="475">
                  <c:v>20.153786063333332</c:v>
                </c:pt>
                <c:pt idx="476">
                  <c:v>20.195471781666665</c:v>
                </c:pt>
                <c:pt idx="477">
                  <c:v>20.239240951666666</c:v>
                </c:pt>
                <c:pt idx="478">
                  <c:v>20.282310081666665</c:v>
                </c:pt>
                <c:pt idx="479">
                  <c:v>20.326479273333334</c:v>
                </c:pt>
                <c:pt idx="480">
                  <c:v>20.369248386666666</c:v>
                </c:pt>
                <c:pt idx="481">
                  <c:v>20.410900770000001</c:v>
                </c:pt>
                <c:pt idx="482">
                  <c:v>20.452169796666666</c:v>
                </c:pt>
                <c:pt idx="483">
                  <c:v>20.495505608333335</c:v>
                </c:pt>
                <c:pt idx="484">
                  <c:v>20.537307999999999</c:v>
                </c:pt>
                <c:pt idx="485">
                  <c:v>20.579093723333333</c:v>
                </c:pt>
                <c:pt idx="486">
                  <c:v>20.622912894999999</c:v>
                </c:pt>
                <c:pt idx="487">
                  <c:v>20.666082031666669</c:v>
                </c:pt>
                <c:pt idx="488">
                  <c:v>20.708951150000001</c:v>
                </c:pt>
                <c:pt idx="489">
                  <c:v>20.752336964999998</c:v>
                </c:pt>
                <c:pt idx="490">
                  <c:v>20.795789449999997</c:v>
                </c:pt>
                <c:pt idx="491">
                  <c:v>20.839041925</c:v>
                </c:pt>
                <c:pt idx="492">
                  <c:v>20.880477628333331</c:v>
                </c:pt>
                <c:pt idx="493">
                  <c:v>20.924346803333332</c:v>
                </c:pt>
                <c:pt idx="494">
                  <c:v>20.96766594833333</c:v>
                </c:pt>
                <c:pt idx="495">
                  <c:v>21.011035095</c:v>
                </c:pt>
                <c:pt idx="496">
                  <c:v>21.052187448333331</c:v>
                </c:pt>
                <c:pt idx="497">
                  <c:v>21.093989839999999</c:v>
                </c:pt>
                <c:pt idx="498">
                  <c:v>21.135592219999999</c:v>
                </c:pt>
                <c:pt idx="499">
                  <c:v>21.179178045</c:v>
                </c:pt>
                <c:pt idx="500">
                  <c:v>21.220997104999999</c:v>
                </c:pt>
                <c:pt idx="501">
                  <c:v>21.262266131666664</c:v>
                </c:pt>
                <c:pt idx="502">
                  <c:v>21.303985184999998</c:v>
                </c:pt>
                <c:pt idx="503">
                  <c:v>21.347454336666665</c:v>
                </c:pt>
                <c:pt idx="504">
                  <c:v>21.389156721666666</c:v>
                </c:pt>
                <c:pt idx="505">
                  <c:v>21.432459199999997</c:v>
                </c:pt>
                <c:pt idx="506">
                  <c:v>21.475895016666666</c:v>
                </c:pt>
                <c:pt idx="507">
                  <c:v>21.519464175</c:v>
                </c:pt>
                <c:pt idx="508">
                  <c:v>21.562716650000002</c:v>
                </c:pt>
                <c:pt idx="509">
                  <c:v>21.605885784999998</c:v>
                </c:pt>
                <c:pt idx="510">
                  <c:v>21.647738178333331</c:v>
                </c:pt>
                <c:pt idx="511">
                  <c:v>21.690773973333332</c:v>
                </c:pt>
                <c:pt idx="512">
                  <c:v>21.73409311833333</c:v>
                </c:pt>
                <c:pt idx="513">
                  <c:v>21.77821230833333</c:v>
                </c:pt>
                <c:pt idx="514">
                  <c:v>21.821064759999999</c:v>
                </c:pt>
                <c:pt idx="515">
                  <c:v>21.864183891666663</c:v>
                </c:pt>
                <c:pt idx="516">
                  <c:v>21.905652931666665</c:v>
                </c:pt>
                <c:pt idx="517">
                  <c:v>21.949255424999997</c:v>
                </c:pt>
                <c:pt idx="518">
                  <c:v>21.992657906666668</c:v>
                </c:pt>
                <c:pt idx="519">
                  <c:v>22.034260286666665</c:v>
                </c:pt>
                <c:pt idx="520">
                  <c:v>22.077729439999999</c:v>
                </c:pt>
                <c:pt idx="521">
                  <c:v>22.118981799999997</c:v>
                </c:pt>
                <c:pt idx="522">
                  <c:v>22.161000869999999</c:v>
                </c:pt>
                <c:pt idx="523">
                  <c:v>22.20460336333333</c:v>
                </c:pt>
                <c:pt idx="524">
                  <c:v>22.248105851666665</c:v>
                </c:pt>
                <c:pt idx="525">
                  <c:v>22.291008304999998</c:v>
                </c:pt>
                <c:pt idx="526">
                  <c:v>22.332610684999999</c:v>
                </c:pt>
                <c:pt idx="527">
                  <c:v>22.377563256666669</c:v>
                </c:pt>
                <c:pt idx="528">
                  <c:v>22.420965738333333</c:v>
                </c:pt>
                <c:pt idx="529">
                  <c:v>22.462334771666669</c:v>
                </c:pt>
                <c:pt idx="530">
                  <c:v>22.504737196666667</c:v>
                </c:pt>
                <c:pt idx="531">
                  <c:v>22.547306298333332</c:v>
                </c:pt>
                <c:pt idx="532">
                  <c:v>22.59099213</c:v>
                </c:pt>
                <c:pt idx="533">
                  <c:v>22.634411279999998</c:v>
                </c:pt>
                <c:pt idx="534">
                  <c:v>22.677613751666666</c:v>
                </c:pt>
                <c:pt idx="535">
                  <c:v>22.721832946666666</c:v>
                </c:pt>
                <c:pt idx="536">
                  <c:v>22.764202036666667</c:v>
                </c:pt>
                <c:pt idx="537">
                  <c:v>22.805804416666664</c:v>
                </c:pt>
                <c:pt idx="538">
                  <c:v>22.847840154999997</c:v>
                </c:pt>
                <c:pt idx="539">
                  <c:v>22.891025958333334</c:v>
                </c:pt>
                <c:pt idx="540">
                  <c:v>22.933078363333333</c:v>
                </c:pt>
                <c:pt idx="541">
                  <c:v>22.976030819999998</c:v>
                </c:pt>
                <c:pt idx="542">
                  <c:v>23.017299846666667</c:v>
                </c:pt>
                <c:pt idx="543">
                  <c:v>23.061085685000002</c:v>
                </c:pt>
                <c:pt idx="544">
                  <c:v>23.102554723333334</c:v>
                </c:pt>
                <c:pt idx="545">
                  <c:v>23.145940538333331</c:v>
                </c:pt>
              </c:numCache>
            </c:numRef>
          </c:cat>
          <c:val>
            <c:numRef>
              <c:f>'1.3 Saline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771.00060253608513</c:v>
                </c:pt>
                <c:pt idx="2">
                  <c:v>1313.7399377310148</c:v>
                </c:pt>
                <c:pt idx="3">
                  <c:v>1034.7175951505963</c:v>
                </c:pt>
                <c:pt idx="4">
                  <c:v>683.93023532774396</c:v>
                </c:pt>
                <c:pt idx="5">
                  <c:v>1160.9811492569145</c:v>
                </c:pt>
                <c:pt idx="6">
                  <c:v>710.45407923256482</c:v>
                </c:pt>
                <c:pt idx="7">
                  <c:v>885.85099773165541</c:v>
                </c:pt>
                <c:pt idx="8">
                  <c:v>961.67330593532984</c:v>
                </c:pt>
                <c:pt idx="9">
                  <c:v>497.6771240234375</c:v>
                </c:pt>
                <c:pt idx="10">
                  <c:v>847.63421630859375</c:v>
                </c:pt>
                <c:pt idx="11">
                  <c:v>657.14513801125918</c:v>
                </c:pt>
                <c:pt idx="12">
                  <c:v>523.26609778025795</c:v>
                </c:pt>
                <c:pt idx="13">
                  <c:v>563.45198713030129</c:v>
                </c:pt>
                <c:pt idx="14">
                  <c:v>496.62677592615927</c:v>
                </c:pt>
                <c:pt idx="15">
                  <c:v>1095.7596933465254</c:v>
                </c:pt>
                <c:pt idx="16">
                  <c:v>1207.0505569045608</c:v>
                </c:pt>
                <c:pt idx="17">
                  <c:v>1002.203822344199</c:v>
                </c:pt>
                <c:pt idx="18">
                  <c:v>935.22606918492272</c:v>
                </c:pt>
                <c:pt idx="19">
                  <c:v>485.32950467841567</c:v>
                </c:pt>
                <c:pt idx="20">
                  <c:v>770.29448708523523</c:v>
                </c:pt>
                <c:pt idx="21">
                  <c:v>1416.5509072161735</c:v>
                </c:pt>
                <c:pt idx="22">
                  <c:v>1017.224446234302</c:v>
                </c:pt>
                <c:pt idx="23">
                  <c:v>867.37861202924682</c:v>
                </c:pt>
                <c:pt idx="24">
                  <c:v>589.34072598544037</c:v>
                </c:pt>
                <c:pt idx="25">
                  <c:v>552.48465025658697</c:v>
                </c:pt>
                <c:pt idx="26">
                  <c:v>660.80880533854167</c:v>
                </c:pt>
                <c:pt idx="27">
                  <c:v>1023.5723762512207</c:v>
                </c:pt>
                <c:pt idx="28">
                  <c:v>790.06206545622456</c:v>
                </c:pt>
                <c:pt idx="29">
                  <c:v>798.99357733669046</c:v>
                </c:pt>
                <c:pt idx="30">
                  <c:v>487.80424552128233</c:v>
                </c:pt>
                <c:pt idx="31">
                  <c:v>669.44112287248879</c:v>
                </c:pt>
                <c:pt idx="32">
                  <c:v>774.83662806919642</c:v>
                </c:pt>
                <c:pt idx="33">
                  <c:v>436.7749798114483</c:v>
                </c:pt>
                <c:pt idx="34">
                  <c:v>999.59380645751958</c:v>
                </c:pt>
                <c:pt idx="35">
                  <c:v>1105.7175903320313</c:v>
                </c:pt>
                <c:pt idx="36">
                  <c:v>1327.2040658626916</c:v>
                </c:pt>
                <c:pt idx="37">
                  <c:v>605.60036458333332</c:v>
                </c:pt>
                <c:pt idx="38">
                  <c:v>513.9778177513266</c:v>
                </c:pt>
                <c:pt idx="39">
                  <c:v>579.53259456858916</c:v>
                </c:pt>
                <c:pt idx="40">
                  <c:v>577.56689265324519</c:v>
                </c:pt>
                <c:pt idx="41">
                  <c:v>428.05102991174766</c:v>
                </c:pt>
                <c:pt idx="42">
                  <c:v>1076.0172442267922</c:v>
                </c:pt>
                <c:pt idx="43">
                  <c:v>1340.3329010009766</c:v>
                </c:pt>
                <c:pt idx="44">
                  <c:v>708.21181488037109</c:v>
                </c:pt>
                <c:pt idx="45">
                  <c:v>654.71207949989719</c:v>
                </c:pt>
                <c:pt idx="46">
                  <c:v>974.46295166015625</c:v>
                </c:pt>
                <c:pt idx="47">
                  <c:v>785.1256613660214</c:v>
                </c:pt>
                <c:pt idx="48">
                  <c:v>973.26169720818018</c:v>
                </c:pt>
                <c:pt idx="49">
                  <c:v>625.74682147686303</c:v>
                </c:pt>
                <c:pt idx="50">
                  <c:v>967.06348863538801</c:v>
                </c:pt>
                <c:pt idx="51">
                  <c:v>716.64992759967674</c:v>
                </c:pt>
                <c:pt idx="52">
                  <c:v>875.43495686848962</c:v>
                </c:pt>
                <c:pt idx="53">
                  <c:v>608.25500660211264</c:v>
                </c:pt>
                <c:pt idx="54">
                  <c:v>428.62384588068181</c:v>
                </c:pt>
                <c:pt idx="55">
                  <c:v>617.67904663085938</c:v>
                </c:pt>
                <c:pt idx="56">
                  <c:v>508.10927564044329</c:v>
                </c:pt>
                <c:pt idx="57">
                  <c:v>828.26813861685741</c:v>
                </c:pt>
                <c:pt idx="58">
                  <c:v>718.49902164234834</c:v>
                </c:pt>
                <c:pt idx="59">
                  <c:v>894.87876905593203</c:v>
                </c:pt>
                <c:pt idx="60">
                  <c:v>1046.2000447591147</c:v>
                </c:pt>
                <c:pt idx="61">
                  <c:v>708.12228328623667</c:v>
                </c:pt>
                <c:pt idx="62">
                  <c:v>544.46232604980469</c:v>
                </c:pt>
                <c:pt idx="63">
                  <c:v>621.08260257908557</c:v>
                </c:pt>
                <c:pt idx="64">
                  <c:v>629.16759972205534</c:v>
                </c:pt>
                <c:pt idx="65">
                  <c:v>934.0858154296875</c:v>
                </c:pt>
                <c:pt idx="66">
                  <c:v>1534.601703922923</c:v>
                </c:pt>
                <c:pt idx="67">
                  <c:v>1274.9735693359376</c:v>
                </c:pt>
                <c:pt idx="68">
                  <c:v>1331.7583873781384</c:v>
                </c:pt>
                <c:pt idx="69">
                  <c:v>625.55455658401263</c:v>
                </c:pt>
                <c:pt idx="70">
                  <c:v>571.34946336933206</c:v>
                </c:pt>
                <c:pt idx="71">
                  <c:v>901.97017468904198</c:v>
                </c:pt>
                <c:pt idx="72">
                  <c:v>1130.2619496221128</c:v>
                </c:pt>
                <c:pt idx="73">
                  <c:v>1526.2782825816762</c:v>
                </c:pt>
                <c:pt idx="74">
                  <c:v>1095.8283865792412</c:v>
                </c:pt>
                <c:pt idx="75">
                  <c:v>1438.9429744944853</c:v>
                </c:pt>
                <c:pt idx="76">
                  <c:v>1228.0548823192867</c:v>
                </c:pt>
                <c:pt idx="77">
                  <c:v>1050.6621348063152</c:v>
                </c:pt>
                <c:pt idx="78">
                  <c:v>861.17491066062848</c:v>
                </c:pt>
                <c:pt idx="79">
                  <c:v>959.53266315632038</c:v>
                </c:pt>
                <c:pt idx="80">
                  <c:v>1053.5125591571514</c:v>
                </c:pt>
                <c:pt idx="81">
                  <c:v>1099.1959462041441</c:v>
                </c:pt>
                <c:pt idx="82">
                  <c:v>1702.3137415213178</c:v>
                </c:pt>
                <c:pt idx="83">
                  <c:v>2703.0739809389465</c:v>
                </c:pt>
                <c:pt idx="84">
                  <c:v>2865.0608600484916</c:v>
                </c:pt>
                <c:pt idx="85">
                  <c:v>3339.4176194411057</c:v>
                </c:pt>
                <c:pt idx="86">
                  <c:v>3596.3624295112782</c:v>
                </c:pt>
                <c:pt idx="87">
                  <c:v>3700.939817540786</c:v>
                </c:pt>
                <c:pt idx="88">
                  <c:v>3403.2542078354782</c:v>
                </c:pt>
                <c:pt idx="89">
                  <c:v>3178.2680044865265</c:v>
                </c:pt>
                <c:pt idx="90">
                  <c:v>3524.6203258001983</c:v>
                </c:pt>
                <c:pt idx="91">
                  <c:v>4236.3179848030823</c:v>
                </c:pt>
                <c:pt idx="92">
                  <c:v>4145.7010745378884</c:v>
                </c:pt>
                <c:pt idx="93">
                  <c:v>5040.2824796549476</c:v>
                </c:pt>
                <c:pt idx="94">
                  <c:v>5720.9500592468648</c:v>
                </c:pt>
                <c:pt idx="95">
                  <c:v>6260.1970423444918</c:v>
                </c:pt>
                <c:pt idx="96">
                  <c:v>6597.1985363693711</c:v>
                </c:pt>
                <c:pt idx="97">
                  <c:v>6591.2247026336863</c:v>
                </c:pt>
                <c:pt idx="98">
                  <c:v>6785.092805838879</c:v>
                </c:pt>
                <c:pt idx="99">
                  <c:v>7024.1503026737191</c:v>
                </c:pt>
                <c:pt idx="100">
                  <c:v>7235.7263661579909</c:v>
                </c:pt>
                <c:pt idx="101">
                  <c:v>7373.3966190222536</c:v>
                </c:pt>
                <c:pt idx="102">
                  <c:v>7224.1341121468004</c:v>
                </c:pt>
                <c:pt idx="103">
                  <c:v>7522.2735683418323</c:v>
                </c:pt>
                <c:pt idx="104">
                  <c:v>7400.7409117163679</c:v>
                </c:pt>
                <c:pt idx="105">
                  <c:v>7385.8973162615739</c:v>
                </c:pt>
                <c:pt idx="106">
                  <c:v>7429.4319540895058</c:v>
                </c:pt>
                <c:pt idx="107">
                  <c:v>6956.2015220642088</c:v>
                </c:pt>
                <c:pt idx="108">
                  <c:v>7297.550917462605</c:v>
                </c:pt>
                <c:pt idx="109">
                  <c:v>6831.9878614472182</c:v>
                </c:pt>
                <c:pt idx="110">
                  <c:v>7145.178919131039</c:v>
                </c:pt>
                <c:pt idx="111">
                  <c:v>7321.8989310886545</c:v>
                </c:pt>
                <c:pt idx="112">
                  <c:v>7714.9531202746975</c:v>
                </c:pt>
                <c:pt idx="113">
                  <c:v>7765.4573640276676</c:v>
                </c:pt>
                <c:pt idx="114">
                  <c:v>7337.1538719177242</c:v>
                </c:pt>
                <c:pt idx="115">
                  <c:v>7306.9098601164642</c:v>
                </c:pt>
                <c:pt idx="116">
                  <c:v>7436.1124097419506</c:v>
                </c:pt>
                <c:pt idx="117">
                  <c:v>7365.5080238900537</c:v>
                </c:pt>
                <c:pt idx="118">
                  <c:v>7563.8998052940606</c:v>
                </c:pt>
                <c:pt idx="119">
                  <c:v>7506.832666467737</c:v>
                </c:pt>
                <c:pt idx="120">
                  <c:v>7509.4389527125386</c:v>
                </c:pt>
                <c:pt idx="121">
                  <c:v>7268.1306197554977</c:v>
                </c:pt>
                <c:pt idx="122">
                  <c:v>7662.5668319702145</c:v>
                </c:pt>
                <c:pt idx="123">
                  <c:v>7529.6426040649412</c:v>
                </c:pt>
                <c:pt idx="124">
                  <c:v>7796.2205078124998</c:v>
                </c:pt>
                <c:pt idx="125">
                  <c:v>7844.3935853970124</c:v>
                </c:pt>
                <c:pt idx="126">
                  <c:v>7280.5897058557584</c:v>
                </c:pt>
                <c:pt idx="127">
                  <c:v>7529.6432762145996</c:v>
                </c:pt>
                <c:pt idx="128">
                  <c:v>7416.1949204520943</c:v>
                </c:pt>
                <c:pt idx="129">
                  <c:v>7862.7112480734477</c:v>
                </c:pt>
                <c:pt idx="130">
                  <c:v>7312.9045875744941</c:v>
                </c:pt>
                <c:pt idx="131">
                  <c:v>7686.5274961435116</c:v>
                </c:pt>
                <c:pt idx="132">
                  <c:v>7802.7671672541919</c:v>
                </c:pt>
                <c:pt idx="133">
                  <c:v>7544.120694142468</c:v>
                </c:pt>
                <c:pt idx="134">
                  <c:v>7527.3336657638074</c:v>
                </c:pt>
                <c:pt idx="135">
                  <c:v>7171.8349222692641</c:v>
                </c:pt>
                <c:pt idx="136">
                  <c:v>7839.1807002898186</c:v>
                </c:pt>
                <c:pt idx="137">
                  <c:v>7912.7479815634952</c:v>
                </c:pt>
                <c:pt idx="138">
                  <c:v>7432.2264065650197</c:v>
                </c:pt>
                <c:pt idx="139">
                  <c:v>7604.1232303901006</c:v>
                </c:pt>
                <c:pt idx="140">
                  <c:v>7746.2062535570158</c:v>
                </c:pt>
                <c:pt idx="141">
                  <c:v>7710.3897750362275</c:v>
                </c:pt>
                <c:pt idx="142">
                  <c:v>7514.4530083378659</c:v>
                </c:pt>
                <c:pt idx="143">
                  <c:v>7490.7075388789954</c:v>
                </c:pt>
                <c:pt idx="144">
                  <c:v>7748.9899823077312</c:v>
                </c:pt>
                <c:pt idx="145">
                  <c:v>8064.899365547376</c:v>
                </c:pt>
                <c:pt idx="146">
                  <c:v>7702.0814912638089</c:v>
                </c:pt>
                <c:pt idx="147">
                  <c:v>7627.8669151893027</c:v>
                </c:pt>
                <c:pt idx="148">
                  <c:v>7602.8113769531246</c:v>
                </c:pt>
                <c:pt idx="149">
                  <c:v>7288.8396934509274</c:v>
                </c:pt>
                <c:pt idx="150">
                  <c:v>7288.1360563047374</c:v>
                </c:pt>
                <c:pt idx="151">
                  <c:v>7435.1951142381504</c:v>
                </c:pt>
                <c:pt idx="152">
                  <c:v>7609.5214835874494</c:v>
                </c:pt>
                <c:pt idx="153">
                  <c:v>7553.0589518768111</c:v>
                </c:pt>
                <c:pt idx="154">
                  <c:v>7569.0515978849389</c:v>
                </c:pt>
                <c:pt idx="155">
                  <c:v>7575.5407683743033</c:v>
                </c:pt>
                <c:pt idx="156">
                  <c:v>7710.3296271646095</c:v>
                </c:pt>
                <c:pt idx="157">
                  <c:v>7724.3100593712679</c:v>
                </c:pt>
                <c:pt idx="158">
                  <c:v>7892.9352036034497</c:v>
                </c:pt>
                <c:pt idx="159">
                  <c:v>7612.9855059693191</c:v>
                </c:pt>
                <c:pt idx="160">
                  <c:v>7686.0386796061202</c:v>
                </c:pt>
                <c:pt idx="161">
                  <c:v>7837.6940626940186</c:v>
                </c:pt>
                <c:pt idx="162">
                  <c:v>7480.9295249938968</c:v>
                </c:pt>
                <c:pt idx="163">
                  <c:v>7963.7149831410998</c:v>
                </c:pt>
                <c:pt idx="164">
                  <c:v>7702.4559842308099</c:v>
                </c:pt>
                <c:pt idx="165">
                  <c:v>7781.5804301961261</c:v>
                </c:pt>
                <c:pt idx="166">
                  <c:v>7237.6831417808053</c:v>
                </c:pt>
                <c:pt idx="167">
                  <c:v>7570.7984847005209</c:v>
                </c:pt>
                <c:pt idx="168">
                  <c:v>7466.8470045256136</c:v>
                </c:pt>
                <c:pt idx="169">
                  <c:v>7349.4289922299595</c:v>
                </c:pt>
                <c:pt idx="170">
                  <c:v>7114.7337759224474</c:v>
                </c:pt>
                <c:pt idx="171">
                  <c:v>7179.6561669770235</c:v>
                </c:pt>
                <c:pt idx="172">
                  <c:v>7146.9400892553858</c:v>
                </c:pt>
                <c:pt idx="173">
                  <c:v>7444.5811751082138</c:v>
                </c:pt>
                <c:pt idx="174">
                  <c:v>7635.9509475295608</c:v>
                </c:pt>
                <c:pt idx="175">
                  <c:v>7578.4109110115396</c:v>
                </c:pt>
                <c:pt idx="176">
                  <c:v>7277.2582115436426</c:v>
                </c:pt>
                <c:pt idx="177">
                  <c:v>7273.0629115074689</c:v>
                </c:pt>
                <c:pt idx="178">
                  <c:v>7410.6856604569793</c:v>
                </c:pt>
                <c:pt idx="179">
                  <c:v>7300.9496257885085</c:v>
                </c:pt>
                <c:pt idx="180">
                  <c:v>7267.8581641944675</c:v>
                </c:pt>
                <c:pt idx="181">
                  <c:v>7391.6355028028611</c:v>
                </c:pt>
                <c:pt idx="182">
                  <c:v>6893.2509894120067</c:v>
                </c:pt>
                <c:pt idx="183">
                  <c:v>7365.1054798473015</c:v>
                </c:pt>
                <c:pt idx="184">
                  <c:v>7559.8175052765873</c:v>
                </c:pt>
                <c:pt idx="185">
                  <c:v>7462.9926994725274</c:v>
                </c:pt>
                <c:pt idx="186">
                  <c:v>7655.559958643561</c:v>
                </c:pt>
                <c:pt idx="187">
                  <c:v>7351.9232776272684</c:v>
                </c:pt>
                <c:pt idx="188">
                  <c:v>7283.5832759036293</c:v>
                </c:pt>
                <c:pt idx="189">
                  <c:v>7558.3361568966429</c:v>
                </c:pt>
                <c:pt idx="190">
                  <c:v>7954.2338355811862</c:v>
                </c:pt>
                <c:pt idx="191">
                  <c:v>7135.984850515727</c:v>
                </c:pt>
                <c:pt idx="192">
                  <c:v>7610.4006775695007</c:v>
                </c:pt>
                <c:pt idx="193">
                  <c:v>7193.8404836218342</c:v>
                </c:pt>
                <c:pt idx="194">
                  <c:v>7432.6513326544509</c:v>
                </c:pt>
                <c:pt idx="195">
                  <c:v>7319.1879133393495</c:v>
                </c:pt>
                <c:pt idx="196">
                  <c:v>7334.9980593152868</c:v>
                </c:pt>
                <c:pt idx="197">
                  <c:v>6776.1170534620096</c:v>
                </c:pt>
                <c:pt idx="198">
                  <c:v>6962.5448005724256</c:v>
                </c:pt>
                <c:pt idx="199">
                  <c:v>6533.7441787719727</c:v>
                </c:pt>
                <c:pt idx="200">
                  <c:v>7057.5432995211695</c:v>
                </c:pt>
                <c:pt idx="201">
                  <c:v>6788.9776472053272</c:v>
                </c:pt>
                <c:pt idx="202">
                  <c:v>6974.3059719947078</c:v>
                </c:pt>
                <c:pt idx="203">
                  <c:v>7002.5151648888223</c:v>
                </c:pt>
                <c:pt idx="204">
                  <c:v>7332.3049712940383</c:v>
                </c:pt>
                <c:pt idx="205">
                  <c:v>7017.9700083222779</c:v>
                </c:pt>
                <c:pt idx="206">
                  <c:v>7162.7455206536624</c:v>
                </c:pt>
                <c:pt idx="207">
                  <c:v>7231.6905493798195</c:v>
                </c:pt>
                <c:pt idx="208">
                  <c:v>7338.0687104268791</c:v>
                </c:pt>
                <c:pt idx="209">
                  <c:v>7078.8701968722871</c:v>
                </c:pt>
                <c:pt idx="210">
                  <c:v>7635.5510212943054</c:v>
                </c:pt>
                <c:pt idx="211">
                  <c:v>7662.5200102707431</c:v>
                </c:pt>
                <c:pt idx="212">
                  <c:v>7659.8955102539067</c:v>
                </c:pt>
                <c:pt idx="213">
                  <c:v>6733.0608348357373</c:v>
                </c:pt>
                <c:pt idx="214">
                  <c:v>6855.8279986614943</c:v>
                </c:pt>
                <c:pt idx="215">
                  <c:v>6678.1380928658155</c:v>
                </c:pt>
                <c:pt idx="216">
                  <c:v>6677.8030560467696</c:v>
                </c:pt>
                <c:pt idx="217">
                  <c:v>7050.6373965390076</c:v>
                </c:pt>
                <c:pt idx="218">
                  <c:v>6671.4689378004805</c:v>
                </c:pt>
                <c:pt idx="219">
                  <c:v>6775.6519863730982</c:v>
                </c:pt>
                <c:pt idx="220">
                  <c:v>6327.5961000454499</c:v>
                </c:pt>
                <c:pt idx="221">
                  <c:v>6674.7636976975664</c:v>
                </c:pt>
                <c:pt idx="222">
                  <c:v>6930.1110703261584</c:v>
                </c:pt>
                <c:pt idx="223">
                  <c:v>7276.9118102167695</c:v>
                </c:pt>
                <c:pt idx="224">
                  <c:v>6775.2752734374999</c:v>
                </c:pt>
                <c:pt idx="225">
                  <c:v>7068.8885817955279</c:v>
                </c:pt>
                <c:pt idx="226">
                  <c:v>7092.9082829066683</c:v>
                </c:pt>
                <c:pt idx="227">
                  <c:v>7149.2623774210615</c:v>
                </c:pt>
                <c:pt idx="228">
                  <c:v>7143.0894468110182</c:v>
                </c:pt>
                <c:pt idx="229">
                  <c:v>6790.3907013977469</c:v>
                </c:pt>
                <c:pt idx="230">
                  <c:v>6520.8669011042666</c:v>
                </c:pt>
                <c:pt idx="231">
                  <c:v>6669.2591237453435</c:v>
                </c:pt>
                <c:pt idx="232">
                  <c:v>6348.6761349194667</c:v>
                </c:pt>
                <c:pt idx="233">
                  <c:v>6485.7234937879775</c:v>
                </c:pt>
                <c:pt idx="234">
                  <c:v>6659.4891574257299</c:v>
                </c:pt>
                <c:pt idx="235">
                  <c:v>6908.9981842041016</c:v>
                </c:pt>
                <c:pt idx="236">
                  <c:v>6947.748037982461</c:v>
                </c:pt>
                <c:pt idx="237">
                  <c:v>7034.6937948690875</c:v>
                </c:pt>
                <c:pt idx="238">
                  <c:v>6862.3869328090123</c:v>
                </c:pt>
                <c:pt idx="239">
                  <c:v>6773.5747753906253</c:v>
                </c:pt>
                <c:pt idx="240">
                  <c:v>6411.7301725156749</c:v>
                </c:pt>
                <c:pt idx="241">
                  <c:v>6670.3315526697024</c:v>
                </c:pt>
                <c:pt idx="242">
                  <c:v>6788.4182937209671</c:v>
                </c:pt>
                <c:pt idx="243">
                  <c:v>6754.1207456527218</c:v>
                </c:pt>
                <c:pt idx="244">
                  <c:v>6807.3054072062178</c:v>
                </c:pt>
                <c:pt idx="245">
                  <c:v>6817.4981285246795</c:v>
                </c:pt>
                <c:pt idx="246">
                  <c:v>6522.7303277673855</c:v>
                </c:pt>
                <c:pt idx="247">
                  <c:v>6764.3079937873999</c:v>
                </c:pt>
                <c:pt idx="248">
                  <c:v>6745.1413420563813</c:v>
                </c:pt>
                <c:pt idx="249">
                  <c:v>6440.4201732913389</c:v>
                </c:pt>
                <c:pt idx="250">
                  <c:v>7035.6549794371695</c:v>
                </c:pt>
                <c:pt idx="251">
                  <c:v>6795.4990937974717</c:v>
                </c:pt>
                <c:pt idx="252">
                  <c:v>6272.4612307758453</c:v>
                </c:pt>
                <c:pt idx="253">
                  <c:v>6352.6063529349658</c:v>
                </c:pt>
                <c:pt idx="254">
                  <c:v>6680.886036303219</c:v>
                </c:pt>
                <c:pt idx="255">
                  <c:v>6499.3322387695316</c:v>
                </c:pt>
                <c:pt idx="256">
                  <c:v>6266.0878189579134</c:v>
                </c:pt>
                <c:pt idx="257">
                  <c:v>6566.3052025363868</c:v>
                </c:pt>
                <c:pt idx="258">
                  <c:v>6667.8319891271458</c:v>
                </c:pt>
                <c:pt idx="259">
                  <c:v>7170.6081826653281</c:v>
                </c:pt>
                <c:pt idx="260">
                  <c:v>6524.4258946010041</c:v>
                </c:pt>
                <c:pt idx="261">
                  <c:v>6353.6121520996094</c:v>
                </c:pt>
                <c:pt idx="262">
                  <c:v>6338.286452009871</c:v>
                </c:pt>
                <c:pt idx="263">
                  <c:v>6652.1316370679842</c:v>
                </c:pt>
                <c:pt idx="264">
                  <c:v>6654.3579819137985</c:v>
                </c:pt>
                <c:pt idx="265">
                  <c:v>6393.1891595179741</c:v>
                </c:pt>
                <c:pt idx="266">
                  <c:v>6476.6322233072915</c:v>
                </c:pt>
                <c:pt idx="267">
                  <c:v>6312.8934520551356</c:v>
                </c:pt>
                <c:pt idx="268">
                  <c:v>6072.8551190776207</c:v>
                </c:pt>
                <c:pt idx="269">
                  <c:v>6414.1040182179422</c:v>
                </c:pt>
                <c:pt idx="270">
                  <c:v>6703.7968422294462</c:v>
                </c:pt>
                <c:pt idx="271">
                  <c:v>6644.6345853489756</c:v>
                </c:pt>
                <c:pt idx="272">
                  <c:v>6467.4470654296874</c:v>
                </c:pt>
                <c:pt idx="273">
                  <c:v>6260.4683688595997</c:v>
                </c:pt>
                <c:pt idx="274">
                  <c:v>6813.5690520109956</c:v>
                </c:pt>
                <c:pt idx="275">
                  <c:v>7033.2697794596352</c:v>
                </c:pt>
                <c:pt idx="276">
                  <c:v>6977.8720239792428</c:v>
                </c:pt>
                <c:pt idx="277">
                  <c:v>6006.3445027669268</c:v>
                </c:pt>
                <c:pt idx="278">
                  <c:v>6199.0604204759529</c:v>
                </c:pt>
                <c:pt idx="279">
                  <c:v>6638.4999323783159</c:v>
                </c:pt>
                <c:pt idx="280">
                  <c:v>6629.5773010253906</c:v>
                </c:pt>
                <c:pt idx="281">
                  <c:v>6211.6103037587409</c:v>
                </c:pt>
                <c:pt idx="282">
                  <c:v>6489.6919764576342</c:v>
                </c:pt>
                <c:pt idx="283">
                  <c:v>5988.9328661466898</c:v>
                </c:pt>
                <c:pt idx="284">
                  <c:v>6154.5823320942536</c:v>
                </c:pt>
                <c:pt idx="285">
                  <c:v>5912.2131687189567</c:v>
                </c:pt>
                <c:pt idx="286">
                  <c:v>5956.6636034821813</c:v>
                </c:pt>
                <c:pt idx="287">
                  <c:v>6381.4196683443506</c:v>
                </c:pt>
                <c:pt idx="288">
                  <c:v>6257.4393703512951</c:v>
                </c:pt>
                <c:pt idx="289">
                  <c:v>6046.8439548159604</c:v>
                </c:pt>
                <c:pt idx="290">
                  <c:v>6130.0406873548354</c:v>
                </c:pt>
                <c:pt idx="291">
                  <c:v>6196.2887610109065</c:v>
                </c:pt>
                <c:pt idx="292">
                  <c:v>6027.1681997824035</c:v>
                </c:pt>
                <c:pt idx="293">
                  <c:v>5806.9892869153564</c:v>
                </c:pt>
                <c:pt idx="294">
                  <c:v>5867.1124435950969</c:v>
                </c:pt>
                <c:pt idx="295">
                  <c:v>6315.350000718061</c:v>
                </c:pt>
                <c:pt idx="296">
                  <c:v>5943.5624219414331</c:v>
                </c:pt>
                <c:pt idx="297">
                  <c:v>6269.3228899274554</c:v>
                </c:pt>
                <c:pt idx="298">
                  <c:v>6098.8771630859374</c:v>
                </c:pt>
                <c:pt idx="299">
                  <c:v>5995.2569460568729</c:v>
                </c:pt>
                <c:pt idx="300">
                  <c:v>5891.6793351236984</c:v>
                </c:pt>
                <c:pt idx="301">
                  <c:v>6139.786850080819</c:v>
                </c:pt>
                <c:pt idx="302">
                  <c:v>6648.8335471728169</c:v>
                </c:pt>
                <c:pt idx="303">
                  <c:v>6222.3811589291217</c:v>
                </c:pt>
                <c:pt idx="304">
                  <c:v>5918.8729406579751</c:v>
                </c:pt>
                <c:pt idx="305">
                  <c:v>5706.4511288816821</c:v>
                </c:pt>
                <c:pt idx="306">
                  <c:v>5729.8865913055224</c:v>
                </c:pt>
                <c:pt idx="307">
                  <c:v>5898.2838562804382</c:v>
                </c:pt>
                <c:pt idx="308">
                  <c:v>6081.7350953014184</c:v>
                </c:pt>
                <c:pt idx="309">
                  <c:v>6375.9623735215928</c:v>
                </c:pt>
                <c:pt idx="310">
                  <c:v>6052.0883756291951</c:v>
                </c:pt>
                <c:pt idx="311">
                  <c:v>5959.7353139380884</c:v>
                </c:pt>
                <c:pt idx="312">
                  <c:v>6152.5639264300153</c:v>
                </c:pt>
                <c:pt idx="313">
                  <c:v>6582.1351422991074</c:v>
                </c:pt>
                <c:pt idx="314">
                  <c:v>6211.6543744061446</c:v>
                </c:pt>
                <c:pt idx="315">
                  <c:v>6511.6869780441812</c:v>
                </c:pt>
                <c:pt idx="316">
                  <c:v>5801.59387370884</c:v>
                </c:pt>
                <c:pt idx="317">
                  <c:v>6188.3118983059067</c:v>
                </c:pt>
                <c:pt idx="318">
                  <c:v>5826.5083788398169</c:v>
                </c:pt>
                <c:pt idx="319">
                  <c:v>6271.1915609870157</c:v>
                </c:pt>
                <c:pt idx="320">
                  <c:v>5999.4056967316774</c:v>
                </c:pt>
                <c:pt idx="321">
                  <c:v>6040.8395031915197</c:v>
                </c:pt>
                <c:pt idx="322">
                  <c:v>6106.943971521714</c:v>
                </c:pt>
                <c:pt idx="323">
                  <c:v>6357.766031901042</c:v>
                </c:pt>
                <c:pt idx="324">
                  <c:v>6033.6076190655049</c:v>
                </c:pt>
                <c:pt idx="325">
                  <c:v>6273.2980880737305</c:v>
                </c:pt>
                <c:pt idx="326">
                  <c:v>6373.3053584715135</c:v>
                </c:pt>
                <c:pt idx="327">
                  <c:v>6698.4987055460615</c:v>
                </c:pt>
                <c:pt idx="328">
                  <c:v>6291.0418078364155</c:v>
                </c:pt>
                <c:pt idx="329">
                  <c:v>6568.6842776900485</c:v>
                </c:pt>
                <c:pt idx="330">
                  <c:v>5858.1612070444471</c:v>
                </c:pt>
                <c:pt idx="331">
                  <c:v>5834.6574690077041</c:v>
                </c:pt>
                <c:pt idx="332">
                  <c:v>6102.8379894229147</c:v>
                </c:pt>
                <c:pt idx="333">
                  <c:v>5967.9442400251119</c:v>
                </c:pt>
                <c:pt idx="334">
                  <c:v>5789.7589551445581</c:v>
                </c:pt>
                <c:pt idx="335">
                  <c:v>5796.4961641099717</c:v>
                </c:pt>
                <c:pt idx="336">
                  <c:v>6136.399223383326</c:v>
                </c:pt>
                <c:pt idx="337">
                  <c:v>6162.7500913331833</c:v>
                </c:pt>
                <c:pt idx="338">
                  <c:v>6328.8509685976287</c:v>
                </c:pt>
                <c:pt idx="339">
                  <c:v>6207.9852757947201</c:v>
                </c:pt>
                <c:pt idx="340">
                  <c:v>6692.2942522075818</c:v>
                </c:pt>
                <c:pt idx="341">
                  <c:v>6490.7804235750746</c:v>
                </c:pt>
                <c:pt idx="342">
                  <c:v>6649.2315494564027</c:v>
                </c:pt>
                <c:pt idx="343">
                  <c:v>6406.8361798967635</c:v>
                </c:pt>
                <c:pt idx="344">
                  <c:v>6712.4685118769257</c:v>
                </c:pt>
                <c:pt idx="345">
                  <c:v>6606.2404571310444</c:v>
                </c:pt>
                <c:pt idx="346">
                  <c:v>6292.3633075961106</c:v>
                </c:pt>
                <c:pt idx="347">
                  <c:v>5726.4975401995935</c:v>
                </c:pt>
                <c:pt idx="348">
                  <c:v>5672.5360803738449</c:v>
                </c:pt>
                <c:pt idx="349">
                  <c:v>5712.8929783412386</c:v>
                </c:pt>
                <c:pt idx="350">
                  <c:v>5622.492223700162</c:v>
                </c:pt>
                <c:pt idx="351">
                  <c:v>5972.4752003062858</c:v>
                </c:pt>
                <c:pt idx="352">
                  <c:v>5594.1750228557185</c:v>
                </c:pt>
                <c:pt idx="353">
                  <c:v>6676.6713391951935</c:v>
                </c:pt>
                <c:pt idx="354">
                  <c:v>6168.0848634568911</c:v>
                </c:pt>
                <c:pt idx="355">
                  <c:v>6515.081751427284</c:v>
                </c:pt>
                <c:pt idx="356">
                  <c:v>6031.388816615513</c:v>
                </c:pt>
                <c:pt idx="357">
                  <c:v>6273.38965197577</c:v>
                </c:pt>
                <c:pt idx="358">
                  <c:v>5913.3680624925455</c:v>
                </c:pt>
                <c:pt idx="359">
                  <c:v>5477.176695905413</c:v>
                </c:pt>
                <c:pt idx="360">
                  <c:v>5988.8467694963729</c:v>
                </c:pt>
                <c:pt idx="361">
                  <c:v>6044.262694458861</c:v>
                </c:pt>
                <c:pt idx="362">
                  <c:v>5668.9244062635635</c:v>
                </c:pt>
                <c:pt idx="363">
                  <c:v>5502.0707617865664</c:v>
                </c:pt>
                <c:pt idx="364">
                  <c:v>5605.1857767039328</c:v>
                </c:pt>
                <c:pt idx="365">
                  <c:v>5878.5687116350446</c:v>
                </c:pt>
                <c:pt idx="366">
                  <c:v>5875.7061532156804</c:v>
                </c:pt>
                <c:pt idx="367">
                  <c:v>6339.7547162737164</c:v>
                </c:pt>
                <c:pt idx="368">
                  <c:v>5916.0430489676337</c:v>
                </c:pt>
                <c:pt idx="369">
                  <c:v>5893.4372965494795</c:v>
                </c:pt>
                <c:pt idx="370">
                  <c:v>5838.9423627351462</c:v>
                </c:pt>
                <c:pt idx="371">
                  <c:v>6029.5591096529997</c:v>
                </c:pt>
                <c:pt idx="372">
                  <c:v>5674.2276767162566</c:v>
                </c:pt>
                <c:pt idx="373">
                  <c:v>5754.5333247498002</c:v>
                </c:pt>
                <c:pt idx="374">
                  <c:v>6075.6392129668111</c:v>
                </c:pt>
                <c:pt idx="375">
                  <c:v>6220.4935302734375</c:v>
                </c:pt>
                <c:pt idx="376">
                  <c:v>6159.9832554408486</c:v>
                </c:pt>
                <c:pt idx="377">
                  <c:v>5920.473718930597</c:v>
                </c:pt>
                <c:pt idx="378">
                  <c:v>6379.8183277903736</c:v>
                </c:pt>
                <c:pt idx="379">
                  <c:v>6153.8750281700723</c:v>
                </c:pt>
                <c:pt idx="380">
                  <c:v>5525.2307299633958</c:v>
                </c:pt>
                <c:pt idx="381">
                  <c:v>5623.2971071896854</c:v>
                </c:pt>
                <c:pt idx="382">
                  <c:v>5708.3477641066456</c:v>
                </c:pt>
                <c:pt idx="383">
                  <c:v>5363.1424065189085</c:v>
                </c:pt>
                <c:pt idx="384">
                  <c:v>5876.66596462302</c:v>
                </c:pt>
                <c:pt idx="385">
                  <c:v>5870.2094700953339</c:v>
                </c:pt>
                <c:pt idx="386">
                  <c:v>5928.4228778415254</c:v>
                </c:pt>
                <c:pt idx="387">
                  <c:v>5960.7580013790648</c:v>
                </c:pt>
                <c:pt idx="388">
                  <c:v>6518.1373186383926</c:v>
                </c:pt>
                <c:pt idx="389">
                  <c:v>6107.5778257581924</c:v>
                </c:pt>
                <c:pt idx="390">
                  <c:v>6066.5260067501586</c:v>
                </c:pt>
                <c:pt idx="391">
                  <c:v>6286.0849040828343</c:v>
                </c:pt>
                <c:pt idx="392">
                  <c:v>6270.5442066461264</c:v>
                </c:pt>
                <c:pt idx="393">
                  <c:v>5878.786096612338</c:v>
                </c:pt>
                <c:pt idx="394">
                  <c:v>5938.4248740836365</c:v>
                </c:pt>
                <c:pt idx="395">
                  <c:v>6199.6322406538384</c:v>
                </c:pt>
                <c:pt idx="396">
                  <c:v>5898.3315511067713</c:v>
                </c:pt>
                <c:pt idx="397">
                  <c:v>5913.8157004012546</c:v>
                </c:pt>
                <c:pt idx="398">
                  <c:v>5894.6783123900559</c:v>
                </c:pt>
                <c:pt idx="399">
                  <c:v>6112.9175652154054</c:v>
                </c:pt>
                <c:pt idx="400">
                  <c:v>6012.1510202068175</c:v>
                </c:pt>
                <c:pt idx="401">
                  <c:v>6255.5645349474917</c:v>
                </c:pt>
                <c:pt idx="402">
                  <c:v>6165.3054710009419</c:v>
                </c:pt>
                <c:pt idx="403">
                  <c:v>5375.1893889598359</c:v>
                </c:pt>
                <c:pt idx="404">
                  <c:v>6337.185502485795</c:v>
                </c:pt>
                <c:pt idx="405">
                  <c:v>5979.3323529924664</c:v>
                </c:pt>
                <c:pt idx="406">
                  <c:v>5787.2030602279974</c:v>
                </c:pt>
                <c:pt idx="407">
                  <c:v>5759.4195370144316</c:v>
                </c:pt>
                <c:pt idx="408">
                  <c:v>5978.4336016255038</c:v>
                </c:pt>
                <c:pt idx="409">
                  <c:v>6003.0864714538156</c:v>
                </c:pt>
                <c:pt idx="410">
                  <c:v>5934.4939595955566</c:v>
                </c:pt>
                <c:pt idx="411">
                  <c:v>6256.7353157096813</c:v>
                </c:pt>
                <c:pt idx="412">
                  <c:v>5863.311180478051</c:v>
                </c:pt>
                <c:pt idx="413">
                  <c:v>5918.3562260677936</c:v>
                </c:pt>
                <c:pt idx="414">
                  <c:v>6246.8246074703566</c:v>
                </c:pt>
                <c:pt idx="415">
                  <c:v>5729.0733186745947</c:v>
                </c:pt>
                <c:pt idx="416">
                  <c:v>5688.3058689065174</c:v>
                </c:pt>
                <c:pt idx="417">
                  <c:v>5887.8700371546465</c:v>
                </c:pt>
                <c:pt idx="418">
                  <c:v>5942.7586762526944</c:v>
                </c:pt>
                <c:pt idx="419">
                  <c:v>5896.9390311104908</c:v>
                </c:pt>
                <c:pt idx="420">
                  <c:v>5765.4962199166321</c:v>
                </c:pt>
                <c:pt idx="421">
                  <c:v>5886.12242305361</c:v>
                </c:pt>
                <c:pt idx="422">
                  <c:v>5955.8490841287958</c:v>
                </c:pt>
                <c:pt idx="423">
                  <c:v>6102.9328161788317</c:v>
                </c:pt>
                <c:pt idx="424">
                  <c:v>6169.1771418980188</c:v>
                </c:pt>
                <c:pt idx="425">
                  <c:v>6141.5668842875875</c:v>
                </c:pt>
                <c:pt idx="426">
                  <c:v>5817.4370232659421</c:v>
                </c:pt>
                <c:pt idx="427">
                  <c:v>6229.7594917915967</c:v>
                </c:pt>
                <c:pt idx="428">
                  <c:v>6044.9049392174029</c:v>
                </c:pt>
                <c:pt idx="429">
                  <c:v>5973.0062178490871</c:v>
                </c:pt>
                <c:pt idx="430">
                  <c:v>5866.7759975857207</c:v>
                </c:pt>
                <c:pt idx="431">
                  <c:v>6474.5132811640351</c:v>
                </c:pt>
                <c:pt idx="432">
                  <c:v>5879.8636085023272</c:v>
                </c:pt>
                <c:pt idx="433">
                  <c:v>5814.5284305148652</c:v>
                </c:pt>
                <c:pt idx="434">
                  <c:v>5942.2905029296871</c:v>
                </c:pt>
                <c:pt idx="435">
                  <c:v>6075.6276180013019</c:v>
                </c:pt>
                <c:pt idx="436">
                  <c:v>5847.4310649033132</c:v>
                </c:pt>
                <c:pt idx="437">
                  <c:v>5813.6709053147006</c:v>
                </c:pt>
                <c:pt idx="438">
                  <c:v>6107.1970598981097</c:v>
                </c:pt>
                <c:pt idx="439">
                  <c:v>5947.7085287015734</c:v>
                </c:pt>
                <c:pt idx="440">
                  <c:v>5819.2805742817536</c:v>
                </c:pt>
                <c:pt idx="441">
                  <c:v>5714.545895182292</c:v>
                </c:pt>
                <c:pt idx="442">
                  <c:v>5188.0046022933047</c:v>
                </c:pt>
                <c:pt idx="443">
                  <c:v>5822.2315382799561</c:v>
                </c:pt>
                <c:pt idx="444">
                  <c:v>5375.0212418619794</c:v>
                </c:pt>
                <c:pt idx="445">
                  <c:v>5665.3257302917891</c:v>
                </c:pt>
                <c:pt idx="446">
                  <c:v>5290.5835465494793</c:v>
                </c:pt>
                <c:pt idx="447">
                  <c:v>5688.8439700375693</c:v>
                </c:pt>
                <c:pt idx="448">
                  <c:v>5917.0867459126657</c:v>
                </c:pt>
                <c:pt idx="449">
                  <c:v>5741.3364808325678</c:v>
                </c:pt>
                <c:pt idx="450">
                  <c:v>6400.7098466589096</c:v>
                </c:pt>
                <c:pt idx="451">
                  <c:v>5810.1052271702911</c:v>
                </c:pt>
                <c:pt idx="452">
                  <c:v>5377.8254659901495</c:v>
                </c:pt>
                <c:pt idx="453">
                  <c:v>5401.5024373372398</c:v>
                </c:pt>
                <c:pt idx="454">
                  <c:v>5277.4653170677921</c:v>
                </c:pt>
                <c:pt idx="455">
                  <c:v>5923.8873273942854</c:v>
                </c:pt>
                <c:pt idx="456">
                  <c:v>5185.9733735128166</c:v>
                </c:pt>
                <c:pt idx="457">
                  <c:v>5519.067872765946</c:v>
                </c:pt>
                <c:pt idx="458">
                  <c:v>5584.7904153758082</c:v>
                </c:pt>
                <c:pt idx="459">
                  <c:v>5586.3473861202119</c:v>
                </c:pt>
                <c:pt idx="460">
                  <c:v>6220.148028687343</c:v>
                </c:pt>
                <c:pt idx="461">
                  <c:v>6014.0226607649292</c:v>
                </c:pt>
                <c:pt idx="462">
                  <c:v>6187.2006055351831</c:v>
                </c:pt>
                <c:pt idx="463">
                  <c:v>5862.8903682314112</c:v>
                </c:pt>
                <c:pt idx="464">
                  <c:v>5512.5489744476927</c:v>
                </c:pt>
                <c:pt idx="465">
                  <c:v>5221.1901445890726</c:v>
                </c:pt>
                <c:pt idx="466">
                  <c:v>5699.3876299790936</c:v>
                </c:pt>
                <c:pt idx="467">
                  <c:v>5564.8405339462952</c:v>
                </c:pt>
                <c:pt idx="468">
                  <c:v>5626.2420468537703</c:v>
                </c:pt>
                <c:pt idx="469">
                  <c:v>6013.4742338392471</c:v>
                </c:pt>
                <c:pt idx="470">
                  <c:v>6043.1249974917055</c:v>
                </c:pt>
                <c:pt idx="471">
                  <c:v>5364.4019119979548</c:v>
                </c:pt>
                <c:pt idx="472">
                  <c:v>5462.9581366177263</c:v>
                </c:pt>
                <c:pt idx="473">
                  <c:v>5397.0305591339757</c:v>
                </c:pt>
                <c:pt idx="474">
                  <c:v>5859.0862933951366</c:v>
                </c:pt>
                <c:pt idx="475">
                  <c:v>5416.3552725655691</c:v>
                </c:pt>
                <c:pt idx="476">
                  <c:v>5647.9757054646807</c:v>
                </c:pt>
                <c:pt idx="477">
                  <c:v>5057.2977544220403</c:v>
                </c:pt>
                <c:pt idx="478">
                  <c:v>5665.4458804660371</c:v>
                </c:pt>
                <c:pt idx="479">
                  <c:v>5445.9253989325625</c:v>
                </c:pt>
                <c:pt idx="480">
                  <c:v>5380.0256118774414</c:v>
                </c:pt>
                <c:pt idx="481">
                  <c:v>5071.276975030768</c:v>
                </c:pt>
                <c:pt idx="482">
                  <c:v>5980.2897450972578</c:v>
                </c:pt>
                <c:pt idx="483">
                  <c:v>5468.3987460201733</c:v>
                </c:pt>
                <c:pt idx="484">
                  <c:v>5733.4998073448132</c:v>
                </c:pt>
                <c:pt idx="485">
                  <c:v>5727.6033505721834</c:v>
                </c:pt>
                <c:pt idx="486">
                  <c:v>5628.7676831225417</c:v>
                </c:pt>
                <c:pt idx="487">
                  <c:v>5260.1211523758739</c:v>
                </c:pt>
                <c:pt idx="488">
                  <c:v>5585.7158675932551</c:v>
                </c:pt>
                <c:pt idx="489">
                  <c:v>5361.1957343484273</c:v>
                </c:pt>
                <c:pt idx="490">
                  <c:v>4869.7438604367662</c:v>
                </c:pt>
                <c:pt idx="491">
                  <c:v>5846.394395527087</c:v>
                </c:pt>
                <c:pt idx="492">
                  <c:v>5664.6530139240995</c:v>
                </c:pt>
                <c:pt idx="493">
                  <c:v>5532.2837004790435</c:v>
                </c:pt>
                <c:pt idx="494">
                  <c:v>5986.4029231770837</c:v>
                </c:pt>
                <c:pt idx="495">
                  <c:v>5117.8329087294542</c:v>
                </c:pt>
                <c:pt idx="496">
                  <c:v>5218.8553377278649</c:v>
                </c:pt>
                <c:pt idx="497">
                  <c:v>5667.4965811951515</c:v>
                </c:pt>
                <c:pt idx="498">
                  <c:v>5257.2514711850654</c:v>
                </c:pt>
                <c:pt idx="499">
                  <c:v>5753.7778168721916</c:v>
                </c:pt>
                <c:pt idx="500">
                  <c:v>5463.7031494140629</c:v>
                </c:pt>
                <c:pt idx="501">
                  <c:v>5278.4481134739053</c:v>
                </c:pt>
                <c:pt idx="502">
                  <c:v>5153.3058273618581</c:v>
                </c:pt>
                <c:pt idx="503">
                  <c:v>5864.3046355376373</c:v>
                </c:pt>
                <c:pt idx="504">
                  <c:v>5213.0618082682295</c:v>
                </c:pt>
                <c:pt idx="505">
                  <c:v>5887.7945467122399</c:v>
                </c:pt>
                <c:pt idx="506">
                  <c:v>5155.0456314579133</c:v>
                </c:pt>
                <c:pt idx="507">
                  <c:v>5390.6946360966931</c:v>
                </c:pt>
                <c:pt idx="508">
                  <c:v>4863.9682322535018</c:v>
                </c:pt>
                <c:pt idx="509">
                  <c:v>5374.5141820663057</c:v>
                </c:pt>
                <c:pt idx="510">
                  <c:v>5009.6761941120121</c:v>
                </c:pt>
                <c:pt idx="511">
                  <c:v>5202.7534228843333</c:v>
                </c:pt>
                <c:pt idx="512">
                  <c:v>5609.9558385900546</c:v>
                </c:pt>
                <c:pt idx="513">
                  <c:v>5428.7479216544862</c:v>
                </c:pt>
                <c:pt idx="514">
                  <c:v>5202.3873213263832</c:v>
                </c:pt>
                <c:pt idx="515">
                  <c:v>5317.7918652016042</c:v>
                </c:pt>
                <c:pt idx="516">
                  <c:v>4976.3248565051017</c:v>
                </c:pt>
                <c:pt idx="517">
                  <c:v>5245.1700222617701</c:v>
                </c:pt>
                <c:pt idx="518">
                  <c:v>4941.168740805093</c:v>
                </c:pt>
                <c:pt idx="519">
                  <c:v>5329.2680098173632</c:v>
                </c:pt>
                <c:pt idx="520">
                  <c:v>5136.3410928049398</c:v>
                </c:pt>
                <c:pt idx="521">
                  <c:v>5332.0488510131836</c:v>
                </c:pt>
                <c:pt idx="522">
                  <c:v>4919.5393590634585</c:v>
                </c:pt>
                <c:pt idx="523">
                  <c:v>5681.0376979560606</c:v>
                </c:pt>
                <c:pt idx="524">
                  <c:v>5236.1447274896163</c:v>
                </c:pt>
                <c:pt idx="525">
                  <c:v>5860.7144104408117</c:v>
                </c:pt>
                <c:pt idx="526">
                  <c:v>5068.042555236816</c:v>
                </c:pt>
                <c:pt idx="527">
                  <c:v>4972.374490725766</c:v>
                </c:pt>
                <c:pt idx="528">
                  <c:v>4839.283128821332</c:v>
                </c:pt>
                <c:pt idx="529">
                  <c:v>5382.2146571005542</c:v>
                </c:pt>
                <c:pt idx="530">
                  <c:v>4755.7313906186591</c:v>
                </c:pt>
                <c:pt idx="531">
                  <c:v>5667.2597142269733</c:v>
                </c:pt>
                <c:pt idx="532">
                  <c:v>5214.8683988729099</c:v>
                </c:pt>
                <c:pt idx="533">
                  <c:v>5080.5872610799925</c:v>
                </c:pt>
                <c:pt idx="534">
                  <c:v>5218.7244628906246</c:v>
                </c:pt>
                <c:pt idx="535">
                  <c:v>5173.7782076927924</c:v>
                </c:pt>
                <c:pt idx="536">
                  <c:v>5071.5196146904664</c:v>
                </c:pt>
                <c:pt idx="537">
                  <c:v>5008.8871502186521</c:v>
                </c:pt>
                <c:pt idx="538">
                  <c:v>5247.079186690481</c:v>
                </c:pt>
                <c:pt idx="539">
                  <c:v>5020.2427293346773</c:v>
                </c:pt>
                <c:pt idx="540">
                  <c:v>4967.4278727731889</c:v>
                </c:pt>
                <c:pt idx="541">
                  <c:v>5089.5519098097275</c:v>
                </c:pt>
                <c:pt idx="542">
                  <c:v>5185.8049953628633</c:v>
                </c:pt>
                <c:pt idx="543">
                  <c:v>4916.3793852010349</c:v>
                </c:pt>
                <c:pt idx="544">
                  <c:v>5475.9748511529742</c:v>
                </c:pt>
                <c:pt idx="545">
                  <c:v>5130.3166472805533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96-4AC6-987A-C5F959704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775744"/>
        <c:axId val="263244608"/>
      </c:lineChart>
      <c:catAx>
        <c:axId val="263775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244608"/>
        <c:crosses val="autoZero"/>
        <c:auto val="1"/>
        <c:lblAlgn val="ctr"/>
        <c:lblOffset val="100"/>
        <c:noMultiLvlLbl val="0"/>
      </c:catAx>
      <c:valAx>
        <c:axId val="26324460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77574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'1.3 Saline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0.11033964333333332</c:v>
                </c:pt>
                <c:pt idx="2">
                  <c:v>0.21844582666666665</c:v>
                </c:pt>
                <c:pt idx="3">
                  <c:v>0.32830210999999998</c:v>
                </c:pt>
                <c:pt idx="4">
                  <c:v>0.43710833333333332</c:v>
                </c:pt>
                <c:pt idx="5">
                  <c:v>0.54499783833333337</c:v>
                </c:pt>
                <c:pt idx="6">
                  <c:v>0.65323736333333338</c:v>
                </c:pt>
                <c:pt idx="7">
                  <c:v>0.76157689333333323</c:v>
                </c:pt>
                <c:pt idx="8">
                  <c:v>0.87006643166666664</c:v>
                </c:pt>
                <c:pt idx="9">
                  <c:v>0.97993938166666661</c:v>
                </c:pt>
                <c:pt idx="10">
                  <c:v>1.0901290183333332</c:v>
                </c:pt>
                <c:pt idx="11">
                  <c:v>1.2001853133333331</c:v>
                </c:pt>
                <c:pt idx="12">
                  <c:v>1.3099749249999999</c:v>
                </c:pt>
                <c:pt idx="13">
                  <c:v>1.4200145533333333</c:v>
                </c:pt>
                <c:pt idx="14">
                  <c:v>1.5283707499999999</c:v>
                </c:pt>
                <c:pt idx="15">
                  <c:v>1.6367269483333333</c:v>
                </c:pt>
                <c:pt idx="16">
                  <c:v>1.7449831399999998</c:v>
                </c:pt>
                <c:pt idx="17">
                  <c:v>1.8551894433333334</c:v>
                </c:pt>
                <c:pt idx="18">
                  <c:v>1.9657624349999998</c:v>
                </c:pt>
                <c:pt idx="19">
                  <c:v>2.0733852566666666</c:v>
                </c:pt>
                <c:pt idx="20">
                  <c:v>2.183641563333333</c:v>
                </c:pt>
                <c:pt idx="21">
                  <c:v>2.2936478550000001</c:v>
                </c:pt>
                <c:pt idx="22">
                  <c:v>2.4019540500000001</c:v>
                </c:pt>
                <c:pt idx="23">
                  <c:v>2.5119436749999999</c:v>
                </c:pt>
                <c:pt idx="24">
                  <c:v>2.6221499783333333</c:v>
                </c:pt>
                <c:pt idx="25">
                  <c:v>2.7321729383333335</c:v>
                </c:pt>
                <c:pt idx="26">
                  <c:v>2.8409291583333331</c:v>
                </c:pt>
                <c:pt idx="27">
                  <c:v>2.9484686416666666</c:v>
                </c:pt>
                <c:pt idx="28">
                  <c:v>3.0567081666666667</c:v>
                </c:pt>
                <c:pt idx="29">
                  <c:v>3.1651643699999998</c:v>
                </c:pt>
                <c:pt idx="30">
                  <c:v>3.2751206583333334</c:v>
                </c:pt>
                <c:pt idx="31">
                  <c:v>3.3841268933333328</c:v>
                </c:pt>
                <c:pt idx="32">
                  <c:v>3.4919497283333332</c:v>
                </c:pt>
                <c:pt idx="33">
                  <c:v>3.6001059133333331</c:v>
                </c:pt>
                <c:pt idx="34">
                  <c:v>3.7084121083333335</c:v>
                </c:pt>
                <c:pt idx="35">
                  <c:v>3.8168849799999998</c:v>
                </c:pt>
                <c:pt idx="36">
                  <c:v>3.926724595</c:v>
                </c:pt>
                <c:pt idx="37">
                  <c:v>4.0352808050000002</c:v>
                </c:pt>
                <c:pt idx="38">
                  <c:v>4.1439870216666668</c:v>
                </c:pt>
                <c:pt idx="39">
                  <c:v>4.2543266666666666</c:v>
                </c:pt>
                <c:pt idx="40">
                  <c:v>4.3637329233333331</c:v>
                </c:pt>
                <c:pt idx="41">
                  <c:v>4.4737225483333329</c:v>
                </c:pt>
                <c:pt idx="42">
                  <c:v>4.5818787350000001</c:v>
                </c:pt>
                <c:pt idx="43">
                  <c:v>4.6921183733333329</c:v>
                </c:pt>
                <c:pt idx="44">
                  <c:v>4.8020079916666667</c:v>
                </c:pt>
                <c:pt idx="45">
                  <c:v>4.912030951666666</c:v>
                </c:pt>
                <c:pt idx="46">
                  <c:v>5.0223039250000001</c:v>
                </c:pt>
                <c:pt idx="47">
                  <c:v>5.1300267533333335</c:v>
                </c:pt>
                <c:pt idx="48">
                  <c:v>5.2403830649999996</c:v>
                </c:pt>
                <c:pt idx="49">
                  <c:v>5.3504893633333337</c:v>
                </c:pt>
                <c:pt idx="50">
                  <c:v>5.4592955866666664</c:v>
                </c:pt>
                <c:pt idx="51">
                  <c:v>5.568818518333333</c:v>
                </c:pt>
                <c:pt idx="52">
                  <c:v>5.6788248099999992</c:v>
                </c:pt>
                <c:pt idx="53">
                  <c:v>5.7868809899999993</c:v>
                </c:pt>
                <c:pt idx="54">
                  <c:v>5.8952538549999991</c:v>
                </c:pt>
                <c:pt idx="55">
                  <c:v>6.0037267266666667</c:v>
                </c:pt>
                <c:pt idx="56">
                  <c:v>6.1134330016666665</c:v>
                </c:pt>
                <c:pt idx="57">
                  <c:v>6.2223392300000002</c:v>
                </c:pt>
                <c:pt idx="58">
                  <c:v>6.3302620699999999</c:v>
                </c:pt>
                <c:pt idx="59">
                  <c:v>6.4402183583333334</c:v>
                </c:pt>
                <c:pt idx="60">
                  <c:v>6.5507080116666669</c:v>
                </c:pt>
                <c:pt idx="61">
                  <c:v>6.6607309716666663</c:v>
                </c:pt>
                <c:pt idx="62">
                  <c:v>6.7706372583333332</c:v>
                </c:pt>
                <c:pt idx="63">
                  <c:v>6.8792101349999992</c:v>
                </c:pt>
                <c:pt idx="64">
                  <c:v>6.9891497566666665</c:v>
                </c:pt>
                <c:pt idx="65">
                  <c:v>7.097305941666666</c:v>
                </c:pt>
                <c:pt idx="66">
                  <c:v>7.2055121316666666</c:v>
                </c:pt>
                <c:pt idx="67">
                  <c:v>7.3138349933333329</c:v>
                </c:pt>
                <c:pt idx="68">
                  <c:v>7.4238412849999991</c:v>
                </c:pt>
                <c:pt idx="69">
                  <c:v>7.533497558333333</c:v>
                </c:pt>
                <c:pt idx="70">
                  <c:v>7.6422537783333322</c:v>
                </c:pt>
                <c:pt idx="71">
                  <c:v>7.75232674</c:v>
                </c:pt>
                <c:pt idx="72">
                  <c:v>7.8610329583333334</c:v>
                </c:pt>
                <c:pt idx="73">
                  <c:v>7.9705725566666663</c:v>
                </c:pt>
                <c:pt idx="74">
                  <c:v>8.0804955100000004</c:v>
                </c:pt>
                <c:pt idx="75">
                  <c:v>8.1887183666666665</c:v>
                </c:pt>
                <c:pt idx="76">
                  <c:v>8.297607928333333</c:v>
                </c:pt>
                <c:pt idx="77">
                  <c:v>8.4056307733333337</c:v>
                </c:pt>
                <c:pt idx="78">
                  <c:v>8.51610376</c:v>
                </c:pt>
                <c:pt idx="79">
                  <c:v>8.6237265816666664</c:v>
                </c:pt>
                <c:pt idx="80">
                  <c:v>8.7339328849999998</c:v>
                </c:pt>
                <c:pt idx="81">
                  <c:v>8.8440225150000007</c:v>
                </c:pt>
                <c:pt idx="82">
                  <c:v>8.9521787016666661</c:v>
                </c:pt>
                <c:pt idx="83">
                  <c:v>9.0623850049999994</c:v>
                </c:pt>
                <c:pt idx="84">
                  <c:v>9.1723746300000002</c:v>
                </c:pt>
                <c:pt idx="85">
                  <c:v>9.2823142516666657</c:v>
                </c:pt>
                <c:pt idx="86">
                  <c:v>9.3909204633333339</c:v>
                </c:pt>
                <c:pt idx="87">
                  <c:v>9.4987266283333334</c:v>
                </c:pt>
                <c:pt idx="88">
                  <c:v>9.6090162699999997</c:v>
                </c:pt>
                <c:pt idx="89">
                  <c:v>9.7193392466666655</c:v>
                </c:pt>
                <c:pt idx="90">
                  <c:v>9.8291788633333326</c:v>
                </c:pt>
                <c:pt idx="91">
                  <c:v>9.9370516999999996</c:v>
                </c:pt>
                <c:pt idx="92">
                  <c:v>10.046991321666667</c:v>
                </c:pt>
                <c:pt idx="93">
                  <c:v>10.155680871666666</c:v>
                </c:pt>
                <c:pt idx="94">
                  <c:v>10.265553821666666</c:v>
                </c:pt>
                <c:pt idx="95">
                  <c:v>10.375510111666667</c:v>
                </c:pt>
                <c:pt idx="96">
                  <c:v>10.483832973333334</c:v>
                </c:pt>
                <c:pt idx="97">
                  <c:v>10.592572526666666</c:v>
                </c:pt>
                <c:pt idx="98">
                  <c:v>10.702528814999999</c:v>
                </c:pt>
                <c:pt idx="99">
                  <c:v>10.812268426666666</c:v>
                </c:pt>
                <c:pt idx="100">
                  <c:v>10.922574735</c:v>
                </c:pt>
                <c:pt idx="101">
                  <c:v>11.032314345</c:v>
                </c:pt>
                <c:pt idx="102">
                  <c:v>11.142370639999999</c:v>
                </c:pt>
                <c:pt idx="103">
                  <c:v>11.252493605</c:v>
                </c:pt>
                <c:pt idx="104">
                  <c:v>11.360383109999999</c:v>
                </c:pt>
                <c:pt idx="105">
                  <c:v>11.470839426666666</c:v>
                </c:pt>
                <c:pt idx="106">
                  <c:v>11.580395693333333</c:v>
                </c:pt>
                <c:pt idx="107">
                  <c:v>11.690918681666666</c:v>
                </c:pt>
                <c:pt idx="108">
                  <c:v>11.801024979999999</c:v>
                </c:pt>
                <c:pt idx="109">
                  <c:v>11.909147829999998</c:v>
                </c:pt>
                <c:pt idx="110">
                  <c:v>12.019054116666666</c:v>
                </c:pt>
                <c:pt idx="111">
                  <c:v>12.127076961666665</c:v>
                </c:pt>
                <c:pt idx="112">
                  <c:v>12.237483276666666</c:v>
                </c:pt>
                <c:pt idx="113">
                  <c:v>12.347639576666666</c:v>
                </c:pt>
                <c:pt idx="114">
                  <c:v>12.455462411666666</c:v>
                </c:pt>
                <c:pt idx="115">
                  <c:v>12.564351973333334</c:v>
                </c:pt>
                <c:pt idx="116">
                  <c:v>12.672224809999999</c:v>
                </c:pt>
                <c:pt idx="117">
                  <c:v>12.782997811666666</c:v>
                </c:pt>
                <c:pt idx="118">
                  <c:v>12.890470624999999</c:v>
                </c:pt>
                <c:pt idx="119">
                  <c:v>12.998976831666665</c:v>
                </c:pt>
                <c:pt idx="120">
                  <c:v>13.109199803333333</c:v>
                </c:pt>
                <c:pt idx="121">
                  <c:v>13.219189426666667</c:v>
                </c:pt>
                <c:pt idx="122">
                  <c:v>13.329095713333334</c:v>
                </c:pt>
                <c:pt idx="123">
                  <c:v>13.439068670000001</c:v>
                </c:pt>
                <c:pt idx="124">
                  <c:v>13.547541541666666</c:v>
                </c:pt>
                <c:pt idx="125">
                  <c:v>13.657547833333332</c:v>
                </c:pt>
                <c:pt idx="126">
                  <c:v>13.767487454999999</c:v>
                </c:pt>
                <c:pt idx="127">
                  <c:v>13.87732707</c:v>
                </c:pt>
                <c:pt idx="128">
                  <c:v>13.985916615000001</c:v>
                </c:pt>
                <c:pt idx="129">
                  <c:v>14.096272926666666</c:v>
                </c:pt>
                <c:pt idx="130">
                  <c:v>14.204029090000001</c:v>
                </c:pt>
                <c:pt idx="131">
                  <c:v>14.314468739999999</c:v>
                </c:pt>
                <c:pt idx="132">
                  <c:v>14.422408246666667</c:v>
                </c:pt>
                <c:pt idx="133">
                  <c:v>14.532547879999999</c:v>
                </c:pt>
                <c:pt idx="134">
                  <c:v>14.642820854999998</c:v>
                </c:pt>
                <c:pt idx="135">
                  <c:v>14.752577131666666</c:v>
                </c:pt>
                <c:pt idx="136">
                  <c:v>14.862700096666666</c:v>
                </c:pt>
                <c:pt idx="137">
                  <c:v>14.972789726666665</c:v>
                </c:pt>
                <c:pt idx="138">
                  <c:v>15.082846021666665</c:v>
                </c:pt>
                <c:pt idx="139">
                  <c:v>15.192485626666667</c:v>
                </c:pt>
                <c:pt idx="140">
                  <c:v>15.300741818333332</c:v>
                </c:pt>
                <c:pt idx="141">
                  <c:v>15.410914786666666</c:v>
                </c:pt>
                <c:pt idx="142">
                  <c:v>15.519104308333333</c:v>
                </c:pt>
                <c:pt idx="143">
                  <c:v>15.629493954999999</c:v>
                </c:pt>
                <c:pt idx="144">
                  <c:v>15.739516914999999</c:v>
                </c:pt>
                <c:pt idx="145">
                  <c:v>15.849139851666667</c:v>
                </c:pt>
                <c:pt idx="146">
                  <c:v>15.957396043333331</c:v>
                </c:pt>
                <c:pt idx="147">
                  <c:v>16.067735688333332</c:v>
                </c:pt>
                <c:pt idx="148">
                  <c:v>16.177308621666665</c:v>
                </c:pt>
                <c:pt idx="149">
                  <c:v>16.285764824999998</c:v>
                </c:pt>
                <c:pt idx="150">
                  <c:v>16.396254478333333</c:v>
                </c:pt>
                <c:pt idx="151">
                  <c:v>16.505927418333332</c:v>
                </c:pt>
                <c:pt idx="152">
                  <c:v>16.616167056666665</c:v>
                </c:pt>
                <c:pt idx="153">
                  <c:v>16.726240018333332</c:v>
                </c:pt>
                <c:pt idx="154">
                  <c:v>16.835879623333334</c:v>
                </c:pt>
                <c:pt idx="155">
                  <c:v>16.944435831666667</c:v>
                </c:pt>
                <c:pt idx="156">
                  <c:v>17.054692138333333</c:v>
                </c:pt>
                <c:pt idx="157">
                  <c:v>17.164365078333333</c:v>
                </c:pt>
                <c:pt idx="158">
                  <c:v>17.274571381666664</c:v>
                </c:pt>
                <c:pt idx="159">
                  <c:v>17.382527556666666</c:v>
                </c:pt>
                <c:pt idx="160">
                  <c:v>17.49140045</c:v>
                </c:pt>
                <c:pt idx="161">
                  <c:v>17.601056721666666</c:v>
                </c:pt>
                <c:pt idx="162">
                  <c:v>17.711013011666669</c:v>
                </c:pt>
                <c:pt idx="163">
                  <c:v>17.821152644999998</c:v>
                </c:pt>
                <c:pt idx="164">
                  <c:v>17.929042148333334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'1.3 Saline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7.8769150422886014E-4</c:v>
                </c:pt>
                <c:pt idx="2">
                  <c:v>4.6593884989205338E-3</c:v>
                </c:pt>
                <c:pt idx="3">
                  <c:v>1.5461861992000856E-3</c:v>
                </c:pt>
                <c:pt idx="4">
                  <c:v>4.2190087366510524E-3</c:v>
                </c:pt>
                <c:pt idx="5">
                  <c:v>8.3989080972969535E-3</c:v>
                </c:pt>
                <c:pt idx="6">
                  <c:v>2.5116283213719726E-3</c:v>
                </c:pt>
                <c:pt idx="7">
                  <c:v>3.0832274214309804E-3</c:v>
                </c:pt>
                <c:pt idx="8">
                  <c:v>1.7842240356710842E-3</c:v>
                </c:pt>
                <c:pt idx="9">
                  <c:v>1.2675847871886456E-3</c:v>
                </c:pt>
                <c:pt idx="10">
                  <c:v>5.4243366158676937E-3</c:v>
                </c:pt>
                <c:pt idx="11">
                  <c:v>2.0718373241834344E-3</c:v>
                </c:pt>
                <c:pt idx="12">
                  <c:v>2.9218514183802263E-3</c:v>
                </c:pt>
                <c:pt idx="13">
                  <c:v>8.5277465890006476E-4</c:v>
                </c:pt>
                <c:pt idx="14">
                  <c:v>2.0500865648500621E-3</c:v>
                </c:pt>
                <c:pt idx="15">
                  <c:v>1.4714072694914648E-3</c:v>
                </c:pt>
                <c:pt idx="16">
                  <c:v>2.8847256418023455E-3</c:v>
                </c:pt>
                <c:pt idx="17">
                  <c:v>3.1301580695435403E-3</c:v>
                </c:pt>
                <c:pt idx="18">
                  <c:v>2.035481152124703E-3</c:v>
                </c:pt>
                <c:pt idx="19">
                  <c:v>3.2624256244162099E-3</c:v>
                </c:pt>
                <c:pt idx="20">
                  <c:v>2.5517491784949717E-3</c:v>
                </c:pt>
                <c:pt idx="21">
                  <c:v>3.9071408100426197E-3</c:v>
                </c:pt>
                <c:pt idx="22">
                  <c:v>4.2236322290537991E-3</c:v>
                </c:pt>
                <c:pt idx="23">
                  <c:v>4.2104619954313549E-3</c:v>
                </c:pt>
                <c:pt idx="24">
                  <c:v>1.8785914568149526E-3</c:v>
                </c:pt>
                <c:pt idx="25">
                  <c:v>3.1941850126410523E-3</c:v>
                </c:pt>
                <c:pt idx="26">
                  <c:v>2.5694848683832042E-3</c:v>
                </c:pt>
                <c:pt idx="27">
                  <c:v>2.1210619186361631E-2</c:v>
                </c:pt>
                <c:pt idx="28">
                  <c:v>0.21633309789467603</c:v>
                </c:pt>
                <c:pt idx="29">
                  <c:v>0.18818915872411293</c:v>
                </c:pt>
                <c:pt idx="30">
                  <c:v>0.21676298394573457</c:v>
                </c:pt>
                <c:pt idx="31">
                  <c:v>0.15932008931695513</c:v>
                </c:pt>
                <c:pt idx="32">
                  <c:v>9.4736302537577491E-2</c:v>
                </c:pt>
                <c:pt idx="33">
                  <c:v>6.1435808800160883E-2</c:v>
                </c:pt>
                <c:pt idx="34">
                  <c:v>5.3137373325548E-2</c:v>
                </c:pt>
                <c:pt idx="35">
                  <c:v>4.9505050280796631E-2</c:v>
                </c:pt>
                <c:pt idx="36">
                  <c:v>4.4538608193397521E-2</c:v>
                </c:pt>
                <c:pt idx="37">
                  <c:v>4.3952478135802914E-2</c:v>
                </c:pt>
                <c:pt idx="38">
                  <c:v>4.5030096319637128E-2</c:v>
                </c:pt>
                <c:pt idx="39">
                  <c:v>4.3333036612187112E-2</c:v>
                </c:pt>
                <c:pt idx="40">
                  <c:v>4.2316051053681546E-2</c:v>
                </c:pt>
                <c:pt idx="41">
                  <c:v>3.9233825023153E-2</c:v>
                </c:pt>
                <c:pt idx="42">
                  <c:v>3.5800548084080216E-2</c:v>
                </c:pt>
                <c:pt idx="43">
                  <c:v>3.6375190410763023E-2</c:v>
                </c:pt>
                <c:pt idx="44">
                  <c:v>3.6130551980542283E-2</c:v>
                </c:pt>
                <c:pt idx="45">
                  <c:v>3.566692866651075E-2</c:v>
                </c:pt>
                <c:pt idx="46">
                  <c:v>3.3046371835683076E-2</c:v>
                </c:pt>
                <c:pt idx="47">
                  <c:v>3.2277816866657566E-2</c:v>
                </c:pt>
                <c:pt idx="48">
                  <c:v>3.171234354376793E-2</c:v>
                </c:pt>
                <c:pt idx="49">
                  <c:v>3.0075395173792329E-2</c:v>
                </c:pt>
                <c:pt idx="50">
                  <c:v>2.7844780138028519E-2</c:v>
                </c:pt>
                <c:pt idx="51">
                  <c:v>2.7062068201069323E-2</c:v>
                </c:pt>
                <c:pt idx="52">
                  <c:v>2.6966326723673512E-2</c:v>
                </c:pt>
                <c:pt idx="53">
                  <c:v>2.5447924568184784E-2</c:v>
                </c:pt>
                <c:pt idx="54">
                  <c:v>2.4990363937935658E-2</c:v>
                </c:pt>
                <c:pt idx="55">
                  <c:v>2.5756228441262945E-2</c:v>
                </c:pt>
                <c:pt idx="56">
                  <c:v>2.3133667425385543E-2</c:v>
                </c:pt>
                <c:pt idx="57">
                  <c:v>2.1594410429575613E-2</c:v>
                </c:pt>
                <c:pt idx="58">
                  <c:v>2.315358373203448E-2</c:v>
                </c:pt>
                <c:pt idx="59">
                  <c:v>2.1927206151719603E-2</c:v>
                </c:pt>
                <c:pt idx="60">
                  <c:v>1.844754044099578E-2</c:v>
                </c:pt>
                <c:pt idx="61">
                  <c:v>2.086246432736516E-2</c:v>
                </c:pt>
                <c:pt idx="62">
                  <c:v>1.7674617136695554E-2</c:v>
                </c:pt>
                <c:pt idx="63">
                  <c:v>2.1085162181407213E-2</c:v>
                </c:pt>
                <c:pt idx="64">
                  <c:v>1.950236681081793E-2</c:v>
                </c:pt>
                <c:pt idx="65">
                  <c:v>1.8775512183578136E-2</c:v>
                </c:pt>
                <c:pt idx="66">
                  <c:v>1.9917590650064605E-2</c:v>
                </c:pt>
                <c:pt idx="67">
                  <c:v>1.9639801195201773E-2</c:v>
                </c:pt>
                <c:pt idx="68">
                  <c:v>1.7041494511067866E-2</c:v>
                </c:pt>
                <c:pt idx="69">
                  <c:v>1.822973338986391E-2</c:v>
                </c:pt>
                <c:pt idx="70">
                  <c:v>1.7995724654091255E-2</c:v>
                </c:pt>
                <c:pt idx="71">
                  <c:v>1.6676762919606906E-2</c:v>
                </c:pt>
                <c:pt idx="72">
                  <c:v>1.4871267408930829E-2</c:v>
                </c:pt>
                <c:pt idx="73">
                  <c:v>1.560521446962786E-2</c:v>
                </c:pt>
                <c:pt idx="74">
                  <c:v>1.558116580020975E-2</c:v>
                </c:pt>
                <c:pt idx="75">
                  <c:v>1.4792970887252262E-2</c:v>
                </c:pt>
                <c:pt idx="76">
                  <c:v>1.4505642639206989E-2</c:v>
                </c:pt>
                <c:pt idx="77">
                  <c:v>1.4247551625885535E-2</c:v>
                </c:pt>
                <c:pt idx="78">
                  <c:v>1.3145613646360509E-2</c:v>
                </c:pt>
                <c:pt idx="79">
                  <c:v>1.5418980762894665E-2</c:v>
                </c:pt>
                <c:pt idx="80">
                  <c:v>1.2832828550873435E-2</c:v>
                </c:pt>
                <c:pt idx="81">
                  <c:v>1.3233753520938935E-2</c:v>
                </c:pt>
                <c:pt idx="82">
                  <c:v>1.4580091614542262E-2</c:v>
                </c:pt>
                <c:pt idx="83">
                  <c:v>1.2972501092449282E-2</c:v>
                </c:pt>
                <c:pt idx="84">
                  <c:v>1.3118788719911016E-2</c:v>
                </c:pt>
                <c:pt idx="85">
                  <c:v>1.2189556717533957E-2</c:v>
                </c:pt>
                <c:pt idx="86">
                  <c:v>1.1444187531357302E-2</c:v>
                </c:pt>
                <c:pt idx="87">
                  <c:v>1.3004388002788319E-2</c:v>
                </c:pt>
                <c:pt idx="88">
                  <c:v>1.1936968644423521E-2</c:v>
                </c:pt>
                <c:pt idx="89">
                  <c:v>1.0319833170312147E-2</c:v>
                </c:pt>
                <c:pt idx="90">
                  <c:v>1.2862031437073122E-2</c:v>
                </c:pt>
                <c:pt idx="91">
                  <c:v>1.1924663716105415E-2</c:v>
                </c:pt>
                <c:pt idx="92">
                  <c:v>1.2177873666480403E-2</c:v>
                </c:pt>
                <c:pt idx="93">
                  <c:v>9.5040041233005468E-3</c:v>
                </c:pt>
                <c:pt idx="94">
                  <c:v>1.1335225488223574E-2</c:v>
                </c:pt>
                <c:pt idx="95">
                  <c:v>1.2986881309188902E-2</c:v>
                </c:pt>
                <c:pt idx="96">
                  <c:v>1.1530189683209315E-2</c:v>
                </c:pt>
                <c:pt idx="97">
                  <c:v>1.3544432812237314E-2</c:v>
                </c:pt>
                <c:pt idx="98">
                  <c:v>1.2085275558222617E-2</c:v>
                </c:pt>
                <c:pt idx="99">
                  <c:v>1.2215357883285512E-2</c:v>
                </c:pt>
                <c:pt idx="100">
                  <c:v>1.0970741055313159E-2</c:v>
                </c:pt>
                <c:pt idx="101">
                  <c:v>1.2197918202163595E-2</c:v>
                </c:pt>
                <c:pt idx="102">
                  <c:v>1.2987166956008878E-2</c:v>
                </c:pt>
                <c:pt idx="103">
                  <c:v>8.7788343046079666E-3</c:v>
                </c:pt>
                <c:pt idx="104">
                  <c:v>1.1441210404772199E-2</c:v>
                </c:pt>
                <c:pt idx="105">
                  <c:v>1.1831806111855038E-2</c:v>
                </c:pt>
                <c:pt idx="106">
                  <c:v>8.988360353909871E-3</c:v>
                </c:pt>
                <c:pt idx="107">
                  <c:v>9.6457170421314058E-3</c:v>
                </c:pt>
                <c:pt idx="108">
                  <c:v>1.2192301840210954E-2</c:v>
                </c:pt>
                <c:pt idx="109">
                  <c:v>8.9699965285356432E-3</c:v>
                </c:pt>
                <c:pt idx="110">
                  <c:v>9.8714404986381087E-3</c:v>
                </c:pt>
                <c:pt idx="111">
                  <c:v>8.4840230000040994E-3</c:v>
                </c:pt>
                <c:pt idx="112">
                  <c:v>9.9764728292939253E-3</c:v>
                </c:pt>
                <c:pt idx="113">
                  <c:v>9.3888041164193834E-3</c:v>
                </c:pt>
                <c:pt idx="114">
                  <c:v>9.7942895269678802E-3</c:v>
                </c:pt>
                <c:pt idx="115">
                  <c:v>9.6771835603497239E-3</c:v>
                </c:pt>
                <c:pt idx="116">
                  <c:v>9.3365010988870345E-3</c:v>
                </c:pt>
                <c:pt idx="117">
                  <c:v>1.1271565119386651E-2</c:v>
                </c:pt>
                <c:pt idx="118">
                  <c:v>8.3982446513166942E-3</c:v>
                </c:pt>
                <c:pt idx="119">
                  <c:v>6.7996862477489881E-3</c:v>
                </c:pt>
                <c:pt idx="120">
                  <c:v>8.7743689484127297E-3</c:v>
                </c:pt>
                <c:pt idx="121">
                  <c:v>7.3468096995972752E-3</c:v>
                </c:pt>
                <c:pt idx="122">
                  <c:v>1.0272001244381747E-2</c:v>
                </c:pt>
                <c:pt idx="123">
                  <c:v>8.2072692324540453E-3</c:v>
                </c:pt>
                <c:pt idx="124">
                  <c:v>7.6453365018647728E-3</c:v>
                </c:pt>
                <c:pt idx="125">
                  <c:v>8.6600164855446891E-3</c:v>
                </c:pt>
                <c:pt idx="126">
                  <c:v>1.0111572220921516E-2</c:v>
                </c:pt>
                <c:pt idx="127">
                  <c:v>1.0562267480418086E-2</c:v>
                </c:pt>
                <c:pt idx="128">
                  <c:v>8.2046731909298717E-3</c:v>
                </c:pt>
                <c:pt idx="129">
                  <c:v>9.5209754670837095E-3</c:v>
                </c:pt>
                <c:pt idx="130">
                  <c:v>7.2593817953020331E-3</c:v>
                </c:pt>
                <c:pt idx="131">
                  <c:v>7.4913647874970644E-3</c:v>
                </c:pt>
                <c:pt idx="132">
                  <c:v>1.0265450212032054E-2</c:v>
                </c:pt>
                <c:pt idx="133">
                  <c:v>9.4086936941104281E-3</c:v>
                </c:pt>
                <c:pt idx="134">
                  <c:v>7.4798849927901756E-3</c:v>
                </c:pt>
                <c:pt idx="135">
                  <c:v>1.0940212304845001E-2</c:v>
                </c:pt>
                <c:pt idx="136">
                  <c:v>9.7462176927365363E-3</c:v>
                </c:pt>
                <c:pt idx="137">
                  <c:v>9.9439780563389986E-3</c:v>
                </c:pt>
                <c:pt idx="138">
                  <c:v>1.1553528545967614E-2</c:v>
                </c:pt>
                <c:pt idx="139">
                  <c:v>7.6201573452528782E-3</c:v>
                </c:pt>
                <c:pt idx="140">
                  <c:v>9.2307943356872511E-3</c:v>
                </c:pt>
                <c:pt idx="141">
                  <c:v>9.2283697158563882E-3</c:v>
                </c:pt>
                <c:pt idx="142">
                  <c:v>8.634057936861235E-3</c:v>
                </c:pt>
                <c:pt idx="143">
                  <c:v>9.1533520573969275E-3</c:v>
                </c:pt>
                <c:pt idx="144">
                  <c:v>8.7880503585828201E-3</c:v>
                </c:pt>
                <c:pt idx="145">
                  <c:v>7.4948970207267184E-3</c:v>
                </c:pt>
                <c:pt idx="146">
                  <c:v>1.2151530649348655E-2</c:v>
                </c:pt>
                <c:pt idx="147">
                  <c:v>7.1813938388180345E-3</c:v>
                </c:pt>
                <c:pt idx="148">
                  <c:v>1.0763052653408411E-2</c:v>
                </c:pt>
                <c:pt idx="149">
                  <c:v>9.2148782860022038E-3</c:v>
                </c:pt>
                <c:pt idx="150">
                  <c:v>7.3067156644538046E-3</c:v>
                </c:pt>
                <c:pt idx="151">
                  <c:v>5.8771766352412455E-3</c:v>
                </c:pt>
                <c:pt idx="152">
                  <c:v>1.1142628140408884E-2</c:v>
                </c:pt>
                <c:pt idx="153">
                  <c:v>6.9023130645015926E-3</c:v>
                </c:pt>
                <c:pt idx="154">
                  <c:v>8.4818117985767973E-3</c:v>
                </c:pt>
                <c:pt idx="155">
                  <c:v>9.4266449347795815E-3</c:v>
                </c:pt>
                <c:pt idx="156">
                  <c:v>6.8549633759892349E-3</c:v>
                </c:pt>
                <c:pt idx="157">
                  <c:v>1.0261771678603414E-2</c:v>
                </c:pt>
                <c:pt idx="158">
                  <c:v>1.0250500725198756E-2</c:v>
                </c:pt>
                <c:pt idx="159">
                  <c:v>7.8727974050707417E-3</c:v>
                </c:pt>
                <c:pt idx="160">
                  <c:v>7.3477912040235587E-3</c:v>
                </c:pt>
                <c:pt idx="161">
                  <c:v>8.3775870807585306E-3</c:v>
                </c:pt>
                <c:pt idx="162">
                  <c:v>5.0062501686625183E-3</c:v>
                </c:pt>
                <c:pt idx="163">
                  <c:v>8.0793066676158234E-3</c:v>
                </c:pt>
                <c:pt idx="164">
                  <c:v>8.2635519028242139E-3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0D-411C-B9E2-F9768981BC31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'1.3 Saline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0.11033964333333332</c:v>
                </c:pt>
                <c:pt idx="2">
                  <c:v>0.21844582666666665</c:v>
                </c:pt>
                <c:pt idx="3">
                  <c:v>0.32830210999999998</c:v>
                </c:pt>
                <c:pt idx="4">
                  <c:v>0.43710833333333332</c:v>
                </c:pt>
                <c:pt idx="5">
                  <c:v>0.54499783833333337</c:v>
                </c:pt>
                <c:pt idx="6">
                  <c:v>0.65323736333333338</c:v>
                </c:pt>
                <c:pt idx="7">
                  <c:v>0.76157689333333323</c:v>
                </c:pt>
                <c:pt idx="8">
                  <c:v>0.87006643166666664</c:v>
                </c:pt>
                <c:pt idx="9">
                  <c:v>0.97993938166666661</c:v>
                </c:pt>
                <c:pt idx="10">
                  <c:v>1.0901290183333332</c:v>
                </c:pt>
                <c:pt idx="11">
                  <c:v>1.2001853133333331</c:v>
                </c:pt>
                <c:pt idx="12">
                  <c:v>1.3099749249999999</c:v>
                </c:pt>
                <c:pt idx="13">
                  <c:v>1.4200145533333333</c:v>
                </c:pt>
                <c:pt idx="14">
                  <c:v>1.5283707499999999</c:v>
                </c:pt>
                <c:pt idx="15">
                  <c:v>1.6367269483333333</c:v>
                </c:pt>
                <c:pt idx="16">
                  <c:v>1.7449831399999998</c:v>
                </c:pt>
                <c:pt idx="17">
                  <c:v>1.8551894433333334</c:v>
                </c:pt>
                <c:pt idx="18">
                  <c:v>1.9657624349999998</c:v>
                </c:pt>
                <c:pt idx="19">
                  <c:v>2.0733852566666666</c:v>
                </c:pt>
                <c:pt idx="20">
                  <c:v>2.183641563333333</c:v>
                </c:pt>
                <c:pt idx="21">
                  <c:v>2.2936478550000001</c:v>
                </c:pt>
                <c:pt idx="22">
                  <c:v>2.4019540500000001</c:v>
                </c:pt>
                <c:pt idx="23">
                  <c:v>2.5119436749999999</c:v>
                </c:pt>
                <c:pt idx="24">
                  <c:v>2.6221499783333333</c:v>
                </c:pt>
                <c:pt idx="25">
                  <c:v>2.7321729383333335</c:v>
                </c:pt>
                <c:pt idx="26">
                  <c:v>2.8409291583333331</c:v>
                </c:pt>
                <c:pt idx="27">
                  <c:v>2.9484686416666666</c:v>
                </c:pt>
                <c:pt idx="28">
                  <c:v>3.0567081666666667</c:v>
                </c:pt>
                <c:pt idx="29">
                  <c:v>3.1651643699999998</c:v>
                </c:pt>
                <c:pt idx="30">
                  <c:v>3.2751206583333334</c:v>
                </c:pt>
                <c:pt idx="31">
                  <c:v>3.3841268933333328</c:v>
                </c:pt>
                <c:pt idx="32">
                  <c:v>3.4919497283333332</c:v>
                </c:pt>
                <c:pt idx="33">
                  <c:v>3.6001059133333331</c:v>
                </c:pt>
                <c:pt idx="34">
                  <c:v>3.7084121083333335</c:v>
                </c:pt>
                <c:pt idx="35">
                  <c:v>3.8168849799999998</c:v>
                </c:pt>
                <c:pt idx="36">
                  <c:v>3.926724595</c:v>
                </c:pt>
                <c:pt idx="37">
                  <c:v>4.0352808050000002</c:v>
                </c:pt>
                <c:pt idx="38">
                  <c:v>4.1439870216666668</c:v>
                </c:pt>
                <c:pt idx="39">
                  <c:v>4.2543266666666666</c:v>
                </c:pt>
                <c:pt idx="40">
                  <c:v>4.3637329233333331</c:v>
                </c:pt>
                <c:pt idx="41">
                  <c:v>4.4737225483333329</c:v>
                </c:pt>
                <c:pt idx="42">
                  <c:v>4.5818787350000001</c:v>
                </c:pt>
                <c:pt idx="43">
                  <c:v>4.6921183733333329</c:v>
                </c:pt>
                <c:pt idx="44">
                  <c:v>4.8020079916666667</c:v>
                </c:pt>
                <c:pt idx="45">
                  <c:v>4.912030951666666</c:v>
                </c:pt>
                <c:pt idx="46">
                  <c:v>5.0223039250000001</c:v>
                </c:pt>
                <c:pt idx="47">
                  <c:v>5.1300267533333335</c:v>
                </c:pt>
                <c:pt idx="48">
                  <c:v>5.2403830649999996</c:v>
                </c:pt>
                <c:pt idx="49">
                  <c:v>5.3504893633333337</c:v>
                </c:pt>
                <c:pt idx="50">
                  <c:v>5.4592955866666664</c:v>
                </c:pt>
                <c:pt idx="51">
                  <c:v>5.568818518333333</c:v>
                </c:pt>
                <c:pt idx="52">
                  <c:v>5.6788248099999992</c:v>
                </c:pt>
                <c:pt idx="53">
                  <c:v>5.7868809899999993</c:v>
                </c:pt>
                <c:pt idx="54">
                  <c:v>5.8952538549999991</c:v>
                </c:pt>
                <c:pt idx="55">
                  <c:v>6.0037267266666667</c:v>
                </c:pt>
                <c:pt idx="56">
                  <c:v>6.1134330016666665</c:v>
                </c:pt>
                <c:pt idx="57">
                  <c:v>6.2223392300000002</c:v>
                </c:pt>
                <c:pt idx="58">
                  <c:v>6.3302620699999999</c:v>
                </c:pt>
                <c:pt idx="59">
                  <c:v>6.4402183583333334</c:v>
                </c:pt>
                <c:pt idx="60">
                  <c:v>6.5507080116666669</c:v>
                </c:pt>
                <c:pt idx="61">
                  <c:v>6.6607309716666663</c:v>
                </c:pt>
                <c:pt idx="62">
                  <c:v>6.7706372583333332</c:v>
                </c:pt>
                <c:pt idx="63">
                  <c:v>6.8792101349999992</c:v>
                </c:pt>
                <c:pt idx="64">
                  <c:v>6.9891497566666665</c:v>
                </c:pt>
                <c:pt idx="65">
                  <c:v>7.097305941666666</c:v>
                </c:pt>
                <c:pt idx="66">
                  <c:v>7.2055121316666666</c:v>
                </c:pt>
                <c:pt idx="67">
                  <c:v>7.3138349933333329</c:v>
                </c:pt>
                <c:pt idx="68">
                  <c:v>7.4238412849999991</c:v>
                </c:pt>
                <c:pt idx="69">
                  <c:v>7.533497558333333</c:v>
                </c:pt>
                <c:pt idx="70">
                  <c:v>7.6422537783333322</c:v>
                </c:pt>
                <c:pt idx="71">
                  <c:v>7.75232674</c:v>
                </c:pt>
                <c:pt idx="72">
                  <c:v>7.8610329583333334</c:v>
                </c:pt>
                <c:pt idx="73">
                  <c:v>7.9705725566666663</c:v>
                </c:pt>
                <c:pt idx="74">
                  <c:v>8.0804955100000004</c:v>
                </c:pt>
                <c:pt idx="75">
                  <c:v>8.1887183666666665</c:v>
                </c:pt>
                <c:pt idx="76">
                  <c:v>8.297607928333333</c:v>
                </c:pt>
                <c:pt idx="77">
                  <c:v>8.4056307733333337</c:v>
                </c:pt>
                <c:pt idx="78">
                  <c:v>8.51610376</c:v>
                </c:pt>
                <c:pt idx="79">
                  <c:v>8.6237265816666664</c:v>
                </c:pt>
                <c:pt idx="80">
                  <c:v>8.7339328849999998</c:v>
                </c:pt>
                <c:pt idx="81">
                  <c:v>8.8440225150000007</c:v>
                </c:pt>
                <c:pt idx="82">
                  <c:v>8.9521787016666661</c:v>
                </c:pt>
                <c:pt idx="83">
                  <c:v>9.0623850049999994</c:v>
                </c:pt>
                <c:pt idx="84">
                  <c:v>9.1723746300000002</c:v>
                </c:pt>
                <c:pt idx="85">
                  <c:v>9.2823142516666657</c:v>
                </c:pt>
                <c:pt idx="86">
                  <c:v>9.3909204633333339</c:v>
                </c:pt>
                <c:pt idx="87">
                  <c:v>9.4987266283333334</c:v>
                </c:pt>
                <c:pt idx="88">
                  <c:v>9.6090162699999997</c:v>
                </c:pt>
                <c:pt idx="89">
                  <c:v>9.7193392466666655</c:v>
                </c:pt>
                <c:pt idx="90">
                  <c:v>9.8291788633333326</c:v>
                </c:pt>
                <c:pt idx="91">
                  <c:v>9.9370516999999996</c:v>
                </c:pt>
                <c:pt idx="92">
                  <c:v>10.046991321666667</c:v>
                </c:pt>
                <c:pt idx="93">
                  <c:v>10.155680871666666</c:v>
                </c:pt>
                <c:pt idx="94">
                  <c:v>10.265553821666666</c:v>
                </c:pt>
                <c:pt idx="95">
                  <c:v>10.375510111666667</c:v>
                </c:pt>
                <c:pt idx="96">
                  <c:v>10.483832973333334</c:v>
                </c:pt>
                <c:pt idx="97">
                  <c:v>10.592572526666666</c:v>
                </c:pt>
                <c:pt idx="98">
                  <c:v>10.702528814999999</c:v>
                </c:pt>
                <c:pt idx="99">
                  <c:v>10.812268426666666</c:v>
                </c:pt>
                <c:pt idx="100">
                  <c:v>10.922574735</c:v>
                </c:pt>
                <c:pt idx="101">
                  <c:v>11.032314345</c:v>
                </c:pt>
                <c:pt idx="102">
                  <c:v>11.142370639999999</c:v>
                </c:pt>
                <c:pt idx="103">
                  <c:v>11.252493605</c:v>
                </c:pt>
                <c:pt idx="104">
                  <c:v>11.360383109999999</c:v>
                </c:pt>
                <c:pt idx="105">
                  <c:v>11.470839426666666</c:v>
                </c:pt>
                <c:pt idx="106">
                  <c:v>11.580395693333333</c:v>
                </c:pt>
                <c:pt idx="107">
                  <c:v>11.690918681666666</c:v>
                </c:pt>
                <c:pt idx="108">
                  <c:v>11.801024979999999</c:v>
                </c:pt>
                <c:pt idx="109">
                  <c:v>11.909147829999998</c:v>
                </c:pt>
                <c:pt idx="110">
                  <c:v>12.019054116666666</c:v>
                </c:pt>
                <c:pt idx="111">
                  <c:v>12.127076961666665</c:v>
                </c:pt>
                <c:pt idx="112">
                  <c:v>12.237483276666666</c:v>
                </c:pt>
                <c:pt idx="113">
                  <c:v>12.347639576666666</c:v>
                </c:pt>
                <c:pt idx="114">
                  <c:v>12.455462411666666</c:v>
                </c:pt>
                <c:pt idx="115">
                  <c:v>12.564351973333334</c:v>
                </c:pt>
                <c:pt idx="116">
                  <c:v>12.672224809999999</c:v>
                </c:pt>
                <c:pt idx="117">
                  <c:v>12.782997811666666</c:v>
                </c:pt>
                <c:pt idx="118">
                  <c:v>12.890470624999999</c:v>
                </c:pt>
                <c:pt idx="119">
                  <c:v>12.998976831666665</c:v>
                </c:pt>
                <c:pt idx="120">
                  <c:v>13.109199803333333</c:v>
                </c:pt>
                <c:pt idx="121">
                  <c:v>13.219189426666667</c:v>
                </c:pt>
                <c:pt idx="122">
                  <c:v>13.329095713333334</c:v>
                </c:pt>
                <c:pt idx="123">
                  <c:v>13.439068670000001</c:v>
                </c:pt>
                <c:pt idx="124">
                  <c:v>13.547541541666666</c:v>
                </c:pt>
                <c:pt idx="125">
                  <c:v>13.657547833333332</c:v>
                </c:pt>
                <c:pt idx="126">
                  <c:v>13.767487454999999</c:v>
                </c:pt>
                <c:pt idx="127">
                  <c:v>13.87732707</c:v>
                </c:pt>
                <c:pt idx="128">
                  <c:v>13.985916615000001</c:v>
                </c:pt>
                <c:pt idx="129">
                  <c:v>14.096272926666666</c:v>
                </c:pt>
                <c:pt idx="130">
                  <c:v>14.204029090000001</c:v>
                </c:pt>
                <c:pt idx="131">
                  <c:v>14.314468739999999</c:v>
                </c:pt>
                <c:pt idx="132">
                  <c:v>14.422408246666667</c:v>
                </c:pt>
                <c:pt idx="133">
                  <c:v>14.532547879999999</c:v>
                </c:pt>
                <c:pt idx="134">
                  <c:v>14.642820854999998</c:v>
                </c:pt>
                <c:pt idx="135">
                  <c:v>14.752577131666666</c:v>
                </c:pt>
                <c:pt idx="136">
                  <c:v>14.862700096666666</c:v>
                </c:pt>
                <c:pt idx="137">
                  <c:v>14.972789726666665</c:v>
                </c:pt>
                <c:pt idx="138">
                  <c:v>15.082846021666665</c:v>
                </c:pt>
                <c:pt idx="139">
                  <c:v>15.192485626666667</c:v>
                </c:pt>
                <c:pt idx="140">
                  <c:v>15.300741818333332</c:v>
                </c:pt>
                <c:pt idx="141">
                  <c:v>15.410914786666666</c:v>
                </c:pt>
                <c:pt idx="142">
                  <c:v>15.519104308333333</c:v>
                </c:pt>
                <c:pt idx="143">
                  <c:v>15.629493954999999</c:v>
                </c:pt>
                <c:pt idx="144">
                  <c:v>15.739516914999999</c:v>
                </c:pt>
                <c:pt idx="145">
                  <c:v>15.849139851666667</c:v>
                </c:pt>
                <c:pt idx="146">
                  <c:v>15.957396043333331</c:v>
                </c:pt>
                <c:pt idx="147">
                  <c:v>16.067735688333332</c:v>
                </c:pt>
                <c:pt idx="148">
                  <c:v>16.177308621666665</c:v>
                </c:pt>
                <c:pt idx="149">
                  <c:v>16.285764824999998</c:v>
                </c:pt>
                <c:pt idx="150">
                  <c:v>16.396254478333333</c:v>
                </c:pt>
                <c:pt idx="151">
                  <c:v>16.505927418333332</c:v>
                </c:pt>
                <c:pt idx="152">
                  <c:v>16.616167056666665</c:v>
                </c:pt>
                <c:pt idx="153">
                  <c:v>16.726240018333332</c:v>
                </c:pt>
                <c:pt idx="154">
                  <c:v>16.835879623333334</c:v>
                </c:pt>
                <c:pt idx="155">
                  <c:v>16.944435831666667</c:v>
                </c:pt>
                <c:pt idx="156">
                  <c:v>17.054692138333333</c:v>
                </c:pt>
                <c:pt idx="157">
                  <c:v>17.164365078333333</c:v>
                </c:pt>
                <c:pt idx="158">
                  <c:v>17.274571381666664</c:v>
                </c:pt>
                <c:pt idx="159">
                  <c:v>17.382527556666666</c:v>
                </c:pt>
                <c:pt idx="160">
                  <c:v>17.49140045</c:v>
                </c:pt>
                <c:pt idx="161">
                  <c:v>17.601056721666666</c:v>
                </c:pt>
                <c:pt idx="162">
                  <c:v>17.711013011666669</c:v>
                </c:pt>
                <c:pt idx="163">
                  <c:v>17.821152644999998</c:v>
                </c:pt>
                <c:pt idx="164">
                  <c:v>17.929042148333334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'1.3 Saline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1.0203090496361256E-3</c:v>
                </c:pt>
                <c:pt idx="2">
                  <c:v>3.1165068324368736E-3</c:v>
                </c:pt>
                <c:pt idx="3">
                  <c:v>1.6093709195653598E-3</c:v>
                </c:pt>
                <c:pt idx="4">
                  <c:v>8.9125474914908409E-4</c:v>
                </c:pt>
                <c:pt idx="5">
                  <c:v>2.0914108026772738E-3</c:v>
                </c:pt>
                <c:pt idx="6">
                  <c:v>8.4429831476882098E-4</c:v>
                </c:pt>
                <c:pt idx="7">
                  <c:v>1.6814601901722582E-3</c:v>
                </c:pt>
                <c:pt idx="8">
                  <c:v>9.7011744842997614E-4</c:v>
                </c:pt>
                <c:pt idx="9">
                  <c:v>1.0049260560084474E-3</c:v>
                </c:pt>
                <c:pt idx="10">
                  <c:v>8.2902020464340842E-4</c:v>
                </c:pt>
                <c:pt idx="11">
                  <c:v>1.2738044675001327E-3</c:v>
                </c:pt>
                <c:pt idx="12">
                  <c:v>1.6213283253212771E-3</c:v>
                </c:pt>
                <c:pt idx="13">
                  <c:v>1.0299539487612875E-3</c:v>
                </c:pt>
                <c:pt idx="14">
                  <c:v>8.9337988021342377E-4</c:v>
                </c:pt>
                <c:pt idx="15">
                  <c:v>6.3303833896363227E-4</c:v>
                </c:pt>
                <c:pt idx="16">
                  <c:v>7.6979814240565663E-4</c:v>
                </c:pt>
                <c:pt idx="17">
                  <c:v>1.2912798011975905E-3</c:v>
                </c:pt>
                <c:pt idx="18">
                  <c:v>8.1466663007934885E-4</c:v>
                </c:pt>
                <c:pt idx="19">
                  <c:v>1.85249780157679E-3</c:v>
                </c:pt>
                <c:pt idx="20">
                  <c:v>1.328530003471921E-3</c:v>
                </c:pt>
                <c:pt idx="21">
                  <c:v>2.5262686457218869E-3</c:v>
                </c:pt>
                <c:pt idx="22">
                  <c:v>2.2740127468431318E-3</c:v>
                </c:pt>
                <c:pt idx="23">
                  <c:v>1.9319689211746056E-3</c:v>
                </c:pt>
                <c:pt idx="24">
                  <c:v>1.0277834953740239E-3</c:v>
                </c:pt>
                <c:pt idx="25">
                  <c:v>5.3678228355505885E-4</c:v>
                </c:pt>
                <c:pt idx="26">
                  <c:v>1.932545241130435E-3</c:v>
                </c:pt>
                <c:pt idx="27">
                  <c:v>1.0986255388706923E-2</c:v>
                </c:pt>
                <c:pt idx="28">
                  <c:v>0.1686250356519047</c:v>
                </c:pt>
                <c:pt idx="29">
                  <c:v>0.15183246254603913</c:v>
                </c:pt>
                <c:pt idx="30">
                  <c:v>0.15372484339320142</c:v>
                </c:pt>
                <c:pt idx="31">
                  <c:v>0.12706063303383106</c:v>
                </c:pt>
                <c:pt idx="32">
                  <c:v>9.2170656525662961E-2</c:v>
                </c:pt>
                <c:pt idx="33">
                  <c:v>6.0657401605710093E-2</c:v>
                </c:pt>
                <c:pt idx="34">
                  <c:v>4.8151371189979489E-2</c:v>
                </c:pt>
                <c:pt idx="35">
                  <c:v>4.2909720377927577E-2</c:v>
                </c:pt>
                <c:pt idx="36">
                  <c:v>3.6723570242800097E-2</c:v>
                </c:pt>
                <c:pt idx="37">
                  <c:v>3.5942469464821949E-2</c:v>
                </c:pt>
                <c:pt idx="38">
                  <c:v>3.6353639482210078E-2</c:v>
                </c:pt>
                <c:pt idx="39">
                  <c:v>3.2505538745748776E-2</c:v>
                </c:pt>
                <c:pt idx="40">
                  <c:v>3.1968550282289031E-2</c:v>
                </c:pt>
                <c:pt idx="41">
                  <c:v>3.1363023513997043E-2</c:v>
                </c:pt>
                <c:pt idx="42">
                  <c:v>2.8200891929575138E-2</c:v>
                </c:pt>
                <c:pt idx="43">
                  <c:v>2.9122948870752698E-2</c:v>
                </c:pt>
                <c:pt idx="44">
                  <c:v>2.8768299656264758E-2</c:v>
                </c:pt>
                <c:pt idx="45">
                  <c:v>2.8262691115270609E-2</c:v>
                </c:pt>
                <c:pt idx="46">
                  <c:v>2.7005746089680878E-2</c:v>
                </c:pt>
                <c:pt idx="47">
                  <c:v>2.7962499893166952E-2</c:v>
                </c:pt>
                <c:pt idx="48">
                  <c:v>2.5699208309460018E-2</c:v>
                </c:pt>
                <c:pt idx="49">
                  <c:v>2.6928438037564909E-2</c:v>
                </c:pt>
                <c:pt idx="50">
                  <c:v>2.4763152115391911E-2</c:v>
                </c:pt>
                <c:pt idx="51">
                  <c:v>2.5229364978494467E-2</c:v>
                </c:pt>
                <c:pt idx="52">
                  <c:v>2.4416101656647191E-2</c:v>
                </c:pt>
                <c:pt idx="53">
                  <c:v>2.3102521266857232E-2</c:v>
                </c:pt>
                <c:pt idx="54">
                  <c:v>2.3330927369426244E-2</c:v>
                </c:pt>
                <c:pt idx="55">
                  <c:v>2.4192650845550275E-2</c:v>
                </c:pt>
                <c:pt idx="56">
                  <c:v>2.118723805890315E-2</c:v>
                </c:pt>
                <c:pt idx="57">
                  <c:v>1.9627632685350598E-2</c:v>
                </c:pt>
                <c:pt idx="58">
                  <c:v>2.2942498835079646E-2</c:v>
                </c:pt>
                <c:pt idx="59">
                  <c:v>2.085761535326364E-2</c:v>
                </c:pt>
                <c:pt idx="60">
                  <c:v>1.9418959410999109E-2</c:v>
                </c:pt>
                <c:pt idx="61">
                  <c:v>2.084142872009356E-2</c:v>
                </c:pt>
                <c:pt idx="62">
                  <c:v>1.7980577191337943E-2</c:v>
                </c:pt>
                <c:pt idx="63">
                  <c:v>2.0445787546190398E-2</c:v>
                </c:pt>
                <c:pt idx="64">
                  <c:v>1.7337235437600681E-2</c:v>
                </c:pt>
                <c:pt idx="65">
                  <c:v>1.7783791204598151E-2</c:v>
                </c:pt>
                <c:pt idx="66">
                  <c:v>1.8816220496470731E-2</c:v>
                </c:pt>
                <c:pt idx="67">
                  <c:v>1.9063162766748441E-2</c:v>
                </c:pt>
                <c:pt idx="68">
                  <c:v>1.6090350734345889E-2</c:v>
                </c:pt>
                <c:pt idx="69">
                  <c:v>1.6553869410590442E-2</c:v>
                </c:pt>
                <c:pt idx="70">
                  <c:v>1.7202656879952108E-2</c:v>
                </c:pt>
                <c:pt idx="71">
                  <c:v>1.5840250688294571E-2</c:v>
                </c:pt>
                <c:pt idx="72">
                  <c:v>1.4486715309666815E-2</c:v>
                </c:pt>
                <c:pt idx="73">
                  <c:v>1.5657530051989936E-2</c:v>
                </c:pt>
                <c:pt idx="74">
                  <c:v>1.2931599373034402E-2</c:v>
                </c:pt>
                <c:pt idx="75">
                  <c:v>1.3073650335341139E-2</c:v>
                </c:pt>
                <c:pt idx="76">
                  <c:v>1.5441272537120514E-2</c:v>
                </c:pt>
                <c:pt idx="77">
                  <c:v>1.1902398438597063E-2</c:v>
                </c:pt>
                <c:pt idx="78">
                  <c:v>1.2393672291611164E-2</c:v>
                </c:pt>
                <c:pt idx="79">
                  <c:v>1.5123873836947259E-2</c:v>
                </c:pt>
                <c:pt idx="80">
                  <c:v>1.3039785325182256E-2</c:v>
                </c:pt>
                <c:pt idx="81">
                  <c:v>1.1721437568512728E-2</c:v>
                </c:pt>
                <c:pt idx="82">
                  <c:v>1.4707679058321647E-2</c:v>
                </c:pt>
                <c:pt idx="83">
                  <c:v>1.1213217956807327E-2</c:v>
                </c:pt>
                <c:pt idx="84">
                  <c:v>1.2936585802444309E-2</c:v>
                </c:pt>
                <c:pt idx="85">
                  <c:v>1.3235353476678332E-2</c:v>
                </c:pt>
                <c:pt idx="86">
                  <c:v>1.0927327727485035E-2</c:v>
                </c:pt>
                <c:pt idx="87">
                  <c:v>1.0582542424705231E-2</c:v>
                </c:pt>
                <c:pt idx="88">
                  <c:v>1.0752067961557596E-2</c:v>
                </c:pt>
                <c:pt idx="89">
                  <c:v>1.0919878259301186E-2</c:v>
                </c:pt>
                <c:pt idx="90">
                  <c:v>1.04174069042697E-2</c:v>
                </c:pt>
                <c:pt idx="91">
                  <c:v>1.2019188345392357E-2</c:v>
                </c:pt>
                <c:pt idx="92">
                  <c:v>1.0649701675262165E-2</c:v>
                </c:pt>
                <c:pt idx="93">
                  <c:v>1.015584139774243E-2</c:v>
                </c:pt>
                <c:pt idx="94">
                  <c:v>1.0527604130200215E-2</c:v>
                </c:pt>
                <c:pt idx="95">
                  <c:v>1.0947071639645213E-2</c:v>
                </c:pt>
                <c:pt idx="96">
                  <c:v>7.99010962213355E-3</c:v>
                </c:pt>
                <c:pt idx="97">
                  <c:v>1.091827966997193E-2</c:v>
                </c:pt>
                <c:pt idx="98">
                  <c:v>9.1657056559429125E-3</c:v>
                </c:pt>
                <c:pt idx="99">
                  <c:v>9.5623730923290601E-3</c:v>
                </c:pt>
                <c:pt idx="100">
                  <c:v>9.4273328376969084E-3</c:v>
                </c:pt>
                <c:pt idx="101">
                  <c:v>9.3291568886137242E-3</c:v>
                </c:pt>
                <c:pt idx="102">
                  <c:v>1.2457983594180809E-2</c:v>
                </c:pt>
                <c:pt idx="103">
                  <c:v>8.5126698667288957E-3</c:v>
                </c:pt>
                <c:pt idx="104">
                  <c:v>8.827128069791591E-3</c:v>
                </c:pt>
                <c:pt idx="105">
                  <c:v>1.1746624423155808E-2</c:v>
                </c:pt>
                <c:pt idx="106">
                  <c:v>7.5804331702076727E-3</c:v>
                </c:pt>
                <c:pt idx="107">
                  <c:v>8.5034064315962343E-3</c:v>
                </c:pt>
                <c:pt idx="108">
                  <c:v>9.4243711879793204E-3</c:v>
                </c:pt>
                <c:pt idx="109">
                  <c:v>7.5558287636289054E-3</c:v>
                </c:pt>
                <c:pt idx="110">
                  <c:v>7.9062952815244589E-3</c:v>
                </c:pt>
                <c:pt idx="111">
                  <c:v>9.027276076031503E-3</c:v>
                </c:pt>
                <c:pt idx="112">
                  <c:v>8.4311417303979397E-3</c:v>
                </c:pt>
                <c:pt idx="113">
                  <c:v>8.3852558379509928E-3</c:v>
                </c:pt>
                <c:pt idx="114">
                  <c:v>9.3096597896267976E-3</c:v>
                </c:pt>
                <c:pt idx="115">
                  <c:v>9.0148541812767394E-3</c:v>
                </c:pt>
                <c:pt idx="116">
                  <c:v>7.9143213125754085E-3</c:v>
                </c:pt>
                <c:pt idx="117">
                  <c:v>1.1039299126011584E-2</c:v>
                </c:pt>
                <c:pt idx="118">
                  <c:v>6.1511161983153727E-3</c:v>
                </c:pt>
                <c:pt idx="119">
                  <c:v>6.7100290864430092E-3</c:v>
                </c:pt>
                <c:pt idx="120">
                  <c:v>7.4467497069458915E-3</c:v>
                </c:pt>
                <c:pt idx="121">
                  <c:v>6.0505679273908887E-3</c:v>
                </c:pt>
                <c:pt idx="122">
                  <c:v>9.0709275671474222E-3</c:v>
                </c:pt>
                <c:pt idx="123">
                  <c:v>8.5628466525425519E-3</c:v>
                </c:pt>
                <c:pt idx="124">
                  <c:v>5.884002656939457E-3</c:v>
                </c:pt>
                <c:pt idx="125">
                  <c:v>7.0835842699226402E-3</c:v>
                </c:pt>
                <c:pt idx="126">
                  <c:v>9.0961129732292003E-3</c:v>
                </c:pt>
                <c:pt idx="127">
                  <c:v>6.9173688930020015E-3</c:v>
                </c:pt>
                <c:pt idx="128">
                  <c:v>7.1124669457613317E-3</c:v>
                </c:pt>
                <c:pt idx="129">
                  <c:v>8.8103301391971329E-3</c:v>
                </c:pt>
                <c:pt idx="130">
                  <c:v>7.3905782342922905E-3</c:v>
                </c:pt>
                <c:pt idx="131">
                  <c:v>5.426411180653506E-3</c:v>
                </c:pt>
                <c:pt idx="132">
                  <c:v>8.8192493268200809E-3</c:v>
                </c:pt>
                <c:pt idx="133">
                  <c:v>6.1961423036538893E-3</c:v>
                </c:pt>
                <c:pt idx="134">
                  <c:v>5.5595747423621842E-3</c:v>
                </c:pt>
                <c:pt idx="135">
                  <c:v>8.5250659634903917E-3</c:v>
                </c:pt>
                <c:pt idx="136">
                  <c:v>7.5376088110109167E-3</c:v>
                </c:pt>
                <c:pt idx="137">
                  <c:v>8.3550005306110339E-3</c:v>
                </c:pt>
                <c:pt idx="138">
                  <c:v>7.5957174506038425E-3</c:v>
                </c:pt>
                <c:pt idx="139">
                  <c:v>6.3377926902224617E-3</c:v>
                </c:pt>
                <c:pt idx="140">
                  <c:v>8.3297052144728333E-3</c:v>
                </c:pt>
                <c:pt idx="141">
                  <c:v>7.7080891010755642E-3</c:v>
                </c:pt>
                <c:pt idx="142">
                  <c:v>6.4156968060329004E-3</c:v>
                </c:pt>
                <c:pt idx="143">
                  <c:v>8.0369858812816709E-3</c:v>
                </c:pt>
                <c:pt idx="144">
                  <c:v>6.3214431240878723E-3</c:v>
                </c:pt>
                <c:pt idx="145">
                  <c:v>6.7329686393754352E-3</c:v>
                </c:pt>
                <c:pt idx="146">
                  <c:v>8.8908313687338873E-3</c:v>
                </c:pt>
                <c:pt idx="147">
                  <c:v>6.7148597928572374E-3</c:v>
                </c:pt>
                <c:pt idx="148">
                  <c:v>7.4376691361221501E-3</c:v>
                </c:pt>
                <c:pt idx="149">
                  <c:v>7.186771793015025E-3</c:v>
                </c:pt>
                <c:pt idx="150">
                  <c:v>4.1024413076229393E-3</c:v>
                </c:pt>
                <c:pt idx="151">
                  <c:v>5.7290134301303695E-3</c:v>
                </c:pt>
                <c:pt idx="152">
                  <c:v>7.8811617831717126E-3</c:v>
                </c:pt>
                <c:pt idx="153">
                  <c:v>3.7828416814311193E-3</c:v>
                </c:pt>
                <c:pt idx="154">
                  <c:v>6.8005860990120303E-3</c:v>
                </c:pt>
                <c:pt idx="155">
                  <c:v>8.1467006648718206E-3</c:v>
                </c:pt>
                <c:pt idx="156">
                  <c:v>4.6954229129133399E-3</c:v>
                </c:pt>
                <c:pt idx="157">
                  <c:v>6.8493244449063292E-3</c:v>
                </c:pt>
                <c:pt idx="158">
                  <c:v>8.0305012659384646E-3</c:v>
                </c:pt>
                <c:pt idx="159">
                  <c:v>5.2050434704869987E-3</c:v>
                </c:pt>
                <c:pt idx="160">
                  <c:v>5.635080164966156E-3</c:v>
                </c:pt>
                <c:pt idx="161">
                  <c:v>6.4346301455602602E-3</c:v>
                </c:pt>
                <c:pt idx="162">
                  <c:v>4.8746598454622123E-3</c:v>
                </c:pt>
                <c:pt idx="163">
                  <c:v>6.1043800561930298E-3</c:v>
                </c:pt>
                <c:pt idx="164">
                  <c:v>8.272430359351414E-3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0D-411C-B9E2-F9768981B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777280"/>
        <c:axId val="263245760"/>
      </c:lineChart>
      <c:catAx>
        <c:axId val="263777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245760"/>
        <c:crosses val="autoZero"/>
        <c:auto val="1"/>
        <c:lblAlgn val="ctr"/>
        <c:lblOffset val="100"/>
        <c:noMultiLvlLbl val="0"/>
      </c:catAx>
      <c:valAx>
        <c:axId val="2632457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7772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'1.4 Saline Day 1'!$B$2:$B$691</c:f>
              <c:numCache>
                <c:formatCode>General</c:formatCode>
                <c:ptCount val="690"/>
                <c:pt idx="0">
                  <c:v>0</c:v>
                </c:pt>
                <c:pt idx="1">
                  <c:v>4.3585826666666667E-2</c:v>
                </c:pt>
                <c:pt idx="2">
                  <c:v>8.5254876666666674E-2</c:v>
                </c:pt>
                <c:pt idx="3">
                  <c:v>0.12667391333333333</c:v>
                </c:pt>
                <c:pt idx="4">
                  <c:v>0.1684263</c:v>
                </c:pt>
                <c:pt idx="5">
                  <c:v>0.21211213333333331</c:v>
                </c:pt>
                <c:pt idx="6">
                  <c:v>0.25536460666666666</c:v>
                </c:pt>
                <c:pt idx="7">
                  <c:v>0.29878375666666662</c:v>
                </c:pt>
                <c:pt idx="8">
                  <c:v>0.34008611833333335</c:v>
                </c:pt>
                <c:pt idx="9">
                  <c:v>0.38165516333333327</c:v>
                </c:pt>
                <c:pt idx="10">
                  <c:v>0.42325754333333332</c:v>
                </c:pt>
                <c:pt idx="11">
                  <c:v>0.46677669833333335</c:v>
                </c:pt>
                <c:pt idx="12">
                  <c:v>0.50846241666666669</c:v>
                </c:pt>
                <c:pt idx="13">
                  <c:v>0.55019813666666673</c:v>
                </c:pt>
                <c:pt idx="14">
                  <c:v>0.59231721166666662</c:v>
                </c:pt>
                <c:pt idx="15">
                  <c:v>0.63348623333333332</c:v>
                </c:pt>
                <c:pt idx="16">
                  <c:v>0.67707205999999998</c:v>
                </c:pt>
                <c:pt idx="17">
                  <c:v>0.72012452333333321</c:v>
                </c:pt>
                <c:pt idx="18">
                  <c:v>0.76364367833333324</c:v>
                </c:pt>
                <c:pt idx="19">
                  <c:v>0.80742951666666662</c:v>
                </c:pt>
                <c:pt idx="20">
                  <c:v>0.84883188499999995</c:v>
                </c:pt>
                <c:pt idx="21">
                  <c:v>0.89006757666666658</c:v>
                </c:pt>
                <c:pt idx="22">
                  <c:v>0.93205331166666672</c:v>
                </c:pt>
                <c:pt idx="23">
                  <c:v>0.97345567833333335</c:v>
                </c:pt>
                <c:pt idx="24">
                  <c:v>1.0149913883333332</c:v>
                </c:pt>
                <c:pt idx="25">
                  <c:v>1.0568437816666667</c:v>
                </c:pt>
                <c:pt idx="26">
                  <c:v>1.0984128266666666</c:v>
                </c:pt>
                <c:pt idx="27">
                  <c:v>1.1402152166666668</c:v>
                </c:pt>
                <c:pt idx="28">
                  <c:v>1.1823676283333333</c:v>
                </c:pt>
                <c:pt idx="29">
                  <c:v>1.2238700016666668</c:v>
                </c:pt>
                <c:pt idx="30">
                  <c:v>1.26498902</c:v>
                </c:pt>
                <c:pt idx="31">
                  <c:v>1.3074414483333332</c:v>
                </c:pt>
                <c:pt idx="32">
                  <c:v>1.3489438216666665</c:v>
                </c:pt>
                <c:pt idx="33">
                  <c:v>1.3909295566666666</c:v>
                </c:pt>
                <c:pt idx="34">
                  <c:v>1.4318652316666667</c:v>
                </c:pt>
                <c:pt idx="35">
                  <c:v>1.473367605</c:v>
                </c:pt>
                <c:pt idx="36">
                  <c:v>1.5153533399999999</c:v>
                </c:pt>
                <c:pt idx="37">
                  <c:v>1.5582724616666668</c:v>
                </c:pt>
                <c:pt idx="38">
                  <c:v>1.6001915266666666</c:v>
                </c:pt>
                <c:pt idx="39">
                  <c:v>1.6434606683333333</c:v>
                </c:pt>
                <c:pt idx="40">
                  <c:v>1.6850630466666665</c:v>
                </c:pt>
                <c:pt idx="41">
                  <c:v>1.7289322233333333</c:v>
                </c:pt>
                <c:pt idx="42">
                  <c:v>1.7718513449999997</c:v>
                </c:pt>
                <c:pt idx="43">
                  <c:v>1.8137537416666665</c:v>
                </c:pt>
                <c:pt idx="44">
                  <c:v>1.8571562233333332</c:v>
                </c:pt>
                <c:pt idx="45">
                  <c:v>1.9005587066666665</c:v>
                </c:pt>
                <c:pt idx="46">
                  <c:v>1.9437945133333332</c:v>
                </c:pt>
                <c:pt idx="47">
                  <c:v>1.9868303066666664</c:v>
                </c:pt>
                <c:pt idx="48">
                  <c:v>2.0286660333333333</c:v>
                </c:pt>
                <c:pt idx="49">
                  <c:v>2.0721685216666668</c:v>
                </c:pt>
                <c:pt idx="50">
                  <c:v>2.1156710099999998</c:v>
                </c:pt>
                <c:pt idx="51">
                  <c:v>2.1569900399999997</c:v>
                </c:pt>
                <c:pt idx="52">
                  <c:v>2.19865909</c:v>
                </c:pt>
                <c:pt idx="53">
                  <c:v>2.2399947883333331</c:v>
                </c:pt>
                <c:pt idx="54">
                  <c:v>2.2841973150000001</c:v>
                </c:pt>
                <c:pt idx="55">
                  <c:v>2.3269830966666665</c:v>
                </c:pt>
                <c:pt idx="56">
                  <c:v>2.3690021666666667</c:v>
                </c:pt>
                <c:pt idx="57">
                  <c:v>2.4105045399999998</c:v>
                </c:pt>
                <c:pt idx="58">
                  <c:v>2.4522235933333336</c:v>
                </c:pt>
                <c:pt idx="59">
                  <c:v>2.4952427199999998</c:v>
                </c:pt>
                <c:pt idx="60">
                  <c:v>2.5371617849999999</c:v>
                </c:pt>
                <c:pt idx="61">
                  <c:v>2.5785974883333336</c:v>
                </c:pt>
                <c:pt idx="62">
                  <c:v>2.6207498983333335</c:v>
                </c:pt>
                <c:pt idx="63">
                  <c:v>2.6634856766666668</c:v>
                </c:pt>
                <c:pt idx="64">
                  <c:v>2.7067381500000001</c:v>
                </c:pt>
                <c:pt idx="65">
                  <c:v>2.7503573116666669</c:v>
                </c:pt>
                <c:pt idx="66">
                  <c:v>2.7923097116666669</c:v>
                </c:pt>
                <c:pt idx="67">
                  <c:v>2.8352788366666668</c:v>
                </c:pt>
                <c:pt idx="68">
                  <c:v>2.8785646449999995</c:v>
                </c:pt>
                <c:pt idx="69">
                  <c:v>2.9200170166666668</c:v>
                </c:pt>
                <c:pt idx="70">
                  <c:v>2.9635528399999997</c:v>
                </c:pt>
                <c:pt idx="71">
                  <c:v>3.0069719899999998</c:v>
                </c:pt>
                <c:pt idx="72">
                  <c:v>3.0488077150000001</c:v>
                </c:pt>
                <c:pt idx="73">
                  <c:v>3.0903434249999999</c:v>
                </c:pt>
                <c:pt idx="74">
                  <c:v>3.1317124583333333</c:v>
                </c:pt>
                <c:pt idx="75">
                  <c:v>3.1755482983333332</c:v>
                </c:pt>
                <c:pt idx="76">
                  <c:v>3.2184174166666666</c:v>
                </c:pt>
                <c:pt idx="77">
                  <c:v>3.2601531366666663</c:v>
                </c:pt>
                <c:pt idx="78">
                  <c:v>3.3018221866666666</c:v>
                </c:pt>
                <c:pt idx="79">
                  <c:v>3.3438079216666665</c:v>
                </c:pt>
                <c:pt idx="80">
                  <c:v>3.3857436533333334</c:v>
                </c:pt>
                <c:pt idx="81">
                  <c:v>3.4267126633333334</c:v>
                </c:pt>
                <c:pt idx="82">
                  <c:v>3.4686650633333334</c:v>
                </c:pt>
                <c:pt idx="83">
                  <c:v>3.5100674316666667</c:v>
                </c:pt>
                <c:pt idx="84">
                  <c:v>3.5538866050000002</c:v>
                </c:pt>
                <c:pt idx="85">
                  <c:v>3.5970724083333332</c:v>
                </c:pt>
                <c:pt idx="86">
                  <c:v>3.6385247783333332</c:v>
                </c:pt>
                <c:pt idx="87">
                  <c:v>3.6806605216666664</c:v>
                </c:pt>
                <c:pt idx="88">
                  <c:v>3.7220295549999998</c:v>
                </c:pt>
                <c:pt idx="89">
                  <c:v>3.7644153133333331</c:v>
                </c:pt>
                <c:pt idx="90">
                  <c:v>3.8055343316666663</c:v>
                </c:pt>
                <c:pt idx="91">
                  <c:v>3.8470867083333333</c:v>
                </c:pt>
                <c:pt idx="92">
                  <c:v>3.8887890933333336</c:v>
                </c:pt>
                <c:pt idx="93">
                  <c:v>3.9304414749999999</c:v>
                </c:pt>
                <c:pt idx="94">
                  <c:v>3.9725605516666667</c:v>
                </c:pt>
                <c:pt idx="95">
                  <c:v>4.0137129050000002</c:v>
                </c:pt>
                <c:pt idx="96">
                  <c:v>4.05576531</c:v>
                </c:pt>
                <c:pt idx="97">
                  <c:v>4.0991177899999993</c:v>
                </c:pt>
                <c:pt idx="98">
                  <c:v>4.1402201416666662</c:v>
                </c:pt>
                <c:pt idx="99">
                  <c:v>4.1836559583333335</c:v>
                </c:pt>
                <c:pt idx="100">
                  <c:v>4.2254250149999999</c:v>
                </c:pt>
                <c:pt idx="101">
                  <c:v>4.2687608266666661</c:v>
                </c:pt>
                <c:pt idx="102">
                  <c:v>4.3104132083333333</c:v>
                </c:pt>
                <c:pt idx="103">
                  <c:v>4.3520822583333336</c:v>
                </c:pt>
                <c:pt idx="104">
                  <c:v>4.393934653333333</c:v>
                </c:pt>
                <c:pt idx="105">
                  <c:v>4.435470361666666</c:v>
                </c:pt>
                <c:pt idx="106">
                  <c:v>4.4785394916666661</c:v>
                </c:pt>
                <c:pt idx="107">
                  <c:v>4.5220086449999997</c:v>
                </c:pt>
                <c:pt idx="108">
                  <c:v>4.5637610333333329</c:v>
                </c:pt>
                <c:pt idx="109">
                  <c:v>4.6069801716666658</c:v>
                </c:pt>
                <c:pt idx="110">
                  <c:v>4.648632553333333</c:v>
                </c:pt>
                <c:pt idx="111">
                  <c:v>4.6902182649999995</c:v>
                </c:pt>
                <c:pt idx="112">
                  <c:v>4.7335207416666663</c:v>
                </c:pt>
                <c:pt idx="113">
                  <c:v>4.7768565549999993</c:v>
                </c:pt>
                <c:pt idx="114">
                  <c:v>4.819092303333333</c:v>
                </c:pt>
                <c:pt idx="115">
                  <c:v>4.8619780899999991</c:v>
                </c:pt>
                <c:pt idx="116">
                  <c:v>4.9055139133333334</c:v>
                </c:pt>
                <c:pt idx="117">
                  <c:v>4.9487663866666658</c:v>
                </c:pt>
                <c:pt idx="118">
                  <c:v>4.9908021250000001</c:v>
                </c:pt>
                <c:pt idx="119">
                  <c:v>5.0337545816666669</c:v>
                </c:pt>
                <c:pt idx="120">
                  <c:v>5.0769570533333326</c:v>
                </c:pt>
                <c:pt idx="121">
                  <c:v>5.1204595399999997</c:v>
                </c:pt>
                <c:pt idx="122">
                  <c:v>5.1640620349999997</c:v>
                </c:pt>
                <c:pt idx="123">
                  <c:v>5.207064495</c:v>
                </c:pt>
                <c:pt idx="124">
                  <c:v>5.248866885</c:v>
                </c:pt>
                <c:pt idx="125">
                  <c:v>5.2922860350000001</c:v>
                </c:pt>
                <c:pt idx="126">
                  <c:v>5.3341884316666661</c:v>
                </c:pt>
                <c:pt idx="127">
                  <c:v>5.3753407850000006</c:v>
                </c:pt>
                <c:pt idx="128">
                  <c:v>5.4185265899999999</c:v>
                </c:pt>
                <c:pt idx="129">
                  <c:v>5.461929071666666</c:v>
                </c:pt>
                <c:pt idx="130">
                  <c:v>5.5035147833333324</c:v>
                </c:pt>
                <c:pt idx="131">
                  <c:v>5.546900598333333</c:v>
                </c:pt>
                <c:pt idx="132">
                  <c:v>5.5910031216666658</c:v>
                </c:pt>
                <c:pt idx="133">
                  <c:v>5.6321388066666662</c:v>
                </c:pt>
                <c:pt idx="134">
                  <c:v>5.6737745216666671</c:v>
                </c:pt>
                <c:pt idx="135">
                  <c:v>5.7171436683333337</c:v>
                </c:pt>
                <c:pt idx="136">
                  <c:v>5.7589627283333327</c:v>
                </c:pt>
                <c:pt idx="137">
                  <c:v>5.8003817633333332</c:v>
                </c:pt>
                <c:pt idx="138">
                  <c:v>5.8439175866666666</c:v>
                </c:pt>
                <c:pt idx="139">
                  <c:v>5.8872367316666665</c:v>
                </c:pt>
                <c:pt idx="140">
                  <c:v>5.9286557666666662</c:v>
                </c:pt>
                <c:pt idx="141">
                  <c:v>5.9705414966666668</c:v>
                </c:pt>
                <c:pt idx="142">
                  <c:v>6.0120438699999994</c:v>
                </c:pt>
                <c:pt idx="143">
                  <c:v>6.0552130049999997</c:v>
                </c:pt>
                <c:pt idx="144">
                  <c:v>6.0968653883333328</c:v>
                </c:pt>
                <c:pt idx="145">
                  <c:v>6.1386844466666668</c:v>
                </c:pt>
                <c:pt idx="146">
                  <c:v>6.1805868433333329</c:v>
                </c:pt>
                <c:pt idx="147">
                  <c:v>6.2221892233333325</c:v>
                </c:pt>
                <c:pt idx="148">
                  <c:v>6.2653583583333328</c:v>
                </c:pt>
                <c:pt idx="149">
                  <c:v>6.3075274366666658</c:v>
                </c:pt>
                <c:pt idx="150">
                  <c:v>6.3504798933333326</c:v>
                </c:pt>
                <c:pt idx="151">
                  <c:v>6.3920489383333328</c:v>
                </c:pt>
                <c:pt idx="152">
                  <c:v>6.4341680133333332</c:v>
                </c:pt>
                <c:pt idx="153">
                  <c:v>6.4757537249999997</c:v>
                </c:pt>
                <c:pt idx="154">
                  <c:v>6.5174727783333326</c:v>
                </c:pt>
                <c:pt idx="155">
                  <c:v>6.5587751416666666</c:v>
                </c:pt>
                <c:pt idx="156">
                  <c:v>6.6006775383333327</c:v>
                </c:pt>
                <c:pt idx="157">
                  <c:v>6.6438300066666658</c:v>
                </c:pt>
                <c:pt idx="158">
                  <c:v>6.6852323733333332</c:v>
                </c:pt>
                <c:pt idx="159">
                  <c:v>6.7277848083333334</c:v>
                </c:pt>
                <c:pt idx="160">
                  <c:v>6.7704205800000006</c:v>
                </c:pt>
                <c:pt idx="161">
                  <c:v>6.8139063999999996</c:v>
                </c:pt>
                <c:pt idx="162">
                  <c:v>6.857175541666666</c:v>
                </c:pt>
                <c:pt idx="163">
                  <c:v>6.900244671666667</c:v>
                </c:pt>
                <c:pt idx="164">
                  <c:v>6.9419303899999996</c:v>
                </c:pt>
                <c:pt idx="165">
                  <c:v>6.9857662299999994</c:v>
                </c:pt>
                <c:pt idx="166">
                  <c:v>7.0286853516666667</c:v>
                </c:pt>
                <c:pt idx="167">
                  <c:v>7.0724545216666668</c:v>
                </c:pt>
                <c:pt idx="168">
                  <c:v>7.1138735566666664</c:v>
                </c:pt>
                <c:pt idx="169">
                  <c:v>7.1574093816666666</c:v>
                </c:pt>
                <c:pt idx="170">
                  <c:v>7.2005618483333329</c:v>
                </c:pt>
                <c:pt idx="171">
                  <c:v>7.242214231666666</c:v>
                </c:pt>
                <c:pt idx="172">
                  <c:v>7.283949951666667</c:v>
                </c:pt>
                <c:pt idx="173">
                  <c:v>7.3256356699999996</c:v>
                </c:pt>
                <c:pt idx="174">
                  <c:v>7.3671547116666662</c:v>
                </c:pt>
                <c:pt idx="175">
                  <c:v>7.4086570849999998</c:v>
                </c:pt>
                <c:pt idx="176">
                  <c:v>7.4528096100000001</c:v>
                </c:pt>
                <c:pt idx="177">
                  <c:v>7.4957954016666664</c:v>
                </c:pt>
                <c:pt idx="178">
                  <c:v>7.5372977766666658</c:v>
                </c:pt>
                <c:pt idx="179">
                  <c:v>7.5811336166666656</c:v>
                </c:pt>
                <c:pt idx="180">
                  <c:v>7.6221192933333324</c:v>
                </c:pt>
                <c:pt idx="181">
                  <c:v>7.6656384499999994</c:v>
                </c:pt>
                <c:pt idx="182">
                  <c:v>7.7090575999999995</c:v>
                </c:pt>
                <c:pt idx="183">
                  <c:v>7.7505266383333327</c:v>
                </c:pt>
                <c:pt idx="184">
                  <c:v>7.792195688333333</c:v>
                </c:pt>
                <c:pt idx="185">
                  <c:v>7.8355481683333332</c:v>
                </c:pt>
                <c:pt idx="186">
                  <c:v>7.8774672333333333</c:v>
                </c:pt>
                <c:pt idx="187">
                  <c:v>7.9208863833333334</c:v>
                </c:pt>
                <c:pt idx="188">
                  <c:v>7.9639555133333326</c:v>
                </c:pt>
                <c:pt idx="189">
                  <c:v>8.0074246649999985</c:v>
                </c:pt>
                <c:pt idx="190">
                  <c:v>8.0491937216666667</c:v>
                </c:pt>
                <c:pt idx="191">
                  <c:v>8.0910627833333333</c:v>
                </c:pt>
                <c:pt idx="192">
                  <c:v>8.13204846</c:v>
                </c:pt>
                <c:pt idx="193">
                  <c:v>8.1739175216666666</c:v>
                </c:pt>
                <c:pt idx="194">
                  <c:v>8.2158365866666667</c:v>
                </c:pt>
                <c:pt idx="195">
                  <c:v>8.2592224016666673</c:v>
                </c:pt>
                <c:pt idx="196">
                  <c:v>8.3008414483333333</c:v>
                </c:pt>
                <c:pt idx="197">
                  <c:v>8.3419771350000005</c:v>
                </c:pt>
                <c:pt idx="198">
                  <c:v>8.3841795483333321</c:v>
                </c:pt>
                <c:pt idx="199">
                  <c:v>8.4275153599999992</c:v>
                </c:pt>
                <c:pt idx="200">
                  <c:v>8.4686510466666665</c:v>
                </c:pt>
                <c:pt idx="201">
                  <c:v>8.5123035433333332</c:v>
                </c:pt>
                <c:pt idx="202">
                  <c:v>8.5539059233333337</c:v>
                </c:pt>
                <c:pt idx="203">
                  <c:v>8.5956249749999998</c:v>
                </c:pt>
                <c:pt idx="204">
                  <c:v>8.6391441316666651</c:v>
                </c:pt>
                <c:pt idx="205">
                  <c:v>8.6823466016666657</c:v>
                </c:pt>
                <c:pt idx="206">
                  <c:v>8.7239656500000002</c:v>
                </c:pt>
                <c:pt idx="207">
                  <c:v>8.7662180666666654</c:v>
                </c:pt>
                <c:pt idx="208">
                  <c:v>8.8071870766666667</c:v>
                </c:pt>
                <c:pt idx="209">
                  <c:v>8.8488894616666656</c:v>
                </c:pt>
                <c:pt idx="210">
                  <c:v>8.8903584999999996</c:v>
                </c:pt>
                <c:pt idx="211">
                  <c:v>8.9341443383333328</c:v>
                </c:pt>
                <c:pt idx="212">
                  <c:v>8.9759467283333318</c:v>
                </c:pt>
                <c:pt idx="213">
                  <c:v>9.0189658566666662</c:v>
                </c:pt>
                <c:pt idx="214">
                  <c:v>9.0606349066666674</c:v>
                </c:pt>
                <c:pt idx="215">
                  <c:v>9.1040540566666657</c:v>
                </c:pt>
                <c:pt idx="216">
                  <c:v>9.1455564299999992</c:v>
                </c:pt>
                <c:pt idx="217">
                  <c:v>9.1871921450000009</c:v>
                </c:pt>
                <c:pt idx="218">
                  <c:v>9.2306446300000005</c:v>
                </c:pt>
                <c:pt idx="219">
                  <c:v>9.2739804416666676</c:v>
                </c:pt>
                <c:pt idx="220">
                  <c:v>9.3174329266666671</c:v>
                </c:pt>
                <c:pt idx="221">
                  <c:v>9.3607187366666658</c:v>
                </c:pt>
                <c:pt idx="222">
                  <c:v>9.4021544400000003</c:v>
                </c:pt>
                <c:pt idx="223">
                  <c:v>9.4459902799999984</c:v>
                </c:pt>
                <c:pt idx="224">
                  <c:v>9.4873093099999988</c:v>
                </c:pt>
                <c:pt idx="225">
                  <c:v>9.5308284666666658</c:v>
                </c:pt>
                <c:pt idx="226">
                  <c:v>9.5741642783333329</c:v>
                </c:pt>
                <c:pt idx="227">
                  <c:v>9.6173334133333341</c:v>
                </c:pt>
                <c:pt idx="228">
                  <c:v>9.659119136666666</c:v>
                </c:pt>
                <c:pt idx="229">
                  <c:v>9.702371611666667</c:v>
                </c:pt>
                <c:pt idx="230">
                  <c:v>9.743923988333334</c:v>
                </c:pt>
                <c:pt idx="231">
                  <c:v>9.7871764616666663</c:v>
                </c:pt>
                <c:pt idx="232">
                  <c:v>9.8309456316666672</c:v>
                </c:pt>
                <c:pt idx="233">
                  <c:v>9.8739980949999993</c:v>
                </c:pt>
                <c:pt idx="234">
                  <c:v>9.9156838116666659</c:v>
                </c:pt>
                <c:pt idx="235">
                  <c:v>9.9579862316666663</c:v>
                </c:pt>
                <c:pt idx="236">
                  <c:v>10.000922019999999</c:v>
                </c:pt>
                <c:pt idx="237">
                  <c:v>10.042174380000001</c:v>
                </c:pt>
                <c:pt idx="238">
                  <c:v>10.083943435</c:v>
                </c:pt>
                <c:pt idx="239">
                  <c:v>10.125879168333334</c:v>
                </c:pt>
                <c:pt idx="240">
                  <c:v>10.169064971666666</c:v>
                </c:pt>
                <c:pt idx="241">
                  <c:v>10.210834026666667</c:v>
                </c:pt>
                <c:pt idx="242">
                  <c:v>10.254103168333332</c:v>
                </c:pt>
                <c:pt idx="243">
                  <c:v>10.297738998333333</c:v>
                </c:pt>
                <c:pt idx="244">
                  <c:v>10.339191368333333</c:v>
                </c:pt>
                <c:pt idx="245">
                  <c:v>10.381277108333332</c:v>
                </c:pt>
                <c:pt idx="246">
                  <c:v>10.423929548333332</c:v>
                </c:pt>
                <c:pt idx="247">
                  <c:v>10.465698605</c:v>
                </c:pt>
                <c:pt idx="248">
                  <c:v>10.507217644999999</c:v>
                </c:pt>
                <c:pt idx="249">
                  <c:v>10.550670131666665</c:v>
                </c:pt>
                <c:pt idx="250">
                  <c:v>10.593055888333334</c:v>
                </c:pt>
                <c:pt idx="251">
                  <c:v>10.634174906666665</c:v>
                </c:pt>
                <c:pt idx="252">
                  <c:v>10.675460601666666</c:v>
                </c:pt>
                <c:pt idx="253">
                  <c:v>10.717563009999999</c:v>
                </c:pt>
                <c:pt idx="254">
                  <c:v>10.761182171666666</c:v>
                </c:pt>
                <c:pt idx="255">
                  <c:v>10.803901281666667</c:v>
                </c:pt>
                <c:pt idx="256">
                  <c:v>10.845670336666666</c:v>
                </c:pt>
                <c:pt idx="257">
                  <c:v>10.887489396666666</c:v>
                </c:pt>
                <c:pt idx="258">
                  <c:v>10.930641863333333</c:v>
                </c:pt>
                <c:pt idx="259">
                  <c:v>10.972310913333333</c:v>
                </c:pt>
                <c:pt idx="260">
                  <c:v>11.015763399999999</c:v>
                </c:pt>
                <c:pt idx="261">
                  <c:v>11.057699131666665</c:v>
                </c:pt>
                <c:pt idx="262">
                  <c:v>11.100951605000001</c:v>
                </c:pt>
                <c:pt idx="263">
                  <c:v>11.143854059999999</c:v>
                </c:pt>
                <c:pt idx="264">
                  <c:v>11.185906464999999</c:v>
                </c:pt>
                <c:pt idx="265">
                  <c:v>11.228975595</c:v>
                </c:pt>
                <c:pt idx="266">
                  <c:v>11.272328073333334</c:v>
                </c:pt>
                <c:pt idx="267">
                  <c:v>11.315947234999999</c:v>
                </c:pt>
                <c:pt idx="268">
                  <c:v>11.357249598333333</c:v>
                </c:pt>
                <c:pt idx="269">
                  <c:v>11.398801975</c:v>
                </c:pt>
                <c:pt idx="270">
                  <c:v>11.441021056666667</c:v>
                </c:pt>
                <c:pt idx="271">
                  <c:v>11.482556765</c:v>
                </c:pt>
                <c:pt idx="272">
                  <c:v>11.523842459999999</c:v>
                </c:pt>
                <c:pt idx="273">
                  <c:v>11.567778306666666</c:v>
                </c:pt>
                <c:pt idx="274">
                  <c:v>11.608797318333332</c:v>
                </c:pt>
                <c:pt idx="275">
                  <c:v>11.650566375</c:v>
                </c:pt>
                <c:pt idx="276">
                  <c:v>11.692418768333333</c:v>
                </c:pt>
                <c:pt idx="277">
                  <c:v>11.733804468333334</c:v>
                </c:pt>
                <c:pt idx="278">
                  <c:v>11.777223619999999</c:v>
                </c:pt>
                <c:pt idx="279">
                  <c:v>11.819042678333334</c:v>
                </c:pt>
                <c:pt idx="280">
                  <c:v>11.860678393333332</c:v>
                </c:pt>
                <c:pt idx="281">
                  <c:v>11.904430894999999</c:v>
                </c:pt>
                <c:pt idx="282">
                  <c:v>11.947916714999998</c:v>
                </c:pt>
                <c:pt idx="283">
                  <c:v>11.991285863333333</c:v>
                </c:pt>
                <c:pt idx="284">
                  <c:v>12.03437166</c:v>
                </c:pt>
                <c:pt idx="285">
                  <c:v>12.077740808333333</c:v>
                </c:pt>
                <c:pt idx="286">
                  <c:v>12.119026503333334</c:v>
                </c:pt>
                <c:pt idx="287">
                  <c:v>12.160912231666666</c:v>
                </c:pt>
                <c:pt idx="288">
                  <c:v>12.204231376666666</c:v>
                </c:pt>
                <c:pt idx="289">
                  <c:v>12.247550519999999</c:v>
                </c:pt>
                <c:pt idx="290">
                  <c:v>12.289319576666665</c:v>
                </c:pt>
                <c:pt idx="291">
                  <c:v>12.332738726666665</c:v>
                </c:pt>
                <c:pt idx="292">
                  <c:v>12.374324438333332</c:v>
                </c:pt>
                <c:pt idx="293">
                  <c:v>12.417593579999998</c:v>
                </c:pt>
                <c:pt idx="294">
                  <c:v>12.460746048333332</c:v>
                </c:pt>
                <c:pt idx="295">
                  <c:v>12.504381876666665</c:v>
                </c:pt>
                <c:pt idx="296">
                  <c:v>12.547701021666665</c:v>
                </c:pt>
                <c:pt idx="297">
                  <c:v>12.590520136666667</c:v>
                </c:pt>
                <c:pt idx="298">
                  <c:v>12.634289306666666</c:v>
                </c:pt>
                <c:pt idx="299">
                  <c:v>12.677808463333331</c:v>
                </c:pt>
                <c:pt idx="300">
                  <c:v>12.722611024999999</c:v>
                </c:pt>
                <c:pt idx="301">
                  <c:v>12.764146734999999</c:v>
                </c:pt>
                <c:pt idx="302">
                  <c:v>12.805832451666667</c:v>
                </c:pt>
                <c:pt idx="303">
                  <c:v>12.847801519999999</c:v>
                </c:pt>
                <c:pt idx="304">
                  <c:v>12.88960391</c:v>
                </c:pt>
                <c:pt idx="305">
                  <c:v>12.930522916666666</c:v>
                </c:pt>
                <c:pt idx="306">
                  <c:v>12.972675328333333</c:v>
                </c:pt>
                <c:pt idx="307">
                  <c:v>13.015811128333333</c:v>
                </c:pt>
                <c:pt idx="308">
                  <c:v>13.057280168333333</c:v>
                </c:pt>
                <c:pt idx="309">
                  <c:v>13.100615979999999</c:v>
                </c:pt>
                <c:pt idx="310">
                  <c:v>13.144035129999999</c:v>
                </c:pt>
                <c:pt idx="311">
                  <c:v>13.187370941666666</c:v>
                </c:pt>
                <c:pt idx="312">
                  <c:v>13.229173333333334</c:v>
                </c:pt>
                <c:pt idx="313">
                  <c:v>13.272875831666665</c:v>
                </c:pt>
                <c:pt idx="314">
                  <c:v>13.316194976666667</c:v>
                </c:pt>
                <c:pt idx="315">
                  <c:v>13.357380664999999</c:v>
                </c:pt>
                <c:pt idx="316">
                  <c:v>13.400033105</c:v>
                </c:pt>
                <c:pt idx="317">
                  <c:v>13.442435530000001</c:v>
                </c:pt>
                <c:pt idx="318">
                  <c:v>13.485571331666666</c:v>
                </c:pt>
                <c:pt idx="319">
                  <c:v>13.529373836666666</c:v>
                </c:pt>
                <c:pt idx="320">
                  <c:v>13.572709648333333</c:v>
                </c:pt>
                <c:pt idx="321">
                  <c:v>13.615878785</c:v>
                </c:pt>
                <c:pt idx="322">
                  <c:v>13.657297819999998</c:v>
                </c:pt>
                <c:pt idx="323">
                  <c:v>13.700700301666666</c:v>
                </c:pt>
                <c:pt idx="324">
                  <c:v>13.744152788333333</c:v>
                </c:pt>
                <c:pt idx="325">
                  <c:v>13.78567183</c:v>
                </c:pt>
                <c:pt idx="326">
                  <c:v>13.828974306666668</c:v>
                </c:pt>
                <c:pt idx="327">
                  <c:v>13.872376788333332</c:v>
                </c:pt>
                <c:pt idx="328">
                  <c:v>13.915845941666667</c:v>
                </c:pt>
                <c:pt idx="329">
                  <c:v>13.958331704999999</c:v>
                </c:pt>
                <c:pt idx="330">
                  <c:v>14.001117485</c:v>
                </c:pt>
                <c:pt idx="331">
                  <c:v>14.042353176666666</c:v>
                </c:pt>
                <c:pt idx="332">
                  <c:v>14.084438918333332</c:v>
                </c:pt>
                <c:pt idx="333">
                  <c:v>14.125657941666667</c:v>
                </c:pt>
                <c:pt idx="334">
                  <c:v>14.169010421666666</c:v>
                </c:pt>
                <c:pt idx="335">
                  <c:v>14.210629468333334</c:v>
                </c:pt>
                <c:pt idx="336">
                  <c:v>14.253965279999999</c:v>
                </c:pt>
                <c:pt idx="337">
                  <c:v>14.297967798333332</c:v>
                </c:pt>
                <c:pt idx="338">
                  <c:v>14.339353498333333</c:v>
                </c:pt>
                <c:pt idx="339">
                  <c:v>14.380789201666666</c:v>
                </c:pt>
                <c:pt idx="340">
                  <c:v>14.422841606666667</c:v>
                </c:pt>
                <c:pt idx="341">
                  <c:v>14.464093966666667</c:v>
                </c:pt>
                <c:pt idx="342">
                  <c:v>14.505696344999999</c:v>
                </c:pt>
                <c:pt idx="343">
                  <c:v>14.549348841666665</c:v>
                </c:pt>
                <c:pt idx="344">
                  <c:v>14.592684654999999</c:v>
                </c:pt>
                <c:pt idx="345">
                  <c:v>14.634253698333334</c:v>
                </c:pt>
                <c:pt idx="346">
                  <c:v>14.677456169999999</c:v>
                </c:pt>
                <c:pt idx="347">
                  <c:v>14.719608579999999</c:v>
                </c:pt>
                <c:pt idx="348">
                  <c:v>14.761177624999998</c:v>
                </c:pt>
                <c:pt idx="349">
                  <c:v>14.803113356666666</c:v>
                </c:pt>
                <c:pt idx="350">
                  <c:v>14.844049031666666</c:v>
                </c:pt>
                <c:pt idx="351">
                  <c:v>14.887768198333333</c:v>
                </c:pt>
                <c:pt idx="352">
                  <c:v>14.931070674999999</c:v>
                </c:pt>
                <c:pt idx="353">
                  <c:v>14.974223143333331</c:v>
                </c:pt>
                <c:pt idx="354">
                  <c:v>15.017542288333333</c:v>
                </c:pt>
                <c:pt idx="355">
                  <c:v>15.0614448</c:v>
                </c:pt>
                <c:pt idx="356">
                  <c:v>15.104580599999998</c:v>
                </c:pt>
                <c:pt idx="357">
                  <c:v>15.1477164</c:v>
                </c:pt>
                <c:pt idx="358">
                  <c:v>15.189218773333332</c:v>
                </c:pt>
                <c:pt idx="359">
                  <c:v>15.233171288333333</c:v>
                </c:pt>
                <c:pt idx="360">
                  <c:v>15.274590323333333</c:v>
                </c:pt>
                <c:pt idx="361">
                  <c:v>15.317742791666666</c:v>
                </c:pt>
                <c:pt idx="362">
                  <c:v>15.359178495</c:v>
                </c:pt>
                <c:pt idx="363">
                  <c:v>15.402730986666665</c:v>
                </c:pt>
                <c:pt idx="364">
                  <c:v>15.446400149999999</c:v>
                </c:pt>
                <c:pt idx="365">
                  <c:v>15.489452613333333</c:v>
                </c:pt>
                <c:pt idx="366">
                  <c:v>15.531238336666666</c:v>
                </c:pt>
                <c:pt idx="367">
                  <c:v>15.574257463333334</c:v>
                </c:pt>
                <c:pt idx="368">
                  <c:v>15.617443266666665</c:v>
                </c:pt>
                <c:pt idx="369">
                  <c:v>15.660729076666666</c:v>
                </c:pt>
                <c:pt idx="370">
                  <c:v>15.703014828333332</c:v>
                </c:pt>
                <c:pt idx="371">
                  <c:v>15.746250634999999</c:v>
                </c:pt>
                <c:pt idx="372">
                  <c:v>15.787486326666665</c:v>
                </c:pt>
                <c:pt idx="373">
                  <c:v>15.830922143333334</c:v>
                </c:pt>
                <c:pt idx="374">
                  <c:v>15.872541191666667</c:v>
                </c:pt>
                <c:pt idx="375">
                  <c:v>15.915760329999999</c:v>
                </c:pt>
                <c:pt idx="376">
                  <c:v>15.95946283</c:v>
                </c:pt>
                <c:pt idx="377">
                  <c:v>16.002715303333332</c:v>
                </c:pt>
                <c:pt idx="378">
                  <c:v>16.045867771666664</c:v>
                </c:pt>
                <c:pt idx="379">
                  <c:v>16.087720165</c:v>
                </c:pt>
                <c:pt idx="380">
                  <c:v>16.129855908333333</c:v>
                </c:pt>
                <c:pt idx="381">
                  <c:v>16.171124936666665</c:v>
                </c:pt>
                <c:pt idx="382">
                  <c:v>16.214610756666666</c:v>
                </c:pt>
                <c:pt idx="383">
                  <c:v>16.257579881666665</c:v>
                </c:pt>
                <c:pt idx="384">
                  <c:v>16.299565614999999</c:v>
                </c:pt>
                <c:pt idx="385">
                  <c:v>16.342701416666664</c:v>
                </c:pt>
                <c:pt idx="386">
                  <c:v>16.384187121666667</c:v>
                </c:pt>
                <c:pt idx="387">
                  <c:v>16.427722946666666</c:v>
                </c:pt>
                <c:pt idx="388">
                  <c:v>16.470892081666666</c:v>
                </c:pt>
                <c:pt idx="389">
                  <c:v>16.514427904999998</c:v>
                </c:pt>
                <c:pt idx="390">
                  <c:v>16.556146958333333</c:v>
                </c:pt>
                <c:pt idx="391">
                  <c:v>16.599449435</c:v>
                </c:pt>
                <c:pt idx="392">
                  <c:v>16.640818468333332</c:v>
                </c:pt>
                <c:pt idx="393">
                  <c:v>16.682420846666666</c:v>
                </c:pt>
                <c:pt idx="394">
                  <c:v>16.724606593333331</c:v>
                </c:pt>
                <c:pt idx="395">
                  <c:v>16.766142301666665</c:v>
                </c:pt>
                <c:pt idx="396">
                  <c:v>16.809144761666666</c:v>
                </c:pt>
                <c:pt idx="397">
                  <c:v>16.850897149999998</c:v>
                </c:pt>
                <c:pt idx="398">
                  <c:v>16.894132956666667</c:v>
                </c:pt>
                <c:pt idx="399">
                  <c:v>16.937552106666665</c:v>
                </c:pt>
                <c:pt idx="400">
                  <c:v>16.979454503333333</c:v>
                </c:pt>
                <c:pt idx="401">
                  <c:v>17.020940209999999</c:v>
                </c:pt>
                <c:pt idx="402">
                  <c:v>17.062959279999998</c:v>
                </c:pt>
                <c:pt idx="403">
                  <c:v>17.106078411666665</c:v>
                </c:pt>
                <c:pt idx="404">
                  <c:v>17.147764129999999</c:v>
                </c:pt>
                <c:pt idx="405">
                  <c:v>17.190816591666664</c:v>
                </c:pt>
                <c:pt idx="406">
                  <c:v>17.234119068333332</c:v>
                </c:pt>
                <c:pt idx="407">
                  <c:v>17.277754898333335</c:v>
                </c:pt>
                <c:pt idx="408">
                  <c:v>17.319490618333329</c:v>
                </c:pt>
                <c:pt idx="409">
                  <c:v>17.361209671666664</c:v>
                </c:pt>
                <c:pt idx="410">
                  <c:v>17.402445363333335</c:v>
                </c:pt>
                <c:pt idx="411">
                  <c:v>17.446331206666667</c:v>
                </c:pt>
                <c:pt idx="412">
                  <c:v>17.489483674999999</c:v>
                </c:pt>
                <c:pt idx="413">
                  <c:v>17.532836154999998</c:v>
                </c:pt>
                <c:pt idx="414">
                  <c:v>17.576071961666667</c:v>
                </c:pt>
                <c:pt idx="415">
                  <c:v>17.619807796666667</c:v>
                </c:pt>
                <c:pt idx="416">
                  <c:v>17.663160274999999</c:v>
                </c:pt>
                <c:pt idx="417">
                  <c:v>17.706096065000001</c:v>
                </c:pt>
                <c:pt idx="418">
                  <c:v>17.747931789999999</c:v>
                </c:pt>
                <c:pt idx="419">
                  <c:v>17.791034256666666</c:v>
                </c:pt>
                <c:pt idx="420">
                  <c:v>17.834553411666665</c:v>
                </c:pt>
                <c:pt idx="421">
                  <c:v>17.877922559999998</c:v>
                </c:pt>
                <c:pt idx="422">
                  <c:v>17.921175033333331</c:v>
                </c:pt>
                <c:pt idx="423">
                  <c:v>17.964660853333331</c:v>
                </c:pt>
                <c:pt idx="424">
                  <c:v>18.007963329999999</c:v>
                </c:pt>
                <c:pt idx="425">
                  <c:v>18.051649161666667</c:v>
                </c:pt>
                <c:pt idx="426">
                  <c:v>18.092668174999996</c:v>
                </c:pt>
                <c:pt idx="427">
                  <c:v>18.136270669999998</c:v>
                </c:pt>
                <c:pt idx="428">
                  <c:v>18.179606481666667</c:v>
                </c:pt>
                <c:pt idx="429">
                  <c:v>18.223125636666666</c:v>
                </c:pt>
                <c:pt idx="430">
                  <c:v>18.264177985</c:v>
                </c:pt>
                <c:pt idx="431">
                  <c:v>18.324214751666666</c:v>
                </c:pt>
                <c:pt idx="432">
                  <c:v>18.349749546666665</c:v>
                </c:pt>
                <c:pt idx="433">
                  <c:v>18.390968569999998</c:v>
                </c:pt>
                <c:pt idx="434">
                  <c:v>18.434271046666666</c:v>
                </c:pt>
                <c:pt idx="435">
                  <c:v>18.476040103333332</c:v>
                </c:pt>
                <c:pt idx="436">
                  <c:v>18.519509256666666</c:v>
                </c:pt>
                <c:pt idx="437">
                  <c:v>18.561178306666665</c:v>
                </c:pt>
                <c:pt idx="438">
                  <c:v>18.604747464999999</c:v>
                </c:pt>
                <c:pt idx="439">
                  <c:v>18.648416628333333</c:v>
                </c:pt>
                <c:pt idx="440">
                  <c:v>18.689318968333332</c:v>
                </c:pt>
                <c:pt idx="441">
                  <c:v>18.732788121666665</c:v>
                </c:pt>
                <c:pt idx="442">
                  <c:v>18.776223938333331</c:v>
                </c:pt>
                <c:pt idx="443">
                  <c:v>18.819193063333334</c:v>
                </c:pt>
                <c:pt idx="444">
                  <c:v>18.862728886666666</c:v>
                </c:pt>
                <c:pt idx="445">
                  <c:v>18.905948024999997</c:v>
                </c:pt>
                <c:pt idx="446">
                  <c:v>18.94968386</c:v>
                </c:pt>
                <c:pt idx="447">
                  <c:v>18.991036224999998</c:v>
                </c:pt>
                <c:pt idx="448">
                  <c:v>19.032738611666666</c:v>
                </c:pt>
                <c:pt idx="449">
                  <c:v>19.076324436666663</c:v>
                </c:pt>
                <c:pt idx="450">
                  <c:v>19.117843478333331</c:v>
                </c:pt>
                <c:pt idx="451">
                  <c:v>19.161095953333334</c:v>
                </c:pt>
                <c:pt idx="452">
                  <c:v>19.204448431666666</c:v>
                </c:pt>
                <c:pt idx="453">
                  <c:v>19.247884250000002</c:v>
                </c:pt>
                <c:pt idx="454">
                  <c:v>19.289203279999999</c:v>
                </c:pt>
                <c:pt idx="455">
                  <c:v>19.331139011666664</c:v>
                </c:pt>
                <c:pt idx="456">
                  <c:v>19.374224809999998</c:v>
                </c:pt>
                <c:pt idx="457">
                  <c:v>19.418193991666666</c:v>
                </c:pt>
                <c:pt idx="458">
                  <c:v>19.461496468333333</c:v>
                </c:pt>
                <c:pt idx="459">
                  <c:v>19.50504895833333</c:v>
                </c:pt>
                <c:pt idx="460">
                  <c:v>19.546184644999997</c:v>
                </c:pt>
                <c:pt idx="461">
                  <c:v>19.587787025000001</c:v>
                </c:pt>
                <c:pt idx="462">
                  <c:v>19.629639418333333</c:v>
                </c:pt>
                <c:pt idx="463">
                  <c:v>19.671058453333334</c:v>
                </c:pt>
                <c:pt idx="464">
                  <c:v>19.713010853333333</c:v>
                </c:pt>
                <c:pt idx="465">
                  <c:v>19.754829911666665</c:v>
                </c:pt>
                <c:pt idx="466">
                  <c:v>19.796182276666666</c:v>
                </c:pt>
                <c:pt idx="467">
                  <c:v>19.839668098333334</c:v>
                </c:pt>
                <c:pt idx="468">
                  <c:v>19.880920456666665</c:v>
                </c:pt>
                <c:pt idx="469">
                  <c:v>19.924722963333334</c:v>
                </c:pt>
                <c:pt idx="470">
                  <c:v>19.967625416666667</c:v>
                </c:pt>
                <c:pt idx="471">
                  <c:v>20.009811163333332</c:v>
                </c:pt>
                <c:pt idx="472">
                  <c:v>20.051013520000001</c:v>
                </c:pt>
                <c:pt idx="473">
                  <c:v>20.092899248333332</c:v>
                </c:pt>
                <c:pt idx="474">
                  <c:v>20.136051716666664</c:v>
                </c:pt>
                <c:pt idx="475">
                  <c:v>20.179554204999999</c:v>
                </c:pt>
                <c:pt idx="476">
                  <c:v>20.222573331666663</c:v>
                </c:pt>
                <c:pt idx="477">
                  <c:v>20.264725743333333</c:v>
                </c:pt>
                <c:pt idx="478">
                  <c:v>20.307794873333332</c:v>
                </c:pt>
                <c:pt idx="479">
                  <c:v>20.349497258333333</c:v>
                </c:pt>
                <c:pt idx="480">
                  <c:v>20.393016414999998</c:v>
                </c:pt>
                <c:pt idx="481">
                  <c:v>20.436802251666666</c:v>
                </c:pt>
                <c:pt idx="482">
                  <c:v>20.479771376666669</c:v>
                </c:pt>
                <c:pt idx="483">
                  <c:v>20.521040403333334</c:v>
                </c:pt>
                <c:pt idx="484">
                  <c:v>20.564526223333335</c:v>
                </c:pt>
                <c:pt idx="485">
                  <c:v>20.608262058333331</c:v>
                </c:pt>
                <c:pt idx="486">
                  <c:v>20.651081174999998</c:v>
                </c:pt>
                <c:pt idx="487">
                  <c:v>20.694900348333331</c:v>
                </c:pt>
                <c:pt idx="488">
                  <c:v>20.738269494999997</c:v>
                </c:pt>
                <c:pt idx="489">
                  <c:v>20.781938659999998</c:v>
                </c:pt>
                <c:pt idx="490">
                  <c:v>20.824791109999996</c:v>
                </c:pt>
                <c:pt idx="491">
                  <c:v>20.868226928333332</c:v>
                </c:pt>
                <c:pt idx="492">
                  <c:v>20.911462734999997</c:v>
                </c:pt>
                <c:pt idx="493">
                  <c:v>20.954465193333331</c:v>
                </c:pt>
                <c:pt idx="494">
                  <c:v>20.998134358333335</c:v>
                </c:pt>
                <c:pt idx="495">
                  <c:v>21.041520173333332</c:v>
                </c:pt>
                <c:pt idx="496">
                  <c:v>21.084755980000001</c:v>
                </c:pt>
                <c:pt idx="497">
                  <c:v>21.128358473333332</c:v>
                </c:pt>
                <c:pt idx="498">
                  <c:v>21.171227591666664</c:v>
                </c:pt>
                <c:pt idx="499">
                  <c:v>21.215430120000001</c:v>
                </c:pt>
                <c:pt idx="500">
                  <c:v>21.257765875</c:v>
                </c:pt>
                <c:pt idx="501">
                  <c:v>21.299534931666663</c:v>
                </c:pt>
                <c:pt idx="502">
                  <c:v>21.343337436666665</c:v>
                </c:pt>
                <c:pt idx="503">
                  <c:v>21.386606578333332</c:v>
                </c:pt>
                <c:pt idx="504">
                  <c:v>21.427875605000001</c:v>
                </c:pt>
                <c:pt idx="505">
                  <c:v>21.471161413333334</c:v>
                </c:pt>
                <c:pt idx="506">
                  <c:v>21.514397219999999</c:v>
                </c:pt>
                <c:pt idx="507">
                  <c:v>21.557799703333334</c:v>
                </c:pt>
                <c:pt idx="508">
                  <c:v>21.599518755000002</c:v>
                </c:pt>
                <c:pt idx="509">
                  <c:v>21.641171138333334</c:v>
                </c:pt>
                <c:pt idx="510">
                  <c:v>21.684490281666665</c:v>
                </c:pt>
                <c:pt idx="511">
                  <c:v>21.728509466666665</c:v>
                </c:pt>
                <c:pt idx="512">
                  <c:v>21.769545146666665</c:v>
                </c:pt>
                <c:pt idx="513">
                  <c:v>21.811064188333333</c:v>
                </c:pt>
                <c:pt idx="514">
                  <c:v>21.852916583333332</c:v>
                </c:pt>
                <c:pt idx="515">
                  <c:v>21.896152388333334</c:v>
                </c:pt>
                <c:pt idx="516">
                  <c:v>21.939954894999996</c:v>
                </c:pt>
                <c:pt idx="517">
                  <c:v>21.982707339999997</c:v>
                </c:pt>
                <c:pt idx="518">
                  <c:v>22.026026483333332</c:v>
                </c:pt>
                <c:pt idx="519">
                  <c:v>22.067878878333332</c:v>
                </c:pt>
                <c:pt idx="520">
                  <c:v>22.109764606666666</c:v>
                </c:pt>
                <c:pt idx="521">
                  <c:v>22.15316709</c:v>
                </c:pt>
                <c:pt idx="522">
                  <c:v>22.194419448333335</c:v>
                </c:pt>
                <c:pt idx="523">
                  <c:v>22.237788596666668</c:v>
                </c:pt>
                <c:pt idx="524">
                  <c:v>22.279357640000001</c:v>
                </c:pt>
                <c:pt idx="525">
                  <c:v>22.323260151666666</c:v>
                </c:pt>
                <c:pt idx="526">
                  <c:v>22.365029206666666</c:v>
                </c:pt>
                <c:pt idx="527">
                  <c:v>22.406698256666665</c:v>
                </c:pt>
                <c:pt idx="528">
                  <c:v>22.448700659999997</c:v>
                </c:pt>
                <c:pt idx="529">
                  <c:v>22.491469771666669</c:v>
                </c:pt>
                <c:pt idx="530">
                  <c:v>22.532988813333329</c:v>
                </c:pt>
                <c:pt idx="531">
                  <c:v>22.574791205</c:v>
                </c:pt>
                <c:pt idx="532">
                  <c:v>22.618627044999997</c:v>
                </c:pt>
                <c:pt idx="533">
                  <c:v>22.659446046666666</c:v>
                </c:pt>
                <c:pt idx="534">
                  <c:v>22.703381893333333</c:v>
                </c:pt>
                <c:pt idx="535">
                  <c:v>22.744434241666667</c:v>
                </c:pt>
                <c:pt idx="536">
                  <c:v>22.786186629999996</c:v>
                </c:pt>
                <c:pt idx="537">
                  <c:v>22.829605779999998</c:v>
                </c:pt>
                <c:pt idx="538">
                  <c:v>22.871291496666668</c:v>
                </c:pt>
                <c:pt idx="539">
                  <c:v>22.914493968333332</c:v>
                </c:pt>
                <c:pt idx="540">
                  <c:v>22.956396365</c:v>
                </c:pt>
                <c:pt idx="541">
                  <c:v>22.999582168333333</c:v>
                </c:pt>
                <c:pt idx="542">
                  <c:v>23.043534681666664</c:v>
                </c:pt>
                <c:pt idx="543">
                  <c:v>23.086820491666668</c:v>
                </c:pt>
                <c:pt idx="544">
                  <c:v>23.127872839999998</c:v>
                </c:pt>
                <c:pt idx="545">
                  <c:v>23.169858573333332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</c:numCache>
            </c:numRef>
          </c:cat>
          <c:val>
            <c:numRef>
              <c:f>'1.4 Saline Day 1'!$C$2:$C$691</c:f>
              <c:numCache>
                <c:formatCode>General</c:formatCode>
                <c:ptCount val="690"/>
                <c:pt idx="0">
                  <c:v>0</c:v>
                </c:pt>
                <c:pt idx="1">
                  <c:v>723.78854166666667</c:v>
                </c:pt>
                <c:pt idx="2">
                  <c:v>1093.7646236096398</c:v>
                </c:pt>
                <c:pt idx="3">
                  <c:v>1005.0833396591058</c:v>
                </c:pt>
                <c:pt idx="4">
                  <c:v>1178.5965139497587</c:v>
                </c:pt>
                <c:pt idx="5">
                  <c:v>1181.0726970672608</c:v>
                </c:pt>
                <c:pt idx="6">
                  <c:v>1204.1175302138352</c:v>
                </c:pt>
                <c:pt idx="7">
                  <c:v>953.2891016047754</c:v>
                </c:pt>
                <c:pt idx="8">
                  <c:v>648.13121367663871</c:v>
                </c:pt>
                <c:pt idx="9">
                  <c:v>1087.5724351671006</c:v>
                </c:pt>
                <c:pt idx="10">
                  <c:v>1331.8593569548234</c:v>
                </c:pt>
                <c:pt idx="11">
                  <c:v>952.29600878906251</c:v>
                </c:pt>
                <c:pt idx="12">
                  <c:v>1059.2781562805176</c:v>
                </c:pt>
                <c:pt idx="13">
                  <c:v>1086.7473318509967</c:v>
                </c:pt>
                <c:pt idx="14">
                  <c:v>1306.3698229667468</c:v>
                </c:pt>
                <c:pt idx="15">
                  <c:v>1260.3285094303872</c:v>
                </c:pt>
                <c:pt idx="16">
                  <c:v>1217.3778141801076</c:v>
                </c:pt>
                <c:pt idx="17">
                  <c:v>1622.7356625205591</c:v>
                </c:pt>
                <c:pt idx="18">
                  <c:v>1575.0693175300719</c:v>
                </c:pt>
                <c:pt idx="19">
                  <c:v>1387.256282483117</c:v>
                </c:pt>
                <c:pt idx="20">
                  <c:v>1116.604773530506</c:v>
                </c:pt>
                <c:pt idx="21">
                  <c:v>1410.3563340130975</c:v>
                </c:pt>
                <c:pt idx="22">
                  <c:v>1456.452195429169</c:v>
                </c:pt>
                <c:pt idx="23">
                  <c:v>2226.504327947443</c:v>
                </c:pt>
                <c:pt idx="24">
                  <c:v>2943.6949297930742</c:v>
                </c:pt>
                <c:pt idx="25">
                  <c:v>1883.2244127368494</c:v>
                </c:pt>
                <c:pt idx="26">
                  <c:v>2035.4133268797762</c:v>
                </c:pt>
                <c:pt idx="27">
                  <c:v>1899.9527238241992</c:v>
                </c:pt>
                <c:pt idx="28">
                  <c:v>2663.0156219354735</c:v>
                </c:pt>
                <c:pt idx="29">
                  <c:v>2433.4214537788357</c:v>
                </c:pt>
                <c:pt idx="30">
                  <c:v>1941.8052287730136</c:v>
                </c:pt>
                <c:pt idx="31">
                  <c:v>2431.8112847955376</c:v>
                </c:pt>
                <c:pt idx="32">
                  <c:v>3073.3606982603392</c:v>
                </c:pt>
                <c:pt idx="33">
                  <c:v>2490.9257646484375</c:v>
                </c:pt>
                <c:pt idx="34">
                  <c:v>2741.4617285913273</c:v>
                </c:pt>
                <c:pt idx="35">
                  <c:v>1990.6532954377949</c:v>
                </c:pt>
                <c:pt idx="36">
                  <c:v>2169.9522408992684</c:v>
                </c:pt>
                <c:pt idx="37">
                  <c:v>2421.5713790634932</c:v>
                </c:pt>
                <c:pt idx="38">
                  <c:v>2860.5301832329319</c:v>
                </c:pt>
                <c:pt idx="39">
                  <c:v>2556.4264785075875</c:v>
                </c:pt>
                <c:pt idx="40">
                  <c:v>2188.9961991499172</c:v>
                </c:pt>
                <c:pt idx="41">
                  <c:v>2429.4380032286354</c:v>
                </c:pt>
                <c:pt idx="42">
                  <c:v>2120.0066730322787</c:v>
                </c:pt>
                <c:pt idx="43">
                  <c:v>2660.0329099712949</c:v>
                </c:pt>
                <c:pt idx="44">
                  <c:v>3102.9514011892711</c:v>
                </c:pt>
                <c:pt idx="45">
                  <c:v>2852.9449234008789</c:v>
                </c:pt>
                <c:pt idx="46">
                  <c:v>2915.5593832315612</c:v>
                </c:pt>
                <c:pt idx="47">
                  <c:v>2278.8777321916286</c:v>
                </c:pt>
                <c:pt idx="48">
                  <c:v>2881.4116126386634</c:v>
                </c:pt>
                <c:pt idx="49">
                  <c:v>3017.7452653062892</c:v>
                </c:pt>
                <c:pt idx="50">
                  <c:v>2912.5938879037003</c:v>
                </c:pt>
                <c:pt idx="51">
                  <c:v>3207.1415161132813</c:v>
                </c:pt>
                <c:pt idx="52">
                  <c:v>3283.0900288566213</c:v>
                </c:pt>
                <c:pt idx="53">
                  <c:v>2303.3214156876747</c:v>
                </c:pt>
                <c:pt idx="54">
                  <c:v>2706.4469140247948</c:v>
                </c:pt>
                <c:pt idx="55">
                  <c:v>2931.5747128870216</c:v>
                </c:pt>
                <c:pt idx="56">
                  <c:v>3035.519721743935</c:v>
                </c:pt>
                <c:pt idx="57">
                  <c:v>3324.4682290456553</c:v>
                </c:pt>
                <c:pt idx="58">
                  <c:v>3190.9849203491212</c:v>
                </c:pt>
                <c:pt idx="59">
                  <c:v>2674.4899005148523</c:v>
                </c:pt>
                <c:pt idx="60">
                  <c:v>3116.2046268008171</c:v>
                </c:pt>
                <c:pt idx="61">
                  <c:v>3251.7418974140915</c:v>
                </c:pt>
                <c:pt idx="62">
                  <c:v>3222.6297177102069</c:v>
                </c:pt>
                <c:pt idx="63">
                  <c:v>3478.4093296321357</c:v>
                </c:pt>
                <c:pt idx="64">
                  <c:v>3623.2791867199171</c:v>
                </c:pt>
                <c:pt idx="65">
                  <c:v>3428.3278475281195</c:v>
                </c:pt>
                <c:pt idx="66">
                  <c:v>3599.1165397985656</c:v>
                </c:pt>
                <c:pt idx="67">
                  <c:v>3151.2314772465056</c:v>
                </c:pt>
                <c:pt idx="68">
                  <c:v>2851.8225426096551</c:v>
                </c:pt>
                <c:pt idx="69">
                  <c:v>3201.5612487792969</c:v>
                </c:pt>
                <c:pt idx="70">
                  <c:v>2946.322114383473</c:v>
                </c:pt>
                <c:pt idx="71">
                  <c:v>3471.3460148144145</c:v>
                </c:pt>
                <c:pt idx="72">
                  <c:v>3622.8871304240743</c:v>
                </c:pt>
                <c:pt idx="73">
                  <c:v>7657.1120893344314</c:v>
                </c:pt>
                <c:pt idx="74">
                  <c:v>9571.3505403850559</c:v>
                </c:pt>
                <c:pt idx="75">
                  <c:v>11375.165264816</c:v>
                </c:pt>
                <c:pt idx="76">
                  <c:v>10004.008414918271</c:v>
                </c:pt>
                <c:pt idx="77">
                  <c:v>9833.3166446766954</c:v>
                </c:pt>
                <c:pt idx="78">
                  <c:v>9143.144141737137</c:v>
                </c:pt>
                <c:pt idx="79">
                  <c:v>9783.3589445561647</c:v>
                </c:pt>
                <c:pt idx="80">
                  <c:v>8572.708775577672</c:v>
                </c:pt>
                <c:pt idx="81">
                  <c:v>8931.3136937040435</c:v>
                </c:pt>
                <c:pt idx="82">
                  <c:v>8334.0579582828213</c:v>
                </c:pt>
                <c:pt idx="83">
                  <c:v>8142.9631639623967</c:v>
                </c:pt>
                <c:pt idx="84">
                  <c:v>7752.6396928765798</c:v>
                </c:pt>
                <c:pt idx="85">
                  <c:v>8328.8503208982165</c:v>
                </c:pt>
                <c:pt idx="86">
                  <c:v>8243.8703458622022</c:v>
                </c:pt>
                <c:pt idx="87">
                  <c:v>8470.7996536840437</c:v>
                </c:pt>
                <c:pt idx="88">
                  <c:v>7995.9684749384805</c:v>
                </c:pt>
                <c:pt idx="89">
                  <c:v>8398.6858713674028</c:v>
                </c:pt>
                <c:pt idx="90">
                  <c:v>8534.0057325280231</c:v>
                </c:pt>
                <c:pt idx="91">
                  <c:v>9212.1193469101127</c:v>
                </c:pt>
                <c:pt idx="92">
                  <c:v>8678.4745118574665</c:v>
                </c:pt>
                <c:pt idx="93">
                  <c:v>8830.686752642463</c:v>
                </c:pt>
                <c:pt idx="94">
                  <c:v>7562.7619703534392</c:v>
                </c:pt>
                <c:pt idx="95">
                  <c:v>7907.9921665412921</c:v>
                </c:pt>
                <c:pt idx="96">
                  <c:v>8327.5623107350202</c:v>
                </c:pt>
                <c:pt idx="97">
                  <c:v>7995.8842784953567</c:v>
                </c:pt>
                <c:pt idx="98">
                  <c:v>7398.6617320025407</c:v>
                </c:pt>
                <c:pt idx="99">
                  <c:v>7339.8109327196244</c:v>
                </c:pt>
                <c:pt idx="100">
                  <c:v>6725.822344361768</c:v>
                </c:pt>
                <c:pt idx="101">
                  <c:v>6813.7938088729243</c:v>
                </c:pt>
                <c:pt idx="102">
                  <c:v>6836.0490807346177</c:v>
                </c:pt>
                <c:pt idx="103">
                  <c:v>7174.0744167098082</c:v>
                </c:pt>
                <c:pt idx="104">
                  <c:v>6318.5019923218897</c:v>
                </c:pt>
                <c:pt idx="105">
                  <c:v>6424.8643979354647</c:v>
                </c:pt>
                <c:pt idx="106">
                  <c:v>6197.980502193921</c:v>
                </c:pt>
                <c:pt idx="107">
                  <c:v>6483.0158799645933</c:v>
                </c:pt>
                <c:pt idx="108">
                  <c:v>5910.3174461563149</c:v>
                </c:pt>
                <c:pt idx="109">
                  <c:v>5531.0433874597084</c:v>
                </c:pt>
                <c:pt idx="110">
                  <c:v>5721.1495850734445</c:v>
                </c:pt>
                <c:pt idx="111">
                  <c:v>5662.3771370214208</c:v>
                </c:pt>
                <c:pt idx="112">
                  <c:v>5558.0650593339051</c:v>
                </c:pt>
                <c:pt idx="113">
                  <c:v>5417.7584292616475</c:v>
                </c:pt>
                <c:pt idx="114">
                  <c:v>5392.460619055707</c:v>
                </c:pt>
                <c:pt idx="115">
                  <c:v>5113.7127330224839</c:v>
                </c:pt>
                <c:pt idx="116">
                  <c:v>5100.1315381981858</c:v>
                </c:pt>
                <c:pt idx="117">
                  <c:v>5356.459520098424</c:v>
                </c:pt>
                <c:pt idx="118">
                  <c:v>5266.1684694070418</c:v>
                </c:pt>
                <c:pt idx="119">
                  <c:v>4733.251591323713</c:v>
                </c:pt>
                <c:pt idx="120">
                  <c:v>4896.8378358644859</c:v>
                </c:pt>
                <c:pt idx="121">
                  <c:v>4818.6918008543225</c:v>
                </c:pt>
                <c:pt idx="122">
                  <c:v>4624.9408711278165</c:v>
                </c:pt>
                <c:pt idx="123">
                  <c:v>4216.5707838432645</c:v>
                </c:pt>
                <c:pt idx="124">
                  <c:v>4465.1175071806065</c:v>
                </c:pt>
                <c:pt idx="125">
                  <c:v>4351.6835216567097</c:v>
                </c:pt>
                <c:pt idx="126">
                  <c:v>4534.8994891372204</c:v>
                </c:pt>
                <c:pt idx="127">
                  <c:v>4372.6429090614229</c:v>
                </c:pt>
                <c:pt idx="128">
                  <c:v>4430.8737129976143</c:v>
                </c:pt>
                <c:pt idx="129">
                  <c:v>4275.8866225549409</c:v>
                </c:pt>
                <c:pt idx="130">
                  <c:v>4298.7656308406849</c:v>
                </c:pt>
                <c:pt idx="131">
                  <c:v>4153.2949050940442</c:v>
                </c:pt>
                <c:pt idx="132">
                  <c:v>4370.7772986501304</c:v>
                </c:pt>
                <c:pt idx="133">
                  <c:v>4170.0872830279932</c:v>
                </c:pt>
                <c:pt idx="134">
                  <c:v>4179.7584203143042</c:v>
                </c:pt>
                <c:pt idx="135">
                  <c:v>4182.7673444605589</c:v>
                </c:pt>
                <c:pt idx="136">
                  <c:v>4346.5371572338317</c:v>
                </c:pt>
                <c:pt idx="137">
                  <c:v>4071.3020039171274</c:v>
                </c:pt>
                <c:pt idx="138">
                  <c:v>3888.4769243953206</c:v>
                </c:pt>
                <c:pt idx="139">
                  <c:v>4011.6272317035973</c:v>
                </c:pt>
                <c:pt idx="140">
                  <c:v>4105.9184400016875</c:v>
                </c:pt>
                <c:pt idx="141">
                  <c:v>4026.868403659565</c:v>
                </c:pt>
                <c:pt idx="142">
                  <c:v>3685.6600012902768</c:v>
                </c:pt>
                <c:pt idx="143">
                  <c:v>3672.5091625470573</c:v>
                </c:pt>
                <c:pt idx="144">
                  <c:v>3927.9306157178216</c:v>
                </c:pt>
                <c:pt idx="145">
                  <c:v>3950.227110116693</c:v>
                </c:pt>
                <c:pt idx="146">
                  <c:v>3643.8232069441028</c:v>
                </c:pt>
                <c:pt idx="147">
                  <c:v>3789.075072249746</c:v>
                </c:pt>
                <c:pt idx="148">
                  <c:v>3710.3926838384964</c:v>
                </c:pt>
                <c:pt idx="149">
                  <c:v>4086.8167705303849</c:v>
                </c:pt>
                <c:pt idx="150">
                  <c:v>3710.5306072286799</c:v>
                </c:pt>
                <c:pt idx="151">
                  <c:v>3553.4611836694944</c:v>
                </c:pt>
                <c:pt idx="152">
                  <c:v>3501.4256769953549</c:v>
                </c:pt>
                <c:pt idx="153">
                  <c:v>3696.8694581797427</c:v>
                </c:pt>
                <c:pt idx="154">
                  <c:v>3600.615189351664</c:v>
                </c:pt>
                <c:pt idx="155">
                  <c:v>3826.040109837309</c:v>
                </c:pt>
                <c:pt idx="156">
                  <c:v>3687.6614030130795</c:v>
                </c:pt>
                <c:pt idx="157">
                  <c:v>3546.0201662899403</c:v>
                </c:pt>
                <c:pt idx="158">
                  <c:v>3395.5993567099117</c:v>
                </c:pt>
                <c:pt idx="159">
                  <c:v>3670.2157210264286</c:v>
                </c:pt>
                <c:pt idx="160">
                  <c:v>3753.9860392725745</c:v>
                </c:pt>
                <c:pt idx="161">
                  <c:v>3422.9469301770905</c:v>
                </c:pt>
                <c:pt idx="162">
                  <c:v>3118.9305252116324</c:v>
                </c:pt>
                <c:pt idx="163">
                  <c:v>3658.8341301451337</c:v>
                </c:pt>
                <c:pt idx="164">
                  <c:v>3444.8006968470982</c:v>
                </c:pt>
                <c:pt idx="165">
                  <c:v>3261.1349728146115</c:v>
                </c:pt>
                <c:pt idx="166">
                  <c:v>2893.7345137001812</c:v>
                </c:pt>
                <c:pt idx="167">
                  <c:v>3261.308826642954</c:v>
                </c:pt>
                <c:pt idx="168">
                  <c:v>3259.7705621443733</c:v>
                </c:pt>
                <c:pt idx="169">
                  <c:v>3314.0708021489845</c:v>
                </c:pt>
                <c:pt idx="170">
                  <c:v>2955.7160472553737</c:v>
                </c:pt>
                <c:pt idx="171">
                  <c:v>2976.8788042315832</c:v>
                </c:pt>
                <c:pt idx="172">
                  <c:v>3453.1286241637645</c:v>
                </c:pt>
                <c:pt idx="173">
                  <c:v>3162.1266965835812</c:v>
                </c:pt>
                <c:pt idx="174">
                  <c:v>3285.4431529274743</c:v>
                </c:pt>
                <c:pt idx="175">
                  <c:v>3290.4950674974953</c:v>
                </c:pt>
                <c:pt idx="176">
                  <c:v>3485.0654275583665</c:v>
                </c:pt>
                <c:pt idx="177">
                  <c:v>3121.7828273830473</c:v>
                </c:pt>
                <c:pt idx="178">
                  <c:v>2876.0973494911746</c:v>
                </c:pt>
                <c:pt idx="179">
                  <c:v>3059.270149230957</c:v>
                </c:pt>
                <c:pt idx="180">
                  <c:v>3296.3221745476171</c:v>
                </c:pt>
                <c:pt idx="181">
                  <c:v>3266.0732380022323</c:v>
                </c:pt>
                <c:pt idx="182">
                  <c:v>3194.4112105317167</c:v>
                </c:pt>
                <c:pt idx="183">
                  <c:v>3309.294959384476</c:v>
                </c:pt>
                <c:pt idx="184">
                  <c:v>3262.0565434139912</c:v>
                </c:pt>
                <c:pt idx="185">
                  <c:v>3130.578115728837</c:v>
                </c:pt>
                <c:pt idx="186">
                  <c:v>3054.8527442766785</c:v>
                </c:pt>
                <c:pt idx="187">
                  <c:v>3215.4541986476606</c:v>
                </c:pt>
                <c:pt idx="188">
                  <c:v>3079.2774227366726</c:v>
                </c:pt>
                <c:pt idx="189">
                  <c:v>3232.0907351294782</c:v>
                </c:pt>
                <c:pt idx="190">
                  <c:v>2873.1010080803198</c:v>
                </c:pt>
                <c:pt idx="191">
                  <c:v>3165.8482551462839</c:v>
                </c:pt>
                <c:pt idx="192">
                  <c:v>3191.0767916766081</c:v>
                </c:pt>
                <c:pt idx="193">
                  <c:v>3097.0520263671874</c:v>
                </c:pt>
                <c:pt idx="194">
                  <c:v>3243.478101983128</c:v>
                </c:pt>
                <c:pt idx="195">
                  <c:v>3218.4375556672435</c:v>
                </c:pt>
                <c:pt idx="196">
                  <c:v>3056.3317569551014</c:v>
                </c:pt>
                <c:pt idx="197">
                  <c:v>2743.5654907226563</c:v>
                </c:pt>
                <c:pt idx="198">
                  <c:v>3015.4798787996915</c:v>
                </c:pt>
                <c:pt idx="199">
                  <c:v>3000.6422690295299</c:v>
                </c:pt>
                <c:pt idx="200">
                  <c:v>3103.7013248541416</c:v>
                </c:pt>
                <c:pt idx="201">
                  <c:v>2767.3647504676051</c:v>
                </c:pt>
                <c:pt idx="202">
                  <c:v>3096.927092145203</c:v>
                </c:pt>
                <c:pt idx="203">
                  <c:v>2941.2728704516676</c:v>
                </c:pt>
                <c:pt idx="204">
                  <c:v>2973.497988202495</c:v>
                </c:pt>
                <c:pt idx="205">
                  <c:v>2783.6618396935096</c:v>
                </c:pt>
                <c:pt idx="206">
                  <c:v>3005.5366454317564</c:v>
                </c:pt>
                <c:pt idx="207">
                  <c:v>3083.5344684234715</c:v>
                </c:pt>
                <c:pt idx="208">
                  <c:v>3078.4760905189401</c:v>
                </c:pt>
                <c:pt idx="209">
                  <c:v>2899.7989831872887</c:v>
                </c:pt>
                <c:pt idx="210">
                  <c:v>3053.9604338639938</c:v>
                </c:pt>
                <c:pt idx="211">
                  <c:v>3042.2058668870191</c:v>
                </c:pt>
                <c:pt idx="212">
                  <c:v>2782.9082019436746</c:v>
                </c:pt>
                <c:pt idx="213">
                  <c:v>2845.1411053546062</c:v>
                </c:pt>
                <c:pt idx="214">
                  <c:v>2557.6863617427766</c:v>
                </c:pt>
                <c:pt idx="215">
                  <c:v>2981.4855289234833</c:v>
                </c:pt>
                <c:pt idx="216">
                  <c:v>2857.6774022402274</c:v>
                </c:pt>
                <c:pt idx="217">
                  <c:v>2663.8116514513108</c:v>
                </c:pt>
                <c:pt idx="218">
                  <c:v>2922.7650771030162</c:v>
                </c:pt>
                <c:pt idx="219">
                  <c:v>2731.2824520188933</c:v>
                </c:pt>
                <c:pt idx="220">
                  <c:v>2755.7213530441809</c:v>
                </c:pt>
                <c:pt idx="221">
                  <c:v>2353.6506390638756</c:v>
                </c:pt>
                <c:pt idx="222">
                  <c:v>2723.8968276465498</c:v>
                </c:pt>
                <c:pt idx="223">
                  <c:v>2897.4118748812689</c:v>
                </c:pt>
                <c:pt idx="224">
                  <c:v>2822.0943056168094</c:v>
                </c:pt>
                <c:pt idx="225">
                  <c:v>2572.5071290844548</c:v>
                </c:pt>
                <c:pt idx="226">
                  <c:v>2862.7060891330834</c:v>
                </c:pt>
                <c:pt idx="227">
                  <c:v>2768.7744626456679</c:v>
                </c:pt>
                <c:pt idx="228">
                  <c:v>2686.1175387056169</c:v>
                </c:pt>
                <c:pt idx="229">
                  <c:v>2433.3002118855497</c:v>
                </c:pt>
                <c:pt idx="230">
                  <c:v>2659.6058250633446</c:v>
                </c:pt>
                <c:pt idx="231">
                  <c:v>2924.0568739149307</c:v>
                </c:pt>
                <c:pt idx="232">
                  <c:v>2810.4887589335058</c:v>
                </c:pt>
                <c:pt idx="233">
                  <c:v>2636.1734199671209</c:v>
                </c:pt>
                <c:pt idx="234">
                  <c:v>2734.755648373738</c:v>
                </c:pt>
                <c:pt idx="235">
                  <c:v>2578.9018595681264</c:v>
                </c:pt>
                <c:pt idx="236">
                  <c:v>2585.6894320150964</c:v>
                </c:pt>
                <c:pt idx="237">
                  <c:v>2746.6619354906697</c:v>
                </c:pt>
                <c:pt idx="238">
                  <c:v>2774.2616362113545</c:v>
                </c:pt>
                <c:pt idx="239">
                  <c:v>2862.516399080791</c:v>
                </c:pt>
                <c:pt idx="240">
                  <c:v>2622.9857745503268</c:v>
                </c:pt>
                <c:pt idx="241">
                  <c:v>2608.2078324884055</c:v>
                </c:pt>
                <c:pt idx="242">
                  <c:v>2645.2856416590075</c:v>
                </c:pt>
                <c:pt idx="243">
                  <c:v>2562.2075366562217</c:v>
                </c:pt>
                <c:pt idx="244">
                  <c:v>2620.7211181640623</c:v>
                </c:pt>
                <c:pt idx="245">
                  <c:v>2370.0954898638215</c:v>
                </c:pt>
                <c:pt idx="246">
                  <c:v>2724.958962673611</c:v>
                </c:pt>
                <c:pt idx="247">
                  <c:v>2735.2268895058737</c:v>
                </c:pt>
                <c:pt idx="248">
                  <c:v>2554.5611152498145</c:v>
                </c:pt>
                <c:pt idx="249">
                  <c:v>2568.5490337171054</c:v>
                </c:pt>
                <c:pt idx="250">
                  <c:v>2615.3456741898149</c:v>
                </c:pt>
                <c:pt idx="251">
                  <c:v>2624.5330208852783</c:v>
                </c:pt>
                <c:pt idx="252">
                  <c:v>2369.3694448395977</c:v>
                </c:pt>
                <c:pt idx="253">
                  <c:v>2669.6565537990482</c:v>
                </c:pt>
                <c:pt idx="254">
                  <c:v>2618.9355713765681</c:v>
                </c:pt>
                <c:pt idx="255">
                  <c:v>2611.9630399263824</c:v>
                </c:pt>
                <c:pt idx="256">
                  <c:v>2432.6176549738102</c:v>
                </c:pt>
                <c:pt idx="257">
                  <c:v>2462.6543799378819</c:v>
                </c:pt>
                <c:pt idx="258">
                  <c:v>2546.9994726214968</c:v>
                </c:pt>
                <c:pt idx="259">
                  <c:v>2332.7623093683915</c:v>
                </c:pt>
                <c:pt idx="260">
                  <c:v>2510.0461165859674</c:v>
                </c:pt>
                <c:pt idx="261">
                  <c:v>2431.7974193060577</c:v>
                </c:pt>
                <c:pt idx="262">
                  <c:v>2535.8963504436047</c:v>
                </c:pt>
                <c:pt idx="263">
                  <c:v>2444.2769718251329</c:v>
                </c:pt>
                <c:pt idx="264">
                  <c:v>2385.9546506561501</c:v>
                </c:pt>
                <c:pt idx="265">
                  <c:v>2668.5626833505899</c:v>
                </c:pt>
                <c:pt idx="266">
                  <c:v>2588.6182550073145</c:v>
                </c:pt>
                <c:pt idx="267">
                  <c:v>2425.1648890483812</c:v>
                </c:pt>
                <c:pt idx="268">
                  <c:v>2597.8077478329997</c:v>
                </c:pt>
                <c:pt idx="269">
                  <c:v>2571.6081099076705</c:v>
                </c:pt>
                <c:pt idx="270">
                  <c:v>2588.1233183095151</c:v>
                </c:pt>
                <c:pt idx="271">
                  <c:v>2450.5996873514732</c:v>
                </c:pt>
                <c:pt idx="272">
                  <c:v>2502.9379212386966</c:v>
                </c:pt>
                <c:pt idx="273">
                  <c:v>2554.7337806154405</c:v>
                </c:pt>
                <c:pt idx="274">
                  <c:v>2518.6705051743502</c:v>
                </c:pt>
                <c:pt idx="275">
                  <c:v>2356.9310769335184</c:v>
                </c:pt>
                <c:pt idx="276">
                  <c:v>2177.4545669880317</c:v>
                </c:pt>
                <c:pt idx="277">
                  <c:v>2456.9134878150721</c:v>
                </c:pt>
                <c:pt idx="278">
                  <c:v>2507.2118871728858</c:v>
                </c:pt>
                <c:pt idx="279">
                  <c:v>2570.0607629100891</c:v>
                </c:pt>
                <c:pt idx="280">
                  <c:v>2291.1735829713434</c:v>
                </c:pt>
                <c:pt idx="281">
                  <c:v>2576.105005075809</c:v>
                </c:pt>
                <c:pt idx="282">
                  <c:v>2515.8394463331178</c:v>
                </c:pt>
                <c:pt idx="283">
                  <c:v>2437.675515397264</c:v>
                </c:pt>
                <c:pt idx="284">
                  <c:v>2183.44435935507</c:v>
                </c:pt>
                <c:pt idx="285">
                  <c:v>2656.0207456148587</c:v>
                </c:pt>
                <c:pt idx="286">
                  <c:v>2543.389328059654</c:v>
                </c:pt>
                <c:pt idx="287">
                  <c:v>2453.0547507873762</c:v>
                </c:pt>
                <c:pt idx="288">
                  <c:v>2279.4206021300747</c:v>
                </c:pt>
                <c:pt idx="289">
                  <c:v>2597.6516882044671</c:v>
                </c:pt>
                <c:pt idx="290">
                  <c:v>2481.6804933625508</c:v>
                </c:pt>
                <c:pt idx="291">
                  <c:v>2617.3424783335267</c:v>
                </c:pt>
                <c:pt idx="292">
                  <c:v>2615.0860153724407</c:v>
                </c:pt>
                <c:pt idx="293">
                  <c:v>2395.4417523552388</c:v>
                </c:pt>
                <c:pt idx="294">
                  <c:v>2280.8205660306489</c:v>
                </c:pt>
                <c:pt idx="295">
                  <c:v>2309.4355109123767</c:v>
                </c:pt>
                <c:pt idx="296">
                  <c:v>2156.0909578727951</c:v>
                </c:pt>
                <c:pt idx="297">
                  <c:v>2289.2719464649185</c:v>
                </c:pt>
                <c:pt idx="298">
                  <c:v>2553.4404719247564</c:v>
                </c:pt>
                <c:pt idx="299">
                  <c:v>2223.1806862123549</c:v>
                </c:pt>
                <c:pt idx="300">
                  <c:v>2386.9736732906767</c:v>
                </c:pt>
                <c:pt idx="301">
                  <c:v>2386.6158378075975</c:v>
                </c:pt>
                <c:pt idx="302">
                  <c:v>2445.4239626008321</c:v>
                </c:pt>
                <c:pt idx="303">
                  <c:v>2150.6817658523032</c:v>
                </c:pt>
                <c:pt idx="304">
                  <c:v>2434.953724349517</c:v>
                </c:pt>
                <c:pt idx="305">
                  <c:v>2492.6119338409812</c:v>
                </c:pt>
                <c:pt idx="306">
                  <c:v>2313.8903927746046</c:v>
                </c:pt>
                <c:pt idx="307">
                  <c:v>2433.0512233424829</c:v>
                </c:pt>
                <c:pt idx="308">
                  <c:v>2547.535334038012</c:v>
                </c:pt>
                <c:pt idx="309">
                  <c:v>2282.8282945684887</c:v>
                </c:pt>
                <c:pt idx="310">
                  <c:v>2462.6586126108637</c:v>
                </c:pt>
                <c:pt idx="311">
                  <c:v>2406.4089480313387</c:v>
                </c:pt>
                <c:pt idx="312">
                  <c:v>2781.4366110665455</c:v>
                </c:pt>
                <c:pt idx="313">
                  <c:v>2475.2369042560144</c:v>
                </c:pt>
                <c:pt idx="314">
                  <c:v>2328.0724814085834</c:v>
                </c:pt>
                <c:pt idx="315">
                  <c:v>2340.0078405761719</c:v>
                </c:pt>
                <c:pt idx="316">
                  <c:v>2509.8821504067</c:v>
                </c:pt>
                <c:pt idx="317">
                  <c:v>2641.6346705052761</c:v>
                </c:pt>
                <c:pt idx="318">
                  <c:v>2340.8010970945279</c:v>
                </c:pt>
                <c:pt idx="319">
                  <c:v>2457.3471050262451</c:v>
                </c:pt>
                <c:pt idx="320">
                  <c:v>2406.863462298104</c:v>
                </c:pt>
                <c:pt idx="321">
                  <c:v>2361.6175231933594</c:v>
                </c:pt>
                <c:pt idx="322">
                  <c:v>2369.4091608896001</c:v>
                </c:pt>
                <c:pt idx="323">
                  <c:v>2333.3214571007125</c:v>
                </c:pt>
                <c:pt idx="324">
                  <c:v>2368.7636267134558</c:v>
                </c:pt>
                <c:pt idx="325">
                  <c:v>2434.8507375043564</c:v>
                </c:pt>
                <c:pt idx="326">
                  <c:v>2463.2663520561468</c:v>
                </c:pt>
                <c:pt idx="327">
                  <c:v>2415.633865297531</c:v>
                </c:pt>
                <c:pt idx="328">
                  <c:v>2499.2305401453673</c:v>
                </c:pt>
                <c:pt idx="329">
                  <c:v>2353.7593480740215</c:v>
                </c:pt>
                <c:pt idx="330">
                  <c:v>2314.2701642071761</c:v>
                </c:pt>
                <c:pt idx="331">
                  <c:v>2257.898074613935</c:v>
                </c:pt>
                <c:pt idx="332">
                  <c:v>2305.8153618200499</c:v>
                </c:pt>
                <c:pt idx="333">
                  <c:v>2314.6162153674709</c:v>
                </c:pt>
                <c:pt idx="334">
                  <c:v>2234.3641844655313</c:v>
                </c:pt>
                <c:pt idx="335">
                  <c:v>2325.4825719527867</c:v>
                </c:pt>
                <c:pt idx="336">
                  <c:v>2300.8976735184833</c:v>
                </c:pt>
                <c:pt idx="337">
                  <c:v>2196.2166203977836</c:v>
                </c:pt>
                <c:pt idx="338">
                  <c:v>2068.2233892217414</c:v>
                </c:pt>
                <c:pt idx="339">
                  <c:v>2605.6857608192845</c:v>
                </c:pt>
                <c:pt idx="340">
                  <c:v>2274.3826860330873</c:v>
                </c:pt>
                <c:pt idx="341">
                  <c:v>1793.9381805069145</c:v>
                </c:pt>
                <c:pt idx="342">
                  <c:v>2122.7570336435356</c:v>
                </c:pt>
                <c:pt idx="343">
                  <c:v>2489.71625980513</c:v>
                </c:pt>
                <c:pt idx="344">
                  <c:v>2371.5424750832949</c:v>
                </c:pt>
                <c:pt idx="345">
                  <c:v>2321.2502428252124</c:v>
                </c:pt>
                <c:pt idx="346">
                  <c:v>2411.5226773569784</c:v>
                </c:pt>
                <c:pt idx="347">
                  <c:v>2309.3441442482886</c:v>
                </c:pt>
                <c:pt idx="348">
                  <c:v>2168.765480252594</c:v>
                </c:pt>
                <c:pt idx="349">
                  <c:v>1941.6493693384632</c:v>
                </c:pt>
                <c:pt idx="350">
                  <c:v>2027.8101936848959</c:v>
                </c:pt>
                <c:pt idx="351">
                  <c:v>2295.6485616184723</c:v>
                </c:pt>
                <c:pt idx="352">
                  <c:v>2274.9840805530548</c:v>
                </c:pt>
                <c:pt idx="353">
                  <c:v>2097.9630081950245</c:v>
                </c:pt>
                <c:pt idx="354">
                  <c:v>2264.8931687534114</c:v>
                </c:pt>
                <c:pt idx="355">
                  <c:v>2257.7427764316776</c:v>
                </c:pt>
                <c:pt idx="356">
                  <c:v>2068.0630788251387</c:v>
                </c:pt>
                <c:pt idx="357">
                  <c:v>2273.2711503770615</c:v>
                </c:pt>
                <c:pt idx="358">
                  <c:v>2066.9932529145635</c:v>
                </c:pt>
                <c:pt idx="359">
                  <c:v>2208.1676374931167</c:v>
                </c:pt>
                <c:pt idx="360">
                  <c:v>2075.6261332013964</c:v>
                </c:pt>
                <c:pt idx="361">
                  <c:v>2190.7114040910706</c:v>
                </c:pt>
                <c:pt idx="362">
                  <c:v>2352.4597223455257</c:v>
                </c:pt>
                <c:pt idx="363">
                  <c:v>2152.1644371956454</c:v>
                </c:pt>
                <c:pt idx="364">
                  <c:v>2312.6565752029419</c:v>
                </c:pt>
                <c:pt idx="365">
                  <c:v>2192.8704405340532</c:v>
                </c:pt>
                <c:pt idx="366">
                  <c:v>2039.9832695494306</c:v>
                </c:pt>
                <c:pt idx="367">
                  <c:v>2462.5025597397162</c:v>
                </c:pt>
                <c:pt idx="368">
                  <c:v>2256.9613875049654</c:v>
                </c:pt>
                <c:pt idx="369">
                  <c:v>2047.3682640834629</c:v>
                </c:pt>
                <c:pt idx="370">
                  <c:v>2067.4506581822257</c:v>
                </c:pt>
                <c:pt idx="371">
                  <c:v>2333.3829632927391</c:v>
                </c:pt>
                <c:pt idx="372">
                  <c:v>2167.5053778476404</c:v>
                </c:pt>
                <c:pt idx="373">
                  <c:v>2300.2857759915864</c:v>
                </c:pt>
                <c:pt idx="374">
                  <c:v>2226.3988020976735</c:v>
                </c:pt>
                <c:pt idx="375">
                  <c:v>2127.409304507144</c:v>
                </c:pt>
                <c:pt idx="376">
                  <c:v>2080.1759820385514</c:v>
                </c:pt>
                <c:pt idx="377">
                  <c:v>2019.4531424386162</c:v>
                </c:pt>
                <c:pt idx="378">
                  <c:v>2315.5536804199219</c:v>
                </c:pt>
                <c:pt idx="379">
                  <c:v>2244.216109695968</c:v>
                </c:pt>
                <c:pt idx="380">
                  <c:v>2242.3985032503188</c:v>
                </c:pt>
                <c:pt idx="381">
                  <c:v>1874.1106282947133</c:v>
                </c:pt>
                <c:pt idx="382">
                  <c:v>2223.967232104595</c:v>
                </c:pt>
                <c:pt idx="383">
                  <c:v>2230.2550092949923</c:v>
                </c:pt>
                <c:pt idx="384">
                  <c:v>2225.4366006811624</c:v>
                </c:pt>
                <c:pt idx="385">
                  <c:v>2016.422231341423</c:v>
                </c:pt>
                <c:pt idx="386">
                  <c:v>2198.6360706044261</c:v>
                </c:pt>
                <c:pt idx="387">
                  <c:v>2296.0207645328901</c:v>
                </c:pt>
                <c:pt idx="388">
                  <c:v>2486.5695377179045</c:v>
                </c:pt>
                <c:pt idx="389">
                  <c:v>2129.2089454933448</c:v>
                </c:pt>
                <c:pt idx="390">
                  <c:v>2169.8239064429636</c:v>
                </c:pt>
                <c:pt idx="391">
                  <c:v>2107.9428706035078</c:v>
                </c:pt>
                <c:pt idx="392">
                  <c:v>2201.7028406369732</c:v>
                </c:pt>
                <c:pt idx="393">
                  <c:v>2073.8665012457432</c:v>
                </c:pt>
                <c:pt idx="394">
                  <c:v>2094.2381259728209</c:v>
                </c:pt>
                <c:pt idx="395">
                  <c:v>2146.072034480454</c:v>
                </c:pt>
                <c:pt idx="396">
                  <c:v>2164.5140873927694</c:v>
                </c:pt>
                <c:pt idx="397">
                  <c:v>2029.361666211895</c:v>
                </c:pt>
                <c:pt idx="398">
                  <c:v>2337.8925367941069</c:v>
                </c:pt>
                <c:pt idx="399">
                  <c:v>2339.2195345831256</c:v>
                </c:pt>
                <c:pt idx="400">
                  <c:v>2223.2090896905638</c:v>
                </c:pt>
                <c:pt idx="401">
                  <c:v>2360.1713219910753</c:v>
                </c:pt>
                <c:pt idx="402">
                  <c:v>2341.8688125610352</c:v>
                </c:pt>
                <c:pt idx="403">
                  <c:v>2216.2016720879346</c:v>
                </c:pt>
                <c:pt idx="404">
                  <c:v>2107.8387411652711</c:v>
                </c:pt>
                <c:pt idx="405">
                  <c:v>2363.5914096832275</c:v>
                </c:pt>
                <c:pt idx="406">
                  <c:v>2333.2479177536948</c:v>
                </c:pt>
                <c:pt idx="407">
                  <c:v>2334.5974758979969</c:v>
                </c:pt>
                <c:pt idx="408">
                  <c:v>2190.6212621320756</c:v>
                </c:pt>
                <c:pt idx="409">
                  <c:v>2180.3936990931415</c:v>
                </c:pt>
                <c:pt idx="410">
                  <c:v>2036.5984013347704</c:v>
                </c:pt>
                <c:pt idx="411">
                  <c:v>2121.7110448376884</c:v>
                </c:pt>
                <c:pt idx="412">
                  <c:v>2029.1514337713068</c:v>
                </c:pt>
                <c:pt idx="413">
                  <c:v>2432.0527699203785</c:v>
                </c:pt>
                <c:pt idx="414">
                  <c:v>2367.009318723517</c:v>
                </c:pt>
                <c:pt idx="415">
                  <c:v>2340.7490754674691</c:v>
                </c:pt>
                <c:pt idx="416">
                  <c:v>2060.2676292906417</c:v>
                </c:pt>
                <c:pt idx="417">
                  <c:v>2147.2553894042967</c:v>
                </c:pt>
                <c:pt idx="418">
                  <c:v>2193.939001568293</c:v>
                </c:pt>
                <c:pt idx="419">
                  <c:v>2012.4678765134693</c:v>
                </c:pt>
                <c:pt idx="420">
                  <c:v>1891.3823453647883</c:v>
                </c:pt>
                <c:pt idx="421">
                  <c:v>2256.7973977674819</c:v>
                </c:pt>
                <c:pt idx="422">
                  <c:v>2011.6767668097143</c:v>
                </c:pt>
                <c:pt idx="423">
                  <c:v>2194.1424679578095</c:v>
                </c:pt>
                <c:pt idx="424">
                  <c:v>2395.8175974700412</c:v>
                </c:pt>
                <c:pt idx="425">
                  <c:v>2341.8075380859377</c:v>
                </c:pt>
                <c:pt idx="426">
                  <c:v>2298.8397601532101</c:v>
                </c:pt>
                <c:pt idx="427">
                  <c:v>2258.4290372083815</c:v>
                </c:pt>
                <c:pt idx="428">
                  <c:v>2178.0436785840611</c:v>
                </c:pt>
                <c:pt idx="429">
                  <c:v>2250.2506444898704</c:v>
                </c:pt>
                <c:pt idx="430">
                  <c:v>2165.4187825520835</c:v>
                </c:pt>
                <c:pt idx="431">
                  <c:v>2108.2237060546877</c:v>
                </c:pt>
                <c:pt idx="432">
                  <c:v>2084.6996602465929</c:v>
                </c:pt>
                <c:pt idx="433">
                  <c:v>2185.6418648621425</c:v>
                </c:pt>
                <c:pt idx="434">
                  <c:v>1937.1060227614182</c:v>
                </c:pt>
                <c:pt idx="435">
                  <c:v>2041.9332449001736</c:v>
                </c:pt>
                <c:pt idx="436">
                  <c:v>2213.9868314826631</c:v>
                </c:pt>
                <c:pt idx="437">
                  <c:v>2310.2629709879557</c:v>
                </c:pt>
                <c:pt idx="438">
                  <c:v>2403.1646571568081</c:v>
                </c:pt>
                <c:pt idx="439">
                  <c:v>2169.4551175547913</c:v>
                </c:pt>
                <c:pt idx="440">
                  <c:v>2355.6369726562498</c:v>
                </c:pt>
                <c:pt idx="441">
                  <c:v>2447.5512759560033</c:v>
                </c:pt>
                <c:pt idx="442">
                  <c:v>2352.2036188761394</c:v>
                </c:pt>
                <c:pt idx="443">
                  <c:v>2091.8212213010206</c:v>
                </c:pt>
                <c:pt idx="444">
                  <c:v>2390.6967087079893</c:v>
                </c:pt>
                <c:pt idx="445">
                  <c:v>2309.6966198039504</c:v>
                </c:pt>
                <c:pt idx="446">
                  <c:v>2208.0929810064526</c:v>
                </c:pt>
                <c:pt idx="447">
                  <c:v>2430.2819473494346</c:v>
                </c:pt>
                <c:pt idx="448">
                  <c:v>2586.1802738074102</c:v>
                </c:pt>
                <c:pt idx="449">
                  <c:v>2316.5375436729646</c:v>
                </c:pt>
                <c:pt idx="450">
                  <c:v>2226.3249901304853</c:v>
                </c:pt>
                <c:pt idx="451">
                  <c:v>2080.9099807147832</c:v>
                </c:pt>
                <c:pt idx="452">
                  <c:v>2310.5375047660918</c:v>
                </c:pt>
                <c:pt idx="453">
                  <c:v>2313.0352454552285</c:v>
                </c:pt>
                <c:pt idx="454">
                  <c:v>2403.7984070069342</c:v>
                </c:pt>
                <c:pt idx="455">
                  <c:v>2322.9399568518816</c:v>
                </c:pt>
                <c:pt idx="456">
                  <c:v>2287.5965235887375</c:v>
                </c:pt>
                <c:pt idx="457">
                  <c:v>2228.2275923683133</c:v>
                </c:pt>
                <c:pt idx="458">
                  <c:v>2232.952644469246</c:v>
                </c:pt>
                <c:pt idx="459">
                  <c:v>2047.7147924318836</c:v>
                </c:pt>
                <c:pt idx="460">
                  <c:v>2066.3411043826663</c:v>
                </c:pt>
                <c:pt idx="461">
                  <c:v>2254.9366105487088</c:v>
                </c:pt>
                <c:pt idx="462">
                  <c:v>2180.3620592342909</c:v>
                </c:pt>
                <c:pt idx="463">
                  <c:v>2213.4935772235576</c:v>
                </c:pt>
                <c:pt idx="464">
                  <c:v>2242.0123254808327</c:v>
                </c:pt>
                <c:pt idx="465">
                  <c:v>2033.1700068678811</c:v>
                </c:pt>
                <c:pt idx="466">
                  <c:v>2122.8554533339038</c:v>
                </c:pt>
                <c:pt idx="467">
                  <c:v>2075.6262020188933</c:v>
                </c:pt>
                <c:pt idx="468">
                  <c:v>2015.6608874867263</c:v>
                </c:pt>
                <c:pt idx="469">
                  <c:v>2298.8302942034843</c:v>
                </c:pt>
                <c:pt idx="470">
                  <c:v>2142.5641823395858</c:v>
                </c:pt>
                <c:pt idx="471">
                  <c:v>2261.2760555869654</c:v>
                </c:pt>
                <c:pt idx="472">
                  <c:v>2059.5248683713517</c:v>
                </c:pt>
                <c:pt idx="473">
                  <c:v>1977.1348191034226</c:v>
                </c:pt>
                <c:pt idx="474">
                  <c:v>2000.2894138070039</c:v>
                </c:pt>
                <c:pt idx="475">
                  <c:v>2178.6849554541277</c:v>
                </c:pt>
                <c:pt idx="476">
                  <c:v>2416.5939793096522</c:v>
                </c:pt>
                <c:pt idx="477">
                  <c:v>1954.7863809996547</c:v>
                </c:pt>
                <c:pt idx="478">
                  <c:v>1964.6827571890449</c:v>
                </c:pt>
                <c:pt idx="479">
                  <c:v>2203.2760416666665</c:v>
                </c:pt>
                <c:pt idx="480">
                  <c:v>2123.1459439738414</c:v>
                </c:pt>
                <c:pt idx="481">
                  <c:v>1928.6089862876224</c:v>
                </c:pt>
                <c:pt idx="482">
                  <c:v>2022.1239124644887</c:v>
                </c:pt>
                <c:pt idx="483">
                  <c:v>1986.637786686769</c:v>
                </c:pt>
                <c:pt idx="484">
                  <c:v>1996.0528332587728</c:v>
                </c:pt>
                <c:pt idx="485">
                  <c:v>2072.3723131613756</c:v>
                </c:pt>
                <c:pt idx="486">
                  <c:v>1880.3507570677166</c:v>
                </c:pt>
                <c:pt idx="487">
                  <c:v>2113.8536566468679</c:v>
                </c:pt>
                <c:pt idx="488">
                  <c:v>1923.3130387286751</c:v>
                </c:pt>
                <c:pt idx="489">
                  <c:v>2083.2212050807934</c:v>
                </c:pt>
                <c:pt idx="490">
                  <c:v>2287.0054848988852</c:v>
                </c:pt>
                <c:pt idx="491">
                  <c:v>2142.0154012990552</c:v>
                </c:pt>
                <c:pt idx="492">
                  <c:v>1965.7033103902072</c:v>
                </c:pt>
                <c:pt idx="493">
                  <c:v>1987.4855107012843</c:v>
                </c:pt>
                <c:pt idx="494">
                  <c:v>2292.4678338742724</c:v>
                </c:pt>
                <c:pt idx="495">
                  <c:v>2218.2075463061065</c:v>
                </c:pt>
                <c:pt idx="496">
                  <c:v>1917.7010443147528</c:v>
                </c:pt>
                <c:pt idx="497">
                  <c:v>2089.466984178654</c:v>
                </c:pt>
                <c:pt idx="498">
                  <c:v>2237.471644247732</c:v>
                </c:pt>
                <c:pt idx="499">
                  <c:v>2231.92422153295</c:v>
                </c:pt>
                <c:pt idx="500">
                  <c:v>1982.2708352149566</c:v>
                </c:pt>
                <c:pt idx="501">
                  <c:v>2305.8320003509521</c:v>
                </c:pt>
                <c:pt idx="502">
                  <c:v>2248.5257561615158</c:v>
                </c:pt>
                <c:pt idx="503">
                  <c:v>2274.4230943616931</c:v>
                </c:pt>
                <c:pt idx="504">
                  <c:v>2049.0176742229055</c:v>
                </c:pt>
                <c:pt idx="505">
                  <c:v>2211.1026827108981</c:v>
                </c:pt>
                <c:pt idx="506">
                  <c:v>2164.5072436210435</c:v>
                </c:pt>
                <c:pt idx="507">
                  <c:v>2176.3449776389384</c:v>
                </c:pt>
                <c:pt idx="508">
                  <c:v>2084.9579702524038</c:v>
                </c:pt>
                <c:pt idx="509">
                  <c:v>2192.734452681108</c:v>
                </c:pt>
                <c:pt idx="510">
                  <c:v>2182.1190724927324</c:v>
                </c:pt>
                <c:pt idx="511">
                  <c:v>2093.4363587845205</c:v>
                </c:pt>
                <c:pt idx="512">
                  <c:v>2346.8070871860168</c:v>
                </c:pt>
                <c:pt idx="513">
                  <c:v>2310.1322598392017</c:v>
                </c:pt>
                <c:pt idx="514">
                  <c:v>1970.6282306201956</c:v>
                </c:pt>
                <c:pt idx="515">
                  <c:v>1921.4920810131316</c:v>
                </c:pt>
                <c:pt idx="516">
                  <c:v>2046.5139844372015</c:v>
                </c:pt>
                <c:pt idx="517">
                  <c:v>2008.4392255618247</c:v>
                </c:pt>
                <c:pt idx="518">
                  <c:v>1897.7706889490928</c:v>
                </c:pt>
                <c:pt idx="519">
                  <c:v>2240.9430331871158</c:v>
                </c:pt>
                <c:pt idx="520">
                  <c:v>2012.2261412625485</c:v>
                </c:pt>
                <c:pt idx="521">
                  <c:v>2018.7255104912651</c:v>
                </c:pt>
                <c:pt idx="522">
                  <c:v>2256.8434684059835</c:v>
                </c:pt>
                <c:pt idx="523">
                  <c:v>2210.5392449491769</c:v>
                </c:pt>
                <c:pt idx="524">
                  <c:v>2074.2498973357374</c:v>
                </c:pt>
                <c:pt idx="525">
                  <c:v>2257.8022443864729</c:v>
                </c:pt>
                <c:pt idx="526">
                  <c:v>2164.9643141115948</c:v>
                </c:pt>
                <c:pt idx="527">
                  <c:v>1972.7860251806117</c:v>
                </c:pt>
                <c:pt idx="528">
                  <c:v>2277.6406142726091</c:v>
                </c:pt>
                <c:pt idx="529">
                  <c:v>2227.0067399088543</c:v>
                </c:pt>
                <c:pt idx="530">
                  <c:v>2206.1005038791232</c:v>
                </c:pt>
                <c:pt idx="531">
                  <c:v>2046.9382934570313</c:v>
                </c:pt>
                <c:pt idx="532">
                  <c:v>2390.9708892077933</c:v>
                </c:pt>
                <c:pt idx="533">
                  <c:v>2462.0427960246598</c:v>
                </c:pt>
                <c:pt idx="534">
                  <c:v>2262.3572034720914</c:v>
                </c:pt>
                <c:pt idx="535">
                  <c:v>2188.1780925932385</c:v>
                </c:pt>
                <c:pt idx="536">
                  <c:v>2362.4082746233257</c:v>
                </c:pt>
                <c:pt idx="537">
                  <c:v>2526.6688539673682</c:v>
                </c:pt>
                <c:pt idx="538">
                  <c:v>2089.2244423979923</c:v>
                </c:pt>
                <c:pt idx="539">
                  <c:v>2341.981763674889</c:v>
                </c:pt>
                <c:pt idx="540">
                  <c:v>2127.0514232993783</c:v>
                </c:pt>
                <c:pt idx="541">
                  <c:v>2106.9129230545227</c:v>
                </c:pt>
                <c:pt idx="542">
                  <c:v>2031.8569426840925</c:v>
                </c:pt>
                <c:pt idx="543">
                  <c:v>2534.6939623283615</c:v>
                </c:pt>
                <c:pt idx="544">
                  <c:v>2190.5357443319785</c:v>
                </c:pt>
                <c:pt idx="545">
                  <c:v>2203.8600309244794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74-4D3A-9173-C51E2E11ECA7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'1.4 Saline Day 1'!$B$2:$B$691</c:f>
              <c:numCache>
                <c:formatCode>General</c:formatCode>
                <c:ptCount val="690"/>
                <c:pt idx="0">
                  <c:v>0</c:v>
                </c:pt>
                <c:pt idx="1">
                  <c:v>4.3585826666666667E-2</c:v>
                </c:pt>
                <c:pt idx="2">
                  <c:v>8.5254876666666674E-2</c:v>
                </c:pt>
                <c:pt idx="3">
                  <c:v>0.12667391333333333</c:v>
                </c:pt>
                <c:pt idx="4">
                  <c:v>0.1684263</c:v>
                </c:pt>
                <c:pt idx="5">
                  <c:v>0.21211213333333331</c:v>
                </c:pt>
                <c:pt idx="6">
                  <c:v>0.25536460666666666</c:v>
                </c:pt>
                <c:pt idx="7">
                  <c:v>0.29878375666666662</c:v>
                </c:pt>
                <c:pt idx="8">
                  <c:v>0.34008611833333335</c:v>
                </c:pt>
                <c:pt idx="9">
                  <c:v>0.38165516333333327</c:v>
                </c:pt>
                <c:pt idx="10">
                  <c:v>0.42325754333333332</c:v>
                </c:pt>
                <c:pt idx="11">
                  <c:v>0.46677669833333335</c:v>
                </c:pt>
                <c:pt idx="12">
                  <c:v>0.50846241666666669</c:v>
                </c:pt>
                <c:pt idx="13">
                  <c:v>0.55019813666666673</c:v>
                </c:pt>
                <c:pt idx="14">
                  <c:v>0.59231721166666662</c:v>
                </c:pt>
                <c:pt idx="15">
                  <c:v>0.63348623333333332</c:v>
                </c:pt>
                <c:pt idx="16">
                  <c:v>0.67707205999999998</c:v>
                </c:pt>
                <c:pt idx="17">
                  <c:v>0.72012452333333321</c:v>
                </c:pt>
                <c:pt idx="18">
                  <c:v>0.76364367833333324</c:v>
                </c:pt>
                <c:pt idx="19">
                  <c:v>0.80742951666666662</c:v>
                </c:pt>
                <c:pt idx="20">
                  <c:v>0.84883188499999995</c:v>
                </c:pt>
                <c:pt idx="21">
                  <c:v>0.89006757666666658</c:v>
                </c:pt>
                <c:pt idx="22">
                  <c:v>0.93205331166666672</c:v>
                </c:pt>
                <c:pt idx="23">
                  <c:v>0.97345567833333335</c:v>
                </c:pt>
                <c:pt idx="24">
                  <c:v>1.0149913883333332</c:v>
                </c:pt>
                <c:pt idx="25">
                  <c:v>1.0568437816666667</c:v>
                </c:pt>
                <c:pt idx="26">
                  <c:v>1.0984128266666666</c:v>
                </c:pt>
                <c:pt idx="27">
                  <c:v>1.1402152166666668</c:v>
                </c:pt>
                <c:pt idx="28">
                  <c:v>1.1823676283333333</c:v>
                </c:pt>
                <c:pt idx="29">
                  <c:v>1.2238700016666668</c:v>
                </c:pt>
                <c:pt idx="30">
                  <c:v>1.26498902</c:v>
                </c:pt>
                <c:pt idx="31">
                  <c:v>1.3074414483333332</c:v>
                </c:pt>
                <c:pt idx="32">
                  <c:v>1.3489438216666665</c:v>
                </c:pt>
                <c:pt idx="33">
                  <c:v>1.3909295566666666</c:v>
                </c:pt>
                <c:pt idx="34">
                  <c:v>1.4318652316666667</c:v>
                </c:pt>
                <c:pt idx="35">
                  <c:v>1.473367605</c:v>
                </c:pt>
                <c:pt idx="36">
                  <c:v>1.5153533399999999</c:v>
                </c:pt>
                <c:pt idx="37">
                  <c:v>1.5582724616666668</c:v>
                </c:pt>
                <c:pt idx="38">
                  <c:v>1.6001915266666666</c:v>
                </c:pt>
                <c:pt idx="39">
                  <c:v>1.6434606683333333</c:v>
                </c:pt>
                <c:pt idx="40">
                  <c:v>1.6850630466666665</c:v>
                </c:pt>
                <c:pt idx="41">
                  <c:v>1.7289322233333333</c:v>
                </c:pt>
                <c:pt idx="42">
                  <c:v>1.7718513449999997</c:v>
                </c:pt>
                <c:pt idx="43">
                  <c:v>1.8137537416666665</c:v>
                </c:pt>
                <c:pt idx="44">
                  <c:v>1.8571562233333332</c:v>
                </c:pt>
                <c:pt idx="45">
                  <c:v>1.9005587066666665</c:v>
                </c:pt>
                <c:pt idx="46">
                  <c:v>1.9437945133333332</c:v>
                </c:pt>
                <c:pt idx="47">
                  <c:v>1.9868303066666664</c:v>
                </c:pt>
                <c:pt idx="48">
                  <c:v>2.0286660333333333</c:v>
                </c:pt>
                <c:pt idx="49">
                  <c:v>2.0721685216666668</c:v>
                </c:pt>
                <c:pt idx="50">
                  <c:v>2.1156710099999998</c:v>
                </c:pt>
                <c:pt idx="51">
                  <c:v>2.1569900399999997</c:v>
                </c:pt>
                <c:pt idx="52">
                  <c:v>2.19865909</c:v>
                </c:pt>
                <c:pt idx="53">
                  <c:v>2.2399947883333331</c:v>
                </c:pt>
                <c:pt idx="54">
                  <c:v>2.2841973150000001</c:v>
                </c:pt>
                <c:pt idx="55">
                  <c:v>2.3269830966666665</c:v>
                </c:pt>
                <c:pt idx="56">
                  <c:v>2.3690021666666667</c:v>
                </c:pt>
                <c:pt idx="57">
                  <c:v>2.4105045399999998</c:v>
                </c:pt>
                <c:pt idx="58">
                  <c:v>2.4522235933333336</c:v>
                </c:pt>
                <c:pt idx="59">
                  <c:v>2.4952427199999998</c:v>
                </c:pt>
                <c:pt idx="60">
                  <c:v>2.5371617849999999</c:v>
                </c:pt>
                <c:pt idx="61">
                  <c:v>2.5785974883333336</c:v>
                </c:pt>
                <c:pt idx="62">
                  <c:v>2.6207498983333335</c:v>
                </c:pt>
                <c:pt idx="63">
                  <c:v>2.6634856766666668</c:v>
                </c:pt>
                <c:pt idx="64">
                  <c:v>2.7067381500000001</c:v>
                </c:pt>
                <c:pt idx="65">
                  <c:v>2.7503573116666669</c:v>
                </c:pt>
                <c:pt idx="66">
                  <c:v>2.7923097116666669</c:v>
                </c:pt>
                <c:pt idx="67">
                  <c:v>2.8352788366666668</c:v>
                </c:pt>
                <c:pt idx="68">
                  <c:v>2.8785646449999995</c:v>
                </c:pt>
                <c:pt idx="69">
                  <c:v>2.9200170166666668</c:v>
                </c:pt>
                <c:pt idx="70">
                  <c:v>2.9635528399999997</c:v>
                </c:pt>
                <c:pt idx="71">
                  <c:v>3.0069719899999998</c:v>
                </c:pt>
                <c:pt idx="72">
                  <c:v>3.0488077150000001</c:v>
                </c:pt>
                <c:pt idx="73">
                  <c:v>3.0903434249999999</c:v>
                </c:pt>
                <c:pt idx="74">
                  <c:v>3.1317124583333333</c:v>
                </c:pt>
                <c:pt idx="75">
                  <c:v>3.1755482983333332</c:v>
                </c:pt>
                <c:pt idx="76">
                  <c:v>3.2184174166666666</c:v>
                </c:pt>
                <c:pt idx="77">
                  <c:v>3.2601531366666663</c:v>
                </c:pt>
                <c:pt idx="78">
                  <c:v>3.3018221866666666</c:v>
                </c:pt>
                <c:pt idx="79">
                  <c:v>3.3438079216666665</c:v>
                </c:pt>
                <c:pt idx="80">
                  <c:v>3.3857436533333334</c:v>
                </c:pt>
                <c:pt idx="81">
                  <c:v>3.4267126633333334</c:v>
                </c:pt>
                <c:pt idx="82">
                  <c:v>3.4686650633333334</c:v>
                </c:pt>
                <c:pt idx="83">
                  <c:v>3.5100674316666667</c:v>
                </c:pt>
                <c:pt idx="84">
                  <c:v>3.5538866050000002</c:v>
                </c:pt>
                <c:pt idx="85">
                  <c:v>3.5970724083333332</c:v>
                </c:pt>
                <c:pt idx="86">
                  <c:v>3.6385247783333332</c:v>
                </c:pt>
                <c:pt idx="87">
                  <c:v>3.6806605216666664</c:v>
                </c:pt>
                <c:pt idx="88">
                  <c:v>3.7220295549999998</c:v>
                </c:pt>
                <c:pt idx="89">
                  <c:v>3.7644153133333331</c:v>
                </c:pt>
                <c:pt idx="90">
                  <c:v>3.8055343316666663</c:v>
                </c:pt>
                <c:pt idx="91">
                  <c:v>3.8470867083333333</c:v>
                </c:pt>
                <c:pt idx="92">
                  <c:v>3.8887890933333336</c:v>
                </c:pt>
                <c:pt idx="93">
                  <c:v>3.9304414749999999</c:v>
                </c:pt>
                <c:pt idx="94">
                  <c:v>3.9725605516666667</c:v>
                </c:pt>
                <c:pt idx="95">
                  <c:v>4.0137129050000002</c:v>
                </c:pt>
                <c:pt idx="96">
                  <c:v>4.05576531</c:v>
                </c:pt>
                <c:pt idx="97">
                  <c:v>4.0991177899999993</c:v>
                </c:pt>
                <c:pt idx="98">
                  <c:v>4.1402201416666662</c:v>
                </c:pt>
                <c:pt idx="99">
                  <c:v>4.1836559583333335</c:v>
                </c:pt>
                <c:pt idx="100">
                  <c:v>4.2254250149999999</c:v>
                </c:pt>
                <c:pt idx="101">
                  <c:v>4.2687608266666661</c:v>
                </c:pt>
                <c:pt idx="102">
                  <c:v>4.3104132083333333</c:v>
                </c:pt>
                <c:pt idx="103">
                  <c:v>4.3520822583333336</c:v>
                </c:pt>
                <c:pt idx="104">
                  <c:v>4.393934653333333</c:v>
                </c:pt>
                <c:pt idx="105">
                  <c:v>4.435470361666666</c:v>
                </c:pt>
                <c:pt idx="106">
                  <c:v>4.4785394916666661</c:v>
                </c:pt>
                <c:pt idx="107">
                  <c:v>4.5220086449999997</c:v>
                </c:pt>
                <c:pt idx="108">
                  <c:v>4.5637610333333329</c:v>
                </c:pt>
                <c:pt idx="109">
                  <c:v>4.6069801716666658</c:v>
                </c:pt>
                <c:pt idx="110">
                  <c:v>4.648632553333333</c:v>
                </c:pt>
                <c:pt idx="111">
                  <c:v>4.6902182649999995</c:v>
                </c:pt>
                <c:pt idx="112">
                  <c:v>4.7335207416666663</c:v>
                </c:pt>
                <c:pt idx="113">
                  <c:v>4.7768565549999993</c:v>
                </c:pt>
                <c:pt idx="114">
                  <c:v>4.819092303333333</c:v>
                </c:pt>
                <c:pt idx="115">
                  <c:v>4.8619780899999991</c:v>
                </c:pt>
                <c:pt idx="116">
                  <c:v>4.9055139133333334</c:v>
                </c:pt>
                <c:pt idx="117">
                  <c:v>4.9487663866666658</c:v>
                </c:pt>
                <c:pt idx="118">
                  <c:v>4.9908021250000001</c:v>
                </c:pt>
                <c:pt idx="119">
                  <c:v>5.0337545816666669</c:v>
                </c:pt>
                <c:pt idx="120">
                  <c:v>5.0769570533333326</c:v>
                </c:pt>
                <c:pt idx="121">
                  <c:v>5.1204595399999997</c:v>
                </c:pt>
                <c:pt idx="122">
                  <c:v>5.1640620349999997</c:v>
                </c:pt>
                <c:pt idx="123">
                  <c:v>5.207064495</c:v>
                </c:pt>
                <c:pt idx="124">
                  <c:v>5.248866885</c:v>
                </c:pt>
                <c:pt idx="125">
                  <c:v>5.2922860350000001</c:v>
                </c:pt>
                <c:pt idx="126">
                  <c:v>5.3341884316666661</c:v>
                </c:pt>
                <c:pt idx="127">
                  <c:v>5.3753407850000006</c:v>
                </c:pt>
                <c:pt idx="128">
                  <c:v>5.4185265899999999</c:v>
                </c:pt>
                <c:pt idx="129">
                  <c:v>5.461929071666666</c:v>
                </c:pt>
                <c:pt idx="130">
                  <c:v>5.5035147833333324</c:v>
                </c:pt>
                <c:pt idx="131">
                  <c:v>5.546900598333333</c:v>
                </c:pt>
                <c:pt idx="132">
                  <c:v>5.5910031216666658</c:v>
                </c:pt>
                <c:pt idx="133">
                  <c:v>5.6321388066666662</c:v>
                </c:pt>
                <c:pt idx="134">
                  <c:v>5.6737745216666671</c:v>
                </c:pt>
                <c:pt idx="135">
                  <c:v>5.7171436683333337</c:v>
                </c:pt>
                <c:pt idx="136">
                  <c:v>5.7589627283333327</c:v>
                </c:pt>
                <c:pt idx="137">
                  <c:v>5.8003817633333332</c:v>
                </c:pt>
                <c:pt idx="138">
                  <c:v>5.8439175866666666</c:v>
                </c:pt>
                <c:pt idx="139">
                  <c:v>5.8872367316666665</c:v>
                </c:pt>
                <c:pt idx="140">
                  <c:v>5.9286557666666662</c:v>
                </c:pt>
                <c:pt idx="141">
                  <c:v>5.9705414966666668</c:v>
                </c:pt>
                <c:pt idx="142">
                  <c:v>6.0120438699999994</c:v>
                </c:pt>
                <c:pt idx="143">
                  <c:v>6.0552130049999997</c:v>
                </c:pt>
                <c:pt idx="144">
                  <c:v>6.0968653883333328</c:v>
                </c:pt>
                <c:pt idx="145">
                  <c:v>6.1386844466666668</c:v>
                </c:pt>
                <c:pt idx="146">
                  <c:v>6.1805868433333329</c:v>
                </c:pt>
                <c:pt idx="147">
                  <c:v>6.2221892233333325</c:v>
                </c:pt>
                <c:pt idx="148">
                  <c:v>6.2653583583333328</c:v>
                </c:pt>
                <c:pt idx="149">
                  <c:v>6.3075274366666658</c:v>
                </c:pt>
                <c:pt idx="150">
                  <c:v>6.3504798933333326</c:v>
                </c:pt>
                <c:pt idx="151">
                  <c:v>6.3920489383333328</c:v>
                </c:pt>
                <c:pt idx="152">
                  <c:v>6.4341680133333332</c:v>
                </c:pt>
                <c:pt idx="153">
                  <c:v>6.4757537249999997</c:v>
                </c:pt>
                <c:pt idx="154">
                  <c:v>6.5174727783333326</c:v>
                </c:pt>
                <c:pt idx="155">
                  <c:v>6.5587751416666666</c:v>
                </c:pt>
                <c:pt idx="156">
                  <c:v>6.6006775383333327</c:v>
                </c:pt>
                <c:pt idx="157">
                  <c:v>6.6438300066666658</c:v>
                </c:pt>
                <c:pt idx="158">
                  <c:v>6.6852323733333332</c:v>
                </c:pt>
                <c:pt idx="159">
                  <c:v>6.7277848083333334</c:v>
                </c:pt>
                <c:pt idx="160">
                  <c:v>6.7704205800000006</c:v>
                </c:pt>
                <c:pt idx="161">
                  <c:v>6.8139063999999996</c:v>
                </c:pt>
                <c:pt idx="162">
                  <c:v>6.857175541666666</c:v>
                </c:pt>
                <c:pt idx="163">
                  <c:v>6.900244671666667</c:v>
                </c:pt>
                <c:pt idx="164">
                  <c:v>6.9419303899999996</c:v>
                </c:pt>
                <c:pt idx="165">
                  <c:v>6.9857662299999994</c:v>
                </c:pt>
                <c:pt idx="166">
                  <c:v>7.0286853516666667</c:v>
                </c:pt>
                <c:pt idx="167">
                  <c:v>7.0724545216666668</c:v>
                </c:pt>
                <c:pt idx="168">
                  <c:v>7.1138735566666664</c:v>
                </c:pt>
                <c:pt idx="169">
                  <c:v>7.1574093816666666</c:v>
                </c:pt>
                <c:pt idx="170">
                  <c:v>7.2005618483333329</c:v>
                </c:pt>
                <c:pt idx="171">
                  <c:v>7.242214231666666</c:v>
                </c:pt>
                <c:pt idx="172">
                  <c:v>7.283949951666667</c:v>
                </c:pt>
                <c:pt idx="173">
                  <c:v>7.3256356699999996</c:v>
                </c:pt>
                <c:pt idx="174">
                  <c:v>7.3671547116666662</c:v>
                </c:pt>
                <c:pt idx="175">
                  <c:v>7.4086570849999998</c:v>
                </c:pt>
                <c:pt idx="176">
                  <c:v>7.4528096100000001</c:v>
                </c:pt>
                <c:pt idx="177">
                  <c:v>7.4957954016666664</c:v>
                </c:pt>
                <c:pt idx="178">
                  <c:v>7.5372977766666658</c:v>
                </c:pt>
                <c:pt idx="179">
                  <c:v>7.5811336166666656</c:v>
                </c:pt>
                <c:pt idx="180">
                  <c:v>7.6221192933333324</c:v>
                </c:pt>
                <c:pt idx="181">
                  <c:v>7.6656384499999994</c:v>
                </c:pt>
                <c:pt idx="182">
                  <c:v>7.7090575999999995</c:v>
                </c:pt>
                <c:pt idx="183">
                  <c:v>7.7505266383333327</c:v>
                </c:pt>
                <c:pt idx="184">
                  <c:v>7.792195688333333</c:v>
                </c:pt>
                <c:pt idx="185">
                  <c:v>7.8355481683333332</c:v>
                </c:pt>
                <c:pt idx="186">
                  <c:v>7.8774672333333333</c:v>
                </c:pt>
                <c:pt idx="187">
                  <c:v>7.9208863833333334</c:v>
                </c:pt>
                <c:pt idx="188">
                  <c:v>7.9639555133333326</c:v>
                </c:pt>
                <c:pt idx="189">
                  <c:v>8.0074246649999985</c:v>
                </c:pt>
                <c:pt idx="190">
                  <c:v>8.0491937216666667</c:v>
                </c:pt>
                <c:pt idx="191">
                  <c:v>8.0910627833333333</c:v>
                </c:pt>
                <c:pt idx="192">
                  <c:v>8.13204846</c:v>
                </c:pt>
                <c:pt idx="193">
                  <c:v>8.1739175216666666</c:v>
                </c:pt>
                <c:pt idx="194">
                  <c:v>8.2158365866666667</c:v>
                </c:pt>
                <c:pt idx="195">
                  <c:v>8.2592224016666673</c:v>
                </c:pt>
                <c:pt idx="196">
                  <c:v>8.3008414483333333</c:v>
                </c:pt>
                <c:pt idx="197">
                  <c:v>8.3419771350000005</c:v>
                </c:pt>
                <c:pt idx="198">
                  <c:v>8.3841795483333321</c:v>
                </c:pt>
                <c:pt idx="199">
                  <c:v>8.4275153599999992</c:v>
                </c:pt>
                <c:pt idx="200">
                  <c:v>8.4686510466666665</c:v>
                </c:pt>
                <c:pt idx="201">
                  <c:v>8.5123035433333332</c:v>
                </c:pt>
                <c:pt idx="202">
                  <c:v>8.5539059233333337</c:v>
                </c:pt>
                <c:pt idx="203">
                  <c:v>8.5956249749999998</c:v>
                </c:pt>
                <c:pt idx="204">
                  <c:v>8.6391441316666651</c:v>
                </c:pt>
                <c:pt idx="205">
                  <c:v>8.6823466016666657</c:v>
                </c:pt>
                <c:pt idx="206">
                  <c:v>8.7239656500000002</c:v>
                </c:pt>
                <c:pt idx="207">
                  <c:v>8.7662180666666654</c:v>
                </c:pt>
                <c:pt idx="208">
                  <c:v>8.8071870766666667</c:v>
                </c:pt>
                <c:pt idx="209">
                  <c:v>8.8488894616666656</c:v>
                </c:pt>
                <c:pt idx="210">
                  <c:v>8.8903584999999996</c:v>
                </c:pt>
                <c:pt idx="211">
                  <c:v>8.9341443383333328</c:v>
                </c:pt>
                <c:pt idx="212">
                  <c:v>8.9759467283333318</c:v>
                </c:pt>
                <c:pt idx="213">
                  <c:v>9.0189658566666662</c:v>
                </c:pt>
                <c:pt idx="214">
                  <c:v>9.0606349066666674</c:v>
                </c:pt>
                <c:pt idx="215">
                  <c:v>9.1040540566666657</c:v>
                </c:pt>
                <c:pt idx="216">
                  <c:v>9.1455564299999992</c:v>
                </c:pt>
                <c:pt idx="217">
                  <c:v>9.1871921450000009</c:v>
                </c:pt>
                <c:pt idx="218">
                  <c:v>9.2306446300000005</c:v>
                </c:pt>
                <c:pt idx="219">
                  <c:v>9.2739804416666676</c:v>
                </c:pt>
                <c:pt idx="220">
                  <c:v>9.3174329266666671</c:v>
                </c:pt>
                <c:pt idx="221">
                  <c:v>9.3607187366666658</c:v>
                </c:pt>
                <c:pt idx="222">
                  <c:v>9.4021544400000003</c:v>
                </c:pt>
                <c:pt idx="223">
                  <c:v>9.4459902799999984</c:v>
                </c:pt>
                <c:pt idx="224">
                  <c:v>9.4873093099999988</c:v>
                </c:pt>
                <c:pt idx="225">
                  <c:v>9.5308284666666658</c:v>
                </c:pt>
                <c:pt idx="226">
                  <c:v>9.5741642783333329</c:v>
                </c:pt>
                <c:pt idx="227">
                  <c:v>9.6173334133333341</c:v>
                </c:pt>
                <c:pt idx="228">
                  <c:v>9.659119136666666</c:v>
                </c:pt>
                <c:pt idx="229">
                  <c:v>9.702371611666667</c:v>
                </c:pt>
                <c:pt idx="230">
                  <c:v>9.743923988333334</c:v>
                </c:pt>
                <c:pt idx="231">
                  <c:v>9.7871764616666663</c:v>
                </c:pt>
                <c:pt idx="232">
                  <c:v>9.8309456316666672</c:v>
                </c:pt>
                <c:pt idx="233">
                  <c:v>9.8739980949999993</c:v>
                </c:pt>
                <c:pt idx="234">
                  <c:v>9.9156838116666659</c:v>
                </c:pt>
                <c:pt idx="235">
                  <c:v>9.9579862316666663</c:v>
                </c:pt>
                <c:pt idx="236">
                  <c:v>10.000922019999999</c:v>
                </c:pt>
                <c:pt idx="237">
                  <c:v>10.042174380000001</c:v>
                </c:pt>
                <c:pt idx="238">
                  <c:v>10.083943435</c:v>
                </c:pt>
                <c:pt idx="239">
                  <c:v>10.125879168333334</c:v>
                </c:pt>
                <c:pt idx="240">
                  <c:v>10.169064971666666</c:v>
                </c:pt>
                <c:pt idx="241">
                  <c:v>10.210834026666667</c:v>
                </c:pt>
                <c:pt idx="242">
                  <c:v>10.254103168333332</c:v>
                </c:pt>
                <c:pt idx="243">
                  <c:v>10.297738998333333</c:v>
                </c:pt>
                <c:pt idx="244">
                  <c:v>10.339191368333333</c:v>
                </c:pt>
                <c:pt idx="245">
                  <c:v>10.381277108333332</c:v>
                </c:pt>
                <c:pt idx="246">
                  <c:v>10.423929548333332</c:v>
                </c:pt>
                <c:pt idx="247">
                  <c:v>10.465698605</c:v>
                </c:pt>
                <c:pt idx="248">
                  <c:v>10.507217644999999</c:v>
                </c:pt>
                <c:pt idx="249">
                  <c:v>10.550670131666665</c:v>
                </c:pt>
                <c:pt idx="250">
                  <c:v>10.593055888333334</c:v>
                </c:pt>
                <c:pt idx="251">
                  <c:v>10.634174906666665</c:v>
                </c:pt>
                <c:pt idx="252">
                  <c:v>10.675460601666666</c:v>
                </c:pt>
                <c:pt idx="253">
                  <c:v>10.717563009999999</c:v>
                </c:pt>
                <c:pt idx="254">
                  <c:v>10.761182171666666</c:v>
                </c:pt>
                <c:pt idx="255">
                  <c:v>10.803901281666667</c:v>
                </c:pt>
                <c:pt idx="256">
                  <c:v>10.845670336666666</c:v>
                </c:pt>
                <c:pt idx="257">
                  <c:v>10.887489396666666</c:v>
                </c:pt>
                <c:pt idx="258">
                  <c:v>10.930641863333333</c:v>
                </c:pt>
                <c:pt idx="259">
                  <c:v>10.972310913333333</c:v>
                </c:pt>
                <c:pt idx="260">
                  <c:v>11.015763399999999</c:v>
                </c:pt>
                <c:pt idx="261">
                  <c:v>11.057699131666665</c:v>
                </c:pt>
                <c:pt idx="262">
                  <c:v>11.100951605000001</c:v>
                </c:pt>
                <c:pt idx="263">
                  <c:v>11.143854059999999</c:v>
                </c:pt>
                <c:pt idx="264">
                  <c:v>11.185906464999999</c:v>
                </c:pt>
                <c:pt idx="265">
                  <c:v>11.228975595</c:v>
                </c:pt>
                <c:pt idx="266">
                  <c:v>11.272328073333334</c:v>
                </c:pt>
                <c:pt idx="267">
                  <c:v>11.315947234999999</c:v>
                </c:pt>
                <c:pt idx="268">
                  <c:v>11.357249598333333</c:v>
                </c:pt>
                <c:pt idx="269">
                  <c:v>11.398801975</c:v>
                </c:pt>
                <c:pt idx="270">
                  <c:v>11.441021056666667</c:v>
                </c:pt>
                <c:pt idx="271">
                  <c:v>11.482556765</c:v>
                </c:pt>
                <c:pt idx="272">
                  <c:v>11.523842459999999</c:v>
                </c:pt>
                <c:pt idx="273">
                  <c:v>11.567778306666666</c:v>
                </c:pt>
                <c:pt idx="274">
                  <c:v>11.608797318333332</c:v>
                </c:pt>
                <c:pt idx="275">
                  <c:v>11.650566375</c:v>
                </c:pt>
                <c:pt idx="276">
                  <c:v>11.692418768333333</c:v>
                </c:pt>
                <c:pt idx="277">
                  <c:v>11.733804468333334</c:v>
                </c:pt>
                <c:pt idx="278">
                  <c:v>11.777223619999999</c:v>
                </c:pt>
                <c:pt idx="279">
                  <c:v>11.819042678333334</c:v>
                </c:pt>
                <c:pt idx="280">
                  <c:v>11.860678393333332</c:v>
                </c:pt>
                <c:pt idx="281">
                  <c:v>11.904430894999999</c:v>
                </c:pt>
                <c:pt idx="282">
                  <c:v>11.947916714999998</c:v>
                </c:pt>
                <c:pt idx="283">
                  <c:v>11.991285863333333</c:v>
                </c:pt>
                <c:pt idx="284">
                  <c:v>12.03437166</c:v>
                </c:pt>
                <c:pt idx="285">
                  <c:v>12.077740808333333</c:v>
                </c:pt>
                <c:pt idx="286">
                  <c:v>12.119026503333334</c:v>
                </c:pt>
                <c:pt idx="287">
                  <c:v>12.160912231666666</c:v>
                </c:pt>
                <c:pt idx="288">
                  <c:v>12.204231376666666</c:v>
                </c:pt>
                <c:pt idx="289">
                  <c:v>12.247550519999999</c:v>
                </c:pt>
                <c:pt idx="290">
                  <c:v>12.289319576666665</c:v>
                </c:pt>
                <c:pt idx="291">
                  <c:v>12.332738726666665</c:v>
                </c:pt>
                <c:pt idx="292">
                  <c:v>12.374324438333332</c:v>
                </c:pt>
                <c:pt idx="293">
                  <c:v>12.417593579999998</c:v>
                </c:pt>
                <c:pt idx="294">
                  <c:v>12.460746048333332</c:v>
                </c:pt>
                <c:pt idx="295">
                  <c:v>12.504381876666665</c:v>
                </c:pt>
                <c:pt idx="296">
                  <c:v>12.547701021666665</c:v>
                </c:pt>
                <c:pt idx="297">
                  <c:v>12.590520136666667</c:v>
                </c:pt>
                <c:pt idx="298">
                  <c:v>12.634289306666666</c:v>
                </c:pt>
                <c:pt idx="299">
                  <c:v>12.677808463333331</c:v>
                </c:pt>
                <c:pt idx="300">
                  <c:v>12.722611024999999</c:v>
                </c:pt>
                <c:pt idx="301">
                  <c:v>12.764146734999999</c:v>
                </c:pt>
                <c:pt idx="302">
                  <c:v>12.805832451666667</c:v>
                </c:pt>
                <c:pt idx="303">
                  <c:v>12.847801519999999</c:v>
                </c:pt>
                <c:pt idx="304">
                  <c:v>12.88960391</c:v>
                </c:pt>
                <c:pt idx="305">
                  <c:v>12.930522916666666</c:v>
                </c:pt>
                <c:pt idx="306">
                  <c:v>12.972675328333333</c:v>
                </c:pt>
                <c:pt idx="307">
                  <c:v>13.015811128333333</c:v>
                </c:pt>
                <c:pt idx="308">
                  <c:v>13.057280168333333</c:v>
                </c:pt>
                <c:pt idx="309">
                  <c:v>13.100615979999999</c:v>
                </c:pt>
                <c:pt idx="310">
                  <c:v>13.144035129999999</c:v>
                </c:pt>
                <c:pt idx="311">
                  <c:v>13.187370941666666</c:v>
                </c:pt>
                <c:pt idx="312">
                  <c:v>13.229173333333334</c:v>
                </c:pt>
                <c:pt idx="313">
                  <c:v>13.272875831666665</c:v>
                </c:pt>
                <c:pt idx="314">
                  <c:v>13.316194976666667</c:v>
                </c:pt>
                <c:pt idx="315">
                  <c:v>13.357380664999999</c:v>
                </c:pt>
                <c:pt idx="316">
                  <c:v>13.400033105</c:v>
                </c:pt>
                <c:pt idx="317">
                  <c:v>13.442435530000001</c:v>
                </c:pt>
                <c:pt idx="318">
                  <c:v>13.485571331666666</c:v>
                </c:pt>
                <c:pt idx="319">
                  <c:v>13.529373836666666</c:v>
                </c:pt>
                <c:pt idx="320">
                  <c:v>13.572709648333333</c:v>
                </c:pt>
                <c:pt idx="321">
                  <c:v>13.615878785</c:v>
                </c:pt>
                <c:pt idx="322">
                  <c:v>13.657297819999998</c:v>
                </c:pt>
                <c:pt idx="323">
                  <c:v>13.700700301666666</c:v>
                </c:pt>
                <c:pt idx="324">
                  <c:v>13.744152788333333</c:v>
                </c:pt>
                <c:pt idx="325">
                  <c:v>13.78567183</c:v>
                </c:pt>
                <c:pt idx="326">
                  <c:v>13.828974306666668</c:v>
                </c:pt>
                <c:pt idx="327">
                  <c:v>13.872376788333332</c:v>
                </c:pt>
                <c:pt idx="328">
                  <c:v>13.915845941666667</c:v>
                </c:pt>
                <c:pt idx="329">
                  <c:v>13.958331704999999</c:v>
                </c:pt>
                <c:pt idx="330">
                  <c:v>14.001117485</c:v>
                </c:pt>
                <c:pt idx="331">
                  <c:v>14.042353176666666</c:v>
                </c:pt>
                <c:pt idx="332">
                  <c:v>14.084438918333332</c:v>
                </c:pt>
                <c:pt idx="333">
                  <c:v>14.125657941666667</c:v>
                </c:pt>
                <c:pt idx="334">
                  <c:v>14.169010421666666</c:v>
                </c:pt>
                <c:pt idx="335">
                  <c:v>14.210629468333334</c:v>
                </c:pt>
                <c:pt idx="336">
                  <c:v>14.253965279999999</c:v>
                </c:pt>
                <c:pt idx="337">
                  <c:v>14.297967798333332</c:v>
                </c:pt>
                <c:pt idx="338">
                  <c:v>14.339353498333333</c:v>
                </c:pt>
                <c:pt idx="339">
                  <c:v>14.380789201666666</c:v>
                </c:pt>
                <c:pt idx="340">
                  <c:v>14.422841606666667</c:v>
                </c:pt>
                <c:pt idx="341">
                  <c:v>14.464093966666667</c:v>
                </c:pt>
                <c:pt idx="342">
                  <c:v>14.505696344999999</c:v>
                </c:pt>
                <c:pt idx="343">
                  <c:v>14.549348841666665</c:v>
                </c:pt>
                <c:pt idx="344">
                  <c:v>14.592684654999999</c:v>
                </c:pt>
                <c:pt idx="345">
                  <c:v>14.634253698333334</c:v>
                </c:pt>
                <c:pt idx="346">
                  <c:v>14.677456169999999</c:v>
                </c:pt>
                <c:pt idx="347">
                  <c:v>14.719608579999999</c:v>
                </c:pt>
                <c:pt idx="348">
                  <c:v>14.761177624999998</c:v>
                </c:pt>
                <c:pt idx="349">
                  <c:v>14.803113356666666</c:v>
                </c:pt>
                <c:pt idx="350">
                  <c:v>14.844049031666666</c:v>
                </c:pt>
                <c:pt idx="351">
                  <c:v>14.887768198333333</c:v>
                </c:pt>
                <c:pt idx="352">
                  <c:v>14.931070674999999</c:v>
                </c:pt>
                <c:pt idx="353">
                  <c:v>14.974223143333331</c:v>
                </c:pt>
                <c:pt idx="354">
                  <c:v>15.017542288333333</c:v>
                </c:pt>
                <c:pt idx="355">
                  <c:v>15.0614448</c:v>
                </c:pt>
                <c:pt idx="356">
                  <c:v>15.104580599999998</c:v>
                </c:pt>
                <c:pt idx="357">
                  <c:v>15.1477164</c:v>
                </c:pt>
                <c:pt idx="358">
                  <c:v>15.189218773333332</c:v>
                </c:pt>
                <c:pt idx="359">
                  <c:v>15.233171288333333</c:v>
                </c:pt>
                <c:pt idx="360">
                  <c:v>15.274590323333333</c:v>
                </c:pt>
                <c:pt idx="361">
                  <c:v>15.317742791666666</c:v>
                </c:pt>
                <c:pt idx="362">
                  <c:v>15.359178495</c:v>
                </c:pt>
                <c:pt idx="363">
                  <c:v>15.402730986666665</c:v>
                </c:pt>
                <c:pt idx="364">
                  <c:v>15.446400149999999</c:v>
                </c:pt>
                <c:pt idx="365">
                  <c:v>15.489452613333333</c:v>
                </c:pt>
                <c:pt idx="366">
                  <c:v>15.531238336666666</c:v>
                </c:pt>
                <c:pt idx="367">
                  <c:v>15.574257463333334</c:v>
                </c:pt>
                <c:pt idx="368">
                  <c:v>15.617443266666665</c:v>
                </c:pt>
                <c:pt idx="369">
                  <c:v>15.660729076666666</c:v>
                </c:pt>
                <c:pt idx="370">
                  <c:v>15.703014828333332</c:v>
                </c:pt>
                <c:pt idx="371">
                  <c:v>15.746250634999999</c:v>
                </c:pt>
                <c:pt idx="372">
                  <c:v>15.787486326666665</c:v>
                </c:pt>
                <c:pt idx="373">
                  <c:v>15.830922143333334</c:v>
                </c:pt>
                <c:pt idx="374">
                  <c:v>15.872541191666667</c:v>
                </c:pt>
                <c:pt idx="375">
                  <c:v>15.915760329999999</c:v>
                </c:pt>
                <c:pt idx="376">
                  <c:v>15.95946283</c:v>
                </c:pt>
                <c:pt idx="377">
                  <c:v>16.002715303333332</c:v>
                </c:pt>
                <c:pt idx="378">
                  <c:v>16.045867771666664</c:v>
                </c:pt>
                <c:pt idx="379">
                  <c:v>16.087720165</c:v>
                </c:pt>
                <c:pt idx="380">
                  <c:v>16.129855908333333</c:v>
                </c:pt>
                <c:pt idx="381">
                  <c:v>16.171124936666665</c:v>
                </c:pt>
                <c:pt idx="382">
                  <c:v>16.214610756666666</c:v>
                </c:pt>
                <c:pt idx="383">
                  <c:v>16.257579881666665</c:v>
                </c:pt>
                <c:pt idx="384">
                  <c:v>16.299565614999999</c:v>
                </c:pt>
                <c:pt idx="385">
                  <c:v>16.342701416666664</c:v>
                </c:pt>
                <c:pt idx="386">
                  <c:v>16.384187121666667</c:v>
                </c:pt>
                <c:pt idx="387">
                  <c:v>16.427722946666666</c:v>
                </c:pt>
                <c:pt idx="388">
                  <c:v>16.470892081666666</c:v>
                </c:pt>
                <c:pt idx="389">
                  <c:v>16.514427904999998</c:v>
                </c:pt>
                <c:pt idx="390">
                  <c:v>16.556146958333333</c:v>
                </c:pt>
                <c:pt idx="391">
                  <c:v>16.599449435</c:v>
                </c:pt>
                <c:pt idx="392">
                  <c:v>16.640818468333332</c:v>
                </c:pt>
                <c:pt idx="393">
                  <c:v>16.682420846666666</c:v>
                </c:pt>
                <c:pt idx="394">
                  <c:v>16.724606593333331</c:v>
                </c:pt>
                <c:pt idx="395">
                  <c:v>16.766142301666665</c:v>
                </c:pt>
                <c:pt idx="396">
                  <c:v>16.809144761666666</c:v>
                </c:pt>
                <c:pt idx="397">
                  <c:v>16.850897149999998</c:v>
                </c:pt>
                <c:pt idx="398">
                  <c:v>16.894132956666667</c:v>
                </c:pt>
                <c:pt idx="399">
                  <c:v>16.937552106666665</c:v>
                </c:pt>
                <c:pt idx="400">
                  <c:v>16.979454503333333</c:v>
                </c:pt>
                <c:pt idx="401">
                  <c:v>17.020940209999999</c:v>
                </c:pt>
                <c:pt idx="402">
                  <c:v>17.062959279999998</c:v>
                </c:pt>
                <c:pt idx="403">
                  <c:v>17.106078411666665</c:v>
                </c:pt>
                <c:pt idx="404">
                  <c:v>17.147764129999999</c:v>
                </c:pt>
                <c:pt idx="405">
                  <c:v>17.190816591666664</c:v>
                </c:pt>
                <c:pt idx="406">
                  <c:v>17.234119068333332</c:v>
                </c:pt>
                <c:pt idx="407">
                  <c:v>17.277754898333335</c:v>
                </c:pt>
                <c:pt idx="408">
                  <c:v>17.319490618333329</c:v>
                </c:pt>
                <c:pt idx="409">
                  <c:v>17.361209671666664</c:v>
                </c:pt>
                <c:pt idx="410">
                  <c:v>17.402445363333335</c:v>
                </c:pt>
                <c:pt idx="411">
                  <c:v>17.446331206666667</c:v>
                </c:pt>
                <c:pt idx="412">
                  <c:v>17.489483674999999</c:v>
                </c:pt>
                <c:pt idx="413">
                  <c:v>17.532836154999998</c:v>
                </c:pt>
                <c:pt idx="414">
                  <c:v>17.576071961666667</c:v>
                </c:pt>
                <c:pt idx="415">
                  <c:v>17.619807796666667</c:v>
                </c:pt>
                <c:pt idx="416">
                  <c:v>17.663160274999999</c:v>
                </c:pt>
                <c:pt idx="417">
                  <c:v>17.706096065000001</c:v>
                </c:pt>
                <c:pt idx="418">
                  <c:v>17.747931789999999</c:v>
                </c:pt>
                <c:pt idx="419">
                  <c:v>17.791034256666666</c:v>
                </c:pt>
                <c:pt idx="420">
                  <c:v>17.834553411666665</c:v>
                </c:pt>
                <c:pt idx="421">
                  <c:v>17.877922559999998</c:v>
                </c:pt>
                <c:pt idx="422">
                  <c:v>17.921175033333331</c:v>
                </c:pt>
                <c:pt idx="423">
                  <c:v>17.964660853333331</c:v>
                </c:pt>
                <c:pt idx="424">
                  <c:v>18.007963329999999</c:v>
                </c:pt>
                <c:pt idx="425">
                  <c:v>18.051649161666667</c:v>
                </c:pt>
                <c:pt idx="426">
                  <c:v>18.092668174999996</c:v>
                </c:pt>
                <c:pt idx="427">
                  <c:v>18.136270669999998</c:v>
                </c:pt>
                <c:pt idx="428">
                  <c:v>18.179606481666667</c:v>
                </c:pt>
                <c:pt idx="429">
                  <c:v>18.223125636666666</c:v>
                </c:pt>
                <c:pt idx="430">
                  <c:v>18.264177985</c:v>
                </c:pt>
                <c:pt idx="431">
                  <c:v>18.324214751666666</c:v>
                </c:pt>
                <c:pt idx="432">
                  <c:v>18.349749546666665</c:v>
                </c:pt>
                <c:pt idx="433">
                  <c:v>18.390968569999998</c:v>
                </c:pt>
                <c:pt idx="434">
                  <c:v>18.434271046666666</c:v>
                </c:pt>
                <c:pt idx="435">
                  <c:v>18.476040103333332</c:v>
                </c:pt>
                <c:pt idx="436">
                  <c:v>18.519509256666666</c:v>
                </c:pt>
                <c:pt idx="437">
                  <c:v>18.561178306666665</c:v>
                </c:pt>
                <c:pt idx="438">
                  <c:v>18.604747464999999</c:v>
                </c:pt>
                <c:pt idx="439">
                  <c:v>18.648416628333333</c:v>
                </c:pt>
                <c:pt idx="440">
                  <c:v>18.689318968333332</c:v>
                </c:pt>
                <c:pt idx="441">
                  <c:v>18.732788121666665</c:v>
                </c:pt>
                <c:pt idx="442">
                  <c:v>18.776223938333331</c:v>
                </c:pt>
                <c:pt idx="443">
                  <c:v>18.819193063333334</c:v>
                </c:pt>
                <c:pt idx="444">
                  <c:v>18.862728886666666</c:v>
                </c:pt>
                <c:pt idx="445">
                  <c:v>18.905948024999997</c:v>
                </c:pt>
                <c:pt idx="446">
                  <c:v>18.94968386</c:v>
                </c:pt>
                <c:pt idx="447">
                  <c:v>18.991036224999998</c:v>
                </c:pt>
                <c:pt idx="448">
                  <c:v>19.032738611666666</c:v>
                </c:pt>
                <c:pt idx="449">
                  <c:v>19.076324436666663</c:v>
                </c:pt>
                <c:pt idx="450">
                  <c:v>19.117843478333331</c:v>
                </c:pt>
                <c:pt idx="451">
                  <c:v>19.161095953333334</c:v>
                </c:pt>
                <c:pt idx="452">
                  <c:v>19.204448431666666</c:v>
                </c:pt>
                <c:pt idx="453">
                  <c:v>19.247884250000002</c:v>
                </c:pt>
                <c:pt idx="454">
                  <c:v>19.289203279999999</c:v>
                </c:pt>
                <c:pt idx="455">
                  <c:v>19.331139011666664</c:v>
                </c:pt>
                <c:pt idx="456">
                  <c:v>19.374224809999998</c:v>
                </c:pt>
                <c:pt idx="457">
                  <c:v>19.418193991666666</c:v>
                </c:pt>
                <c:pt idx="458">
                  <c:v>19.461496468333333</c:v>
                </c:pt>
                <c:pt idx="459">
                  <c:v>19.50504895833333</c:v>
                </c:pt>
                <c:pt idx="460">
                  <c:v>19.546184644999997</c:v>
                </c:pt>
                <c:pt idx="461">
                  <c:v>19.587787025000001</c:v>
                </c:pt>
                <c:pt idx="462">
                  <c:v>19.629639418333333</c:v>
                </c:pt>
                <c:pt idx="463">
                  <c:v>19.671058453333334</c:v>
                </c:pt>
                <c:pt idx="464">
                  <c:v>19.713010853333333</c:v>
                </c:pt>
                <c:pt idx="465">
                  <c:v>19.754829911666665</c:v>
                </c:pt>
                <c:pt idx="466">
                  <c:v>19.796182276666666</c:v>
                </c:pt>
                <c:pt idx="467">
                  <c:v>19.839668098333334</c:v>
                </c:pt>
                <c:pt idx="468">
                  <c:v>19.880920456666665</c:v>
                </c:pt>
                <c:pt idx="469">
                  <c:v>19.924722963333334</c:v>
                </c:pt>
                <c:pt idx="470">
                  <c:v>19.967625416666667</c:v>
                </c:pt>
                <c:pt idx="471">
                  <c:v>20.009811163333332</c:v>
                </c:pt>
                <c:pt idx="472">
                  <c:v>20.051013520000001</c:v>
                </c:pt>
                <c:pt idx="473">
                  <c:v>20.092899248333332</c:v>
                </c:pt>
                <c:pt idx="474">
                  <c:v>20.136051716666664</c:v>
                </c:pt>
                <c:pt idx="475">
                  <c:v>20.179554204999999</c:v>
                </c:pt>
                <c:pt idx="476">
                  <c:v>20.222573331666663</c:v>
                </c:pt>
                <c:pt idx="477">
                  <c:v>20.264725743333333</c:v>
                </c:pt>
                <c:pt idx="478">
                  <c:v>20.307794873333332</c:v>
                </c:pt>
                <c:pt idx="479">
                  <c:v>20.349497258333333</c:v>
                </c:pt>
                <c:pt idx="480">
                  <c:v>20.393016414999998</c:v>
                </c:pt>
                <c:pt idx="481">
                  <c:v>20.436802251666666</c:v>
                </c:pt>
                <c:pt idx="482">
                  <c:v>20.479771376666669</c:v>
                </c:pt>
                <c:pt idx="483">
                  <c:v>20.521040403333334</c:v>
                </c:pt>
                <c:pt idx="484">
                  <c:v>20.564526223333335</c:v>
                </c:pt>
                <c:pt idx="485">
                  <c:v>20.608262058333331</c:v>
                </c:pt>
                <c:pt idx="486">
                  <c:v>20.651081174999998</c:v>
                </c:pt>
                <c:pt idx="487">
                  <c:v>20.694900348333331</c:v>
                </c:pt>
                <c:pt idx="488">
                  <c:v>20.738269494999997</c:v>
                </c:pt>
                <c:pt idx="489">
                  <c:v>20.781938659999998</c:v>
                </c:pt>
                <c:pt idx="490">
                  <c:v>20.824791109999996</c:v>
                </c:pt>
                <c:pt idx="491">
                  <c:v>20.868226928333332</c:v>
                </c:pt>
                <c:pt idx="492">
                  <c:v>20.911462734999997</c:v>
                </c:pt>
                <c:pt idx="493">
                  <c:v>20.954465193333331</c:v>
                </c:pt>
                <c:pt idx="494">
                  <c:v>20.998134358333335</c:v>
                </c:pt>
                <c:pt idx="495">
                  <c:v>21.041520173333332</c:v>
                </c:pt>
                <c:pt idx="496">
                  <c:v>21.084755980000001</c:v>
                </c:pt>
                <c:pt idx="497">
                  <c:v>21.128358473333332</c:v>
                </c:pt>
                <c:pt idx="498">
                  <c:v>21.171227591666664</c:v>
                </c:pt>
                <c:pt idx="499">
                  <c:v>21.215430120000001</c:v>
                </c:pt>
                <c:pt idx="500">
                  <c:v>21.257765875</c:v>
                </c:pt>
                <c:pt idx="501">
                  <c:v>21.299534931666663</c:v>
                </c:pt>
                <c:pt idx="502">
                  <c:v>21.343337436666665</c:v>
                </c:pt>
                <c:pt idx="503">
                  <c:v>21.386606578333332</c:v>
                </c:pt>
                <c:pt idx="504">
                  <c:v>21.427875605000001</c:v>
                </c:pt>
                <c:pt idx="505">
                  <c:v>21.471161413333334</c:v>
                </c:pt>
                <c:pt idx="506">
                  <c:v>21.514397219999999</c:v>
                </c:pt>
                <c:pt idx="507">
                  <c:v>21.557799703333334</c:v>
                </c:pt>
                <c:pt idx="508">
                  <c:v>21.599518755000002</c:v>
                </c:pt>
                <c:pt idx="509">
                  <c:v>21.641171138333334</c:v>
                </c:pt>
                <c:pt idx="510">
                  <c:v>21.684490281666665</c:v>
                </c:pt>
                <c:pt idx="511">
                  <c:v>21.728509466666665</c:v>
                </c:pt>
                <c:pt idx="512">
                  <c:v>21.769545146666665</c:v>
                </c:pt>
                <c:pt idx="513">
                  <c:v>21.811064188333333</c:v>
                </c:pt>
                <c:pt idx="514">
                  <c:v>21.852916583333332</c:v>
                </c:pt>
                <c:pt idx="515">
                  <c:v>21.896152388333334</c:v>
                </c:pt>
                <c:pt idx="516">
                  <c:v>21.939954894999996</c:v>
                </c:pt>
                <c:pt idx="517">
                  <c:v>21.982707339999997</c:v>
                </c:pt>
                <c:pt idx="518">
                  <c:v>22.026026483333332</c:v>
                </c:pt>
                <c:pt idx="519">
                  <c:v>22.067878878333332</c:v>
                </c:pt>
                <c:pt idx="520">
                  <c:v>22.109764606666666</c:v>
                </c:pt>
                <c:pt idx="521">
                  <c:v>22.15316709</c:v>
                </c:pt>
                <c:pt idx="522">
                  <c:v>22.194419448333335</c:v>
                </c:pt>
                <c:pt idx="523">
                  <c:v>22.237788596666668</c:v>
                </c:pt>
                <c:pt idx="524">
                  <c:v>22.279357640000001</c:v>
                </c:pt>
                <c:pt idx="525">
                  <c:v>22.323260151666666</c:v>
                </c:pt>
                <c:pt idx="526">
                  <c:v>22.365029206666666</c:v>
                </c:pt>
                <c:pt idx="527">
                  <c:v>22.406698256666665</c:v>
                </c:pt>
                <c:pt idx="528">
                  <c:v>22.448700659999997</c:v>
                </c:pt>
                <c:pt idx="529">
                  <c:v>22.491469771666669</c:v>
                </c:pt>
                <c:pt idx="530">
                  <c:v>22.532988813333329</c:v>
                </c:pt>
                <c:pt idx="531">
                  <c:v>22.574791205</c:v>
                </c:pt>
                <c:pt idx="532">
                  <c:v>22.618627044999997</c:v>
                </c:pt>
                <c:pt idx="533">
                  <c:v>22.659446046666666</c:v>
                </c:pt>
                <c:pt idx="534">
                  <c:v>22.703381893333333</c:v>
                </c:pt>
                <c:pt idx="535">
                  <c:v>22.744434241666667</c:v>
                </c:pt>
                <c:pt idx="536">
                  <c:v>22.786186629999996</c:v>
                </c:pt>
                <c:pt idx="537">
                  <c:v>22.829605779999998</c:v>
                </c:pt>
                <c:pt idx="538">
                  <c:v>22.871291496666668</c:v>
                </c:pt>
                <c:pt idx="539">
                  <c:v>22.914493968333332</c:v>
                </c:pt>
                <c:pt idx="540">
                  <c:v>22.956396365</c:v>
                </c:pt>
                <c:pt idx="541">
                  <c:v>22.999582168333333</c:v>
                </c:pt>
                <c:pt idx="542">
                  <c:v>23.043534681666664</c:v>
                </c:pt>
                <c:pt idx="543">
                  <c:v>23.086820491666668</c:v>
                </c:pt>
                <c:pt idx="544">
                  <c:v>23.127872839999998</c:v>
                </c:pt>
                <c:pt idx="545">
                  <c:v>23.169858573333332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</c:numCache>
            </c:numRef>
          </c:cat>
          <c:val>
            <c:numRef>
              <c:f>'1.4 Saline Day 1'!$D$2:$D$691</c:f>
              <c:numCache>
                <c:formatCode>General</c:formatCode>
                <c:ptCount val="690"/>
                <c:pt idx="0">
                  <c:v>0</c:v>
                </c:pt>
                <c:pt idx="1">
                  <c:v>816.06595912732575</c:v>
                </c:pt>
                <c:pt idx="2">
                  <c:v>860.27814601017883</c:v>
                </c:pt>
                <c:pt idx="3">
                  <c:v>898.27829112177312</c:v>
                </c:pt>
                <c:pt idx="4">
                  <c:v>879.48481260699987</c:v>
                </c:pt>
                <c:pt idx="5">
                  <c:v>1321.4340119861422</c:v>
                </c:pt>
                <c:pt idx="6">
                  <c:v>1002.2082836914062</c:v>
                </c:pt>
                <c:pt idx="7">
                  <c:v>1140.9844546110733</c:v>
                </c:pt>
                <c:pt idx="8">
                  <c:v>598.80403489332934</c:v>
                </c:pt>
                <c:pt idx="9">
                  <c:v>1124.7453563601471</c:v>
                </c:pt>
                <c:pt idx="10">
                  <c:v>1237.3550095331102</c:v>
                </c:pt>
                <c:pt idx="11">
                  <c:v>1018.3222945908369</c:v>
                </c:pt>
                <c:pt idx="12">
                  <c:v>485.34001365867823</c:v>
                </c:pt>
                <c:pt idx="13">
                  <c:v>1098.4512796401978</c:v>
                </c:pt>
                <c:pt idx="14">
                  <c:v>872.60963852826285</c:v>
                </c:pt>
                <c:pt idx="15">
                  <c:v>926.68445560849943</c:v>
                </c:pt>
                <c:pt idx="16">
                  <c:v>786.41994294666108</c:v>
                </c:pt>
                <c:pt idx="17">
                  <c:v>987.33924222279745</c:v>
                </c:pt>
                <c:pt idx="18">
                  <c:v>1003.656172318892</c:v>
                </c:pt>
                <c:pt idx="19">
                  <c:v>853.84000960640287</c:v>
                </c:pt>
                <c:pt idx="20">
                  <c:v>967.79678814227759</c:v>
                </c:pt>
                <c:pt idx="21">
                  <c:v>1085.0289907882463</c:v>
                </c:pt>
                <c:pt idx="22">
                  <c:v>726.68022422185015</c:v>
                </c:pt>
                <c:pt idx="23">
                  <c:v>1051.4111993339625</c:v>
                </c:pt>
                <c:pt idx="24">
                  <c:v>1494.3710379093252</c:v>
                </c:pt>
                <c:pt idx="25">
                  <c:v>894.04593918744251</c:v>
                </c:pt>
                <c:pt idx="26">
                  <c:v>835.02096505892484</c:v>
                </c:pt>
                <c:pt idx="27">
                  <c:v>848.13599090576167</c:v>
                </c:pt>
                <c:pt idx="28">
                  <c:v>960.38884589012628</c:v>
                </c:pt>
                <c:pt idx="29">
                  <c:v>947.14132908412387</c:v>
                </c:pt>
                <c:pt idx="30">
                  <c:v>831.17168011581691</c:v>
                </c:pt>
                <c:pt idx="31">
                  <c:v>847.18196105957031</c:v>
                </c:pt>
                <c:pt idx="32">
                  <c:v>1059.9116911711517</c:v>
                </c:pt>
                <c:pt idx="33">
                  <c:v>878.42187664959886</c:v>
                </c:pt>
                <c:pt idx="34">
                  <c:v>650.66306030273438</c:v>
                </c:pt>
                <c:pt idx="35">
                  <c:v>1130.0660153343565</c:v>
                </c:pt>
                <c:pt idx="36">
                  <c:v>1217.7004595500666</c:v>
                </c:pt>
                <c:pt idx="37">
                  <c:v>1249.2204912971047</c:v>
                </c:pt>
                <c:pt idx="38">
                  <c:v>845.38908802379262</c:v>
                </c:pt>
                <c:pt idx="39">
                  <c:v>985.8861663035857</c:v>
                </c:pt>
                <c:pt idx="40">
                  <c:v>870.13335054837739</c:v>
                </c:pt>
                <c:pt idx="41">
                  <c:v>875.75111708530164</c:v>
                </c:pt>
                <c:pt idx="42">
                  <c:v>770.68478164672854</c:v>
                </c:pt>
                <c:pt idx="43">
                  <c:v>1413.2939053239493</c:v>
                </c:pt>
                <c:pt idx="44">
                  <c:v>1192.9086894642223</c:v>
                </c:pt>
                <c:pt idx="45">
                  <c:v>1148.2783260345459</c:v>
                </c:pt>
                <c:pt idx="46">
                  <c:v>924.51628842561138</c:v>
                </c:pt>
                <c:pt idx="47">
                  <c:v>1371.4889499038013</c:v>
                </c:pt>
                <c:pt idx="48">
                  <c:v>921.84676305798519</c:v>
                </c:pt>
                <c:pt idx="49">
                  <c:v>1294.3576549011984</c:v>
                </c:pt>
                <c:pt idx="50">
                  <c:v>1009.608396499876</c:v>
                </c:pt>
                <c:pt idx="51">
                  <c:v>944.47292029339337</c:v>
                </c:pt>
                <c:pt idx="52">
                  <c:v>839.65619750976566</c:v>
                </c:pt>
                <c:pt idx="53">
                  <c:v>1034.1396644721597</c:v>
                </c:pt>
                <c:pt idx="54">
                  <c:v>797.26939871651791</c:v>
                </c:pt>
                <c:pt idx="55">
                  <c:v>914.62081992409446</c:v>
                </c:pt>
                <c:pt idx="56">
                  <c:v>610.0047607421875</c:v>
                </c:pt>
                <c:pt idx="57">
                  <c:v>741.30519104003906</c:v>
                </c:pt>
                <c:pt idx="58">
                  <c:v>719.47873070126491</c:v>
                </c:pt>
                <c:pt idx="59">
                  <c:v>804.265635172526</c:v>
                </c:pt>
                <c:pt idx="60">
                  <c:v>1012.1421621817129</c:v>
                </c:pt>
                <c:pt idx="61">
                  <c:v>1394.0211099160683</c:v>
                </c:pt>
                <c:pt idx="62">
                  <c:v>724.82561896829043</c:v>
                </c:pt>
                <c:pt idx="63">
                  <c:v>1047.1341016614758</c:v>
                </c:pt>
                <c:pt idx="64">
                  <c:v>753.61235950611251</c:v>
                </c:pt>
                <c:pt idx="65">
                  <c:v>1474.7686746162281</c:v>
                </c:pt>
                <c:pt idx="66">
                  <c:v>1366.878532409668</c:v>
                </c:pt>
                <c:pt idx="67">
                  <c:v>1039.0573282877604</c:v>
                </c:pt>
                <c:pt idx="68">
                  <c:v>2026.4608187740796</c:v>
                </c:pt>
                <c:pt idx="69">
                  <c:v>1104.4522105434485</c:v>
                </c:pt>
                <c:pt idx="70">
                  <c:v>1534.5028868717934</c:v>
                </c:pt>
                <c:pt idx="71">
                  <c:v>1473.9726558140346</c:v>
                </c:pt>
                <c:pt idx="72">
                  <c:v>1506.7360617897727</c:v>
                </c:pt>
                <c:pt idx="73">
                  <c:v>2157.9514811197919</c:v>
                </c:pt>
                <c:pt idx="74">
                  <c:v>2473.9867970300097</c:v>
                </c:pt>
                <c:pt idx="75">
                  <c:v>1869.4078878514906</c:v>
                </c:pt>
                <c:pt idx="76">
                  <c:v>1756.4001250395904</c:v>
                </c:pt>
                <c:pt idx="77">
                  <c:v>1827.8415958180146</c:v>
                </c:pt>
                <c:pt idx="78">
                  <c:v>1877.7423553466797</c:v>
                </c:pt>
                <c:pt idx="79">
                  <c:v>1817.4488580165764</c:v>
                </c:pt>
                <c:pt idx="80">
                  <c:v>2067.1940935161751</c:v>
                </c:pt>
                <c:pt idx="81">
                  <c:v>2234.6208184283714</c:v>
                </c:pt>
                <c:pt idx="82">
                  <c:v>2187.58420308431</c:v>
                </c:pt>
                <c:pt idx="83">
                  <c:v>1956.1913725909064</c:v>
                </c:pt>
                <c:pt idx="84">
                  <c:v>2380.5786476618127</c:v>
                </c:pt>
                <c:pt idx="85">
                  <c:v>2729.2063618321572</c:v>
                </c:pt>
                <c:pt idx="86">
                  <c:v>2643.9804512797923</c:v>
                </c:pt>
                <c:pt idx="87">
                  <c:v>2854.2133944722632</c:v>
                </c:pt>
                <c:pt idx="88">
                  <c:v>2530.7529836081289</c:v>
                </c:pt>
                <c:pt idx="89">
                  <c:v>2550.6767712761375</c:v>
                </c:pt>
                <c:pt idx="90">
                  <c:v>2645.6897698001585</c:v>
                </c:pt>
                <c:pt idx="91">
                  <c:v>2737.1708572159951</c:v>
                </c:pt>
                <c:pt idx="92">
                  <c:v>3058.1378608599102</c:v>
                </c:pt>
                <c:pt idx="93">
                  <c:v>3880.5463018354203</c:v>
                </c:pt>
                <c:pt idx="94">
                  <c:v>4680.3605289814632</c:v>
                </c:pt>
                <c:pt idx="95">
                  <c:v>4879.4915562783517</c:v>
                </c:pt>
                <c:pt idx="96">
                  <c:v>5021.7034095899589</c:v>
                </c:pt>
                <c:pt idx="97">
                  <c:v>5917.4102676746461</c:v>
                </c:pt>
                <c:pt idx="98">
                  <c:v>5697.4781631298283</c:v>
                </c:pt>
                <c:pt idx="99">
                  <c:v>5903.0305274566472</c:v>
                </c:pt>
                <c:pt idx="100">
                  <c:v>6573.1015000617363</c:v>
                </c:pt>
                <c:pt idx="101">
                  <c:v>6273.6000027126738</c:v>
                </c:pt>
                <c:pt idx="102">
                  <c:v>6678.0444299607052</c:v>
                </c:pt>
                <c:pt idx="103">
                  <c:v>6790.9885306009428</c:v>
                </c:pt>
                <c:pt idx="104">
                  <c:v>7422.7848681072855</c:v>
                </c:pt>
                <c:pt idx="105">
                  <c:v>7062.7911159225378</c:v>
                </c:pt>
                <c:pt idx="106">
                  <c:v>7111.711722935268</c:v>
                </c:pt>
                <c:pt idx="107">
                  <c:v>6862.117757045201</c:v>
                </c:pt>
                <c:pt idx="108">
                  <c:v>7016.1320306855132</c:v>
                </c:pt>
                <c:pt idx="109">
                  <c:v>7513.8198656104078</c:v>
                </c:pt>
                <c:pt idx="110">
                  <c:v>7126.4294363438394</c:v>
                </c:pt>
                <c:pt idx="111">
                  <c:v>6621.1362184124227</c:v>
                </c:pt>
                <c:pt idx="112">
                  <c:v>7318.8918916509392</c:v>
                </c:pt>
                <c:pt idx="113">
                  <c:v>7318.4991090270296</c:v>
                </c:pt>
                <c:pt idx="114">
                  <c:v>6847.1591961740078</c:v>
                </c:pt>
                <c:pt idx="115">
                  <c:v>7169.3656479053279</c:v>
                </c:pt>
                <c:pt idx="116">
                  <c:v>7246.270045193759</c:v>
                </c:pt>
                <c:pt idx="117">
                  <c:v>7087.1745365561774</c:v>
                </c:pt>
                <c:pt idx="118">
                  <c:v>6994.8960094232671</c:v>
                </c:pt>
                <c:pt idx="119">
                  <c:v>7007.7317429040313</c:v>
                </c:pt>
                <c:pt idx="120">
                  <c:v>6797.5781755118533</c:v>
                </c:pt>
                <c:pt idx="121">
                  <c:v>7043.1122060657217</c:v>
                </c:pt>
                <c:pt idx="122">
                  <c:v>7015.6560782739671</c:v>
                </c:pt>
                <c:pt idx="123">
                  <c:v>6976.2769109552555</c:v>
                </c:pt>
                <c:pt idx="124">
                  <c:v>7270.3347249348963</c:v>
                </c:pt>
                <c:pt idx="125">
                  <c:v>6832.8632281459659</c:v>
                </c:pt>
                <c:pt idx="126">
                  <c:v>7021.6098987668056</c:v>
                </c:pt>
                <c:pt idx="127">
                  <c:v>6817.8057054541578</c:v>
                </c:pt>
                <c:pt idx="128">
                  <c:v>6934.2103742034742</c:v>
                </c:pt>
                <c:pt idx="129">
                  <c:v>6769.2581319173178</c:v>
                </c:pt>
                <c:pt idx="130">
                  <c:v>6818.5989569769963</c:v>
                </c:pt>
                <c:pt idx="131">
                  <c:v>6543.7140523737125</c:v>
                </c:pt>
                <c:pt idx="132">
                  <c:v>6723.706611505434</c:v>
                </c:pt>
                <c:pt idx="133">
                  <c:v>6667.699972994501</c:v>
                </c:pt>
                <c:pt idx="134">
                  <c:v>6818.7497313050017</c:v>
                </c:pt>
                <c:pt idx="135">
                  <c:v>7033.3881842953033</c:v>
                </c:pt>
                <c:pt idx="136">
                  <c:v>6966.6083414713539</c:v>
                </c:pt>
                <c:pt idx="137">
                  <c:v>6769.8139306640624</c:v>
                </c:pt>
                <c:pt idx="138">
                  <c:v>6389.6251789907392</c:v>
                </c:pt>
                <c:pt idx="139">
                  <c:v>6688.3891594465385</c:v>
                </c:pt>
                <c:pt idx="140">
                  <c:v>6485.8865329013779</c:v>
                </c:pt>
                <c:pt idx="141">
                  <c:v>6536.2985999367456</c:v>
                </c:pt>
                <c:pt idx="142">
                  <c:v>6446.3652909273478</c:v>
                </c:pt>
                <c:pt idx="143">
                  <c:v>6693.0692681990604</c:v>
                </c:pt>
                <c:pt idx="144">
                  <c:v>6750.0331700211864</c:v>
                </c:pt>
                <c:pt idx="145">
                  <c:v>6857.5931603383206</c:v>
                </c:pt>
                <c:pt idx="146">
                  <c:v>6722.2753358320761</c:v>
                </c:pt>
                <c:pt idx="147">
                  <c:v>6772.6029491205327</c:v>
                </c:pt>
                <c:pt idx="148">
                  <c:v>6517.1422112084538</c:v>
                </c:pt>
                <c:pt idx="149">
                  <c:v>6626.8092166573661</c:v>
                </c:pt>
                <c:pt idx="150">
                  <c:v>7095.8039344965027</c:v>
                </c:pt>
                <c:pt idx="151">
                  <c:v>6761.1517822265623</c:v>
                </c:pt>
                <c:pt idx="152">
                  <c:v>6363.7343886802937</c:v>
                </c:pt>
                <c:pt idx="153">
                  <c:v>6563.2441759976473</c:v>
                </c:pt>
                <c:pt idx="154">
                  <c:v>6646.6519589181671</c:v>
                </c:pt>
                <c:pt idx="155">
                  <c:v>6979.7600008503778</c:v>
                </c:pt>
                <c:pt idx="156">
                  <c:v>6606.3327316198938</c:v>
                </c:pt>
                <c:pt idx="157">
                  <c:v>6896.9342385847012</c:v>
                </c:pt>
                <c:pt idx="158">
                  <c:v>6233.0429413184693</c:v>
                </c:pt>
                <c:pt idx="159">
                  <c:v>6632.2243716217754</c:v>
                </c:pt>
                <c:pt idx="160">
                  <c:v>6894.3720995808208</c:v>
                </c:pt>
                <c:pt idx="161">
                  <c:v>6567.418834276792</c:v>
                </c:pt>
                <c:pt idx="162">
                  <c:v>6415.9962618582585</c:v>
                </c:pt>
                <c:pt idx="163">
                  <c:v>6492.6593617466515</c:v>
                </c:pt>
                <c:pt idx="164">
                  <c:v>6488.3125227588716</c:v>
                </c:pt>
                <c:pt idx="165">
                  <c:v>6645.3756682832363</c:v>
                </c:pt>
                <c:pt idx="166">
                  <c:v>6536.730972554642</c:v>
                </c:pt>
                <c:pt idx="167">
                  <c:v>6586.7547127607932</c:v>
                </c:pt>
                <c:pt idx="168">
                  <c:v>6449.1944658146349</c:v>
                </c:pt>
                <c:pt idx="169">
                  <c:v>6129.2371463448662</c:v>
                </c:pt>
                <c:pt idx="170">
                  <c:v>6510.2981511896305</c:v>
                </c:pt>
                <c:pt idx="171">
                  <c:v>6244.7900754092789</c:v>
                </c:pt>
                <c:pt idx="172">
                  <c:v>6467.2408447265625</c:v>
                </c:pt>
                <c:pt idx="173">
                  <c:v>6371.6881054406877</c:v>
                </c:pt>
                <c:pt idx="174">
                  <c:v>6313.1943394054069</c:v>
                </c:pt>
                <c:pt idx="175">
                  <c:v>6437.8693290844294</c:v>
                </c:pt>
                <c:pt idx="176">
                  <c:v>6547.8390244306147</c:v>
                </c:pt>
                <c:pt idx="177">
                  <c:v>6640.5190465590531</c:v>
                </c:pt>
                <c:pt idx="178">
                  <c:v>6311.2098154467203</c:v>
                </c:pt>
                <c:pt idx="179">
                  <c:v>6242.5611445985987</c:v>
                </c:pt>
                <c:pt idx="180">
                  <c:v>6344.46923828125</c:v>
                </c:pt>
                <c:pt idx="181">
                  <c:v>6432.6593191964284</c:v>
                </c:pt>
                <c:pt idx="182">
                  <c:v>6340.1945451029233</c:v>
                </c:pt>
                <c:pt idx="183">
                  <c:v>6357.3029699990911</c:v>
                </c:pt>
                <c:pt idx="184">
                  <c:v>6373.2316260041489</c:v>
                </c:pt>
                <c:pt idx="185">
                  <c:v>6537.5731582200597</c:v>
                </c:pt>
                <c:pt idx="186">
                  <c:v>6134.230224609375</c:v>
                </c:pt>
                <c:pt idx="187">
                  <c:v>6378.7569476040926</c:v>
                </c:pt>
                <c:pt idx="188">
                  <c:v>5986.9443393472857</c:v>
                </c:pt>
                <c:pt idx="189">
                  <c:v>6307.0127194426777</c:v>
                </c:pt>
                <c:pt idx="190">
                  <c:v>6385.1127361429153</c:v>
                </c:pt>
                <c:pt idx="191">
                  <c:v>6485.3559563256413</c:v>
                </c:pt>
                <c:pt idx="192">
                  <c:v>6399.1719763683295</c:v>
                </c:pt>
                <c:pt idx="193">
                  <c:v>6262.7142313294489</c:v>
                </c:pt>
                <c:pt idx="194">
                  <c:v>6328.741620950138</c:v>
                </c:pt>
                <c:pt idx="195">
                  <c:v>6141.6840861229921</c:v>
                </c:pt>
                <c:pt idx="196">
                  <c:v>5864.4139182999816</c:v>
                </c:pt>
                <c:pt idx="197">
                  <c:v>6065.7724536279002</c:v>
                </c:pt>
                <c:pt idx="198">
                  <c:v>5730.1598251251407</c:v>
                </c:pt>
                <c:pt idx="199">
                  <c:v>5874.8619269196097</c:v>
                </c:pt>
                <c:pt idx="200">
                  <c:v>5969.5833669263266</c:v>
                </c:pt>
                <c:pt idx="201">
                  <c:v>5988.3120842428771</c:v>
                </c:pt>
                <c:pt idx="202">
                  <c:v>6236.1789328182449</c:v>
                </c:pt>
                <c:pt idx="203">
                  <c:v>6106.4594001116075</c:v>
                </c:pt>
                <c:pt idx="204">
                  <c:v>6417.9351272131562</c:v>
                </c:pt>
                <c:pt idx="205">
                  <c:v>5958.526337594697</c:v>
                </c:pt>
                <c:pt idx="206">
                  <c:v>5899.666958831077</c:v>
                </c:pt>
                <c:pt idx="207">
                  <c:v>5992.3994660810995</c:v>
                </c:pt>
                <c:pt idx="208">
                  <c:v>6145.8361206054688</c:v>
                </c:pt>
                <c:pt idx="209">
                  <c:v>5794.93011038644</c:v>
                </c:pt>
                <c:pt idx="210">
                  <c:v>5853.6183653714361</c:v>
                </c:pt>
                <c:pt idx="211">
                  <c:v>5978.9283689978529</c:v>
                </c:pt>
                <c:pt idx="212">
                  <c:v>5895.5617631923651</c:v>
                </c:pt>
                <c:pt idx="213">
                  <c:v>5992.5449381510416</c:v>
                </c:pt>
                <c:pt idx="214">
                  <c:v>5785.9585546008229</c:v>
                </c:pt>
                <c:pt idx="215">
                  <c:v>6104.6265538227126</c:v>
                </c:pt>
                <c:pt idx="216">
                  <c:v>5621.9590650285991</c:v>
                </c:pt>
                <c:pt idx="217">
                  <c:v>5871.9741151751896</c:v>
                </c:pt>
                <c:pt idx="218">
                  <c:v>6278.4353109220183</c:v>
                </c:pt>
                <c:pt idx="219">
                  <c:v>6256.1858973809849</c:v>
                </c:pt>
                <c:pt idx="220">
                  <c:v>6100.217380719866</c:v>
                </c:pt>
                <c:pt idx="221">
                  <c:v>5990.344329292252</c:v>
                </c:pt>
                <c:pt idx="222">
                  <c:v>5762.8084326455755</c:v>
                </c:pt>
                <c:pt idx="223">
                  <c:v>5659.305600528829</c:v>
                </c:pt>
                <c:pt idx="224">
                  <c:v>5783.240150139346</c:v>
                </c:pt>
                <c:pt idx="225">
                  <c:v>5985.140665929458</c:v>
                </c:pt>
                <c:pt idx="226">
                  <c:v>5821.2647845388829</c:v>
                </c:pt>
                <c:pt idx="227">
                  <c:v>6016.2289533943967</c:v>
                </c:pt>
                <c:pt idx="228">
                  <c:v>5652.5693666378183</c:v>
                </c:pt>
                <c:pt idx="229">
                  <c:v>6045.1157808191638</c:v>
                </c:pt>
                <c:pt idx="230">
                  <c:v>5959.5434350302057</c:v>
                </c:pt>
                <c:pt idx="231">
                  <c:v>5806.0462660761605</c:v>
                </c:pt>
                <c:pt idx="232">
                  <c:v>5402.895205849095</c:v>
                </c:pt>
                <c:pt idx="233">
                  <c:v>5830.2828450030593</c:v>
                </c:pt>
                <c:pt idx="234">
                  <c:v>5982.5854362936579</c:v>
                </c:pt>
                <c:pt idx="235">
                  <c:v>6027.1775294967565</c:v>
                </c:pt>
                <c:pt idx="236">
                  <c:v>6036.868644086052</c:v>
                </c:pt>
                <c:pt idx="237">
                  <c:v>5585.3623667571501</c:v>
                </c:pt>
                <c:pt idx="238">
                  <c:v>5784.444292645122</c:v>
                </c:pt>
                <c:pt idx="239">
                  <c:v>5695.4767024168495</c:v>
                </c:pt>
                <c:pt idx="240">
                  <c:v>5601.9027185776658</c:v>
                </c:pt>
                <c:pt idx="241">
                  <c:v>5687.5088096441223</c:v>
                </c:pt>
                <c:pt idx="242">
                  <c:v>5625.6107024274552</c:v>
                </c:pt>
                <c:pt idx="243">
                  <c:v>5563.1295970409592</c:v>
                </c:pt>
                <c:pt idx="244">
                  <c:v>5772.7574290556067</c:v>
                </c:pt>
                <c:pt idx="245">
                  <c:v>6000.8626012465529</c:v>
                </c:pt>
                <c:pt idx="246">
                  <c:v>5585.8245954842405</c:v>
                </c:pt>
                <c:pt idx="247">
                  <c:v>5636.2679386250456</c:v>
                </c:pt>
                <c:pt idx="248">
                  <c:v>5573.8006942573638</c:v>
                </c:pt>
                <c:pt idx="249">
                  <c:v>5814.5659296789836</c:v>
                </c:pt>
                <c:pt idx="250">
                  <c:v>5973.6762813221321</c:v>
                </c:pt>
                <c:pt idx="251">
                  <c:v>5614.8572647270112</c:v>
                </c:pt>
                <c:pt idx="252">
                  <c:v>5566.3095378766739</c:v>
                </c:pt>
                <c:pt idx="253">
                  <c:v>5470.4163552024147</c:v>
                </c:pt>
                <c:pt idx="254">
                  <c:v>5562.1590661835253</c:v>
                </c:pt>
                <c:pt idx="255">
                  <c:v>5654.2943976907172</c:v>
                </c:pt>
                <c:pt idx="256">
                  <c:v>5649.9085163413411</c:v>
                </c:pt>
                <c:pt idx="257">
                  <c:v>5440.7206110368697</c:v>
                </c:pt>
                <c:pt idx="258">
                  <c:v>5718.2139435706777</c:v>
                </c:pt>
                <c:pt idx="259">
                  <c:v>5330.0747677052514</c:v>
                </c:pt>
                <c:pt idx="260">
                  <c:v>5646.4174755859376</c:v>
                </c:pt>
                <c:pt idx="261">
                  <c:v>5862.6143946030561</c:v>
                </c:pt>
                <c:pt idx="262">
                  <c:v>5625.4152132447007</c:v>
                </c:pt>
                <c:pt idx="263">
                  <c:v>5527.9477891866873</c:v>
                </c:pt>
                <c:pt idx="264">
                  <c:v>5507.472776191179</c:v>
                </c:pt>
                <c:pt idx="265">
                  <c:v>5500.5291008444392</c:v>
                </c:pt>
                <c:pt idx="266">
                  <c:v>5588.9591850193065</c:v>
                </c:pt>
                <c:pt idx="267">
                  <c:v>5758.7782631581922</c:v>
                </c:pt>
                <c:pt idx="268">
                  <c:v>5452.2805852399551</c:v>
                </c:pt>
                <c:pt idx="269">
                  <c:v>5626.6835720018407</c:v>
                </c:pt>
                <c:pt idx="270">
                  <c:v>5741.9328920241687</c:v>
                </c:pt>
                <c:pt idx="271">
                  <c:v>6002.1909459125563</c:v>
                </c:pt>
                <c:pt idx="272">
                  <c:v>5415.247016019599</c:v>
                </c:pt>
                <c:pt idx="273">
                  <c:v>5567.1643598332748</c:v>
                </c:pt>
                <c:pt idx="274">
                  <c:v>5247.9589044225149</c:v>
                </c:pt>
                <c:pt idx="275">
                  <c:v>5668.0183536507993</c:v>
                </c:pt>
                <c:pt idx="276">
                  <c:v>5471.5874568394256</c:v>
                </c:pt>
                <c:pt idx="277">
                  <c:v>5336.7422106512659</c:v>
                </c:pt>
                <c:pt idx="278">
                  <c:v>5414.8241506993081</c:v>
                </c:pt>
                <c:pt idx="279">
                  <c:v>5311.3176669416753</c:v>
                </c:pt>
                <c:pt idx="280">
                  <c:v>5600.5293833705355</c:v>
                </c:pt>
                <c:pt idx="281">
                  <c:v>5455.2689125279021</c:v>
                </c:pt>
                <c:pt idx="282">
                  <c:v>5224.3087754523613</c:v>
                </c:pt>
                <c:pt idx="283">
                  <c:v>5208.0725704479764</c:v>
                </c:pt>
                <c:pt idx="284">
                  <c:v>5304.4967593922338</c:v>
                </c:pt>
                <c:pt idx="285">
                  <c:v>5424.6776839855102</c:v>
                </c:pt>
                <c:pt idx="286">
                  <c:v>5611.9115025927449</c:v>
                </c:pt>
                <c:pt idx="287">
                  <c:v>5553.1417740976349</c:v>
                </c:pt>
                <c:pt idx="288">
                  <c:v>5341.5237304687498</c:v>
                </c:pt>
                <c:pt idx="289">
                  <c:v>5423.8461285864405</c:v>
                </c:pt>
                <c:pt idx="290">
                  <c:v>5431.7927960482511</c:v>
                </c:pt>
                <c:pt idx="291">
                  <c:v>5417.3770018033456</c:v>
                </c:pt>
                <c:pt idx="292">
                  <c:v>5412.0933276647811</c:v>
                </c:pt>
                <c:pt idx="293">
                  <c:v>5755.2552946244159</c:v>
                </c:pt>
                <c:pt idx="294">
                  <c:v>5693.6334315192771</c:v>
                </c:pt>
                <c:pt idx="295">
                  <c:v>5472.5797655403267</c:v>
                </c:pt>
                <c:pt idx="296">
                  <c:v>5400.5571245978863</c:v>
                </c:pt>
                <c:pt idx="297">
                  <c:v>5785.1157840525611</c:v>
                </c:pt>
                <c:pt idx="298">
                  <c:v>5175.8879444211025</c:v>
                </c:pt>
                <c:pt idx="299">
                  <c:v>5476.2568937974165</c:v>
                </c:pt>
                <c:pt idx="300">
                  <c:v>5513.5834836092863</c:v>
                </c:pt>
                <c:pt idx="301">
                  <c:v>5801.8294677734375</c:v>
                </c:pt>
                <c:pt idx="302">
                  <c:v>5105.8685563809613</c:v>
                </c:pt>
                <c:pt idx="303">
                  <c:v>5369.9150926887642</c:v>
                </c:pt>
                <c:pt idx="304">
                  <c:v>5297.800212792391</c:v>
                </c:pt>
                <c:pt idx="305">
                  <c:v>5304.3700633128929</c:v>
                </c:pt>
                <c:pt idx="306">
                  <c:v>5170.0644435239637</c:v>
                </c:pt>
                <c:pt idx="307">
                  <c:v>5901.5284903390066</c:v>
                </c:pt>
                <c:pt idx="308">
                  <c:v>5260.4536630641151</c:v>
                </c:pt>
                <c:pt idx="309">
                  <c:v>5121.3265194650421</c:v>
                </c:pt>
                <c:pt idx="310">
                  <c:v>5131.2856026785712</c:v>
                </c:pt>
                <c:pt idx="311">
                  <c:v>5241.643883993459</c:v>
                </c:pt>
                <c:pt idx="312">
                  <c:v>5932.0798467591749</c:v>
                </c:pt>
                <c:pt idx="313">
                  <c:v>5906.4863365436422</c:v>
                </c:pt>
                <c:pt idx="314">
                  <c:v>5154.4160286549768</c:v>
                </c:pt>
                <c:pt idx="315">
                  <c:v>5741.0561828613281</c:v>
                </c:pt>
                <c:pt idx="316">
                  <c:v>5289.0308709395558</c:v>
                </c:pt>
                <c:pt idx="317">
                  <c:v>5706.3918164062497</c:v>
                </c:pt>
                <c:pt idx="318">
                  <c:v>5371.5159021714153</c:v>
                </c:pt>
                <c:pt idx="319">
                  <c:v>5688.5834672906421</c:v>
                </c:pt>
                <c:pt idx="320">
                  <c:v>5461.0924789931751</c:v>
                </c:pt>
                <c:pt idx="321">
                  <c:v>5257.1861432756696</c:v>
                </c:pt>
                <c:pt idx="322">
                  <c:v>5250.5557706986347</c:v>
                </c:pt>
                <c:pt idx="323">
                  <c:v>5806.5987459171965</c:v>
                </c:pt>
                <c:pt idx="324">
                  <c:v>5851.3808759269068</c:v>
                </c:pt>
                <c:pt idx="325">
                  <c:v>5071.4457729763453</c:v>
                </c:pt>
                <c:pt idx="326">
                  <c:v>5095.5387499999997</c:v>
                </c:pt>
                <c:pt idx="327">
                  <c:v>5524.5741102430557</c:v>
                </c:pt>
                <c:pt idx="328">
                  <c:v>5196.1640343299277</c:v>
                </c:pt>
                <c:pt idx="329">
                  <c:v>5917.9435038950251</c:v>
                </c:pt>
                <c:pt idx="330">
                  <c:v>5331.9418801700367</c:v>
                </c:pt>
                <c:pt idx="331">
                  <c:v>5458.3093143136157</c:v>
                </c:pt>
                <c:pt idx="332">
                  <c:v>5647.9557855617231</c:v>
                </c:pt>
                <c:pt idx="333">
                  <c:v>5281.7283172607422</c:v>
                </c:pt>
                <c:pt idx="334">
                  <c:v>4923.8984489217837</c:v>
                </c:pt>
                <c:pt idx="335">
                  <c:v>5507.8778485384855</c:v>
                </c:pt>
                <c:pt idx="336">
                  <c:v>5804.816021522779</c:v>
                </c:pt>
                <c:pt idx="337">
                  <c:v>5594.2343860346045</c:v>
                </c:pt>
                <c:pt idx="338">
                  <c:v>5482.5206710379462</c:v>
                </c:pt>
                <c:pt idx="339">
                  <c:v>5517.4106871139174</c:v>
                </c:pt>
                <c:pt idx="340">
                  <c:v>5726.7286255557237</c:v>
                </c:pt>
                <c:pt idx="341">
                  <c:v>5965.3236245341686</c:v>
                </c:pt>
                <c:pt idx="342">
                  <c:v>5984.6565498218206</c:v>
                </c:pt>
                <c:pt idx="343">
                  <c:v>5374.5838467812955</c:v>
                </c:pt>
                <c:pt idx="344">
                  <c:v>5795.521978400735</c:v>
                </c:pt>
                <c:pt idx="345">
                  <c:v>5495.8991642441861</c:v>
                </c:pt>
                <c:pt idx="346">
                  <c:v>5508.2494218106758</c:v>
                </c:pt>
                <c:pt idx="347">
                  <c:v>5214.2415017963931</c:v>
                </c:pt>
                <c:pt idx="348">
                  <c:v>5462.5040334065752</c:v>
                </c:pt>
                <c:pt idx="349">
                  <c:v>5226.6163883652798</c:v>
                </c:pt>
                <c:pt idx="350">
                  <c:v>5295.1971197360899</c:v>
                </c:pt>
                <c:pt idx="351">
                  <c:v>5258.2935769599781</c:v>
                </c:pt>
                <c:pt idx="352">
                  <c:v>5524.0613694301874</c:v>
                </c:pt>
                <c:pt idx="353">
                  <c:v>5783.9905992220238</c:v>
                </c:pt>
                <c:pt idx="354">
                  <c:v>5351.3537190755205</c:v>
                </c:pt>
                <c:pt idx="355">
                  <c:v>5106.3023547574967</c:v>
                </c:pt>
                <c:pt idx="356">
                  <c:v>5604.0612197503815</c:v>
                </c:pt>
                <c:pt idx="357">
                  <c:v>5510.2211786314501</c:v>
                </c:pt>
                <c:pt idx="358">
                  <c:v>5966.7628068982458</c:v>
                </c:pt>
                <c:pt idx="359">
                  <c:v>5729.0591163863683</c:v>
                </c:pt>
                <c:pt idx="360">
                  <c:v>5755.2718131325464</c:v>
                </c:pt>
                <c:pt idx="361">
                  <c:v>5623.480535059799</c:v>
                </c:pt>
                <c:pt idx="362">
                  <c:v>5628.9540474714631</c:v>
                </c:pt>
                <c:pt idx="363">
                  <c:v>5882.5883238992574</c:v>
                </c:pt>
                <c:pt idx="364">
                  <c:v>5441.6911826995483</c:v>
                </c:pt>
                <c:pt idx="365">
                  <c:v>5624.6857848737227</c:v>
                </c:pt>
                <c:pt idx="366">
                  <c:v>5887.0040317311004</c:v>
                </c:pt>
                <c:pt idx="367">
                  <c:v>5559.9934722338721</c:v>
                </c:pt>
                <c:pt idx="368">
                  <c:v>5758.3139583812044</c:v>
                </c:pt>
                <c:pt idx="369">
                  <c:v>5162.1968577315165</c:v>
                </c:pt>
                <c:pt idx="370">
                  <c:v>5605.4603996508049</c:v>
                </c:pt>
                <c:pt idx="371">
                  <c:v>4822.6509546486732</c:v>
                </c:pt>
                <c:pt idx="372">
                  <c:v>4833.5553503701849</c:v>
                </c:pt>
                <c:pt idx="373">
                  <c:v>4931.9386739848569</c:v>
                </c:pt>
                <c:pt idx="374">
                  <c:v>5527.5807998657228</c:v>
                </c:pt>
                <c:pt idx="375">
                  <c:v>5476.3340483165921</c:v>
                </c:pt>
                <c:pt idx="376">
                  <c:v>5020.081118376359</c:v>
                </c:pt>
                <c:pt idx="377">
                  <c:v>5209.2361317510195</c:v>
                </c:pt>
                <c:pt idx="378">
                  <c:v>5156.4299523555874</c:v>
                </c:pt>
                <c:pt idx="379">
                  <c:v>4596.3152359008791</c:v>
                </c:pt>
                <c:pt idx="380">
                  <c:v>4682.6671763894083</c:v>
                </c:pt>
                <c:pt idx="381">
                  <c:v>4940.1112864602828</c:v>
                </c:pt>
                <c:pt idx="382">
                  <c:v>5150.5300625887785</c:v>
                </c:pt>
                <c:pt idx="383">
                  <c:v>4410.0910927908762</c:v>
                </c:pt>
                <c:pt idx="384">
                  <c:v>4958.6572036280777</c:v>
                </c:pt>
                <c:pt idx="385">
                  <c:v>4541.344503123858</c:v>
                </c:pt>
                <c:pt idx="386">
                  <c:v>4643.1165113620418</c:v>
                </c:pt>
                <c:pt idx="387">
                  <c:v>4402.8578604239001</c:v>
                </c:pt>
                <c:pt idx="388">
                  <c:v>4763.7864339728103</c:v>
                </c:pt>
                <c:pt idx="389">
                  <c:v>4767.1243776807596</c:v>
                </c:pt>
                <c:pt idx="390">
                  <c:v>4381.3069728042137</c:v>
                </c:pt>
                <c:pt idx="391">
                  <c:v>4554.1946797431274</c:v>
                </c:pt>
                <c:pt idx="392">
                  <c:v>4624.4361670223279</c:v>
                </c:pt>
                <c:pt idx="393">
                  <c:v>4296.39619584517</c:v>
                </c:pt>
                <c:pt idx="394">
                  <c:v>3793.0454670213026</c:v>
                </c:pt>
                <c:pt idx="395">
                  <c:v>4585.0227492630847</c:v>
                </c:pt>
                <c:pt idx="396">
                  <c:v>4621.9911322057596</c:v>
                </c:pt>
                <c:pt idx="397">
                  <c:v>4505.2953845608617</c:v>
                </c:pt>
                <c:pt idx="398">
                  <c:v>4299.2565315246584</c:v>
                </c:pt>
                <c:pt idx="399">
                  <c:v>4268.8947174072264</c:v>
                </c:pt>
                <c:pt idx="400">
                  <c:v>4457.8264766808716</c:v>
                </c:pt>
                <c:pt idx="401">
                  <c:v>4289.4282705572587</c:v>
                </c:pt>
                <c:pt idx="402">
                  <c:v>4386.2474215525499</c:v>
                </c:pt>
                <c:pt idx="403">
                  <c:v>3872.2698790352301</c:v>
                </c:pt>
                <c:pt idx="404">
                  <c:v>4230.1796423709757</c:v>
                </c:pt>
                <c:pt idx="405">
                  <c:v>4050.1168071131551</c:v>
                </c:pt>
                <c:pt idx="406">
                  <c:v>4429.5140088789303</c:v>
                </c:pt>
                <c:pt idx="407">
                  <c:v>4524.4680371696568</c:v>
                </c:pt>
                <c:pt idx="408">
                  <c:v>4907.5915988829074</c:v>
                </c:pt>
                <c:pt idx="409">
                  <c:v>4476.2231104995262</c:v>
                </c:pt>
                <c:pt idx="410">
                  <c:v>4895.2950153908532</c:v>
                </c:pt>
                <c:pt idx="411">
                  <c:v>4232.1800085819132</c:v>
                </c:pt>
                <c:pt idx="412">
                  <c:v>4601.2327067057295</c:v>
                </c:pt>
                <c:pt idx="413">
                  <c:v>4399.6116593476318</c:v>
                </c:pt>
                <c:pt idx="414">
                  <c:v>4468.8241532488564</c:v>
                </c:pt>
                <c:pt idx="415">
                  <c:v>4144.5278603158349</c:v>
                </c:pt>
                <c:pt idx="416">
                  <c:v>4644.2180618286129</c:v>
                </c:pt>
                <c:pt idx="417">
                  <c:v>4483.2860053340091</c:v>
                </c:pt>
                <c:pt idx="418">
                  <c:v>4384.9661853931566</c:v>
                </c:pt>
                <c:pt idx="419">
                  <c:v>4319.5860588393525</c:v>
                </c:pt>
                <c:pt idx="420">
                  <c:v>4586.4582700376159</c:v>
                </c:pt>
                <c:pt idx="421">
                  <c:v>4386.1111824281752</c:v>
                </c:pt>
                <c:pt idx="422">
                  <c:v>4389.0712067018076</c:v>
                </c:pt>
                <c:pt idx="423">
                  <c:v>4693.8641410168302</c:v>
                </c:pt>
                <c:pt idx="424">
                  <c:v>4547.9458813937208</c:v>
                </c:pt>
                <c:pt idx="425">
                  <c:v>4117.2329823236041</c:v>
                </c:pt>
                <c:pt idx="426">
                  <c:v>4229.8798759028596</c:v>
                </c:pt>
                <c:pt idx="427">
                  <c:v>4558.5053513805315</c:v>
                </c:pt>
                <c:pt idx="428">
                  <c:v>4510.6827822084779</c:v>
                </c:pt>
                <c:pt idx="429">
                  <c:v>4665.4793113425922</c:v>
                </c:pt>
                <c:pt idx="430">
                  <c:v>4700.4786376953125</c:v>
                </c:pt>
                <c:pt idx="431">
                  <c:v>4253.8004179983427</c:v>
                </c:pt>
                <c:pt idx="432">
                  <c:v>4795.3656608675738</c:v>
                </c:pt>
                <c:pt idx="433">
                  <c:v>4285.6069987990104</c:v>
                </c:pt>
                <c:pt idx="434">
                  <c:v>4419.950446276931</c:v>
                </c:pt>
                <c:pt idx="435">
                  <c:v>4454.3768780048076</c:v>
                </c:pt>
                <c:pt idx="436">
                  <c:v>4046.676716339894</c:v>
                </c:pt>
                <c:pt idx="437">
                  <c:v>3861.0376131184894</c:v>
                </c:pt>
                <c:pt idx="438">
                  <c:v>4330.9036841141551</c:v>
                </c:pt>
                <c:pt idx="439">
                  <c:v>4218.8538473028884</c:v>
                </c:pt>
                <c:pt idx="440">
                  <c:v>4358.3432909821813</c:v>
                </c:pt>
                <c:pt idx="441">
                  <c:v>4137.669621087367</c:v>
                </c:pt>
                <c:pt idx="442">
                  <c:v>3921.3669374906099</c:v>
                </c:pt>
                <c:pt idx="443">
                  <c:v>3994.1396993649232</c:v>
                </c:pt>
                <c:pt idx="444">
                  <c:v>4584.511749865962</c:v>
                </c:pt>
                <c:pt idx="445">
                  <c:v>3958.833444480128</c:v>
                </c:pt>
                <c:pt idx="446">
                  <c:v>4111.8920021057129</c:v>
                </c:pt>
                <c:pt idx="447">
                  <c:v>3988.8649566650392</c:v>
                </c:pt>
                <c:pt idx="448">
                  <c:v>4032.2215983072915</c:v>
                </c:pt>
                <c:pt idx="449">
                  <c:v>4002.7481985151398</c:v>
                </c:pt>
                <c:pt idx="450">
                  <c:v>4310.5783029863915</c:v>
                </c:pt>
                <c:pt idx="451">
                  <c:v>4184.4154644701857</c:v>
                </c:pt>
                <c:pt idx="452">
                  <c:v>4011.6767415879649</c:v>
                </c:pt>
                <c:pt idx="453">
                  <c:v>3977.3468094351906</c:v>
                </c:pt>
                <c:pt idx="454">
                  <c:v>4154.0183685302736</c:v>
                </c:pt>
                <c:pt idx="455">
                  <c:v>3943.4310487446032</c:v>
                </c:pt>
                <c:pt idx="456">
                  <c:v>3738.930221286751</c:v>
                </c:pt>
                <c:pt idx="457">
                  <c:v>4328.311702021846</c:v>
                </c:pt>
                <c:pt idx="458">
                  <c:v>4866.3754411006994</c:v>
                </c:pt>
                <c:pt idx="459">
                  <c:v>4332.5773564780629</c:v>
                </c:pt>
                <c:pt idx="460">
                  <c:v>4430.0500922145611</c:v>
                </c:pt>
                <c:pt idx="461">
                  <c:v>4417.7428479316904</c:v>
                </c:pt>
                <c:pt idx="462">
                  <c:v>3905.9377292730869</c:v>
                </c:pt>
                <c:pt idx="463">
                  <c:v>4062.9551379938794</c:v>
                </c:pt>
                <c:pt idx="464">
                  <c:v>4355.9647320371687</c:v>
                </c:pt>
                <c:pt idx="465">
                  <c:v>4987.6643922387102</c:v>
                </c:pt>
                <c:pt idx="466">
                  <c:v>4510.6546564676673</c:v>
                </c:pt>
                <c:pt idx="467">
                  <c:v>4383.2411903381344</c:v>
                </c:pt>
                <c:pt idx="468">
                  <c:v>4128.9094075520834</c:v>
                </c:pt>
                <c:pt idx="469">
                  <c:v>4256.7351794120596</c:v>
                </c:pt>
                <c:pt idx="470">
                  <c:v>4382.0420102719909</c:v>
                </c:pt>
                <c:pt idx="471">
                  <c:v>4793.4807592464394</c:v>
                </c:pt>
                <c:pt idx="472">
                  <c:v>4730.1699145654002</c:v>
                </c:pt>
                <c:pt idx="473">
                  <c:v>4922.2675565831805</c:v>
                </c:pt>
                <c:pt idx="474">
                  <c:v>4278.9217895507809</c:v>
                </c:pt>
                <c:pt idx="475">
                  <c:v>4392.9043560146547</c:v>
                </c:pt>
                <c:pt idx="476">
                  <c:v>4312.8650693540221</c:v>
                </c:pt>
                <c:pt idx="477">
                  <c:v>4726.2979383353731</c:v>
                </c:pt>
                <c:pt idx="478">
                  <c:v>4510.2902299360794</c:v>
                </c:pt>
                <c:pt idx="479">
                  <c:v>4418.5321370948177</c:v>
                </c:pt>
                <c:pt idx="480">
                  <c:v>4595.2376347829604</c:v>
                </c:pt>
                <c:pt idx="481">
                  <c:v>4673.9098478238257</c:v>
                </c:pt>
                <c:pt idx="482">
                  <c:v>4640.1050008138018</c:v>
                </c:pt>
                <c:pt idx="483">
                  <c:v>4700.8145183563229</c:v>
                </c:pt>
                <c:pt idx="484">
                  <c:v>4102.6550659928589</c:v>
                </c:pt>
                <c:pt idx="485">
                  <c:v>4524.8177519827177</c:v>
                </c:pt>
                <c:pt idx="486">
                  <c:v>4623.0883811123404</c:v>
                </c:pt>
                <c:pt idx="487">
                  <c:v>4877.9374484107611</c:v>
                </c:pt>
                <c:pt idx="488">
                  <c:v>4911.9002140590119</c:v>
                </c:pt>
                <c:pt idx="489">
                  <c:v>4416.4613720121833</c:v>
                </c:pt>
                <c:pt idx="490">
                  <c:v>4455.7893137285782</c:v>
                </c:pt>
                <c:pt idx="491">
                  <c:v>4586.5828000788106</c:v>
                </c:pt>
                <c:pt idx="492">
                  <c:v>4829.6373890596278</c:v>
                </c:pt>
                <c:pt idx="493">
                  <c:v>4326.9491852550973</c:v>
                </c:pt>
                <c:pt idx="494">
                  <c:v>4496.7761833376999</c:v>
                </c:pt>
                <c:pt idx="495">
                  <c:v>4504.1936162468846</c:v>
                </c:pt>
                <c:pt idx="496">
                  <c:v>4450.4295047600108</c:v>
                </c:pt>
                <c:pt idx="497">
                  <c:v>4907.9161036635887</c:v>
                </c:pt>
                <c:pt idx="498">
                  <c:v>4655.4936615566039</c:v>
                </c:pt>
                <c:pt idx="499">
                  <c:v>4906.2736757577186</c:v>
                </c:pt>
                <c:pt idx="500">
                  <c:v>4755.9765304937591</c:v>
                </c:pt>
                <c:pt idx="501">
                  <c:v>4344.9712344898899</c:v>
                </c:pt>
                <c:pt idx="502">
                  <c:v>4751.5414156626503</c:v>
                </c:pt>
                <c:pt idx="503">
                  <c:v>4407.4472190163351</c:v>
                </c:pt>
                <c:pt idx="504">
                  <c:v>4406.5036123770251</c:v>
                </c:pt>
                <c:pt idx="505">
                  <c:v>4547.9900501598013</c:v>
                </c:pt>
                <c:pt idx="506">
                  <c:v>4861.3112530854578</c:v>
                </c:pt>
                <c:pt idx="507">
                  <c:v>4373.4585269621048</c:v>
                </c:pt>
                <c:pt idx="508">
                  <c:v>4765.7713339162428</c:v>
                </c:pt>
                <c:pt idx="509">
                  <c:v>4901.1238094376931</c:v>
                </c:pt>
                <c:pt idx="510">
                  <c:v>4887.0849789952381</c:v>
                </c:pt>
                <c:pt idx="511">
                  <c:v>4361.3745481123833</c:v>
                </c:pt>
                <c:pt idx="512">
                  <c:v>4460.0854549972264</c:v>
                </c:pt>
                <c:pt idx="513">
                  <c:v>4189.9369101110915</c:v>
                </c:pt>
                <c:pt idx="514">
                  <c:v>4528.1211023667283</c:v>
                </c:pt>
                <c:pt idx="515">
                  <c:v>4297.4778048724111</c:v>
                </c:pt>
                <c:pt idx="516">
                  <c:v>4467.4050481887089</c:v>
                </c:pt>
                <c:pt idx="517">
                  <c:v>4583.6851387257957</c:v>
                </c:pt>
                <c:pt idx="518">
                  <c:v>4416.5665550457652</c:v>
                </c:pt>
                <c:pt idx="519">
                  <c:v>4786.9522571098514</c:v>
                </c:pt>
                <c:pt idx="520">
                  <c:v>4820.5338465679124</c:v>
                </c:pt>
                <c:pt idx="521">
                  <c:v>4626.5721150472491</c:v>
                </c:pt>
                <c:pt idx="522">
                  <c:v>4721.468995568348</c:v>
                </c:pt>
                <c:pt idx="523">
                  <c:v>4740.292357688726</c:v>
                </c:pt>
                <c:pt idx="524">
                  <c:v>4607.8786829331339</c:v>
                </c:pt>
                <c:pt idx="525">
                  <c:v>4279.8932710973231</c:v>
                </c:pt>
                <c:pt idx="526">
                  <c:v>4639.8045100810368</c:v>
                </c:pt>
                <c:pt idx="527">
                  <c:v>4395.5940637925096</c:v>
                </c:pt>
                <c:pt idx="528">
                  <c:v>4843.2960354989036</c:v>
                </c:pt>
                <c:pt idx="529">
                  <c:v>4292.3375200283026</c:v>
                </c:pt>
                <c:pt idx="530">
                  <c:v>4183.3818847656248</c:v>
                </c:pt>
                <c:pt idx="531">
                  <c:v>4985.520570952317</c:v>
                </c:pt>
                <c:pt idx="532">
                  <c:v>4695.8421329360408</c:v>
                </c:pt>
                <c:pt idx="533">
                  <c:v>4408.0775139261277</c:v>
                </c:pt>
                <c:pt idx="534">
                  <c:v>4757.5075959705173</c:v>
                </c:pt>
                <c:pt idx="535">
                  <c:v>4942.1546745749083</c:v>
                </c:pt>
                <c:pt idx="536">
                  <c:v>4563.2111122824926</c:v>
                </c:pt>
                <c:pt idx="537">
                  <c:v>4599.0073347033167</c:v>
                </c:pt>
                <c:pt idx="538">
                  <c:v>4641.209278951862</c:v>
                </c:pt>
                <c:pt idx="539">
                  <c:v>4390.7182899431</c:v>
                </c:pt>
                <c:pt idx="540">
                  <c:v>4871.638362339565</c:v>
                </c:pt>
                <c:pt idx="541">
                  <c:v>4831.059144555069</c:v>
                </c:pt>
                <c:pt idx="542">
                  <c:v>4598.5314870435141</c:v>
                </c:pt>
                <c:pt idx="543">
                  <c:v>4611.9185058593748</c:v>
                </c:pt>
                <c:pt idx="544">
                  <c:v>4680.9432242257253</c:v>
                </c:pt>
                <c:pt idx="545">
                  <c:v>4548.9017276199611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74-4D3A-9173-C51E2E11E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2973440"/>
        <c:axId val="263135232"/>
      </c:lineChart>
      <c:catAx>
        <c:axId val="262973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135232"/>
        <c:crosses val="autoZero"/>
        <c:auto val="1"/>
        <c:lblAlgn val="ctr"/>
        <c:lblOffset val="100"/>
        <c:noMultiLvlLbl val="0"/>
      </c:catAx>
      <c:valAx>
        <c:axId val="26313523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9734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'1.4 Saline Day 1'!$U$2:$U$182</c:f>
              <c:numCache>
                <c:formatCode>General</c:formatCode>
                <c:ptCount val="181"/>
                <c:pt idx="0">
                  <c:v>0</c:v>
                </c:pt>
                <c:pt idx="1">
                  <c:v>0.10792284000000001</c:v>
                </c:pt>
                <c:pt idx="2">
                  <c:v>0.21826248333333334</c:v>
                </c:pt>
                <c:pt idx="3">
                  <c:v>0.32790208833333334</c:v>
                </c:pt>
                <c:pt idx="4">
                  <c:v>0.43792504833333334</c:v>
                </c:pt>
                <c:pt idx="5">
                  <c:v>0.5478480016666667</c:v>
                </c:pt>
                <c:pt idx="6">
                  <c:v>0.65770428499999989</c:v>
                </c:pt>
                <c:pt idx="7">
                  <c:v>0.76622715833333332</c:v>
                </c:pt>
                <c:pt idx="8">
                  <c:v>0.8745166866666666</c:v>
                </c:pt>
                <c:pt idx="9">
                  <c:v>0.98262286999999993</c:v>
                </c:pt>
                <c:pt idx="10">
                  <c:v>1.0933125333333331</c:v>
                </c:pt>
                <c:pt idx="11">
                  <c:v>1.2027687949999999</c:v>
                </c:pt>
                <c:pt idx="12">
                  <c:v>1.3130084333333334</c:v>
                </c:pt>
                <c:pt idx="13">
                  <c:v>1.4211646183333333</c:v>
                </c:pt>
                <c:pt idx="14">
                  <c:v>1.5320376266666667</c:v>
                </c:pt>
                <c:pt idx="15">
                  <c:v>1.6401438100000001</c:v>
                </c:pt>
                <c:pt idx="16">
                  <c:v>1.7483333316666667</c:v>
                </c:pt>
                <c:pt idx="17">
                  <c:v>1.8561228299999999</c:v>
                </c:pt>
                <c:pt idx="18">
                  <c:v>1.9665958166666664</c:v>
                </c:pt>
                <c:pt idx="19">
                  <c:v>2.07448532</c:v>
                </c:pt>
                <c:pt idx="20">
                  <c:v>2.1849249699999995</c:v>
                </c:pt>
                <c:pt idx="21">
                  <c:v>2.2933145033333333</c:v>
                </c:pt>
                <c:pt idx="22">
                  <c:v>2.4026374233333332</c:v>
                </c:pt>
                <c:pt idx="23">
                  <c:v>2.5130770733333332</c:v>
                </c:pt>
                <c:pt idx="24">
                  <c:v>2.6211332533333334</c:v>
                </c:pt>
                <c:pt idx="25">
                  <c:v>2.7316062383333333</c:v>
                </c:pt>
                <c:pt idx="26">
                  <c:v>2.84126251</c:v>
                </c:pt>
                <c:pt idx="27">
                  <c:v>2.9497687166666666</c:v>
                </c:pt>
                <c:pt idx="28">
                  <c:v>3.0583582616666667</c:v>
                </c:pt>
                <c:pt idx="29">
                  <c:v>3.1677811866666663</c:v>
                </c:pt>
                <c:pt idx="30">
                  <c:v>3.2779041516666667</c:v>
                </c:pt>
                <c:pt idx="31">
                  <c:v>3.387043728333333</c:v>
                </c:pt>
                <c:pt idx="32">
                  <c:v>3.4964333183333332</c:v>
                </c:pt>
                <c:pt idx="33">
                  <c:v>3.6045061649999997</c:v>
                </c:pt>
                <c:pt idx="34">
                  <c:v>3.7145457933333335</c:v>
                </c:pt>
                <c:pt idx="35">
                  <c:v>3.82276865</c:v>
                </c:pt>
                <c:pt idx="36">
                  <c:v>3.9329582849999998</c:v>
                </c:pt>
                <c:pt idx="37">
                  <c:v>4.0413978216666662</c:v>
                </c:pt>
                <c:pt idx="38">
                  <c:v>4.1511540983333335</c:v>
                </c:pt>
                <c:pt idx="39">
                  <c:v>4.2614270733333335</c:v>
                </c:pt>
                <c:pt idx="40">
                  <c:v>4.3713833616666671</c:v>
                </c:pt>
                <c:pt idx="41">
                  <c:v>4.4814229883333336</c:v>
                </c:pt>
                <c:pt idx="42">
                  <c:v>4.591445948333333</c:v>
                </c:pt>
                <c:pt idx="43">
                  <c:v>4.7015522466666662</c:v>
                </c:pt>
                <c:pt idx="44">
                  <c:v>4.8096584299999998</c:v>
                </c:pt>
                <c:pt idx="45">
                  <c:v>4.9188146733333333</c:v>
                </c:pt>
                <c:pt idx="46">
                  <c:v>5.0265375016666667</c:v>
                </c:pt>
                <c:pt idx="47">
                  <c:v>5.134860363333333</c:v>
                </c:pt>
                <c:pt idx="48">
                  <c:v>5.2428165383333329</c:v>
                </c:pt>
                <c:pt idx="49">
                  <c:v>5.3517060999999995</c:v>
                </c:pt>
                <c:pt idx="50">
                  <c:v>5.4616123866666664</c:v>
                </c:pt>
                <c:pt idx="51">
                  <c:v>5.5713186616666661</c:v>
                </c:pt>
                <c:pt idx="52">
                  <c:v>5.6814582933333329</c:v>
                </c:pt>
                <c:pt idx="53">
                  <c:v>5.7916479299999999</c:v>
                </c:pt>
                <c:pt idx="54">
                  <c:v>5.9017875633333325</c:v>
                </c:pt>
                <c:pt idx="55">
                  <c:v>6.0114438349999997</c:v>
                </c:pt>
                <c:pt idx="56">
                  <c:v>6.1198000316666663</c:v>
                </c:pt>
                <c:pt idx="57">
                  <c:v>6.2296729833333329</c:v>
                </c:pt>
                <c:pt idx="58">
                  <c:v>6.340029294999999</c:v>
                </c:pt>
                <c:pt idx="59">
                  <c:v>6.4499189133333328</c:v>
                </c:pt>
                <c:pt idx="60">
                  <c:v>6.5581417699999998</c:v>
                </c:pt>
                <c:pt idx="61">
                  <c:v>6.6682147333333326</c:v>
                </c:pt>
                <c:pt idx="62">
                  <c:v>6.7765209283333325</c:v>
                </c:pt>
                <c:pt idx="63">
                  <c:v>6.8863772116666668</c:v>
                </c:pt>
                <c:pt idx="64">
                  <c:v>6.9950334266666667</c:v>
                </c:pt>
                <c:pt idx="65">
                  <c:v>7.1033896233333325</c:v>
                </c:pt>
                <c:pt idx="66">
                  <c:v>7.2131459016666666</c:v>
                </c:pt>
                <c:pt idx="67">
                  <c:v>7.3214854316666669</c:v>
                </c:pt>
                <c:pt idx="68">
                  <c:v>7.42997497</c:v>
                </c:pt>
                <c:pt idx="69">
                  <c:v>7.5396145749999999</c:v>
                </c:pt>
                <c:pt idx="70">
                  <c:v>7.6483707949999999</c:v>
                </c:pt>
                <c:pt idx="71">
                  <c:v>7.7565269816666662</c:v>
                </c:pt>
                <c:pt idx="72">
                  <c:v>7.8649831849999998</c:v>
                </c:pt>
                <c:pt idx="73">
                  <c:v>7.9750894816666662</c:v>
                </c:pt>
                <c:pt idx="74">
                  <c:v>8.0832289999999993</c:v>
                </c:pt>
                <c:pt idx="75">
                  <c:v>8.1920185566666657</c:v>
                </c:pt>
                <c:pt idx="76">
                  <c:v>8.299741384999999</c:v>
                </c:pt>
                <c:pt idx="77">
                  <c:v>8.4096810066666663</c:v>
                </c:pt>
                <c:pt idx="78">
                  <c:v>8.5198873099999997</c:v>
                </c:pt>
                <c:pt idx="79">
                  <c:v>8.6300269416666673</c:v>
                </c:pt>
                <c:pt idx="80">
                  <c:v>8.7399165616666661</c:v>
                </c:pt>
                <c:pt idx="81">
                  <c:v>8.8503895466666656</c:v>
                </c:pt>
                <c:pt idx="82">
                  <c:v>8.958279049999998</c:v>
                </c:pt>
                <c:pt idx="83">
                  <c:v>9.0685020216666654</c:v>
                </c:pt>
                <c:pt idx="84">
                  <c:v>9.1785749850000009</c:v>
                </c:pt>
                <c:pt idx="85">
                  <c:v>9.2865311583333323</c:v>
                </c:pt>
                <c:pt idx="86">
                  <c:v>9.3965207833333331</c:v>
                </c:pt>
                <c:pt idx="87">
                  <c:v>9.5063937349999996</c:v>
                </c:pt>
                <c:pt idx="88">
                  <c:v>9.6148832733333336</c:v>
                </c:pt>
                <c:pt idx="89">
                  <c:v>9.7249562350000005</c:v>
                </c:pt>
                <c:pt idx="90">
                  <c:v>9.8334791100000007</c:v>
                </c:pt>
                <c:pt idx="91">
                  <c:v>9.9435854066666671</c:v>
                </c:pt>
                <c:pt idx="92">
                  <c:v>10.051491578333332</c:v>
                </c:pt>
                <c:pt idx="93">
                  <c:v>10.161464534999999</c:v>
                </c:pt>
                <c:pt idx="94">
                  <c:v>10.271637503333332</c:v>
                </c:pt>
                <c:pt idx="95">
                  <c:v>10.379960366666666</c:v>
                </c:pt>
                <c:pt idx="96">
                  <c:v>10.488633248333333</c:v>
                </c:pt>
                <c:pt idx="97">
                  <c:v>10.59688944</c:v>
                </c:pt>
                <c:pt idx="98">
                  <c:v>10.704828948333333</c:v>
                </c:pt>
                <c:pt idx="99">
                  <c:v>10.81518526</c:v>
                </c:pt>
                <c:pt idx="100">
                  <c:v>10.92505821</c:v>
                </c:pt>
                <c:pt idx="101">
                  <c:v>11.034964496666667</c:v>
                </c:pt>
                <c:pt idx="102">
                  <c:v>11.145354144999999</c:v>
                </c:pt>
                <c:pt idx="103">
                  <c:v>11.25512709</c:v>
                </c:pt>
                <c:pt idx="104">
                  <c:v>11.365550071666666</c:v>
                </c:pt>
                <c:pt idx="105">
                  <c:v>11.473456243333334</c:v>
                </c:pt>
                <c:pt idx="106">
                  <c:v>11.583279191666666</c:v>
                </c:pt>
                <c:pt idx="107">
                  <c:v>11.693518829999999</c:v>
                </c:pt>
                <c:pt idx="108">
                  <c:v>11.804075155</c:v>
                </c:pt>
                <c:pt idx="109">
                  <c:v>11.911731311666667</c:v>
                </c:pt>
                <c:pt idx="110">
                  <c:v>12.021637598333333</c:v>
                </c:pt>
                <c:pt idx="111">
                  <c:v>12.131627221666665</c:v>
                </c:pt>
                <c:pt idx="112">
                  <c:v>12.242050205</c:v>
                </c:pt>
                <c:pt idx="113">
                  <c:v>12.350406403333333</c:v>
                </c:pt>
                <c:pt idx="114">
                  <c:v>12.460062675</c:v>
                </c:pt>
                <c:pt idx="115">
                  <c:v>12.570218975</c:v>
                </c:pt>
                <c:pt idx="116">
                  <c:v>12.678275155</c:v>
                </c:pt>
                <c:pt idx="117">
                  <c:v>12.788531461666667</c:v>
                </c:pt>
                <c:pt idx="118">
                  <c:v>12.896870991666667</c:v>
                </c:pt>
                <c:pt idx="119">
                  <c:v>13.004960508333333</c:v>
                </c:pt>
                <c:pt idx="120">
                  <c:v>13.113250034999998</c:v>
                </c:pt>
                <c:pt idx="121">
                  <c:v>13.223539676666666</c:v>
                </c:pt>
                <c:pt idx="122">
                  <c:v>13.333545968333333</c:v>
                </c:pt>
                <c:pt idx="123">
                  <c:v>13.441585481666666</c:v>
                </c:pt>
                <c:pt idx="124">
                  <c:v>13.551858455</c:v>
                </c:pt>
                <c:pt idx="125">
                  <c:v>13.661931418333332</c:v>
                </c:pt>
                <c:pt idx="126">
                  <c:v>13.772271061666666</c:v>
                </c:pt>
                <c:pt idx="127">
                  <c:v>13.881944001666666</c:v>
                </c:pt>
                <c:pt idx="128">
                  <c:v>13.991983628333333</c:v>
                </c:pt>
                <c:pt idx="129">
                  <c:v>14.100156483333333</c:v>
                </c:pt>
                <c:pt idx="130">
                  <c:v>14.209296058333333</c:v>
                </c:pt>
                <c:pt idx="131">
                  <c:v>14.316952216666666</c:v>
                </c:pt>
                <c:pt idx="132">
                  <c:v>14.427608545</c:v>
                </c:pt>
                <c:pt idx="133">
                  <c:v>14.537264816666665</c:v>
                </c:pt>
                <c:pt idx="134">
                  <c:v>14.647087765</c:v>
                </c:pt>
                <c:pt idx="135">
                  <c:v>14.757277401666666</c:v>
                </c:pt>
                <c:pt idx="136">
                  <c:v>14.867483705</c:v>
                </c:pt>
                <c:pt idx="137">
                  <c:v>14.975256535</c:v>
                </c:pt>
                <c:pt idx="138">
                  <c:v>15.085562845</c:v>
                </c:pt>
                <c:pt idx="139">
                  <c:v>15.195285786666666</c:v>
                </c:pt>
                <c:pt idx="140">
                  <c:v>15.305408751666667</c:v>
                </c:pt>
                <c:pt idx="141">
                  <c:v>15.413464933333332</c:v>
                </c:pt>
                <c:pt idx="142">
                  <c:v>15.523754575</c:v>
                </c:pt>
                <c:pt idx="143">
                  <c:v>15.633760866666666</c:v>
                </c:pt>
                <c:pt idx="144">
                  <c:v>15.742300408333334</c:v>
                </c:pt>
                <c:pt idx="145">
                  <c:v>15.852323366666665</c:v>
                </c:pt>
                <c:pt idx="146">
                  <c:v>15.962246321666665</c:v>
                </c:pt>
                <c:pt idx="147">
                  <c:v>16.071685915</c:v>
                </c:pt>
                <c:pt idx="148">
                  <c:v>16.180908828333333</c:v>
                </c:pt>
                <c:pt idx="149">
                  <c:v>16.288531649999999</c:v>
                </c:pt>
                <c:pt idx="150">
                  <c:v>16.398537941666667</c:v>
                </c:pt>
                <c:pt idx="151">
                  <c:v>16.508677575</c:v>
                </c:pt>
                <c:pt idx="152">
                  <c:v>16.618967216666665</c:v>
                </c:pt>
                <c:pt idx="153">
                  <c:v>16.728556818333331</c:v>
                </c:pt>
                <c:pt idx="154">
                  <c:v>16.838763121666666</c:v>
                </c:pt>
                <c:pt idx="155">
                  <c:v>16.948519399999999</c:v>
                </c:pt>
                <c:pt idx="156">
                  <c:v>17.058859043333332</c:v>
                </c:pt>
                <c:pt idx="157">
                  <c:v>17.169465370000001</c:v>
                </c:pt>
                <c:pt idx="158">
                  <c:v>17.27885496</c:v>
                </c:pt>
                <c:pt idx="159">
                  <c:v>17.388694576666669</c:v>
                </c:pt>
                <c:pt idx="160">
                  <c:v>17.496784091666665</c:v>
                </c:pt>
                <c:pt idx="161">
                  <c:v>17.607290411666668</c:v>
                </c:pt>
                <c:pt idx="162">
                  <c:v>17.717263370000001</c:v>
                </c:pt>
                <c:pt idx="163">
                  <c:v>17.827236326666664</c:v>
                </c:pt>
                <c:pt idx="164">
                  <c:v>17.937359291666667</c:v>
                </c:pt>
                <c:pt idx="165">
                  <c:v>18.047315579999999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</c:numCache>
            </c:numRef>
          </c:cat>
          <c:val>
            <c:numRef>
              <c:f>'1.4 Saline Day 1'!$V$2:$V$181</c:f>
              <c:numCache>
                <c:formatCode>General</c:formatCode>
                <c:ptCount val="180"/>
                <c:pt idx="0">
                  <c:v>0</c:v>
                </c:pt>
                <c:pt idx="1">
                  <c:v>6.9322179569381061E-3</c:v>
                </c:pt>
                <c:pt idx="2">
                  <c:v>4.3062860160275841E-3</c:v>
                </c:pt>
                <c:pt idx="3">
                  <c:v>3.0582396870930538E-3</c:v>
                </c:pt>
                <c:pt idx="4">
                  <c:v>1.7491039664795001E-3</c:v>
                </c:pt>
                <c:pt idx="5">
                  <c:v>3.8418465733735096E-3</c:v>
                </c:pt>
                <c:pt idx="6">
                  <c:v>2.3081547880013076E-3</c:v>
                </c:pt>
                <c:pt idx="7">
                  <c:v>4.4782801756057247E-3</c:v>
                </c:pt>
                <c:pt idx="8">
                  <c:v>2.3837460903450847E-3</c:v>
                </c:pt>
                <c:pt idx="9">
                  <c:v>3.3872050166662252E-3</c:v>
                </c:pt>
                <c:pt idx="10">
                  <c:v>4.7157858455277703E-3</c:v>
                </c:pt>
                <c:pt idx="11">
                  <c:v>2.9102287080604583E-3</c:v>
                </c:pt>
                <c:pt idx="12">
                  <c:v>2.323405621083159E-3</c:v>
                </c:pt>
                <c:pt idx="13">
                  <c:v>1.8541784142144025E-3</c:v>
                </c:pt>
                <c:pt idx="14">
                  <c:v>1.4537918882874341E-3</c:v>
                </c:pt>
                <c:pt idx="15">
                  <c:v>2.0948306690635426E-3</c:v>
                </c:pt>
                <c:pt idx="16">
                  <c:v>1.755931564340634E-3</c:v>
                </c:pt>
                <c:pt idx="17">
                  <c:v>2.6842643856070936E-3</c:v>
                </c:pt>
                <c:pt idx="18">
                  <c:v>3.427489793726376E-3</c:v>
                </c:pt>
                <c:pt idx="19">
                  <c:v>3.0838036251699796E-3</c:v>
                </c:pt>
                <c:pt idx="20">
                  <c:v>2.4594064336270092E-3</c:v>
                </c:pt>
                <c:pt idx="21">
                  <c:v>1.9219747175359065E-3</c:v>
                </c:pt>
                <c:pt idx="22">
                  <c:v>1.8901570389668147E-3</c:v>
                </c:pt>
                <c:pt idx="23">
                  <c:v>1.4124426857701369E-3</c:v>
                </c:pt>
                <c:pt idx="24">
                  <c:v>2.3512530218188963E-3</c:v>
                </c:pt>
                <c:pt idx="25">
                  <c:v>2.4359461053141524E-3</c:v>
                </c:pt>
                <c:pt idx="26">
                  <c:v>2.0179600396659225E-3</c:v>
                </c:pt>
                <c:pt idx="27">
                  <c:v>1.1654042656085006E-2</c:v>
                </c:pt>
                <c:pt idx="28">
                  <c:v>0.14960979367606342</c:v>
                </c:pt>
                <c:pt idx="29">
                  <c:v>0.12028606615494937</c:v>
                </c:pt>
                <c:pt idx="30">
                  <c:v>0.15023783831976545</c:v>
                </c:pt>
                <c:pt idx="31">
                  <c:v>0.15404264860553668</c:v>
                </c:pt>
                <c:pt idx="32">
                  <c:v>0.10397936159861274</c:v>
                </c:pt>
                <c:pt idx="33">
                  <c:v>5.6549917823368948E-2</c:v>
                </c:pt>
                <c:pt idx="34">
                  <c:v>3.811788592530891E-2</c:v>
                </c:pt>
                <c:pt idx="35">
                  <c:v>3.0236785600589979E-2</c:v>
                </c:pt>
                <c:pt idx="36">
                  <c:v>2.5275521015553453E-2</c:v>
                </c:pt>
                <c:pt idx="37">
                  <c:v>2.5207010484088889E-2</c:v>
                </c:pt>
                <c:pt idx="38">
                  <c:v>2.1277541763127027E-2</c:v>
                </c:pt>
                <c:pt idx="39">
                  <c:v>2.0961729525702029E-2</c:v>
                </c:pt>
                <c:pt idx="40">
                  <c:v>2.0404859085655994E-2</c:v>
                </c:pt>
                <c:pt idx="41">
                  <c:v>1.9522077655744586E-2</c:v>
                </c:pt>
                <c:pt idx="42">
                  <c:v>1.6857024273901646E-2</c:v>
                </c:pt>
                <c:pt idx="43">
                  <c:v>1.9315536599606276E-2</c:v>
                </c:pt>
                <c:pt idx="44">
                  <c:v>1.5739538116447096E-2</c:v>
                </c:pt>
                <c:pt idx="45">
                  <c:v>1.6214222846007566E-2</c:v>
                </c:pt>
                <c:pt idx="46">
                  <c:v>1.4010321138249267E-2</c:v>
                </c:pt>
                <c:pt idx="47">
                  <c:v>1.4270191121613606E-2</c:v>
                </c:pt>
                <c:pt idx="48">
                  <c:v>1.4887047729211017E-2</c:v>
                </c:pt>
                <c:pt idx="49">
                  <c:v>1.2732905754819512E-2</c:v>
                </c:pt>
                <c:pt idx="50">
                  <c:v>1.382656479612566E-2</c:v>
                </c:pt>
                <c:pt idx="51">
                  <c:v>1.2676084371533518E-2</c:v>
                </c:pt>
                <c:pt idx="52">
                  <c:v>1.1653358060030792E-2</c:v>
                </c:pt>
                <c:pt idx="53">
                  <c:v>1.2410494347883237E-2</c:v>
                </c:pt>
                <c:pt idx="54">
                  <c:v>1.1612918230750394E-2</c:v>
                </c:pt>
                <c:pt idx="55">
                  <c:v>1.0971458887891663E-2</c:v>
                </c:pt>
                <c:pt idx="56">
                  <c:v>9.4695451525261716E-3</c:v>
                </c:pt>
                <c:pt idx="57">
                  <c:v>9.4199591378749514E-3</c:v>
                </c:pt>
                <c:pt idx="58">
                  <c:v>8.1370598495458107E-3</c:v>
                </c:pt>
                <c:pt idx="59">
                  <c:v>8.8753023457418135E-3</c:v>
                </c:pt>
                <c:pt idx="60">
                  <c:v>9.5440474418332661E-3</c:v>
                </c:pt>
                <c:pt idx="61">
                  <c:v>8.5550163639709353E-3</c:v>
                </c:pt>
                <c:pt idx="62">
                  <c:v>8.4875612397139009E-3</c:v>
                </c:pt>
                <c:pt idx="63">
                  <c:v>8.055688556618033E-3</c:v>
                </c:pt>
                <c:pt idx="64">
                  <c:v>6.2718268470942145E-3</c:v>
                </c:pt>
                <c:pt idx="65">
                  <c:v>8.298443274439446E-3</c:v>
                </c:pt>
                <c:pt idx="66">
                  <c:v>9.0073685263987718E-3</c:v>
                </c:pt>
                <c:pt idx="67">
                  <c:v>6.9827502782179697E-3</c:v>
                </c:pt>
                <c:pt idx="68">
                  <c:v>7.1551415568330522E-3</c:v>
                </c:pt>
                <c:pt idx="69">
                  <c:v>6.29439243514623E-3</c:v>
                </c:pt>
                <c:pt idx="70">
                  <c:v>5.2965601245241779E-3</c:v>
                </c:pt>
                <c:pt idx="71">
                  <c:v>6.6385818369637589E-3</c:v>
                </c:pt>
                <c:pt idx="72">
                  <c:v>6.3619894994976552E-3</c:v>
                </c:pt>
                <c:pt idx="73">
                  <c:v>6.8401689675417453E-3</c:v>
                </c:pt>
                <c:pt idx="74">
                  <c:v>6.3168489667136344E-3</c:v>
                </c:pt>
                <c:pt idx="75">
                  <c:v>6.9860538670552834E-3</c:v>
                </c:pt>
                <c:pt idx="76">
                  <c:v>5.5292482720687985E-3</c:v>
                </c:pt>
                <c:pt idx="77">
                  <c:v>4.767948633124088E-3</c:v>
                </c:pt>
                <c:pt idx="78">
                  <c:v>4.4809837090724614E-3</c:v>
                </c:pt>
                <c:pt idx="79">
                  <c:v>4.9359591367344061E-3</c:v>
                </c:pt>
                <c:pt idx="80">
                  <c:v>6.6254209452909565E-3</c:v>
                </c:pt>
                <c:pt idx="81">
                  <c:v>3.6109062338558337E-3</c:v>
                </c:pt>
                <c:pt idx="82">
                  <c:v>3.6565114913338966E-3</c:v>
                </c:pt>
                <c:pt idx="83">
                  <c:v>5.7245406637629189E-3</c:v>
                </c:pt>
                <c:pt idx="84">
                  <c:v>5.3102794918231666E-3</c:v>
                </c:pt>
                <c:pt idx="85">
                  <c:v>3.5530156633087799E-3</c:v>
                </c:pt>
                <c:pt idx="86">
                  <c:v>6.387192061757324E-3</c:v>
                </c:pt>
                <c:pt idx="87">
                  <c:v>5.6896549220638052E-3</c:v>
                </c:pt>
                <c:pt idx="88">
                  <c:v>7.4357867676716968E-3</c:v>
                </c:pt>
                <c:pt idx="89">
                  <c:v>8.5693103178390156E-3</c:v>
                </c:pt>
                <c:pt idx="90">
                  <c:v>6.7031117522024682E-3</c:v>
                </c:pt>
                <c:pt idx="91">
                  <c:v>6.8260164790492697E-3</c:v>
                </c:pt>
                <c:pt idx="92">
                  <c:v>8.1613901377905439E-3</c:v>
                </c:pt>
                <c:pt idx="93">
                  <c:v>9.2601024534371568E-3</c:v>
                </c:pt>
                <c:pt idx="94">
                  <c:v>9.317890502556804E-3</c:v>
                </c:pt>
                <c:pt idx="95">
                  <c:v>1.1344454958239889E-2</c:v>
                </c:pt>
                <c:pt idx="96">
                  <c:v>9.9609520449932369E-3</c:v>
                </c:pt>
                <c:pt idx="97">
                  <c:v>1.0579767416378385E-2</c:v>
                </c:pt>
                <c:pt idx="98">
                  <c:v>1.0801087988245233E-2</c:v>
                </c:pt>
                <c:pt idx="99">
                  <c:v>1.1068693678160864E-2</c:v>
                </c:pt>
                <c:pt idx="100">
                  <c:v>1.3348114871847871E-2</c:v>
                </c:pt>
                <c:pt idx="101">
                  <c:v>1.3709579220678853E-2</c:v>
                </c:pt>
                <c:pt idx="102">
                  <c:v>1.1288393172435462E-2</c:v>
                </c:pt>
                <c:pt idx="103">
                  <c:v>1.0708398054703139E-2</c:v>
                </c:pt>
                <c:pt idx="104">
                  <c:v>1.1800983996206039E-2</c:v>
                </c:pt>
                <c:pt idx="105">
                  <c:v>8.9532131267547176E-3</c:v>
                </c:pt>
                <c:pt idx="106">
                  <c:v>8.6933992237650925E-3</c:v>
                </c:pt>
                <c:pt idx="107">
                  <c:v>1.0279975453158841E-2</c:v>
                </c:pt>
                <c:pt idx="108">
                  <c:v>6.9717324654301324E-3</c:v>
                </c:pt>
                <c:pt idx="109">
                  <c:v>6.0022738162484584E-3</c:v>
                </c:pt>
                <c:pt idx="110">
                  <c:v>5.3524689438442389E-3</c:v>
                </c:pt>
                <c:pt idx="111">
                  <c:v>4.1877922558342107E-3</c:v>
                </c:pt>
                <c:pt idx="112">
                  <c:v>5.4592108095271718E-3</c:v>
                </c:pt>
                <c:pt idx="113">
                  <c:v>3.2567148387897759E-3</c:v>
                </c:pt>
                <c:pt idx="114">
                  <c:v>4.5927591378461911E-3</c:v>
                </c:pt>
                <c:pt idx="115">
                  <c:v>4.1777216518918674E-3</c:v>
                </c:pt>
                <c:pt idx="116">
                  <c:v>5.6777956973140436E-3</c:v>
                </c:pt>
                <c:pt idx="117">
                  <c:v>3.9414844553296762E-3</c:v>
                </c:pt>
                <c:pt idx="118">
                  <c:v>2.80879030469805E-3</c:v>
                </c:pt>
                <c:pt idx="119">
                  <c:v>4.8139254305217608E-3</c:v>
                </c:pt>
                <c:pt idx="120">
                  <c:v>2.711453300435096E-3</c:v>
                </c:pt>
                <c:pt idx="121">
                  <c:v>2.7484045713208616E-3</c:v>
                </c:pt>
                <c:pt idx="122">
                  <c:v>6.9342859787866473E-3</c:v>
                </c:pt>
                <c:pt idx="123">
                  <c:v>3.2237668721271412E-3</c:v>
                </c:pt>
                <c:pt idx="124">
                  <c:v>3.0974465924756308E-3</c:v>
                </c:pt>
                <c:pt idx="125">
                  <c:v>4.8452335759066045E-3</c:v>
                </c:pt>
                <c:pt idx="126">
                  <c:v>2.2130343810810396E-3</c:v>
                </c:pt>
                <c:pt idx="127">
                  <c:v>4.317671980243176E-3</c:v>
                </c:pt>
                <c:pt idx="128">
                  <c:v>2.5714941356065018E-3</c:v>
                </c:pt>
                <c:pt idx="129">
                  <c:v>2.139633246274157E-3</c:v>
                </c:pt>
                <c:pt idx="130">
                  <c:v>3.3577827271074057E-3</c:v>
                </c:pt>
                <c:pt idx="131">
                  <c:v>3.8641603730086771E-3</c:v>
                </c:pt>
                <c:pt idx="132">
                  <c:v>3.3978070132434368E-3</c:v>
                </c:pt>
                <c:pt idx="133">
                  <c:v>2.6956045434677173E-3</c:v>
                </c:pt>
                <c:pt idx="134">
                  <c:v>1.9068748602876439E-3</c:v>
                </c:pt>
                <c:pt idx="135">
                  <c:v>2.9688658477324578E-3</c:v>
                </c:pt>
                <c:pt idx="136">
                  <c:v>2.9313689738046378E-3</c:v>
                </c:pt>
                <c:pt idx="137">
                  <c:v>2.2643901533089005E-3</c:v>
                </c:pt>
                <c:pt idx="138">
                  <c:v>4.2105076302375111E-3</c:v>
                </c:pt>
                <c:pt idx="139">
                  <c:v>2.9099613428115846E-3</c:v>
                </c:pt>
                <c:pt idx="140">
                  <c:v>2.6518319427850656E-3</c:v>
                </c:pt>
                <c:pt idx="141">
                  <c:v>4.1863336227834225E-3</c:v>
                </c:pt>
                <c:pt idx="142">
                  <c:v>2.1431933338236478E-3</c:v>
                </c:pt>
                <c:pt idx="143">
                  <c:v>3.0742598231881858E-3</c:v>
                </c:pt>
                <c:pt idx="144">
                  <c:v>4.3191598185027642E-3</c:v>
                </c:pt>
                <c:pt idx="145">
                  <c:v>3.1052279053255917E-3</c:v>
                </c:pt>
                <c:pt idx="146">
                  <c:v>4.5990391323963804E-3</c:v>
                </c:pt>
                <c:pt idx="147">
                  <c:v>2.9065160779282451E-3</c:v>
                </c:pt>
                <c:pt idx="148">
                  <c:v>2.9520653188228607E-3</c:v>
                </c:pt>
                <c:pt idx="149">
                  <c:v>2.4961907183751464E-3</c:v>
                </c:pt>
                <c:pt idx="150">
                  <c:v>3.4269415025067118E-3</c:v>
                </c:pt>
                <c:pt idx="151">
                  <c:v>3.3165539551356978E-3</c:v>
                </c:pt>
                <c:pt idx="152">
                  <c:v>2.9346932133194059E-3</c:v>
                </c:pt>
                <c:pt idx="153">
                  <c:v>2.3817631715376463E-3</c:v>
                </c:pt>
                <c:pt idx="154">
                  <c:v>3.4068666448417518E-3</c:v>
                </c:pt>
                <c:pt idx="155">
                  <c:v>2.7310051373206079E-3</c:v>
                </c:pt>
                <c:pt idx="156">
                  <c:v>3.0672011951751567E-3</c:v>
                </c:pt>
                <c:pt idx="157">
                  <c:v>3.4844703506678341E-3</c:v>
                </c:pt>
                <c:pt idx="158">
                  <c:v>3.2296830821516259E-3</c:v>
                </c:pt>
                <c:pt idx="159">
                  <c:v>3.1569069639469185E-3</c:v>
                </c:pt>
                <c:pt idx="160">
                  <c:v>3.0760278537248571E-3</c:v>
                </c:pt>
                <c:pt idx="161">
                  <c:v>2.1541295055713919E-3</c:v>
                </c:pt>
                <c:pt idx="162">
                  <c:v>3.9160784550144202E-3</c:v>
                </c:pt>
                <c:pt idx="163">
                  <c:v>3.2234434844352878E-3</c:v>
                </c:pt>
                <c:pt idx="164">
                  <c:v>3.5363920615054667E-3</c:v>
                </c:pt>
                <c:pt idx="165">
                  <c:v>1.9515545805916189E-3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9E-47F4-8446-ACBDBAB8AD38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'1.4 Saline Day 1'!$U$2:$U$182</c:f>
              <c:numCache>
                <c:formatCode>General</c:formatCode>
                <c:ptCount val="181"/>
                <c:pt idx="0">
                  <c:v>0</c:v>
                </c:pt>
                <c:pt idx="1">
                  <c:v>0.10792284000000001</c:v>
                </c:pt>
                <c:pt idx="2">
                  <c:v>0.21826248333333334</c:v>
                </c:pt>
                <c:pt idx="3">
                  <c:v>0.32790208833333334</c:v>
                </c:pt>
                <c:pt idx="4">
                  <c:v>0.43792504833333334</c:v>
                </c:pt>
                <c:pt idx="5">
                  <c:v>0.5478480016666667</c:v>
                </c:pt>
                <c:pt idx="6">
                  <c:v>0.65770428499999989</c:v>
                </c:pt>
                <c:pt idx="7">
                  <c:v>0.76622715833333332</c:v>
                </c:pt>
                <c:pt idx="8">
                  <c:v>0.8745166866666666</c:v>
                </c:pt>
                <c:pt idx="9">
                  <c:v>0.98262286999999993</c:v>
                </c:pt>
                <c:pt idx="10">
                  <c:v>1.0933125333333331</c:v>
                </c:pt>
                <c:pt idx="11">
                  <c:v>1.2027687949999999</c:v>
                </c:pt>
                <c:pt idx="12">
                  <c:v>1.3130084333333334</c:v>
                </c:pt>
                <c:pt idx="13">
                  <c:v>1.4211646183333333</c:v>
                </c:pt>
                <c:pt idx="14">
                  <c:v>1.5320376266666667</c:v>
                </c:pt>
                <c:pt idx="15">
                  <c:v>1.6401438100000001</c:v>
                </c:pt>
                <c:pt idx="16">
                  <c:v>1.7483333316666667</c:v>
                </c:pt>
                <c:pt idx="17">
                  <c:v>1.8561228299999999</c:v>
                </c:pt>
                <c:pt idx="18">
                  <c:v>1.9665958166666664</c:v>
                </c:pt>
                <c:pt idx="19">
                  <c:v>2.07448532</c:v>
                </c:pt>
                <c:pt idx="20">
                  <c:v>2.1849249699999995</c:v>
                </c:pt>
                <c:pt idx="21">
                  <c:v>2.2933145033333333</c:v>
                </c:pt>
                <c:pt idx="22">
                  <c:v>2.4026374233333332</c:v>
                </c:pt>
                <c:pt idx="23">
                  <c:v>2.5130770733333332</c:v>
                </c:pt>
                <c:pt idx="24">
                  <c:v>2.6211332533333334</c:v>
                </c:pt>
                <c:pt idx="25">
                  <c:v>2.7316062383333333</c:v>
                </c:pt>
                <c:pt idx="26">
                  <c:v>2.84126251</c:v>
                </c:pt>
                <c:pt idx="27">
                  <c:v>2.9497687166666666</c:v>
                </c:pt>
                <c:pt idx="28">
                  <c:v>3.0583582616666667</c:v>
                </c:pt>
                <c:pt idx="29">
                  <c:v>3.1677811866666663</c:v>
                </c:pt>
                <c:pt idx="30">
                  <c:v>3.2779041516666667</c:v>
                </c:pt>
                <c:pt idx="31">
                  <c:v>3.387043728333333</c:v>
                </c:pt>
                <c:pt idx="32">
                  <c:v>3.4964333183333332</c:v>
                </c:pt>
                <c:pt idx="33">
                  <c:v>3.6045061649999997</c:v>
                </c:pt>
                <c:pt idx="34">
                  <c:v>3.7145457933333335</c:v>
                </c:pt>
                <c:pt idx="35">
                  <c:v>3.82276865</c:v>
                </c:pt>
                <c:pt idx="36">
                  <c:v>3.9329582849999998</c:v>
                </c:pt>
                <c:pt idx="37">
                  <c:v>4.0413978216666662</c:v>
                </c:pt>
                <c:pt idx="38">
                  <c:v>4.1511540983333335</c:v>
                </c:pt>
                <c:pt idx="39">
                  <c:v>4.2614270733333335</c:v>
                </c:pt>
                <c:pt idx="40">
                  <c:v>4.3713833616666671</c:v>
                </c:pt>
                <c:pt idx="41">
                  <c:v>4.4814229883333336</c:v>
                </c:pt>
                <c:pt idx="42">
                  <c:v>4.591445948333333</c:v>
                </c:pt>
                <c:pt idx="43">
                  <c:v>4.7015522466666662</c:v>
                </c:pt>
                <c:pt idx="44">
                  <c:v>4.8096584299999998</c:v>
                </c:pt>
                <c:pt idx="45">
                  <c:v>4.9188146733333333</c:v>
                </c:pt>
                <c:pt idx="46">
                  <c:v>5.0265375016666667</c:v>
                </c:pt>
                <c:pt idx="47">
                  <c:v>5.134860363333333</c:v>
                </c:pt>
                <c:pt idx="48">
                  <c:v>5.2428165383333329</c:v>
                </c:pt>
                <c:pt idx="49">
                  <c:v>5.3517060999999995</c:v>
                </c:pt>
                <c:pt idx="50">
                  <c:v>5.4616123866666664</c:v>
                </c:pt>
                <c:pt idx="51">
                  <c:v>5.5713186616666661</c:v>
                </c:pt>
                <c:pt idx="52">
                  <c:v>5.6814582933333329</c:v>
                </c:pt>
                <c:pt idx="53">
                  <c:v>5.7916479299999999</c:v>
                </c:pt>
                <c:pt idx="54">
                  <c:v>5.9017875633333325</c:v>
                </c:pt>
                <c:pt idx="55">
                  <c:v>6.0114438349999997</c:v>
                </c:pt>
                <c:pt idx="56">
                  <c:v>6.1198000316666663</c:v>
                </c:pt>
                <c:pt idx="57">
                  <c:v>6.2296729833333329</c:v>
                </c:pt>
                <c:pt idx="58">
                  <c:v>6.340029294999999</c:v>
                </c:pt>
                <c:pt idx="59">
                  <c:v>6.4499189133333328</c:v>
                </c:pt>
                <c:pt idx="60">
                  <c:v>6.5581417699999998</c:v>
                </c:pt>
                <c:pt idx="61">
                  <c:v>6.6682147333333326</c:v>
                </c:pt>
                <c:pt idx="62">
                  <c:v>6.7765209283333325</c:v>
                </c:pt>
                <c:pt idx="63">
                  <c:v>6.8863772116666668</c:v>
                </c:pt>
                <c:pt idx="64">
                  <c:v>6.9950334266666667</c:v>
                </c:pt>
                <c:pt idx="65">
                  <c:v>7.1033896233333325</c:v>
                </c:pt>
                <c:pt idx="66">
                  <c:v>7.2131459016666666</c:v>
                </c:pt>
                <c:pt idx="67">
                  <c:v>7.3214854316666669</c:v>
                </c:pt>
                <c:pt idx="68">
                  <c:v>7.42997497</c:v>
                </c:pt>
                <c:pt idx="69">
                  <c:v>7.5396145749999999</c:v>
                </c:pt>
                <c:pt idx="70">
                  <c:v>7.6483707949999999</c:v>
                </c:pt>
                <c:pt idx="71">
                  <c:v>7.7565269816666662</c:v>
                </c:pt>
                <c:pt idx="72">
                  <c:v>7.8649831849999998</c:v>
                </c:pt>
                <c:pt idx="73">
                  <c:v>7.9750894816666662</c:v>
                </c:pt>
                <c:pt idx="74">
                  <c:v>8.0832289999999993</c:v>
                </c:pt>
                <c:pt idx="75">
                  <c:v>8.1920185566666657</c:v>
                </c:pt>
                <c:pt idx="76">
                  <c:v>8.299741384999999</c:v>
                </c:pt>
                <c:pt idx="77">
                  <c:v>8.4096810066666663</c:v>
                </c:pt>
                <c:pt idx="78">
                  <c:v>8.5198873099999997</c:v>
                </c:pt>
                <c:pt idx="79">
                  <c:v>8.6300269416666673</c:v>
                </c:pt>
                <c:pt idx="80">
                  <c:v>8.7399165616666661</c:v>
                </c:pt>
                <c:pt idx="81">
                  <c:v>8.8503895466666656</c:v>
                </c:pt>
                <c:pt idx="82">
                  <c:v>8.958279049999998</c:v>
                </c:pt>
                <c:pt idx="83">
                  <c:v>9.0685020216666654</c:v>
                </c:pt>
                <c:pt idx="84">
                  <c:v>9.1785749850000009</c:v>
                </c:pt>
                <c:pt idx="85">
                  <c:v>9.2865311583333323</c:v>
                </c:pt>
                <c:pt idx="86">
                  <c:v>9.3965207833333331</c:v>
                </c:pt>
                <c:pt idx="87">
                  <c:v>9.5063937349999996</c:v>
                </c:pt>
                <c:pt idx="88">
                  <c:v>9.6148832733333336</c:v>
                </c:pt>
                <c:pt idx="89">
                  <c:v>9.7249562350000005</c:v>
                </c:pt>
                <c:pt idx="90">
                  <c:v>9.8334791100000007</c:v>
                </c:pt>
                <c:pt idx="91">
                  <c:v>9.9435854066666671</c:v>
                </c:pt>
                <c:pt idx="92">
                  <c:v>10.051491578333332</c:v>
                </c:pt>
                <c:pt idx="93">
                  <c:v>10.161464534999999</c:v>
                </c:pt>
                <c:pt idx="94">
                  <c:v>10.271637503333332</c:v>
                </c:pt>
                <c:pt idx="95">
                  <c:v>10.379960366666666</c:v>
                </c:pt>
                <c:pt idx="96">
                  <c:v>10.488633248333333</c:v>
                </c:pt>
                <c:pt idx="97">
                  <c:v>10.59688944</c:v>
                </c:pt>
                <c:pt idx="98">
                  <c:v>10.704828948333333</c:v>
                </c:pt>
                <c:pt idx="99">
                  <c:v>10.81518526</c:v>
                </c:pt>
                <c:pt idx="100">
                  <c:v>10.92505821</c:v>
                </c:pt>
                <c:pt idx="101">
                  <c:v>11.034964496666667</c:v>
                </c:pt>
                <c:pt idx="102">
                  <c:v>11.145354144999999</c:v>
                </c:pt>
                <c:pt idx="103">
                  <c:v>11.25512709</c:v>
                </c:pt>
                <c:pt idx="104">
                  <c:v>11.365550071666666</c:v>
                </c:pt>
                <c:pt idx="105">
                  <c:v>11.473456243333334</c:v>
                </c:pt>
                <c:pt idx="106">
                  <c:v>11.583279191666666</c:v>
                </c:pt>
                <c:pt idx="107">
                  <c:v>11.693518829999999</c:v>
                </c:pt>
                <c:pt idx="108">
                  <c:v>11.804075155</c:v>
                </c:pt>
                <c:pt idx="109">
                  <c:v>11.911731311666667</c:v>
                </c:pt>
                <c:pt idx="110">
                  <c:v>12.021637598333333</c:v>
                </c:pt>
                <c:pt idx="111">
                  <c:v>12.131627221666665</c:v>
                </c:pt>
                <c:pt idx="112">
                  <c:v>12.242050205</c:v>
                </c:pt>
                <c:pt idx="113">
                  <c:v>12.350406403333333</c:v>
                </c:pt>
                <c:pt idx="114">
                  <c:v>12.460062675</c:v>
                </c:pt>
                <c:pt idx="115">
                  <c:v>12.570218975</c:v>
                </c:pt>
                <c:pt idx="116">
                  <c:v>12.678275155</c:v>
                </c:pt>
                <c:pt idx="117">
                  <c:v>12.788531461666667</c:v>
                </c:pt>
                <c:pt idx="118">
                  <c:v>12.896870991666667</c:v>
                </c:pt>
                <c:pt idx="119">
                  <c:v>13.004960508333333</c:v>
                </c:pt>
                <c:pt idx="120">
                  <c:v>13.113250034999998</c:v>
                </c:pt>
                <c:pt idx="121">
                  <c:v>13.223539676666666</c:v>
                </c:pt>
                <c:pt idx="122">
                  <c:v>13.333545968333333</c:v>
                </c:pt>
                <c:pt idx="123">
                  <c:v>13.441585481666666</c:v>
                </c:pt>
                <c:pt idx="124">
                  <c:v>13.551858455</c:v>
                </c:pt>
                <c:pt idx="125">
                  <c:v>13.661931418333332</c:v>
                </c:pt>
                <c:pt idx="126">
                  <c:v>13.772271061666666</c:v>
                </c:pt>
                <c:pt idx="127">
                  <c:v>13.881944001666666</c:v>
                </c:pt>
                <c:pt idx="128">
                  <c:v>13.991983628333333</c:v>
                </c:pt>
                <c:pt idx="129">
                  <c:v>14.100156483333333</c:v>
                </c:pt>
                <c:pt idx="130">
                  <c:v>14.209296058333333</c:v>
                </c:pt>
                <c:pt idx="131">
                  <c:v>14.316952216666666</c:v>
                </c:pt>
                <c:pt idx="132">
                  <c:v>14.427608545</c:v>
                </c:pt>
                <c:pt idx="133">
                  <c:v>14.537264816666665</c:v>
                </c:pt>
                <c:pt idx="134">
                  <c:v>14.647087765</c:v>
                </c:pt>
                <c:pt idx="135">
                  <c:v>14.757277401666666</c:v>
                </c:pt>
                <c:pt idx="136">
                  <c:v>14.867483705</c:v>
                </c:pt>
                <c:pt idx="137">
                  <c:v>14.975256535</c:v>
                </c:pt>
                <c:pt idx="138">
                  <c:v>15.085562845</c:v>
                </c:pt>
                <c:pt idx="139">
                  <c:v>15.195285786666666</c:v>
                </c:pt>
                <c:pt idx="140">
                  <c:v>15.305408751666667</c:v>
                </c:pt>
                <c:pt idx="141">
                  <c:v>15.413464933333332</c:v>
                </c:pt>
                <c:pt idx="142">
                  <c:v>15.523754575</c:v>
                </c:pt>
                <c:pt idx="143">
                  <c:v>15.633760866666666</c:v>
                </c:pt>
                <c:pt idx="144">
                  <c:v>15.742300408333334</c:v>
                </c:pt>
                <c:pt idx="145">
                  <c:v>15.852323366666665</c:v>
                </c:pt>
                <c:pt idx="146">
                  <c:v>15.962246321666665</c:v>
                </c:pt>
                <c:pt idx="147">
                  <c:v>16.071685915</c:v>
                </c:pt>
                <c:pt idx="148">
                  <c:v>16.180908828333333</c:v>
                </c:pt>
                <c:pt idx="149">
                  <c:v>16.288531649999999</c:v>
                </c:pt>
                <c:pt idx="150">
                  <c:v>16.398537941666667</c:v>
                </c:pt>
                <c:pt idx="151">
                  <c:v>16.508677575</c:v>
                </c:pt>
                <c:pt idx="152">
                  <c:v>16.618967216666665</c:v>
                </c:pt>
                <c:pt idx="153">
                  <c:v>16.728556818333331</c:v>
                </c:pt>
                <c:pt idx="154">
                  <c:v>16.838763121666666</c:v>
                </c:pt>
                <c:pt idx="155">
                  <c:v>16.948519399999999</c:v>
                </c:pt>
                <c:pt idx="156">
                  <c:v>17.058859043333332</c:v>
                </c:pt>
                <c:pt idx="157">
                  <c:v>17.169465370000001</c:v>
                </c:pt>
                <c:pt idx="158">
                  <c:v>17.27885496</c:v>
                </c:pt>
                <c:pt idx="159">
                  <c:v>17.388694576666669</c:v>
                </c:pt>
                <c:pt idx="160">
                  <c:v>17.496784091666665</c:v>
                </c:pt>
                <c:pt idx="161">
                  <c:v>17.607290411666668</c:v>
                </c:pt>
                <c:pt idx="162">
                  <c:v>17.717263370000001</c:v>
                </c:pt>
                <c:pt idx="163">
                  <c:v>17.827236326666664</c:v>
                </c:pt>
                <c:pt idx="164">
                  <c:v>17.937359291666667</c:v>
                </c:pt>
                <c:pt idx="165">
                  <c:v>18.047315579999999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</c:numCache>
            </c:numRef>
          </c:cat>
          <c:val>
            <c:numRef>
              <c:f>'1.4 Saline Day 1'!$W$2:$W$181</c:f>
              <c:numCache>
                <c:formatCode>General</c:formatCode>
                <c:ptCount val="180"/>
                <c:pt idx="0">
                  <c:v>0</c:v>
                </c:pt>
                <c:pt idx="1">
                  <c:v>1.9066357298901206E-3</c:v>
                </c:pt>
                <c:pt idx="2">
                  <c:v>3.6400830140337348E-3</c:v>
                </c:pt>
                <c:pt idx="3">
                  <c:v>2.0390743306145454E-3</c:v>
                </c:pt>
                <c:pt idx="4">
                  <c:v>1.832619059132412E-3</c:v>
                </c:pt>
                <c:pt idx="5">
                  <c:v>1.5640467978440798E-3</c:v>
                </c:pt>
                <c:pt idx="6">
                  <c:v>7.7856586060740733E-4</c:v>
                </c:pt>
                <c:pt idx="7">
                  <c:v>2.7267458264101695E-3</c:v>
                </c:pt>
                <c:pt idx="8">
                  <c:v>1.0296268712567246E-3</c:v>
                </c:pt>
                <c:pt idx="9">
                  <c:v>1.8987773652827623E-3</c:v>
                </c:pt>
                <c:pt idx="10">
                  <c:v>2.9775786073878408E-3</c:v>
                </c:pt>
                <c:pt idx="11">
                  <c:v>1.6127903945744038E-3</c:v>
                </c:pt>
                <c:pt idx="12">
                  <c:v>2.5312636099341845E-3</c:v>
                </c:pt>
                <c:pt idx="13">
                  <c:v>2.1326198796171466E-3</c:v>
                </c:pt>
                <c:pt idx="14">
                  <c:v>1.6276968373475891E-3</c:v>
                </c:pt>
                <c:pt idx="15">
                  <c:v>8.4919870622750173E-4</c:v>
                </c:pt>
                <c:pt idx="16">
                  <c:v>1.9077874163574561E-3</c:v>
                </c:pt>
                <c:pt idx="17">
                  <c:v>2.2947047027232852E-3</c:v>
                </c:pt>
                <c:pt idx="18">
                  <c:v>3.4720372590843749E-3</c:v>
                </c:pt>
                <c:pt idx="19">
                  <c:v>3.3057912877027659E-3</c:v>
                </c:pt>
                <c:pt idx="20">
                  <c:v>2.1560879271978941E-3</c:v>
                </c:pt>
                <c:pt idx="21">
                  <c:v>2.2625759742114435E-3</c:v>
                </c:pt>
                <c:pt idx="22">
                  <c:v>1.9153556574813344E-3</c:v>
                </c:pt>
                <c:pt idx="23">
                  <c:v>1.5432299516195882E-3</c:v>
                </c:pt>
                <c:pt idx="24">
                  <c:v>1.8543666773574784E-3</c:v>
                </c:pt>
                <c:pt idx="25">
                  <c:v>3.5667853091250765E-3</c:v>
                </c:pt>
                <c:pt idx="26">
                  <c:v>7.8053599645500071E-4</c:v>
                </c:pt>
                <c:pt idx="27">
                  <c:v>1.8683025048470452E-2</c:v>
                </c:pt>
                <c:pt idx="28">
                  <c:v>0.15784892343498511</c:v>
                </c:pt>
                <c:pt idx="29">
                  <c:v>0.12417269914665005</c:v>
                </c:pt>
                <c:pt idx="30">
                  <c:v>0.12720829350691215</c:v>
                </c:pt>
                <c:pt idx="31">
                  <c:v>0.11035494902171195</c:v>
                </c:pt>
                <c:pt idx="32">
                  <c:v>8.1723173254362819E-2</c:v>
                </c:pt>
                <c:pt idx="33">
                  <c:v>4.563304918558627E-2</c:v>
                </c:pt>
                <c:pt idx="34">
                  <c:v>3.7221845949343482E-2</c:v>
                </c:pt>
                <c:pt idx="35">
                  <c:v>2.8095136117953501E-2</c:v>
                </c:pt>
                <c:pt idx="36">
                  <c:v>2.8379647294059396E-2</c:v>
                </c:pt>
                <c:pt idx="37">
                  <c:v>2.8372355713509025E-2</c:v>
                </c:pt>
                <c:pt idx="38">
                  <c:v>2.6926504587754606E-2</c:v>
                </c:pt>
                <c:pt idx="39">
                  <c:v>2.4691553928463134E-2</c:v>
                </c:pt>
                <c:pt idx="40">
                  <c:v>2.6706178530545559E-2</c:v>
                </c:pt>
                <c:pt idx="41">
                  <c:v>2.4576012834401455E-2</c:v>
                </c:pt>
                <c:pt idx="42">
                  <c:v>2.5165034869375328E-2</c:v>
                </c:pt>
                <c:pt idx="43">
                  <c:v>2.6018186270569763E-2</c:v>
                </c:pt>
                <c:pt idx="44">
                  <c:v>2.434377927177896E-2</c:v>
                </c:pt>
                <c:pt idx="45">
                  <c:v>2.2639474478261225E-2</c:v>
                </c:pt>
                <c:pt idx="46">
                  <c:v>2.2648752646971127E-2</c:v>
                </c:pt>
                <c:pt idx="47">
                  <c:v>2.2046877589108872E-2</c:v>
                </c:pt>
                <c:pt idx="48">
                  <c:v>2.0894498059518454E-2</c:v>
                </c:pt>
                <c:pt idx="49">
                  <c:v>2.0177266118511304E-2</c:v>
                </c:pt>
                <c:pt idx="50">
                  <c:v>1.9517512946428419E-2</c:v>
                </c:pt>
                <c:pt idx="51">
                  <c:v>2.1230978153956432E-2</c:v>
                </c:pt>
                <c:pt idx="52">
                  <c:v>2.0627889973035114E-2</c:v>
                </c:pt>
                <c:pt idx="53">
                  <c:v>1.8617672884844425E-2</c:v>
                </c:pt>
                <c:pt idx="54">
                  <c:v>1.9576752027802048E-2</c:v>
                </c:pt>
                <c:pt idx="55">
                  <c:v>1.7767812461805355E-2</c:v>
                </c:pt>
                <c:pt idx="56">
                  <c:v>1.9051116144541521E-2</c:v>
                </c:pt>
                <c:pt idx="57">
                  <c:v>1.7224330990575253E-2</c:v>
                </c:pt>
                <c:pt idx="58">
                  <c:v>1.64467335776671E-2</c:v>
                </c:pt>
                <c:pt idx="59">
                  <c:v>1.6170701674990736E-2</c:v>
                </c:pt>
                <c:pt idx="60">
                  <c:v>1.7410066276483359E-2</c:v>
                </c:pt>
                <c:pt idx="61">
                  <c:v>1.3341443817408984E-2</c:v>
                </c:pt>
                <c:pt idx="62">
                  <c:v>1.4920351623312839E-2</c:v>
                </c:pt>
                <c:pt idx="63">
                  <c:v>1.6183257342702945E-2</c:v>
                </c:pt>
                <c:pt idx="64">
                  <c:v>1.3194748813188389E-2</c:v>
                </c:pt>
                <c:pt idx="65">
                  <c:v>1.5867435224835986E-2</c:v>
                </c:pt>
                <c:pt idx="66">
                  <c:v>1.6927652568632705E-2</c:v>
                </c:pt>
                <c:pt idx="67">
                  <c:v>1.2552264422746533E-2</c:v>
                </c:pt>
                <c:pt idx="68">
                  <c:v>1.4824305687740933E-2</c:v>
                </c:pt>
                <c:pt idx="69">
                  <c:v>1.3764451397582889E-2</c:v>
                </c:pt>
                <c:pt idx="70">
                  <c:v>1.2434556442847262E-2</c:v>
                </c:pt>
                <c:pt idx="71">
                  <c:v>1.3621384851987762E-2</c:v>
                </c:pt>
                <c:pt idx="72">
                  <c:v>1.4141382044181227E-2</c:v>
                </c:pt>
                <c:pt idx="73">
                  <c:v>1.3113677702494896E-2</c:v>
                </c:pt>
                <c:pt idx="74">
                  <c:v>1.2321660881219753E-2</c:v>
                </c:pt>
                <c:pt idx="75">
                  <c:v>1.4894324950263148E-2</c:v>
                </c:pt>
                <c:pt idx="76">
                  <c:v>1.0383428586034202E-2</c:v>
                </c:pt>
                <c:pt idx="77">
                  <c:v>1.236169325420633E-2</c:v>
                </c:pt>
                <c:pt idx="78">
                  <c:v>1.1570595212722733E-2</c:v>
                </c:pt>
                <c:pt idx="79">
                  <c:v>1.0233464064718834E-2</c:v>
                </c:pt>
                <c:pt idx="80">
                  <c:v>1.1102683585265586E-2</c:v>
                </c:pt>
                <c:pt idx="81">
                  <c:v>1.0361925592613324E-2</c:v>
                </c:pt>
                <c:pt idx="82">
                  <c:v>9.8107902177919943E-3</c:v>
                </c:pt>
                <c:pt idx="83">
                  <c:v>1.2145797881142546E-2</c:v>
                </c:pt>
                <c:pt idx="84">
                  <c:v>1.2938535601521532E-2</c:v>
                </c:pt>
                <c:pt idx="85">
                  <c:v>9.315964524700706E-3</c:v>
                </c:pt>
                <c:pt idx="86">
                  <c:v>1.0291585317034214E-2</c:v>
                </c:pt>
                <c:pt idx="87">
                  <c:v>1.0976670278857152E-2</c:v>
                </c:pt>
                <c:pt idx="88">
                  <c:v>1.1217281769495458E-2</c:v>
                </c:pt>
                <c:pt idx="89">
                  <c:v>8.7262186837398399E-3</c:v>
                </c:pt>
                <c:pt idx="90">
                  <c:v>7.9516933567948256E-3</c:v>
                </c:pt>
                <c:pt idx="91">
                  <c:v>1.0004456735170279E-2</c:v>
                </c:pt>
                <c:pt idx="92">
                  <c:v>1.2096837085361281E-2</c:v>
                </c:pt>
                <c:pt idx="93">
                  <c:v>1.0444359430888046E-2</c:v>
                </c:pt>
                <c:pt idx="94">
                  <c:v>9.661971805159186E-3</c:v>
                </c:pt>
                <c:pt idx="95">
                  <c:v>9.5356410659361082E-3</c:v>
                </c:pt>
                <c:pt idx="96">
                  <c:v>9.7743009262886201E-3</c:v>
                </c:pt>
                <c:pt idx="97">
                  <c:v>8.2492863713595713E-3</c:v>
                </c:pt>
                <c:pt idx="98">
                  <c:v>7.8583117574453354E-3</c:v>
                </c:pt>
                <c:pt idx="99">
                  <c:v>5.7467340753135972E-3</c:v>
                </c:pt>
                <c:pt idx="100">
                  <c:v>8.1087126123622569E-3</c:v>
                </c:pt>
                <c:pt idx="101">
                  <c:v>7.8079169616103172E-3</c:v>
                </c:pt>
                <c:pt idx="102">
                  <c:v>6.971882097423077E-3</c:v>
                </c:pt>
                <c:pt idx="103">
                  <c:v>8.4000597326237651E-3</c:v>
                </c:pt>
                <c:pt idx="104">
                  <c:v>8.6815752942735955E-3</c:v>
                </c:pt>
                <c:pt idx="105">
                  <c:v>5.0651645207584932E-3</c:v>
                </c:pt>
                <c:pt idx="106">
                  <c:v>7.3591544918838094E-3</c:v>
                </c:pt>
                <c:pt idx="107">
                  <c:v>6.7746300442979249E-3</c:v>
                </c:pt>
                <c:pt idx="108">
                  <c:v>5.1356255929222551E-3</c:v>
                </c:pt>
                <c:pt idx="109">
                  <c:v>6.0850107742441914E-3</c:v>
                </c:pt>
                <c:pt idx="110">
                  <c:v>4.6783130167535056E-3</c:v>
                </c:pt>
                <c:pt idx="111">
                  <c:v>5.989927472546697E-3</c:v>
                </c:pt>
                <c:pt idx="112">
                  <c:v>6.5520356531392357E-3</c:v>
                </c:pt>
                <c:pt idx="113">
                  <c:v>5.4859877002008004E-3</c:v>
                </c:pt>
                <c:pt idx="114">
                  <c:v>5.8136810745917636E-3</c:v>
                </c:pt>
                <c:pt idx="115">
                  <c:v>4.6999045346941175E-3</c:v>
                </c:pt>
                <c:pt idx="116">
                  <c:v>6.8114853535100059E-3</c:v>
                </c:pt>
                <c:pt idx="117">
                  <c:v>5.8956007358797807E-3</c:v>
                </c:pt>
                <c:pt idx="118">
                  <c:v>6.0940500075832519E-3</c:v>
                </c:pt>
                <c:pt idx="119">
                  <c:v>9.1920538622214162E-3</c:v>
                </c:pt>
                <c:pt idx="120">
                  <c:v>4.2071964665824036E-3</c:v>
                </c:pt>
                <c:pt idx="121">
                  <c:v>5.9697347021371618E-3</c:v>
                </c:pt>
                <c:pt idx="122">
                  <c:v>8.6807783418258681E-3</c:v>
                </c:pt>
                <c:pt idx="123">
                  <c:v>5.550589970441471E-3</c:v>
                </c:pt>
                <c:pt idx="124">
                  <c:v>8.2301851743679551E-3</c:v>
                </c:pt>
                <c:pt idx="125">
                  <c:v>8.8117963712041579E-3</c:v>
                </c:pt>
                <c:pt idx="126">
                  <c:v>5.2203456516046144E-3</c:v>
                </c:pt>
                <c:pt idx="127">
                  <c:v>8.5672588165228557E-3</c:v>
                </c:pt>
                <c:pt idx="128">
                  <c:v>9.0582735882308637E-3</c:v>
                </c:pt>
                <c:pt idx="129">
                  <c:v>5.2883274154737593E-3</c:v>
                </c:pt>
                <c:pt idx="130">
                  <c:v>4.6037688674726365E-3</c:v>
                </c:pt>
                <c:pt idx="131">
                  <c:v>7.3322573539297111E-3</c:v>
                </c:pt>
                <c:pt idx="132">
                  <c:v>6.8547490208099287E-3</c:v>
                </c:pt>
                <c:pt idx="133">
                  <c:v>6.0574856403543325E-3</c:v>
                </c:pt>
                <c:pt idx="134">
                  <c:v>7.6864189315648352E-3</c:v>
                </c:pt>
                <c:pt idx="135">
                  <c:v>7.3096062435563337E-3</c:v>
                </c:pt>
                <c:pt idx="136">
                  <c:v>6.561898593125599E-3</c:v>
                </c:pt>
                <c:pt idx="137">
                  <c:v>6.3243636739302852E-3</c:v>
                </c:pt>
                <c:pt idx="138">
                  <c:v>5.4963087718302413E-3</c:v>
                </c:pt>
                <c:pt idx="139">
                  <c:v>6.6737278830260038E-3</c:v>
                </c:pt>
                <c:pt idx="140">
                  <c:v>5.5219356677141682E-3</c:v>
                </c:pt>
                <c:pt idx="141">
                  <c:v>9.1605834119642768E-3</c:v>
                </c:pt>
                <c:pt idx="142">
                  <c:v>7.5434270299604683E-3</c:v>
                </c:pt>
                <c:pt idx="143">
                  <c:v>5.7563644523421923E-3</c:v>
                </c:pt>
                <c:pt idx="144">
                  <c:v>6.8731503405918678E-3</c:v>
                </c:pt>
                <c:pt idx="145">
                  <c:v>4.8840636515925673E-3</c:v>
                </c:pt>
                <c:pt idx="146">
                  <c:v>6.5675181886333915E-3</c:v>
                </c:pt>
                <c:pt idx="147">
                  <c:v>7.5192744538310121E-3</c:v>
                </c:pt>
                <c:pt idx="148">
                  <c:v>8.6739048284168053E-3</c:v>
                </c:pt>
                <c:pt idx="149">
                  <c:v>5.7859615733226143E-3</c:v>
                </c:pt>
                <c:pt idx="150">
                  <c:v>8.1003447841913982E-3</c:v>
                </c:pt>
                <c:pt idx="151">
                  <c:v>9.9387577139451854E-3</c:v>
                </c:pt>
                <c:pt idx="152">
                  <c:v>5.9953129346497725E-3</c:v>
                </c:pt>
                <c:pt idx="153">
                  <c:v>6.8464641321877963E-3</c:v>
                </c:pt>
                <c:pt idx="154">
                  <c:v>9.6994232231130198E-3</c:v>
                </c:pt>
                <c:pt idx="155">
                  <c:v>7.1620308095589284E-3</c:v>
                </c:pt>
                <c:pt idx="156">
                  <c:v>7.3317779848972959E-3</c:v>
                </c:pt>
                <c:pt idx="157">
                  <c:v>8.9994584683512086E-3</c:v>
                </c:pt>
                <c:pt idx="158">
                  <c:v>6.351819101598908E-3</c:v>
                </c:pt>
                <c:pt idx="159">
                  <c:v>6.5988422005025093E-3</c:v>
                </c:pt>
                <c:pt idx="160">
                  <c:v>8.7414597405395551E-3</c:v>
                </c:pt>
                <c:pt idx="161">
                  <c:v>4.2797538596365987E-3</c:v>
                </c:pt>
                <c:pt idx="162">
                  <c:v>7.7794641714359894E-3</c:v>
                </c:pt>
                <c:pt idx="163">
                  <c:v>9.2495088389173887E-3</c:v>
                </c:pt>
                <c:pt idx="164">
                  <c:v>6.3333528193955622E-3</c:v>
                </c:pt>
                <c:pt idx="165">
                  <c:v>6.9838274891177816E-3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19E-47F4-8446-ACBDBAB8AD38}"/>
            </c:ext>
          </c:extLst>
        </c:ser>
        <c:ser>
          <c:idx val="2"/>
          <c:order val="2"/>
          <c:tx>
            <c:v>vessel</c:v>
          </c:tx>
          <c:marker>
            <c:symbol val="none"/>
          </c:marker>
          <c:val>
            <c:numRef>
              <c:f>'1.4 Saline Day 1'!$X$2:$X$167</c:f>
              <c:numCache>
                <c:formatCode>General</c:formatCode>
                <c:ptCount val="16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19E-47F4-8446-ACBDBAB8AD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2974976"/>
        <c:axId val="263136960"/>
      </c:lineChart>
      <c:catAx>
        <c:axId val="262974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136960"/>
        <c:crosses val="autoZero"/>
        <c:auto val="1"/>
        <c:lblAlgn val="ctr"/>
        <c:lblOffset val="100"/>
        <c:noMultiLvlLbl val="0"/>
      </c:catAx>
      <c:valAx>
        <c:axId val="263136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29749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'2.1 ADR + M Day 1'!$B$2:$B$720</c:f>
              <c:numCache>
                <c:formatCode>General</c:formatCode>
                <c:ptCount val="719"/>
                <c:pt idx="0">
                  <c:v>0</c:v>
                </c:pt>
                <c:pt idx="1">
                  <c:v>4.1685716666666664E-2</c:v>
                </c:pt>
                <c:pt idx="2">
                  <c:v>8.5071531666666658E-2</c:v>
                </c:pt>
                <c:pt idx="3">
                  <c:v>0.12790731499999999</c:v>
                </c:pt>
                <c:pt idx="4">
                  <c:v>0.16982638</c:v>
                </c:pt>
                <c:pt idx="5">
                  <c:v>0.21187878499999999</c:v>
                </c:pt>
                <c:pt idx="6">
                  <c:v>0.25309780833333334</c:v>
                </c:pt>
                <c:pt idx="7">
                  <c:v>0.29481686166666665</c:v>
                </c:pt>
                <c:pt idx="8">
                  <c:v>0.33651924666666666</c:v>
                </c:pt>
                <c:pt idx="9">
                  <c:v>0.38008840500000002</c:v>
                </c:pt>
                <c:pt idx="10">
                  <c:v>0.42312420000000001</c:v>
                </c:pt>
                <c:pt idx="11">
                  <c:v>0.46479324999999994</c:v>
                </c:pt>
                <c:pt idx="12">
                  <c:v>0.5065123033333333</c:v>
                </c:pt>
                <c:pt idx="13">
                  <c:v>0.54964810333333325</c:v>
                </c:pt>
                <c:pt idx="14">
                  <c:v>0.59346727666666665</c:v>
                </c:pt>
                <c:pt idx="15">
                  <c:v>0.635152995</c:v>
                </c:pt>
                <c:pt idx="16">
                  <c:v>0.67845547166666664</c:v>
                </c:pt>
                <c:pt idx="17">
                  <c:v>0.72137459333333331</c:v>
                </c:pt>
                <c:pt idx="18">
                  <c:v>0.76492708333333326</c:v>
                </c:pt>
                <c:pt idx="19">
                  <c:v>0.80666280499999998</c:v>
                </c:pt>
                <c:pt idx="20">
                  <c:v>0.8499319466666666</c:v>
                </c:pt>
                <c:pt idx="21">
                  <c:v>0.89298440833333326</c:v>
                </c:pt>
                <c:pt idx="22">
                  <c:v>0.93455345333333328</c:v>
                </c:pt>
                <c:pt idx="23">
                  <c:v>0.97653918666666661</c:v>
                </c:pt>
                <c:pt idx="24">
                  <c:v>1.0182082366666667</c:v>
                </c:pt>
                <c:pt idx="25">
                  <c:v>1.0617773966666666</c:v>
                </c:pt>
                <c:pt idx="26">
                  <c:v>1.104713185</c:v>
                </c:pt>
                <c:pt idx="27">
                  <c:v>1.14711561</c:v>
                </c:pt>
                <c:pt idx="28">
                  <c:v>1.1900514</c:v>
                </c:pt>
                <c:pt idx="29">
                  <c:v>1.2329705216666664</c:v>
                </c:pt>
                <c:pt idx="30">
                  <c:v>1.27478958</c:v>
                </c:pt>
                <c:pt idx="31">
                  <c:v>1.318242065</c:v>
                </c:pt>
                <c:pt idx="32">
                  <c:v>1.3619278966666666</c:v>
                </c:pt>
                <c:pt idx="33">
                  <c:v>1.4033635999999998</c:v>
                </c:pt>
                <c:pt idx="34">
                  <c:v>1.4448159716666666</c:v>
                </c:pt>
                <c:pt idx="35">
                  <c:v>1.4882017866666666</c:v>
                </c:pt>
                <c:pt idx="36">
                  <c:v>1.5315042633333331</c:v>
                </c:pt>
                <c:pt idx="37">
                  <c:v>1.5735900033333332</c:v>
                </c:pt>
                <c:pt idx="38">
                  <c:v>1.6164591216666664</c:v>
                </c:pt>
                <c:pt idx="39">
                  <c:v>1.658594865</c:v>
                </c:pt>
                <c:pt idx="40">
                  <c:v>1.6999638983333332</c:v>
                </c:pt>
                <c:pt idx="41">
                  <c:v>1.7419496333333333</c:v>
                </c:pt>
                <c:pt idx="42">
                  <c:v>1.78503543</c:v>
                </c:pt>
                <c:pt idx="43">
                  <c:v>1.8266711449999999</c:v>
                </c:pt>
                <c:pt idx="44">
                  <c:v>1.8682235216666667</c:v>
                </c:pt>
                <c:pt idx="45">
                  <c:v>1.9102092566666664</c:v>
                </c:pt>
                <c:pt idx="46">
                  <c:v>1.9529450349999999</c:v>
                </c:pt>
                <c:pt idx="47">
                  <c:v>1.9947307583333331</c:v>
                </c:pt>
                <c:pt idx="48">
                  <c:v>2.0368998366666666</c:v>
                </c:pt>
                <c:pt idx="49">
                  <c:v>2.0782855366666668</c:v>
                </c:pt>
                <c:pt idx="50">
                  <c:v>2.1208213033333334</c:v>
                </c:pt>
                <c:pt idx="51">
                  <c:v>2.1617736449999998</c:v>
                </c:pt>
                <c:pt idx="52">
                  <c:v>2.2032593516666665</c:v>
                </c:pt>
                <c:pt idx="53">
                  <c:v>2.2462951466666667</c:v>
                </c:pt>
                <c:pt idx="54">
                  <c:v>2.2882308783333332</c:v>
                </c:pt>
                <c:pt idx="55">
                  <c:v>2.3317000316666663</c:v>
                </c:pt>
                <c:pt idx="56">
                  <c:v>2.3733690816666666</c:v>
                </c:pt>
                <c:pt idx="57">
                  <c:v>2.4149881283333334</c:v>
                </c:pt>
                <c:pt idx="58">
                  <c:v>2.4583239399999997</c:v>
                </c:pt>
                <c:pt idx="59">
                  <c:v>2.4996596383333332</c:v>
                </c:pt>
                <c:pt idx="60">
                  <c:v>2.5432954666666663</c:v>
                </c:pt>
                <c:pt idx="61">
                  <c:v>2.5867979550000002</c:v>
                </c:pt>
                <c:pt idx="62">
                  <c:v>2.62983375</c:v>
                </c:pt>
                <c:pt idx="63">
                  <c:v>2.6714861333333331</c:v>
                </c:pt>
                <c:pt idx="64">
                  <c:v>2.7152553033333335</c:v>
                </c:pt>
                <c:pt idx="65">
                  <c:v>2.7566243366666665</c:v>
                </c:pt>
                <c:pt idx="66">
                  <c:v>2.8001768266666662</c:v>
                </c:pt>
                <c:pt idx="67">
                  <c:v>2.8413958516666669</c:v>
                </c:pt>
                <c:pt idx="68">
                  <c:v>2.8851316866666665</c:v>
                </c:pt>
                <c:pt idx="69">
                  <c:v>2.9268674066666667</c:v>
                </c:pt>
                <c:pt idx="70">
                  <c:v>2.9704698999999999</c:v>
                </c:pt>
                <c:pt idx="71">
                  <c:v>3.0134723600000002</c:v>
                </c:pt>
                <c:pt idx="72">
                  <c:v>3.0565081549999999</c:v>
                </c:pt>
                <c:pt idx="73">
                  <c:v>3.0987439033333333</c:v>
                </c:pt>
                <c:pt idx="74">
                  <c:v>3.1418463700000001</c:v>
                </c:pt>
                <c:pt idx="75">
                  <c:v>3.1837487666666666</c:v>
                </c:pt>
                <c:pt idx="76">
                  <c:v>3.2267012233333334</c:v>
                </c:pt>
                <c:pt idx="77">
                  <c:v>3.2680202533333333</c:v>
                </c:pt>
                <c:pt idx="78">
                  <c:v>3.3101226599999998</c:v>
                </c:pt>
                <c:pt idx="79">
                  <c:v>3.3514916933333327</c:v>
                </c:pt>
                <c:pt idx="80">
                  <c:v>3.3947775033333332</c:v>
                </c:pt>
                <c:pt idx="81">
                  <c:v>3.4366465649999998</c:v>
                </c:pt>
                <c:pt idx="82">
                  <c:v>3.4782656116666666</c:v>
                </c:pt>
                <c:pt idx="83">
                  <c:v>3.5220347816666666</c:v>
                </c:pt>
                <c:pt idx="84">
                  <c:v>3.5632704733333331</c:v>
                </c:pt>
                <c:pt idx="85">
                  <c:v>3.6052228733333331</c:v>
                </c:pt>
                <c:pt idx="86">
                  <c:v>3.64684192</c:v>
                </c:pt>
                <c:pt idx="87">
                  <c:v>3.6898943833333333</c:v>
                </c:pt>
                <c:pt idx="88">
                  <c:v>3.7319134533333331</c:v>
                </c:pt>
                <c:pt idx="89">
                  <c:v>3.7734158266666662</c:v>
                </c:pt>
                <c:pt idx="90">
                  <c:v>3.8158515866666667</c:v>
                </c:pt>
                <c:pt idx="91">
                  <c:v>3.8565539149999997</c:v>
                </c:pt>
                <c:pt idx="92">
                  <c:v>3.8981562949999997</c:v>
                </c:pt>
                <c:pt idx="93">
                  <c:v>3.9415421099999999</c:v>
                </c:pt>
                <c:pt idx="94">
                  <c:v>3.9831111533333332</c:v>
                </c:pt>
                <c:pt idx="95">
                  <c:v>4.0251635583333334</c:v>
                </c:pt>
                <c:pt idx="96">
                  <c:v>4.0681493499999997</c:v>
                </c:pt>
                <c:pt idx="97">
                  <c:v>4.1101184183333332</c:v>
                </c:pt>
                <c:pt idx="98">
                  <c:v>4.1514374483333336</c:v>
                </c:pt>
                <c:pt idx="99">
                  <c:v>4.1933898466666664</c:v>
                </c:pt>
                <c:pt idx="100">
                  <c:v>4.235008895</c:v>
                </c:pt>
                <c:pt idx="101">
                  <c:v>4.2766112733333328</c:v>
                </c:pt>
                <c:pt idx="102">
                  <c:v>4.3197637416666659</c:v>
                </c:pt>
                <c:pt idx="103">
                  <c:v>4.362132831666667</c:v>
                </c:pt>
                <c:pt idx="104">
                  <c:v>4.4034685299999996</c:v>
                </c:pt>
                <c:pt idx="105">
                  <c:v>4.4449375683333328</c:v>
                </c:pt>
                <c:pt idx="106">
                  <c:v>4.487323326666667</c:v>
                </c:pt>
                <c:pt idx="107">
                  <c:v>4.5286256883333333</c:v>
                </c:pt>
                <c:pt idx="108">
                  <c:v>4.5700780600000002</c:v>
                </c:pt>
                <c:pt idx="109">
                  <c:v>4.6115637649999996</c:v>
                </c:pt>
                <c:pt idx="110">
                  <c:v>4.6533161533333329</c:v>
                </c:pt>
                <c:pt idx="111">
                  <c:v>4.6949852033333332</c:v>
                </c:pt>
                <c:pt idx="112">
                  <c:v>4.7366875883333339</c:v>
                </c:pt>
                <c:pt idx="113">
                  <c:v>4.7781066250000004</c:v>
                </c:pt>
                <c:pt idx="114">
                  <c:v>4.8218924616666667</c:v>
                </c:pt>
                <c:pt idx="115">
                  <c:v>4.8634615066666669</c:v>
                </c:pt>
                <c:pt idx="116">
                  <c:v>4.9049472133333332</c:v>
                </c:pt>
                <c:pt idx="117">
                  <c:v>4.9487163833333332</c:v>
                </c:pt>
                <c:pt idx="118">
                  <c:v>4.9902687600000002</c:v>
                </c:pt>
                <c:pt idx="119">
                  <c:v>5.0335212333333335</c:v>
                </c:pt>
                <c:pt idx="120">
                  <c:v>5.0749736049999994</c:v>
                </c:pt>
                <c:pt idx="121">
                  <c:v>5.1166259866666666</c:v>
                </c:pt>
                <c:pt idx="122">
                  <c:v>5.1599784666666668</c:v>
                </c:pt>
                <c:pt idx="123">
                  <c:v>5.2018308600000003</c:v>
                </c:pt>
                <c:pt idx="124">
                  <c:v>5.2451500050000002</c:v>
                </c:pt>
                <c:pt idx="125">
                  <c:v>5.2868023866666665</c:v>
                </c:pt>
                <c:pt idx="126">
                  <c:v>5.3283880983333329</c:v>
                </c:pt>
                <c:pt idx="127">
                  <c:v>5.3716572400000002</c:v>
                </c:pt>
                <c:pt idx="128">
                  <c:v>5.4153264050000001</c:v>
                </c:pt>
                <c:pt idx="129">
                  <c:v>5.4564454233333333</c:v>
                </c:pt>
                <c:pt idx="130">
                  <c:v>5.5007812933333327</c:v>
                </c:pt>
                <c:pt idx="131">
                  <c:v>5.5435004033333337</c:v>
                </c:pt>
                <c:pt idx="132">
                  <c:v>5.5849861083333332</c:v>
                </c:pt>
                <c:pt idx="133">
                  <c:v>5.629005293333333</c:v>
                </c:pt>
                <c:pt idx="134">
                  <c:v>5.6718577449999996</c:v>
                </c:pt>
                <c:pt idx="135">
                  <c:v>5.7132434449999998</c:v>
                </c:pt>
                <c:pt idx="136">
                  <c:v>5.7556292016666664</c:v>
                </c:pt>
                <c:pt idx="137">
                  <c:v>5.7971982466666665</c:v>
                </c:pt>
                <c:pt idx="138">
                  <c:v>5.8385839466666658</c:v>
                </c:pt>
                <c:pt idx="139">
                  <c:v>5.8800529849999998</c:v>
                </c:pt>
                <c:pt idx="140">
                  <c:v>5.9218887116666661</c:v>
                </c:pt>
                <c:pt idx="141">
                  <c:v>5.9637244383333332</c:v>
                </c:pt>
                <c:pt idx="142">
                  <c:v>6.0065602216666658</c:v>
                </c:pt>
                <c:pt idx="143">
                  <c:v>6.0498793666666666</c:v>
                </c:pt>
                <c:pt idx="144">
                  <c:v>6.0914984133333325</c:v>
                </c:pt>
                <c:pt idx="145">
                  <c:v>6.133634156666667</c:v>
                </c:pt>
                <c:pt idx="146">
                  <c:v>6.1768366266666668</c:v>
                </c:pt>
                <c:pt idx="147">
                  <c:v>6.2202557783333337</c:v>
                </c:pt>
                <c:pt idx="148">
                  <c:v>6.262524861666666</c:v>
                </c:pt>
                <c:pt idx="149">
                  <c:v>6.3035438749999999</c:v>
                </c:pt>
                <c:pt idx="150">
                  <c:v>6.3473297116666663</c:v>
                </c:pt>
                <c:pt idx="151">
                  <c:v>6.3884153949999991</c:v>
                </c:pt>
                <c:pt idx="152">
                  <c:v>6.4317012049999995</c:v>
                </c:pt>
                <c:pt idx="153">
                  <c:v>6.4753036983333327</c:v>
                </c:pt>
                <c:pt idx="154">
                  <c:v>6.5187228483333337</c:v>
                </c:pt>
                <c:pt idx="155">
                  <c:v>6.5604085666666663</c:v>
                </c:pt>
                <c:pt idx="156">
                  <c:v>6.6018942733333326</c:v>
                </c:pt>
                <c:pt idx="157">
                  <c:v>6.6439466783333332</c:v>
                </c:pt>
                <c:pt idx="158">
                  <c:v>6.6858824099999996</c:v>
                </c:pt>
                <c:pt idx="159">
                  <c:v>6.7270680983333326</c:v>
                </c:pt>
                <c:pt idx="160">
                  <c:v>6.7683204583333332</c:v>
                </c:pt>
                <c:pt idx="161">
                  <c:v>6.8104728699999999</c:v>
                </c:pt>
                <c:pt idx="162">
                  <c:v>6.8533919916666663</c:v>
                </c:pt>
                <c:pt idx="163">
                  <c:v>6.8949610349999997</c:v>
                </c:pt>
                <c:pt idx="164">
                  <c:v>6.9386635349999999</c:v>
                </c:pt>
                <c:pt idx="165">
                  <c:v>6.9803159166666662</c:v>
                </c:pt>
                <c:pt idx="166">
                  <c:v>7.0237017316666659</c:v>
                </c:pt>
                <c:pt idx="167">
                  <c:v>7.0650374300000003</c:v>
                </c:pt>
                <c:pt idx="168">
                  <c:v>7.107173173333333</c:v>
                </c:pt>
                <c:pt idx="169">
                  <c:v>7.1486422116666661</c:v>
                </c:pt>
                <c:pt idx="170">
                  <c:v>7.1901612533333328</c:v>
                </c:pt>
                <c:pt idx="171">
                  <c:v>7.2337137433333334</c:v>
                </c:pt>
                <c:pt idx="172">
                  <c:v>7.2751161116666658</c:v>
                </c:pt>
                <c:pt idx="173">
                  <c:v>7.3170685116666663</c:v>
                </c:pt>
                <c:pt idx="174">
                  <c:v>7.3603876566666662</c:v>
                </c:pt>
                <c:pt idx="175">
                  <c:v>7.4015400099999997</c:v>
                </c:pt>
                <c:pt idx="176">
                  <c:v>7.4436424183333338</c:v>
                </c:pt>
                <c:pt idx="177">
                  <c:v>7.485111456666667</c:v>
                </c:pt>
                <c:pt idx="178">
                  <c:v>7.5266638333333331</c:v>
                </c:pt>
                <c:pt idx="179">
                  <c:v>7.5682495449999996</c:v>
                </c:pt>
                <c:pt idx="180">
                  <c:v>7.6115853566666667</c:v>
                </c:pt>
                <c:pt idx="181">
                  <c:v>7.6534044149999998</c:v>
                </c:pt>
                <c:pt idx="182">
                  <c:v>7.6951568033333331</c:v>
                </c:pt>
                <c:pt idx="183">
                  <c:v>7.7386592916666661</c:v>
                </c:pt>
                <c:pt idx="184">
                  <c:v>7.7820451066666667</c:v>
                </c:pt>
                <c:pt idx="185">
                  <c:v>7.8235808166666665</c:v>
                </c:pt>
                <c:pt idx="186">
                  <c:v>7.8674166566666663</c:v>
                </c:pt>
                <c:pt idx="187">
                  <c:v>7.910085763333333</c:v>
                </c:pt>
                <c:pt idx="188">
                  <c:v>7.953688258333333</c:v>
                </c:pt>
                <c:pt idx="189">
                  <c:v>7.99674072</c:v>
                </c:pt>
                <c:pt idx="190">
                  <c:v>8.0402765433333325</c:v>
                </c:pt>
                <c:pt idx="191">
                  <c:v>8.0838457016666663</c:v>
                </c:pt>
                <c:pt idx="192">
                  <c:v>8.1251313966666672</c:v>
                </c:pt>
                <c:pt idx="193">
                  <c:v>8.1687338900000004</c:v>
                </c:pt>
                <c:pt idx="194">
                  <c:v>8.2121030383333338</c:v>
                </c:pt>
                <c:pt idx="195">
                  <c:v>8.2533887333333329</c:v>
                </c:pt>
                <c:pt idx="196">
                  <c:v>8.2972079050000005</c:v>
                </c:pt>
                <c:pt idx="197">
                  <c:v>8.3404103766666662</c:v>
                </c:pt>
                <c:pt idx="198">
                  <c:v>8.3840628733333329</c:v>
                </c:pt>
                <c:pt idx="199">
                  <c:v>8.4255652466666664</c:v>
                </c:pt>
                <c:pt idx="200">
                  <c:v>8.4692010766666659</c:v>
                </c:pt>
                <c:pt idx="201">
                  <c:v>8.5100700800000002</c:v>
                </c:pt>
                <c:pt idx="202">
                  <c:v>8.5519058066666656</c:v>
                </c:pt>
                <c:pt idx="203">
                  <c:v>8.5936581949999997</c:v>
                </c:pt>
                <c:pt idx="204">
                  <c:v>8.6354272499999993</c:v>
                </c:pt>
                <c:pt idx="205">
                  <c:v>8.67829637</c:v>
                </c:pt>
                <c:pt idx="206">
                  <c:v>8.7200654249999996</c:v>
                </c:pt>
                <c:pt idx="207">
                  <c:v>8.761734474999999</c:v>
                </c:pt>
                <c:pt idx="208">
                  <c:v>8.8050036166666654</c:v>
                </c:pt>
                <c:pt idx="209">
                  <c:v>8.8467226699999983</c:v>
                </c:pt>
                <c:pt idx="210">
                  <c:v>8.888441721666668</c:v>
                </c:pt>
                <c:pt idx="211">
                  <c:v>8.9323442333333336</c:v>
                </c:pt>
                <c:pt idx="212">
                  <c:v>8.97711346</c:v>
                </c:pt>
                <c:pt idx="213">
                  <c:v>9.0184991616666661</c:v>
                </c:pt>
                <c:pt idx="214">
                  <c:v>9.060284884999998</c:v>
                </c:pt>
                <c:pt idx="215">
                  <c:v>9.1041540600000008</c:v>
                </c:pt>
                <c:pt idx="216">
                  <c:v>9.1451564049999998</c:v>
                </c:pt>
                <c:pt idx="217">
                  <c:v>9.186908793333334</c:v>
                </c:pt>
                <c:pt idx="218">
                  <c:v>9.2300445950000007</c:v>
                </c:pt>
                <c:pt idx="219">
                  <c:v>9.2721970050000007</c:v>
                </c:pt>
                <c:pt idx="220">
                  <c:v>9.3153828083333341</c:v>
                </c:pt>
                <c:pt idx="221">
                  <c:v>9.3568018449999997</c:v>
                </c:pt>
                <c:pt idx="222">
                  <c:v>9.3986042349999988</c:v>
                </c:pt>
                <c:pt idx="223">
                  <c:v>9.4419567149999999</c:v>
                </c:pt>
                <c:pt idx="224">
                  <c:v>9.4835257599999991</c:v>
                </c:pt>
                <c:pt idx="225">
                  <c:v>9.5250114650000004</c:v>
                </c:pt>
                <c:pt idx="226">
                  <c:v>9.5671972116666666</c:v>
                </c:pt>
                <c:pt idx="227">
                  <c:v>9.6086662499999989</c:v>
                </c:pt>
                <c:pt idx="228">
                  <c:v>9.6501852916666664</c:v>
                </c:pt>
                <c:pt idx="229">
                  <c:v>9.691954346666666</c:v>
                </c:pt>
                <c:pt idx="230">
                  <c:v>9.7336567333333335</c:v>
                </c:pt>
                <c:pt idx="231">
                  <c:v>9.7756591349999997</c:v>
                </c:pt>
                <c:pt idx="232">
                  <c:v>9.8169281616666648</c:v>
                </c:pt>
                <c:pt idx="233">
                  <c:v>9.8603306449999994</c:v>
                </c:pt>
                <c:pt idx="234">
                  <c:v>9.9019163566666659</c:v>
                </c:pt>
                <c:pt idx="235">
                  <c:v>9.9451688300000001</c:v>
                </c:pt>
                <c:pt idx="236">
                  <c:v>9.9889546683333315</c:v>
                </c:pt>
                <c:pt idx="237">
                  <c:v>10.031840454999999</c:v>
                </c:pt>
                <c:pt idx="238">
                  <c:v>10.07522627</c:v>
                </c:pt>
                <c:pt idx="239">
                  <c:v>10.118462075</c:v>
                </c:pt>
                <c:pt idx="240">
                  <c:v>10.162581265</c:v>
                </c:pt>
                <c:pt idx="241">
                  <c:v>10.203916963333333</c:v>
                </c:pt>
                <c:pt idx="242">
                  <c:v>10.245069316666667</c:v>
                </c:pt>
                <c:pt idx="243">
                  <c:v>10.286955046666666</c:v>
                </c:pt>
                <c:pt idx="244">
                  <c:v>10.330140849999999</c:v>
                </c:pt>
                <c:pt idx="245">
                  <c:v>10.374060028333332</c:v>
                </c:pt>
                <c:pt idx="246">
                  <c:v>10.417212496666666</c:v>
                </c:pt>
                <c:pt idx="247">
                  <c:v>10.458981551666666</c:v>
                </c:pt>
                <c:pt idx="248">
                  <c:v>10.501200633333333</c:v>
                </c:pt>
                <c:pt idx="249">
                  <c:v>10.541869626666665</c:v>
                </c:pt>
                <c:pt idx="250">
                  <c:v>10.585688799999998</c:v>
                </c:pt>
                <c:pt idx="251">
                  <c:v>10.62840791</c:v>
                </c:pt>
                <c:pt idx="252">
                  <c:v>10.670476981666667</c:v>
                </c:pt>
                <c:pt idx="253">
                  <c:v>10.712762735</c:v>
                </c:pt>
                <c:pt idx="254">
                  <c:v>10.753481729999999</c:v>
                </c:pt>
                <c:pt idx="255">
                  <c:v>10.796017496666668</c:v>
                </c:pt>
                <c:pt idx="256">
                  <c:v>10.836986506666667</c:v>
                </c:pt>
                <c:pt idx="257">
                  <c:v>10.878738895</c:v>
                </c:pt>
                <c:pt idx="258">
                  <c:v>10.920141261666666</c:v>
                </c:pt>
                <c:pt idx="259">
                  <c:v>10.963443738333332</c:v>
                </c:pt>
                <c:pt idx="260">
                  <c:v>11.005046118333333</c:v>
                </c:pt>
                <c:pt idx="261">
                  <c:v>11.048681948333332</c:v>
                </c:pt>
                <c:pt idx="262">
                  <c:v>11.090134318333332</c:v>
                </c:pt>
                <c:pt idx="263">
                  <c:v>11.132170056666666</c:v>
                </c:pt>
                <c:pt idx="264">
                  <c:v>11.175122513333331</c:v>
                </c:pt>
                <c:pt idx="265">
                  <c:v>11.217141583333333</c:v>
                </c:pt>
                <c:pt idx="266">
                  <c:v>11.258427278333333</c:v>
                </c:pt>
                <c:pt idx="267">
                  <c:v>11.300179666666667</c:v>
                </c:pt>
                <c:pt idx="268">
                  <c:v>11.341815379999998</c:v>
                </c:pt>
                <c:pt idx="269">
                  <c:v>11.383567768333332</c:v>
                </c:pt>
                <c:pt idx="270">
                  <c:v>11.42677024</c:v>
                </c:pt>
                <c:pt idx="271">
                  <c:v>11.470139386666666</c:v>
                </c:pt>
                <c:pt idx="272">
                  <c:v>11.513441863333332</c:v>
                </c:pt>
                <c:pt idx="273">
                  <c:v>11.55521092</c:v>
                </c:pt>
                <c:pt idx="274">
                  <c:v>11.598680073333332</c:v>
                </c:pt>
                <c:pt idx="275">
                  <c:v>11.64029912</c:v>
                </c:pt>
                <c:pt idx="276">
                  <c:v>11.68400162</c:v>
                </c:pt>
                <c:pt idx="277">
                  <c:v>11.725237311666666</c:v>
                </c:pt>
                <c:pt idx="278">
                  <c:v>11.768556455000001</c:v>
                </c:pt>
                <c:pt idx="279">
                  <c:v>11.812175616666666</c:v>
                </c:pt>
                <c:pt idx="280">
                  <c:v>11.854361363333334</c:v>
                </c:pt>
                <c:pt idx="281">
                  <c:v>11.895447046666666</c:v>
                </c:pt>
                <c:pt idx="282">
                  <c:v>11.937032758333334</c:v>
                </c:pt>
                <c:pt idx="283">
                  <c:v>11.980635251666666</c:v>
                </c:pt>
                <c:pt idx="284">
                  <c:v>12.022137626666666</c:v>
                </c:pt>
                <c:pt idx="285">
                  <c:v>12.065556776666666</c:v>
                </c:pt>
                <c:pt idx="286">
                  <c:v>12.10692581</c:v>
                </c:pt>
                <c:pt idx="287">
                  <c:v>12.150794984999999</c:v>
                </c:pt>
                <c:pt idx="288">
                  <c:v>12.194614158333334</c:v>
                </c:pt>
                <c:pt idx="289">
                  <c:v>12.235599834999999</c:v>
                </c:pt>
                <c:pt idx="290">
                  <c:v>12.279118991666667</c:v>
                </c:pt>
                <c:pt idx="291">
                  <c:v>12.32227146</c:v>
                </c:pt>
                <c:pt idx="292">
                  <c:v>12.363757165000001</c:v>
                </c:pt>
                <c:pt idx="293">
                  <c:v>12.407109644999998</c:v>
                </c:pt>
                <c:pt idx="294">
                  <c:v>12.450462125</c:v>
                </c:pt>
                <c:pt idx="295">
                  <c:v>12.49238119</c:v>
                </c:pt>
                <c:pt idx="296">
                  <c:v>12.535450319999999</c:v>
                </c:pt>
                <c:pt idx="297">
                  <c:v>12.578836135</c:v>
                </c:pt>
                <c:pt idx="298">
                  <c:v>12.622421959999999</c:v>
                </c:pt>
                <c:pt idx="299">
                  <c:v>12.663974336666666</c:v>
                </c:pt>
                <c:pt idx="300">
                  <c:v>12.705443374999998</c:v>
                </c:pt>
                <c:pt idx="301">
                  <c:v>12.747029088333333</c:v>
                </c:pt>
                <c:pt idx="302">
                  <c:v>12.790664916666666</c:v>
                </c:pt>
                <c:pt idx="303">
                  <c:v>12.834700768333333</c:v>
                </c:pt>
                <c:pt idx="304">
                  <c:v>12.875303091666666</c:v>
                </c:pt>
                <c:pt idx="305">
                  <c:v>12.917038811666666</c:v>
                </c:pt>
                <c:pt idx="306">
                  <c:v>12.958991211666666</c:v>
                </c:pt>
                <c:pt idx="307">
                  <c:v>13.001843661666665</c:v>
                </c:pt>
                <c:pt idx="308">
                  <c:v>13.043496044999999</c:v>
                </c:pt>
                <c:pt idx="309">
                  <c:v>13.086948529999999</c:v>
                </c:pt>
                <c:pt idx="310">
                  <c:v>13.12855091</c:v>
                </c:pt>
                <c:pt idx="311">
                  <c:v>13.170603314999999</c:v>
                </c:pt>
                <c:pt idx="312">
                  <c:v>13.214072468333333</c:v>
                </c:pt>
                <c:pt idx="313">
                  <c:v>13.255508171666666</c:v>
                </c:pt>
                <c:pt idx="314">
                  <c:v>13.299010659999999</c:v>
                </c:pt>
                <c:pt idx="315">
                  <c:v>13.340296353333333</c:v>
                </c:pt>
                <c:pt idx="316">
                  <c:v>13.383765506666666</c:v>
                </c:pt>
                <c:pt idx="317">
                  <c:v>13.42526788</c:v>
                </c:pt>
                <c:pt idx="318">
                  <c:v>13.468870375</c:v>
                </c:pt>
                <c:pt idx="319">
                  <c:v>13.512139516666666</c:v>
                </c:pt>
                <c:pt idx="320">
                  <c:v>13.55364189</c:v>
                </c:pt>
                <c:pt idx="321">
                  <c:v>13.597394391666665</c:v>
                </c:pt>
                <c:pt idx="322">
                  <c:v>13.640713536666665</c:v>
                </c:pt>
                <c:pt idx="323">
                  <c:v>13.681949228333332</c:v>
                </c:pt>
                <c:pt idx="324">
                  <c:v>13.724201644999999</c:v>
                </c:pt>
                <c:pt idx="325">
                  <c:v>13.765704019999999</c:v>
                </c:pt>
                <c:pt idx="326">
                  <c:v>13.809023163333332</c:v>
                </c:pt>
                <c:pt idx="327">
                  <c:v>13.850592208333332</c:v>
                </c:pt>
                <c:pt idx="328">
                  <c:v>13.892427933333332</c:v>
                </c:pt>
                <c:pt idx="329">
                  <c:v>13.935297053333333</c:v>
                </c:pt>
                <c:pt idx="330">
                  <c:v>13.977882821666666</c:v>
                </c:pt>
                <c:pt idx="331">
                  <c:v>14.018818496666665</c:v>
                </c:pt>
                <c:pt idx="332">
                  <c:v>14.0620043</c:v>
                </c:pt>
                <c:pt idx="333">
                  <c:v>14.105623461666665</c:v>
                </c:pt>
                <c:pt idx="334">
                  <c:v>14.148875935</c:v>
                </c:pt>
                <c:pt idx="335">
                  <c:v>14.192295085</c:v>
                </c:pt>
                <c:pt idx="336">
                  <c:v>14.235447553333332</c:v>
                </c:pt>
                <c:pt idx="337">
                  <c:v>14.278800033333333</c:v>
                </c:pt>
                <c:pt idx="338">
                  <c:v>14.322819218333333</c:v>
                </c:pt>
                <c:pt idx="339">
                  <c:v>14.366255034999998</c:v>
                </c:pt>
                <c:pt idx="340">
                  <c:v>14.407040701666666</c:v>
                </c:pt>
                <c:pt idx="341">
                  <c:v>14.448643081666665</c:v>
                </c:pt>
                <c:pt idx="342">
                  <c:v>14.490578813333334</c:v>
                </c:pt>
                <c:pt idx="343">
                  <c:v>14.534147971666666</c:v>
                </c:pt>
                <c:pt idx="344">
                  <c:v>14.577733798333332</c:v>
                </c:pt>
                <c:pt idx="345">
                  <c:v>14.618769478333332</c:v>
                </c:pt>
                <c:pt idx="346">
                  <c:v>14.66245531</c:v>
                </c:pt>
                <c:pt idx="347">
                  <c:v>14.704024355</c:v>
                </c:pt>
                <c:pt idx="348">
                  <c:v>14.745276714999999</c:v>
                </c:pt>
                <c:pt idx="349">
                  <c:v>14.789695921666667</c:v>
                </c:pt>
                <c:pt idx="350">
                  <c:v>14.83221502</c:v>
                </c:pt>
                <c:pt idx="351">
                  <c:v>14.874050746666665</c:v>
                </c:pt>
                <c:pt idx="352">
                  <c:v>14.917536566666666</c:v>
                </c:pt>
                <c:pt idx="353">
                  <c:v>14.959105611666667</c:v>
                </c:pt>
                <c:pt idx="354">
                  <c:v>15.002308081666666</c:v>
                </c:pt>
                <c:pt idx="355">
                  <c:v>15.045760568333332</c:v>
                </c:pt>
                <c:pt idx="356">
                  <c:v>15.087412949999999</c:v>
                </c:pt>
                <c:pt idx="357">
                  <c:v>15.130532083333332</c:v>
                </c:pt>
                <c:pt idx="358">
                  <c:v>15.172134461666666</c:v>
                </c:pt>
                <c:pt idx="359">
                  <c:v>15.213736841666666</c:v>
                </c:pt>
                <c:pt idx="360">
                  <c:v>15.255589234999999</c:v>
                </c:pt>
                <c:pt idx="361">
                  <c:v>15.296991603333334</c:v>
                </c:pt>
                <c:pt idx="362">
                  <c:v>15.339277355</c:v>
                </c:pt>
                <c:pt idx="363">
                  <c:v>15.380763061666666</c:v>
                </c:pt>
                <c:pt idx="364">
                  <c:v>15.424515565</c:v>
                </c:pt>
                <c:pt idx="365">
                  <c:v>15.465651250000001</c:v>
                </c:pt>
                <c:pt idx="366">
                  <c:v>15.507653653333334</c:v>
                </c:pt>
                <c:pt idx="367">
                  <c:v>15.549106023333334</c:v>
                </c:pt>
                <c:pt idx="368">
                  <c:v>15.590641733333333</c:v>
                </c:pt>
                <c:pt idx="369">
                  <c:v>15.632010766666665</c:v>
                </c:pt>
                <c:pt idx="370">
                  <c:v>15.675913276666666</c:v>
                </c:pt>
                <c:pt idx="371">
                  <c:v>15.717132301666664</c:v>
                </c:pt>
                <c:pt idx="372">
                  <c:v>15.760768129999999</c:v>
                </c:pt>
                <c:pt idx="373">
                  <c:v>15.802120494999999</c:v>
                </c:pt>
                <c:pt idx="374">
                  <c:v>15.844072895</c:v>
                </c:pt>
                <c:pt idx="375">
                  <c:v>15.887358704999999</c:v>
                </c:pt>
                <c:pt idx="376">
                  <c:v>15.929194429999999</c:v>
                </c:pt>
                <c:pt idx="377">
                  <c:v>15.972463571666667</c:v>
                </c:pt>
                <c:pt idx="378">
                  <c:v>16.0154827</c:v>
                </c:pt>
                <c:pt idx="379">
                  <c:v>16.059218533333333</c:v>
                </c:pt>
                <c:pt idx="380">
                  <c:v>16.102321</c:v>
                </c:pt>
                <c:pt idx="381">
                  <c:v>16.144023385000001</c:v>
                </c:pt>
                <c:pt idx="382">
                  <c:v>16.187425866666665</c:v>
                </c:pt>
                <c:pt idx="383">
                  <c:v>16.228778231666666</c:v>
                </c:pt>
                <c:pt idx="384">
                  <c:v>16.272364058333334</c:v>
                </c:pt>
                <c:pt idx="385">
                  <c:v>16.315416521666666</c:v>
                </c:pt>
                <c:pt idx="386">
                  <c:v>16.35881900333333</c:v>
                </c:pt>
                <c:pt idx="387">
                  <c:v>16.402521503333332</c:v>
                </c:pt>
                <c:pt idx="388">
                  <c:v>16.443840533333333</c:v>
                </c:pt>
                <c:pt idx="389">
                  <c:v>16.487376356666665</c:v>
                </c:pt>
                <c:pt idx="390">
                  <c:v>16.530445486666665</c:v>
                </c:pt>
                <c:pt idx="391">
                  <c:v>16.572314548333331</c:v>
                </c:pt>
                <c:pt idx="392">
                  <c:v>16.615800368333332</c:v>
                </c:pt>
                <c:pt idx="393">
                  <c:v>16.657669429999999</c:v>
                </c:pt>
                <c:pt idx="394">
                  <c:v>16.699238474999998</c:v>
                </c:pt>
                <c:pt idx="395">
                  <c:v>16.740790851666667</c:v>
                </c:pt>
                <c:pt idx="396">
                  <c:v>16.782376563333333</c:v>
                </c:pt>
                <c:pt idx="397">
                  <c:v>16.823712260000001</c:v>
                </c:pt>
                <c:pt idx="398">
                  <c:v>16.865931341666666</c:v>
                </c:pt>
                <c:pt idx="399">
                  <c:v>16.907350378333334</c:v>
                </c:pt>
                <c:pt idx="400">
                  <c:v>16.950586183333332</c:v>
                </c:pt>
                <c:pt idx="401">
                  <c:v>16.992371906666666</c:v>
                </c:pt>
                <c:pt idx="402">
                  <c:v>17.035857728333333</c:v>
                </c:pt>
                <c:pt idx="403">
                  <c:v>17.077326766666665</c:v>
                </c:pt>
                <c:pt idx="404">
                  <c:v>17.119112489999999</c:v>
                </c:pt>
                <c:pt idx="405">
                  <c:v>17.162564974999999</c:v>
                </c:pt>
                <c:pt idx="406">
                  <c:v>17.205834116666665</c:v>
                </c:pt>
                <c:pt idx="407">
                  <c:v>17.247253151666666</c:v>
                </c:pt>
                <c:pt idx="408">
                  <c:v>17.290672303333334</c:v>
                </c:pt>
                <c:pt idx="409">
                  <c:v>17.332074670000001</c:v>
                </c:pt>
                <c:pt idx="410">
                  <c:v>17.375393814999999</c:v>
                </c:pt>
                <c:pt idx="411">
                  <c:v>17.417262876666666</c:v>
                </c:pt>
                <c:pt idx="412">
                  <c:v>17.460615356666665</c:v>
                </c:pt>
                <c:pt idx="413">
                  <c:v>17.502051059999999</c:v>
                </c:pt>
                <c:pt idx="414">
                  <c:v>17.543770111666667</c:v>
                </c:pt>
                <c:pt idx="415">
                  <c:v>17.585472496666668</c:v>
                </c:pt>
                <c:pt idx="416">
                  <c:v>17.627424896666664</c:v>
                </c:pt>
                <c:pt idx="417">
                  <c:v>17.670510695000001</c:v>
                </c:pt>
                <c:pt idx="418">
                  <c:v>17.712413091666669</c:v>
                </c:pt>
                <c:pt idx="419">
                  <c:v>17.754115476666666</c:v>
                </c:pt>
                <c:pt idx="420">
                  <c:v>17.797601296666663</c:v>
                </c:pt>
                <c:pt idx="421">
                  <c:v>17.838986998333333</c:v>
                </c:pt>
                <c:pt idx="422">
                  <c:v>17.882489486666664</c:v>
                </c:pt>
                <c:pt idx="423">
                  <c:v>17.925608618333332</c:v>
                </c:pt>
                <c:pt idx="424">
                  <c:v>17.967294336666665</c:v>
                </c:pt>
                <c:pt idx="425">
                  <c:v>18.010963499999999</c:v>
                </c:pt>
                <c:pt idx="426">
                  <c:v>18.054632665</c:v>
                </c:pt>
                <c:pt idx="427">
                  <c:v>18.095968363333331</c:v>
                </c:pt>
                <c:pt idx="428">
                  <c:v>18.139187501666665</c:v>
                </c:pt>
                <c:pt idx="429">
                  <c:v>18.183006674999998</c:v>
                </c:pt>
                <c:pt idx="430">
                  <c:v>18.224309036666668</c:v>
                </c:pt>
                <c:pt idx="431">
                  <c:v>18.265978086666667</c:v>
                </c:pt>
                <c:pt idx="432">
                  <c:v>18.308830538333332</c:v>
                </c:pt>
                <c:pt idx="433">
                  <c:v>18.350816273333333</c:v>
                </c:pt>
                <c:pt idx="434">
                  <c:v>18.392768671666666</c:v>
                </c:pt>
                <c:pt idx="435">
                  <c:v>18.433854354999998</c:v>
                </c:pt>
                <c:pt idx="436">
                  <c:v>18.477640193333333</c:v>
                </c:pt>
                <c:pt idx="437">
                  <c:v>18.518942555000002</c:v>
                </c:pt>
                <c:pt idx="438">
                  <c:v>18.562128358333332</c:v>
                </c:pt>
                <c:pt idx="439">
                  <c:v>18.605597511666666</c:v>
                </c:pt>
                <c:pt idx="440">
                  <c:v>18.649800039999999</c:v>
                </c:pt>
                <c:pt idx="441">
                  <c:v>18.692519149999999</c:v>
                </c:pt>
                <c:pt idx="442">
                  <c:v>18.735621614999999</c:v>
                </c:pt>
                <c:pt idx="443">
                  <c:v>18.777924035000002</c:v>
                </c:pt>
                <c:pt idx="444">
                  <c:v>18.819309734999997</c:v>
                </c:pt>
                <c:pt idx="445">
                  <c:v>18.860445421666665</c:v>
                </c:pt>
                <c:pt idx="446">
                  <c:v>18.90406458333333</c:v>
                </c:pt>
                <c:pt idx="447">
                  <c:v>18.945616959999999</c:v>
                </c:pt>
                <c:pt idx="448">
                  <c:v>18.989702814999998</c:v>
                </c:pt>
                <c:pt idx="449">
                  <c:v>19.032688606666667</c:v>
                </c:pt>
                <c:pt idx="450">
                  <c:v>19.074140978333332</c:v>
                </c:pt>
                <c:pt idx="451">
                  <c:v>19.115593348333334</c:v>
                </c:pt>
                <c:pt idx="452">
                  <c:v>19.157462409999997</c:v>
                </c:pt>
                <c:pt idx="453">
                  <c:v>19.198914781666666</c:v>
                </c:pt>
                <c:pt idx="454">
                  <c:v>19.241000521666663</c:v>
                </c:pt>
                <c:pt idx="455">
                  <c:v>19.284136321666665</c:v>
                </c:pt>
                <c:pt idx="456">
                  <c:v>19.327238786666666</c:v>
                </c:pt>
                <c:pt idx="457">
                  <c:v>19.370857948333331</c:v>
                </c:pt>
                <c:pt idx="458">
                  <c:v>19.414093755</c:v>
                </c:pt>
                <c:pt idx="459">
                  <c:v>19.457329561666665</c:v>
                </c:pt>
                <c:pt idx="460">
                  <c:v>19.499031946666666</c:v>
                </c:pt>
                <c:pt idx="461">
                  <c:v>19.540867673333331</c:v>
                </c:pt>
                <c:pt idx="462">
                  <c:v>19.58215336833333</c:v>
                </c:pt>
                <c:pt idx="463">
                  <c:v>19.624389116666666</c:v>
                </c:pt>
                <c:pt idx="464">
                  <c:v>19.666041499999999</c:v>
                </c:pt>
                <c:pt idx="465">
                  <c:v>19.707643878333332</c:v>
                </c:pt>
                <c:pt idx="466">
                  <c:v>19.748846234999998</c:v>
                </c:pt>
                <c:pt idx="467">
                  <c:v>19.792715411666666</c:v>
                </c:pt>
                <c:pt idx="468">
                  <c:v>19.836417911666665</c:v>
                </c:pt>
                <c:pt idx="469">
                  <c:v>19.877436923333331</c:v>
                </c:pt>
                <c:pt idx="470">
                  <c:v>19.919806013333336</c:v>
                </c:pt>
                <c:pt idx="471">
                  <c:v>19.962208438333331</c:v>
                </c:pt>
                <c:pt idx="472">
                  <c:v>20.005894271666666</c:v>
                </c:pt>
                <c:pt idx="473">
                  <c:v>20.049180079999999</c:v>
                </c:pt>
                <c:pt idx="474">
                  <c:v>20.092665899999997</c:v>
                </c:pt>
                <c:pt idx="475">
                  <c:v>20.133868256666666</c:v>
                </c:pt>
                <c:pt idx="476">
                  <c:v>20.17762076</c:v>
                </c:pt>
                <c:pt idx="477">
                  <c:v>20.219456486666665</c:v>
                </c:pt>
                <c:pt idx="478">
                  <c:v>20.260708845</c:v>
                </c:pt>
                <c:pt idx="479">
                  <c:v>20.30249456833333</c:v>
                </c:pt>
                <c:pt idx="480">
                  <c:v>20.346097063333332</c:v>
                </c:pt>
                <c:pt idx="481">
                  <c:v>20.389116189999999</c:v>
                </c:pt>
                <c:pt idx="482">
                  <c:v>20.432268658333332</c:v>
                </c:pt>
                <c:pt idx="483">
                  <c:v>20.474187723333333</c:v>
                </c:pt>
                <c:pt idx="484">
                  <c:v>20.517456863333333</c:v>
                </c:pt>
                <c:pt idx="485">
                  <c:v>20.561476048333329</c:v>
                </c:pt>
                <c:pt idx="486">
                  <c:v>20.604161823333335</c:v>
                </c:pt>
                <c:pt idx="487">
                  <c:v>20.647830988333332</c:v>
                </c:pt>
                <c:pt idx="488">
                  <c:v>20.691050126666664</c:v>
                </c:pt>
                <c:pt idx="489">
                  <c:v>20.734302599999999</c:v>
                </c:pt>
                <c:pt idx="490">
                  <c:v>20.777671746666666</c:v>
                </c:pt>
                <c:pt idx="491">
                  <c:v>20.819007445</c:v>
                </c:pt>
                <c:pt idx="492">
                  <c:v>20.862443263333333</c:v>
                </c:pt>
                <c:pt idx="493">
                  <c:v>20.905579063333331</c:v>
                </c:pt>
                <c:pt idx="494">
                  <c:v>20.947481459999999</c:v>
                </c:pt>
                <c:pt idx="495">
                  <c:v>20.990683931666663</c:v>
                </c:pt>
                <c:pt idx="496">
                  <c:v>21.034153083333329</c:v>
                </c:pt>
                <c:pt idx="497">
                  <c:v>21.075938806666667</c:v>
                </c:pt>
                <c:pt idx="498">
                  <c:v>21.119374624999999</c:v>
                </c:pt>
                <c:pt idx="499">
                  <c:v>21.160743658333331</c:v>
                </c:pt>
                <c:pt idx="500">
                  <c:v>21.204046134999999</c:v>
                </c:pt>
                <c:pt idx="501">
                  <c:v>21.246015201666669</c:v>
                </c:pt>
                <c:pt idx="502">
                  <c:v>21.289717701666667</c:v>
                </c:pt>
                <c:pt idx="503">
                  <c:v>21.330886723333332</c:v>
                </c:pt>
                <c:pt idx="504">
                  <c:v>21.374539219999999</c:v>
                </c:pt>
                <c:pt idx="505">
                  <c:v>21.415891585000001</c:v>
                </c:pt>
                <c:pt idx="506">
                  <c:v>21.459260731666667</c:v>
                </c:pt>
                <c:pt idx="507">
                  <c:v>21.501696493333331</c:v>
                </c:pt>
                <c:pt idx="508">
                  <c:v>21.542598831666666</c:v>
                </c:pt>
                <c:pt idx="509">
                  <c:v>21.586368001666663</c:v>
                </c:pt>
                <c:pt idx="510">
                  <c:v>21.627253673333332</c:v>
                </c:pt>
                <c:pt idx="511">
                  <c:v>21.669089400000001</c:v>
                </c:pt>
                <c:pt idx="512">
                  <c:v>21.712775231666665</c:v>
                </c:pt>
                <c:pt idx="513">
                  <c:v>21.754077594999998</c:v>
                </c:pt>
                <c:pt idx="514">
                  <c:v>21.795746645000001</c:v>
                </c:pt>
                <c:pt idx="515">
                  <c:v>21.839482480000001</c:v>
                </c:pt>
                <c:pt idx="516">
                  <c:v>21.882468271666664</c:v>
                </c:pt>
                <c:pt idx="517">
                  <c:v>21.924020648333332</c:v>
                </c:pt>
                <c:pt idx="518">
                  <c:v>21.967473133333332</c:v>
                </c:pt>
                <c:pt idx="519">
                  <c:v>22.009025510000001</c:v>
                </c:pt>
                <c:pt idx="520">
                  <c:v>22.053178034999998</c:v>
                </c:pt>
                <c:pt idx="521">
                  <c:v>22.094280386666664</c:v>
                </c:pt>
                <c:pt idx="522">
                  <c:v>22.137766206666665</c:v>
                </c:pt>
                <c:pt idx="523">
                  <c:v>22.179601933333334</c:v>
                </c:pt>
                <c:pt idx="524">
                  <c:v>22.222687731666667</c:v>
                </c:pt>
                <c:pt idx="525">
                  <c:v>22.265756861666667</c:v>
                </c:pt>
                <c:pt idx="526">
                  <c:v>22.309659371666665</c:v>
                </c:pt>
                <c:pt idx="527">
                  <c:v>22.352695166666663</c:v>
                </c:pt>
                <c:pt idx="528">
                  <c:v>22.395930973333332</c:v>
                </c:pt>
                <c:pt idx="529">
                  <c:v>22.439216781666666</c:v>
                </c:pt>
                <c:pt idx="530">
                  <c:v>22.482702603333333</c:v>
                </c:pt>
                <c:pt idx="531">
                  <c:v>22.5263551</c:v>
                </c:pt>
                <c:pt idx="532">
                  <c:v>22.56907421</c:v>
                </c:pt>
                <c:pt idx="533">
                  <c:v>22.612443356666667</c:v>
                </c:pt>
                <c:pt idx="534">
                  <c:v>22.656029183333331</c:v>
                </c:pt>
                <c:pt idx="535">
                  <c:v>22.699131648333331</c:v>
                </c:pt>
                <c:pt idx="536">
                  <c:v>22.742850816666664</c:v>
                </c:pt>
                <c:pt idx="537">
                  <c:v>22.784353189999997</c:v>
                </c:pt>
                <c:pt idx="538">
                  <c:v>22.827638998333331</c:v>
                </c:pt>
                <c:pt idx="539">
                  <c:v>22.869191375</c:v>
                </c:pt>
                <c:pt idx="540">
                  <c:v>22.912677196666664</c:v>
                </c:pt>
                <c:pt idx="541">
                  <c:v>22.956046343333334</c:v>
                </c:pt>
                <c:pt idx="542">
                  <c:v>22.999348820000002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</c:numCache>
            </c:numRef>
          </c:cat>
          <c:val>
            <c:numRef>
              <c:f>'2.1 ADR + M Day 1'!$C$2:$C$720</c:f>
              <c:numCache>
                <c:formatCode>General</c:formatCode>
                <c:ptCount val="719"/>
                <c:pt idx="0">
                  <c:v>4547.0483474731445</c:v>
                </c:pt>
                <c:pt idx="1">
                  <c:v>4392.4282645793874</c:v>
                </c:pt>
                <c:pt idx="2">
                  <c:v>4289.5696161179312</c:v>
                </c:pt>
                <c:pt idx="3">
                  <c:v>4416.4075115824853</c:v>
                </c:pt>
                <c:pt idx="4">
                  <c:v>4282.2877032612641</c:v>
                </c:pt>
                <c:pt idx="5">
                  <c:v>4180.2470102163461</c:v>
                </c:pt>
                <c:pt idx="6">
                  <c:v>4580.6473679905612</c:v>
                </c:pt>
                <c:pt idx="7">
                  <c:v>4570.3264843750003</c:v>
                </c:pt>
                <c:pt idx="8">
                  <c:v>4103.5562241498164</c:v>
                </c:pt>
                <c:pt idx="9">
                  <c:v>4082.3041819446494</c:v>
                </c:pt>
                <c:pt idx="10">
                  <c:v>4424.5527680495688</c:v>
                </c:pt>
                <c:pt idx="11">
                  <c:v>4389.9683856110078</c:v>
                </c:pt>
                <c:pt idx="12">
                  <c:v>4609.7852969215028</c:v>
                </c:pt>
                <c:pt idx="13">
                  <c:v>4486.2566512829153</c:v>
                </c:pt>
                <c:pt idx="14">
                  <c:v>4282.5683092091185</c:v>
                </c:pt>
                <c:pt idx="15">
                  <c:v>4340.6646959155387</c:v>
                </c:pt>
                <c:pt idx="16">
                  <c:v>4489.2244612707345</c:v>
                </c:pt>
                <c:pt idx="17">
                  <c:v>4354.6093555659209</c:v>
                </c:pt>
                <c:pt idx="18">
                  <c:v>4494.4727991615855</c:v>
                </c:pt>
                <c:pt idx="19">
                  <c:v>4431.0714071584298</c:v>
                </c:pt>
                <c:pt idx="20">
                  <c:v>4142.3271251860115</c:v>
                </c:pt>
                <c:pt idx="21">
                  <c:v>4243.3961764932264</c:v>
                </c:pt>
                <c:pt idx="22">
                  <c:v>4423.6738209090208</c:v>
                </c:pt>
                <c:pt idx="23">
                  <c:v>4619.8836343595294</c:v>
                </c:pt>
                <c:pt idx="24">
                  <c:v>4533.1673335215492</c:v>
                </c:pt>
                <c:pt idx="25">
                  <c:v>4288.51705129523</c:v>
                </c:pt>
                <c:pt idx="26">
                  <c:v>4191.3388113526489</c:v>
                </c:pt>
                <c:pt idx="27">
                  <c:v>4390.8670754172581</c:v>
                </c:pt>
                <c:pt idx="28">
                  <c:v>4126.42275874406</c:v>
                </c:pt>
                <c:pt idx="29">
                  <c:v>4504.5100942758418</c:v>
                </c:pt>
                <c:pt idx="30">
                  <c:v>4473.9938202648627</c:v>
                </c:pt>
                <c:pt idx="31">
                  <c:v>4432.3234036959138</c:v>
                </c:pt>
                <c:pt idx="32">
                  <c:v>4387.2583694045607</c:v>
                </c:pt>
                <c:pt idx="33">
                  <c:v>4591.5085317438297</c:v>
                </c:pt>
                <c:pt idx="34">
                  <c:v>4481.2353702467317</c:v>
                </c:pt>
                <c:pt idx="35">
                  <c:v>3938.561150251116</c:v>
                </c:pt>
                <c:pt idx="36">
                  <c:v>4448.6976312099359</c:v>
                </c:pt>
                <c:pt idx="37">
                  <c:v>4701.0552726824262</c:v>
                </c:pt>
                <c:pt idx="38">
                  <c:v>4571.2627600097658</c:v>
                </c:pt>
                <c:pt idx="39">
                  <c:v>4439.6805613982369</c:v>
                </c:pt>
                <c:pt idx="40">
                  <c:v>4194.2806978075914</c:v>
                </c:pt>
                <c:pt idx="41">
                  <c:v>4360.9439302694918</c:v>
                </c:pt>
                <c:pt idx="42">
                  <c:v>4506.6383531692582</c:v>
                </c:pt>
                <c:pt idx="43">
                  <c:v>4390.3319301412566</c:v>
                </c:pt>
                <c:pt idx="44">
                  <c:v>4362.1556023316061</c:v>
                </c:pt>
                <c:pt idx="45">
                  <c:v>4555.9193060576026</c:v>
                </c:pt>
                <c:pt idx="46">
                  <c:v>4352.4274235423018</c:v>
                </c:pt>
                <c:pt idx="47">
                  <c:v>4419.9832599696829</c:v>
                </c:pt>
                <c:pt idx="48">
                  <c:v>4023.0036341349282</c:v>
                </c:pt>
                <c:pt idx="49">
                  <c:v>4249.4004768637278</c:v>
                </c:pt>
                <c:pt idx="50">
                  <c:v>4651.2768124595204</c:v>
                </c:pt>
                <c:pt idx="51">
                  <c:v>4672.1236522441004</c:v>
                </c:pt>
                <c:pt idx="52">
                  <c:v>4362.2580391125803</c:v>
                </c:pt>
                <c:pt idx="53">
                  <c:v>4705.3585479590311</c:v>
                </c:pt>
                <c:pt idx="54">
                  <c:v>4420.9410295050766</c:v>
                </c:pt>
                <c:pt idx="55">
                  <c:v>3665.5609227740574</c:v>
                </c:pt>
                <c:pt idx="56">
                  <c:v>3991.5557685004342</c:v>
                </c:pt>
                <c:pt idx="57">
                  <c:v>4326.2855810048632</c:v>
                </c:pt>
                <c:pt idx="58">
                  <c:v>4212.7060953776045</c:v>
                </c:pt>
                <c:pt idx="59">
                  <c:v>4041.8150846041167</c:v>
                </c:pt>
                <c:pt idx="60">
                  <c:v>3755.3323099155618</c:v>
                </c:pt>
                <c:pt idx="61">
                  <c:v>4191.3765466434443</c:v>
                </c:pt>
                <c:pt idx="62">
                  <c:v>4433.7304005158257</c:v>
                </c:pt>
                <c:pt idx="63">
                  <c:v>4382.9205491286057</c:v>
                </c:pt>
                <c:pt idx="64">
                  <c:v>3987.2239778479752</c:v>
                </c:pt>
                <c:pt idx="65">
                  <c:v>4354.27837330888</c:v>
                </c:pt>
                <c:pt idx="66">
                  <c:v>4352.7969296104029</c:v>
                </c:pt>
                <c:pt idx="67">
                  <c:v>4133.1163023399013</c:v>
                </c:pt>
                <c:pt idx="68">
                  <c:v>4152.2997461954756</c:v>
                </c:pt>
                <c:pt idx="69">
                  <c:v>4282.4215315276497</c:v>
                </c:pt>
                <c:pt idx="70">
                  <c:v>3988.4559764372998</c:v>
                </c:pt>
                <c:pt idx="71">
                  <c:v>3949.0764095568784</c:v>
                </c:pt>
                <c:pt idx="72">
                  <c:v>4131.6640213087858</c:v>
                </c:pt>
                <c:pt idx="73">
                  <c:v>7150.9261167173036</c:v>
                </c:pt>
                <c:pt idx="74">
                  <c:v>12877.616660247946</c:v>
                </c:pt>
                <c:pt idx="75">
                  <c:v>13736.221584649074</c:v>
                </c:pt>
                <c:pt idx="76">
                  <c:v>14217.801149974972</c:v>
                </c:pt>
                <c:pt idx="77">
                  <c:v>13099.009498631</c:v>
                </c:pt>
                <c:pt idx="78">
                  <c:v>12302.674035839176</c:v>
                </c:pt>
                <c:pt idx="79">
                  <c:v>11099.644342544976</c:v>
                </c:pt>
                <c:pt idx="80">
                  <c:v>10818.654296029248</c:v>
                </c:pt>
                <c:pt idx="81">
                  <c:v>10445.474444748064</c:v>
                </c:pt>
                <c:pt idx="82">
                  <c:v>9920.6309483078967</c:v>
                </c:pt>
                <c:pt idx="83">
                  <c:v>8987.8726815078662</c:v>
                </c:pt>
                <c:pt idx="84">
                  <c:v>9170.2868910515444</c:v>
                </c:pt>
                <c:pt idx="85">
                  <c:v>9015.3126635070239</c:v>
                </c:pt>
                <c:pt idx="86">
                  <c:v>9053.0712172728654</c:v>
                </c:pt>
                <c:pt idx="87">
                  <c:v>9459.0503591480992</c:v>
                </c:pt>
                <c:pt idx="88">
                  <c:v>9817.0925003781686</c:v>
                </c:pt>
                <c:pt idx="89">
                  <c:v>9981.217711002455</c:v>
                </c:pt>
                <c:pt idx="90">
                  <c:v>10232.341620458315</c:v>
                </c:pt>
                <c:pt idx="91">
                  <c:v>10404.095791801365</c:v>
                </c:pt>
                <c:pt idx="92">
                  <c:v>10383.265983964755</c:v>
                </c:pt>
                <c:pt idx="93">
                  <c:v>10281.347225776761</c:v>
                </c:pt>
                <c:pt idx="94">
                  <c:v>9882.3827993711566</c:v>
                </c:pt>
                <c:pt idx="95">
                  <c:v>9150.6781700786214</c:v>
                </c:pt>
                <c:pt idx="96">
                  <c:v>9140.1331622456401</c:v>
                </c:pt>
                <c:pt idx="97">
                  <c:v>9026.9947324555487</c:v>
                </c:pt>
                <c:pt idx="98">
                  <c:v>8651.1905733245076</c:v>
                </c:pt>
                <c:pt idx="99">
                  <c:v>8460.0885240938042</c:v>
                </c:pt>
                <c:pt idx="100">
                  <c:v>8246.7349326263575</c:v>
                </c:pt>
                <c:pt idx="101">
                  <c:v>8291.7034375028452</c:v>
                </c:pt>
                <c:pt idx="102">
                  <c:v>7774.2918192063462</c:v>
                </c:pt>
                <c:pt idx="103">
                  <c:v>7476.7283066522505</c:v>
                </c:pt>
                <c:pt idx="104">
                  <c:v>7854.2729238117709</c:v>
                </c:pt>
                <c:pt idx="105">
                  <c:v>7837.8464010424395</c:v>
                </c:pt>
                <c:pt idx="106">
                  <c:v>7838.5487008846503</c:v>
                </c:pt>
                <c:pt idx="107">
                  <c:v>7185.4748008636107</c:v>
                </c:pt>
                <c:pt idx="108">
                  <c:v>7350.9732112747306</c:v>
                </c:pt>
                <c:pt idx="109">
                  <c:v>7296.2484782292295</c:v>
                </c:pt>
                <c:pt idx="110">
                  <c:v>7123.3819432576502</c:v>
                </c:pt>
                <c:pt idx="111">
                  <c:v>6657.8522381724806</c:v>
                </c:pt>
                <c:pt idx="112">
                  <c:v>7301.5879178493142</c:v>
                </c:pt>
                <c:pt idx="113">
                  <c:v>7393.7389134518571</c:v>
                </c:pt>
                <c:pt idx="114">
                  <c:v>7027.2485717480704</c:v>
                </c:pt>
                <c:pt idx="115">
                  <c:v>7007.7500635353917</c:v>
                </c:pt>
                <c:pt idx="116">
                  <c:v>7156.4412972898645</c:v>
                </c:pt>
                <c:pt idx="117">
                  <c:v>6868.9147104561607</c:v>
                </c:pt>
                <c:pt idx="118">
                  <c:v>6661.1739726043552</c:v>
                </c:pt>
                <c:pt idx="119">
                  <c:v>6145.1703768913476</c:v>
                </c:pt>
                <c:pt idx="120">
                  <c:v>6435.8092681444605</c:v>
                </c:pt>
                <c:pt idx="121">
                  <c:v>6386.2619072971574</c:v>
                </c:pt>
                <c:pt idx="122">
                  <c:v>6352.3897077120264</c:v>
                </c:pt>
                <c:pt idx="123">
                  <c:v>6269.0730513785647</c:v>
                </c:pt>
                <c:pt idx="124">
                  <c:v>6388.9469867323005</c:v>
                </c:pt>
                <c:pt idx="125">
                  <c:v>6088.4999044926653</c:v>
                </c:pt>
                <c:pt idx="126">
                  <c:v>6091.2659452834932</c:v>
                </c:pt>
                <c:pt idx="127">
                  <c:v>5902.5911203643418</c:v>
                </c:pt>
                <c:pt idx="128">
                  <c:v>6212.4842557308175</c:v>
                </c:pt>
                <c:pt idx="129">
                  <c:v>5964.8239092676022</c:v>
                </c:pt>
                <c:pt idx="130">
                  <c:v>5975.253452888619</c:v>
                </c:pt>
                <c:pt idx="131">
                  <c:v>5933.537898409194</c:v>
                </c:pt>
                <c:pt idx="132">
                  <c:v>6105.2619650861343</c:v>
                </c:pt>
                <c:pt idx="133">
                  <c:v>5934.5389960528591</c:v>
                </c:pt>
                <c:pt idx="134">
                  <c:v>5367.0422165496439</c:v>
                </c:pt>
                <c:pt idx="135">
                  <c:v>5759.4664977125349</c:v>
                </c:pt>
                <c:pt idx="136">
                  <c:v>5724.8097318582868</c:v>
                </c:pt>
                <c:pt idx="137">
                  <c:v>5780.1418023086171</c:v>
                </c:pt>
                <c:pt idx="138">
                  <c:v>5504.3389964916087</c:v>
                </c:pt>
                <c:pt idx="139">
                  <c:v>5698.7272312071264</c:v>
                </c:pt>
                <c:pt idx="140">
                  <c:v>5712.6430511106928</c:v>
                </c:pt>
                <c:pt idx="141">
                  <c:v>5724.804361979167</c:v>
                </c:pt>
                <c:pt idx="142">
                  <c:v>5211.2940036803102</c:v>
                </c:pt>
                <c:pt idx="143">
                  <c:v>5230.2927556705235</c:v>
                </c:pt>
                <c:pt idx="144">
                  <c:v>5402.970354267195</c:v>
                </c:pt>
                <c:pt idx="145">
                  <c:v>5376.3818963800823</c:v>
                </c:pt>
                <c:pt idx="146">
                  <c:v>5034.191435292174</c:v>
                </c:pt>
                <c:pt idx="147">
                  <c:v>5144.784435357833</c:v>
                </c:pt>
                <c:pt idx="148">
                  <c:v>5384.7061475543887</c:v>
                </c:pt>
                <c:pt idx="149">
                  <c:v>5149.2657790912199</c:v>
                </c:pt>
                <c:pt idx="150">
                  <c:v>5096.0947315833873</c:v>
                </c:pt>
                <c:pt idx="151">
                  <c:v>5208.9562257685866</c:v>
                </c:pt>
                <c:pt idx="152">
                  <c:v>5130.3071007361777</c:v>
                </c:pt>
                <c:pt idx="153">
                  <c:v>5162.6458195277619</c:v>
                </c:pt>
                <c:pt idx="154">
                  <c:v>5045.1072296297489</c:v>
                </c:pt>
                <c:pt idx="155">
                  <c:v>5130.9484768653101</c:v>
                </c:pt>
                <c:pt idx="156">
                  <c:v>5164.6004994066452</c:v>
                </c:pt>
                <c:pt idx="157">
                  <c:v>4910.582841073624</c:v>
                </c:pt>
                <c:pt idx="158">
                  <c:v>5015.8055909411742</c:v>
                </c:pt>
                <c:pt idx="159">
                  <c:v>5034.81624483215</c:v>
                </c:pt>
                <c:pt idx="160">
                  <c:v>5136.8886543065682</c:v>
                </c:pt>
                <c:pt idx="161">
                  <c:v>5134.321447691942</c:v>
                </c:pt>
                <c:pt idx="162">
                  <c:v>4931.3807843755021</c:v>
                </c:pt>
                <c:pt idx="163">
                  <c:v>4997.9133373956911</c:v>
                </c:pt>
                <c:pt idx="164">
                  <c:v>5252.1872163757162</c:v>
                </c:pt>
                <c:pt idx="165">
                  <c:v>4776.7566388718624</c:v>
                </c:pt>
                <c:pt idx="166">
                  <c:v>4930.047391521397</c:v>
                </c:pt>
                <c:pt idx="167">
                  <c:v>4814.0202537575351</c:v>
                </c:pt>
                <c:pt idx="168">
                  <c:v>4848.2174942868614</c:v>
                </c:pt>
                <c:pt idx="169">
                  <c:v>4789.8350142270783</c:v>
                </c:pt>
                <c:pt idx="170">
                  <c:v>5152.2107576069075</c:v>
                </c:pt>
                <c:pt idx="171">
                  <c:v>5228.3411871941535</c:v>
                </c:pt>
                <c:pt idx="172">
                  <c:v>4969.8274137435419</c:v>
                </c:pt>
                <c:pt idx="173">
                  <c:v>4651.6315647600813</c:v>
                </c:pt>
                <c:pt idx="174">
                  <c:v>4732.6280829887883</c:v>
                </c:pt>
                <c:pt idx="175">
                  <c:v>4846.4808732612646</c:v>
                </c:pt>
                <c:pt idx="176">
                  <c:v>4957.0179781204106</c:v>
                </c:pt>
                <c:pt idx="177">
                  <c:v>4910.4110254514908</c:v>
                </c:pt>
                <c:pt idx="178">
                  <c:v>4830.4268873220008</c:v>
                </c:pt>
                <c:pt idx="179">
                  <c:v>4808.888476901584</c:v>
                </c:pt>
                <c:pt idx="180">
                  <c:v>5112.3262289527647</c:v>
                </c:pt>
                <c:pt idx="181">
                  <c:v>4828.1517070875434</c:v>
                </c:pt>
                <c:pt idx="182">
                  <c:v>4704.8842530558586</c:v>
                </c:pt>
                <c:pt idx="183">
                  <c:v>4989.8394071727171</c:v>
                </c:pt>
                <c:pt idx="184">
                  <c:v>4859.8717893204603</c:v>
                </c:pt>
                <c:pt idx="185">
                  <c:v>5074.2884831847277</c:v>
                </c:pt>
                <c:pt idx="186">
                  <c:v>5007.3452715067606</c:v>
                </c:pt>
                <c:pt idx="187">
                  <c:v>4913.2402556344368</c:v>
                </c:pt>
                <c:pt idx="188">
                  <c:v>4943.599391271533</c:v>
                </c:pt>
                <c:pt idx="189">
                  <c:v>4537.2970044200956</c:v>
                </c:pt>
                <c:pt idx="190">
                  <c:v>4446.9079354604082</c:v>
                </c:pt>
                <c:pt idx="191">
                  <c:v>4763.5329691041934</c:v>
                </c:pt>
                <c:pt idx="192">
                  <c:v>4791.7205659293568</c:v>
                </c:pt>
                <c:pt idx="193">
                  <c:v>4626.6317732209345</c:v>
                </c:pt>
                <c:pt idx="194">
                  <c:v>5163.4433588969177</c:v>
                </c:pt>
                <c:pt idx="195">
                  <c:v>4909.326165700696</c:v>
                </c:pt>
                <c:pt idx="196">
                  <c:v>4798.6849545848609</c:v>
                </c:pt>
                <c:pt idx="197">
                  <c:v>4331.1241926038583</c:v>
                </c:pt>
                <c:pt idx="198">
                  <c:v>4408.0691128817471</c:v>
                </c:pt>
                <c:pt idx="199">
                  <c:v>4751.4417680220167</c:v>
                </c:pt>
                <c:pt idx="200">
                  <c:v>4489.98115678267</c:v>
                </c:pt>
                <c:pt idx="201">
                  <c:v>4738.1606348590121</c:v>
                </c:pt>
                <c:pt idx="202">
                  <c:v>4730.9436997319035</c:v>
                </c:pt>
                <c:pt idx="203">
                  <c:v>4832.5535422877265</c:v>
                </c:pt>
                <c:pt idx="204">
                  <c:v>4774.2391811938996</c:v>
                </c:pt>
                <c:pt idx="205">
                  <c:v>4499.5243880422495</c:v>
                </c:pt>
                <c:pt idx="206">
                  <c:v>4568.0277237430691</c:v>
                </c:pt>
                <c:pt idx="207">
                  <c:v>4390.650782308604</c:v>
                </c:pt>
                <c:pt idx="208">
                  <c:v>4710.0396901766462</c:v>
                </c:pt>
                <c:pt idx="209">
                  <c:v>4764.5532142659722</c:v>
                </c:pt>
                <c:pt idx="210">
                  <c:v>4821.652566661005</c:v>
                </c:pt>
                <c:pt idx="211">
                  <c:v>4484.6059451412848</c:v>
                </c:pt>
                <c:pt idx="212">
                  <c:v>4550.0358135022616</c:v>
                </c:pt>
                <c:pt idx="213">
                  <c:v>4263.133252092236</c:v>
                </c:pt>
                <c:pt idx="214">
                  <c:v>4451.1024139319288</c:v>
                </c:pt>
                <c:pt idx="215">
                  <c:v>4577.3520915876115</c:v>
                </c:pt>
                <c:pt idx="216">
                  <c:v>4689.1193673270091</c:v>
                </c:pt>
                <c:pt idx="217">
                  <c:v>4308.975626866958</c:v>
                </c:pt>
                <c:pt idx="218">
                  <c:v>4638.6549292123445</c:v>
                </c:pt>
                <c:pt idx="219">
                  <c:v>4320.0514549461568</c:v>
                </c:pt>
                <c:pt idx="220">
                  <c:v>4207.5245171440974</c:v>
                </c:pt>
                <c:pt idx="221">
                  <c:v>4149.7543303749781</c:v>
                </c:pt>
                <c:pt idx="222">
                  <c:v>4515.0454955670821</c:v>
                </c:pt>
                <c:pt idx="223">
                  <c:v>4346.5534463910917</c:v>
                </c:pt>
                <c:pt idx="224">
                  <c:v>4166.3187967936201</c:v>
                </c:pt>
                <c:pt idx="225">
                  <c:v>4685.5482710168717</c:v>
                </c:pt>
                <c:pt idx="226">
                  <c:v>4430.0488001936574</c:v>
                </c:pt>
                <c:pt idx="227">
                  <c:v>4221.2743122852062</c:v>
                </c:pt>
                <c:pt idx="228">
                  <c:v>4188.4108161477479</c:v>
                </c:pt>
                <c:pt idx="229">
                  <c:v>4216.8980777462857</c:v>
                </c:pt>
                <c:pt idx="230">
                  <c:v>4448.8360631910418</c:v>
                </c:pt>
                <c:pt idx="231">
                  <c:v>4771.5487433900225</c:v>
                </c:pt>
                <c:pt idx="232">
                  <c:v>4544.6126881917316</c:v>
                </c:pt>
                <c:pt idx="233">
                  <c:v>4333.8451712709684</c:v>
                </c:pt>
                <c:pt idx="234">
                  <c:v>4287.7248617889327</c:v>
                </c:pt>
                <c:pt idx="235">
                  <c:v>4553.3249320414525</c:v>
                </c:pt>
                <c:pt idx="236">
                  <c:v>3965.0323722799412</c:v>
                </c:pt>
                <c:pt idx="237">
                  <c:v>4404.213245738636</c:v>
                </c:pt>
                <c:pt idx="238">
                  <c:v>4505.7237401615957</c:v>
                </c:pt>
                <c:pt idx="239">
                  <c:v>4716.9533069153686</c:v>
                </c:pt>
                <c:pt idx="240">
                  <c:v>4621.3948469861161</c:v>
                </c:pt>
                <c:pt idx="241">
                  <c:v>4528.0694933942923</c:v>
                </c:pt>
                <c:pt idx="242">
                  <c:v>4662.8071046549476</c:v>
                </c:pt>
                <c:pt idx="243">
                  <c:v>4216.6316491084008</c:v>
                </c:pt>
                <c:pt idx="244">
                  <c:v>4547.1944978133488</c:v>
                </c:pt>
                <c:pt idx="245">
                  <c:v>4419.5747784782861</c:v>
                </c:pt>
                <c:pt idx="246">
                  <c:v>4586.9296744791664</c:v>
                </c:pt>
                <c:pt idx="247">
                  <c:v>4802.0625796616887</c:v>
                </c:pt>
                <c:pt idx="248">
                  <c:v>4531.4299836811269</c:v>
                </c:pt>
                <c:pt idx="249">
                  <c:v>4654.1316669170674</c:v>
                </c:pt>
                <c:pt idx="250">
                  <c:v>4356.8562107520765</c:v>
                </c:pt>
                <c:pt idx="251">
                  <c:v>4617.4961903755775</c:v>
                </c:pt>
                <c:pt idx="252">
                  <c:v>4439.2253106230046</c:v>
                </c:pt>
                <c:pt idx="253">
                  <c:v>4664.2092825389091</c:v>
                </c:pt>
                <c:pt idx="254">
                  <c:v>4640.669139791974</c:v>
                </c:pt>
                <c:pt idx="255">
                  <c:v>4330.0966295030385</c:v>
                </c:pt>
                <c:pt idx="256">
                  <c:v>4354.7848723184998</c:v>
                </c:pt>
                <c:pt idx="257">
                  <c:v>4274.7431073869975</c:v>
                </c:pt>
                <c:pt idx="258">
                  <c:v>4368.7553689769238</c:v>
                </c:pt>
                <c:pt idx="259">
                  <c:v>4252.0092508067255</c:v>
                </c:pt>
                <c:pt idx="260">
                  <c:v>4359.8435352096139</c:v>
                </c:pt>
                <c:pt idx="261">
                  <c:v>4661.43073915892</c:v>
                </c:pt>
                <c:pt idx="262">
                  <c:v>4459.6023136538925</c:v>
                </c:pt>
                <c:pt idx="263">
                  <c:v>4106.4111479106705</c:v>
                </c:pt>
                <c:pt idx="264">
                  <c:v>4323.7646003885475</c:v>
                </c:pt>
                <c:pt idx="265">
                  <c:v>4398.7443041722418</c:v>
                </c:pt>
                <c:pt idx="266">
                  <c:v>4428.3320597102129</c:v>
                </c:pt>
                <c:pt idx="267">
                  <c:v>4262.0979243889678</c:v>
                </c:pt>
                <c:pt idx="268">
                  <c:v>4193.8193512378657</c:v>
                </c:pt>
                <c:pt idx="269">
                  <c:v>4323.3783641636537</c:v>
                </c:pt>
                <c:pt idx="270">
                  <c:v>4261.7125004656637</c:v>
                </c:pt>
                <c:pt idx="271">
                  <c:v>4084.2485248654389</c:v>
                </c:pt>
                <c:pt idx="272">
                  <c:v>4218.9983145553551</c:v>
                </c:pt>
                <c:pt idx="273">
                  <c:v>4298.6390917576027</c:v>
                </c:pt>
                <c:pt idx="274">
                  <c:v>4157.886149088542</c:v>
                </c:pt>
                <c:pt idx="275">
                  <c:v>3848.7179949725114</c:v>
                </c:pt>
                <c:pt idx="276">
                  <c:v>3999.0112297692067</c:v>
                </c:pt>
                <c:pt idx="277">
                  <c:v>4456.4359297765168</c:v>
                </c:pt>
                <c:pt idx="278">
                  <c:v>4328.1723459458208</c:v>
                </c:pt>
                <c:pt idx="279">
                  <c:v>4550.4428649253032</c:v>
                </c:pt>
                <c:pt idx="280">
                  <c:v>4261.3087970832585</c:v>
                </c:pt>
                <c:pt idx="281">
                  <c:v>4291.7013280979481</c:v>
                </c:pt>
                <c:pt idx="282">
                  <c:v>4020.8048765469443</c:v>
                </c:pt>
                <c:pt idx="283">
                  <c:v>4101.3645220629742</c:v>
                </c:pt>
                <c:pt idx="284">
                  <c:v>4408.8720733453029</c:v>
                </c:pt>
                <c:pt idx="285">
                  <c:v>4250.9548474356488</c:v>
                </c:pt>
                <c:pt idx="286">
                  <c:v>4323.7589451911044</c:v>
                </c:pt>
                <c:pt idx="287">
                  <c:v>4326.2445533555692</c:v>
                </c:pt>
                <c:pt idx="288">
                  <c:v>4177.1754024681359</c:v>
                </c:pt>
                <c:pt idx="289">
                  <c:v>4187.238127248489</c:v>
                </c:pt>
                <c:pt idx="290">
                  <c:v>4257.2381963962462</c:v>
                </c:pt>
                <c:pt idx="291">
                  <c:v>4195.4676005677411</c:v>
                </c:pt>
                <c:pt idx="292">
                  <c:v>4127.8428619791666</c:v>
                </c:pt>
                <c:pt idx="293">
                  <c:v>4122.1302984486456</c:v>
                </c:pt>
                <c:pt idx="294">
                  <c:v>3979.4965539159302</c:v>
                </c:pt>
                <c:pt idx="295">
                  <c:v>3963.190485040705</c:v>
                </c:pt>
                <c:pt idx="296">
                  <c:v>4174.6299849195711</c:v>
                </c:pt>
                <c:pt idx="297">
                  <c:v>4340.0480757398836</c:v>
                </c:pt>
                <c:pt idx="298">
                  <c:v>4208.1856781373544</c:v>
                </c:pt>
                <c:pt idx="299">
                  <c:v>4331.3289104461674</c:v>
                </c:pt>
                <c:pt idx="300">
                  <c:v>4320.5890172101454</c:v>
                </c:pt>
                <c:pt idx="301">
                  <c:v>4069.2353946870548</c:v>
                </c:pt>
                <c:pt idx="302">
                  <c:v>4049.5901089849285</c:v>
                </c:pt>
                <c:pt idx="303">
                  <c:v>4388.4759473880349</c:v>
                </c:pt>
                <c:pt idx="304">
                  <c:v>4260.2047508534051</c:v>
                </c:pt>
                <c:pt idx="305">
                  <c:v>3909.5753807380183</c:v>
                </c:pt>
                <c:pt idx="306">
                  <c:v>4308.5384108083317</c:v>
                </c:pt>
                <c:pt idx="307">
                  <c:v>4301.2979064755891</c:v>
                </c:pt>
                <c:pt idx="308">
                  <c:v>4201.1825310993454</c:v>
                </c:pt>
                <c:pt idx="309">
                  <c:v>4326.7775400658174</c:v>
                </c:pt>
                <c:pt idx="310">
                  <c:v>3842.4375663963524</c:v>
                </c:pt>
                <c:pt idx="311">
                  <c:v>4099.7925083160399</c:v>
                </c:pt>
                <c:pt idx="312">
                  <c:v>4140.6071957319209</c:v>
                </c:pt>
                <c:pt idx="313">
                  <c:v>4366.7666456337301</c:v>
                </c:pt>
                <c:pt idx="314">
                  <c:v>3736.0053972115547</c:v>
                </c:pt>
                <c:pt idx="315">
                  <c:v>3820.7974471619677</c:v>
                </c:pt>
                <c:pt idx="316">
                  <c:v>4043.3588812853532</c:v>
                </c:pt>
                <c:pt idx="317">
                  <c:v>4101.6116715940707</c:v>
                </c:pt>
                <c:pt idx="318">
                  <c:v>4211.6071912167681</c:v>
                </c:pt>
                <c:pt idx="319">
                  <c:v>4116.8579326337867</c:v>
                </c:pt>
                <c:pt idx="320">
                  <c:v>4093.9587238634294</c:v>
                </c:pt>
                <c:pt idx="321">
                  <c:v>4097.5533561706543</c:v>
                </c:pt>
                <c:pt idx="322">
                  <c:v>4205.8490271630226</c:v>
                </c:pt>
                <c:pt idx="323">
                  <c:v>3866.1990162153338</c:v>
                </c:pt>
                <c:pt idx="324">
                  <c:v>4099.5377122688906</c:v>
                </c:pt>
                <c:pt idx="325">
                  <c:v>4103.4389212971773</c:v>
                </c:pt>
                <c:pt idx="326">
                  <c:v>4044.0989247975331</c:v>
                </c:pt>
                <c:pt idx="327">
                  <c:v>4108.3648489706175</c:v>
                </c:pt>
                <c:pt idx="328">
                  <c:v>4062.1578355501483</c:v>
                </c:pt>
                <c:pt idx="329">
                  <c:v>3801.6902265461745</c:v>
                </c:pt>
                <c:pt idx="330">
                  <c:v>3924.8776647348873</c:v>
                </c:pt>
                <c:pt idx="331">
                  <c:v>4274.4390125763721</c:v>
                </c:pt>
                <c:pt idx="332">
                  <c:v>3921.3264411695077</c:v>
                </c:pt>
                <c:pt idx="333">
                  <c:v>4131.5606965214374</c:v>
                </c:pt>
                <c:pt idx="334">
                  <c:v>3989.8534451729911</c:v>
                </c:pt>
                <c:pt idx="335">
                  <c:v>4283.7109238568473</c:v>
                </c:pt>
                <c:pt idx="336">
                  <c:v>4071.6702873636282</c:v>
                </c:pt>
                <c:pt idx="337">
                  <c:v>3992.8298906073514</c:v>
                </c:pt>
                <c:pt idx="338">
                  <c:v>3960.6122519830474</c:v>
                </c:pt>
                <c:pt idx="339">
                  <c:v>3902.6794855068611</c:v>
                </c:pt>
                <c:pt idx="340">
                  <c:v>3934.8407237755196</c:v>
                </c:pt>
                <c:pt idx="341">
                  <c:v>3839.4515965860874</c:v>
                </c:pt>
                <c:pt idx="342">
                  <c:v>4296.8608865620181</c:v>
                </c:pt>
                <c:pt idx="343">
                  <c:v>3943.3871494590812</c:v>
                </c:pt>
                <c:pt idx="344">
                  <c:v>4101.5908069349316</c:v>
                </c:pt>
                <c:pt idx="345">
                  <c:v>3759.1825711626184</c:v>
                </c:pt>
                <c:pt idx="346">
                  <c:v>3975.7368935225254</c:v>
                </c:pt>
                <c:pt idx="347">
                  <c:v>3643.9152235395454</c:v>
                </c:pt>
                <c:pt idx="348">
                  <c:v>3762.7442949541337</c:v>
                </c:pt>
                <c:pt idx="349">
                  <c:v>3970.1737030231402</c:v>
                </c:pt>
                <c:pt idx="350">
                  <c:v>4222.6753850972873</c:v>
                </c:pt>
                <c:pt idx="351">
                  <c:v>4278.5381881912035</c:v>
                </c:pt>
                <c:pt idx="352">
                  <c:v>4137.528030497916</c:v>
                </c:pt>
                <c:pt idx="353">
                  <c:v>3984.2312814372858</c:v>
                </c:pt>
                <c:pt idx="354">
                  <c:v>3960.0394260489679</c:v>
                </c:pt>
                <c:pt idx="355">
                  <c:v>3660.8134937286377</c:v>
                </c:pt>
                <c:pt idx="356">
                  <c:v>3887.9174910045804</c:v>
                </c:pt>
                <c:pt idx="357">
                  <c:v>3830.8570327272841</c:v>
                </c:pt>
                <c:pt idx="358">
                  <c:v>3957.2246563858971</c:v>
                </c:pt>
                <c:pt idx="359">
                  <c:v>4095.2463981279361</c:v>
                </c:pt>
                <c:pt idx="360">
                  <c:v>4047.9976920953959</c:v>
                </c:pt>
                <c:pt idx="361">
                  <c:v>3811.1064163542142</c:v>
                </c:pt>
                <c:pt idx="362">
                  <c:v>3675.745119588883</c:v>
                </c:pt>
                <c:pt idx="363">
                  <c:v>3891.1406269625454</c:v>
                </c:pt>
                <c:pt idx="364">
                  <c:v>4089.4019009864937</c:v>
                </c:pt>
                <c:pt idx="365">
                  <c:v>4049.6581800202089</c:v>
                </c:pt>
                <c:pt idx="366">
                  <c:v>3891.6934685581241</c:v>
                </c:pt>
                <c:pt idx="367">
                  <c:v>3837.3251642531895</c:v>
                </c:pt>
                <c:pt idx="368">
                  <c:v>3742.7949171094924</c:v>
                </c:pt>
                <c:pt idx="369">
                  <c:v>3632.7901849127434</c:v>
                </c:pt>
                <c:pt idx="370">
                  <c:v>4011.3009211136123</c:v>
                </c:pt>
                <c:pt idx="371">
                  <c:v>4140.4567166841944</c:v>
                </c:pt>
                <c:pt idx="372">
                  <c:v>4240.5511016845703</c:v>
                </c:pt>
                <c:pt idx="373">
                  <c:v>3898.3920150397203</c:v>
                </c:pt>
                <c:pt idx="374">
                  <c:v>3991.7502463873179</c:v>
                </c:pt>
                <c:pt idx="375">
                  <c:v>3942.5911146089029</c:v>
                </c:pt>
                <c:pt idx="376">
                  <c:v>3835.1165846733197</c:v>
                </c:pt>
                <c:pt idx="377">
                  <c:v>3978.6812351111212</c:v>
                </c:pt>
                <c:pt idx="378">
                  <c:v>4081.2140485365612</c:v>
                </c:pt>
                <c:pt idx="379">
                  <c:v>4122.9735212806318</c:v>
                </c:pt>
                <c:pt idx="380">
                  <c:v>4122.006059788946</c:v>
                </c:pt>
                <c:pt idx="381">
                  <c:v>4175.5080604686136</c:v>
                </c:pt>
                <c:pt idx="382">
                  <c:v>3908.9977000019339</c:v>
                </c:pt>
                <c:pt idx="383">
                  <c:v>3615.1201069795297</c:v>
                </c:pt>
                <c:pt idx="384">
                  <c:v>3538.4144580905722</c:v>
                </c:pt>
                <c:pt idx="385">
                  <c:v>3596.7372633655618</c:v>
                </c:pt>
                <c:pt idx="386">
                  <c:v>3938.6005689242161</c:v>
                </c:pt>
                <c:pt idx="387">
                  <c:v>3972.1495274135045</c:v>
                </c:pt>
                <c:pt idx="388">
                  <c:v>3909.0611139584894</c:v>
                </c:pt>
                <c:pt idx="389">
                  <c:v>4333.2858461931946</c:v>
                </c:pt>
                <c:pt idx="390">
                  <c:v>4319.6600214457339</c:v>
                </c:pt>
                <c:pt idx="391">
                  <c:v>4041.8466476141239</c:v>
                </c:pt>
                <c:pt idx="392">
                  <c:v>3823.3397252308237</c:v>
                </c:pt>
                <c:pt idx="393">
                  <c:v>3657.7086830777071</c:v>
                </c:pt>
                <c:pt idx="394">
                  <c:v>3926.602836403918</c:v>
                </c:pt>
                <c:pt idx="395">
                  <c:v>3979.2518031865452</c:v>
                </c:pt>
                <c:pt idx="396">
                  <c:v>3899.0136308812384</c:v>
                </c:pt>
                <c:pt idx="397">
                  <c:v>4351.4655748491314</c:v>
                </c:pt>
                <c:pt idx="398">
                  <c:v>4413.6641774017535</c:v>
                </c:pt>
                <c:pt idx="399">
                  <c:v>4027.1843667871813</c:v>
                </c:pt>
                <c:pt idx="400">
                  <c:v>3812.7444783834585</c:v>
                </c:pt>
                <c:pt idx="401">
                  <c:v>4069.8275694830259</c:v>
                </c:pt>
                <c:pt idx="402">
                  <c:v>3893.1633804894145</c:v>
                </c:pt>
                <c:pt idx="403">
                  <c:v>3868.2631407539798</c:v>
                </c:pt>
                <c:pt idx="404">
                  <c:v>3886.4272800021699</c:v>
                </c:pt>
                <c:pt idx="405">
                  <c:v>4185.6146680046531</c:v>
                </c:pt>
                <c:pt idx="406">
                  <c:v>3852.9248187029802</c:v>
                </c:pt>
                <c:pt idx="407">
                  <c:v>3572.6014903771425</c:v>
                </c:pt>
                <c:pt idx="408">
                  <c:v>3792.3290181617213</c:v>
                </c:pt>
                <c:pt idx="409">
                  <c:v>3975.3129301419222</c:v>
                </c:pt>
                <c:pt idx="410">
                  <c:v>4002.2802837148975</c:v>
                </c:pt>
                <c:pt idx="411">
                  <c:v>3912.0486974962523</c:v>
                </c:pt>
                <c:pt idx="412">
                  <c:v>3979.4449806069429</c:v>
                </c:pt>
                <c:pt idx="413">
                  <c:v>3535.7551368740337</c:v>
                </c:pt>
                <c:pt idx="414">
                  <c:v>3537.8406332692794</c:v>
                </c:pt>
                <c:pt idx="415">
                  <c:v>3852.4679331812367</c:v>
                </c:pt>
                <c:pt idx="416">
                  <c:v>3831.6441477765939</c:v>
                </c:pt>
                <c:pt idx="417">
                  <c:v>4028.7714192129115</c:v>
                </c:pt>
                <c:pt idx="418">
                  <c:v>3898.5581454499675</c:v>
                </c:pt>
                <c:pt idx="419">
                  <c:v>3972.7741785386029</c:v>
                </c:pt>
                <c:pt idx="420">
                  <c:v>3744.5369976628435</c:v>
                </c:pt>
                <c:pt idx="421">
                  <c:v>3704.0823629360007</c:v>
                </c:pt>
                <c:pt idx="422">
                  <c:v>3836.7656680069786</c:v>
                </c:pt>
                <c:pt idx="423">
                  <c:v>3650.0833279079861</c:v>
                </c:pt>
                <c:pt idx="424">
                  <c:v>3717.1919976520194</c:v>
                </c:pt>
                <c:pt idx="425">
                  <c:v>3613.0238824040634</c:v>
                </c:pt>
                <c:pt idx="426">
                  <c:v>3547.5341165620985</c:v>
                </c:pt>
                <c:pt idx="427">
                  <c:v>3547.4081964178399</c:v>
                </c:pt>
                <c:pt idx="428">
                  <c:v>3582.0041329520091</c:v>
                </c:pt>
                <c:pt idx="429">
                  <c:v>3768.5157406571984</c:v>
                </c:pt>
                <c:pt idx="430">
                  <c:v>3871.4239514939327</c:v>
                </c:pt>
                <c:pt idx="431">
                  <c:v>3621.0075160435267</c:v>
                </c:pt>
                <c:pt idx="432">
                  <c:v>4009.1622184918083</c:v>
                </c:pt>
                <c:pt idx="433">
                  <c:v>3502.0637847683952</c:v>
                </c:pt>
                <c:pt idx="434">
                  <c:v>3937.1137619018555</c:v>
                </c:pt>
                <c:pt idx="435">
                  <c:v>3619.4555462044727</c:v>
                </c:pt>
                <c:pt idx="436">
                  <c:v>4120.108339224289</c:v>
                </c:pt>
                <c:pt idx="437">
                  <c:v>4068.5007979614707</c:v>
                </c:pt>
                <c:pt idx="438">
                  <c:v>3865.0745640864602</c:v>
                </c:pt>
                <c:pt idx="439">
                  <c:v>3981.4352476830577</c:v>
                </c:pt>
                <c:pt idx="440">
                  <c:v>3886.0033726776446</c:v>
                </c:pt>
                <c:pt idx="441">
                  <c:v>3722.2271964998704</c:v>
                </c:pt>
                <c:pt idx="442">
                  <c:v>3685.4872609672816</c:v>
                </c:pt>
                <c:pt idx="443">
                  <c:v>3798.059051733223</c:v>
                </c:pt>
                <c:pt idx="444">
                  <c:v>3954.2547775717344</c:v>
                </c:pt>
                <c:pt idx="445">
                  <c:v>3825.2330555829762</c:v>
                </c:pt>
                <c:pt idx="446">
                  <c:v>3823.501437740726</c:v>
                </c:pt>
                <c:pt idx="447">
                  <c:v>3823.45556640625</c:v>
                </c:pt>
                <c:pt idx="448">
                  <c:v>3808.5605598790539</c:v>
                </c:pt>
                <c:pt idx="449">
                  <c:v>3865.2047911526865</c:v>
                </c:pt>
                <c:pt idx="450">
                  <c:v>3708.9808239437612</c:v>
                </c:pt>
                <c:pt idx="451">
                  <c:v>3796.4319694722108</c:v>
                </c:pt>
                <c:pt idx="452">
                  <c:v>3889.1835074995474</c:v>
                </c:pt>
                <c:pt idx="453">
                  <c:v>3558.2670136022402</c:v>
                </c:pt>
                <c:pt idx="454">
                  <c:v>3668.1982106854839</c:v>
                </c:pt>
                <c:pt idx="455">
                  <c:v>3786.3938137374762</c:v>
                </c:pt>
                <c:pt idx="456">
                  <c:v>3897.290175631585</c:v>
                </c:pt>
                <c:pt idx="457">
                  <c:v>3875.9625387609717</c:v>
                </c:pt>
                <c:pt idx="458">
                  <c:v>3683.0627767757492</c:v>
                </c:pt>
                <c:pt idx="459">
                  <c:v>3827.0338973398284</c:v>
                </c:pt>
                <c:pt idx="460">
                  <c:v>3772.6446522185947</c:v>
                </c:pt>
                <c:pt idx="461">
                  <c:v>3502.5218215834166</c:v>
                </c:pt>
                <c:pt idx="462">
                  <c:v>3727.968099601655</c:v>
                </c:pt>
                <c:pt idx="463">
                  <c:v>3925.0900206077754</c:v>
                </c:pt>
                <c:pt idx="464">
                  <c:v>3779.6301196105496</c:v>
                </c:pt>
                <c:pt idx="465">
                  <c:v>3591.9126305858704</c:v>
                </c:pt>
                <c:pt idx="466">
                  <c:v>3578.5480067476315</c:v>
                </c:pt>
                <c:pt idx="467">
                  <c:v>3568.0332886182873</c:v>
                </c:pt>
                <c:pt idx="468">
                  <c:v>3681.0517673298464</c:v>
                </c:pt>
                <c:pt idx="469">
                  <c:v>4031.9337415319728</c:v>
                </c:pt>
                <c:pt idx="470">
                  <c:v>3521.3908416515087</c:v>
                </c:pt>
                <c:pt idx="471">
                  <c:v>3584.8869130175403</c:v>
                </c:pt>
                <c:pt idx="472">
                  <c:v>3538.4496596641984</c:v>
                </c:pt>
                <c:pt idx="473">
                  <c:v>3640.1979879525993</c:v>
                </c:pt>
                <c:pt idx="474">
                  <c:v>3578.7344832420349</c:v>
                </c:pt>
                <c:pt idx="475">
                  <c:v>3503.3906092001193</c:v>
                </c:pt>
                <c:pt idx="476">
                  <c:v>3658.4110868326825</c:v>
                </c:pt>
                <c:pt idx="477">
                  <c:v>3403.012519309304</c:v>
                </c:pt>
                <c:pt idx="478">
                  <c:v>3349.8720022534567</c:v>
                </c:pt>
                <c:pt idx="479">
                  <c:v>3605.6248235772127</c:v>
                </c:pt>
                <c:pt idx="480">
                  <c:v>3635.3185166579028</c:v>
                </c:pt>
                <c:pt idx="481">
                  <c:v>3542.9743271979733</c:v>
                </c:pt>
                <c:pt idx="482">
                  <c:v>3295.0803299854865</c:v>
                </c:pt>
                <c:pt idx="483">
                  <c:v>3533.6707685258652</c:v>
                </c:pt>
                <c:pt idx="484">
                  <c:v>3446.3063257439817</c:v>
                </c:pt>
                <c:pt idx="485">
                  <c:v>3623.498719880075</c:v>
                </c:pt>
                <c:pt idx="486">
                  <c:v>3559.9626667508746</c:v>
                </c:pt>
                <c:pt idx="487">
                  <c:v>3675.212345426045</c:v>
                </c:pt>
                <c:pt idx="488">
                  <c:v>3419.1840979973999</c:v>
                </c:pt>
                <c:pt idx="489">
                  <c:v>3575.4007175329962</c:v>
                </c:pt>
                <c:pt idx="490">
                  <c:v>3522.3623937062839</c:v>
                </c:pt>
                <c:pt idx="491">
                  <c:v>3550.3093752433297</c:v>
                </c:pt>
                <c:pt idx="492">
                  <c:v>3644.8770432440228</c:v>
                </c:pt>
                <c:pt idx="493">
                  <c:v>3405.0392857079901</c:v>
                </c:pt>
                <c:pt idx="494">
                  <c:v>3392.6677362448395</c:v>
                </c:pt>
                <c:pt idx="495">
                  <c:v>3565.3082607926995</c:v>
                </c:pt>
                <c:pt idx="496">
                  <c:v>3615.3636748455324</c:v>
                </c:pt>
                <c:pt idx="497">
                  <c:v>3303.4615551057409</c:v>
                </c:pt>
                <c:pt idx="498">
                  <c:v>3832.0475504398346</c:v>
                </c:pt>
                <c:pt idx="499">
                  <c:v>3684.2863959995566</c:v>
                </c:pt>
                <c:pt idx="500">
                  <c:v>3571.9326365222669</c:v>
                </c:pt>
                <c:pt idx="501">
                  <c:v>3506.6518199040338</c:v>
                </c:pt>
                <c:pt idx="502">
                  <c:v>3446.1792763896374</c:v>
                </c:pt>
                <c:pt idx="503">
                  <c:v>3742.7744066361693</c:v>
                </c:pt>
                <c:pt idx="504">
                  <c:v>3400.1066354682343</c:v>
                </c:pt>
                <c:pt idx="505">
                  <c:v>3460.5178527832031</c:v>
                </c:pt>
                <c:pt idx="506">
                  <c:v>3635.5566944512793</c:v>
                </c:pt>
                <c:pt idx="507">
                  <c:v>3634.2520452880858</c:v>
                </c:pt>
                <c:pt idx="508">
                  <c:v>3442.4085583496094</c:v>
                </c:pt>
                <c:pt idx="509">
                  <c:v>3415.8421278164874</c:v>
                </c:pt>
                <c:pt idx="510">
                  <c:v>3785.5872863988297</c:v>
                </c:pt>
                <c:pt idx="511">
                  <c:v>3709.2893719457306</c:v>
                </c:pt>
                <c:pt idx="512">
                  <c:v>3717.294596033772</c:v>
                </c:pt>
                <c:pt idx="513">
                  <c:v>3779.5830390082465</c:v>
                </c:pt>
                <c:pt idx="514">
                  <c:v>3720.2397341127748</c:v>
                </c:pt>
                <c:pt idx="515">
                  <c:v>3495.3909442608174</c:v>
                </c:pt>
                <c:pt idx="516">
                  <c:v>3460.4829514652151</c:v>
                </c:pt>
                <c:pt idx="517">
                  <c:v>3493.7018882876537</c:v>
                </c:pt>
                <c:pt idx="518">
                  <c:v>3437.3574474193433</c:v>
                </c:pt>
                <c:pt idx="519">
                  <c:v>3590.7416015624999</c:v>
                </c:pt>
                <c:pt idx="520">
                  <c:v>3570.3540855463402</c:v>
                </c:pt>
                <c:pt idx="521">
                  <c:v>3526.6636381719218</c:v>
                </c:pt>
                <c:pt idx="522">
                  <c:v>3482.3258322561428</c:v>
                </c:pt>
                <c:pt idx="523">
                  <c:v>3518.2198609572192</c:v>
                </c:pt>
                <c:pt idx="524">
                  <c:v>3564.2021587218119</c:v>
                </c:pt>
                <c:pt idx="525">
                  <c:v>3635.3070198683554</c:v>
                </c:pt>
                <c:pt idx="526">
                  <c:v>3451.752737224725</c:v>
                </c:pt>
                <c:pt idx="527">
                  <c:v>3350.9083102913792</c:v>
                </c:pt>
                <c:pt idx="528">
                  <c:v>3500.1486211078159</c:v>
                </c:pt>
                <c:pt idx="529">
                  <c:v>3613.6523128662111</c:v>
                </c:pt>
                <c:pt idx="530">
                  <c:v>3436.0026777453891</c:v>
                </c:pt>
                <c:pt idx="531">
                  <c:v>3459.1242351663523</c:v>
                </c:pt>
                <c:pt idx="532">
                  <c:v>3343.9707782451924</c:v>
                </c:pt>
                <c:pt idx="533">
                  <c:v>3518.6606993558116</c:v>
                </c:pt>
                <c:pt idx="534">
                  <c:v>3340.1606543907751</c:v>
                </c:pt>
                <c:pt idx="535">
                  <c:v>3382.8751941387468</c:v>
                </c:pt>
                <c:pt idx="536">
                  <c:v>3386.7800817489624</c:v>
                </c:pt>
                <c:pt idx="537">
                  <c:v>3410.022603428497</c:v>
                </c:pt>
                <c:pt idx="538">
                  <c:v>3352.4918102937586</c:v>
                </c:pt>
                <c:pt idx="539">
                  <c:v>3536.562844380845</c:v>
                </c:pt>
                <c:pt idx="540">
                  <c:v>3515.632937895185</c:v>
                </c:pt>
                <c:pt idx="541">
                  <c:v>3321.7568167103077</c:v>
                </c:pt>
                <c:pt idx="542">
                  <c:v>3641.2437456109551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BD-4337-84C5-AFA64FEB424D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'2.1 ADR + M Day 1'!$B$2:$B$720</c:f>
              <c:numCache>
                <c:formatCode>General</c:formatCode>
                <c:ptCount val="719"/>
                <c:pt idx="0">
                  <c:v>0</c:v>
                </c:pt>
                <c:pt idx="1">
                  <c:v>4.1685716666666664E-2</c:v>
                </c:pt>
                <c:pt idx="2">
                  <c:v>8.5071531666666658E-2</c:v>
                </c:pt>
                <c:pt idx="3">
                  <c:v>0.12790731499999999</c:v>
                </c:pt>
                <c:pt idx="4">
                  <c:v>0.16982638</c:v>
                </c:pt>
                <c:pt idx="5">
                  <c:v>0.21187878499999999</c:v>
                </c:pt>
                <c:pt idx="6">
                  <c:v>0.25309780833333334</c:v>
                </c:pt>
                <c:pt idx="7">
                  <c:v>0.29481686166666665</c:v>
                </c:pt>
                <c:pt idx="8">
                  <c:v>0.33651924666666666</c:v>
                </c:pt>
                <c:pt idx="9">
                  <c:v>0.38008840500000002</c:v>
                </c:pt>
                <c:pt idx="10">
                  <c:v>0.42312420000000001</c:v>
                </c:pt>
                <c:pt idx="11">
                  <c:v>0.46479324999999994</c:v>
                </c:pt>
                <c:pt idx="12">
                  <c:v>0.5065123033333333</c:v>
                </c:pt>
                <c:pt idx="13">
                  <c:v>0.54964810333333325</c:v>
                </c:pt>
                <c:pt idx="14">
                  <c:v>0.59346727666666665</c:v>
                </c:pt>
                <c:pt idx="15">
                  <c:v>0.635152995</c:v>
                </c:pt>
                <c:pt idx="16">
                  <c:v>0.67845547166666664</c:v>
                </c:pt>
                <c:pt idx="17">
                  <c:v>0.72137459333333331</c:v>
                </c:pt>
                <c:pt idx="18">
                  <c:v>0.76492708333333326</c:v>
                </c:pt>
                <c:pt idx="19">
                  <c:v>0.80666280499999998</c:v>
                </c:pt>
                <c:pt idx="20">
                  <c:v>0.8499319466666666</c:v>
                </c:pt>
                <c:pt idx="21">
                  <c:v>0.89298440833333326</c:v>
                </c:pt>
                <c:pt idx="22">
                  <c:v>0.93455345333333328</c:v>
                </c:pt>
                <c:pt idx="23">
                  <c:v>0.97653918666666661</c:v>
                </c:pt>
                <c:pt idx="24">
                  <c:v>1.0182082366666667</c:v>
                </c:pt>
                <c:pt idx="25">
                  <c:v>1.0617773966666666</c:v>
                </c:pt>
                <c:pt idx="26">
                  <c:v>1.104713185</c:v>
                </c:pt>
                <c:pt idx="27">
                  <c:v>1.14711561</c:v>
                </c:pt>
                <c:pt idx="28">
                  <c:v>1.1900514</c:v>
                </c:pt>
                <c:pt idx="29">
                  <c:v>1.2329705216666664</c:v>
                </c:pt>
                <c:pt idx="30">
                  <c:v>1.27478958</c:v>
                </c:pt>
                <c:pt idx="31">
                  <c:v>1.318242065</c:v>
                </c:pt>
                <c:pt idx="32">
                  <c:v>1.3619278966666666</c:v>
                </c:pt>
                <c:pt idx="33">
                  <c:v>1.4033635999999998</c:v>
                </c:pt>
                <c:pt idx="34">
                  <c:v>1.4448159716666666</c:v>
                </c:pt>
                <c:pt idx="35">
                  <c:v>1.4882017866666666</c:v>
                </c:pt>
                <c:pt idx="36">
                  <c:v>1.5315042633333331</c:v>
                </c:pt>
                <c:pt idx="37">
                  <c:v>1.5735900033333332</c:v>
                </c:pt>
                <c:pt idx="38">
                  <c:v>1.6164591216666664</c:v>
                </c:pt>
                <c:pt idx="39">
                  <c:v>1.658594865</c:v>
                </c:pt>
                <c:pt idx="40">
                  <c:v>1.6999638983333332</c:v>
                </c:pt>
                <c:pt idx="41">
                  <c:v>1.7419496333333333</c:v>
                </c:pt>
                <c:pt idx="42">
                  <c:v>1.78503543</c:v>
                </c:pt>
                <c:pt idx="43">
                  <c:v>1.8266711449999999</c:v>
                </c:pt>
                <c:pt idx="44">
                  <c:v>1.8682235216666667</c:v>
                </c:pt>
                <c:pt idx="45">
                  <c:v>1.9102092566666664</c:v>
                </c:pt>
                <c:pt idx="46">
                  <c:v>1.9529450349999999</c:v>
                </c:pt>
                <c:pt idx="47">
                  <c:v>1.9947307583333331</c:v>
                </c:pt>
                <c:pt idx="48">
                  <c:v>2.0368998366666666</c:v>
                </c:pt>
                <c:pt idx="49">
                  <c:v>2.0782855366666668</c:v>
                </c:pt>
                <c:pt idx="50">
                  <c:v>2.1208213033333334</c:v>
                </c:pt>
                <c:pt idx="51">
                  <c:v>2.1617736449999998</c:v>
                </c:pt>
                <c:pt idx="52">
                  <c:v>2.2032593516666665</c:v>
                </c:pt>
                <c:pt idx="53">
                  <c:v>2.2462951466666667</c:v>
                </c:pt>
                <c:pt idx="54">
                  <c:v>2.2882308783333332</c:v>
                </c:pt>
                <c:pt idx="55">
                  <c:v>2.3317000316666663</c:v>
                </c:pt>
                <c:pt idx="56">
                  <c:v>2.3733690816666666</c:v>
                </c:pt>
                <c:pt idx="57">
                  <c:v>2.4149881283333334</c:v>
                </c:pt>
                <c:pt idx="58">
                  <c:v>2.4583239399999997</c:v>
                </c:pt>
                <c:pt idx="59">
                  <c:v>2.4996596383333332</c:v>
                </c:pt>
                <c:pt idx="60">
                  <c:v>2.5432954666666663</c:v>
                </c:pt>
                <c:pt idx="61">
                  <c:v>2.5867979550000002</c:v>
                </c:pt>
                <c:pt idx="62">
                  <c:v>2.62983375</c:v>
                </c:pt>
                <c:pt idx="63">
                  <c:v>2.6714861333333331</c:v>
                </c:pt>
                <c:pt idx="64">
                  <c:v>2.7152553033333335</c:v>
                </c:pt>
                <c:pt idx="65">
                  <c:v>2.7566243366666665</c:v>
                </c:pt>
                <c:pt idx="66">
                  <c:v>2.8001768266666662</c:v>
                </c:pt>
                <c:pt idx="67">
                  <c:v>2.8413958516666669</c:v>
                </c:pt>
                <c:pt idx="68">
                  <c:v>2.8851316866666665</c:v>
                </c:pt>
                <c:pt idx="69">
                  <c:v>2.9268674066666667</c:v>
                </c:pt>
                <c:pt idx="70">
                  <c:v>2.9704698999999999</c:v>
                </c:pt>
                <c:pt idx="71">
                  <c:v>3.0134723600000002</c:v>
                </c:pt>
                <c:pt idx="72">
                  <c:v>3.0565081549999999</c:v>
                </c:pt>
                <c:pt idx="73">
                  <c:v>3.0987439033333333</c:v>
                </c:pt>
                <c:pt idx="74">
                  <c:v>3.1418463700000001</c:v>
                </c:pt>
                <c:pt idx="75">
                  <c:v>3.1837487666666666</c:v>
                </c:pt>
                <c:pt idx="76">
                  <c:v>3.2267012233333334</c:v>
                </c:pt>
                <c:pt idx="77">
                  <c:v>3.2680202533333333</c:v>
                </c:pt>
                <c:pt idx="78">
                  <c:v>3.3101226599999998</c:v>
                </c:pt>
                <c:pt idx="79">
                  <c:v>3.3514916933333327</c:v>
                </c:pt>
                <c:pt idx="80">
                  <c:v>3.3947775033333332</c:v>
                </c:pt>
                <c:pt idx="81">
                  <c:v>3.4366465649999998</c:v>
                </c:pt>
                <c:pt idx="82">
                  <c:v>3.4782656116666666</c:v>
                </c:pt>
                <c:pt idx="83">
                  <c:v>3.5220347816666666</c:v>
                </c:pt>
                <c:pt idx="84">
                  <c:v>3.5632704733333331</c:v>
                </c:pt>
                <c:pt idx="85">
                  <c:v>3.6052228733333331</c:v>
                </c:pt>
                <c:pt idx="86">
                  <c:v>3.64684192</c:v>
                </c:pt>
                <c:pt idx="87">
                  <c:v>3.6898943833333333</c:v>
                </c:pt>
                <c:pt idx="88">
                  <c:v>3.7319134533333331</c:v>
                </c:pt>
                <c:pt idx="89">
                  <c:v>3.7734158266666662</c:v>
                </c:pt>
                <c:pt idx="90">
                  <c:v>3.8158515866666667</c:v>
                </c:pt>
                <c:pt idx="91">
                  <c:v>3.8565539149999997</c:v>
                </c:pt>
                <c:pt idx="92">
                  <c:v>3.8981562949999997</c:v>
                </c:pt>
                <c:pt idx="93">
                  <c:v>3.9415421099999999</c:v>
                </c:pt>
                <c:pt idx="94">
                  <c:v>3.9831111533333332</c:v>
                </c:pt>
                <c:pt idx="95">
                  <c:v>4.0251635583333334</c:v>
                </c:pt>
                <c:pt idx="96">
                  <c:v>4.0681493499999997</c:v>
                </c:pt>
                <c:pt idx="97">
                  <c:v>4.1101184183333332</c:v>
                </c:pt>
                <c:pt idx="98">
                  <c:v>4.1514374483333336</c:v>
                </c:pt>
                <c:pt idx="99">
                  <c:v>4.1933898466666664</c:v>
                </c:pt>
                <c:pt idx="100">
                  <c:v>4.235008895</c:v>
                </c:pt>
                <c:pt idx="101">
                  <c:v>4.2766112733333328</c:v>
                </c:pt>
                <c:pt idx="102">
                  <c:v>4.3197637416666659</c:v>
                </c:pt>
                <c:pt idx="103">
                  <c:v>4.362132831666667</c:v>
                </c:pt>
                <c:pt idx="104">
                  <c:v>4.4034685299999996</c:v>
                </c:pt>
                <c:pt idx="105">
                  <c:v>4.4449375683333328</c:v>
                </c:pt>
                <c:pt idx="106">
                  <c:v>4.487323326666667</c:v>
                </c:pt>
                <c:pt idx="107">
                  <c:v>4.5286256883333333</c:v>
                </c:pt>
                <c:pt idx="108">
                  <c:v>4.5700780600000002</c:v>
                </c:pt>
                <c:pt idx="109">
                  <c:v>4.6115637649999996</c:v>
                </c:pt>
                <c:pt idx="110">
                  <c:v>4.6533161533333329</c:v>
                </c:pt>
                <c:pt idx="111">
                  <c:v>4.6949852033333332</c:v>
                </c:pt>
                <c:pt idx="112">
                  <c:v>4.7366875883333339</c:v>
                </c:pt>
                <c:pt idx="113">
                  <c:v>4.7781066250000004</c:v>
                </c:pt>
                <c:pt idx="114">
                  <c:v>4.8218924616666667</c:v>
                </c:pt>
                <c:pt idx="115">
                  <c:v>4.8634615066666669</c:v>
                </c:pt>
                <c:pt idx="116">
                  <c:v>4.9049472133333332</c:v>
                </c:pt>
                <c:pt idx="117">
                  <c:v>4.9487163833333332</c:v>
                </c:pt>
                <c:pt idx="118">
                  <c:v>4.9902687600000002</c:v>
                </c:pt>
                <c:pt idx="119">
                  <c:v>5.0335212333333335</c:v>
                </c:pt>
                <c:pt idx="120">
                  <c:v>5.0749736049999994</c:v>
                </c:pt>
                <c:pt idx="121">
                  <c:v>5.1166259866666666</c:v>
                </c:pt>
                <c:pt idx="122">
                  <c:v>5.1599784666666668</c:v>
                </c:pt>
                <c:pt idx="123">
                  <c:v>5.2018308600000003</c:v>
                </c:pt>
                <c:pt idx="124">
                  <c:v>5.2451500050000002</c:v>
                </c:pt>
                <c:pt idx="125">
                  <c:v>5.2868023866666665</c:v>
                </c:pt>
                <c:pt idx="126">
                  <c:v>5.3283880983333329</c:v>
                </c:pt>
                <c:pt idx="127">
                  <c:v>5.3716572400000002</c:v>
                </c:pt>
                <c:pt idx="128">
                  <c:v>5.4153264050000001</c:v>
                </c:pt>
                <c:pt idx="129">
                  <c:v>5.4564454233333333</c:v>
                </c:pt>
                <c:pt idx="130">
                  <c:v>5.5007812933333327</c:v>
                </c:pt>
                <c:pt idx="131">
                  <c:v>5.5435004033333337</c:v>
                </c:pt>
                <c:pt idx="132">
                  <c:v>5.5849861083333332</c:v>
                </c:pt>
                <c:pt idx="133">
                  <c:v>5.629005293333333</c:v>
                </c:pt>
                <c:pt idx="134">
                  <c:v>5.6718577449999996</c:v>
                </c:pt>
                <c:pt idx="135">
                  <c:v>5.7132434449999998</c:v>
                </c:pt>
                <c:pt idx="136">
                  <c:v>5.7556292016666664</c:v>
                </c:pt>
                <c:pt idx="137">
                  <c:v>5.7971982466666665</c:v>
                </c:pt>
                <c:pt idx="138">
                  <c:v>5.8385839466666658</c:v>
                </c:pt>
                <c:pt idx="139">
                  <c:v>5.8800529849999998</c:v>
                </c:pt>
                <c:pt idx="140">
                  <c:v>5.9218887116666661</c:v>
                </c:pt>
                <c:pt idx="141">
                  <c:v>5.9637244383333332</c:v>
                </c:pt>
                <c:pt idx="142">
                  <c:v>6.0065602216666658</c:v>
                </c:pt>
                <c:pt idx="143">
                  <c:v>6.0498793666666666</c:v>
                </c:pt>
                <c:pt idx="144">
                  <c:v>6.0914984133333325</c:v>
                </c:pt>
                <c:pt idx="145">
                  <c:v>6.133634156666667</c:v>
                </c:pt>
                <c:pt idx="146">
                  <c:v>6.1768366266666668</c:v>
                </c:pt>
                <c:pt idx="147">
                  <c:v>6.2202557783333337</c:v>
                </c:pt>
                <c:pt idx="148">
                  <c:v>6.262524861666666</c:v>
                </c:pt>
                <c:pt idx="149">
                  <c:v>6.3035438749999999</c:v>
                </c:pt>
                <c:pt idx="150">
                  <c:v>6.3473297116666663</c:v>
                </c:pt>
                <c:pt idx="151">
                  <c:v>6.3884153949999991</c:v>
                </c:pt>
                <c:pt idx="152">
                  <c:v>6.4317012049999995</c:v>
                </c:pt>
                <c:pt idx="153">
                  <c:v>6.4753036983333327</c:v>
                </c:pt>
                <c:pt idx="154">
                  <c:v>6.5187228483333337</c:v>
                </c:pt>
                <c:pt idx="155">
                  <c:v>6.5604085666666663</c:v>
                </c:pt>
                <c:pt idx="156">
                  <c:v>6.6018942733333326</c:v>
                </c:pt>
                <c:pt idx="157">
                  <c:v>6.6439466783333332</c:v>
                </c:pt>
                <c:pt idx="158">
                  <c:v>6.6858824099999996</c:v>
                </c:pt>
                <c:pt idx="159">
                  <c:v>6.7270680983333326</c:v>
                </c:pt>
                <c:pt idx="160">
                  <c:v>6.7683204583333332</c:v>
                </c:pt>
                <c:pt idx="161">
                  <c:v>6.8104728699999999</c:v>
                </c:pt>
                <c:pt idx="162">
                  <c:v>6.8533919916666663</c:v>
                </c:pt>
                <c:pt idx="163">
                  <c:v>6.8949610349999997</c:v>
                </c:pt>
                <c:pt idx="164">
                  <c:v>6.9386635349999999</c:v>
                </c:pt>
                <c:pt idx="165">
                  <c:v>6.9803159166666662</c:v>
                </c:pt>
                <c:pt idx="166">
                  <c:v>7.0237017316666659</c:v>
                </c:pt>
                <c:pt idx="167">
                  <c:v>7.0650374300000003</c:v>
                </c:pt>
                <c:pt idx="168">
                  <c:v>7.107173173333333</c:v>
                </c:pt>
                <c:pt idx="169">
                  <c:v>7.1486422116666661</c:v>
                </c:pt>
                <c:pt idx="170">
                  <c:v>7.1901612533333328</c:v>
                </c:pt>
                <c:pt idx="171">
                  <c:v>7.2337137433333334</c:v>
                </c:pt>
                <c:pt idx="172">
                  <c:v>7.2751161116666658</c:v>
                </c:pt>
                <c:pt idx="173">
                  <c:v>7.3170685116666663</c:v>
                </c:pt>
                <c:pt idx="174">
                  <c:v>7.3603876566666662</c:v>
                </c:pt>
                <c:pt idx="175">
                  <c:v>7.4015400099999997</c:v>
                </c:pt>
                <c:pt idx="176">
                  <c:v>7.4436424183333338</c:v>
                </c:pt>
                <c:pt idx="177">
                  <c:v>7.485111456666667</c:v>
                </c:pt>
                <c:pt idx="178">
                  <c:v>7.5266638333333331</c:v>
                </c:pt>
                <c:pt idx="179">
                  <c:v>7.5682495449999996</c:v>
                </c:pt>
                <c:pt idx="180">
                  <c:v>7.6115853566666667</c:v>
                </c:pt>
                <c:pt idx="181">
                  <c:v>7.6534044149999998</c:v>
                </c:pt>
                <c:pt idx="182">
                  <c:v>7.6951568033333331</c:v>
                </c:pt>
                <c:pt idx="183">
                  <c:v>7.7386592916666661</c:v>
                </c:pt>
                <c:pt idx="184">
                  <c:v>7.7820451066666667</c:v>
                </c:pt>
                <c:pt idx="185">
                  <c:v>7.8235808166666665</c:v>
                </c:pt>
                <c:pt idx="186">
                  <c:v>7.8674166566666663</c:v>
                </c:pt>
                <c:pt idx="187">
                  <c:v>7.910085763333333</c:v>
                </c:pt>
                <c:pt idx="188">
                  <c:v>7.953688258333333</c:v>
                </c:pt>
                <c:pt idx="189">
                  <c:v>7.99674072</c:v>
                </c:pt>
                <c:pt idx="190">
                  <c:v>8.0402765433333325</c:v>
                </c:pt>
                <c:pt idx="191">
                  <c:v>8.0838457016666663</c:v>
                </c:pt>
                <c:pt idx="192">
                  <c:v>8.1251313966666672</c:v>
                </c:pt>
                <c:pt idx="193">
                  <c:v>8.1687338900000004</c:v>
                </c:pt>
                <c:pt idx="194">
                  <c:v>8.2121030383333338</c:v>
                </c:pt>
                <c:pt idx="195">
                  <c:v>8.2533887333333329</c:v>
                </c:pt>
                <c:pt idx="196">
                  <c:v>8.2972079050000005</c:v>
                </c:pt>
                <c:pt idx="197">
                  <c:v>8.3404103766666662</c:v>
                </c:pt>
                <c:pt idx="198">
                  <c:v>8.3840628733333329</c:v>
                </c:pt>
                <c:pt idx="199">
                  <c:v>8.4255652466666664</c:v>
                </c:pt>
                <c:pt idx="200">
                  <c:v>8.4692010766666659</c:v>
                </c:pt>
                <c:pt idx="201">
                  <c:v>8.5100700800000002</c:v>
                </c:pt>
                <c:pt idx="202">
                  <c:v>8.5519058066666656</c:v>
                </c:pt>
                <c:pt idx="203">
                  <c:v>8.5936581949999997</c:v>
                </c:pt>
                <c:pt idx="204">
                  <c:v>8.6354272499999993</c:v>
                </c:pt>
                <c:pt idx="205">
                  <c:v>8.67829637</c:v>
                </c:pt>
                <c:pt idx="206">
                  <c:v>8.7200654249999996</c:v>
                </c:pt>
                <c:pt idx="207">
                  <c:v>8.761734474999999</c:v>
                </c:pt>
                <c:pt idx="208">
                  <c:v>8.8050036166666654</c:v>
                </c:pt>
                <c:pt idx="209">
                  <c:v>8.8467226699999983</c:v>
                </c:pt>
                <c:pt idx="210">
                  <c:v>8.888441721666668</c:v>
                </c:pt>
                <c:pt idx="211">
                  <c:v>8.9323442333333336</c:v>
                </c:pt>
                <c:pt idx="212">
                  <c:v>8.97711346</c:v>
                </c:pt>
                <c:pt idx="213">
                  <c:v>9.0184991616666661</c:v>
                </c:pt>
                <c:pt idx="214">
                  <c:v>9.060284884999998</c:v>
                </c:pt>
                <c:pt idx="215">
                  <c:v>9.1041540600000008</c:v>
                </c:pt>
                <c:pt idx="216">
                  <c:v>9.1451564049999998</c:v>
                </c:pt>
                <c:pt idx="217">
                  <c:v>9.186908793333334</c:v>
                </c:pt>
                <c:pt idx="218">
                  <c:v>9.2300445950000007</c:v>
                </c:pt>
                <c:pt idx="219">
                  <c:v>9.2721970050000007</c:v>
                </c:pt>
                <c:pt idx="220">
                  <c:v>9.3153828083333341</c:v>
                </c:pt>
                <c:pt idx="221">
                  <c:v>9.3568018449999997</c:v>
                </c:pt>
                <c:pt idx="222">
                  <c:v>9.3986042349999988</c:v>
                </c:pt>
                <c:pt idx="223">
                  <c:v>9.4419567149999999</c:v>
                </c:pt>
                <c:pt idx="224">
                  <c:v>9.4835257599999991</c:v>
                </c:pt>
                <c:pt idx="225">
                  <c:v>9.5250114650000004</c:v>
                </c:pt>
                <c:pt idx="226">
                  <c:v>9.5671972116666666</c:v>
                </c:pt>
                <c:pt idx="227">
                  <c:v>9.6086662499999989</c:v>
                </c:pt>
                <c:pt idx="228">
                  <c:v>9.6501852916666664</c:v>
                </c:pt>
                <c:pt idx="229">
                  <c:v>9.691954346666666</c:v>
                </c:pt>
                <c:pt idx="230">
                  <c:v>9.7336567333333335</c:v>
                </c:pt>
                <c:pt idx="231">
                  <c:v>9.7756591349999997</c:v>
                </c:pt>
                <c:pt idx="232">
                  <c:v>9.8169281616666648</c:v>
                </c:pt>
                <c:pt idx="233">
                  <c:v>9.8603306449999994</c:v>
                </c:pt>
                <c:pt idx="234">
                  <c:v>9.9019163566666659</c:v>
                </c:pt>
                <c:pt idx="235">
                  <c:v>9.9451688300000001</c:v>
                </c:pt>
                <c:pt idx="236">
                  <c:v>9.9889546683333315</c:v>
                </c:pt>
                <c:pt idx="237">
                  <c:v>10.031840454999999</c:v>
                </c:pt>
                <c:pt idx="238">
                  <c:v>10.07522627</c:v>
                </c:pt>
                <c:pt idx="239">
                  <c:v>10.118462075</c:v>
                </c:pt>
                <c:pt idx="240">
                  <c:v>10.162581265</c:v>
                </c:pt>
                <c:pt idx="241">
                  <c:v>10.203916963333333</c:v>
                </c:pt>
                <c:pt idx="242">
                  <c:v>10.245069316666667</c:v>
                </c:pt>
                <c:pt idx="243">
                  <c:v>10.286955046666666</c:v>
                </c:pt>
                <c:pt idx="244">
                  <c:v>10.330140849999999</c:v>
                </c:pt>
                <c:pt idx="245">
                  <c:v>10.374060028333332</c:v>
                </c:pt>
                <c:pt idx="246">
                  <c:v>10.417212496666666</c:v>
                </c:pt>
                <c:pt idx="247">
                  <c:v>10.458981551666666</c:v>
                </c:pt>
                <c:pt idx="248">
                  <c:v>10.501200633333333</c:v>
                </c:pt>
                <c:pt idx="249">
                  <c:v>10.541869626666665</c:v>
                </c:pt>
                <c:pt idx="250">
                  <c:v>10.585688799999998</c:v>
                </c:pt>
                <c:pt idx="251">
                  <c:v>10.62840791</c:v>
                </c:pt>
                <c:pt idx="252">
                  <c:v>10.670476981666667</c:v>
                </c:pt>
                <c:pt idx="253">
                  <c:v>10.712762735</c:v>
                </c:pt>
                <c:pt idx="254">
                  <c:v>10.753481729999999</c:v>
                </c:pt>
                <c:pt idx="255">
                  <c:v>10.796017496666668</c:v>
                </c:pt>
                <c:pt idx="256">
                  <c:v>10.836986506666667</c:v>
                </c:pt>
                <c:pt idx="257">
                  <c:v>10.878738895</c:v>
                </c:pt>
                <c:pt idx="258">
                  <c:v>10.920141261666666</c:v>
                </c:pt>
                <c:pt idx="259">
                  <c:v>10.963443738333332</c:v>
                </c:pt>
                <c:pt idx="260">
                  <c:v>11.005046118333333</c:v>
                </c:pt>
                <c:pt idx="261">
                  <c:v>11.048681948333332</c:v>
                </c:pt>
                <c:pt idx="262">
                  <c:v>11.090134318333332</c:v>
                </c:pt>
                <c:pt idx="263">
                  <c:v>11.132170056666666</c:v>
                </c:pt>
                <c:pt idx="264">
                  <c:v>11.175122513333331</c:v>
                </c:pt>
                <c:pt idx="265">
                  <c:v>11.217141583333333</c:v>
                </c:pt>
                <c:pt idx="266">
                  <c:v>11.258427278333333</c:v>
                </c:pt>
                <c:pt idx="267">
                  <c:v>11.300179666666667</c:v>
                </c:pt>
                <c:pt idx="268">
                  <c:v>11.341815379999998</c:v>
                </c:pt>
                <c:pt idx="269">
                  <c:v>11.383567768333332</c:v>
                </c:pt>
                <c:pt idx="270">
                  <c:v>11.42677024</c:v>
                </c:pt>
                <c:pt idx="271">
                  <c:v>11.470139386666666</c:v>
                </c:pt>
                <c:pt idx="272">
                  <c:v>11.513441863333332</c:v>
                </c:pt>
                <c:pt idx="273">
                  <c:v>11.55521092</c:v>
                </c:pt>
                <c:pt idx="274">
                  <c:v>11.598680073333332</c:v>
                </c:pt>
                <c:pt idx="275">
                  <c:v>11.64029912</c:v>
                </c:pt>
                <c:pt idx="276">
                  <c:v>11.68400162</c:v>
                </c:pt>
                <c:pt idx="277">
                  <c:v>11.725237311666666</c:v>
                </c:pt>
                <c:pt idx="278">
                  <c:v>11.768556455000001</c:v>
                </c:pt>
                <c:pt idx="279">
                  <c:v>11.812175616666666</c:v>
                </c:pt>
                <c:pt idx="280">
                  <c:v>11.854361363333334</c:v>
                </c:pt>
                <c:pt idx="281">
                  <c:v>11.895447046666666</c:v>
                </c:pt>
                <c:pt idx="282">
                  <c:v>11.937032758333334</c:v>
                </c:pt>
                <c:pt idx="283">
                  <c:v>11.980635251666666</c:v>
                </c:pt>
                <c:pt idx="284">
                  <c:v>12.022137626666666</c:v>
                </c:pt>
                <c:pt idx="285">
                  <c:v>12.065556776666666</c:v>
                </c:pt>
                <c:pt idx="286">
                  <c:v>12.10692581</c:v>
                </c:pt>
                <c:pt idx="287">
                  <c:v>12.150794984999999</c:v>
                </c:pt>
                <c:pt idx="288">
                  <c:v>12.194614158333334</c:v>
                </c:pt>
                <c:pt idx="289">
                  <c:v>12.235599834999999</c:v>
                </c:pt>
                <c:pt idx="290">
                  <c:v>12.279118991666667</c:v>
                </c:pt>
                <c:pt idx="291">
                  <c:v>12.32227146</c:v>
                </c:pt>
                <c:pt idx="292">
                  <c:v>12.363757165000001</c:v>
                </c:pt>
                <c:pt idx="293">
                  <c:v>12.407109644999998</c:v>
                </c:pt>
                <c:pt idx="294">
                  <c:v>12.450462125</c:v>
                </c:pt>
                <c:pt idx="295">
                  <c:v>12.49238119</c:v>
                </c:pt>
                <c:pt idx="296">
                  <c:v>12.535450319999999</c:v>
                </c:pt>
                <c:pt idx="297">
                  <c:v>12.578836135</c:v>
                </c:pt>
                <c:pt idx="298">
                  <c:v>12.622421959999999</c:v>
                </c:pt>
                <c:pt idx="299">
                  <c:v>12.663974336666666</c:v>
                </c:pt>
                <c:pt idx="300">
                  <c:v>12.705443374999998</c:v>
                </c:pt>
                <c:pt idx="301">
                  <c:v>12.747029088333333</c:v>
                </c:pt>
                <c:pt idx="302">
                  <c:v>12.790664916666666</c:v>
                </c:pt>
                <c:pt idx="303">
                  <c:v>12.834700768333333</c:v>
                </c:pt>
                <c:pt idx="304">
                  <c:v>12.875303091666666</c:v>
                </c:pt>
                <c:pt idx="305">
                  <c:v>12.917038811666666</c:v>
                </c:pt>
                <c:pt idx="306">
                  <c:v>12.958991211666666</c:v>
                </c:pt>
                <c:pt idx="307">
                  <c:v>13.001843661666665</c:v>
                </c:pt>
                <c:pt idx="308">
                  <c:v>13.043496044999999</c:v>
                </c:pt>
                <c:pt idx="309">
                  <c:v>13.086948529999999</c:v>
                </c:pt>
                <c:pt idx="310">
                  <c:v>13.12855091</c:v>
                </c:pt>
                <c:pt idx="311">
                  <c:v>13.170603314999999</c:v>
                </c:pt>
                <c:pt idx="312">
                  <c:v>13.214072468333333</c:v>
                </c:pt>
                <c:pt idx="313">
                  <c:v>13.255508171666666</c:v>
                </c:pt>
                <c:pt idx="314">
                  <c:v>13.299010659999999</c:v>
                </c:pt>
                <c:pt idx="315">
                  <c:v>13.340296353333333</c:v>
                </c:pt>
                <c:pt idx="316">
                  <c:v>13.383765506666666</c:v>
                </c:pt>
                <c:pt idx="317">
                  <c:v>13.42526788</c:v>
                </c:pt>
                <c:pt idx="318">
                  <c:v>13.468870375</c:v>
                </c:pt>
                <c:pt idx="319">
                  <c:v>13.512139516666666</c:v>
                </c:pt>
                <c:pt idx="320">
                  <c:v>13.55364189</c:v>
                </c:pt>
                <c:pt idx="321">
                  <c:v>13.597394391666665</c:v>
                </c:pt>
                <c:pt idx="322">
                  <c:v>13.640713536666665</c:v>
                </c:pt>
                <c:pt idx="323">
                  <c:v>13.681949228333332</c:v>
                </c:pt>
                <c:pt idx="324">
                  <c:v>13.724201644999999</c:v>
                </c:pt>
                <c:pt idx="325">
                  <c:v>13.765704019999999</c:v>
                </c:pt>
                <c:pt idx="326">
                  <c:v>13.809023163333332</c:v>
                </c:pt>
                <c:pt idx="327">
                  <c:v>13.850592208333332</c:v>
                </c:pt>
                <c:pt idx="328">
                  <c:v>13.892427933333332</c:v>
                </c:pt>
                <c:pt idx="329">
                  <c:v>13.935297053333333</c:v>
                </c:pt>
                <c:pt idx="330">
                  <c:v>13.977882821666666</c:v>
                </c:pt>
                <c:pt idx="331">
                  <c:v>14.018818496666665</c:v>
                </c:pt>
                <c:pt idx="332">
                  <c:v>14.0620043</c:v>
                </c:pt>
                <c:pt idx="333">
                  <c:v>14.105623461666665</c:v>
                </c:pt>
                <c:pt idx="334">
                  <c:v>14.148875935</c:v>
                </c:pt>
                <c:pt idx="335">
                  <c:v>14.192295085</c:v>
                </c:pt>
                <c:pt idx="336">
                  <c:v>14.235447553333332</c:v>
                </c:pt>
                <c:pt idx="337">
                  <c:v>14.278800033333333</c:v>
                </c:pt>
                <c:pt idx="338">
                  <c:v>14.322819218333333</c:v>
                </c:pt>
                <c:pt idx="339">
                  <c:v>14.366255034999998</c:v>
                </c:pt>
                <c:pt idx="340">
                  <c:v>14.407040701666666</c:v>
                </c:pt>
                <c:pt idx="341">
                  <c:v>14.448643081666665</c:v>
                </c:pt>
                <c:pt idx="342">
                  <c:v>14.490578813333334</c:v>
                </c:pt>
                <c:pt idx="343">
                  <c:v>14.534147971666666</c:v>
                </c:pt>
                <c:pt idx="344">
                  <c:v>14.577733798333332</c:v>
                </c:pt>
                <c:pt idx="345">
                  <c:v>14.618769478333332</c:v>
                </c:pt>
                <c:pt idx="346">
                  <c:v>14.66245531</c:v>
                </c:pt>
                <c:pt idx="347">
                  <c:v>14.704024355</c:v>
                </c:pt>
                <c:pt idx="348">
                  <c:v>14.745276714999999</c:v>
                </c:pt>
                <c:pt idx="349">
                  <c:v>14.789695921666667</c:v>
                </c:pt>
                <c:pt idx="350">
                  <c:v>14.83221502</c:v>
                </c:pt>
                <c:pt idx="351">
                  <c:v>14.874050746666665</c:v>
                </c:pt>
                <c:pt idx="352">
                  <c:v>14.917536566666666</c:v>
                </c:pt>
                <c:pt idx="353">
                  <c:v>14.959105611666667</c:v>
                </c:pt>
                <c:pt idx="354">
                  <c:v>15.002308081666666</c:v>
                </c:pt>
                <c:pt idx="355">
                  <c:v>15.045760568333332</c:v>
                </c:pt>
                <c:pt idx="356">
                  <c:v>15.087412949999999</c:v>
                </c:pt>
                <c:pt idx="357">
                  <c:v>15.130532083333332</c:v>
                </c:pt>
                <c:pt idx="358">
                  <c:v>15.172134461666666</c:v>
                </c:pt>
                <c:pt idx="359">
                  <c:v>15.213736841666666</c:v>
                </c:pt>
                <c:pt idx="360">
                  <c:v>15.255589234999999</c:v>
                </c:pt>
                <c:pt idx="361">
                  <c:v>15.296991603333334</c:v>
                </c:pt>
                <c:pt idx="362">
                  <c:v>15.339277355</c:v>
                </c:pt>
                <c:pt idx="363">
                  <c:v>15.380763061666666</c:v>
                </c:pt>
                <c:pt idx="364">
                  <c:v>15.424515565</c:v>
                </c:pt>
                <c:pt idx="365">
                  <c:v>15.465651250000001</c:v>
                </c:pt>
                <c:pt idx="366">
                  <c:v>15.507653653333334</c:v>
                </c:pt>
                <c:pt idx="367">
                  <c:v>15.549106023333334</c:v>
                </c:pt>
                <c:pt idx="368">
                  <c:v>15.590641733333333</c:v>
                </c:pt>
                <c:pt idx="369">
                  <c:v>15.632010766666665</c:v>
                </c:pt>
                <c:pt idx="370">
                  <c:v>15.675913276666666</c:v>
                </c:pt>
                <c:pt idx="371">
                  <c:v>15.717132301666664</c:v>
                </c:pt>
                <c:pt idx="372">
                  <c:v>15.760768129999999</c:v>
                </c:pt>
                <c:pt idx="373">
                  <c:v>15.802120494999999</c:v>
                </c:pt>
                <c:pt idx="374">
                  <c:v>15.844072895</c:v>
                </c:pt>
                <c:pt idx="375">
                  <c:v>15.887358704999999</c:v>
                </c:pt>
                <c:pt idx="376">
                  <c:v>15.929194429999999</c:v>
                </c:pt>
                <c:pt idx="377">
                  <c:v>15.972463571666667</c:v>
                </c:pt>
                <c:pt idx="378">
                  <c:v>16.0154827</c:v>
                </c:pt>
                <c:pt idx="379">
                  <c:v>16.059218533333333</c:v>
                </c:pt>
                <c:pt idx="380">
                  <c:v>16.102321</c:v>
                </c:pt>
                <c:pt idx="381">
                  <c:v>16.144023385000001</c:v>
                </c:pt>
                <c:pt idx="382">
                  <c:v>16.187425866666665</c:v>
                </c:pt>
                <c:pt idx="383">
                  <c:v>16.228778231666666</c:v>
                </c:pt>
                <c:pt idx="384">
                  <c:v>16.272364058333334</c:v>
                </c:pt>
                <c:pt idx="385">
                  <c:v>16.315416521666666</c:v>
                </c:pt>
                <c:pt idx="386">
                  <c:v>16.35881900333333</c:v>
                </c:pt>
                <c:pt idx="387">
                  <c:v>16.402521503333332</c:v>
                </c:pt>
                <c:pt idx="388">
                  <c:v>16.443840533333333</c:v>
                </c:pt>
                <c:pt idx="389">
                  <c:v>16.487376356666665</c:v>
                </c:pt>
                <c:pt idx="390">
                  <c:v>16.530445486666665</c:v>
                </c:pt>
                <c:pt idx="391">
                  <c:v>16.572314548333331</c:v>
                </c:pt>
                <c:pt idx="392">
                  <c:v>16.615800368333332</c:v>
                </c:pt>
                <c:pt idx="393">
                  <c:v>16.657669429999999</c:v>
                </c:pt>
                <c:pt idx="394">
                  <c:v>16.699238474999998</c:v>
                </c:pt>
                <c:pt idx="395">
                  <c:v>16.740790851666667</c:v>
                </c:pt>
                <c:pt idx="396">
                  <c:v>16.782376563333333</c:v>
                </c:pt>
                <c:pt idx="397">
                  <c:v>16.823712260000001</c:v>
                </c:pt>
                <c:pt idx="398">
                  <c:v>16.865931341666666</c:v>
                </c:pt>
                <c:pt idx="399">
                  <c:v>16.907350378333334</c:v>
                </c:pt>
                <c:pt idx="400">
                  <c:v>16.950586183333332</c:v>
                </c:pt>
                <c:pt idx="401">
                  <c:v>16.992371906666666</c:v>
                </c:pt>
                <c:pt idx="402">
                  <c:v>17.035857728333333</c:v>
                </c:pt>
                <c:pt idx="403">
                  <c:v>17.077326766666665</c:v>
                </c:pt>
                <c:pt idx="404">
                  <c:v>17.119112489999999</c:v>
                </c:pt>
                <c:pt idx="405">
                  <c:v>17.162564974999999</c:v>
                </c:pt>
                <c:pt idx="406">
                  <c:v>17.205834116666665</c:v>
                </c:pt>
                <c:pt idx="407">
                  <c:v>17.247253151666666</c:v>
                </c:pt>
                <c:pt idx="408">
                  <c:v>17.290672303333334</c:v>
                </c:pt>
                <c:pt idx="409">
                  <c:v>17.332074670000001</c:v>
                </c:pt>
                <c:pt idx="410">
                  <c:v>17.375393814999999</c:v>
                </c:pt>
                <c:pt idx="411">
                  <c:v>17.417262876666666</c:v>
                </c:pt>
                <c:pt idx="412">
                  <c:v>17.460615356666665</c:v>
                </c:pt>
                <c:pt idx="413">
                  <c:v>17.502051059999999</c:v>
                </c:pt>
                <c:pt idx="414">
                  <c:v>17.543770111666667</c:v>
                </c:pt>
                <c:pt idx="415">
                  <c:v>17.585472496666668</c:v>
                </c:pt>
                <c:pt idx="416">
                  <c:v>17.627424896666664</c:v>
                </c:pt>
                <c:pt idx="417">
                  <c:v>17.670510695000001</c:v>
                </c:pt>
                <c:pt idx="418">
                  <c:v>17.712413091666669</c:v>
                </c:pt>
                <c:pt idx="419">
                  <c:v>17.754115476666666</c:v>
                </c:pt>
                <c:pt idx="420">
                  <c:v>17.797601296666663</c:v>
                </c:pt>
                <c:pt idx="421">
                  <c:v>17.838986998333333</c:v>
                </c:pt>
                <c:pt idx="422">
                  <c:v>17.882489486666664</c:v>
                </c:pt>
                <c:pt idx="423">
                  <c:v>17.925608618333332</c:v>
                </c:pt>
                <c:pt idx="424">
                  <c:v>17.967294336666665</c:v>
                </c:pt>
                <c:pt idx="425">
                  <c:v>18.010963499999999</c:v>
                </c:pt>
                <c:pt idx="426">
                  <c:v>18.054632665</c:v>
                </c:pt>
                <c:pt idx="427">
                  <c:v>18.095968363333331</c:v>
                </c:pt>
                <c:pt idx="428">
                  <c:v>18.139187501666665</c:v>
                </c:pt>
                <c:pt idx="429">
                  <c:v>18.183006674999998</c:v>
                </c:pt>
                <c:pt idx="430">
                  <c:v>18.224309036666668</c:v>
                </c:pt>
                <c:pt idx="431">
                  <c:v>18.265978086666667</c:v>
                </c:pt>
                <c:pt idx="432">
                  <c:v>18.308830538333332</c:v>
                </c:pt>
                <c:pt idx="433">
                  <c:v>18.350816273333333</c:v>
                </c:pt>
                <c:pt idx="434">
                  <c:v>18.392768671666666</c:v>
                </c:pt>
                <c:pt idx="435">
                  <c:v>18.433854354999998</c:v>
                </c:pt>
                <c:pt idx="436">
                  <c:v>18.477640193333333</c:v>
                </c:pt>
                <c:pt idx="437">
                  <c:v>18.518942555000002</c:v>
                </c:pt>
                <c:pt idx="438">
                  <c:v>18.562128358333332</c:v>
                </c:pt>
                <c:pt idx="439">
                  <c:v>18.605597511666666</c:v>
                </c:pt>
                <c:pt idx="440">
                  <c:v>18.649800039999999</c:v>
                </c:pt>
                <c:pt idx="441">
                  <c:v>18.692519149999999</c:v>
                </c:pt>
                <c:pt idx="442">
                  <c:v>18.735621614999999</c:v>
                </c:pt>
                <c:pt idx="443">
                  <c:v>18.777924035000002</c:v>
                </c:pt>
                <c:pt idx="444">
                  <c:v>18.819309734999997</c:v>
                </c:pt>
                <c:pt idx="445">
                  <c:v>18.860445421666665</c:v>
                </c:pt>
                <c:pt idx="446">
                  <c:v>18.90406458333333</c:v>
                </c:pt>
                <c:pt idx="447">
                  <c:v>18.945616959999999</c:v>
                </c:pt>
                <c:pt idx="448">
                  <c:v>18.989702814999998</c:v>
                </c:pt>
                <c:pt idx="449">
                  <c:v>19.032688606666667</c:v>
                </c:pt>
                <c:pt idx="450">
                  <c:v>19.074140978333332</c:v>
                </c:pt>
                <c:pt idx="451">
                  <c:v>19.115593348333334</c:v>
                </c:pt>
                <c:pt idx="452">
                  <c:v>19.157462409999997</c:v>
                </c:pt>
                <c:pt idx="453">
                  <c:v>19.198914781666666</c:v>
                </c:pt>
                <c:pt idx="454">
                  <c:v>19.241000521666663</c:v>
                </c:pt>
                <c:pt idx="455">
                  <c:v>19.284136321666665</c:v>
                </c:pt>
                <c:pt idx="456">
                  <c:v>19.327238786666666</c:v>
                </c:pt>
                <c:pt idx="457">
                  <c:v>19.370857948333331</c:v>
                </c:pt>
                <c:pt idx="458">
                  <c:v>19.414093755</c:v>
                </c:pt>
                <c:pt idx="459">
                  <c:v>19.457329561666665</c:v>
                </c:pt>
                <c:pt idx="460">
                  <c:v>19.499031946666666</c:v>
                </c:pt>
                <c:pt idx="461">
                  <c:v>19.540867673333331</c:v>
                </c:pt>
                <c:pt idx="462">
                  <c:v>19.58215336833333</c:v>
                </c:pt>
                <c:pt idx="463">
                  <c:v>19.624389116666666</c:v>
                </c:pt>
                <c:pt idx="464">
                  <c:v>19.666041499999999</c:v>
                </c:pt>
                <c:pt idx="465">
                  <c:v>19.707643878333332</c:v>
                </c:pt>
                <c:pt idx="466">
                  <c:v>19.748846234999998</c:v>
                </c:pt>
                <c:pt idx="467">
                  <c:v>19.792715411666666</c:v>
                </c:pt>
                <c:pt idx="468">
                  <c:v>19.836417911666665</c:v>
                </c:pt>
                <c:pt idx="469">
                  <c:v>19.877436923333331</c:v>
                </c:pt>
                <c:pt idx="470">
                  <c:v>19.919806013333336</c:v>
                </c:pt>
                <c:pt idx="471">
                  <c:v>19.962208438333331</c:v>
                </c:pt>
                <c:pt idx="472">
                  <c:v>20.005894271666666</c:v>
                </c:pt>
                <c:pt idx="473">
                  <c:v>20.049180079999999</c:v>
                </c:pt>
                <c:pt idx="474">
                  <c:v>20.092665899999997</c:v>
                </c:pt>
                <c:pt idx="475">
                  <c:v>20.133868256666666</c:v>
                </c:pt>
                <c:pt idx="476">
                  <c:v>20.17762076</c:v>
                </c:pt>
                <c:pt idx="477">
                  <c:v>20.219456486666665</c:v>
                </c:pt>
                <c:pt idx="478">
                  <c:v>20.260708845</c:v>
                </c:pt>
                <c:pt idx="479">
                  <c:v>20.30249456833333</c:v>
                </c:pt>
                <c:pt idx="480">
                  <c:v>20.346097063333332</c:v>
                </c:pt>
                <c:pt idx="481">
                  <c:v>20.389116189999999</c:v>
                </c:pt>
                <c:pt idx="482">
                  <c:v>20.432268658333332</c:v>
                </c:pt>
                <c:pt idx="483">
                  <c:v>20.474187723333333</c:v>
                </c:pt>
                <c:pt idx="484">
                  <c:v>20.517456863333333</c:v>
                </c:pt>
                <c:pt idx="485">
                  <c:v>20.561476048333329</c:v>
                </c:pt>
                <c:pt idx="486">
                  <c:v>20.604161823333335</c:v>
                </c:pt>
                <c:pt idx="487">
                  <c:v>20.647830988333332</c:v>
                </c:pt>
                <c:pt idx="488">
                  <c:v>20.691050126666664</c:v>
                </c:pt>
                <c:pt idx="489">
                  <c:v>20.734302599999999</c:v>
                </c:pt>
                <c:pt idx="490">
                  <c:v>20.777671746666666</c:v>
                </c:pt>
                <c:pt idx="491">
                  <c:v>20.819007445</c:v>
                </c:pt>
                <c:pt idx="492">
                  <c:v>20.862443263333333</c:v>
                </c:pt>
                <c:pt idx="493">
                  <c:v>20.905579063333331</c:v>
                </c:pt>
                <c:pt idx="494">
                  <c:v>20.947481459999999</c:v>
                </c:pt>
                <c:pt idx="495">
                  <c:v>20.990683931666663</c:v>
                </c:pt>
                <c:pt idx="496">
                  <c:v>21.034153083333329</c:v>
                </c:pt>
                <c:pt idx="497">
                  <c:v>21.075938806666667</c:v>
                </c:pt>
                <c:pt idx="498">
                  <c:v>21.119374624999999</c:v>
                </c:pt>
                <c:pt idx="499">
                  <c:v>21.160743658333331</c:v>
                </c:pt>
                <c:pt idx="500">
                  <c:v>21.204046134999999</c:v>
                </c:pt>
                <c:pt idx="501">
                  <c:v>21.246015201666669</c:v>
                </c:pt>
                <c:pt idx="502">
                  <c:v>21.289717701666667</c:v>
                </c:pt>
                <c:pt idx="503">
                  <c:v>21.330886723333332</c:v>
                </c:pt>
                <c:pt idx="504">
                  <c:v>21.374539219999999</c:v>
                </c:pt>
                <c:pt idx="505">
                  <c:v>21.415891585000001</c:v>
                </c:pt>
                <c:pt idx="506">
                  <c:v>21.459260731666667</c:v>
                </c:pt>
                <c:pt idx="507">
                  <c:v>21.501696493333331</c:v>
                </c:pt>
                <c:pt idx="508">
                  <c:v>21.542598831666666</c:v>
                </c:pt>
                <c:pt idx="509">
                  <c:v>21.586368001666663</c:v>
                </c:pt>
                <c:pt idx="510">
                  <c:v>21.627253673333332</c:v>
                </c:pt>
                <c:pt idx="511">
                  <c:v>21.669089400000001</c:v>
                </c:pt>
                <c:pt idx="512">
                  <c:v>21.712775231666665</c:v>
                </c:pt>
                <c:pt idx="513">
                  <c:v>21.754077594999998</c:v>
                </c:pt>
                <c:pt idx="514">
                  <c:v>21.795746645000001</c:v>
                </c:pt>
                <c:pt idx="515">
                  <c:v>21.839482480000001</c:v>
                </c:pt>
                <c:pt idx="516">
                  <c:v>21.882468271666664</c:v>
                </c:pt>
                <c:pt idx="517">
                  <c:v>21.924020648333332</c:v>
                </c:pt>
                <c:pt idx="518">
                  <c:v>21.967473133333332</c:v>
                </c:pt>
                <c:pt idx="519">
                  <c:v>22.009025510000001</c:v>
                </c:pt>
                <c:pt idx="520">
                  <c:v>22.053178034999998</c:v>
                </c:pt>
                <c:pt idx="521">
                  <c:v>22.094280386666664</c:v>
                </c:pt>
                <c:pt idx="522">
                  <c:v>22.137766206666665</c:v>
                </c:pt>
                <c:pt idx="523">
                  <c:v>22.179601933333334</c:v>
                </c:pt>
                <c:pt idx="524">
                  <c:v>22.222687731666667</c:v>
                </c:pt>
                <c:pt idx="525">
                  <c:v>22.265756861666667</c:v>
                </c:pt>
                <c:pt idx="526">
                  <c:v>22.309659371666665</c:v>
                </c:pt>
                <c:pt idx="527">
                  <c:v>22.352695166666663</c:v>
                </c:pt>
                <c:pt idx="528">
                  <c:v>22.395930973333332</c:v>
                </c:pt>
                <c:pt idx="529">
                  <c:v>22.439216781666666</c:v>
                </c:pt>
                <c:pt idx="530">
                  <c:v>22.482702603333333</c:v>
                </c:pt>
                <c:pt idx="531">
                  <c:v>22.5263551</c:v>
                </c:pt>
                <c:pt idx="532">
                  <c:v>22.56907421</c:v>
                </c:pt>
                <c:pt idx="533">
                  <c:v>22.612443356666667</c:v>
                </c:pt>
                <c:pt idx="534">
                  <c:v>22.656029183333331</c:v>
                </c:pt>
                <c:pt idx="535">
                  <c:v>22.699131648333331</c:v>
                </c:pt>
                <c:pt idx="536">
                  <c:v>22.742850816666664</c:v>
                </c:pt>
                <c:pt idx="537">
                  <c:v>22.784353189999997</c:v>
                </c:pt>
                <c:pt idx="538">
                  <c:v>22.827638998333331</c:v>
                </c:pt>
                <c:pt idx="539">
                  <c:v>22.869191375</c:v>
                </c:pt>
                <c:pt idx="540">
                  <c:v>22.912677196666664</c:v>
                </c:pt>
                <c:pt idx="541">
                  <c:v>22.956046343333334</c:v>
                </c:pt>
                <c:pt idx="542">
                  <c:v>22.999348820000002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</c:numCache>
            </c:numRef>
          </c:cat>
          <c:val>
            <c:numRef>
              <c:f>'2.1 ADR + M Day 1'!$D$2:$D$720</c:f>
              <c:numCache>
                <c:formatCode>General</c:formatCode>
                <c:ptCount val="719"/>
                <c:pt idx="0">
                  <c:v>2479.7704645066033</c:v>
                </c:pt>
                <c:pt idx="1">
                  <c:v>1963.7190204821136</c:v>
                </c:pt>
                <c:pt idx="2">
                  <c:v>2010.0105693616365</c:v>
                </c:pt>
                <c:pt idx="3">
                  <c:v>2207.1564760671076</c:v>
                </c:pt>
                <c:pt idx="4">
                  <c:v>2528.6688630477242</c:v>
                </c:pt>
                <c:pt idx="5">
                  <c:v>2139.1453759204383</c:v>
                </c:pt>
                <c:pt idx="6">
                  <c:v>1904.9333781304761</c:v>
                </c:pt>
                <c:pt idx="7">
                  <c:v>2319.3852476139659</c:v>
                </c:pt>
                <c:pt idx="8">
                  <c:v>2385.5707754002938</c:v>
                </c:pt>
                <c:pt idx="9">
                  <c:v>2035.2215008976484</c:v>
                </c:pt>
                <c:pt idx="10">
                  <c:v>2392.86419237577</c:v>
                </c:pt>
                <c:pt idx="11">
                  <c:v>2130.4457318115233</c:v>
                </c:pt>
                <c:pt idx="12">
                  <c:v>1779.3491303066037</c:v>
                </c:pt>
                <c:pt idx="13">
                  <c:v>2280.4508110894099</c:v>
                </c:pt>
                <c:pt idx="14">
                  <c:v>2269.0623389710772</c:v>
                </c:pt>
                <c:pt idx="15">
                  <c:v>2274.480957327537</c:v>
                </c:pt>
                <c:pt idx="16">
                  <c:v>2242.2950245539346</c:v>
                </c:pt>
                <c:pt idx="17">
                  <c:v>2159.0421142578125</c:v>
                </c:pt>
                <c:pt idx="18">
                  <c:v>2123.7822741056743</c:v>
                </c:pt>
                <c:pt idx="19">
                  <c:v>2405.506326675415</c:v>
                </c:pt>
                <c:pt idx="20">
                  <c:v>2461.6296379703213</c:v>
                </c:pt>
                <c:pt idx="21">
                  <c:v>2593.6345183382327</c:v>
                </c:pt>
                <c:pt idx="22">
                  <c:v>2106.7530746459961</c:v>
                </c:pt>
                <c:pt idx="23">
                  <c:v>1943.979673435377</c:v>
                </c:pt>
                <c:pt idx="24">
                  <c:v>2168.600519058552</c:v>
                </c:pt>
                <c:pt idx="25">
                  <c:v>2114.7282426435868</c:v>
                </c:pt>
                <c:pt idx="26">
                  <c:v>1984.5653257464419</c:v>
                </c:pt>
                <c:pt idx="27">
                  <c:v>1578.4615266498765</c:v>
                </c:pt>
                <c:pt idx="28">
                  <c:v>1857.2524164373224</c:v>
                </c:pt>
                <c:pt idx="29">
                  <c:v>2260.3776837862456</c:v>
                </c:pt>
                <c:pt idx="30">
                  <c:v>2929.417540899598</c:v>
                </c:pt>
                <c:pt idx="31">
                  <c:v>3101.829543203678</c:v>
                </c:pt>
                <c:pt idx="32">
                  <c:v>2807.6671680954269</c:v>
                </c:pt>
                <c:pt idx="33">
                  <c:v>2137.7156847440278</c:v>
                </c:pt>
                <c:pt idx="34">
                  <c:v>2044.5681295776367</c:v>
                </c:pt>
                <c:pt idx="35">
                  <c:v>1996.4664275500238</c:v>
                </c:pt>
                <c:pt idx="36">
                  <c:v>2487.6768663846528</c:v>
                </c:pt>
                <c:pt idx="37">
                  <c:v>2123.8092217846452</c:v>
                </c:pt>
                <c:pt idx="38">
                  <c:v>2437.5444666544595</c:v>
                </c:pt>
                <c:pt idx="39">
                  <c:v>2462.0703529944785</c:v>
                </c:pt>
                <c:pt idx="40">
                  <c:v>2685.6887528614329</c:v>
                </c:pt>
                <c:pt idx="41">
                  <c:v>2435.7924304718667</c:v>
                </c:pt>
                <c:pt idx="42">
                  <c:v>2649.8348627505097</c:v>
                </c:pt>
                <c:pt idx="43">
                  <c:v>1656.2183708777795</c:v>
                </c:pt>
                <c:pt idx="44">
                  <c:v>2312.5627287245288</c:v>
                </c:pt>
                <c:pt idx="45">
                  <c:v>2060.8885703863098</c:v>
                </c:pt>
                <c:pt idx="46">
                  <c:v>2040.7384039560955</c:v>
                </c:pt>
                <c:pt idx="47">
                  <c:v>1858.2314361572267</c:v>
                </c:pt>
                <c:pt idx="48">
                  <c:v>2119.4688726806639</c:v>
                </c:pt>
                <c:pt idx="49">
                  <c:v>2200.621722617846</c:v>
                </c:pt>
                <c:pt idx="50">
                  <c:v>1813.4587376644736</c:v>
                </c:pt>
                <c:pt idx="51">
                  <c:v>2127.8963643168354</c:v>
                </c:pt>
                <c:pt idx="52">
                  <c:v>1614.883056305267</c:v>
                </c:pt>
                <c:pt idx="53">
                  <c:v>1762.4406296750333</c:v>
                </c:pt>
                <c:pt idx="54">
                  <c:v>2308.8928600808849</c:v>
                </c:pt>
                <c:pt idx="55">
                  <c:v>2753.2810825892857</c:v>
                </c:pt>
                <c:pt idx="56">
                  <c:v>2522.8889396421373</c:v>
                </c:pt>
                <c:pt idx="57">
                  <c:v>2133.6500137683956</c:v>
                </c:pt>
                <c:pt idx="58">
                  <c:v>1950.4546303196958</c:v>
                </c:pt>
                <c:pt idx="59">
                  <c:v>1792.2503932317097</c:v>
                </c:pt>
                <c:pt idx="60">
                  <c:v>2116.2282629525789</c:v>
                </c:pt>
                <c:pt idx="61">
                  <c:v>1920.0490636343907</c:v>
                </c:pt>
                <c:pt idx="62">
                  <c:v>1794.9779121825036</c:v>
                </c:pt>
                <c:pt idx="63">
                  <c:v>1692.986888963349</c:v>
                </c:pt>
                <c:pt idx="64">
                  <c:v>2146.1109378895862</c:v>
                </c:pt>
                <c:pt idx="65">
                  <c:v>2110.1688232421875</c:v>
                </c:pt>
                <c:pt idx="66">
                  <c:v>2033.5664165203389</c:v>
                </c:pt>
                <c:pt idx="67">
                  <c:v>2061.7124851340113</c:v>
                </c:pt>
                <c:pt idx="68">
                  <c:v>2146.1269776649083</c:v>
                </c:pt>
                <c:pt idx="69">
                  <c:v>2100.0037602963653</c:v>
                </c:pt>
                <c:pt idx="70">
                  <c:v>2053.3191410411487</c:v>
                </c:pt>
                <c:pt idx="71">
                  <c:v>2454.0973896807936</c:v>
                </c:pt>
                <c:pt idx="72">
                  <c:v>2327.3031254521125</c:v>
                </c:pt>
                <c:pt idx="73">
                  <c:v>1860.7242484714675</c:v>
                </c:pt>
                <c:pt idx="74">
                  <c:v>2156.9943216614806</c:v>
                </c:pt>
                <c:pt idx="75">
                  <c:v>2454.9198361351378</c:v>
                </c:pt>
                <c:pt idx="76">
                  <c:v>2663.2477583007812</c:v>
                </c:pt>
                <c:pt idx="77">
                  <c:v>2815.3169972253222</c:v>
                </c:pt>
                <c:pt idx="78">
                  <c:v>2782.445065857934</c:v>
                </c:pt>
                <c:pt idx="79">
                  <c:v>2733.3192249644885</c:v>
                </c:pt>
                <c:pt idx="80">
                  <c:v>2900.1033650716145</c:v>
                </c:pt>
                <c:pt idx="81">
                  <c:v>2935.0258091517858</c:v>
                </c:pt>
                <c:pt idx="82">
                  <c:v>3393.0992121461964</c:v>
                </c:pt>
                <c:pt idx="83">
                  <c:v>3750.9544960937501</c:v>
                </c:pt>
                <c:pt idx="84">
                  <c:v>4663.9192889873802</c:v>
                </c:pt>
                <c:pt idx="85">
                  <c:v>5444.8252554086539</c:v>
                </c:pt>
                <c:pt idx="86">
                  <c:v>5982.254358849159</c:v>
                </c:pt>
                <c:pt idx="87">
                  <c:v>6084.3732065054082</c:v>
                </c:pt>
                <c:pt idx="88">
                  <c:v>6299.9623851776123</c:v>
                </c:pt>
                <c:pt idx="89">
                  <c:v>5676.0464052142515</c:v>
                </c:pt>
                <c:pt idx="90">
                  <c:v>5452.2096717247596</c:v>
                </c:pt>
                <c:pt idx="91">
                  <c:v>5649.7512359619141</c:v>
                </c:pt>
                <c:pt idx="92">
                  <c:v>5307.2807598407453</c:v>
                </c:pt>
                <c:pt idx="93">
                  <c:v>5688.3249398164971</c:v>
                </c:pt>
                <c:pt idx="94">
                  <c:v>6009.8685227031856</c:v>
                </c:pt>
                <c:pt idx="95">
                  <c:v>6726.5008601262016</c:v>
                </c:pt>
                <c:pt idx="96">
                  <c:v>8185.8978548916903</c:v>
                </c:pt>
                <c:pt idx="97">
                  <c:v>8773.7565936605442</c:v>
                </c:pt>
                <c:pt idx="98">
                  <c:v>9732.5336400082233</c:v>
                </c:pt>
                <c:pt idx="99">
                  <c:v>10654.670372596154</c:v>
                </c:pt>
                <c:pt idx="100">
                  <c:v>11336.70213750583</c:v>
                </c:pt>
                <c:pt idx="101">
                  <c:v>11299.339563706342</c:v>
                </c:pt>
                <c:pt idx="102">
                  <c:v>11822.492282241137</c:v>
                </c:pt>
                <c:pt idx="103">
                  <c:v>12359.796604965672</c:v>
                </c:pt>
                <c:pt idx="104">
                  <c:v>12363.04534306417</c:v>
                </c:pt>
                <c:pt idx="105">
                  <c:v>12515.610006009616</c:v>
                </c:pt>
                <c:pt idx="106">
                  <c:v>12264.259580669981</c:v>
                </c:pt>
                <c:pt idx="107">
                  <c:v>12473.145038026752</c:v>
                </c:pt>
                <c:pt idx="108">
                  <c:v>12718.249378551136</c:v>
                </c:pt>
                <c:pt idx="109">
                  <c:v>12916.87944671398</c:v>
                </c:pt>
                <c:pt idx="110">
                  <c:v>12969.073612097538</c:v>
                </c:pt>
                <c:pt idx="111">
                  <c:v>13106.217743618798</c:v>
                </c:pt>
                <c:pt idx="112">
                  <c:v>12899.344656279593</c:v>
                </c:pt>
                <c:pt idx="113">
                  <c:v>12796.489444179389</c:v>
                </c:pt>
                <c:pt idx="114">
                  <c:v>12770.928111683239</c:v>
                </c:pt>
                <c:pt idx="115">
                  <c:v>12748.695947265625</c:v>
                </c:pt>
                <c:pt idx="116">
                  <c:v>12586.416100704309</c:v>
                </c:pt>
                <c:pt idx="117">
                  <c:v>12473.050141305634</c:v>
                </c:pt>
                <c:pt idx="118">
                  <c:v>12385.54423076923</c:v>
                </c:pt>
                <c:pt idx="119">
                  <c:v>12855.839545562978</c:v>
                </c:pt>
                <c:pt idx="120">
                  <c:v>12815.861771334135</c:v>
                </c:pt>
                <c:pt idx="121">
                  <c:v>12474.077301258349</c:v>
                </c:pt>
                <c:pt idx="122">
                  <c:v>12550.045473040956</c:v>
                </c:pt>
                <c:pt idx="123">
                  <c:v>12315.741155450994</c:v>
                </c:pt>
                <c:pt idx="124">
                  <c:v>12336.116103663589</c:v>
                </c:pt>
                <c:pt idx="125">
                  <c:v>12444.940958969466</c:v>
                </c:pt>
                <c:pt idx="126">
                  <c:v>12360.802641191556</c:v>
                </c:pt>
                <c:pt idx="127">
                  <c:v>12263.673869125716</c:v>
                </c:pt>
                <c:pt idx="128">
                  <c:v>12501.966603053435</c:v>
                </c:pt>
                <c:pt idx="129">
                  <c:v>11875.97012606534</c:v>
                </c:pt>
                <c:pt idx="130">
                  <c:v>12324.002146946565</c:v>
                </c:pt>
                <c:pt idx="131">
                  <c:v>12347.794211647728</c:v>
                </c:pt>
                <c:pt idx="132">
                  <c:v>11843.900082236842</c:v>
                </c:pt>
                <c:pt idx="133">
                  <c:v>12098.637511268029</c:v>
                </c:pt>
                <c:pt idx="134">
                  <c:v>12029.842980018029</c:v>
                </c:pt>
                <c:pt idx="135">
                  <c:v>11714.523045395359</c:v>
                </c:pt>
                <c:pt idx="136">
                  <c:v>11566.823379054214</c:v>
                </c:pt>
                <c:pt idx="137">
                  <c:v>11856.44423606179</c:v>
                </c:pt>
                <c:pt idx="138">
                  <c:v>11536.919230143229</c:v>
                </c:pt>
                <c:pt idx="139">
                  <c:v>11737.006399443655</c:v>
                </c:pt>
                <c:pt idx="140">
                  <c:v>11649.955555308949</c:v>
                </c:pt>
                <c:pt idx="141">
                  <c:v>11608.574090254935</c:v>
                </c:pt>
                <c:pt idx="142">
                  <c:v>11772.169575232585</c:v>
                </c:pt>
                <c:pt idx="143">
                  <c:v>11773.056089931861</c:v>
                </c:pt>
                <c:pt idx="144">
                  <c:v>11929.306041370739</c:v>
                </c:pt>
                <c:pt idx="145">
                  <c:v>11728.118308327415</c:v>
                </c:pt>
                <c:pt idx="146">
                  <c:v>11741.359019198158</c:v>
                </c:pt>
                <c:pt idx="147">
                  <c:v>11269.221705581203</c:v>
                </c:pt>
                <c:pt idx="148">
                  <c:v>11754.835359762643</c:v>
                </c:pt>
                <c:pt idx="149">
                  <c:v>11194.05627161856</c:v>
                </c:pt>
                <c:pt idx="150">
                  <c:v>11399.092015121922</c:v>
                </c:pt>
                <c:pt idx="151">
                  <c:v>11286.740200828959</c:v>
                </c:pt>
                <c:pt idx="152">
                  <c:v>11539.233409534801</c:v>
                </c:pt>
                <c:pt idx="153">
                  <c:v>11272.854359019886</c:v>
                </c:pt>
                <c:pt idx="154">
                  <c:v>11499.258721454327</c:v>
                </c:pt>
                <c:pt idx="155">
                  <c:v>11286.403493088943</c:v>
                </c:pt>
                <c:pt idx="156">
                  <c:v>11418.46537399292</c:v>
                </c:pt>
                <c:pt idx="157">
                  <c:v>11120.90899188702</c:v>
                </c:pt>
                <c:pt idx="158">
                  <c:v>11109.49199594351</c:v>
                </c:pt>
                <c:pt idx="159">
                  <c:v>10660.733697462452</c:v>
                </c:pt>
                <c:pt idx="160">
                  <c:v>11033.711609825721</c:v>
                </c:pt>
                <c:pt idx="161">
                  <c:v>11124.139167726502</c:v>
                </c:pt>
                <c:pt idx="162">
                  <c:v>11416.010231195494</c:v>
                </c:pt>
                <c:pt idx="163">
                  <c:v>10925.082336891699</c:v>
                </c:pt>
                <c:pt idx="164">
                  <c:v>10508.477550596703</c:v>
                </c:pt>
                <c:pt idx="165">
                  <c:v>10605.693431292393</c:v>
                </c:pt>
                <c:pt idx="166">
                  <c:v>10862.394477423721</c:v>
                </c:pt>
                <c:pt idx="167">
                  <c:v>10993.585090637207</c:v>
                </c:pt>
                <c:pt idx="168">
                  <c:v>10763.523840525793</c:v>
                </c:pt>
                <c:pt idx="169">
                  <c:v>10757.187807578741</c:v>
                </c:pt>
                <c:pt idx="170">
                  <c:v>10957.961181640625</c:v>
                </c:pt>
                <c:pt idx="171">
                  <c:v>10870.528140024038</c:v>
                </c:pt>
                <c:pt idx="172">
                  <c:v>10750.840205301765</c:v>
                </c:pt>
                <c:pt idx="173">
                  <c:v>10789.417253361193</c:v>
                </c:pt>
                <c:pt idx="174">
                  <c:v>11112.110120669817</c:v>
                </c:pt>
                <c:pt idx="175">
                  <c:v>10801.619232898622</c:v>
                </c:pt>
                <c:pt idx="176">
                  <c:v>10872.902154493702</c:v>
                </c:pt>
                <c:pt idx="177">
                  <c:v>10685.309725502664</c:v>
                </c:pt>
                <c:pt idx="178">
                  <c:v>10761.981584284857</c:v>
                </c:pt>
                <c:pt idx="179">
                  <c:v>10702.431004723838</c:v>
                </c:pt>
                <c:pt idx="180">
                  <c:v>10514.369632812501</c:v>
                </c:pt>
                <c:pt idx="181">
                  <c:v>10650.899606299212</c:v>
                </c:pt>
                <c:pt idx="182">
                  <c:v>10600.528602600098</c:v>
                </c:pt>
                <c:pt idx="183">
                  <c:v>10689.567488796027</c:v>
                </c:pt>
                <c:pt idx="184">
                  <c:v>10643.131351412259</c:v>
                </c:pt>
                <c:pt idx="185">
                  <c:v>10459.484184905772</c:v>
                </c:pt>
                <c:pt idx="186">
                  <c:v>10458.530019834059</c:v>
                </c:pt>
                <c:pt idx="187">
                  <c:v>10646.62378692627</c:v>
                </c:pt>
                <c:pt idx="188">
                  <c:v>10619.793383981299</c:v>
                </c:pt>
                <c:pt idx="189">
                  <c:v>10452.726945612982</c:v>
                </c:pt>
                <c:pt idx="190">
                  <c:v>10442.205112191134</c:v>
                </c:pt>
                <c:pt idx="191">
                  <c:v>10662.467166900635</c:v>
                </c:pt>
                <c:pt idx="192">
                  <c:v>10904.11908844227</c:v>
                </c:pt>
                <c:pt idx="193">
                  <c:v>10529.601172632025</c:v>
                </c:pt>
                <c:pt idx="194">
                  <c:v>10704.92442533053</c:v>
                </c:pt>
                <c:pt idx="195">
                  <c:v>10721.617557525635</c:v>
                </c:pt>
                <c:pt idx="196">
                  <c:v>10521.400473897771</c:v>
                </c:pt>
                <c:pt idx="197">
                  <c:v>10416.644849200582</c:v>
                </c:pt>
                <c:pt idx="198">
                  <c:v>10648.241865764292</c:v>
                </c:pt>
                <c:pt idx="199">
                  <c:v>10712.871006692103</c:v>
                </c:pt>
                <c:pt idx="200">
                  <c:v>10483.753227874522</c:v>
                </c:pt>
                <c:pt idx="201">
                  <c:v>10674.065170522837</c:v>
                </c:pt>
                <c:pt idx="202">
                  <c:v>10495.351285679133</c:v>
                </c:pt>
                <c:pt idx="203">
                  <c:v>10424.910113957923</c:v>
                </c:pt>
                <c:pt idx="204">
                  <c:v>10390.396347656249</c:v>
                </c:pt>
                <c:pt idx="205">
                  <c:v>10283.027183593749</c:v>
                </c:pt>
                <c:pt idx="206">
                  <c:v>10625.151382566437</c:v>
                </c:pt>
                <c:pt idx="207">
                  <c:v>10678.90146484375</c:v>
                </c:pt>
                <c:pt idx="208">
                  <c:v>10324.584903717041</c:v>
                </c:pt>
                <c:pt idx="209">
                  <c:v>10133.16162109375</c:v>
                </c:pt>
                <c:pt idx="210">
                  <c:v>10454.099062499999</c:v>
                </c:pt>
                <c:pt idx="211">
                  <c:v>10224.835976877521</c:v>
                </c:pt>
                <c:pt idx="212">
                  <c:v>10316.017707031249</c:v>
                </c:pt>
                <c:pt idx="213">
                  <c:v>10680.202946360518</c:v>
                </c:pt>
                <c:pt idx="214">
                  <c:v>10619.6841484375</c:v>
                </c:pt>
                <c:pt idx="215">
                  <c:v>10456.702923487102</c:v>
                </c:pt>
                <c:pt idx="216">
                  <c:v>10118.854616195436</c:v>
                </c:pt>
                <c:pt idx="217">
                  <c:v>10405.133706369708</c:v>
                </c:pt>
                <c:pt idx="218">
                  <c:v>10094.77115110367</c:v>
                </c:pt>
                <c:pt idx="219">
                  <c:v>10721.542108254354</c:v>
                </c:pt>
                <c:pt idx="220">
                  <c:v>10426.557747395833</c:v>
                </c:pt>
                <c:pt idx="221">
                  <c:v>10904.900950362042</c:v>
                </c:pt>
                <c:pt idx="222">
                  <c:v>10327.295778304811</c:v>
                </c:pt>
                <c:pt idx="223">
                  <c:v>10085.695981917843</c:v>
                </c:pt>
                <c:pt idx="224">
                  <c:v>10021.375347656251</c:v>
                </c:pt>
                <c:pt idx="225">
                  <c:v>10089.046878906251</c:v>
                </c:pt>
                <c:pt idx="226">
                  <c:v>9884.5792304687493</c:v>
                </c:pt>
                <c:pt idx="227">
                  <c:v>9777.6801718114839</c:v>
                </c:pt>
                <c:pt idx="228">
                  <c:v>9703.7539578569613</c:v>
                </c:pt>
                <c:pt idx="229">
                  <c:v>9614.9555703760161</c:v>
                </c:pt>
                <c:pt idx="230">
                  <c:v>9321.7599349483371</c:v>
                </c:pt>
                <c:pt idx="231">
                  <c:v>9101.2856127731193</c:v>
                </c:pt>
                <c:pt idx="232">
                  <c:v>9132.3611862313028</c:v>
                </c:pt>
                <c:pt idx="233">
                  <c:v>9105.1042252880034</c:v>
                </c:pt>
                <c:pt idx="234">
                  <c:v>9141.4189715424836</c:v>
                </c:pt>
                <c:pt idx="235">
                  <c:v>8873.4404675713904</c:v>
                </c:pt>
                <c:pt idx="236">
                  <c:v>8685.0432495117184</c:v>
                </c:pt>
                <c:pt idx="237">
                  <c:v>8398.4110593718233</c:v>
                </c:pt>
                <c:pt idx="238">
                  <c:v>8681.2849721439543</c:v>
                </c:pt>
                <c:pt idx="239">
                  <c:v>8642.8373142930323</c:v>
                </c:pt>
                <c:pt idx="240">
                  <c:v>8262.6684848196146</c:v>
                </c:pt>
                <c:pt idx="241">
                  <c:v>8305.7140739194801</c:v>
                </c:pt>
                <c:pt idx="242">
                  <c:v>8449.9381981211263</c:v>
                </c:pt>
                <c:pt idx="243">
                  <c:v>8387.053383431783</c:v>
                </c:pt>
                <c:pt idx="244">
                  <c:v>8666.9856914062493</c:v>
                </c:pt>
                <c:pt idx="245">
                  <c:v>8652.3183751260076</c:v>
                </c:pt>
                <c:pt idx="246">
                  <c:v>8366.276359116735</c:v>
                </c:pt>
                <c:pt idx="247">
                  <c:v>8259.2945176421617</c:v>
                </c:pt>
                <c:pt idx="248">
                  <c:v>8072.9455949767562</c:v>
                </c:pt>
                <c:pt idx="249">
                  <c:v>8335.4602113381407</c:v>
                </c:pt>
                <c:pt idx="250">
                  <c:v>8395.4531029873215</c:v>
                </c:pt>
                <c:pt idx="251">
                  <c:v>8438.2355753580723</c:v>
                </c:pt>
                <c:pt idx="252">
                  <c:v>8238.276013183593</c:v>
                </c:pt>
                <c:pt idx="253">
                  <c:v>7926.3463213520663</c:v>
                </c:pt>
                <c:pt idx="254">
                  <c:v>8199.2424985824091</c:v>
                </c:pt>
                <c:pt idx="255">
                  <c:v>7983.5373614551572</c:v>
                </c:pt>
                <c:pt idx="256">
                  <c:v>8306.696272649684</c:v>
                </c:pt>
                <c:pt idx="257">
                  <c:v>8406.3842366536464</c:v>
                </c:pt>
                <c:pt idx="258">
                  <c:v>8125.2511886846823</c:v>
                </c:pt>
                <c:pt idx="259">
                  <c:v>8424.1402568201866</c:v>
                </c:pt>
                <c:pt idx="260">
                  <c:v>8461.6102840764743</c:v>
                </c:pt>
                <c:pt idx="261">
                  <c:v>8297.7429158528648</c:v>
                </c:pt>
                <c:pt idx="262">
                  <c:v>8195.9696896336663</c:v>
                </c:pt>
                <c:pt idx="263">
                  <c:v>8782.7208337616503</c:v>
                </c:pt>
                <c:pt idx="264">
                  <c:v>8387.4438580896094</c:v>
                </c:pt>
                <c:pt idx="265">
                  <c:v>8040.7500123096115</c:v>
                </c:pt>
                <c:pt idx="266">
                  <c:v>8423.3840677897133</c:v>
                </c:pt>
                <c:pt idx="267">
                  <c:v>7858.0421112804879</c:v>
                </c:pt>
                <c:pt idx="268">
                  <c:v>8389.8185722155449</c:v>
                </c:pt>
                <c:pt idx="269">
                  <c:v>8115.5824334816853</c:v>
                </c:pt>
                <c:pt idx="270">
                  <c:v>8056.3636345591967</c:v>
                </c:pt>
                <c:pt idx="271">
                  <c:v>8387.415637207032</c:v>
                </c:pt>
                <c:pt idx="272">
                  <c:v>8035.675436580882</c:v>
                </c:pt>
                <c:pt idx="273">
                  <c:v>8160.7717631022133</c:v>
                </c:pt>
                <c:pt idx="274">
                  <c:v>8380.1726328974182</c:v>
                </c:pt>
                <c:pt idx="275">
                  <c:v>8194.1115865071606</c:v>
                </c:pt>
                <c:pt idx="276">
                  <c:v>7991.4880270209196</c:v>
                </c:pt>
                <c:pt idx="277">
                  <c:v>8334.1710640285328</c:v>
                </c:pt>
                <c:pt idx="278">
                  <c:v>8062.3898017820247</c:v>
                </c:pt>
                <c:pt idx="279">
                  <c:v>8026.4155210297686</c:v>
                </c:pt>
                <c:pt idx="280">
                  <c:v>8058.2952514648441</c:v>
                </c:pt>
                <c:pt idx="281">
                  <c:v>8404.890184674945</c:v>
                </c:pt>
                <c:pt idx="282">
                  <c:v>8903.3895970394733</c:v>
                </c:pt>
                <c:pt idx="283">
                  <c:v>8231.7795170017926</c:v>
                </c:pt>
                <c:pt idx="284">
                  <c:v>8098.1265751008068</c:v>
                </c:pt>
                <c:pt idx="285">
                  <c:v>7914.6333048166325</c:v>
                </c:pt>
                <c:pt idx="286">
                  <c:v>7871.3828555836399</c:v>
                </c:pt>
                <c:pt idx="287">
                  <c:v>7734.7337869395378</c:v>
                </c:pt>
                <c:pt idx="288">
                  <c:v>7651.1073110884981</c:v>
                </c:pt>
                <c:pt idx="289">
                  <c:v>8136.3493822180708</c:v>
                </c:pt>
                <c:pt idx="290">
                  <c:v>7850.6715693113183</c:v>
                </c:pt>
                <c:pt idx="291">
                  <c:v>7626.4494116005781</c:v>
                </c:pt>
                <c:pt idx="292">
                  <c:v>7878.863728151483</c:v>
                </c:pt>
                <c:pt idx="293">
                  <c:v>8127.6645236545137</c:v>
                </c:pt>
                <c:pt idx="294">
                  <c:v>8337.1388746358589</c:v>
                </c:pt>
                <c:pt idx="295">
                  <c:v>8260.804883647168</c:v>
                </c:pt>
                <c:pt idx="296">
                  <c:v>7957.8202090505829</c:v>
                </c:pt>
                <c:pt idx="297">
                  <c:v>7664.8846363740813</c:v>
                </c:pt>
                <c:pt idx="298">
                  <c:v>8060.086533610026</c:v>
                </c:pt>
                <c:pt idx="299">
                  <c:v>8040.403675426136</c:v>
                </c:pt>
                <c:pt idx="300">
                  <c:v>7883.9579298516283</c:v>
                </c:pt>
                <c:pt idx="301">
                  <c:v>7783.0374639096472</c:v>
                </c:pt>
                <c:pt idx="302">
                  <c:v>7381.1503003545167</c:v>
                </c:pt>
                <c:pt idx="303">
                  <c:v>7618.2147216796875</c:v>
                </c:pt>
                <c:pt idx="304">
                  <c:v>7451.5980678589876</c:v>
                </c:pt>
                <c:pt idx="305">
                  <c:v>7597.2926557491983</c:v>
                </c:pt>
                <c:pt idx="306">
                  <c:v>7047.7255859375</c:v>
                </c:pt>
                <c:pt idx="307">
                  <c:v>7271.4259538321658</c:v>
                </c:pt>
                <c:pt idx="308">
                  <c:v>7701.3474442331417</c:v>
                </c:pt>
                <c:pt idx="309">
                  <c:v>7347.8859526535562</c:v>
                </c:pt>
                <c:pt idx="310">
                  <c:v>7649.9913022421242</c:v>
                </c:pt>
                <c:pt idx="311">
                  <c:v>7298.8387379365813</c:v>
                </c:pt>
                <c:pt idx="312">
                  <c:v>7388.4988682633739</c:v>
                </c:pt>
                <c:pt idx="313">
                  <c:v>7412.6489958389948</c:v>
                </c:pt>
                <c:pt idx="314">
                  <c:v>7609.0736594460232</c:v>
                </c:pt>
                <c:pt idx="315">
                  <c:v>7451.6875083466884</c:v>
                </c:pt>
                <c:pt idx="316">
                  <c:v>7317.1218072299298</c:v>
                </c:pt>
                <c:pt idx="317">
                  <c:v>7314.3841625767891</c:v>
                </c:pt>
                <c:pt idx="318">
                  <c:v>7154.5518788394766</c:v>
                </c:pt>
                <c:pt idx="319">
                  <c:v>6966.9972873263887</c:v>
                </c:pt>
                <c:pt idx="320">
                  <c:v>7021.1642881762082</c:v>
                </c:pt>
                <c:pt idx="321">
                  <c:v>7071.6481683193106</c:v>
                </c:pt>
                <c:pt idx="322">
                  <c:v>7205.2230203919489</c:v>
                </c:pt>
                <c:pt idx="323">
                  <c:v>7645.5998451689366</c:v>
                </c:pt>
                <c:pt idx="324">
                  <c:v>7400.3330562370866</c:v>
                </c:pt>
                <c:pt idx="325">
                  <c:v>6862.9469250590864</c:v>
                </c:pt>
                <c:pt idx="326">
                  <c:v>7368.0609982274163</c:v>
                </c:pt>
                <c:pt idx="327">
                  <c:v>6965.8011210123695</c:v>
                </c:pt>
                <c:pt idx="328">
                  <c:v>6895.4536532698003</c:v>
                </c:pt>
                <c:pt idx="329">
                  <c:v>7242.383274854812</c:v>
                </c:pt>
                <c:pt idx="330">
                  <c:v>7213.9714965820313</c:v>
                </c:pt>
                <c:pt idx="331">
                  <c:v>7034.5289285950739</c:v>
                </c:pt>
                <c:pt idx="332">
                  <c:v>7052.4896674037964</c:v>
                </c:pt>
                <c:pt idx="333">
                  <c:v>6979.7883029513887</c:v>
                </c:pt>
                <c:pt idx="334">
                  <c:v>6903.0407735710469</c:v>
                </c:pt>
                <c:pt idx="335">
                  <c:v>6914.3090156421331</c:v>
                </c:pt>
                <c:pt idx="336">
                  <c:v>6700.0499842620093</c:v>
                </c:pt>
                <c:pt idx="337">
                  <c:v>7113.7454046801986</c:v>
                </c:pt>
                <c:pt idx="338">
                  <c:v>6906.4088408371499</c:v>
                </c:pt>
                <c:pt idx="339">
                  <c:v>6932.3818193855932</c:v>
                </c:pt>
                <c:pt idx="340">
                  <c:v>7134.4480808064091</c:v>
                </c:pt>
                <c:pt idx="341">
                  <c:v>6794.1368781475985</c:v>
                </c:pt>
                <c:pt idx="342">
                  <c:v>6552.1106669108076</c:v>
                </c:pt>
                <c:pt idx="343">
                  <c:v>6562.7985122922864</c:v>
                </c:pt>
                <c:pt idx="344">
                  <c:v>6647.3704981310611</c:v>
                </c:pt>
                <c:pt idx="345">
                  <c:v>6730.649007161458</c:v>
                </c:pt>
                <c:pt idx="346">
                  <c:v>6647.4465605637124</c:v>
                </c:pt>
                <c:pt idx="347">
                  <c:v>6985.0954097459298</c:v>
                </c:pt>
                <c:pt idx="348">
                  <c:v>7025.9114452297408</c:v>
                </c:pt>
                <c:pt idx="349">
                  <c:v>6700.4670389979337</c:v>
                </c:pt>
                <c:pt idx="350">
                  <c:v>6921.5649271647135</c:v>
                </c:pt>
                <c:pt idx="351">
                  <c:v>6602.5674588563015</c:v>
                </c:pt>
                <c:pt idx="352">
                  <c:v>6618.7683817545576</c:v>
                </c:pt>
                <c:pt idx="353">
                  <c:v>6555.0649291992186</c:v>
                </c:pt>
                <c:pt idx="354">
                  <c:v>6456.2782830707101</c:v>
                </c:pt>
                <c:pt idx="355">
                  <c:v>6541.6504874393859</c:v>
                </c:pt>
                <c:pt idx="356">
                  <c:v>6561.0436621914387</c:v>
                </c:pt>
                <c:pt idx="357">
                  <c:v>6804.8652363926913</c:v>
                </c:pt>
                <c:pt idx="358">
                  <c:v>6696.0527776902718</c:v>
                </c:pt>
                <c:pt idx="359">
                  <c:v>6660.5682988442668</c:v>
                </c:pt>
                <c:pt idx="360">
                  <c:v>6813.4757582720586</c:v>
                </c:pt>
                <c:pt idx="361">
                  <c:v>6739.890201405582</c:v>
                </c:pt>
                <c:pt idx="362">
                  <c:v>6461.1858656701961</c:v>
                </c:pt>
                <c:pt idx="363">
                  <c:v>6517.1960287803458</c:v>
                </c:pt>
                <c:pt idx="364">
                  <c:v>6534.7491243220556</c:v>
                </c:pt>
                <c:pt idx="365">
                  <c:v>6370.4055114746097</c:v>
                </c:pt>
                <c:pt idx="366">
                  <c:v>6905.2481248358717</c:v>
                </c:pt>
                <c:pt idx="367">
                  <c:v>6777.5975692085594</c:v>
                </c:pt>
                <c:pt idx="368">
                  <c:v>6595.8649838654892</c:v>
                </c:pt>
                <c:pt idx="369">
                  <c:v>6583.1735011888586</c:v>
                </c:pt>
                <c:pt idx="370">
                  <c:v>6807.7611999511719</c:v>
                </c:pt>
                <c:pt idx="371">
                  <c:v>6856.2113997662655</c:v>
                </c:pt>
                <c:pt idx="372">
                  <c:v>6796.6827572681868</c:v>
                </c:pt>
                <c:pt idx="373">
                  <c:v>6590.7713776917017</c:v>
                </c:pt>
                <c:pt idx="374">
                  <c:v>6630.1519609871557</c:v>
                </c:pt>
                <c:pt idx="375">
                  <c:v>6757.4774843413252</c:v>
                </c:pt>
                <c:pt idx="376">
                  <c:v>6971.4662630760067</c:v>
                </c:pt>
                <c:pt idx="377">
                  <c:v>6869.8164370240283</c:v>
                </c:pt>
                <c:pt idx="378">
                  <c:v>6624.6376258415903</c:v>
                </c:pt>
                <c:pt idx="379">
                  <c:v>6943.0513203125001</c:v>
                </c:pt>
                <c:pt idx="380">
                  <c:v>6972.1968709309895</c:v>
                </c:pt>
                <c:pt idx="381">
                  <c:v>6953.6199483235678</c:v>
                </c:pt>
                <c:pt idx="382">
                  <c:v>6934.3165129332983</c:v>
                </c:pt>
                <c:pt idx="383">
                  <c:v>6605.5058913934427</c:v>
                </c:pt>
                <c:pt idx="384">
                  <c:v>6480.6457319415986</c:v>
                </c:pt>
                <c:pt idx="385">
                  <c:v>6287.4176245517419</c:v>
                </c:pt>
                <c:pt idx="386">
                  <c:v>6652.3823363248966</c:v>
                </c:pt>
                <c:pt idx="387">
                  <c:v>6713.9955919053818</c:v>
                </c:pt>
                <c:pt idx="388">
                  <c:v>6329.1430926362345</c:v>
                </c:pt>
                <c:pt idx="389">
                  <c:v>6608.8224557345029</c:v>
                </c:pt>
                <c:pt idx="390">
                  <c:v>6431.0576270318797</c:v>
                </c:pt>
                <c:pt idx="391">
                  <c:v>6281.9450644841272</c:v>
                </c:pt>
                <c:pt idx="392">
                  <c:v>6567.8500582787301</c:v>
                </c:pt>
                <c:pt idx="393">
                  <c:v>6533.7966722057708</c:v>
                </c:pt>
                <c:pt idx="394">
                  <c:v>6205.4649894137347</c:v>
                </c:pt>
                <c:pt idx="395">
                  <c:v>6688.6837910970053</c:v>
                </c:pt>
                <c:pt idx="396">
                  <c:v>6488.8086433720782</c:v>
                </c:pt>
                <c:pt idx="397">
                  <c:v>6588.971102627841</c:v>
                </c:pt>
                <c:pt idx="398">
                  <c:v>6352.7589191374227</c:v>
                </c:pt>
                <c:pt idx="399">
                  <c:v>6377.8212018694194</c:v>
                </c:pt>
                <c:pt idx="400">
                  <c:v>6531.1973039611312</c:v>
                </c:pt>
                <c:pt idx="401">
                  <c:v>6628.1476806640621</c:v>
                </c:pt>
                <c:pt idx="402">
                  <c:v>6652.2856205174185</c:v>
                </c:pt>
                <c:pt idx="403">
                  <c:v>6555.1595284598216</c:v>
                </c:pt>
                <c:pt idx="404">
                  <c:v>6543.4356495690727</c:v>
                </c:pt>
                <c:pt idx="405">
                  <c:v>6340.5178343717716</c:v>
                </c:pt>
                <c:pt idx="406">
                  <c:v>6533.6835386214716</c:v>
                </c:pt>
                <c:pt idx="407">
                  <c:v>6135.4571543291577</c:v>
                </c:pt>
                <c:pt idx="408">
                  <c:v>6260.4671850986169</c:v>
                </c:pt>
                <c:pt idx="409">
                  <c:v>6322.4460028976691</c:v>
                </c:pt>
                <c:pt idx="410">
                  <c:v>6091.3423166582661</c:v>
                </c:pt>
                <c:pt idx="411">
                  <c:v>6171.0435962519368</c:v>
                </c:pt>
                <c:pt idx="412">
                  <c:v>6048.9121193807632</c:v>
                </c:pt>
                <c:pt idx="413">
                  <c:v>6317.7199006627816</c:v>
                </c:pt>
                <c:pt idx="414">
                  <c:v>6247.4901570638021</c:v>
                </c:pt>
                <c:pt idx="415">
                  <c:v>6126.9675334348512</c:v>
                </c:pt>
                <c:pt idx="416">
                  <c:v>6188.0555940221566</c:v>
                </c:pt>
                <c:pt idx="417">
                  <c:v>6059.2423235783808</c:v>
                </c:pt>
                <c:pt idx="418">
                  <c:v>6086.690567508821</c:v>
                </c:pt>
                <c:pt idx="419">
                  <c:v>5682.1385150692331</c:v>
                </c:pt>
                <c:pt idx="420">
                  <c:v>5799.9370722494832</c:v>
                </c:pt>
                <c:pt idx="421">
                  <c:v>5939.3127977324693</c:v>
                </c:pt>
                <c:pt idx="422">
                  <c:v>5914.7093225698</c:v>
                </c:pt>
                <c:pt idx="423">
                  <c:v>5851.0283222973831</c:v>
                </c:pt>
                <c:pt idx="424">
                  <c:v>5922.1126782017891</c:v>
                </c:pt>
                <c:pt idx="425">
                  <c:v>5860.1306884765627</c:v>
                </c:pt>
                <c:pt idx="426">
                  <c:v>5720.7965306991182</c:v>
                </c:pt>
                <c:pt idx="427">
                  <c:v>5921.7659046140488</c:v>
                </c:pt>
                <c:pt idx="428">
                  <c:v>5954.7998812400692</c:v>
                </c:pt>
                <c:pt idx="429">
                  <c:v>5813.9974657799585</c:v>
                </c:pt>
                <c:pt idx="430">
                  <c:v>5737.9855176581714</c:v>
                </c:pt>
                <c:pt idx="431">
                  <c:v>5843.5571228027347</c:v>
                </c:pt>
                <c:pt idx="432">
                  <c:v>5607.3480193835348</c:v>
                </c:pt>
                <c:pt idx="433">
                  <c:v>5674.1552532605892</c:v>
                </c:pt>
                <c:pt idx="434">
                  <c:v>5580.8459092437242</c:v>
                </c:pt>
                <c:pt idx="435">
                  <c:v>5835.196554249731</c:v>
                </c:pt>
                <c:pt idx="436">
                  <c:v>5989.2198419045271</c:v>
                </c:pt>
                <c:pt idx="437">
                  <c:v>5540.6956426901897</c:v>
                </c:pt>
                <c:pt idx="438">
                  <c:v>5636.6520429687498</c:v>
                </c:pt>
                <c:pt idx="439">
                  <c:v>5563.8313623443855</c:v>
                </c:pt>
                <c:pt idx="440">
                  <c:v>5625.0642395019531</c:v>
                </c:pt>
                <c:pt idx="441">
                  <c:v>6078.7418223148634</c:v>
                </c:pt>
                <c:pt idx="442">
                  <c:v>5947.8903388351691</c:v>
                </c:pt>
                <c:pt idx="443">
                  <c:v>5690.0536499023438</c:v>
                </c:pt>
                <c:pt idx="444">
                  <c:v>5655.023298828125</c:v>
                </c:pt>
                <c:pt idx="445">
                  <c:v>5780.0383618362548</c:v>
                </c:pt>
                <c:pt idx="446">
                  <c:v>5546.4621011057206</c:v>
                </c:pt>
                <c:pt idx="447">
                  <c:v>5631.0017757578789</c:v>
                </c:pt>
                <c:pt idx="448">
                  <c:v>5497.3563501390363</c:v>
                </c:pt>
                <c:pt idx="449">
                  <c:v>5474.5546594838625</c:v>
                </c:pt>
                <c:pt idx="450">
                  <c:v>5694.4897341844517</c:v>
                </c:pt>
                <c:pt idx="451">
                  <c:v>5619.5224788014484</c:v>
                </c:pt>
                <c:pt idx="452">
                  <c:v>5992.891991024926</c:v>
                </c:pt>
                <c:pt idx="453">
                  <c:v>5525.2956093749999</c:v>
                </c:pt>
                <c:pt idx="454">
                  <c:v>5228.4880551197493</c:v>
                </c:pt>
                <c:pt idx="455">
                  <c:v>5632.4982477003532</c:v>
                </c:pt>
                <c:pt idx="456">
                  <c:v>5486.5770154503307</c:v>
                </c:pt>
                <c:pt idx="457">
                  <c:v>5627.2470683593747</c:v>
                </c:pt>
                <c:pt idx="458">
                  <c:v>5921.1831699218747</c:v>
                </c:pt>
                <c:pt idx="459">
                  <c:v>5822.1321017357614</c:v>
                </c:pt>
                <c:pt idx="460">
                  <c:v>5670.5504830782529</c:v>
                </c:pt>
                <c:pt idx="461">
                  <c:v>5703.2007696433147</c:v>
                </c:pt>
                <c:pt idx="462">
                  <c:v>5412.895352450284</c:v>
                </c:pt>
                <c:pt idx="463">
                  <c:v>5561.575115917175</c:v>
                </c:pt>
                <c:pt idx="464">
                  <c:v>5556.6342460937503</c:v>
                </c:pt>
                <c:pt idx="465">
                  <c:v>5494.4354812237398</c:v>
                </c:pt>
                <c:pt idx="466">
                  <c:v>5288.2377304203255</c:v>
                </c:pt>
                <c:pt idx="467">
                  <c:v>5358.491129557292</c:v>
                </c:pt>
                <c:pt idx="468">
                  <c:v>5424.1345897609908</c:v>
                </c:pt>
                <c:pt idx="469">
                  <c:v>5646.2187868148558</c:v>
                </c:pt>
                <c:pt idx="470">
                  <c:v>5546.7873614551572</c:v>
                </c:pt>
                <c:pt idx="471">
                  <c:v>5262.8357310721549</c:v>
                </c:pt>
                <c:pt idx="472">
                  <c:v>5720.4610713835682</c:v>
                </c:pt>
                <c:pt idx="473">
                  <c:v>5632.0573848601307</c:v>
                </c:pt>
                <c:pt idx="474">
                  <c:v>5360.6492607179753</c:v>
                </c:pt>
                <c:pt idx="475">
                  <c:v>5472.605384634322</c:v>
                </c:pt>
                <c:pt idx="476">
                  <c:v>5480.9099695542282</c:v>
                </c:pt>
                <c:pt idx="477">
                  <c:v>5489.7792313738564</c:v>
                </c:pt>
                <c:pt idx="478">
                  <c:v>5406.9873526809561</c:v>
                </c:pt>
                <c:pt idx="479">
                  <c:v>5686.7992024739588</c:v>
                </c:pt>
                <c:pt idx="480">
                  <c:v>5268.2704876355892</c:v>
                </c:pt>
                <c:pt idx="481">
                  <c:v>5374.0374100109766</c:v>
                </c:pt>
                <c:pt idx="482">
                  <c:v>5585.8515562399843</c:v>
                </c:pt>
                <c:pt idx="483">
                  <c:v>5482.340687144886</c:v>
                </c:pt>
                <c:pt idx="484">
                  <c:v>5463.7942234205166</c:v>
                </c:pt>
                <c:pt idx="485">
                  <c:v>5396.4924040763608</c:v>
                </c:pt>
                <c:pt idx="486">
                  <c:v>4948.9828100986169</c:v>
                </c:pt>
                <c:pt idx="487">
                  <c:v>4962.370019131019</c:v>
                </c:pt>
                <c:pt idx="488">
                  <c:v>5073.6309632418452</c:v>
                </c:pt>
                <c:pt idx="489">
                  <c:v>4856.536185886549</c:v>
                </c:pt>
                <c:pt idx="490">
                  <c:v>5123.6099789268092</c:v>
                </c:pt>
                <c:pt idx="491">
                  <c:v>5342.9267536745238</c:v>
                </c:pt>
                <c:pt idx="492">
                  <c:v>5111.700560530996</c:v>
                </c:pt>
                <c:pt idx="493">
                  <c:v>5323.1168233580511</c:v>
                </c:pt>
                <c:pt idx="494">
                  <c:v>5206.6029822085084</c:v>
                </c:pt>
                <c:pt idx="495">
                  <c:v>5097.7159494447315</c:v>
                </c:pt>
                <c:pt idx="496">
                  <c:v>5125.1032386587449</c:v>
                </c:pt>
                <c:pt idx="497">
                  <c:v>5181.390257796621</c:v>
                </c:pt>
                <c:pt idx="498">
                  <c:v>5187.8196718749996</c:v>
                </c:pt>
                <c:pt idx="499">
                  <c:v>5139.1866351628705</c:v>
                </c:pt>
                <c:pt idx="500">
                  <c:v>5208.0088515625002</c:v>
                </c:pt>
                <c:pt idx="501">
                  <c:v>5037.4964767982219</c:v>
                </c:pt>
                <c:pt idx="502">
                  <c:v>5183.1703727476061</c:v>
                </c:pt>
                <c:pt idx="503">
                  <c:v>5099.1645955403646</c:v>
                </c:pt>
                <c:pt idx="504">
                  <c:v>5376.3229897001866</c:v>
                </c:pt>
                <c:pt idx="505">
                  <c:v>5564.0097245929619</c:v>
                </c:pt>
                <c:pt idx="506">
                  <c:v>5322.005843996063</c:v>
                </c:pt>
                <c:pt idx="507">
                  <c:v>5222.7310195312502</c:v>
                </c:pt>
                <c:pt idx="508">
                  <c:v>5363.4941197582802</c:v>
                </c:pt>
                <c:pt idx="509">
                  <c:v>5386.807564570986</c:v>
                </c:pt>
                <c:pt idx="510">
                  <c:v>5277.4651564213264</c:v>
                </c:pt>
                <c:pt idx="511">
                  <c:v>5364.2820074126475</c:v>
                </c:pt>
                <c:pt idx="512">
                  <c:v>5378.7820347377228</c:v>
                </c:pt>
                <c:pt idx="513">
                  <c:v>5018.6522042410716</c:v>
                </c:pt>
                <c:pt idx="514">
                  <c:v>4902.8974117155994</c:v>
                </c:pt>
                <c:pt idx="515">
                  <c:v>4951.0809475038113</c:v>
                </c:pt>
                <c:pt idx="516">
                  <c:v>5089.4564258606451</c:v>
                </c:pt>
                <c:pt idx="517">
                  <c:v>5324.5452454582091</c:v>
                </c:pt>
                <c:pt idx="518">
                  <c:v>5128.9061543782555</c:v>
                </c:pt>
                <c:pt idx="519">
                  <c:v>5318.5019714355467</c:v>
                </c:pt>
                <c:pt idx="520">
                  <c:v>5281.8320874239489</c:v>
                </c:pt>
                <c:pt idx="521">
                  <c:v>5164.338063886089</c:v>
                </c:pt>
                <c:pt idx="522">
                  <c:v>5236.0300965797242</c:v>
                </c:pt>
                <c:pt idx="523">
                  <c:v>5107.0410612773121</c:v>
                </c:pt>
                <c:pt idx="524">
                  <c:v>5175.6246678086582</c:v>
                </c:pt>
                <c:pt idx="525">
                  <c:v>5074.066809612772</c:v>
                </c:pt>
                <c:pt idx="526">
                  <c:v>5018.3080886314656</c:v>
                </c:pt>
                <c:pt idx="527">
                  <c:v>4895.592529296875</c:v>
                </c:pt>
                <c:pt idx="528">
                  <c:v>5056.2662076549368</c:v>
                </c:pt>
                <c:pt idx="529">
                  <c:v>5235.9632134555786</c:v>
                </c:pt>
                <c:pt idx="530">
                  <c:v>5006.0502751048016</c:v>
                </c:pt>
                <c:pt idx="531">
                  <c:v>5059.5344300350898</c:v>
                </c:pt>
                <c:pt idx="532">
                  <c:v>5407.6245974978883</c:v>
                </c:pt>
                <c:pt idx="533">
                  <c:v>5346.1316970685202</c:v>
                </c:pt>
                <c:pt idx="534">
                  <c:v>5104.2765972042871</c:v>
                </c:pt>
                <c:pt idx="535">
                  <c:v>5314.5047966452203</c:v>
                </c:pt>
                <c:pt idx="536">
                  <c:v>5473.1649738180222</c:v>
                </c:pt>
                <c:pt idx="537">
                  <c:v>4937.1412917706148</c:v>
                </c:pt>
                <c:pt idx="538">
                  <c:v>4998.5987735037079</c:v>
                </c:pt>
                <c:pt idx="539">
                  <c:v>5045.1432213824728</c:v>
                </c:pt>
                <c:pt idx="540">
                  <c:v>4933.7203151157928</c:v>
                </c:pt>
                <c:pt idx="541">
                  <c:v>5179.527175518645</c:v>
                </c:pt>
                <c:pt idx="542">
                  <c:v>4969.9445475260418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BD-4337-84C5-AFA64FEB4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504832"/>
        <c:axId val="263141568"/>
      </c:lineChart>
      <c:catAx>
        <c:axId val="264504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141568"/>
        <c:crosses val="autoZero"/>
        <c:auto val="1"/>
        <c:lblAlgn val="ctr"/>
        <c:lblOffset val="100"/>
        <c:noMultiLvlLbl val="0"/>
      </c:catAx>
      <c:valAx>
        <c:axId val="2631415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50483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0.11025630666666666</c:v>
                </c:pt>
                <c:pt idx="2">
                  <c:v>0.21796246666666666</c:v>
                </c:pt>
                <c:pt idx="3">
                  <c:v>0.32808543166666665</c:v>
                </c:pt>
                <c:pt idx="4">
                  <c:v>0.43795838333333331</c:v>
                </c:pt>
                <c:pt idx="5">
                  <c:v>0.54836469833333334</c:v>
                </c:pt>
                <c:pt idx="6">
                  <c:v>0.65628753666666673</c:v>
                </c:pt>
                <c:pt idx="7">
                  <c:v>0.76494375166666673</c:v>
                </c:pt>
                <c:pt idx="8">
                  <c:v>0.8730666033333333</c:v>
                </c:pt>
                <c:pt idx="9">
                  <c:v>0.98330624166666658</c:v>
                </c:pt>
                <c:pt idx="10">
                  <c:v>1.0932458633333333</c:v>
                </c:pt>
                <c:pt idx="11">
                  <c:v>1.2032521549999999</c:v>
                </c:pt>
                <c:pt idx="12">
                  <c:v>1.3120583783333333</c:v>
                </c:pt>
                <c:pt idx="13">
                  <c:v>1.4198312100000001</c:v>
                </c:pt>
                <c:pt idx="14">
                  <c:v>1.5300875166666665</c:v>
                </c:pt>
                <c:pt idx="15">
                  <c:v>1.6380770266666667</c:v>
                </c:pt>
                <c:pt idx="16">
                  <c:v>1.7478999733333331</c:v>
                </c:pt>
                <c:pt idx="17">
                  <c:v>1.8562228366666667</c:v>
                </c:pt>
                <c:pt idx="18">
                  <c:v>1.9666624866666667</c:v>
                </c:pt>
                <c:pt idx="19">
                  <c:v>2.0753353683333331</c:v>
                </c:pt>
                <c:pt idx="20">
                  <c:v>2.1832248733333333</c:v>
                </c:pt>
                <c:pt idx="21">
                  <c:v>2.2929144799999999</c:v>
                </c:pt>
                <c:pt idx="22">
                  <c:v>2.4014540216666664</c:v>
                </c:pt>
                <c:pt idx="23">
                  <c:v>2.5098935583333333</c:v>
                </c:pt>
                <c:pt idx="24">
                  <c:v>2.6199831883333333</c:v>
                </c:pt>
                <c:pt idx="25">
                  <c:v>2.7299228099999997</c:v>
                </c:pt>
                <c:pt idx="26">
                  <c:v>2.8400124400000002</c:v>
                </c:pt>
                <c:pt idx="27">
                  <c:v>2.9501020699999998</c:v>
                </c:pt>
                <c:pt idx="28">
                  <c:v>3.05815825</c:v>
                </c:pt>
                <c:pt idx="29">
                  <c:v>3.1683478850000002</c:v>
                </c:pt>
                <c:pt idx="30">
                  <c:v>3.2769874333333333</c:v>
                </c:pt>
                <c:pt idx="31">
                  <c:v>3.3865270316666667</c:v>
                </c:pt>
                <c:pt idx="32">
                  <c:v>3.4950165699999998</c:v>
                </c:pt>
                <c:pt idx="33">
                  <c:v>3.6032394266666667</c:v>
                </c:pt>
                <c:pt idx="34">
                  <c:v>3.7130290399999999</c:v>
                </c:pt>
                <c:pt idx="35">
                  <c:v>3.821518578333333</c:v>
                </c:pt>
                <c:pt idx="36">
                  <c:v>3.9316748783333333</c:v>
                </c:pt>
                <c:pt idx="37">
                  <c:v>4.0417145066666667</c:v>
                </c:pt>
                <c:pt idx="38">
                  <c:v>4.1517874683333336</c:v>
                </c:pt>
                <c:pt idx="39">
                  <c:v>4.2596603049999997</c:v>
                </c:pt>
                <c:pt idx="40">
                  <c:v>4.3702832983333328</c:v>
                </c:pt>
                <c:pt idx="41">
                  <c:v>4.4782228066666665</c:v>
                </c:pt>
                <c:pt idx="42">
                  <c:v>4.5863956599999991</c:v>
                </c:pt>
                <c:pt idx="43">
                  <c:v>4.694968536666666</c:v>
                </c:pt>
                <c:pt idx="44">
                  <c:v>4.8046414766666663</c:v>
                </c:pt>
                <c:pt idx="45">
                  <c:v>4.913714381666666</c:v>
                </c:pt>
                <c:pt idx="46">
                  <c:v>5.02318731</c:v>
                </c:pt>
                <c:pt idx="47">
                  <c:v>5.1321102066666668</c:v>
                </c:pt>
                <c:pt idx="48">
                  <c:v>5.2399330399999995</c:v>
                </c:pt>
                <c:pt idx="49">
                  <c:v>5.3484559133333338</c:v>
                </c:pt>
                <c:pt idx="50">
                  <c:v>5.4563787533333334</c:v>
                </c:pt>
                <c:pt idx="51">
                  <c:v>5.5647849533333327</c:v>
                </c:pt>
                <c:pt idx="52">
                  <c:v>5.6755079533333337</c:v>
                </c:pt>
                <c:pt idx="53">
                  <c:v>5.7852975666666664</c:v>
                </c:pt>
                <c:pt idx="54">
                  <c:v>5.894987173333333</c:v>
                </c:pt>
                <c:pt idx="55">
                  <c:v>6.0034267099999994</c:v>
                </c:pt>
                <c:pt idx="56">
                  <c:v>6.1115662283333325</c:v>
                </c:pt>
                <c:pt idx="57">
                  <c:v>6.2217891999999999</c:v>
                </c:pt>
                <c:pt idx="58">
                  <c:v>6.3320121699999996</c:v>
                </c:pt>
                <c:pt idx="59">
                  <c:v>6.4419184566666665</c:v>
                </c:pt>
                <c:pt idx="60">
                  <c:v>6.5500413083333333</c:v>
                </c:pt>
                <c:pt idx="61">
                  <c:v>6.66018094</c:v>
                </c:pt>
                <c:pt idx="62">
                  <c:v>6.7702872383333332</c:v>
                </c:pt>
                <c:pt idx="63">
                  <c:v>6.8802768633333331</c:v>
                </c:pt>
                <c:pt idx="64">
                  <c:v>6.9897831266666666</c:v>
                </c:pt>
                <c:pt idx="65">
                  <c:v>7.0987560250000001</c:v>
                </c:pt>
                <c:pt idx="66">
                  <c:v>7.2064788533333335</c:v>
                </c:pt>
                <c:pt idx="67">
                  <c:v>7.3169685066666661</c:v>
                </c:pt>
                <c:pt idx="68">
                  <c:v>7.4254080416666666</c:v>
                </c:pt>
                <c:pt idx="69">
                  <c:v>7.5334142199999992</c:v>
                </c:pt>
                <c:pt idx="70">
                  <c:v>7.6414704000000002</c:v>
                </c:pt>
                <c:pt idx="71">
                  <c:v>7.7517933766666669</c:v>
                </c:pt>
                <c:pt idx="72">
                  <c:v>7.8607829449999995</c:v>
                </c:pt>
                <c:pt idx="73">
                  <c:v>7.9703225433333333</c:v>
                </c:pt>
                <c:pt idx="74">
                  <c:v>8.0803455033333318</c:v>
                </c:pt>
                <c:pt idx="75">
                  <c:v>8.1902851233333323</c:v>
                </c:pt>
                <c:pt idx="76">
                  <c:v>8.2998747250000005</c:v>
                </c:pt>
                <c:pt idx="77">
                  <c:v>8.4106810633333335</c:v>
                </c:pt>
                <c:pt idx="78">
                  <c:v>8.5199873149999998</c:v>
                </c:pt>
                <c:pt idx="79">
                  <c:v>8.6300769450000008</c:v>
                </c:pt>
                <c:pt idx="80">
                  <c:v>8.7402832483333324</c:v>
                </c:pt>
                <c:pt idx="81">
                  <c:v>8.8486561133333321</c:v>
                </c:pt>
                <c:pt idx="82">
                  <c:v>8.9583790566666668</c:v>
                </c:pt>
                <c:pt idx="83">
                  <c:v>9.0685853599999984</c:v>
                </c:pt>
                <c:pt idx="84">
                  <c:v>9.1773915833333337</c:v>
                </c:pt>
                <c:pt idx="85">
                  <c:v>9.2850310733333323</c:v>
                </c:pt>
                <c:pt idx="86">
                  <c:v>9.3954373883333329</c:v>
                </c:pt>
                <c:pt idx="87">
                  <c:v>9.5033102249999999</c:v>
                </c:pt>
                <c:pt idx="88">
                  <c:v>9.6135665316666667</c:v>
                </c:pt>
                <c:pt idx="89">
                  <c:v>9.7237061633333326</c:v>
                </c:pt>
                <c:pt idx="90">
                  <c:v>9.8316456716666671</c:v>
                </c:pt>
                <c:pt idx="91">
                  <c:v>9.9403852233333314</c:v>
                </c:pt>
                <c:pt idx="92">
                  <c:v>10.048424736666666</c:v>
                </c:pt>
                <c:pt idx="93">
                  <c:v>10.159114401666667</c:v>
                </c:pt>
                <c:pt idx="94">
                  <c:v>10.269487381666666</c:v>
                </c:pt>
                <c:pt idx="95">
                  <c:v>10.378826968333332</c:v>
                </c:pt>
                <c:pt idx="96">
                  <c:v>10.488533243333332</c:v>
                </c:pt>
                <c:pt idx="97">
                  <c:v>10.598356191666666</c:v>
                </c:pt>
                <c:pt idx="98">
                  <c:v>10.708629165</c:v>
                </c:pt>
                <c:pt idx="99">
                  <c:v>10.819052148333332</c:v>
                </c:pt>
                <c:pt idx="100">
                  <c:v>10.928541743333334</c:v>
                </c:pt>
                <c:pt idx="101">
                  <c:v>11.036964611666665</c:v>
                </c:pt>
                <c:pt idx="102">
                  <c:v>11.145370811666668</c:v>
                </c:pt>
                <c:pt idx="103">
                  <c:v>11.254993748333334</c:v>
                </c:pt>
                <c:pt idx="104">
                  <c:v>11.363616628333334</c:v>
                </c:pt>
                <c:pt idx="105">
                  <c:v>11.473672923333334</c:v>
                </c:pt>
                <c:pt idx="106">
                  <c:v>11.583812556666665</c:v>
                </c:pt>
                <c:pt idx="107">
                  <c:v>11.693935521666667</c:v>
                </c:pt>
                <c:pt idx="108">
                  <c:v>11.802041704999999</c:v>
                </c:pt>
                <c:pt idx="109">
                  <c:v>11.912214673333333</c:v>
                </c:pt>
                <c:pt idx="110">
                  <c:v>12.020204183333332</c:v>
                </c:pt>
                <c:pt idx="111">
                  <c:v>12.130643833333332</c:v>
                </c:pt>
                <c:pt idx="112">
                  <c:v>12.240300104999999</c:v>
                </c:pt>
                <c:pt idx="113">
                  <c:v>12.348706305</c:v>
                </c:pt>
                <c:pt idx="114">
                  <c:v>12.459229293333332</c:v>
                </c:pt>
                <c:pt idx="115">
                  <c:v>12.569185583333333</c:v>
                </c:pt>
                <c:pt idx="116">
                  <c:v>12.676891743333332</c:v>
                </c:pt>
                <c:pt idx="117">
                  <c:v>12.785264608333334</c:v>
                </c:pt>
                <c:pt idx="118">
                  <c:v>12.895154226666667</c:v>
                </c:pt>
                <c:pt idx="119">
                  <c:v>13.00571055</c:v>
                </c:pt>
                <c:pt idx="120">
                  <c:v>13.115166811666665</c:v>
                </c:pt>
                <c:pt idx="121">
                  <c:v>13.225489788333332</c:v>
                </c:pt>
                <c:pt idx="122">
                  <c:v>13.335346071666667</c:v>
                </c:pt>
                <c:pt idx="123">
                  <c:v>13.445769053333333</c:v>
                </c:pt>
                <c:pt idx="124">
                  <c:v>13.555208646666665</c:v>
                </c:pt>
                <c:pt idx="125">
                  <c:v>13.663764856666665</c:v>
                </c:pt>
                <c:pt idx="126">
                  <c:v>13.773904488333333</c:v>
                </c:pt>
                <c:pt idx="127">
                  <c:v>13.88384411</c:v>
                </c:pt>
                <c:pt idx="128">
                  <c:v>13.994117084999999</c:v>
                </c:pt>
                <c:pt idx="129">
                  <c:v>14.104073373333334</c:v>
                </c:pt>
                <c:pt idx="130">
                  <c:v>14.213829651666666</c:v>
                </c:pt>
                <c:pt idx="131">
                  <c:v>14.324019286666665</c:v>
                </c:pt>
                <c:pt idx="132">
                  <c:v>14.432008796666667</c:v>
                </c:pt>
                <c:pt idx="133">
                  <c:v>14.540881689999999</c:v>
                </c:pt>
                <c:pt idx="134">
                  <c:v>14.650154606666666</c:v>
                </c:pt>
                <c:pt idx="135">
                  <c:v>14.760327574999998</c:v>
                </c:pt>
                <c:pt idx="136">
                  <c:v>14.870500543333332</c:v>
                </c:pt>
                <c:pt idx="137">
                  <c:v>14.978740068333334</c:v>
                </c:pt>
                <c:pt idx="138">
                  <c:v>15.08692959</c:v>
                </c:pt>
                <c:pt idx="139">
                  <c:v>15.195502466666666</c:v>
                </c:pt>
                <c:pt idx="140">
                  <c:v>15.305775439999998</c:v>
                </c:pt>
                <c:pt idx="141">
                  <c:v>15.413798285</c:v>
                </c:pt>
                <c:pt idx="142">
                  <c:v>15.522104479999999</c:v>
                </c:pt>
                <c:pt idx="143">
                  <c:v>15.632360786666665</c:v>
                </c:pt>
                <c:pt idx="144">
                  <c:v>15.740616978333332</c:v>
                </c:pt>
                <c:pt idx="145">
                  <c:v>15.850523265</c:v>
                </c:pt>
                <c:pt idx="146">
                  <c:v>15.960362879999998</c:v>
                </c:pt>
                <c:pt idx="147">
                  <c:v>16.068652408333332</c:v>
                </c:pt>
                <c:pt idx="148">
                  <c:v>16.178575361666667</c:v>
                </c:pt>
                <c:pt idx="149">
                  <c:v>16.288948341666664</c:v>
                </c:pt>
                <c:pt idx="150">
                  <c:v>16.399071306666666</c:v>
                </c:pt>
                <c:pt idx="151">
                  <c:v>16.50717749</c:v>
                </c:pt>
                <c:pt idx="152">
                  <c:v>16.617367124999998</c:v>
                </c:pt>
                <c:pt idx="153">
                  <c:v>16.72729008</c:v>
                </c:pt>
                <c:pt idx="154">
                  <c:v>16.83766305833333</c:v>
                </c:pt>
                <c:pt idx="155">
                  <c:v>16.947569344999998</c:v>
                </c:pt>
                <c:pt idx="156">
                  <c:v>17.057142280000001</c:v>
                </c:pt>
                <c:pt idx="157">
                  <c:v>17.167398585000001</c:v>
                </c:pt>
                <c:pt idx="158">
                  <c:v>17.277254868333333</c:v>
                </c:pt>
                <c:pt idx="159">
                  <c:v>17.387394501666666</c:v>
                </c:pt>
                <c:pt idx="160">
                  <c:v>17.497050773333331</c:v>
                </c:pt>
                <c:pt idx="161">
                  <c:v>17.60539030333333</c:v>
                </c:pt>
                <c:pt idx="162">
                  <c:v>17.713746501666666</c:v>
                </c:pt>
                <c:pt idx="163">
                  <c:v>17.822036028333333</c:v>
                </c:pt>
                <c:pt idx="164">
                  <c:v>17.930392226666665</c:v>
                </c:pt>
                <c:pt idx="165">
                  <c:v>18.040465188333332</c:v>
                </c:pt>
                <c:pt idx="166">
                  <c:v>18.150388143333331</c:v>
                </c:pt>
                <c:pt idx="167">
                  <c:v>18.261011136666664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'2.1 ADR + M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2.9469699178251529E-3</c:v>
                </c:pt>
                <c:pt idx="2">
                  <c:v>1.6648005081438704E-3</c:v>
                </c:pt>
                <c:pt idx="3">
                  <c:v>5.5353303346782927E-3</c:v>
                </c:pt>
                <c:pt idx="4">
                  <c:v>2.7851880605642993E-3</c:v>
                </c:pt>
                <c:pt idx="5">
                  <c:v>3.5432479651515475E-3</c:v>
                </c:pt>
                <c:pt idx="6">
                  <c:v>1.0778785838435093E-3</c:v>
                </c:pt>
                <c:pt idx="7">
                  <c:v>3.6499785176905184E-3</c:v>
                </c:pt>
                <c:pt idx="8">
                  <c:v>3.4102116966800342E-3</c:v>
                </c:pt>
                <c:pt idx="9">
                  <c:v>1.4319794827315491E-3</c:v>
                </c:pt>
                <c:pt idx="10">
                  <c:v>2.9118182574165985E-3</c:v>
                </c:pt>
                <c:pt idx="11">
                  <c:v>4.8613211873805885E-3</c:v>
                </c:pt>
                <c:pt idx="12">
                  <c:v>8.0068768042236057E-3</c:v>
                </c:pt>
                <c:pt idx="13">
                  <c:v>6.7826900572981689E-3</c:v>
                </c:pt>
                <c:pt idx="14">
                  <c:v>7.1621880301141316E-3</c:v>
                </c:pt>
                <c:pt idx="15">
                  <c:v>5.366114750064003E-3</c:v>
                </c:pt>
                <c:pt idx="16">
                  <c:v>5.4977483251282284E-3</c:v>
                </c:pt>
                <c:pt idx="17">
                  <c:v>7.3130985056715355E-3</c:v>
                </c:pt>
                <c:pt idx="18">
                  <c:v>6.5799765905146211E-3</c:v>
                </c:pt>
                <c:pt idx="19">
                  <c:v>8.3330705030156028E-3</c:v>
                </c:pt>
                <c:pt idx="20">
                  <c:v>5.5133903421977137E-3</c:v>
                </c:pt>
                <c:pt idx="21">
                  <c:v>6.5813114051707089E-3</c:v>
                </c:pt>
                <c:pt idx="22">
                  <c:v>6.9527534636644982E-3</c:v>
                </c:pt>
                <c:pt idx="23">
                  <c:v>7.8063076362013817E-3</c:v>
                </c:pt>
                <c:pt idx="24">
                  <c:v>7.2901296662166715E-3</c:v>
                </c:pt>
                <c:pt idx="25">
                  <c:v>7.3056016549734133E-3</c:v>
                </c:pt>
                <c:pt idx="26">
                  <c:v>6.8901304039172828E-3</c:v>
                </c:pt>
                <c:pt idx="27">
                  <c:v>1.1086437915865745E-2</c:v>
                </c:pt>
                <c:pt idx="28">
                  <c:v>0.28093752413760964</c:v>
                </c:pt>
                <c:pt idx="29">
                  <c:v>0.17170456043548055</c:v>
                </c:pt>
                <c:pt idx="30">
                  <c:v>0.22411269700110314</c:v>
                </c:pt>
                <c:pt idx="31">
                  <c:v>0.21025106254299836</c:v>
                </c:pt>
                <c:pt idx="32">
                  <c:v>0.18249692496412048</c:v>
                </c:pt>
                <c:pt idx="33">
                  <c:v>0.12458001908713154</c:v>
                </c:pt>
                <c:pt idx="34">
                  <c:v>8.3335266280401915E-2</c:v>
                </c:pt>
                <c:pt idx="35">
                  <c:v>6.7023729662072248E-2</c:v>
                </c:pt>
                <c:pt idx="36">
                  <c:v>5.6412855618048548E-2</c:v>
                </c:pt>
                <c:pt idx="37">
                  <c:v>5.3857925580814481E-2</c:v>
                </c:pt>
                <c:pt idx="38">
                  <c:v>5.1729968547905708E-2</c:v>
                </c:pt>
                <c:pt idx="39">
                  <c:v>4.4097512917116631E-2</c:v>
                </c:pt>
                <c:pt idx="40">
                  <c:v>4.6171149106284733E-2</c:v>
                </c:pt>
                <c:pt idx="41">
                  <c:v>4.4167795758271081E-2</c:v>
                </c:pt>
                <c:pt idx="42">
                  <c:v>4.1783013137403964E-2</c:v>
                </c:pt>
                <c:pt idx="43">
                  <c:v>4.1641489486210048E-2</c:v>
                </c:pt>
                <c:pt idx="44">
                  <c:v>3.9184198545461353E-2</c:v>
                </c:pt>
                <c:pt idx="45">
                  <c:v>3.5589933189628428E-2</c:v>
                </c:pt>
                <c:pt idx="46">
                  <c:v>3.7095932105859354E-2</c:v>
                </c:pt>
                <c:pt idx="47">
                  <c:v>3.3968421806477841E-2</c:v>
                </c:pt>
                <c:pt idx="48">
                  <c:v>3.3320080775897515E-2</c:v>
                </c:pt>
                <c:pt idx="49">
                  <c:v>3.1771648633811211E-2</c:v>
                </c:pt>
                <c:pt idx="50">
                  <c:v>3.0692710371857338E-2</c:v>
                </c:pt>
                <c:pt idx="51">
                  <c:v>3.0097429835519125E-2</c:v>
                </c:pt>
                <c:pt idx="52">
                  <c:v>3.0009842612263228E-2</c:v>
                </c:pt>
                <c:pt idx="53">
                  <c:v>2.8099327109927356E-2</c:v>
                </c:pt>
                <c:pt idx="54">
                  <c:v>2.7588579189878972E-2</c:v>
                </c:pt>
                <c:pt idx="55">
                  <c:v>2.779004379020383E-2</c:v>
                </c:pt>
                <c:pt idx="56">
                  <c:v>2.5248118095462107E-2</c:v>
                </c:pt>
                <c:pt idx="57">
                  <c:v>2.5508991209790111E-2</c:v>
                </c:pt>
                <c:pt idx="58">
                  <c:v>2.7961163517003031E-2</c:v>
                </c:pt>
                <c:pt idx="59">
                  <c:v>2.2575558899620245E-2</c:v>
                </c:pt>
                <c:pt idx="60">
                  <c:v>2.4524701715901841E-2</c:v>
                </c:pt>
                <c:pt idx="61">
                  <c:v>2.2586160184194643E-2</c:v>
                </c:pt>
                <c:pt idx="62">
                  <c:v>2.216020336543972E-2</c:v>
                </c:pt>
                <c:pt idx="63">
                  <c:v>2.1162752782232886E-2</c:v>
                </c:pt>
                <c:pt idx="64">
                  <c:v>1.9852345534176988E-2</c:v>
                </c:pt>
                <c:pt idx="65">
                  <c:v>2.5295912037388638E-2</c:v>
                </c:pt>
                <c:pt idx="66">
                  <c:v>2.0383071196688848E-2</c:v>
                </c:pt>
                <c:pt idx="67">
                  <c:v>2.0939989534037359E-2</c:v>
                </c:pt>
                <c:pt idx="68">
                  <c:v>1.7781663112915479E-2</c:v>
                </c:pt>
                <c:pt idx="69">
                  <c:v>1.7451135684614597E-2</c:v>
                </c:pt>
                <c:pt idx="70">
                  <c:v>1.8500107674576018E-2</c:v>
                </c:pt>
                <c:pt idx="71">
                  <c:v>1.7526019650342114E-2</c:v>
                </c:pt>
                <c:pt idx="72">
                  <c:v>1.6935656825080515E-2</c:v>
                </c:pt>
                <c:pt idx="73">
                  <c:v>1.6995066057213327E-2</c:v>
                </c:pt>
                <c:pt idx="74">
                  <c:v>1.5287320955063809E-2</c:v>
                </c:pt>
                <c:pt idx="75">
                  <c:v>1.4556862741962752E-2</c:v>
                </c:pt>
                <c:pt idx="76">
                  <c:v>1.76783294565129E-2</c:v>
                </c:pt>
                <c:pt idx="77">
                  <c:v>1.6602727770805358E-2</c:v>
                </c:pt>
                <c:pt idx="78">
                  <c:v>1.3459179368194031E-2</c:v>
                </c:pt>
                <c:pt idx="79">
                  <c:v>1.8913003916127814E-2</c:v>
                </c:pt>
                <c:pt idx="80">
                  <c:v>1.6408859325262409E-2</c:v>
                </c:pt>
                <c:pt idx="81">
                  <c:v>1.7086888451806524E-2</c:v>
                </c:pt>
                <c:pt idx="82">
                  <c:v>2.1011485079260067E-2</c:v>
                </c:pt>
                <c:pt idx="83">
                  <c:v>1.9700256250375373E-2</c:v>
                </c:pt>
                <c:pt idx="84">
                  <c:v>1.672108769416809E-2</c:v>
                </c:pt>
                <c:pt idx="85">
                  <c:v>1.800690914193789E-2</c:v>
                </c:pt>
                <c:pt idx="86">
                  <c:v>2.1462869408085596E-2</c:v>
                </c:pt>
                <c:pt idx="87">
                  <c:v>1.8255207733046716E-2</c:v>
                </c:pt>
                <c:pt idx="88">
                  <c:v>1.8610354339660601E-2</c:v>
                </c:pt>
                <c:pt idx="89">
                  <c:v>1.5398539310364528E-2</c:v>
                </c:pt>
                <c:pt idx="90">
                  <c:v>1.6397973972330379E-2</c:v>
                </c:pt>
                <c:pt idx="91">
                  <c:v>1.6493068066547097E-2</c:v>
                </c:pt>
                <c:pt idx="92">
                  <c:v>1.5572709258819041E-2</c:v>
                </c:pt>
                <c:pt idx="93">
                  <c:v>1.6972769322523545E-2</c:v>
                </c:pt>
                <c:pt idx="94">
                  <c:v>1.7235760621371724E-2</c:v>
                </c:pt>
                <c:pt idx="95">
                  <c:v>1.527038882274858E-2</c:v>
                </c:pt>
                <c:pt idx="96">
                  <c:v>1.472309458091162E-2</c:v>
                </c:pt>
                <c:pt idx="97">
                  <c:v>1.8387228314002805E-2</c:v>
                </c:pt>
                <c:pt idx="98">
                  <c:v>1.4859734612062227E-2</c:v>
                </c:pt>
                <c:pt idx="99">
                  <c:v>1.9392900097753026E-2</c:v>
                </c:pt>
                <c:pt idx="100">
                  <c:v>1.77675656741485E-2</c:v>
                </c:pt>
                <c:pt idx="101">
                  <c:v>1.4043839570755759E-2</c:v>
                </c:pt>
                <c:pt idx="102">
                  <c:v>1.2907820407214552E-2</c:v>
                </c:pt>
                <c:pt idx="103">
                  <c:v>1.6624225665711694E-2</c:v>
                </c:pt>
                <c:pt idx="104">
                  <c:v>1.6147946758957751E-2</c:v>
                </c:pt>
                <c:pt idx="105">
                  <c:v>1.570671115239913E-2</c:v>
                </c:pt>
                <c:pt idx="106">
                  <c:v>1.6461102979850362E-2</c:v>
                </c:pt>
                <c:pt idx="107">
                  <c:v>1.5037663498272498E-2</c:v>
                </c:pt>
                <c:pt idx="108">
                  <c:v>1.7664150874638421E-2</c:v>
                </c:pt>
                <c:pt idx="109">
                  <c:v>1.5643722450153694E-2</c:v>
                </c:pt>
                <c:pt idx="110">
                  <c:v>1.6077068263918838E-2</c:v>
                </c:pt>
                <c:pt idx="111">
                  <c:v>1.4543459803627973E-2</c:v>
                </c:pt>
                <c:pt idx="112">
                  <c:v>1.5522670096040449E-2</c:v>
                </c:pt>
                <c:pt idx="113">
                  <c:v>1.6358701660382478E-2</c:v>
                </c:pt>
                <c:pt idx="114">
                  <c:v>1.5290408308629128E-2</c:v>
                </c:pt>
                <c:pt idx="115">
                  <c:v>1.7857973626273317E-2</c:v>
                </c:pt>
                <c:pt idx="116">
                  <c:v>1.8842263656213533E-2</c:v>
                </c:pt>
                <c:pt idx="117">
                  <c:v>1.9179141638466179E-2</c:v>
                </c:pt>
                <c:pt idx="118">
                  <c:v>1.5568116846818315E-2</c:v>
                </c:pt>
                <c:pt idx="119">
                  <c:v>1.8446691778250212E-2</c:v>
                </c:pt>
                <c:pt idx="120">
                  <c:v>1.4691602682606095E-2</c:v>
                </c:pt>
                <c:pt idx="121">
                  <c:v>1.4385182658831279E-2</c:v>
                </c:pt>
                <c:pt idx="122">
                  <c:v>1.3180434037084606E-2</c:v>
                </c:pt>
                <c:pt idx="123">
                  <c:v>1.2845545276914809E-2</c:v>
                </c:pt>
                <c:pt idx="124">
                  <c:v>1.6249348026596836E-2</c:v>
                </c:pt>
                <c:pt idx="125">
                  <c:v>1.5940052648592325E-2</c:v>
                </c:pt>
                <c:pt idx="126">
                  <c:v>1.5185879786837508E-2</c:v>
                </c:pt>
                <c:pt idx="127">
                  <c:v>1.3995169005780057E-2</c:v>
                </c:pt>
                <c:pt idx="128">
                  <c:v>1.6239330807531423E-2</c:v>
                </c:pt>
                <c:pt idx="129">
                  <c:v>1.1337018680087355E-2</c:v>
                </c:pt>
                <c:pt idx="130">
                  <c:v>1.5703837524845519E-2</c:v>
                </c:pt>
                <c:pt idx="131">
                  <c:v>1.5064510802569037E-2</c:v>
                </c:pt>
                <c:pt idx="132">
                  <c:v>1.1170968286354433E-2</c:v>
                </c:pt>
                <c:pt idx="133">
                  <c:v>1.5143199072388763E-2</c:v>
                </c:pt>
                <c:pt idx="134">
                  <c:v>1.5262264116770691E-2</c:v>
                </c:pt>
                <c:pt idx="135">
                  <c:v>1.254436617124487E-2</c:v>
                </c:pt>
                <c:pt idx="136">
                  <c:v>1.4196832447002332E-2</c:v>
                </c:pt>
                <c:pt idx="137">
                  <c:v>1.4591620458910862E-2</c:v>
                </c:pt>
                <c:pt idx="138">
                  <c:v>1.0686118526130238E-2</c:v>
                </c:pt>
                <c:pt idx="139">
                  <c:v>1.3015619489702989E-2</c:v>
                </c:pt>
                <c:pt idx="140">
                  <c:v>1.2311507833914624E-2</c:v>
                </c:pt>
                <c:pt idx="141">
                  <c:v>1.2543599030411825E-2</c:v>
                </c:pt>
                <c:pt idx="142">
                  <c:v>1.254321770136093E-2</c:v>
                </c:pt>
                <c:pt idx="143">
                  <c:v>1.1923050042241812E-2</c:v>
                </c:pt>
                <c:pt idx="144">
                  <c:v>1.2995160751145434E-2</c:v>
                </c:pt>
                <c:pt idx="145">
                  <c:v>1.1656005178916861E-2</c:v>
                </c:pt>
                <c:pt idx="146">
                  <c:v>1.3493497028119035E-2</c:v>
                </c:pt>
                <c:pt idx="147">
                  <c:v>1.2255940618078139E-2</c:v>
                </c:pt>
                <c:pt idx="148">
                  <c:v>1.470639619573548E-2</c:v>
                </c:pt>
                <c:pt idx="149">
                  <c:v>1.1667029630015827E-2</c:v>
                </c:pt>
                <c:pt idx="150">
                  <c:v>1.120534153559651E-2</c:v>
                </c:pt>
                <c:pt idx="151">
                  <c:v>1.1141629445112565E-2</c:v>
                </c:pt>
                <c:pt idx="152">
                  <c:v>1.096176877617836E-2</c:v>
                </c:pt>
                <c:pt idx="153">
                  <c:v>1.1026543236743564E-2</c:v>
                </c:pt>
                <c:pt idx="154">
                  <c:v>1.2573855370283127E-2</c:v>
                </c:pt>
                <c:pt idx="155">
                  <c:v>1.0483380293825994E-2</c:v>
                </c:pt>
                <c:pt idx="156">
                  <c:v>1.3621703513260735E-2</c:v>
                </c:pt>
                <c:pt idx="157">
                  <c:v>1.4673945443654383E-2</c:v>
                </c:pt>
                <c:pt idx="158">
                  <c:v>1.1765932703080276E-2</c:v>
                </c:pt>
                <c:pt idx="159">
                  <c:v>1.2112161156868464E-2</c:v>
                </c:pt>
                <c:pt idx="160">
                  <c:v>1.3490207243438175E-2</c:v>
                </c:pt>
                <c:pt idx="161">
                  <c:v>1.0644255205988884E-2</c:v>
                </c:pt>
                <c:pt idx="162">
                  <c:v>1.162316771469226E-2</c:v>
                </c:pt>
                <c:pt idx="163">
                  <c:v>1.0795614704312314E-2</c:v>
                </c:pt>
                <c:pt idx="164">
                  <c:v>1.0622494376117462E-2</c:v>
                </c:pt>
                <c:pt idx="165">
                  <c:v>1.3517182869597888E-2</c:v>
                </c:pt>
                <c:pt idx="166">
                  <c:v>1.0205566680892125E-2</c:v>
                </c:pt>
                <c:pt idx="167">
                  <c:v>1.2070287922945093E-2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38-4FA3-BCCD-3D00A857FD07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0.11025630666666666</c:v>
                </c:pt>
                <c:pt idx="2">
                  <c:v>0.21796246666666666</c:v>
                </c:pt>
                <c:pt idx="3">
                  <c:v>0.32808543166666665</c:v>
                </c:pt>
                <c:pt idx="4">
                  <c:v>0.43795838333333331</c:v>
                </c:pt>
                <c:pt idx="5">
                  <c:v>0.54836469833333334</c:v>
                </c:pt>
                <c:pt idx="6">
                  <c:v>0.65628753666666673</c:v>
                </c:pt>
                <c:pt idx="7">
                  <c:v>0.76494375166666673</c:v>
                </c:pt>
                <c:pt idx="8">
                  <c:v>0.8730666033333333</c:v>
                </c:pt>
                <c:pt idx="9">
                  <c:v>0.98330624166666658</c:v>
                </c:pt>
                <c:pt idx="10">
                  <c:v>1.0932458633333333</c:v>
                </c:pt>
                <c:pt idx="11">
                  <c:v>1.2032521549999999</c:v>
                </c:pt>
                <c:pt idx="12">
                  <c:v>1.3120583783333333</c:v>
                </c:pt>
                <c:pt idx="13">
                  <c:v>1.4198312100000001</c:v>
                </c:pt>
                <c:pt idx="14">
                  <c:v>1.5300875166666665</c:v>
                </c:pt>
                <c:pt idx="15">
                  <c:v>1.6380770266666667</c:v>
                </c:pt>
                <c:pt idx="16">
                  <c:v>1.7478999733333331</c:v>
                </c:pt>
                <c:pt idx="17">
                  <c:v>1.8562228366666667</c:v>
                </c:pt>
                <c:pt idx="18">
                  <c:v>1.9666624866666667</c:v>
                </c:pt>
                <c:pt idx="19">
                  <c:v>2.0753353683333331</c:v>
                </c:pt>
                <c:pt idx="20">
                  <c:v>2.1832248733333333</c:v>
                </c:pt>
                <c:pt idx="21">
                  <c:v>2.2929144799999999</c:v>
                </c:pt>
                <c:pt idx="22">
                  <c:v>2.4014540216666664</c:v>
                </c:pt>
                <c:pt idx="23">
                  <c:v>2.5098935583333333</c:v>
                </c:pt>
                <c:pt idx="24">
                  <c:v>2.6199831883333333</c:v>
                </c:pt>
                <c:pt idx="25">
                  <c:v>2.7299228099999997</c:v>
                </c:pt>
                <c:pt idx="26">
                  <c:v>2.8400124400000002</c:v>
                </c:pt>
                <c:pt idx="27">
                  <c:v>2.9501020699999998</c:v>
                </c:pt>
                <c:pt idx="28">
                  <c:v>3.05815825</c:v>
                </c:pt>
                <c:pt idx="29">
                  <c:v>3.1683478850000002</c:v>
                </c:pt>
                <c:pt idx="30">
                  <c:v>3.2769874333333333</c:v>
                </c:pt>
                <c:pt idx="31">
                  <c:v>3.3865270316666667</c:v>
                </c:pt>
                <c:pt idx="32">
                  <c:v>3.4950165699999998</c:v>
                </c:pt>
                <c:pt idx="33">
                  <c:v>3.6032394266666667</c:v>
                </c:pt>
                <c:pt idx="34">
                  <c:v>3.7130290399999999</c:v>
                </c:pt>
                <c:pt idx="35">
                  <c:v>3.821518578333333</c:v>
                </c:pt>
                <c:pt idx="36">
                  <c:v>3.9316748783333333</c:v>
                </c:pt>
                <c:pt idx="37">
                  <c:v>4.0417145066666667</c:v>
                </c:pt>
                <c:pt idx="38">
                  <c:v>4.1517874683333336</c:v>
                </c:pt>
                <c:pt idx="39">
                  <c:v>4.2596603049999997</c:v>
                </c:pt>
                <c:pt idx="40">
                  <c:v>4.3702832983333328</c:v>
                </c:pt>
                <c:pt idx="41">
                  <c:v>4.4782228066666665</c:v>
                </c:pt>
                <c:pt idx="42">
                  <c:v>4.5863956599999991</c:v>
                </c:pt>
                <c:pt idx="43">
                  <c:v>4.694968536666666</c:v>
                </c:pt>
                <c:pt idx="44">
                  <c:v>4.8046414766666663</c:v>
                </c:pt>
                <c:pt idx="45">
                  <c:v>4.913714381666666</c:v>
                </c:pt>
                <c:pt idx="46">
                  <c:v>5.02318731</c:v>
                </c:pt>
                <c:pt idx="47">
                  <c:v>5.1321102066666668</c:v>
                </c:pt>
                <c:pt idx="48">
                  <c:v>5.2399330399999995</c:v>
                </c:pt>
                <c:pt idx="49">
                  <c:v>5.3484559133333338</c:v>
                </c:pt>
                <c:pt idx="50">
                  <c:v>5.4563787533333334</c:v>
                </c:pt>
                <c:pt idx="51">
                  <c:v>5.5647849533333327</c:v>
                </c:pt>
                <c:pt idx="52">
                  <c:v>5.6755079533333337</c:v>
                </c:pt>
                <c:pt idx="53">
                  <c:v>5.7852975666666664</c:v>
                </c:pt>
                <c:pt idx="54">
                  <c:v>5.894987173333333</c:v>
                </c:pt>
                <c:pt idx="55">
                  <c:v>6.0034267099999994</c:v>
                </c:pt>
                <c:pt idx="56">
                  <c:v>6.1115662283333325</c:v>
                </c:pt>
                <c:pt idx="57">
                  <c:v>6.2217891999999999</c:v>
                </c:pt>
                <c:pt idx="58">
                  <c:v>6.3320121699999996</c:v>
                </c:pt>
                <c:pt idx="59">
                  <c:v>6.4419184566666665</c:v>
                </c:pt>
                <c:pt idx="60">
                  <c:v>6.5500413083333333</c:v>
                </c:pt>
                <c:pt idx="61">
                  <c:v>6.66018094</c:v>
                </c:pt>
                <c:pt idx="62">
                  <c:v>6.7702872383333332</c:v>
                </c:pt>
                <c:pt idx="63">
                  <c:v>6.8802768633333331</c:v>
                </c:pt>
                <c:pt idx="64">
                  <c:v>6.9897831266666666</c:v>
                </c:pt>
                <c:pt idx="65">
                  <c:v>7.0987560250000001</c:v>
                </c:pt>
                <c:pt idx="66">
                  <c:v>7.2064788533333335</c:v>
                </c:pt>
                <c:pt idx="67">
                  <c:v>7.3169685066666661</c:v>
                </c:pt>
                <c:pt idx="68">
                  <c:v>7.4254080416666666</c:v>
                </c:pt>
                <c:pt idx="69">
                  <c:v>7.5334142199999992</c:v>
                </c:pt>
                <c:pt idx="70">
                  <c:v>7.6414704000000002</c:v>
                </c:pt>
                <c:pt idx="71">
                  <c:v>7.7517933766666669</c:v>
                </c:pt>
                <c:pt idx="72">
                  <c:v>7.8607829449999995</c:v>
                </c:pt>
                <c:pt idx="73">
                  <c:v>7.9703225433333333</c:v>
                </c:pt>
                <c:pt idx="74">
                  <c:v>8.0803455033333318</c:v>
                </c:pt>
                <c:pt idx="75">
                  <c:v>8.1902851233333323</c:v>
                </c:pt>
                <c:pt idx="76">
                  <c:v>8.2998747250000005</c:v>
                </c:pt>
                <c:pt idx="77">
                  <c:v>8.4106810633333335</c:v>
                </c:pt>
                <c:pt idx="78">
                  <c:v>8.5199873149999998</c:v>
                </c:pt>
                <c:pt idx="79">
                  <c:v>8.6300769450000008</c:v>
                </c:pt>
                <c:pt idx="80">
                  <c:v>8.7402832483333324</c:v>
                </c:pt>
                <c:pt idx="81">
                  <c:v>8.8486561133333321</c:v>
                </c:pt>
                <c:pt idx="82">
                  <c:v>8.9583790566666668</c:v>
                </c:pt>
                <c:pt idx="83">
                  <c:v>9.0685853599999984</c:v>
                </c:pt>
                <c:pt idx="84">
                  <c:v>9.1773915833333337</c:v>
                </c:pt>
                <c:pt idx="85">
                  <c:v>9.2850310733333323</c:v>
                </c:pt>
                <c:pt idx="86">
                  <c:v>9.3954373883333329</c:v>
                </c:pt>
                <c:pt idx="87">
                  <c:v>9.5033102249999999</c:v>
                </c:pt>
                <c:pt idx="88">
                  <c:v>9.6135665316666667</c:v>
                </c:pt>
                <c:pt idx="89">
                  <c:v>9.7237061633333326</c:v>
                </c:pt>
                <c:pt idx="90">
                  <c:v>9.8316456716666671</c:v>
                </c:pt>
                <c:pt idx="91">
                  <c:v>9.9403852233333314</c:v>
                </c:pt>
                <c:pt idx="92">
                  <c:v>10.048424736666666</c:v>
                </c:pt>
                <c:pt idx="93">
                  <c:v>10.159114401666667</c:v>
                </c:pt>
                <c:pt idx="94">
                  <c:v>10.269487381666666</c:v>
                </c:pt>
                <c:pt idx="95">
                  <c:v>10.378826968333332</c:v>
                </c:pt>
                <c:pt idx="96">
                  <c:v>10.488533243333332</c:v>
                </c:pt>
                <c:pt idx="97">
                  <c:v>10.598356191666666</c:v>
                </c:pt>
                <c:pt idx="98">
                  <c:v>10.708629165</c:v>
                </c:pt>
                <c:pt idx="99">
                  <c:v>10.819052148333332</c:v>
                </c:pt>
                <c:pt idx="100">
                  <c:v>10.928541743333334</c:v>
                </c:pt>
                <c:pt idx="101">
                  <c:v>11.036964611666665</c:v>
                </c:pt>
                <c:pt idx="102">
                  <c:v>11.145370811666668</c:v>
                </c:pt>
                <c:pt idx="103">
                  <c:v>11.254993748333334</c:v>
                </c:pt>
                <c:pt idx="104">
                  <c:v>11.363616628333334</c:v>
                </c:pt>
                <c:pt idx="105">
                  <c:v>11.473672923333334</c:v>
                </c:pt>
                <c:pt idx="106">
                  <c:v>11.583812556666665</c:v>
                </c:pt>
                <c:pt idx="107">
                  <c:v>11.693935521666667</c:v>
                </c:pt>
                <c:pt idx="108">
                  <c:v>11.802041704999999</c:v>
                </c:pt>
                <c:pt idx="109">
                  <c:v>11.912214673333333</c:v>
                </c:pt>
                <c:pt idx="110">
                  <c:v>12.020204183333332</c:v>
                </c:pt>
                <c:pt idx="111">
                  <c:v>12.130643833333332</c:v>
                </c:pt>
                <c:pt idx="112">
                  <c:v>12.240300104999999</c:v>
                </c:pt>
                <c:pt idx="113">
                  <c:v>12.348706305</c:v>
                </c:pt>
                <c:pt idx="114">
                  <c:v>12.459229293333332</c:v>
                </c:pt>
                <c:pt idx="115">
                  <c:v>12.569185583333333</c:v>
                </c:pt>
                <c:pt idx="116">
                  <c:v>12.676891743333332</c:v>
                </c:pt>
                <c:pt idx="117">
                  <c:v>12.785264608333334</c:v>
                </c:pt>
                <c:pt idx="118">
                  <c:v>12.895154226666667</c:v>
                </c:pt>
                <c:pt idx="119">
                  <c:v>13.00571055</c:v>
                </c:pt>
                <c:pt idx="120">
                  <c:v>13.115166811666665</c:v>
                </c:pt>
                <c:pt idx="121">
                  <c:v>13.225489788333332</c:v>
                </c:pt>
                <c:pt idx="122">
                  <c:v>13.335346071666667</c:v>
                </c:pt>
                <c:pt idx="123">
                  <c:v>13.445769053333333</c:v>
                </c:pt>
                <c:pt idx="124">
                  <c:v>13.555208646666665</c:v>
                </c:pt>
                <c:pt idx="125">
                  <c:v>13.663764856666665</c:v>
                </c:pt>
                <c:pt idx="126">
                  <c:v>13.773904488333333</c:v>
                </c:pt>
                <c:pt idx="127">
                  <c:v>13.88384411</c:v>
                </c:pt>
                <c:pt idx="128">
                  <c:v>13.994117084999999</c:v>
                </c:pt>
                <c:pt idx="129">
                  <c:v>14.104073373333334</c:v>
                </c:pt>
                <c:pt idx="130">
                  <c:v>14.213829651666666</c:v>
                </c:pt>
                <c:pt idx="131">
                  <c:v>14.324019286666665</c:v>
                </c:pt>
                <c:pt idx="132">
                  <c:v>14.432008796666667</c:v>
                </c:pt>
                <c:pt idx="133">
                  <c:v>14.540881689999999</c:v>
                </c:pt>
                <c:pt idx="134">
                  <c:v>14.650154606666666</c:v>
                </c:pt>
                <c:pt idx="135">
                  <c:v>14.760327574999998</c:v>
                </c:pt>
                <c:pt idx="136">
                  <c:v>14.870500543333332</c:v>
                </c:pt>
                <c:pt idx="137">
                  <c:v>14.978740068333334</c:v>
                </c:pt>
                <c:pt idx="138">
                  <c:v>15.08692959</c:v>
                </c:pt>
                <c:pt idx="139">
                  <c:v>15.195502466666666</c:v>
                </c:pt>
                <c:pt idx="140">
                  <c:v>15.305775439999998</c:v>
                </c:pt>
                <c:pt idx="141">
                  <c:v>15.413798285</c:v>
                </c:pt>
                <c:pt idx="142">
                  <c:v>15.522104479999999</c:v>
                </c:pt>
                <c:pt idx="143">
                  <c:v>15.632360786666665</c:v>
                </c:pt>
                <c:pt idx="144">
                  <c:v>15.740616978333332</c:v>
                </c:pt>
                <c:pt idx="145">
                  <c:v>15.850523265</c:v>
                </c:pt>
                <c:pt idx="146">
                  <c:v>15.960362879999998</c:v>
                </c:pt>
                <c:pt idx="147">
                  <c:v>16.068652408333332</c:v>
                </c:pt>
                <c:pt idx="148">
                  <c:v>16.178575361666667</c:v>
                </c:pt>
                <c:pt idx="149">
                  <c:v>16.288948341666664</c:v>
                </c:pt>
                <c:pt idx="150">
                  <c:v>16.399071306666666</c:v>
                </c:pt>
                <c:pt idx="151">
                  <c:v>16.50717749</c:v>
                </c:pt>
                <c:pt idx="152">
                  <c:v>16.617367124999998</c:v>
                </c:pt>
                <c:pt idx="153">
                  <c:v>16.72729008</c:v>
                </c:pt>
                <c:pt idx="154">
                  <c:v>16.83766305833333</c:v>
                </c:pt>
                <c:pt idx="155">
                  <c:v>16.947569344999998</c:v>
                </c:pt>
                <c:pt idx="156">
                  <c:v>17.057142280000001</c:v>
                </c:pt>
                <c:pt idx="157">
                  <c:v>17.167398585000001</c:v>
                </c:pt>
                <c:pt idx="158">
                  <c:v>17.277254868333333</c:v>
                </c:pt>
                <c:pt idx="159">
                  <c:v>17.387394501666666</c:v>
                </c:pt>
                <c:pt idx="160">
                  <c:v>17.497050773333331</c:v>
                </c:pt>
                <c:pt idx="161">
                  <c:v>17.60539030333333</c:v>
                </c:pt>
                <c:pt idx="162">
                  <c:v>17.713746501666666</c:v>
                </c:pt>
                <c:pt idx="163">
                  <c:v>17.822036028333333</c:v>
                </c:pt>
                <c:pt idx="164">
                  <c:v>17.930392226666665</c:v>
                </c:pt>
                <c:pt idx="165">
                  <c:v>18.040465188333332</c:v>
                </c:pt>
                <c:pt idx="166">
                  <c:v>18.150388143333331</c:v>
                </c:pt>
                <c:pt idx="167">
                  <c:v>18.261011136666664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'2.1 ADR + M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2.695077404912029E-3</c:v>
                </c:pt>
                <c:pt idx="2">
                  <c:v>1.1677356563847172E-3</c:v>
                </c:pt>
                <c:pt idx="3">
                  <c:v>3.3302856448652416E-3</c:v>
                </c:pt>
                <c:pt idx="4">
                  <c:v>4.4527293711497974E-3</c:v>
                </c:pt>
                <c:pt idx="5">
                  <c:v>2.9253112887473484E-3</c:v>
                </c:pt>
                <c:pt idx="6">
                  <c:v>2.8893002434759525E-3</c:v>
                </c:pt>
                <c:pt idx="7">
                  <c:v>3.3100883631656569E-3</c:v>
                </c:pt>
                <c:pt idx="8">
                  <c:v>6.0160002965284022E-3</c:v>
                </c:pt>
                <c:pt idx="9">
                  <c:v>8.9958556262510162E-4</c:v>
                </c:pt>
                <c:pt idx="10">
                  <c:v>3.5303883975551973E-3</c:v>
                </c:pt>
                <c:pt idx="11">
                  <c:v>3.3466404328416836E-3</c:v>
                </c:pt>
                <c:pt idx="12">
                  <c:v>4.2837397816280522E-3</c:v>
                </c:pt>
                <c:pt idx="13">
                  <c:v>2.7846103615087013E-3</c:v>
                </c:pt>
                <c:pt idx="14">
                  <c:v>4.5058259274810553E-3</c:v>
                </c:pt>
                <c:pt idx="15">
                  <c:v>3.9967562954284644E-3</c:v>
                </c:pt>
                <c:pt idx="16">
                  <c:v>4.4110336910105413E-3</c:v>
                </c:pt>
                <c:pt idx="17">
                  <c:v>3.7506380916706153E-3</c:v>
                </c:pt>
                <c:pt idx="18">
                  <c:v>3.677926440205839E-3</c:v>
                </c:pt>
                <c:pt idx="19">
                  <c:v>4.1396095341927298E-3</c:v>
                </c:pt>
                <c:pt idx="20">
                  <c:v>2.9320725042260055E-3</c:v>
                </c:pt>
                <c:pt idx="21">
                  <c:v>3.2579095643614571E-3</c:v>
                </c:pt>
                <c:pt idx="22">
                  <c:v>5.4348415548079896E-3</c:v>
                </c:pt>
                <c:pt idx="23">
                  <c:v>4.6557913710539404E-3</c:v>
                </c:pt>
                <c:pt idx="24">
                  <c:v>4.549284441102492E-3</c:v>
                </c:pt>
                <c:pt idx="25">
                  <c:v>3.9091790677048266E-3</c:v>
                </c:pt>
                <c:pt idx="26">
                  <c:v>6.3424778881629833E-3</c:v>
                </c:pt>
                <c:pt idx="27">
                  <c:v>1.6353850081366927E-2</c:v>
                </c:pt>
                <c:pt idx="28">
                  <c:v>0.19797067677504138</c:v>
                </c:pt>
                <c:pt idx="29">
                  <c:v>0.11751898378133774</c:v>
                </c:pt>
                <c:pt idx="30">
                  <c:v>0.12681134971412453</c:v>
                </c:pt>
                <c:pt idx="31">
                  <c:v>0.12104146806774913</c:v>
                </c:pt>
                <c:pt idx="32">
                  <c:v>9.6143755860425326E-2</c:v>
                </c:pt>
                <c:pt idx="33">
                  <c:v>6.5904719706036549E-2</c:v>
                </c:pt>
                <c:pt idx="34">
                  <c:v>5.0020468347754921E-2</c:v>
                </c:pt>
                <c:pt idx="35">
                  <c:v>4.4197848752925269E-2</c:v>
                </c:pt>
                <c:pt idx="36">
                  <c:v>3.9254183096713142E-2</c:v>
                </c:pt>
                <c:pt idx="37">
                  <c:v>4.0862890695662873E-2</c:v>
                </c:pt>
                <c:pt idx="38">
                  <c:v>4.0567228104919195E-2</c:v>
                </c:pt>
                <c:pt idx="39">
                  <c:v>3.6275411661910381E-2</c:v>
                </c:pt>
                <c:pt idx="40">
                  <c:v>4.0836480666736237E-2</c:v>
                </c:pt>
                <c:pt idx="41">
                  <c:v>3.6532103598706032E-2</c:v>
                </c:pt>
                <c:pt idx="42">
                  <c:v>3.5366081485622806E-2</c:v>
                </c:pt>
                <c:pt idx="43">
                  <c:v>3.5097497711448294E-2</c:v>
                </c:pt>
                <c:pt idx="44">
                  <c:v>3.7187717830468169E-2</c:v>
                </c:pt>
                <c:pt idx="45">
                  <c:v>3.3060961206884759E-2</c:v>
                </c:pt>
                <c:pt idx="46">
                  <c:v>3.3262840276093858E-2</c:v>
                </c:pt>
                <c:pt idx="47">
                  <c:v>3.1106468976328249E-2</c:v>
                </c:pt>
                <c:pt idx="48">
                  <c:v>3.1219084943203551E-2</c:v>
                </c:pt>
                <c:pt idx="49">
                  <c:v>3.0386736910594136E-2</c:v>
                </c:pt>
                <c:pt idx="50">
                  <c:v>3.082102360694032E-2</c:v>
                </c:pt>
                <c:pt idx="51">
                  <c:v>2.4016067777809343E-2</c:v>
                </c:pt>
                <c:pt idx="52">
                  <c:v>2.9399558436125517E-2</c:v>
                </c:pt>
                <c:pt idx="53">
                  <c:v>2.6076947044777244E-2</c:v>
                </c:pt>
                <c:pt idx="54">
                  <c:v>2.5941472230969292E-2</c:v>
                </c:pt>
                <c:pt idx="55">
                  <c:v>2.93406947319837E-2</c:v>
                </c:pt>
                <c:pt idx="56">
                  <c:v>2.607763411575242E-2</c:v>
                </c:pt>
                <c:pt idx="57">
                  <c:v>2.5979857989831975E-2</c:v>
                </c:pt>
                <c:pt idx="58">
                  <c:v>2.8784106510054124E-2</c:v>
                </c:pt>
                <c:pt idx="59">
                  <c:v>2.4915234773958985E-2</c:v>
                </c:pt>
                <c:pt idx="60">
                  <c:v>2.3947630812855142E-2</c:v>
                </c:pt>
                <c:pt idx="61">
                  <c:v>2.4831801996027168E-2</c:v>
                </c:pt>
                <c:pt idx="62">
                  <c:v>2.4732012522259827E-2</c:v>
                </c:pt>
                <c:pt idx="63">
                  <c:v>2.2614407720730492E-2</c:v>
                </c:pt>
                <c:pt idx="64">
                  <c:v>2.4251596536487341E-2</c:v>
                </c:pt>
                <c:pt idx="65">
                  <c:v>2.1824989516876246E-2</c:v>
                </c:pt>
                <c:pt idx="66">
                  <c:v>2.3420239406588831E-2</c:v>
                </c:pt>
                <c:pt idx="67">
                  <c:v>2.2127005541206973E-2</c:v>
                </c:pt>
                <c:pt idx="68">
                  <c:v>2.313695205865722E-2</c:v>
                </c:pt>
                <c:pt idx="69">
                  <c:v>2.2504485089724E-2</c:v>
                </c:pt>
                <c:pt idx="70">
                  <c:v>2.2595801782843313E-2</c:v>
                </c:pt>
                <c:pt idx="71">
                  <c:v>2.046448404067441E-2</c:v>
                </c:pt>
                <c:pt idx="72">
                  <c:v>2.0757201005165513E-2</c:v>
                </c:pt>
                <c:pt idx="73">
                  <c:v>2.1368221281782576E-2</c:v>
                </c:pt>
                <c:pt idx="74">
                  <c:v>2.0315624650959905E-2</c:v>
                </c:pt>
                <c:pt idx="75">
                  <c:v>1.9573749043047428E-2</c:v>
                </c:pt>
                <c:pt idx="76">
                  <c:v>2.1452442546816247E-2</c:v>
                </c:pt>
                <c:pt idx="77">
                  <c:v>2.1508378001224054E-2</c:v>
                </c:pt>
                <c:pt idx="78">
                  <c:v>1.6679501847216959E-2</c:v>
                </c:pt>
                <c:pt idx="79">
                  <c:v>1.8362981463341338E-2</c:v>
                </c:pt>
                <c:pt idx="80">
                  <c:v>1.8783906621760445E-2</c:v>
                </c:pt>
                <c:pt idx="81">
                  <c:v>2.0453282778984623E-2</c:v>
                </c:pt>
                <c:pt idx="82">
                  <c:v>1.7649662631906961E-2</c:v>
                </c:pt>
                <c:pt idx="83">
                  <c:v>1.9505868273738184E-2</c:v>
                </c:pt>
                <c:pt idx="84">
                  <c:v>2.0144537777492876E-2</c:v>
                </c:pt>
                <c:pt idx="85">
                  <c:v>2.2236906800811227E-2</c:v>
                </c:pt>
                <c:pt idx="86">
                  <c:v>1.7910287421392768E-2</c:v>
                </c:pt>
                <c:pt idx="87">
                  <c:v>1.677832049072573E-2</c:v>
                </c:pt>
                <c:pt idx="88">
                  <c:v>1.8785786496377306E-2</c:v>
                </c:pt>
                <c:pt idx="89">
                  <c:v>1.5439706511403384E-2</c:v>
                </c:pt>
                <c:pt idx="90">
                  <c:v>1.6908827311310329E-2</c:v>
                </c:pt>
                <c:pt idx="91">
                  <c:v>1.747678408987428E-2</c:v>
                </c:pt>
                <c:pt idx="92">
                  <c:v>1.6418648883700371E-2</c:v>
                </c:pt>
                <c:pt idx="93">
                  <c:v>1.6549801625507444E-2</c:v>
                </c:pt>
                <c:pt idx="94">
                  <c:v>1.8349536326958946E-2</c:v>
                </c:pt>
                <c:pt idx="95">
                  <c:v>2.1539912730651468E-2</c:v>
                </c:pt>
                <c:pt idx="96">
                  <c:v>1.5297505587927605E-2</c:v>
                </c:pt>
                <c:pt idx="97">
                  <c:v>1.7298872484580466E-2</c:v>
                </c:pt>
                <c:pt idx="98">
                  <c:v>1.5705506121249574E-2</c:v>
                </c:pt>
                <c:pt idx="99">
                  <c:v>1.4464571508333871E-2</c:v>
                </c:pt>
                <c:pt idx="100">
                  <c:v>1.6336428442675816E-2</c:v>
                </c:pt>
                <c:pt idx="101">
                  <c:v>1.6533871867546911E-2</c:v>
                </c:pt>
                <c:pt idx="102">
                  <c:v>1.5110586279709088E-2</c:v>
                </c:pt>
                <c:pt idx="103">
                  <c:v>1.3795069761966405E-2</c:v>
                </c:pt>
                <c:pt idx="104">
                  <c:v>1.6047609479803788E-2</c:v>
                </c:pt>
                <c:pt idx="105">
                  <c:v>1.5570514982468203E-2</c:v>
                </c:pt>
                <c:pt idx="106">
                  <c:v>1.4967825827433875E-2</c:v>
                </c:pt>
                <c:pt idx="107">
                  <c:v>1.7112227744962041E-2</c:v>
                </c:pt>
                <c:pt idx="108">
                  <c:v>1.2688668175159316E-2</c:v>
                </c:pt>
                <c:pt idx="109">
                  <c:v>1.5798983360199553E-2</c:v>
                </c:pt>
                <c:pt idx="110">
                  <c:v>1.5925826823436899E-2</c:v>
                </c:pt>
                <c:pt idx="111">
                  <c:v>1.3492190033981675E-2</c:v>
                </c:pt>
                <c:pt idx="112">
                  <c:v>1.1068992694286076E-2</c:v>
                </c:pt>
                <c:pt idx="113">
                  <c:v>1.4522822965916834E-2</c:v>
                </c:pt>
                <c:pt idx="114">
                  <c:v>1.4849830075706305E-2</c:v>
                </c:pt>
                <c:pt idx="115">
                  <c:v>1.4761796270154025E-2</c:v>
                </c:pt>
                <c:pt idx="116">
                  <c:v>1.4833921223486724E-2</c:v>
                </c:pt>
                <c:pt idx="117">
                  <c:v>1.0277148899867347E-2</c:v>
                </c:pt>
                <c:pt idx="118">
                  <c:v>1.4328515818832736E-2</c:v>
                </c:pt>
                <c:pt idx="119">
                  <c:v>1.6291581510909293E-2</c:v>
                </c:pt>
                <c:pt idx="120">
                  <c:v>1.2468343845715648E-2</c:v>
                </c:pt>
                <c:pt idx="121">
                  <c:v>1.3385743564484935E-2</c:v>
                </c:pt>
                <c:pt idx="122">
                  <c:v>1.321296832573257E-2</c:v>
                </c:pt>
                <c:pt idx="123">
                  <c:v>1.3784962951352722E-2</c:v>
                </c:pt>
                <c:pt idx="124">
                  <c:v>1.5480795875191689E-2</c:v>
                </c:pt>
                <c:pt idx="125">
                  <c:v>2.1065644650278909E-2</c:v>
                </c:pt>
                <c:pt idx="126">
                  <c:v>1.3515866582134837E-2</c:v>
                </c:pt>
                <c:pt idx="127">
                  <c:v>1.4047939158780011E-2</c:v>
                </c:pt>
                <c:pt idx="128">
                  <c:v>1.6218376492983418E-2</c:v>
                </c:pt>
                <c:pt idx="129">
                  <c:v>1.1692137212345475E-2</c:v>
                </c:pt>
                <c:pt idx="130">
                  <c:v>1.4771837299983753E-2</c:v>
                </c:pt>
                <c:pt idx="131">
                  <c:v>1.4594943409687594E-2</c:v>
                </c:pt>
                <c:pt idx="132">
                  <c:v>1.232632183420815E-2</c:v>
                </c:pt>
                <c:pt idx="133">
                  <c:v>1.5236644466456613E-2</c:v>
                </c:pt>
                <c:pt idx="134">
                  <c:v>1.6476885709715516E-2</c:v>
                </c:pt>
                <c:pt idx="135">
                  <c:v>1.3610929814412406E-2</c:v>
                </c:pt>
                <c:pt idx="136">
                  <c:v>1.4122436754405499E-2</c:v>
                </c:pt>
                <c:pt idx="137">
                  <c:v>1.7686019210438979E-2</c:v>
                </c:pt>
                <c:pt idx="138">
                  <c:v>1.2325918865635208E-2</c:v>
                </c:pt>
                <c:pt idx="139">
                  <c:v>1.3387773136951421E-2</c:v>
                </c:pt>
                <c:pt idx="140">
                  <c:v>1.6376465608022715E-2</c:v>
                </c:pt>
                <c:pt idx="141">
                  <c:v>1.3768771467240233E-2</c:v>
                </c:pt>
                <c:pt idx="142">
                  <c:v>1.54588351908483E-2</c:v>
                </c:pt>
                <c:pt idx="143">
                  <c:v>1.6058481396421007E-2</c:v>
                </c:pt>
                <c:pt idx="144">
                  <c:v>1.3984805659243935E-2</c:v>
                </c:pt>
                <c:pt idx="145">
                  <c:v>1.4996555364249568E-2</c:v>
                </c:pt>
                <c:pt idx="146">
                  <c:v>1.3555274761625026E-2</c:v>
                </c:pt>
                <c:pt idx="147">
                  <c:v>1.4288276188859814E-2</c:v>
                </c:pt>
                <c:pt idx="148">
                  <c:v>1.2998571080204687E-2</c:v>
                </c:pt>
                <c:pt idx="149">
                  <c:v>2.0928536223149614E-2</c:v>
                </c:pt>
                <c:pt idx="150">
                  <c:v>1.2477580016772998E-2</c:v>
                </c:pt>
                <c:pt idx="151">
                  <c:v>1.450457747437452E-2</c:v>
                </c:pt>
                <c:pt idx="152">
                  <c:v>1.2828935721987173E-2</c:v>
                </c:pt>
                <c:pt idx="153">
                  <c:v>1.0373428733529229E-2</c:v>
                </c:pt>
                <c:pt idx="154">
                  <c:v>1.5106908535878909E-2</c:v>
                </c:pt>
                <c:pt idx="155">
                  <c:v>1.288611755559319E-2</c:v>
                </c:pt>
                <c:pt idx="156">
                  <c:v>1.0515888613697729E-2</c:v>
                </c:pt>
                <c:pt idx="157">
                  <c:v>1.8740329695375341E-2</c:v>
                </c:pt>
                <c:pt idx="158">
                  <c:v>1.2871970226498027E-2</c:v>
                </c:pt>
                <c:pt idx="159">
                  <c:v>1.2361419142076844E-2</c:v>
                </c:pt>
                <c:pt idx="160">
                  <c:v>1.1594672319724372E-2</c:v>
                </c:pt>
                <c:pt idx="161">
                  <c:v>1.1566519149039922E-2</c:v>
                </c:pt>
                <c:pt idx="162">
                  <c:v>1.2724218326375672E-2</c:v>
                </c:pt>
                <c:pt idx="163">
                  <c:v>1.5869061364547202E-2</c:v>
                </c:pt>
                <c:pt idx="164">
                  <c:v>1.0706520492309019E-2</c:v>
                </c:pt>
                <c:pt idx="165">
                  <c:v>1.5918244803814513E-2</c:v>
                </c:pt>
                <c:pt idx="166">
                  <c:v>1.6008804111104263E-2</c:v>
                </c:pt>
                <c:pt idx="167">
                  <c:v>1.2766675337364799E-2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38-4FA3-BCCD-3D00A857F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843840"/>
        <c:axId val="264429568"/>
      </c:lineChart>
      <c:catAx>
        <c:axId val="263843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429568"/>
        <c:crosses val="autoZero"/>
        <c:auto val="1"/>
        <c:lblAlgn val="ctr"/>
        <c:lblOffset val="100"/>
        <c:noMultiLvlLbl val="0"/>
      </c:catAx>
      <c:valAx>
        <c:axId val="2644295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8438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'2.2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4.1552376666666668E-2</c:v>
                </c:pt>
                <c:pt idx="2">
                  <c:v>8.3238094999999998E-2</c:v>
                </c:pt>
                <c:pt idx="3">
                  <c:v>0.12497381499999999</c:v>
                </c:pt>
                <c:pt idx="4">
                  <c:v>0.16719289666666667</c:v>
                </c:pt>
                <c:pt idx="5">
                  <c:v>0.20861193166666667</c:v>
                </c:pt>
                <c:pt idx="6">
                  <c:v>0.25053099666666667</c:v>
                </c:pt>
                <c:pt idx="7">
                  <c:v>0.29213337666666667</c:v>
                </c:pt>
                <c:pt idx="8">
                  <c:v>0.33343573833333334</c:v>
                </c:pt>
                <c:pt idx="9">
                  <c:v>0.37513812333333335</c:v>
                </c:pt>
                <c:pt idx="10">
                  <c:v>0.4166738333333333</c:v>
                </c:pt>
                <c:pt idx="11">
                  <c:v>0.45849289166666662</c:v>
                </c:pt>
                <c:pt idx="12">
                  <c:v>0.5001286066666667</c:v>
                </c:pt>
                <c:pt idx="13">
                  <c:v>0.54169764999999992</c:v>
                </c:pt>
                <c:pt idx="14">
                  <c:v>0.58371671999999997</c:v>
                </c:pt>
                <c:pt idx="15">
                  <c:v>0.62513575666666665</c:v>
                </c:pt>
                <c:pt idx="16">
                  <c:v>0.66668813333333321</c:v>
                </c:pt>
                <c:pt idx="17">
                  <c:v>0.70839051833333333</c:v>
                </c:pt>
                <c:pt idx="18">
                  <c:v>0.75022624500000001</c:v>
                </c:pt>
                <c:pt idx="19">
                  <c:v>0.79362872666666662</c:v>
                </c:pt>
                <c:pt idx="20">
                  <c:v>0.83491442166666663</c:v>
                </c:pt>
                <c:pt idx="21">
                  <c:v>0.87711683500000004</c:v>
                </c:pt>
                <c:pt idx="22">
                  <c:v>0.91835252666666656</c:v>
                </c:pt>
                <c:pt idx="23">
                  <c:v>0.96050493833333328</c:v>
                </c:pt>
                <c:pt idx="24">
                  <c:v>1.0020406466666667</c:v>
                </c:pt>
                <c:pt idx="25">
                  <c:v>1.0443097316666665</c:v>
                </c:pt>
                <c:pt idx="26">
                  <c:v>1.0851954033333333</c:v>
                </c:pt>
                <c:pt idx="27">
                  <c:v>1.1274644883333333</c:v>
                </c:pt>
                <c:pt idx="28">
                  <c:v>1.1687501816666666</c:v>
                </c:pt>
                <c:pt idx="29">
                  <c:v>1.2117526416666666</c:v>
                </c:pt>
                <c:pt idx="30">
                  <c:v>1.2536717066666665</c:v>
                </c:pt>
                <c:pt idx="31">
                  <c:v>1.2970241866666667</c:v>
                </c:pt>
                <c:pt idx="32">
                  <c:v>1.3405433416666666</c:v>
                </c:pt>
                <c:pt idx="33">
                  <c:v>1.3836624749999999</c:v>
                </c:pt>
                <c:pt idx="34">
                  <c:v>1.4251981833333331</c:v>
                </c:pt>
                <c:pt idx="35">
                  <c:v>1.4688006783333334</c:v>
                </c:pt>
                <c:pt idx="36">
                  <c:v>1.5120531516666667</c:v>
                </c:pt>
                <c:pt idx="37">
                  <c:v>1.5533721816666666</c:v>
                </c:pt>
                <c:pt idx="38">
                  <c:v>1.5971080166666667</c:v>
                </c:pt>
                <c:pt idx="39">
                  <c:v>1.6384603816666667</c:v>
                </c:pt>
                <c:pt idx="40">
                  <c:v>1.6803627783333333</c:v>
                </c:pt>
                <c:pt idx="41">
                  <c:v>1.7235485816666665</c:v>
                </c:pt>
                <c:pt idx="42">
                  <c:v>1.7672510816666667</c:v>
                </c:pt>
                <c:pt idx="43">
                  <c:v>1.810570225</c:v>
                </c:pt>
                <c:pt idx="44">
                  <c:v>1.8539227049999998</c:v>
                </c:pt>
                <c:pt idx="45">
                  <c:v>1.8970918416666664</c:v>
                </c:pt>
                <c:pt idx="46">
                  <c:v>1.9387608916666668</c:v>
                </c:pt>
                <c:pt idx="47">
                  <c:v>1.9803299349999999</c:v>
                </c:pt>
                <c:pt idx="48">
                  <c:v>2.023399065</c:v>
                </c:pt>
                <c:pt idx="49">
                  <c:v>2.0654181349999998</c:v>
                </c:pt>
                <c:pt idx="50">
                  <c:v>2.1066704949999999</c:v>
                </c:pt>
                <c:pt idx="51">
                  <c:v>2.1489729149999999</c:v>
                </c:pt>
                <c:pt idx="52">
                  <c:v>2.1922420566666663</c:v>
                </c:pt>
                <c:pt idx="53">
                  <c:v>2.2336944266666667</c:v>
                </c:pt>
                <c:pt idx="54">
                  <c:v>2.2754634833333331</c:v>
                </c:pt>
                <c:pt idx="55">
                  <c:v>2.3167491783333332</c:v>
                </c:pt>
                <c:pt idx="56">
                  <c:v>2.3585182333333332</c:v>
                </c:pt>
                <c:pt idx="57">
                  <c:v>2.4002206183333334</c:v>
                </c:pt>
                <c:pt idx="58">
                  <c:v>2.4434397566666664</c:v>
                </c:pt>
                <c:pt idx="59">
                  <c:v>2.4874256066666667</c:v>
                </c:pt>
                <c:pt idx="60">
                  <c:v>2.5300947133333334</c:v>
                </c:pt>
                <c:pt idx="61">
                  <c:v>2.5720304450000002</c:v>
                </c:pt>
                <c:pt idx="62">
                  <c:v>2.6154995983333333</c:v>
                </c:pt>
                <c:pt idx="63">
                  <c:v>2.6568852983333335</c:v>
                </c:pt>
                <c:pt idx="64">
                  <c:v>2.6983710049999998</c:v>
                </c:pt>
                <c:pt idx="65">
                  <c:v>2.7404234099999996</c:v>
                </c:pt>
                <c:pt idx="66">
                  <c:v>2.7818591133333332</c:v>
                </c:pt>
                <c:pt idx="67">
                  <c:v>2.8236115016666665</c:v>
                </c:pt>
                <c:pt idx="68">
                  <c:v>2.8667473016666665</c:v>
                </c:pt>
                <c:pt idx="69">
                  <c:v>2.9104331349999999</c:v>
                </c:pt>
                <c:pt idx="70">
                  <c:v>2.9523521983333336</c:v>
                </c:pt>
                <c:pt idx="71">
                  <c:v>2.99345455</c:v>
                </c:pt>
                <c:pt idx="72">
                  <c:v>3.0353069433333331</c:v>
                </c:pt>
                <c:pt idx="73">
                  <c:v>3.0772260083333332</c:v>
                </c:pt>
                <c:pt idx="74">
                  <c:v>3.118745048333333</c:v>
                </c:pt>
                <c:pt idx="75">
                  <c:v>3.160447435</c:v>
                </c:pt>
                <c:pt idx="76">
                  <c:v>3.2019164733333332</c:v>
                </c:pt>
                <c:pt idx="77">
                  <c:v>3.2438688716666664</c:v>
                </c:pt>
                <c:pt idx="78">
                  <c:v>3.285387913333333</c:v>
                </c:pt>
                <c:pt idx="79">
                  <c:v>3.3277236683333333</c:v>
                </c:pt>
                <c:pt idx="80">
                  <c:v>3.3686760116666665</c:v>
                </c:pt>
                <c:pt idx="81">
                  <c:v>3.4100617116666663</c:v>
                </c:pt>
                <c:pt idx="82">
                  <c:v>3.4519307733333329</c:v>
                </c:pt>
                <c:pt idx="83">
                  <c:v>3.4933664766666666</c:v>
                </c:pt>
                <c:pt idx="84">
                  <c:v>3.5371689816666665</c:v>
                </c:pt>
                <c:pt idx="85">
                  <c:v>3.5786380199999996</c:v>
                </c:pt>
                <c:pt idx="86">
                  <c:v>3.6222905166666663</c:v>
                </c:pt>
                <c:pt idx="87">
                  <c:v>3.6655263233333333</c:v>
                </c:pt>
                <c:pt idx="88">
                  <c:v>3.7069786933333333</c:v>
                </c:pt>
                <c:pt idx="89">
                  <c:v>3.7486644116666663</c:v>
                </c:pt>
                <c:pt idx="90">
                  <c:v>3.79210023</c:v>
                </c:pt>
                <c:pt idx="91">
                  <c:v>3.8341026316666666</c:v>
                </c:pt>
                <c:pt idx="92">
                  <c:v>3.8753216566666664</c:v>
                </c:pt>
                <c:pt idx="93">
                  <c:v>3.9190074883333335</c:v>
                </c:pt>
                <c:pt idx="94">
                  <c:v>3.9623766349999996</c:v>
                </c:pt>
                <c:pt idx="95">
                  <c:v>4.0040456849999995</c:v>
                </c:pt>
                <c:pt idx="96">
                  <c:v>4.0464147749999997</c:v>
                </c:pt>
                <c:pt idx="97">
                  <c:v>4.0885338516666661</c:v>
                </c:pt>
                <c:pt idx="98">
                  <c:v>4.1321196766666661</c:v>
                </c:pt>
                <c:pt idx="99">
                  <c:v>4.1742887566666669</c:v>
                </c:pt>
                <c:pt idx="100">
                  <c:v>4.2153244366666662</c:v>
                </c:pt>
                <c:pt idx="101">
                  <c:v>4.2576101883333335</c:v>
                </c:pt>
                <c:pt idx="102">
                  <c:v>4.3003459666666668</c:v>
                </c:pt>
                <c:pt idx="103">
                  <c:v>4.3418816749999998</c:v>
                </c:pt>
                <c:pt idx="104">
                  <c:v>4.3858008533333335</c:v>
                </c:pt>
                <c:pt idx="105">
                  <c:v>4.428819981666666</c:v>
                </c:pt>
                <c:pt idx="106">
                  <c:v>4.4701556783333327</c:v>
                </c:pt>
                <c:pt idx="107">
                  <c:v>4.513691501666667</c:v>
                </c:pt>
                <c:pt idx="108">
                  <c:v>4.5556439016666666</c:v>
                </c:pt>
                <c:pt idx="109">
                  <c:v>4.598563023333333</c:v>
                </c:pt>
                <c:pt idx="110">
                  <c:v>4.6419988416666662</c:v>
                </c:pt>
                <c:pt idx="111">
                  <c:v>4.6837345616666664</c:v>
                </c:pt>
                <c:pt idx="112">
                  <c:v>4.7269036966666667</c:v>
                </c:pt>
                <c:pt idx="113">
                  <c:v>4.7702061733333334</c:v>
                </c:pt>
                <c:pt idx="114">
                  <c:v>4.8137753333333331</c:v>
                </c:pt>
                <c:pt idx="115">
                  <c:v>4.855394379999999</c:v>
                </c:pt>
                <c:pt idx="116">
                  <c:v>4.8985968499999997</c:v>
                </c:pt>
                <c:pt idx="117">
                  <c:v>4.9401825633333329</c:v>
                </c:pt>
                <c:pt idx="118">
                  <c:v>4.9820349566666664</c:v>
                </c:pt>
                <c:pt idx="119">
                  <c:v>5.0239206849999993</c:v>
                </c:pt>
                <c:pt idx="120">
                  <c:v>5.0671731599999994</c:v>
                </c:pt>
                <c:pt idx="121">
                  <c:v>5.1096589233333329</c:v>
                </c:pt>
                <c:pt idx="122">
                  <c:v>5.1503279150000001</c:v>
                </c:pt>
                <c:pt idx="123">
                  <c:v>5.1937970683333337</c:v>
                </c:pt>
                <c:pt idx="124">
                  <c:v>5.2354661183333331</c:v>
                </c:pt>
                <c:pt idx="125">
                  <c:v>5.2770518300000004</c:v>
                </c:pt>
                <c:pt idx="126">
                  <c:v>5.3186708783333332</c:v>
                </c:pt>
                <c:pt idx="127">
                  <c:v>5.3604399333333337</c:v>
                </c:pt>
                <c:pt idx="128">
                  <c:v>5.4035757333333327</c:v>
                </c:pt>
                <c:pt idx="129">
                  <c:v>5.4455114649999992</c:v>
                </c:pt>
                <c:pt idx="130">
                  <c:v>5.4872638533333333</c:v>
                </c:pt>
                <c:pt idx="131">
                  <c:v>5.5288995683333333</c:v>
                </c:pt>
                <c:pt idx="132">
                  <c:v>5.5721187066666671</c:v>
                </c:pt>
                <c:pt idx="133">
                  <c:v>5.6138544283333323</c:v>
                </c:pt>
                <c:pt idx="134">
                  <c:v>5.6556068166666664</c:v>
                </c:pt>
                <c:pt idx="135">
                  <c:v>5.6970758549999996</c:v>
                </c:pt>
                <c:pt idx="136">
                  <c:v>5.7403283283333328</c:v>
                </c:pt>
                <c:pt idx="137">
                  <c:v>5.7836974749999994</c:v>
                </c:pt>
                <c:pt idx="138">
                  <c:v>5.8251498466666662</c:v>
                </c:pt>
                <c:pt idx="139">
                  <c:v>5.8673355933333333</c:v>
                </c:pt>
                <c:pt idx="140">
                  <c:v>5.9085546166666658</c:v>
                </c:pt>
                <c:pt idx="141">
                  <c:v>5.9508570366666662</c:v>
                </c:pt>
                <c:pt idx="142">
                  <c:v>5.9920760616666664</c:v>
                </c:pt>
                <c:pt idx="143">
                  <c:v>6.0347785033333325</c:v>
                </c:pt>
                <c:pt idx="144">
                  <c:v>6.0773476049999999</c:v>
                </c:pt>
                <c:pt idx="145">
                  <c:v>6.1189666516666668</c:v>
                </c:pt>
                <c:pt idx="146">
                  <c:v>6.1625024749999993</c:v>
                </c:pt>
                <c:pt idx="147">
                  <c:v>6.2038381733333336</c:v>
                </c:pt>
                <c:pt idx="148">
                  <c:v>6.2476906816666666</c:v>
                </c:pt>
                <c:pt idx="149">
                  <c:v>6.2886596916666662</c:v>
                </c:pt>
                <c:pt idx="150">
                  <c:v>6.3319621683333329</c:v>
                </c:pt>
                <c:pt idx="151">
                  <c:v>6.3750479649999994</c:v>
                </c:pt>
                <c:pt idx="152">
                  <c:v>6.4156336199999995</c:v>
                </c:pt>
                <c:pt idx="153">
                  <c:v>6.4590361033333332</c:v>
                </c:pt>
                <c:pt idx="154">
                  <c:v>6.5022885766666665</c:v>
                </c:pt>
                <c:pt idx="155">
                  <c:v>6.543874288333333</c:v>
                </c:pt>
                <c:pt idx="156">
                  <c:v>6.5876601266666661</c:v>
                </c:pt>
                <c:pt idx="157">
                  <c:v>6.630895933333333</c:v>
                </c:pt>
                <c:pt idx="158">
                  <c:v>6.6741484066666663</c:v>
                </c:pt>
                <c:pt idx="159">
                  <c:v>6.7171341983333326</c:v>
                </c:pt>
                <c:pt idx="160">
                  <c:v>6.7606033516666661</c:v>
                </c:pt>
                <c:pt idx="161">
                  <c:v>6.804189178333333</c:v>
                </c:pt>
                <c:pt idx="162">
                  <c:v>6.8454582049999999</c:v>
                </c:pt>
                <c:pt idx="163">
                  <c:v>6.8889940283333324</c:v>
                </c:pt>
                <c:pt idx="164">
                  <c:v>6.9312464449999993</c:v>
                </c:pt>
                <c:pt idx="165">
                  <c:v>6.9720821133333324</c:v>
                </c:pt>
                <c:pt idx="166">
                  <c:v>7.0159012866666659</c:v>
                </c:pt>
                <c:pt idx="167">
                  <c:v>7.0573203233333324</c:v>
                </c:pt>
                <c:pt idx="168">
                  <c:v>7.1004394550000001</c:v>
                </c:pt>
                <c:pt idx="169">
                  <c:v>7.1428585483333329</c:v>
                </c:pt>
                <c:pt idx="170">
                  <c:v>7.1855109883333332</c:v>
                </c:pt>
                <c:pt idx="171">
                  <c:v>7.2289801416666668</c:v>
                </c:pt>
                <c:pt idx="172">
                  <c:v>7.2709658749999999</c:v>
                </c:pt>
                <c:pt idx="173">
                  <c:v>7.312001556666667</c:v>
                </c:pt>
                <c:pt idx="174">
                  <c:v>7.3557207233333335</c:v>
                </c:pt>
                <c:pt idx="175">
                  <c:v>7.39713976</c:v>
                </c:pt>
                <c:pt idx="176">
                  <c:v>7.4386754683333329</c:v>
                </c:pt>
                <c:pt idx="177">
                  <c:v>7.4806111999999994</c:v>
                </c:pt>
                <c:pt idx="178">
                  <c:v>7.5219802333333332</c:v>
                </c:pt>
                <c:pt idx="179">
                  <c:v>7.5641826466666666</c:v>
                </c:pt>
                <c:pt idx="180">
                  <c:v>7.6057183566666664</c:v>
                </c:pt>
                <c:pt idx="181">
                  <c:v>7.6472873999999997</c:v>
                </c:pt>
                <c:pt idx="182">
                  <c:v>7.6888397766666667</c:v>
                </c:pt>
                <c:pt idx="183">
                  <c:v>7.7304754916666667</c:v>
                </c:pt>
                <c:pt idx="184">
                  <c:v>7.7736946299999996</c:v>
                </c:pt>
                <c:pt idx="185">
                  <c:v>7.8159637149999996</c:v>
                </c:pt>
                <c:pt idx="186">
                  <c:v>7.8572494099999997</c:v>
                </c:pt>
                <c:pt idx="187">
                  <c:v>7.9006852266666661</c:v>
                </c:pt>
                <c:pt idx="188">
                  <c:v>7.9421375983333329</c:v>
                </c:pt>
                <c:pt idx="189">
                  <c:v>7.9856400866666659</c:v>
                </c:pt>
                <c:pt idx="190">
                  <c:v>8.028709216666666</c:v>
                </c:pt>
                <c:pt idx="191">
                  <c:v>8.0723117099999993</c:v>
                </c:pt>
                <c:pt idx="192">
                  <c:v>8.1138640866666663</c:v>
                </c:pt>
                <c:pt idx="193">
                  <c:v>8.1565331933333329</c:v>
                </c:pt>
                <c:pt idx="194">
                  <c:v>8.1976522133333329</c:v>
                </c:pt>
                <c:pt idx="195">
                  <c:v>8.2388545699999991</c:v>
                </c:pt>
                <c:pt idx="196">
                  <c:v>8.2820403733333325</c:v>
                </c:pt>
                <c:pt idx="197">
                  <c:v>8.3255095249999993</c:v>
                </c:pt>
                <c:pt idx="198">
                  <c:v>8.369245359999999</c:v>
                </c:pt>
                <c:pt idx="199">
                  <c:v>8.4106810633333335</c:v>
                </c:pt>
                <c:pt idx="200">
                  <c:v>8.4519834266666667</c:v>
                </c:pt>
                <c:pt idx="201">
                  <c:v>8.4939858283333329</c:v>
                </c:pt>
                <c:pt idx="202">
                  <c:v>8.535454866666667</c:v>
                </c:pt>
                <c:pt idx="203">
                  <c:v>8.5771239166666664</c:v>
                </c:pt>
                <c:pt idx="204">
                  <c:v>8.6206430733333317</c:v>
                </c:pt>
                <c:pt idx="205">
                  <c:v>8.6622454516666672</c:v>
                </c:pt>
                <c:pt idx="206">
                  <c:v>8.7038478316666676</c:v>
                </c:pt>
                <c:pt idx="207">
                  <c:v>8.7470169683333321</c:v>
                </c:pt>
                <c:pt idx="208">
                  <c:v>8.7893860583333314</c:v>
                </c:pt>
                <c:pt idx="209">
                  <c:v>8.830638416666666</c:v>
                </c:pt>
                <c:pt idx="210">
                  <c:v>8.872190793333333</c:v>
                </c:pt>
                <c:pt idx="211">
                  <c:v>8.9140598549999996</c:v>
                </c:pt>
                <c:pt idx="212">
                  <c:v>8.9553122149999993</c:v>
                </c:pt>
                <c:pt idx="213">
                  <c:v>8.9988813733333313</c:v>
                </c:pt>
                <c:pt idx="214">
                  <c:v>9.0421505149999994</c:v>
                </c:pt>
                <c:pt idx="215">
                  <c:v>9.0839195716666659</c:v>
                </c:pt>
                <c:pt idx="216">
                  <c:v>9.1274887299999996</c:v>
                </c:pt>
                <c:pt idx="217">
                  <c:v>9.1706578650000008</c:v>
                </c:pt>
                <c:pt idx="218">
                  <c:v>9.212310248333333</c:v>
                </c:pt>
                <c:pt idx="219">
                  <c:v>9.2553627099999982</c:v>
                </c:pt>
                <c:pt idx="220">
                  <c:v>9.298948536666666</c:v>
                </c:pt>
                <c:pt idx="221">
                  <c:v>9.3412509566666664</c:v>
                </c:pt>
                <c:pt idx="222">
                  <c:v>9.384086739999999</c:v>
                </c:pt>
                <c:pt idx="223">
                  <c:v>9.4274892216666668</c:v>
                </c:pt>
                <c:pt idx="224">
                  <c:v>9.4715750766666655</c:v>
                </c:pt>
                <c:pt idx="225">
                  <c:v>9.5121273966666671</c:v>
                </c:pt>
                <c:pt idx="226">
                  <c:v>9.5546464949999983</c:v>
                </c:pt>
                <c:pt idx="227">
                  <c:v>9.595732178333332</c:v>
                </c:pt>
                <c:pt idx="228">
                  <c:v>9.639518016666667</c:v>
                </c:pt>
                <c:pt idx="229">
                  <c:v>9.6806537016666674</c:v>
                </c:pt>
                <c:pt idx="230">
                  <c:v>9.7241561900000004</c:v>
                </c:pt>
                <c:pt idx="231">
                  <c:v>9.7653585466666666</c:v>
                </c:pt>
                <c:pt idx="232">
                  <c:v>9.8073776166666651</c:v>
                </c:pt>
                <c:pt idx="233">
                  <c:v>9.8490800016666658</c:v>
                </c:pt>
                <c:pt idx="234">
                  <c:v>9.8922658049999992</c:v>
                </c:pt>
                <c:pt idx="235">
                  <c:v>9.933818181666668</c:v>
                </c:pt>
                <c:pt idx="236">
                  <c:v>9.9764206183333322</c:v>
                </c:pt>
                <c:pt idx="237">
                  <c:v>10.018823045</c:v>
                </c:pt>
                <c:pt idx="238">
                  <c:v>10.062708888333333</c:v>
                </c:pt>
                <c:pt idx="239">
                  <c:v>10.10407792</c:v>
                </c:pt>
                <c:pt idx="240">
                  <c:v>10.147497069999998</c:v>
                </c:pt>
                <c:pt idx="241">
                  <c:v>10.189549476666665</c:v>
                </c:pt>
                <c:pt idx="242">
                  <c:v>10.230801834999999</c:v>
                </c:pt>
                <c:pt idx="243">
                  <c:v>10.272537556666666</c:v>
                </c:pt>
                <c:pt idx="244">
                  <c:v>10.315890034999999</c:v>
                </c:pt>
                <c:pt idx="245">
                  <c:v>10.357159063333333</c:v>
                </c:pt>
                <c:pt idx="246">
                  <c:v>10.400844895000001</c:v>
                </c:pt>
                <c:pt idx="247">
                  <c:v>10.444114036666665</c:v>
                </c:pt>
                <c:pt idx="248">
                  <c:v>10.48561641</c:v>
                </c:pt>
                <c:pt idx="249">
                  <c:v>10.527402133333334</c:v>
                </c:pt>
                <c:pt idx="250">
                  <c:v>10.570721278333334</c:v>
                </c:pt>
                <c:pt idx="251">
                  <c:v>10.612473665</c:v>
                </c:pt>
                <c:pt idx="252">
                  <c:v>10.65607616</c:v>
                </c:pt>
                <c:pt idx="253">
                  <c:v>10.697478528333333</c:v>
                </c:pt>
                <c:pt idx="254">
                  <c:v>10.740814339999998</c:v>
                </c:pt>
                <c:pt idx="255">
                  <c:v>10.784300159999999</c:v>
                </c:pt>
                <c:pt idx="256">
                  <c:v>10.825635858333333</c:v>
                </c:pt>
                <c:pt idx="257">
                  <c:v>10.867388246666668</c:v>
                </c:pt>
                <c:pt idx="258">
                  <c:v>10.908840616666668</c:v>
                </c:pt>
                <c:pt idx="259">
                  <c:v>10.952293101666667</c:v>
                </c:pt>
                <c:pt idx="260">
                  <c:v>10.994078824999999</c:v>
                </c:pt>
                <c:pt idx="261">
                  <c:v>11.035997889999999</c:v>
                </c:pt>
                <c:pt idx="262">
                  <c:v>11.077150243333334</c:v>
                </c:pt>
                <c:pt idx="263">
                  <c:v>11.120636065000001</c:v>
                </c:pt>
                <c:pt idx="264">
                  <c:v>11.164171888333332</c:v>
                </c:pt>
                <c:pt idx="265">
                  <c:v>11.206024281666666</c:v>
                </c:pt>
                <c:pt idx="266">
                  <c:v>11.249326758333332</c:v>
                </c:pt>
                <c:pt idx="267">
                  <c:v>11.291095813333332</c:v>
                </c:pt>
                <c:pt idx="268">
                  <c:v>11.333914929999999</c:v>
                </c:pt>
                <c:pt idx="269">
                  <c:v>11.375900665</c:v>
                </c:pt>
                <c:pt idx="270">
                  <c:v>11.41753638</c:v>
                </c:pt>
                <c:pt idx="271">
                  <c:v>11.460038809999999</c:v>
                </c:pt>
                <c:pt idx="272">
                  <c:v>11.500557794999999</c:v>
                </c:pt>
                <c:pt idx="273">
                  <c:v>11.542860214999999</c:v>
                </c:pt>
                <c:pt idx="274">
                  <c:v>11.584512596666665</c:v>
                </c:pt>
                <c:pt idx="275">
                  <c:v>11.627481721666665</c:v>
                </c:pt>
                <c:pt idx="276">
                  <c:v>11.670984208333332</c:v>
                </c:pt>
                <c:pt idx="277">
                  <c:v>11.712119894999999</c:v>
                </c:pt>
                <c:pt idx="278">
                  <c:v>11.754372311666666</c:v>
                </c:pt>
                <c:pt idx="279">
                  <c:v>11.795774679999999</c:v>
                </c:pt>
                <c:pt idx="280">
                  <c:v>11.839377173333332</c:v>
                </c:pt>
                <c:pt idx="281">
                  <c:v>11.882596313333332</c:v>
                </c:pt>
                <c:pt idx="282">
                  <c:v>11.924048683333332</c:v>
                </c:pt>
                <c:pt idx="283">
                  <c:v>11.966067753333332</c:v>
                </c:pt>
                <c:pt idx="284">
                  <c:v>12.007436786666666</c:v>
                </c:pt>
                <c:pt idx="285">
                  <c:v>12.049772541666666</c:v>
                </c:pt>
                <c:pt idx="286">
                  <c:v>12.090941563333333</c:v>
                </c:pt>
                <c:pt idx="287">
                  <c:v>12.133377323333333</c:v>
                </c:pt>
                <c:pt idx="288">
                  <c:v>12.174212991666668</c:v>
                </c:pt>
                <c:pt idx="289">
                  <c:v>12.215465351666666</c:v>
                </c:pt>
                <c:pt idx="290">
                  <c:v>12.257467753333334</c:v>
                </c:pt>
                <c:pt idx="291">
                  <c:v>12.298986794999999</c:v>
                </c:pt>
                <c:pt idx="292">
                  <c:v>12.342689294999998</c:v>
                </c:pt>
                <c:pt idx="293">
                  <c:v>12.384225004999999</c:v>
                </c:pt>
                <c:pt idx="294">
                  <c:v>12.427460809999998</c:v>
                </c:pt>
                <c:pt idx="295">
                  <c:v>12.469396541666667</c:v>
                </c:pt>
                <c:pt idx="296">
                  <c:v>12.513049039999999</c:v>
                </c:pt>
                <c:pt idx="297">
                  <c:v>12.554301398333333</c:v>
                </c:pt>
                <c:pt idx="298">
                  <c:v>12.597803886666666</c:v>
                </c:pt>
                <c:pt idx="299">
                  <c:v>12.641089696666665</c:v>
                </c:pt>
                <c:pt idx="300">
                  <c:v>12.684308835</c:v>
                </c:pt>
                <c:pt idx="301">
                  <c:v>12.725811208333333</c:v>
                </c:pt>
                <c:pt idx="302">
                  <c:v>12.769363699999998</c:v>
                </c:pt>
                <c:pt idx="303">
                  <c:v>12.812582838333332</c:v>
                </c:pt>
                <c:pt idx="304">
                  <c:v>12.853935203333332</c:v>
                </c:pt>
                <c:pt idx="305">
                  <c:v>12.897687706666666</c:v>
                </c:pt>
                <c:pt idx="306">
                  <c:v>12.94107352</c:v>
                </c:pt>
                <c:pt idx="307">
                  <c:v>12.982575895</c:v>
                </c:pt>
                <c:pt idx="308">
                  <c:v>13.025878371666666</c:v>
                </c:pt>
                <c:pt idx="309">
                  <c:v>13.069280853333334</c:v>
                </c:pt>
                <c:pt idx="310">
                  <c:v>13.110699889999999</c:v>
                </c:pt>
                <c:pt idx="311">
                  <c:v>13.152902303333333</c:v>
                </c:pt>
                <c:pt idx="312">
                  <c:v>13.196221448333334</c:v>
                </c:pt>
                <c:pt idx="313">
                  <c:v>13.237507141666667</c:v>
                </c:pt>
                <c:pt idx="314">
                  <c:v>13.281392986666667</c:v>
                </c:pt>
                <c:pt idx="315">
                  <c:v>13.322361996666666</c:v>
                </c:pt>
                <c:pt idx="316">
                  <c:v>13.365947821666667</c:v>
                </c:pt>
                <c:pt idx="317">
                  <c:v>13.408033563333333</c:v>
                </c:pt>
                <c:pt idx="318">
                  <c:v>13.449285921666666</c:v>
                </c:pt>
                <c:pt idx="319">
                  <c:v>13.492505061666666</c:v>
                </c:pt>
                <c:pt idx="320">
                  <c:v>13.533957431666666</c:v>
                </c:pt>
                <c:pt idx="321">
                  <c:v>13.575826493333333</c:v>
                </c:pt>
                <c:pt idx="322">
                  <c:v>13.617328866666666</c:v>
                </c:pt>
                <c:pt idx="323">
                  <c:v>13.659547948333334</c:v>
                </c:pt>
                <c:pt idx="324">
                  <c:v>13.700866978333332</c:v>
                </c:pt>
                <c:pt idx="325">
                  <c:v>13.742969386666665</c:v>
                </c:pt>
                <c:pt idx="326">
                  <c:v>13.785938511666666</c:v>
                </c:pt>
                <c:pt idx="327">
                  <c:v>13.82754089</c:v>
                </c:pt>
                <c:pt idx="328">
                  <c:v>13.869243274999999</c:v>
                </c:pt>
                <c:pt idx="329">
                  <c:v>13.912729096666665</c:v>
                </c:pt>
                <c:pt idx="330">
                  <c:v>13.955698219999999</c:v>
                </c:pt>
                <c:pt idx="331">
                  <c:v>13.99891736</c:v>
                </c:pt>
                <c:pt idx="332">
                  <c:v>14.041036434999999</c:v>
                </c:pt>
                <c:pt idx="333">
                  <c:v>14.082788823333333</c:v>
                </c:pt>
                <c:pt idx="334">
                  <c:v>14.126124635</c:v>
                </c:pt>
                <c:pt idx="335">
                  <c:v>14.167410329999999</c:v>
                </c:pt>
                <c:pt idx="336">
                  <c:v>14.210929484999999</c:v>
                </c:pt>
                <c:pt idx="337">
                  <c:v>14.252548533333334</c:v>
                </c:pt>
                <c:pt idx="338">
                  <c:v>14.29585101</c:v>
                </c:pt>
                <c:pt idx="339">
                  <c:v>14.339086816666667</c:v>
                </c:pt>
                <c:pt idx="340">
                  <c:v>14.382755980000001</c:v>
                </c:pt>
                <c:pt idx="341">
                  <c:v>14.424358359999998</c:v>
                </c:pt>
                <c:pt idx="342">
                  <c:v>14.467994188333332</c:v>
                </c:pt>
                <c:pt idx="343">
                  <c:v>14.511346668333333</c:v>
                </c:pt>
                <c:pt idx="344">
                  <c:v>14.552365681666666</c:v>
                </c:pt>
                <c:pt idx="345">
                  <c:v>14.594034731666666</c:v>
                </c:pt>
                <c:pt idx="346">
                  <c:v>14.637587221666667</c:v>
                </c:pt>
                <c:pt idx="347">
                  <c:v>14.680973036666666</c:v>
                </c:pt>
                <c:pt idx="348">
                  <c:v>14.724658870000001</c:v>
                </c:pt>
                <c:pt idx="349">
                  <c:v>14.767761334999999</c:v>
                </c:pt>
                <c:pt idx="350">
                  <c:v>14.809197038333332</c:v>
                </c:pt>
                <c:pt idx="351">
                  <c:v>14.851299446666667</c:v>
                </c:pt>
                <c:pt idx="352">
                  <c:v>14.892468468333332</c:v>
                </c:pt>
                <c:pt idx="353">
                  <c:v>14.933970841666667</c:v>
                </c:pt>
                <c:pt idx="354">
                  <c:v>14.977956690000001</c:v>
                </c:pt>
                <c:pt idx="355">
                  <c:v>15.020825808333333</c:v>
                </c:pt>
                <c:pt idx="356">
                  <c:v>15.064694984999999</c:v>
                </c:pt>
                <c:pt idx="357">
                  <c:v>15.107580771666667</c:v>
                </c:pt>
                <c:pt idx="358">
                  <c:v>15.151333273333332</c:v>
                </c:pt>
                <c:pt idx="359">
                  <c:v>15.194352401666666</c:v>
                </c:pt>
                <c:pt idx="360">
                  <c:v>15.237721548333333</c:v>
                </c:pt>
                <c:pt idx="361">
                  <c:v>15.28127404</c:v>
                </c:pt>
                <c:pt idx="362">
                  <c:v>15.324359836666666</c:v>
                </c:pt>
                <c:pt idx="363">
                  <c:v>15.367695648333331</c:v>
                </c:pt>
                <c:pt idx="364">
                  <c:v>15.411164801666667</c:v>
                </c:pt>
                <c:pt idx="365">
                  <c:v>15.454500613333332</c:v>
                </c:pt>
                <c:pt idx="366">
                  <c:v>15.497319729999999</c:v>
                </c:pt>
                <c:pt idx="367">
                  <c:v>15.539038783333332</c:v>
                </c:pt>
                <c:pt idx="368">
                  <c:v>15.582474599999999</c:v>
                </c:pt>
                <c:pt idx="369">
                  <c:v>15.625927084999999</c:v>
                </c:pt>
                <c:pt idx="370">
                  <c:v>15.667812815</c:v>
                </c:pt>
                <c:pt idx="371">
                  <c:v>15.710798606666666</c:v>
                </c:pt>
                <c:pt idx="372">
                  <c:v>15.754184421666666</c:v>
                </c:pt>
                <c:pt idx="373">
                  <c:v>15.795753464999999</c:v>
                </c:pt>
                <c:pt idx="374">
                  <c:v>15.837455851666666</c:v>
                </c:pt>
                <c:pt idx="375">
                  <c:v>15.880858333333332</c:v>
                </c:pt>
                <c:pt idx="376">
                  <c:v>15.922410709999999</c:v>
                </c:pt>
                <c:pt idx="377">
                  <c:v>15.965796525</c:v>
                </c:pt>
                <c:pt idx="378">
                  <c:v>16.007615583333333</c:v>
                </c:pt>
                <c:pt idx="379">
                  <c:v>16.050768051666665</c:v>
                </c:pt>
                <c:pt idx="380">
                  <c:v>16.094170535</c:v>
                </c:pt>
                <c:pt idx="381">
                  <c:v>16.135872920000001</c:v>
                </c:pt>
                <c:pt idx="382">
                  <c:v>16.179075389999998</c:v>
                </c:pt>
                <c:pt idx="383">
                  <c:v>16.222811225000001</c:v>
                </c:pt>
                <c:pt idx="384">
                  <c:v>16.264163589999999</c:v>
                </c:pt>
                <c:pt idx="385">
                  <c:v>16.305732635000002</c:v>
                </c:pt>
                <c:pt idx="386">
                  <c:v>16.347935048333333</c:v>
                </c:pt>
                <c:pt idx="387">
                  <c:v>16.390887504999998</c:v>
                </c:pt>
                <c:pt idx="388">
                  <c:v>16.432939909999998</c:v>
                </c:pt>
                <c:pt idx="389">
                  <c:v>16.474075596666665</c:v>
                </c:pt>
                <c:pt idx="390">
                  <c:v>16.534095696666665</c:v>
                </c:pt>
                <c:pt idx="391">
                  <c:v>16.559780498333332</c:v>
                </c:pt>
                <c:pt idx="392">
                  <c:v>16.600716173333332</c:v>
                </c:pt>
                <c:pt idx="393">
                  <c:v>16.643085263333333</c:v>
                </c:pt>
                <c:pt idx="394">
                  <c:v>16.685721034999997</c:v>
                </c:pt>
                <c:pt idx="395">
                  <c:v>16.729123518333331</c:v>
                </c:pt>
                <c:pt idx="396">
                  <c:v>16.772442663333333</c:v>
                </c:pt>
                <c:pt idx="397">
                  <c:v>16.814345060000001</c:v>
                </c:pt>
                <c:pt idx="398">
                  <c:v>16.85824757</c:v>
                </c:pt>
                <c:pt idx="399">
                  <c:v>16.901333368333333</c:v>
                </c:pt>
                <c:pt idx="400">
                  <c:v>16.942819074999999</c:v>
                </c:pt>
                <c:pt idx="401">
                  <c:v>16.984504791666666</c:v>
                </c:pt>
                <c:pt idx="402">
                  <c:v>17.027723930000001</c:v>
                </c:pt>
                <c:pt idx="403">
                  <c:v>17.069276306666666</c:v>
                </c:pt>
                <c:pt idx="404">
                  <c:v>17.111262041666667</c:v>
                </c:pt>
                <c:pt idx="405">
                  <c:v>17.152631074999999</c:v>
                </c:pt>
                <c:pt idx="406">
                  <c:v>17.194233454999999</c:v>
                </c:pt>
                <c:pt idx="407">
                  <c:v>17.237785944999999</c:v>
                </c:pt>
                <c:pt idx="408">
                  <c:v>17.281238429999998</c:v>
                </c:pt>
                <c:pt idx="409">
                  <c:v>17.324357563333329</c:v>
                </c:pt>
                <c:pt idx="410">
                  <c:v>17.365809935000001</c:v>
                </c:pt>
                <c:pt idx="411">
                  <c:v>17.409912456666667</c:v>
                </c:pt>
                <c:pt idx="412">
                  <c:v>17.451014808333333</c:v>
                </c:pt>
                <c:pt idx="413">
                  <c:v>17.494383955</c:v>
                </c:pt>
                <c:pt idx="414">
                  <c:v>17.53606967333333</c:v>
                </c:pt>
                <c:pt idx="415">
                  <c:v>17.577855396666667</c:v>
                </c:pt>
                <c:pt idx="416">
                  <c:v>17.620941193333334</c:v>
                </c:pt>
                <c:pt idx="417">
                  <c:v>17.662776919999999</c:v>
                </c:pt>
                <c:pt idx="418">
                  <c:v>17.704145953333335</c:v>
                </c:pt>
                <c:pt idx="419">
                  <c:v>17.746031681666668</c:v>
                </c:pt>
                <c:pt idx="420">
                  <c:v>17.787667396666667</c:v>
                </c:pt>
                <c:pt idx="421">
                  <c:v>17.829436451666666</c:v>
                </c:pt>
                <c:pt idx="422">
                  <c:v>17.872938939999997</c:v>
                </c:pt>
                <c:pt idx="423">
                  <c:v>17.91440798</c:v>
                </c:pt>
                <c:pt idx="424">
                  <c:v>17.95796047</c:v>
                </c:pt>
                <c:pt idx="425">
                  <c:v>18.001346285</c:v>
                </c:pt>
                <c:pt idx="426">
                  <c:v>18.044648761666668</c:v>
                </c:pt>
                <c:pt idx="427">
                  <c:v>18.088017908333331</c:v>
                </c:pt>
                <c:pt idx="428">
                  <c:v>18.131403723333332</c:v>
                </c:pt>
                <c:pt idx="429">
                  <c:v>18.172989436666668</c:v>
                </c:pt>
                <c:pt idx="430">
                  <c:v>18.214291798333331</c:v>
                </c:pt>
                <c:pt idx="431">
                  <c:v>18.256094189999999</c:v>
                </c:pt>
                <c:pt idx="432">
                  <c:v>18.29931332833333</c:v>
                </c:pt>
                <c:pt idx="433">
                  <c:v>18.342849151666666</c:v>
                </c:pt>
                <c:pt idx="434">
                  <c:v>18.384484866666664</c:v>
                </c:pt>
                <c:pt idx="435">
                  <c:v>18.426620609999997</c:v>
                </c:pt>
                <c:pt idx="436">
                  <c:v>18.469206378333332</c:v>
                </c:pt>
                <c:pt idx="437">
                  <c:v>18.512925544999998</c:v>
                </c:pt>
                <c:pt idx="438">
                  <c:v>18.556428033333329</c:v>
                </c:pt>
                <c:pt idx="439">
                  <c:v>18.599813848333334</c:v>
                </c:pt>
                <c:pt idx="440">
                  <c:v>18.641099543333333</c:v>
                </c:pt>
                <c:pt idx="441">
                  <c:v>18.684352018333335</c:v>
                </c:pt>
                <c:pt idx="442">
                  <c:v>18.725837723333331</c:v>
                </c:pt>
                <c:pt idx="443">
                  <c:v>18.769556891666664</c:v>
                </c:pt>
                <c:pt idx="444">
                  <c:v>18.812759361666668</c:v>
                </c:pt>
                <c:pt idx="445">
                  <c:v>18.856211846666667</c:v>
                </c:pt>
                <c:pt idx="446">
                  <c:v>18.899380983333334</c:v>
                </c:pt>
                <c:pt idx="447">
                  <c:v>18.940966694999997</c:v>
                </c:pt>
                <c:pt idx="448">
                  <c:v>18.986469298333329</c:v>
                </c:pt>
                <c:pt idx="449">
                  <c:v>19.029338416666668</c:v>
                </c:pt>
                <c:pt idx="450">
                  <c:v>19.072990913333332</c:v>
                </c:pt>
                <c:pt idx="451">
                  <c:v>19.114426616666666</c:v>
                </c:pt>
                <c:pt idx="452">
                  <c:v>19.157812431666667</c:v>
                </c:pt>
                <c:pt idx="453">
                  <c:v>19.201298251666667</c:v>
                </c:pt>
                <c:pt idx="454">
                  <c:v>19.244367381666667</c:v>
                </c:pt>
                <c:pt idx="455">
                  <c:v>19.286203108333332</c:v>
                </c:pt>
                <c:pt idx="456">
                  <c:v>19.327755485000001</c:v>
                </c:pt>
                <c:pt idx="457">
                  <c:v>19.371107965</c:v>
                </c:pt>
                <c:pt idx="458">
                  <c:v>19.4142771</c:v>
                </c:pt>
                <c:pt idx="459">
                  <c:v>19.456046156666666</c:v>
                </c:pt>
                <c:pt idx="460">
                  <c:v>19.499381968333335</c:v>
                </c:pt>
                <c:pt idx="461">
                  <c:v>19.543417819999998</c:v>
                </c:pt>
                <c:pt idx="462">
                  <c:v>19.586686961666665</c:v>
                </c:pt>
                <c:pt idx="463">
                  <c:v>19.627622636666665</c:v>
                </c:pt>
                <c:pt idx="464">
                  <c:v>19.670375081666666</c:v>
                </c:pt>
                <c:pt idx="465">
                  <c:v>19.713060856666669</c:v>
                </c:pt>
                <c:pt idx="466">
                  <c:v>19.755879971666666</c:v>
                </c:pt>
                <c:pt idx="467">
                  <c:v>19.798315733333332</c:v>
                </c:pt>
                <c:pt idx="468">
                  <c:v>19.839634763333333</c:v>
                </c:pt>
                <c:pt idx="469">
                  <c:v>19.881220474999999</c:v>
                </c:pt>
                <c:pt idx="470">
                  <c:v>19.924339606666663</c:v>
                </c:pt>
                <c:pt idx="471">
                  <c:v>19.966675361666667</c:v>
                </c:pt>
                <c:pt idx="472">
                  <c:v>20.00994450333333</c:v>
                </c:pt>
                <c:pt idx="473">
                  <c:v>20.051230198333332</c:v>
                </c:pt>
                <c:pt idx="474">
                  <c:v>20.092865913333334</c:v>
                </c:pt>
                <c:pt idx="475">
                  <c:v>20.134401621666665</c:v>
                </c:pt>
                <c:pt idx="476">
                  <c:v>20.178304133333331</c:v>
                </c:pt>
                <c:pt idx="477">
                  <c:v>20.219439819999998</c:v>
                </c:pt>
                <c:pt idx="478">
                  <c:v>20.262875636666664</c:v>
                </c:pt>
                <c:pt idx="479">
                  <c:v>20.306611471666667</c:v>
                </c:pt>
                <c:pt idx="480">
                  <c:v>20.350313971666665</c:v>
                </c:pt>
                <c:pt idx="481">
                  <c:v>20.393049749999999</c:v>
                </c:pt>
                <c:pt idx="482">
                  <c:v>20.436318891666666</c:v>
                </c:pt>
                <c:pt idx="483">
                  <c:v>20.479838046666664</c:v>
                </c:pt>
                <c:pt idx="484">
                  <c:v>20.523607216666665</c:v>
                </c:pt>
                <c:pt idx="485">
                  <c:v>20.566126315000002</c:v>
                </c:pt>
                <c:pt idx="486">
                  <c:v>20.607962041666667</c:v>
                </c:pt>
                <c:pt idx="487">
                  <c:v>20.651497865</c:v>
                </c:pt>
                <c:pt idx="488">
                  <c:v>20.694883679999997</c:v>
                </c:pt>
                <c:pt idx="489">
                  <c:v>20.738136153333333</c:v>
                </c:pt>
                <c:pt idx="490">
                  <c:v>20.781038608333333</c:v>
                </c:pt>
                <c:pt idx="491">
                  <c:v>20.823724383333332</c:v>
                </c:pt>
                <c:pt idx="492">
                  <c:v>20.866210146666667</c:v>
                </c:pt>
                <c:pt idx="493">
                  <c:v>20.907829193333331</c:v>
                </c:pt>
                <c:pt idx="494">
                  <c:v>20.951731704999997</c:v>
                </c:pt>
                <c:pt idx="495">
                  <c:v>20.994650825000001</c:v>
                </c:pt>
                <c:pt idx="496">
                  <c:v>21.037986638333333</c:v>
                </c:pt>
                <c:pt idx="497">
                  <c:v>21.080955761666665</c:v>
                </c:pt>
                <c:pt idx="498">
                  <c:v>21.124341576666666</c:v>
                </c:pt>
                <c:pt idx="499">
                  <c:v>21.166210638333332</c:v>
                </c:pt>
                <c:pt idx="500">
                  <c:v>21.209446445000001</c:v>
                </c:pt>
                <c:pt idx="501">
                  <c:v>21.253282285000001</c:v>
                </c:pt>
                <c:pt idx="502">
                  <c:v>21.296184738333334</c:v>
                </c:pt>
                <c:pt idx="503">
                  <c:v>21.337870456666668</c:v>
                </c:pt>
                <c:pt idx="504">
                  <c:v>21.381289606666666</c:v>
                </c:pt>
                <c:pt idx="505">
                  <c:v>21.423125333333335</c:v>
                </c:pt>
                <c:pt idx="506">
                  <c:v>21.466344471666666</c:v>
                </c:pt>
                <c:pt idx="507">
                  <c:v>21.509663616666668</c:v>
                </c:pt>
                <c:pt idx="508">
                  <c:v>21.553116101666664</c:v>
                </c:pt>
                <c:pt idx="509">
                  <c:v>21.594751816666665</c:v>
                </c:pt>
                <c:pt idx="510">
                  <c:v>21.638104294999998</c:v>
                </c:pt>
                <c:pt idx="511">
                  <c:v>21.681123423333336</c:v>
                </c:pt>
                <c:pt idx="512">
                  <c:v>21.722842476666663</c:v>
                </c:pt>
                <c:pt idx="513">
                  <c:v>21.766428301666668</c:v>
                </c:pt>
                <c:pt idx="514">
                  <c:v>21.808064016666666</c:v>
                </c:pt>
                <c:pt idx="515">
                  <c:v>21.849549723333332</c:v>
                </c:pt>
                <c:pt idx="516">
                  <c:v>21.893035543333333</c:v>
                </c:pt>
                <c:pt idx="517">
                  <c:v>21.935037946666668</c:v>
                </c:pt>
                <c:pt idx="518">
                  <c:v>21.976190299999999</c:v>
                </c:pt>
                <c:pt idx="519">
                  <c:v>22.01969278833333</c:v>
                </c:pt>
                <c:pt idx="520">
                  <c:v>22.061211829999998</c:v>
                </c:pt>
                <c:pt idx="521">
                  <c:v>22.104597644999998</c:v>
                </c:pt>
                <c:pt idx="522">
                  <c:v>22.147983459999999</c:v>
                </c:pt>
                <c:pt idx="523">
                  <c:v>22.189702511666667</c:v>
                </c:pt>
                <c:pt idx="524">
                  <c:v>22.23362169</c:v>
                </c:pt>
                <c:pt idx="525">
                  <c:v>22.276857496666665</c:v>
                </c:pt>
                <c:pt idx="526">
                  <c:v>22.320209976666664</c:v>
                </c:pt>
                <c:pt idx="527">
                  <c:v>22.362695739999999</c:v>
                </c:pt>
                <c:pt idx="528">
                  <c:v>22.406564916666664</c:v>
                </c:pt>
                <c:pt idx="529">
                  <c:v>22.448000619999998</c:v>
                </c:pt>
                <c:pt idx="530">
                  <c:v>22.489803009999999</c:v>
                </c:pt>
                <c:pt idx="531">
                  <c:v>22.531272048333332</c:v>
                </c:pt>
                <c:pt idx="532">
                  <c:v>22.573024436666667</c:v>
                </c:pt>
                <c:pt idx="533">
                  <c:v>22.616310246666664</c:v>
                </c:pt>
                <c:pt idx="534">
                  <c:v>22.65816264</c:v>
                </c:pt>
                <c:pt idx="535">
                  <c:v>22.701731798333334</c:v>
                </c:pt>
                <c:pt idx="536">
                  <c:v>22.743000824999999</c:v>
                </c:pt>
                <c:pt idx="537">
                  <c:v>22.784469864999998</c:v>
                </c:pt>
                <c:pt idx="538">
                  <c:v>22.826822286666665</c:v>
                </c:pt>
                <c:pt idx="539">
                  <c:v>22.867724626666664</c:v>
                </c:pt>
                <c:pt idx="540">
                  <c:v>22.909360339999999</c:v>
                </c:pt>
                <c:pt idx="541">
                  <c:v>22.952896165000002</c:v>
                </c:pt>
                <c:pt idx="542">
                  <c:v>22.994598549999999</c:v>
                </c:pt>
                <c:pt idx="543">
                  <c:v>23.037000975000002</c:v>
                </c:pt>
                <c:pt idx="544">
                  <c:v>23.077819976666664</c:v>
                </c:pt>
                <c:pt idx="545">
                  <c:v>23.121472473333331</c:v>
                </c:pt>
                <c:pt idx="546">
                  <c:v>23.162874841666667</c:v>
                </c:pt>
                <c:pt idx="547">
                  <c:v>23.204560558333334</c:v>
                </c:pt>
                <c:pt idx="548">
                  <c:v>23.248313061666668</c:v>
                </c:pt>
                <c:pt idx="549">
                  <c:v>23.29166554</c:v>
                </c:pt>
                <c:pt idx="550">
                  <c:v>23.335418043333334</c:v>
                </c:pt>
                <c:pt idx="551">
                  <c:v>23.376253711666667</c:v>
                </c:pt>
                <c:pt idx="552">
                  <c:v>23.419439515000001</c:v>
                </c:pt>
                <c:pt idx="553">
                  <c:v>23.463158683333333</c:v>
                </c:pt>
                <c:pt idx="554">
                  <c:v>23.506311151666669</c:v>
                </c:pt>
              </c:numCache>
            </c:numRef>
          </c:cat>
          <c:val>
            <c:numRef>
              <c:f>'2.2 ADR + M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1260.0981788112692</c:v>
                </c:pt>
                <c:pt idx="2">
                  <c:v>1168.1027842119706</c:v>
                </c:pt>
                <c:pt idx="3">
                  <c:v>1014.0723274327531</c:v>
                </c:pt>
                <c:pt idx="4">
                  <c:v>964.53668359375001</c:v>
                </c:pt>
                <c:pt idx="5">
                  <c:v>1304.6747235600253</c:v>
                </c:pt>
                <c:pt idx="6">
                  <c:v>1150.4091118706597</c:v>
                </c:pt>
                <c:pt idx="7">
                  <c:v>877.8993521796333</c:v>
                </c:pt>
                <c:pt idx="8">
                  <c:v>1261.6484779575892</c:v>
                </c:pt>
                <c:pt idx="9">
                  <c:v>1479.8780119977678</c:v>
                </c:pt>
                <c:pt idx="10">
                  <c:v>755.99739611988332</c:v>
                </c:pt>
                <c:pt idx="11">
                  <c:v>903.11351849955895</c:v>
                </c:pt>
                <c:pt idx="12">
                  <c:v>1015.8000338040865</c:v>
                </c:pt>
                <c:pt idx="13">
                  <c:v>648.96053275676684</c:v>
                </c:pt>
                <c:pt idx="14">
                  <c:v>687.23966434023794</c:v>
                </c:pt>
                <c:pt idx="15">
                  <c:v>1041.4014264787947</c:v>
                </c:pt>
                <c:pt idx="16">
                  <c:v>748.05625338759717</c:v>
                </c:pt>
                <c:pt idx="17">
                  <c:v>936.60264809617718</c:v>
                </c:pt>
                <c:pt idx="18">
                  <c:v>1089.5897289313893</c:v>
                </c:pt>
                <c:pt idx="19">
                  <c:v>872.84439625459561</c:v>
                </c:pt>
                <c:pt idx="20">
                  <c:v>646.24342004576727</c:v>
                </c:pt>
                <c:pt idx="21">
                  <c:v>1156.3510641580099</c:v>
                </c:pt>
                <c:pt idx="22">
                  <c:v>873.09298851376491</c:v>
                </c:pt>
                <c:pt idx="23">
                  <c:v>1010.046791435088</c:v>
                </c:pt>
                <c:pt idx="24">
                  <c:v>874.6933634440104</c:v>
                </c:pt>
                <c:pt idx="25">
                  <c:v>786.74995930989587</c:v>
                </c:pt>
                <c:pt idx="26">
                  <c:v>728.7333807887801</c:v>
                </c:pt>
                <c:pt idx="27">
                  <c:v>764.84475285456733</c:v>
                </c:pt>
                <c:pt idx="28">
                  <c:v>749.3802119663784</c:v>
                </c:pt>
                <c:pt idx="29">
                  <c:v>910.28880288567336</c:v>
                </c:pt>
                <c:pt idx="30">
                  <c:v>1020.3668284696691</c:v>
                </c:pt>
                <c:pt idx="31">
                  <c:v>860.744394938151</c:v>
                </c:pt>
                <c:pt idx="32">
                  <c:v>542.95214146205353</c:v>
                </c:pt>
                <c:pt idx="33">
                  <c:v>846.50107254941236</c:v>
                </c:pt>
                <c:pt idx="34">
                  <c:v>711.03718357460173</c:v>
                </c:pt>
                <c:pt idx="35">
                  <c:v>907.02698075143917</c:v>
                </c:pt>
                <c:pt idx="36">
                  <c:v>830.67702757282018</c:v>
                </c:pt>
                <c:pt idx="37">
                  <c:v>967.9494820926966</c:v>
                </c:pt>
                <c:pt idx="38">
                  <c:v>969.84425571986606</c:v>
                </c:pt>
                <c:pt idx="39">
                  <c:v>943.78180137377103</c:v>
                </c:pt>
                <c:pt idx="40">
                  <c:v>890.83296421595981</c:v>
                </c:pt>
                <c:pt idx="41">
                  <c:v>882.30034286610396</c:v>
                </c:pt>
                <c:pt idx="42">
                  <c:v>1231.7913387522979</c:v>
                </c:pt>
                <c:pt idx="43">
                  <c:v>1139.6322293795072</c:v>
                </c:pt>
                <c:pt idx="44">
                  <c:v>776.88030771108777</c:v>
                </c:pt>
                <c:pt idx="45">
                  <c:v>684.50860107421875</c:v>
                </c:pt>
                <c:pt idx="46">
                  <c:v>713.36348615373879</c:v>
                </c:pt>
                <c:pt idx="47">
                  <c:v>972.31326679118627</c:v>
                </c:pt>
                <c:pt idx="48">
                  <c:v>1428.5898876953124</c:v>
                </c:pt>
                <c:pt idx="49">
                  <c:v>828.30000261579244</c:v>
                </c:pt>
                <c:pt idx="50">
                  <c:v>802.1217808079075</c:v>
                </c:pt>
                <c:pt idx="51">
                  <c:v>783.57158623367059</c:v>
                </c:pt>
                <c:pt idx="52">
                  <c:v>901.08522907485315</c:v>
                </c:pt>
                <c:pt idx="53">
                  <c:v>744.00418998099667</c:v>
                </c:pt>
                <c:pt idx="54">
                  <c:v>560.51353781563898</c:v>
                </c:pt>
                <c:pt idx="55">
                  <c:v>737.01863687345292</c:v>
                </c:pt>
                <c:pt idx="56">
                  <c:v>860.8857106175916</c:v>
                </c:pt>
                <c:pt idx="57">
                  <c:v>843.56224229600696</c:v>
                </c:pt>
                <c:pt idx="58">
                  <c:v>1089.6158858449835</c:v>
                </c:pt>
                <c:pt idx="59">
                  <c:v>787.45200758713941</c:v>
                </c:pt>
                <c:pt idx="60">
                  <c:v>863.26340997869318</c:v>
                </c:pt>
                <c:pt idx="61">
                  <c:v>930.57136435820678</c:v>
                </c:pt>
                <c:pt idx="62">
                  <c:v>512.80266014305323</c:v>
                </c:pt>
                <c:pt idx="63">
                  <c:v>736.07371707078892</c:v>
                </c:pt>
                <c:pt idx="64">
                  <c:v>798.78631663602937</c:v>
                </c:pt>
                <c:pt idx="65">
                  <c:v>663.13123305963006</c:v>
                </c:pt>
                <c:pt idx="66">
                  <c:v>559.54063197544644</c:v>
                </c:pt>
                <c:pt idx="67">
                  <c:v>908.82490453180276</c:v>
                </c:pt>
                <c:pt idx="68">
                  <c:v>861.75920003255203</c:v>
                </c:pt>
                <c:pt idx="69">
                  <c:v>918.29324119678438</c:v>
                </c:pt>
                <c:pt idx="70">
                  <c:v>728.01508018092102</c:v>
                </c:pt>
                <c:pt idx="71">
                  <c:v>995.67332676478793</c:v>
                </c:pt>
                <c:pt idx="72">
                  <c:v>751.70744900173611</c:v>
                </c:pt>
                <c:pt idx="73">
                  <c:v>713.43892238451087</c:v>
                </c:pt>
                <c:pt idx="74">
                  <c:v>719.73749837239586</c:v>
                </c:pt>
                <c:pt idx="75">
                  <c:v>636.66464725617436</c:v>
                </c:pt>
                <c:pt idx="76">
                  <c:v>855.51581325301208</c:v>
                </c:pt>
                <c:pt idx="77">
                  <c:v>1068.2925449587265</c:v>
                </c:pt>
                <c:pt idx="78">
                  <c:v>895.7959106445312</c:v>
                </c:pt>
                <c:pt idx="79">
                  <c:v>789.52248819591932</c:v>
                </c:pt>
                <c:pt idx="80">
                  <c:v>716.94741785386032</c:v>
                </c:pt>
                <c:pt idx="81">
                  <c:v>3106.4100109931478</c:v>
                </c:pt>
                <c:pt idx="82">
                  <c:v>11346.983618728913</c:v>
                </c:pt>
                <c:pt idx="83">
                  <c:v>14001.240557410942</c:v>
                </c:pt>
                <c:pt idx="84">
                  <c:v>14531.056549610401</c:v>
                </c:pt>
                <c:pt idx="85">
                  <c:v>12189.58010887319</c:v>
                </c:pt>
                <c:pt idx="86">
                  <c:v>12297.680108750197</c:v>
                </c:pt>
                <c:pt idx="87">
                  <c:v>12037.602213334065</c:v>
                </c:pt>
                <c:pt idx="88">
                  <c:v>11663.130177529572</c:v>
                </c:pt>
                <c:pt idx="89">
                  <c:v>11009.714469653383</c:v>
                </c:pt>
                <c:pt idx="90">
                  <c:v>10581.276539337941</c:v>
                </c:pt>
                <c:pt idx="91">
                  <c:v>9598.1271451739231</c:v>
                </c:pt>
                <c:pt idx="92">
                  <c:v>9145.3119982621793</c:v>
                </c:pt>
                <c:pt idx="93">
                  <c:v>9343.5224970603467</c:v>
                </c:pt>
                <c:pt idx="94">
                  <c:v>9500.340619860197</c:v>
                </c:pt>
                <c:pt idx="95">
                  <c:v>9927.6868104425103</c:v>
                </c:pt>
                <c:pt idx="96">
                  <c:v>9811.1589227138429</c:v>
                </c:pt>
                <c:pt idx="97">
                  <c:v>10039.922362643807</c:v>
                </c:pt>
                <c:pt idx="98">
                  <c:v>10716.563931494644</c:v>
                </c:pt>
                <c:pt idx="99">
                  <c:v>10562.142676032294</c:v>
                </c:pt>
                <c:pt idx="100">
                  <c:v>10974.960780822124</c:v>
                </c:pt>
                <c:pt idx="101">
                  <c:v>10405.305287442467</c:v>
                </c:pt>
                <c:pt idx="102">
                  <c:v>10002.045016463515</c:v>
                </c:pt>
                <c:pt idx="103">
                  <c:v>10216.102424877867</c:v>
                </c:pt>
                <c:pt idx="104">
                  <c:v>9764.2866003226227</c:v>
                </c:pt>
                <c:pt idx="105">
                  <c:v>9764.0225549347942</c:v>
                </c:pt>
                <c:pt idx="106">
                  <c:v>9184.4486798158632</c:v>
                </c:pt>
                <c:pt idx="107">
                  <c:v>8961.3500117905187</c:v>
                </c:pt>
                <c:pt idx="108">
                  <c:v>8763.8016254625818</c:v>
                </c:pt>
                <c:pt idx="109">
                  <c:v>8424.6274347651197</c:v>
                </c:pt>
                <c:pt idx="110">
                  <c:v>8398.7054074905682</c:v>
                </c:pt>
                <c:pt idx="111">
                  <c:v>8202.6764367076466</c:v>
                </c:pt>
                <c:pt idx="112">
                  <c:v>7658.5967204872813</c:v>
                </c:pt>
                <c:pt idx="113">
                  <c:v>7923.6108360389608</c:v>
                </c:pt>
                <c:pt idx="114">
                  <c:v>7699.891219970049</c:v>
                </c:pt>
                <c:pt idx="115">
                  <c:v>7641.0765892876516</c:v>
                </c:pt>
                <c:pt idx="116">
                  <c:v>7466.6716258427869</c:v>
                </c:pt>
                <c:pt idx="117">
                  <c:v>7317.672452867866</c:v>
                </c:pt>
                <c:pt idx="118">
                  <c:v>7531.1427224219879</c:v>
                </c:pt>
                <c:pt idx="119">
                  <c:v>7320.9251407199436</c:v>
                </c:pt>
                <c:pt idx="120">
                  <c:v>6737.5298927615831</c:v>
                </c:pt>
                <c:pt idx="121">
                  <c:v>7396.1750751639938</c:v>
                </c:pt>
                <c:pt idx="122">
                  <c:v>7058.5476162419845</c:v>
                </c:pt>
                <c:pt idx="123">
                  <c:v>6866.3842550838699</c:v>
                </c:pt>
                <c:pt idx="124">
                  <c:v>6624.3972783721656</c:v>
                </c:pt>
                <c:pt idx="125">
                  <c:v>6819.2740726094853</c:v>
                </c:pt>
                <c:pt idx="126">
                  <c:v>6869.9194987216424</c:v>
                </c:pt>
                <c:pt idx="127">
                  <c:v>6800.3839466310046</c:v>
                </c:pt>
                <c:pt idx="128">
                  <c:v>6203.9747881466119</c:v>
                </c:pt>
                <c:pt idx="129">
                  <c:v>6496.3865456057583</c:v>
                </c:pt>
                <c:pt idx="130">
                  <c:v>6532.158871336479</c:v>
                </c:pt>
                <c:pt idx="131">
                  <c:v>6252.1114748916189</c:v>
                </c:pt>
                <c:pt idx="132">
                  <c:v>5804.383935474214</c:v>
                </c:pt>
                <c:pt idx="133">
                  <c:v>6190.1019021282909</c:v>
                </c:pt>
                <c:pt idx="134">
                  <c:v>6420.9593351072808</c:v>
                </c:pt>
                <c:pt idx="135">
                  <c:v>6281.8950927030801</c:v>
                </c:pt>
                <c:pt idx="136">
                  <c:v>5896.582229793773</c:v>
                </c:pt>
                <c:pt idx="137">
                  <c:v>6008.5292322912883</c:v>
                </c:pt>
                <c:pt idx="138">
                  <c:v>6048.7312343001013</c:v>
                </c:pt>
                <c:pt idx="139">
                  <c:v>5792.6666983670966</c:v>
                </c:pt>
                <c:pt idx="140">
                  <c:v>5952.1388614052221</c:v>
                </c:pt>
                <c:pt idx="141">
                  <c:v>5695.4413836578824</c:v>
                </c:pt>
                <c:pt idx="142">
                  <c:v>5742.8294140768194</c:v>
                </c:pt>
                <c:pt idx="143">
                  <c:v>5886.8579257319871</c:v>
                </c:pt>
                <c:pt idx="144">
                  <c:v>5257.0151024795159</c:v>
                </c:pt>
                <c:pt idx="145">
                  <c:v>5667.7163628073304</c:v>
                </c:pt>
                <c:pt idx="146">
                  <c:v>5739.4260740026966</c:v>
                </c:pt>
                <c:pt idx="147">
                  <c:v>5450.4578049656902</c:v>
                </c:pt>
                <c:pt idx="148">
                  <c:v>5383.7855209990175</c:v>
                </c:pt>
                <c:pt idx="149">
                  <c:v>5260.5325083199587</c:v>
                </c:pt>
                <c:pt idx="150">
                  <c:v>5495.7598815374631</c:v>
                </c:pt>
                <c:pt idx="151">
                  <c:v>5218.8316509824808</c:v>
                </c:pt>
                <c:pt idx="152">
                  <c:v>5239.7681139590131</c:v>
                </c:pt>
                <c:pt idx="153">
                  <c:v>5249.0805035102658</c:v>
                </c:pt>
                <c:pt idx="154">
                  <c:v>5354.1841910099638</c:v>
                </c:pt>
                <c:pt idx="155">
                  <c:v>5361.985942469234</c:v>
                </c:pt>
                <c:pt idx="156">
                  <c:v>4971.206440327046</c:v>
                </c:pt>
                <c:pt idx="157">
                  <c:v>5143.0967842433765</c:v>
                </c:pt>
                <c:pt idx="158">
                  <c:v>5050.7669819846078</c:v>
                </c:pt>
                <c:pt idx="159">
                  <c:v>4726.3485906427559</c:v>
                </c:pt>
                <c:pt idx="160">
                  <c:v>5072.1243462374141</c:v>
                </c:pt>
                <c:pt idx="161">
                  <c:v>4768.3095774709445</c:v>
                </c:pt>
                <c:pt idx="162">
                  <c:v>4906.2353485851754</c:v>
                </c:pt>
                <c:pt idx="163">
                  <c:v>4719.7130142070191</c:v>
                </c:pt>
                <c:pt idx="164">
                  <c:v>5020.0986711237983</c:v>
                </c:pt>
                <c:pt idx="165">
                  <c:v>5093.0036785559741</c:v>
                </c:pt>
                <c:pt idx="166">
                  <c:v>4639.8917441042313</c:v>
                </c:pt>
                <c:pt idx="167">
                  <c:v>4300.3054312319036</c:v>
                </c:pt>
                <c:pt idx="168">
                  <c:v>4596.8252533703317</c:v>
                </c:pt>
                <c:pt idx="169">
                  <c:v>4511.7237262260624</c:v>
                </c:pt>
                <c:pt idx="170">
                  <c:v>4557.9394938151045</c:v>
                </c:pt>
                <c:pt idx="171">
                  <c:v>4717.1901757812502</c:v>
                </c:pt>
                <c:pt idx="172">
                  <c:v>4609.6981708572575</c:v>
                </c:pt>
                <c:pt idx="173">
                  <c:v>4528.9538552289951</c:v>
                </c:pt>
                <c:pt idx="174">
                  <c:v>4385.5005289713545</c:v>
                </c:pt>
                <c:pt idx="175">
                  <c:v>3932.1752017048257</c:v>
                </c:pt>
                <c:pt idx="176">
                  <c:v>4205.4233836638623</c:v>
                </c:pt>
                <c:pt idx="177">
                  <c:v>4328.5992454600555</c:v>
                </c:pt>
                <c:pt idx="178">
                  <c:v>4187.1390228271484</c:v>
                </c:pt>
                <c:pt idx="179">
                  <c:v>3968.102684257934</c:v>
                </c:pt>
                <c:pt idx="180">
                  <c:v>4285.6834694735971</c:v>
                </c:pt>
                <c:pt idx="181">
                  <c:v>4292.8937264199585</c:v>
                </c:pt>
                <c:pt idx="182">
                  <c:v>4160.7546019758911</c:v>
                </c:pt>
                <c:pt idx="183">
                  <c:v>3879.6829082476588</c:v>
                </c:pt>
                <c:pt idx="184">
                  <c:v>4294.2208909545525</c:v>
                </c:pt>
                <c:pt idx="185">
                  <c:v>4285.2414496981264</c:v>
                </c:pt>
                <c:pt idx="186">
                  <c:v>3975.3897092825155</c:v>
                </c:pt>
                <c:pt idx="187">
                  <c:v>3831.0164932250977</c:v>
                </c:pt>
                <c:pt idx="188">
                  <c:v>3954.0658620198569</c:v>
                </c:pt>
                <c:pt idx="189">
                  <c:v>3808.8994559377529</c:v>
                </c:pt>
                <c:pt idx="190">
                  <c:v>3921.119263825593</c:v>
                </c:pt>
                <c:pt idx="191">
                  <c:v>3820.1913127493349</c:v>
                </c:pt>
                <c:pt idx="192">
                  <c:v>3976.498851776123</c:v>
                </c:pt>
                <c:pt idx="193">
                  <c:v>4069.1874116300805</c:v>
                </c:pt>
                <c:pt idx="194">
                  <c:v>3405.178988549017</c:v>
                </c:pt>
                <c:pt idx="195">
                  <c:v>3580.1269043748753</c:v>
                </c:pt>
                <c:pt idx="196">
                  <c:v>3752.1142863738232</c:v>
                </c:pt>
                <c:pt idx="197">
                  <c:v>3625.8399606679941</c:v>
                </c:pt>
                <c:pt idx="198">
                  <c:v>3674.6264667875448</c:v>
                </c:pt>
                <c:pt idx="199">
                  <c:v>3596.1697641692544</c:v>
                </c:pt>
                <c:pt idx="200">
                  <c:v>3600.9489181468853</c:v>
                </c:pt>
                <c:pt idx="201">
                  <c:v>3922.863110954379</c:v>
                </c:pt>
                <c:pt idx="202">
                  <c:v>3666.5284882539549</c:v>
                </c:pt>
                <c:pt idx="203">
                  <c:v>3542.3937437242848</c:v>
                </c:pt>
                <c:pt idx="204">
                  <c:v>3689.465178116508</c:v>
                </c:pt>
                <c:pt idx="205">
                  <c:v>3460.7359357002456</c:v>
                </c:pt>
                <c:pt idx="206">
                  <c:v>3533.2431434532264</c:v>
                </c:pt>
                <c:pt idx="207">
                  <c:v>3750.6960301827353</c:v>
                </c:pt>
                <c:pt idx="208">
                  <c:v>3792.0679569128788</c:v>
                </c:pt>
                <c:pt idx="209">
                  <c:v>3507.9599344353928</c:v>
                </c:pt>
                <c:pt idx="210">
                  <c:v>3360.5054088391757</c:v>
                </c:pt>
                <c:pt idx="211">
                  <c:v>3487.2521823502811</c:v>
                </c:pt>
                <c:pt idx="212">
                  <c:v>3707.591188361846</c:v>
                </c:pt>
                <c:pt idx="213">
                  <c:v>3763.1678622712229</c:v>
                </c:pt>
                <c:pt idx="214">
                  <c:v>3544.3669017534162</c:v>
                </c:pt>
                <c:pt idx="215">
                  <c:v>3422.0007249098558</c:v>
                </c:pt>
                <c:pt idx="216">
                  <c:v>3786.8470377861699</c:v>
                </c:pt>
                <c:pt idx="217">
                  <c:v>3703.1118988751568</c:v>
                </c:pt>
                <c:pt idx="218">
                  <c:v>2979.3216516159</c:v>
                </c:pt>
                <c:pt idx="219">
                  <c:v>3547.2607346079708</c:v>
                </c:pt>
                <c:pt idx="220">
                  <c:v>3331.2982542249893</c:v>
                </c:pt>
                <c:pt idx="221">
                  <c:v>3339.550033064078</c:v>
                </c:pt>
                <c:pt idx="222">
                  <c:v>3235.8162465240994</c:v>
                </c:pt>
                <c:pt idx="223">
                  <c:v>3389.8792167509964</c:v>
                </c:pt>
                <c:pt idx="224">
                  <c:v>3462.3352194152421</c:v>
                </c:pt>
                <c:pt idx="225">
                  <c:v>3505.982007998512</c:v>
                </c:pt>
                <c:pt idx="226">
                  <c:v>3220.9989526780987</c:v>
                </c:pt>
                <c:pt idx="227">
                  <c:v>3328.4317999016748</c:v>
                </c:pt>
                <c:pt idx="228">
                  <c:v>3588.6011560906818</c:v>
                </c:pt>
                <c:pt idx="229">
                  <c:v>3411.9393265335648</c:v>
                </c:pt>
                <c:pt idx="230">
                  <c:v>3233.8802180989583</c:v>
                </c:pt>
                <c:pt idx="231">
                  <c:v>3129.3623275991586</c:v>
                </c:pt>
                <c:pt idx="232">
                  <c:v>3343.6871556887199</c:v>
                </c:pt>
                <c:pt idx="233">
                  <c:v>3167.3268307772551</c:v>
                </c:pt>
                <c:pt idx="234">
                  <c:v>3349.0385143483868</c:v>
                </c:pt>
                <c:pt idx="235">
                  <c:v>3011.2203702438405</c:v>
                </c:pt>
                <c:pt idx="236">
                  <c:v>3446.1580704909106</c:v>
                </c:pt>
                <c:pt idx="237">
                  <c:v>3218.6400412819603</c:v>
                </c:pt>
                <c:pt idx="238">
                  <c:v>3074.2449985557878</c:v>
                </c:pt>
                <c:pt idx="239">
                  <c:v>2964.7861332180491</c:v>
                </c:pt>
                <c:pt idx="240">
                  <c:v>3171.8780718792927</c:v>
                </c:pt>
                <c:pt idx="241">
                  <c:v>3085.7006790726273</c:v>
                </c:pt>
                <c:pt idx="242">
                  <c:v>3038.2619473833215</c:v>
                </c:pt>
                <c:pt idx="243">
                  <c:v>3127.7156626383462</c:v>
                </c:pt>
                <c:pt idx="244">
                  <c:v>3047.1617962041983</c:v>
                </c:pt>
                <c:pt idx="245">
                  <c:v>3164.2797675334232</c:v>
                </c:pt>
                <c:pt idx="246">
                  <c:v>2855.7976608002914</c:v>
                </c:pt>
                <c:pt idx="247">
                  <c:v>2938.7658663752782</c:v>
                </c:pt>
                <c:pt idx="248">
                  <c:v>3273.3735454275384</c:v>
                </c:pt>
                <c:pt idx="249">
                  <c:v>3258.1206856595554</c:v>
                </c:pt>
                <c:pt idx="250">
                  <c:v>2973.5406832998015</c:v>
                </c:pt>
                <c:pt idx="251">
                  <c:v>3104.1227980987937</c:v>
                </c:pt>
                <c:pt idx="252">
                  <c:v>3118.1037028267879</c:v>
                </c:pt>
                <c:pt idx="253">
                  <c:v>2748.8860777714772</c:v>
                </c:pt>
                <c:pt idx="254">
                  <c:v>2892.2527364095054</c:v>
                </c:pt>
                <c:pt idx="255">
                  <c:v>3034.7144320442226</c:v>
                </c:pt>
                <c:pt idx="256">
                  <c:v>3123.4251334122787</c:v>
                </c:pt>
                <c:pt idx="257">
                  <c:v>3128.2676173789828</c:v>
                </c:pt>
                <c:pt idx="258">
                  <c:v>2833.5281974201653</c:v>
                </c:pt>
                <c:pt idx="259">
                  <c:v>3053.3809036513508</c:v>
                </c:pt>
                <c:pt idx="260">
                  <c:v>2890.1535404218612</c:v>
                </c:pt>
                <c:pt idx="261">
                  <c:v>3080.8156800988604</c:v>
                </c:pt>
                <c:pt idx="262">
                  <c:v>3210.8528479751276</c:v>
                </c:pt>
                <c:pt idx="263">
                  <c:v>3142.817129870567</c:v>
                </c:pt>
                <c:pt idx="264">
                  <c:v>3007.9241463941316</c:v>
                </c:pt>
                <c:pt idx="265">
                  <c:v>2892.263788655599</c:v>
                </c:pt>
                <c:pt idx="266">
                  <c:v>3062.1217352254503</c:v>
                </c:pt>
                <c:pt idx="267">
                  <c:v>2799.0479162129791</c:v>
                </c:pt>
                <c:pt idx="268">
                  <c:v>2930.405379585598</c:v>
                </c:pt>
                <c:pt idx="269">
                  <c:v>2665.7668899652613</c:v>
                </c:pt>
                <c:pt idx="270">
                  <c:v>3153.6144178900527</c:v>
                </c:pt>
                <c:pt idx="271">
                  <c:v>2837.0242113711229</c:v>
                </c:pt>
                <c:pt idx="272">
                  <c:v>3098.5076000888425</c:v>
                </c:pt>
                <c:pt idx="273">
                  <c:v>2947.5902292814185</c:v>
                </c:pt>
                <c:pt idx="274">
                  <c:v>2641.4207444348872</c:v>
                </c:pt>
                <c:pt idx="275">
                  <c:v>2705.7577894056167</c:v>
                </c:pt>
                <c:pt idx="276">
                  <c:v>2861.5705583721187</c:v>
                </c:pt>
                <c:pt idx="277">
                  <c:v>3011.0729439650909</c:v>
                </c:pt>
                <c:pt idx="278">
                  <c:v>2913.3034805398902</c:v>
                </c:pt>
                <c:pt idx="279">
                  <c:v>2814.7397371927896</c:v>
                </c:pt>
                <c:pt idx="280">
                  <c:v>2670.355314941406</c:v>
                </c:pt>
                <c:pt idx="281">
                  <c:v>2647.1219183004127</c:v>
                </c:pt>
                <c:pt idx="282">
                  <c:v>3059.0269581628222</c:v>
                </c:pt>
                <c:pt idx="283">
                  <c:v>3025.1186583472081</c:v>
                </c:pt>
                <c:pt idx="284">
                  <c:v>2983.1832301271256</c:v>
                </c:pt>
                <c:pt idx="285">
                  <c:v>2783.585731598268</c:v>
                </c:pt>
                <c:pt idx="286">
                  <c:v>2962.8258078284298</c:v>
                </c:pt>
                <c:pt idx="287">
                  <c:v>2933.9355183451567</c:v>
                </c:pt>
                <c:pt idx="288">
                  <c:v>2867.4174854419848</c:v>
                </c:pt>
                <c:pt idx="289">
                  <c:v>2918.2790474727235</c:v>
                </c:pt>
                <c:pt idx="290">
                  <c:v>2979.5888324520452</c:v>
                </c:pt>
                <c:pt idx="291">
                  <c:v>3078.1227595236451</c:v>
                </c:pt>
                <c:pt idx="292">
                  <c:v>3045.8723355300135</c:v>
                </c:pt>
                <c:pt idx="293">
                  <c:v>2701.2164269224436</c:v>
                </c:pt>
                <c:pt idx="294">
                  <c:v>2850.4485956998478</c:v>
                </c:pt>
                <c:pt idx="295">
                  <c:v>3212.4545213799729</c:v>
                </c:pt>
                <c:pt idx="296">
                  <c:v>3010.6721070344784</c:v>
                </c:pt>
                <c:pt idx="297">
                  <c:v>2566.0469560546876</c:v>
                </c:pt>
                <c:pt idx="298">
                  <c:v>3098.7394017679285</c:v>
                </c:pt>
                <c:pt idx="299">
                  <c:v>2882.6812421273494</c:v>
                </c:pt>
                <c:pt idx="300">
                  <c:v>2895.576323438811</c:v>
                </c:pt>
                <c:pt idx="301">
                  <c:v>2729.7536113178812</c:v>
                </c:pt>
                <c:pt idx="302">
                  <c:v>3053.9928594607172</c:v>
                </c:pt>
                <c:pt idx="303">
                  <c:v>3090.1478731338293</c:v>
                </c:pt>
                <c:pt idx="304">
                  <c:v>3298.496632856064</c:v>
                </c:pt>
                <c:pt idx="305">
                  <c:v>2636.5295811703331</c:v>
                </c:pt>
                <c:pt idx="306">
                  <c:v>2770.5070231846403</c:v>
                </c:pt>
                <c:pt idx="307">
                  <c:v>2800.1632026616676</c:v>
                </c:pt>
                <c:pt idx="308">
                  <c:v>3090.0052908761159</c:v>
                </c:pt>
                <c:pt idx="309">
                  <c:v>3000.7366363881629</c:v>
                </c:pt>
                <c:pt idx="310">
                  <c:v>2787.6974462890626</c:v>
                </c:pt>
                <c:pt idx="311">
                  <c:v>2864.2789206504822</c:v>
                </c:pt>
                <c:pt idx="312">
                  <c:v>2547.2182668585529</c:v>
                </c:pt>
                <c:pt idx="313">
                  <c:v>2834.6613563893088</c:v>
                </c:pt>
                <c:pt idx="314">
                  <c:v>2736.8095832072513</c:v>
                </c:pt>
                <c:pt idx="315">
                  <c:v>2957.4359714673915</c:v>
                </c:pt>
                <c:pt idx="316">
                  <c:v>2764.0630189204121</c:v>
                </c:pt>
                <c:pt idx="317">
                  <c:v>3086.9075143961891</c:v>
                </c:pt>
                <c:pt idx="318">
                  <c:v>2509.2435644939856</c:v>
                </c:pt>
                <c:pt idx="319">
                  <c:v>2782.4971971887303</c:v>
                </c:pt>
                <c:pt idx="320">
                  <c:v>2958.0725684532754</c:v>
                </c:pt>
                <c:pt idx="321">
                  <c:v>2902.990984660823</c:v>
                </c:pt>
                <c:pt idx="322">
                  <c:v>2934.7378604177702</c:v>
                </c:pt>
                <c:pt idx="323">
                  <c:v>2662.3600971375631</c:v>
                </c:pt>
                <c:pt idx="324">
                  <c:v>2487.0425708722869</c:v>
                </c:pt>
                <c:pt idx="325">
                  <c:v>2739.4792980249376</c:v>
                </c:pt>
                <c:pt idx="326">
                  <c:v>2893.5109748840332</c:v>
                </c:pt>
                <c:pt idx="327">
                  <c:v>2927.4032085097838</c:v>
                </c:pt>
                <c:pt idx="328">
                  <c:v>3449.7246516301084</c:v>
                </c:pt>
                <c:pt idx="329">
                  <c:v>2649.040177055027</c:v>
                </c:pt>
                <c:pt idx="330">
                  <c:v>2884.5038834635416</c:v>
                </c:pt>
                <c:pt idx="331">
                  <c:v>2779.1032064160586</c:v>
                </c:pt>
                <c:pt idx="332">
                  <c:v>3165.6930183235927</c:v>
                </c:pt>
                <c:pt idx="333">
                  <c:v>3138.572932903583</c:v>
                </c:pt>
                <c:pt idx="334">
                  <c:v>2875.3799214534624</c:v>
                </c:pt>
                <c:pt idx="335">
                  <c:v>2766.0673697012444</c:v>
                </c:pt>
                <c:pt idx="336">
                  <c:v>2571.2890793715064</c:v>
                </c:pt>
                <c:pt idx="337">
                  <c:v>2992.2856455442816</c:v>
                </c:pt>
                <c:pt idx="338">
                  <c:v>3358.8107987566691</c:v>
                </c:pt>
                <c:pt idx="339">
                  <c:v>2728.5013039929772</c:v>
                </c:pt>
                <c:pt idx="340">
                  <c:v>2778.8184201874001</c:v>
                </c:pt>
                <c:pt idx="341">
                  <c:v>2978.351144777122</c:v>
                </c:pt>
                <c:pt idx="342">
                  <c:v>2690.5127428343376</c:v>
                </c:pt>
                <c:pt idx="343">
                  <c:v>2665.4723265558227</c:v>
                </c:pt>
                <c:pt idx="344">
                  <c:v>3005.5844845655488</c:v>
                </c:pt>
                <c:pt idx="345">
                  <c:v>3053.2631525213069</c:v>
                </c:pt>
                <c:pt idx="346">
                  <c:v>2740.7980238119135</c:v>
                </c:pt>
                <c:pt idx="347">
                  <c:v>3217.6385173556173</c:v>
                </c:pt>
                <c:pt idx="348">
                  <c:v>2854.4084789134836</c:v>
                </c:pt>
                <c:pt idx="349">
                  <c:v>2902.4658882055392</c:v>
                </c:pt>
                <c:pt idx="350">
                  <c:v>2917.5340554630056</c:v>
                </c:pt>
                <c:pt idx="351">
                  <c:v>2708.9306640625</c:v>
                </c:pt>
                <c:pt idx="352">
                  <c:v>2880.1977366847123</c:v>
                </c:pt>
                <c:pt idx="353">
                  <c:v>3015.3680046140685</c:v>
                </c:pt>
                <c:pt idx="354">
                  <c:v>2894.5047507364243</c:v>
                </c:pt>
                <c:pt idx="355">
                  <c:v>2730.2927453986422</c:v>
                </c:pt>
                <c:pt idx="356">
                  <c:v>2790.9049887942829</c:v>
                </c:pt>
                <c:pt idx="357">
                  <c:v>2983.4922219300884</c:v>
                </c:pt>
                <c:pt idx="358">
                  <c:v>2768.8833328546261</c:v>
                </c:pt>
                <c:pt idx="359">
                  <c:v>2756.1378923688617</c:v>
                </c:pt>
                <c:pt idx="360">
                  <c:v>2674.6336086533634</c:v>
                </c:pt>
                <c:pt idx="361">
                  <c:v>2792.2602682674633</c:v>
                </c:pt>
                <c:pt idx="362">
                  <c:v>3022.6464228611367</c:v>
                </c:pt>
                <c:pt idx="363">
                  <c:v>2753.4554771190128</c:v>
                </c:pt>
                <c:pt idx="364">
                  <c:v>2786.4099611335969</c:v>
                </c:pt>
                <c:pt idx="365">
                  <c:v>2963.5978427844102</c:v>
                </c:pt>
                <c:pt idx="366">
                  <c:v>2720.9744912852411</c:v>
                </c:pt>
                <c:pt idx="367">
                  <c:v>2657.8145960818679</c:v>
                </c:pt>
                <c:pt idx="368">
                  <c:v>2669.1226563417822</c:v>
                </c:pt>
                <c:pt idx="369">
                  <c:v>2744.0037140016129</c:v>
                </c:pt>
                <c:pt idx="370">
                  <c:v>2878.7272810393688</c:v>
                </c:pt>
                <c:pt idx="371">
                  <c:v>3089.438508545988</c:v>
                </c:pt>
                <c:pt idx="372">
                  <c:v>2692.8599345267485</c:v>
                </c:pt>
                <c:pt idx="373">
                  <c:v>2661.5610767309217</c:v>
                </c:pt>
                <c:pt idx="374">
                  <c:v>2590.8687664017252</c:v>
                </c:pt>
                <c:pt idx="375">
                  <c:v>2841.7725449599229</c:v>
                </c:pt>
                <c:pt idx="376">
                  <c:v>2768.7279333689858</c:v>
                </c:pt>
                <c:pt idx="377">
                  <c:v>2796.6973156929016</c:v>
                </c:pt>
                <c:pt idx="378">
                  <c:v>2437.1024293899536</c:v>
                </c:pt>
                <c:pt idx="379">
                  <c:v>2932.7889115469798</c:v>
                </c:pt>
                <c:pt idx="380">
                  <c:v>3094.8520464559238</c:v>
                </c:pt>
                <c:pt idx="381">
                  <c:v>2841.8614877554087</c:v>
                </c:pt>
                <c:pt idx="382">
                  <c:v>2679.6074038418856</c:v>
                </c:pt>
                <c:pt idx="383">
                  <c:v>2449.0061155654844</c:v>
                </c:pt>
                <c:pt idx="384">
                  <c:v>2705.7429864193214</c:v>
                </c:pt>
                <c:pt idx="385">
                  <c:v>2793.0527969234245</c:v>
                </c:pt>
                <c:pt idx="386">
                  <c:v>2870.7354336524195</c:v>
                </c:pt>
                <c:pt idx="387">
                  <c:v>2909.4780771484375</c:v>
                </c:pt>
                <c:pt idx="388">
                  <c:v>2831.9994427224865</c:v>
                </c:pt>
                <c:pt idx="389">
                  <c:v>2429.3968732429275</c:v>
                </c:pt>
                <c:pt idx="390">
                  <c:v>2916.4118985751652</c:v>
                </c:pt>
                <c:pt idx="391">
                  <c:v>2976.2286466502774</c:v>
                </c:pt>
                <c:pt idx="392">
                  <c:v>2842.5134635762965</c:v>
                </c:pt>
                <c:pt idx="393">
                  <c:v>2763.863482530382</c:v>
                </c:pt>
                <c:pt idx="394">
                  <c:v>2265.532515143469</c:v>
                </c:pt>
                <c:pt idx="395">
                  <c:v>3031.5292231769481</c:v>
                </c:pt>
                <c:pt idx="396">
                  <c:v>2738.3762308354435</c:v>
                </c:pt>
                <c:pt idx="397">
                  <c:v>2788.3677327887058</c:v>
                </c:pt>
                <c:pt idx="398">
                  <c:v>2938.1597012606535</c:v>
                </c:pt>
                <c:pt idx="399">
                  <c:v>2656.773639181386</c:v>
                </c:pt>
                <c:pt idx="400">
                  <c:v>2843.0591246019894</c:v>
                </c:pt>
                <c:pt idx="401">
                  <c:v>2652.4001302758688</c:v>
                </c:pt>
                <c:pt idx="402">
                  <c:v>2528.9242674792827</c:v>
                </c:pt>
                <c:pt idx="403">
                  <c:v>2690.6627659574469</c:v>
                </c:pt>
                <c:pt idx="404">
                  <c:v>2913.0224985718255</c:v>
                </c:pt>
                <c:pt idx="405">
                  <c:v>2698.1779736082758</c:v>
                </c:pt>
                <c:pt idx="406">
                  <c:v>2598.4272965864702</c:v>
                </c:pt>
                <c:pt idx="407">
                  <c:v>2659.3277128979676</c:v>
                </c:pt>
                <c:pt idx="408">
                  <c:v>3093.1860313415527</c:v>
                </c:pt>
                <c:pt idx="409">
                  <c:v>2637.4234017467047</c:v>
                </c:pt>
                <c:pt idx="410">
                  <c:v>2957.3264363606772</c:v>
                </c:pt>
                <c:pt idx="411">
                  <c:v>2636.7926344048069</c:v>
                </c:pt>
                <c:pt idx="412">
                  <c:v>2706.6649126325333</c:v>
                </c:pt>
                <c:pt idx="413">
                  <c:v>2844.1955889188325</c:v>
                </c:pt>
                <c:pt idx="414">
                  <c:v>2958.0655264127054</c:v>
                </c:pt>
                <c:pt idx="415">
                  <c:v>2609.8184155982558</c:v>
                </c:pt>
                <c:pt idx="416">
                  <c:v>2746.3680841355099</c:v>
                </c:pt>
                <c:pt idx="417">
                  <c:v>2822.0434678021597</c:v>
                </c:pt>
                <c:pt idx="418">
                  <c:v>2524.5460838524073</c:v>
                </c:pt>
                <c:pt idx="419">
                  <c:v>2706.617157631732</c:v>
                </c:pt>
                <c:pt idx="420">
                  <c:v>2568.2710869163989</c:v>
                </c:pt>
                <c:pt idx="421">
                  <c:v>3257.2517777753797</c:v>
                </c:pt>
                <c:pt idx="422">
                  <c:v>2656.2317655959932</c:v>
                </c:pt>
                <c:pt idx="423">
                  <c:v>2859.2298818734976</c:v>
                </c:pt>
                <c:pt idx="424">
                  <c:v>2777.4862031203052</c:v>
                </c:pt>
                <c:pt idx="425">
                  <c:v>2817.3532309652378</c:v>
                </c:pt>
                <c:pt idx="426">
                  <c:v>2960.484527145607</c:v>
                </c:pt>
                <c:pt idx="427">
                  <c:v>2856.4402324772682</c:v>
                </c:pt>
                <c:pt idx="428">
                  <c:v>3009.7133055614822</c:v>
                </c:pt>
                <c:pt idx="429">
                  <c:v>2635.6598631736993</c:v>
                </c:pt>
                <c:pt idx="430">
                  <c:v>2606.4638876298968</c:v>
                </c:pt>
                <c:pt idx="431">
                  <c:v>2764.4742234250334</c:v>
                </c:pt>
                <c:pt idx="432">
                  <c:v>2738.4171457598286</c:v>
                </c:pt>
                <c:pt idx="433">
                  <c:v>2988.9089894182807</c:v>
                </c:pt>
                <c:pt idx="434">
                  <c:v>2813.6471746609295</c:v>
                </c:pt>
                <c:pt idx="435">
                  <c:v>2522.0487060546875</c:v>
                </c:pt>
                <c:pt idx="436">
                  <c:v>3044.9402481798102</c:v>
                </c:pt>
                <c:pt idx="437">
                  <c:v>2960.5858835757358</c:v>
                </c:pt>
                <c:pt idx="438">
                  <c:v>3261.6127981025484</c:v>
                </c:pt>
                <c:pt idx="439">
                  <c:v>2874.748468089952</c:v>
                </c:pt>
                <c:pt idx="440">
                  <c:v>3010.6732733641434</c:v>
                </c:pt>
                <c:pt idx="441">
                  <c:v>2733.9983754380842</c:v>
                </c:pt>
                <c:pt idx="442">
                  <c:v>2756.0507540561184</c:v>
                </c:pt>
                <c:pt idx="443">
                  <c:v>2688.8891922151201</c:v>
                </c:pt>
                <c:pt idx="444">
                  <c:v>2961.4346392643502</c:v>
                </c:pt>
                <c:pt idx="445">
                  <c:v>2636.1543382497935</c:v>
                </c:pt>
                <c:pt idx="446">
                  <c:v>2938.501990276834</c:v>
                </c:pt>
                <c:pt idx="447">
                  <c:v>2769.9123229980469</c:v>
                </c:pt>
                <c:pt idx="448">
                  <c:v>3058.5014379357781</c:v>
                </c:pt>
                <c:pt idx="449">
                  <c:v>2886.5476869355648</c:v>
                </c:pt>
                <c:pt idx="450">
                  <c:v>2738.580863163389</c:v>
                </c:pt>
                <c:pt idx="451">
                  <c:v>2825.4083972544395</c:v>
                </c:pt>
                <c:pt idx="452">
                  <c:v>2873.9821874315494</c:v>
                </c:pt>
                <c:pt idx="453">
                  <c:v>3093.4001638429972</c:v>
                </c:pt>
                <c:pt idx="454">
                  <c:v>2802.833283078623</c:v>
                </c:pt>
                <c:pt idx="455">
                  <c:v>2907.5528709646887</c:v>
                </c:pt>
                <c:pt idx="456">
                  <c:v>2913.9748785400388</c:v>
                </c:pt>
                <c:pt idx="457">
                  <c:v>2724.7989552291397</c:v>
                </c:pt>
                <c:pt idx="458">
                  <c:v>3022.797540885696</c:v>
                </c:pt>
                <c:pt idx="459">
                  <c:v>2714.2866348930029</c:v>
                </c:pt>
                <c:pt idx="460">
                  <c:v>2890.4856217763954</c:v>
                </c:pt>
                <c:pt idx="461">
                  <c:v>2651.8728678385419</c:v>
                </c:pt>
                <c:pt idx="462">
                  <c:v>3042.5760925292971</c:v>
                </c:pt>
                <c:pt idx="463">
                  <c:v>2850.7802069698951</c:v>
                </c:pt>
                <c:pt idx="464">
                  <c:v>3024.7948387256565</c:v>
                </c:pt>
                <c:pt idx="465">
                  <c:v>2806.4480452731723</c:v>
                </c:pt>
                <c:pt idx="466">
                  <c:v>2828.8106893765726</c:v>
                </c:pt>
                <c:pt idx="467">
                  <c:v>3068.759956691576</c:v>
                </c:pt>
                <c:pt idx="468">
                  <c:v>2769.9949816138342</c:v>
                </c:pt>
                <c:pt idx="469">
                  <c:v>3220.8960759089541</c:v>
                </c:pt>
                <c:pt idx="470">
                  <c:v>3056.7274697461917</c:v>
                </c:pt>
                <c:pt idx="471">
                  <c:v>2999.8543470850532</c:v>
                </c:pt>
                <c:pt idx="472">
                  <c:v>2595.8735130107507</c:v>
                </c:pt>
                <c:pt idx="473">
                  <c:v>2916.1502202460106</c:v>
                </c:pt>
                <c:pt idx="474">
                  <c:v>2889.8359189106122</c:v>
                </c:pt>
                <c:pt idx="475">
                  <c:v>2926.1855639080668</c:v>
                </c:pt>
                <c:pt idx="476">
                  <c:v>2832.5104649135046</c:v>
                </c:pt>
                <c:pt idx="477">
                  <c:v>2967.4304703776043</c:v>
                </c:pt>
                <c:pt idx="478">
                  <c:v>2769.4981427448552</c:v>
                </c:pt>
                <c:pt idx="479">
                  <c:v>2627.2811510240708</c:v>
                </c:pt>
                <c:pt idx="480">
                  <c:v>2776.1444704660171</c:v>
                </c:pt>
                <c:pt idx="481">
                  <c:v>2871.5278548818505</c:v>
                </c:pt>
                <c:pt idx="482">
                  <c:v>2897.7890513493467</c:v>
                </c:pt>
                <c:pt idx="483">
                  <c:v>2473.1393077761627</c:v>
                </c:pt>
                <c:pt idx="484">
                  <c:v>2581.727680976755</c:v>
                </c:pt>
                <c:pt idx="485">
                  <c:v>2726.838330304181</c:v>
                </c:pt>
                <c:pt idx="486">
                  <c:v>3189.8849265968406</c:v>
                </c:pt>
                <c:pt idx="487">
                  <c:v>2592.3325044936028</c:v>
                </c:pt>
                <c:pt idx="488">
                  <c:v>2394.6870203967342</c:v>
                </c:pt>
                <c:pt idx="489">
                  <c:v>3128.4159329793101</c:v>
                </c:pt>
                <c:pt idx="490">
                  <c:v>2934.647958459132</c:v>
                </c:pt>
                <c:pt idx="491">
                  <c:v>2792.0651077049365</c:v>
                </c:pt>
                <c:pt idx="492">
                  <c:v>2564.423067659945</c:v>
                </c:pt>
                <c:pt idx="493">
                  <c:v>3090.6248418898808</c:v>
                </c:pt>
                <c:pt idx="494">
                  <c:v>3153.0201283968413</c:v>
                </c:pt>
                <c:pt idx="495">
                  <c:v>2624.1540374755859</c:v>
                </c:pt>
                <c:pt idx="496">
                  <c:v>3255.4801519931889</c:v>
                </c:pt>
                <c:pt idx="497">
                  <c:v>2864.692904011587</c:v>
                </c:pt>
                <c:pt idx="498">
                  <c:v>3073.0928411069121</c:v>
                </c:pt>
                <c:pt idx="499">
                  <c:v>2872.3248910953862</c:v>
                </c:pt>
                <c:pt idx="500">
                  <c:v>2666.9118835765462</c:v>
                </c:pt>
                <c:pt idx="501">
                  <c:v>2960.0129784117353</c:v>
                </c:pt>
                <c:pt idx="502">
                  <c:v>2661.0877928472869</c:v>
                </c:pt>
                <c:pt idx="503">
                  <c:v>2892.6317978277439</c:v>
                </c:pt>
                <c:pt idx="504">
                  <c:v>2790.1238018329327</c:v>
                </c:pt>
                <c:pt idx="505">
                  <c:v>2663.8805505761275</c:v>
                </c:pt>
                <c:pt idx="506">
                  <c:v>3017.282438953896</c:v>
                </c:pt>
                <c:pt idx="507">
                  <c:v>2558.5389089792575</c:v>
                </c:pt>
                <c:pt idx="508">
                  <c:v>2624.8690266541394</c:v>
                </c:pt>
                <c:pt idx="509">
                  <c:v>2988.1387296977796</c:v>
                </c:pt>
                <c:pt idx="510">
                  <c:v>2773.6201903640581</c:v>
                </c:pt>
                <c:pt idx="511">
                  <c:v>2814.7077059538469</c:v>
                </c:pt>
                <c:pt idx="512">
                  <c:v>3339.0053315033783</c:v>
                </c:pt>
                <c:pt idx="513">
                  <c:v>2772.7406403797841</c:v>
                </c:pt>
                <c:pt idx="514">
                  <c:v>3184.9898470233938</c:v>
                </c:pt>
                <c:pt idx="515">
                  <c:v>3165.6494736444383</c:v>
                </c:pt>
                <c:pt idx="516">
                  <c:v>3126.6484493582589</c:v>
                </c:pt>
                <c:pt idx="517">
                  <c:v>3151.3678328351275</c:v>
                </c:pt>
                <c:pt idx="518">
                  <c:v>3057.3894140624998</c:v>
                </c:pt>
                <c:pt idx="519">
                  <c:v>2862.7368755459047</c:v>
                </c:pt>
                <c:pt idx="520">
                  <c:v>3165.4489801897321</c:v>
                </c:pt>
                <c:pt idx="521">
                  <c:v>2884.1065773938699</c:v>
                </c:pt>
                <c:pt idx="522">
                  <c:v>2745.4554529671718</c:v>
                </c:pt>
                <c:pt idx="523">
                  <c:v>2714.2139200426868</c:v>
                </c:pt>
                <c:pt idx="524">
                  <c:v>2975.3853678385417</c:v>
                </c:pt>
                <c:pt idx="525">
                  <c:v>3121.8851171363713</c:v>
                </c:pt>
                <c:pt idx="526">
                  <c:v>2761.0429681075248</c:v>
                </c:pt>
                <c:pt idx="527">
                  <c:v>2761.2586991947851</c:v>
                </c:pt>
                <c:pt idx="528">
                  <c:v>2750.9940710512469</c:v>
                </c:pt>
                <c:pt idx="529">
                  <c:v>2723.4401397705078</c:v>
                </c:pt>
                <c:pt idx="530">
                  <c:v>3228.6948712820031</c:v>
                </c:pt>
                <c:pt idx="531">
                  <c:v>3230.1365069816125</c:v>
                </c:pt>
                <c:pt idx="532">
                  <c:v>2877.6897611767836</c:v>
                </c:pt>
                <c:pt idx="533">
                  <c:v>3001.4645849342555</c:v>
                </c:pt>
                <c:pt idx="534">
                  <c:v>2889.8337950974369</c:v>
                </c:pt>
                <c:pt idx="535">
                  <c:v>2585.5704799781097</c:v>
                </c:pt>
                <c:pt idx="536">
                  <c:v>2746.1711354325457</c:v>
                </c:pt>
                <c:pt idx="537">
                  <c:v>2807.2969661308325</c:v>
                </c:pt>
                <c:pt idx="538">
                  <c:v>2655.145378112793</c:v>
                </c:pt>
                <c:pt idx="539">
                  <c:v>2741.4918758994654</c:v>
                </c:pt>
                <c:pt idx="540">
                  <c:v>2952.8220918877182</c:v>
                </c:pt>
                <c:pt idx="541">
                  <c:v>2676.6434352205829</c:v>
                </c:pt>
                <c:pt idx="542">
                  <c:v>3190.1306015912223</c:v>
                </c:pt>
                <c:pt idx="543">
                  <c:v>3141.5822549237464</c:v>
                </c:pt>
                <c:pt idx="544">
                  <c:v>3069.4834972227241</c:v>
                </c:pt>
                <c:pt idx="545">
                  <c:v>2854.7260073707216</c:v>
                </c:pt>
                <c:pt idx="546">
                  <c:v>2858.2796909700191</c:v>
                </c:pt>
                <c:pt idx="547">
                  <c:v>2661.6438147868585</c:v>
                </c:pt>
                <c:pt idx="548">
                  <c:v>2619.2560257821715</c:v>
                </c:pt>
                <c:pt idx="549">
                  <c:v>3123.2498388671875</c:v>
                </c:pt>
                <c:pt idx="550">
                  <c:v>3093.6912490936097</c:v>
                </c:pt>
                <c:pt idx="551">
                  <c:v>2997.7108556493858</c:v>
                </c:pt>
                <c:pt idx="552">
                  <c:v>3043.5062963741343</c:v>
                </c:pt>
                <c:pt idx="553">
                  <c:v>3126.4367734947982</c:v>
                </c:pt>
                <c:pt idx="554">
                  <c:v>2907.7996558212653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2A-422A-A091-918E93B81EB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'2.2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4.1552376666666668E-2</c:v>
                </c:pt>
                <c:pt idx="2">
                  <c:v>8.3238094999999998E-2</c:v>
                </c:pt>
                <c:pt idx="3">
                  <c:v>0.12497381499999999</c:v>
                </c:pt>
                <c:pt idx="4">
                  <c:v>0.16719289666666667</c:v>
                </c:pt>
                <c:pt idx="5">
                  <c:v>0.20861193166666667</c:v>
                </c:pt>
                <c:pt idx="6">
                  <c:v>0.25053099666666667</c:v>
                </c:pt>
                <c:pt idx="7">
                  <c:v>0.29213337666666667</c:v>
                </c:pt>
                <c:pt idx="8">
                  <c:v>0.33343573833333334</c:v>
                </c:pt>
                <c:pt idx="9">
                  <c:v>0.37513812333333335</c:v>
                </c:pt>
                <c:pt idx="10">
                  <c:v>0.4166738333333333</c:v>
                </c:pt>
                <c:pt idx="11">
                  <c:v>0.45849289166666662</c:v>
                </c:pt>
                <c:pt idx="12">
                  <c:v>0.5001286066666667</c:v>
                </c:pt>
                <c:pt idx="13">
                  <c:v>0.54169764999999992</c:v>
                </c:pt>
                <c:pt idx="14">
                  <c:v>0.58371671999999997</c:v>
                </c:pt>
                <c:pt idx="15">
                  <c:v>0.62513575666666665</c:v>
                </c:pt>
                <c:pt idx="16">
                  <c:v>0.66668813333333321</c:v>
                </c:pt>
                <c:pt idx="17">
                  <c:v>0.70839051833333333</c:v>
                </c:pt>
                <c:pt idx="18">
                  <c:v>0.75022624500000001</c:v>
                </c:pt>
                <c:pt idx="19">
                  <c:v>0.79362872666666662</c:v>
                </c:pt>
                <c:pt idx="20">
                  <c:v>0.83491442166666663</c:v>
                </c:pt>
                <c:pt idx="21">
                  <c:v>0.87711683500000004</c:v>
                </c:pt>
                <c:pt idx="22">
                  <c:v>0.91835252666666656</c:v>
                </c:pt>
                <c:pt idx="23">
                  <c:v>0.96050493833333328</c:v>
                </c:pt>
                <c:pt idx="24">
                  <c:v>1.0020406466666667</c:v>
                </c:pt>
                <c:pt idx="25">
                  <c:v>1.0443097316666665</c:v>
                </c:pt>
                <c:pt idx="26">
                  <c:v>1.0851954033333333</c:v>
                </c:pt>
                <c:pt idx="27">
                  <c:v>1.1274644883333333</c:v>
                </c:pt>
                <c:pt idx="28">
                  <c:v>1.1687501816666666</c:v>
                </c:pt>
                <c:pt idx="29">
                  <c:v>1.2117526416666666</c:v>
                </c:pt>
                <c:pt idx="30">
                  <c:v>1.2536717066666665</c:v>
                </c:pt>
                <c:pt idx="31">
                  <c:v>1.2970241866666667</c:v>
                </c:pt>
                <c:pt idx="32">
                  <c:v>1.3405433416666666</c:v>
                </c:pt>
                <c:pt idx="33">
                  <c:v>1.3836624749999999</c:v>
                </c:pt>
                <c:pt idx="34">
                  <c:v>1.4251981833333331</c:v>
                </c:pt>
                <c:pt idx="35">
                  <c:v>1.4688006783333334</c:v>
                </c:pt>
                <c:pt idx="36">
                  <c:v>1.5120531516666667</c:v>
                </c:pt>
                <c:pt idx="37">
                  <c:v>1.5533721816666666</c:v>
                </c:pt>
                <c:pt idx="38">
                  <c:v>1.5971080166666667</c:v>
                </c:pt>
                <c:pt idx="39">
                  <c:v>1.6384603816666667</c:v>
                </c:pt>
                <c:pt idx="40">
                  <c:v>1.6803627783333333</c:v>
                </c:pt>
                <c:pt idx="41">
                  <c:v>1.7235485816666665</c:v>
                </c:pt>
                <c:pt idx="42">
                  <c:v>1.7672510816666667</c:v>
                </c:pt>
                <c:pt idx="43">
                  <c:v>1.810570225</c:v>
                </c:pt>
                <c:pt idx="44">
                  <c:v>1.8539227049999998</c:v>
                </c:pt>
                <c:pt idx="45">
                  <c:v>1.8970918416666664</c:v>
                </c:pt>
                <c:pt idx="46">
                  <c:v>1.9387608916666668</c:v>
                </c:pt>
                <c:pt idx="47">
                  <c:v>1.9803299349999999</c:v>
                </c:pt>
                <c:pt idx="48">
                  <c:v>2.023399065</c:v>
                </c:pt>
                <c:pt idx="49">
                  <c:v>2.0654181349999998</c:v>
                </c:pt>
                <c:pt idx="50">
                  <c:v>2.1066704949999999</c:v>
                </c:pt>
                <c:pt idx="51">
                  <c:v>2.1489729149999999</c:v>
                </c:pt>
                <c:pt idx="52">
                  <c:v>2.1922420566666663</c:v>
                </c:pt>
                <c:pt idx="53">
                  <c:v>2.2336944266666667</c:v>
                </c:pt>
                <c:pt idx="54">
                  <c:v>2.2754634833333331</c:v>
                </c:pt>
                <c:pt idx="55">
                  <c:v>2.3167491783333332</c:v>
                </c:pt>
                <c:pt idx="56">
                  <c:v>2.3585182333333332</c:v>
                </c:pt>
                <c:pt idx="57">
                  <c:v>2.4002206183333334</c:v>
                </c:pt>
                <c:pt idx="58">
                  <c:v>2.4434397566666664</c:v>
                </c:pt>
                <c:pt idx="59">
                  <c:v>2.4874256066666667</c:v>
                </c:pt>
                <c:pt idx="60">
                  <c:v>2.5300947133333334</c:v>
                </c:pt>
                <c:pt idx="61">
                  <c:v>2.5720304450000002</c:v>
                </c:pt>
                <c:pt idx="62">
                  <c:v>2.6154995983333333</c:v>
                </c:pt>
                <c:pt idx="63">
                  <c:v>2.6568852983333335</c:v>
                </c:pt>
                <c:pt idx="64">
                  <c:v>2.6983710049999998</c:v>
                </c:pt>
                <c:pt idx="65">
                  <c:v>2.7404234099999996</c:v>
                </c:pt>
                <c:pt idx="66">
                  <c:v>2.7818591133333332</c:v>
                </c:pt>
                <c:pt idx="67">
                  <c:v>2.8236115016666665</c:v>
                </c:pt>
                <c:pt idx="68">
                  <c:v>2.8667473016666665</c:v>
                </c:pt>
                <c:pt idx="69">
                  <c:v>2.9104331349999999</c:v>
                </c:pt>
                <c:pt idx="70">
                  <c:v>2.9523521983333336</c:v>
                </c:pt>
                <c:pt idx="71">
                  <c:v>2.99345455</c:v>
                </c:pt>
                <c:pt idx="72">
                  <c:v>3.0353069433333331</c:v>
                </c:pt>
                <c:pt idx="73">
                  <c:v>3.0772260083333332</c:v>
                </c:pt>
                <c:pt idx="74">
                  <c:v>3.118745048333333</c:v>
                </c:pt>
                <c:pt idx="75">
                  <c:v>3.160447435</c:v>
                </c:pt>
                <c:pt idx="76">
                  <c:v>3.2019164733333332</c:v>
                </c:pt>
                <c:pt idx="77">
                  <c:v>3.2438688716666664</c:v>
                </c:pt>
                <c:pt idx="78">
                  <c:v>3.285387913333333</c:v>
                </c:pt>
                <c:pt idx="79">
                  <c:v>3.3277236683333333</c:v>
                </c:pt>
                <c:pt idx="80">
                  <c:v>3.3686760116666665</c:v>
                </c:pt>
                <c:pt idx="81">
                  <c:v>3.4100617116666663</c:v>
                </c:pt>
                <c:pt idx="82">
                  <c:v>3.4519307733333329</c:v>
                </c:pt>
                <c:pt idx="83">
                  <c:v>3.4933664766666666</c:v>
                </c:pt>
                <c:pt idx="84">
                  <c:v>3.5371689816666665</c:v>
                </c:pt>
                <c:pt idx="85">
                  <c:v>3.5786380199999996</c:v>
                </c:pt>
                <c:pt idx="86">
                  <c:v>3.6222905166666663</c:v>
                </c:pt>
                <c:pt idx="87">
                  <c:v>3.6655263233333333</c:v>
                </c:pt>
                <c:pt idx="88">
                  <c:v>3.7069786933333333</c:v>
                </c:pt>
                <c:pt idx="89">
                  <c:v>3.7486644116666663</c:v>
                </c:pt>
                <c:pt idx="90">
                  <c:v>3.79210023</c:v>
                </c:pt>
                <c:pt idx="91">
                  <c:v>3.8341026316666666</c:v>
                </c:pt>
                <c:pt idx="92">
                  <c:v>3.8753216566666664</c:v>
                </c:pt>
                <c:pt idx="93">
                  <c:v>3.9190074883333335</c:v>
                </c:pt>
                <c:pt idx="94">
                  <c:v>3.9623766349999996</c:v>
                </c:pt>
                <c:pt idx="95">
                  <c:v>4.0040456849999995</c:v>
                </c:pt>
                <c:pt idx="96">
                  <c:v>4.0464147749999997</c:v>
                </c:pt>
                <c:pt idx="97">
                  <c:v>4.0885338516666661</c:v>
                </c:pt>
                <c:pt idx="98">
                  <c:v>4.1321196766666661</c:v>
                </c:pt>
                <c:pt idx="99">
                  <c:v>4.1742887566666669</c:v>
                </c:pt>
                <c:pt idx="100">
                  <c:v>4.2153244366666662</c:v>
                </c:pt>
                <c:pt idx="101">
                  <c:v>4.2576101883333335</c:v>
                </c:pt>
                <c:pt idx="102">
                  <c:v>4.3003459666666668</c:v>
                </c:pt>
                <c:pt idx="103">
                  <c:v>4.3418816749999998</c:v>
                </c:pt>
                <c:pt idx="104">
                  <c:v>4.3858008533333335</c:v>
                </c:pt>
                <c:pt idx="105">
                  <c:v>4.428819981666666</c:v>
                </c:pt>
                <c:pt idx="106">
                  <c:v>4.4701556783333327</c:v>
                </c:pt>
                <c:pt idx="107">
                  <c:v>4.513691501666667</c:v>
                </c:pt>
                <c:pt idx="108">
                  <c:v>4.5556439016666666</c:v>
                </c:pt>
                <c:pt idx="109">
                  <c:v>4.598563023333333</c:v>
                </c:pt>
                <c:pt idx="110">
                  <c:v>4.6419988416666662</c:v>
                </c:pt>
                <c:pt idx="111">
                  <c:v>4.6837345616666664</c:v>
                </c:pt>
                <c:pt idx="112">
                  <c:v>4.7269036966666667</c:v>
                </c:pt>
                <c:pt idx="113">
                  <c:v>4.7702061733333334</c:v>
                </c:pt>
                <c:pt idx="114">
                  <c:v>4.8137753333333331</c:v>
                </c:pt>
                <c:pt idx="115">
                  <c:v>4.855394379999999</c:v>
                </c:pt>
                <c:pt idx="116">
                  <c:v>4.8985968499999997</c:v>
                </c:pt>
                <c:pt idx="117">
                  <c:v>4.9401825633333329</c:v>
                </c:pt>
                <c:pt idx="118">
                  <c:v>4.9820349566666664</c:v>
                </c:pt>
                <c:pt idx="119">
                  <c:v>5.0239206849999993</c:v>
                </c:pt>
                <c:pt idx="120">
                  <c:v>5.0671731599999994</c:v>
                </c:pt>
                <c:pt idx="121">
                  <c:v>5.1096589233333329</c:v>
                </c:pt>
                <c:pt idx="122">
                  <c:v>5.1503279150000001</c:v>
                </c:pt>
                <c:pt idx="123">
                  <c:v>5.1937970683333337</c:v>
                </c:pt>
                <c:pt idx="124">
                  <c:v>5.2354661183333331</c:v>
                </c:pt>
                <c:pt idx="125">
                  <c:v>5.2770518300000004</c:v>
                </c:pt>
                <c:pt idx="126">
                  <c:v>5.3186708783333332</c:v>
                </c:pt>
                <c:pt idx="127">
                  <c:v>5.3604399333333337</c:v>
                </c:pt>
                <c:pt idx="128">
                  <c:v>5.4035757333333327</c:v>
                </c:pt>
                <c:pt idx="129">
                  <c:v>5.4455114649999992</c:v>
                </c:pt>
                <c:pt idx="130">
                  <c:v>5.4872638533333333</c:v>
                </c:pt>
                <c:pt idx="131">
                  <c:v>5.5288995683333333</c:v>
                </c:pt>
                <c:pt idx="132">
                  <c:v>5.5721187066666671</c:v>
                </c:pt>
                <c:pt idx="133">
                  <c:v>5.6138544283333323</c:v>
                </c:pt>
                <c:pt idx="134">
                  <c:v>5.6556068166666664</c:v>
                </c:pt>
                <c:pt idx="135">
                  <c:v>5.6970758549999996</c:v>
                </c:pt>
                <c:pt idx="136">
                  <c:v>5.7403283283333328</c:v>
                </c:pt>
                <c:pt idx="137">
                  <c:v>5.7836974749999994</c:v>
                </c:pt>
                <c:pt idx="138">
                  <c:v>5.8251498466666662</c:v>
                </c:pt>
                <c:pt idx="139">
                  <c:v>5.8673355933333333</c:v>
                </c:pt>
                <c:pt idx="140">
                  <c:v>5.9085546166666658</c:v>
                </c:pt>
                <c:pt idx="141">
                  <c:v>5.9508570366666662</c:v>
                </c:pt>
                <c:pt idx="142">
                  <c:v>5.9920760616666664</c:v>
                </c:pt>
                <c:pt idx="143">
                  <c:v>6.0347785033333325</c:v>
                </c:pt>
                <c:pt idx="144">
                  <c:v>6.0773476049999999</c:v>
                </c:pt>
                <c:pt idx="145">
                  <c:v>6.1189666516666668</c:v>
                </c:pt>
                <c:pt idx="146">
                  <c:v>6.1625024749999993</c:v>
                </c:pt>
                <c:pt idx="147">
                  <c:v>6.2038381733333336</c:v>
                </c:pt>
                <c:pt idx="148">
                  <c:v>6.2476906816666666</c:v>
                </c:pt>
                <c:pt idx="149">
                  <c:v>6.2886596916666662</c:v>
                </c:pt>
                <c:pt idx="150">
                  <c:v>6.3319621683333329</c:v>
                </c:pt>
                <c:pt idx="151">
                  <c:v>6.3750479649999994</c:v>
                </c:pt>
                <c:pt idx="152">
                  <c:v>6.4156336199999995</c:v>
                </c:pt>
                <c:pt idx="153">
                  <c:v>6.4590361033333332</c:v>
                </c:pt>
                <c:pt idx="154">
                  <c:v>6.5022885766666665</c:v>
                </c:pt>
                <c:pt idx="155">
                  <c:v>6.543874288333333</c:v>
                </c:pt>
                <c:pt idx="156">
                  <c:v>6.5876601266666661</c:v>
                </c:pt>
                <c:pt idx="157">
                  <c:v>6.630895933333333</c:v>
                </c:pt>
                <c:pt idx="158">
                  <c:v>6.6741484066666663</c:v>
                </c:pt>
                <c:pt idx="159">
                  <c:v>6.7171341983333326</c:v>
                </c:pt>
                <c:pt idx="160">
                  <c:v>6.7606033516666661</c:v>
                </c:pt>
                <c:pt idx="161">
                  <c:v>6.804189178333333</c:v>
                </c:pt>
                <c:pt idx="162">
                  <c:v>6.8454582049999999</c:v>
                </c:pt>
                <c:pt idx="163">
                  <c:v>6.8889940283333324</c:v>
                </c:pt>
                <c:pt idx="164">
                  <c:v>6.9312464449999993</c:v>
                </c:pt>
                <c:pt idx="165">
                  <c:v>6.9720821133333324</c:v>
                </c:pt>
                <c:pt idx="166">
                  <c:v>7.0159012866666659</c:v>
                </c:pt>
                <c:pt idx="167">
                  <c:v>7.0573203233333324</c:v>
                </c:pt>
                <c:pt idx="168">
                  <c:v>7.1004394550000001</c:v>
                </c:pt>
                <c:pt idx="169">
                  <c:v>7.1428585483333329</c:v>
                </c:pt>
                <c:pt idx="170">
                  <c:v>7.1855109883333332</c:v>
                </c:pt>
                <c:pt idx="171">
                  <c:v>7.2289801416666668</c:v>
                </c:pt>
                <c:pt idx="172">
                  <c:v>7.2709658749999999</c:v>
                </c:pt>
                <c:pt idx="173">
                  <c:v>7.312001556666667</c:v>
                </c:pt>
                <c:pt idx="174">
                  <c:v>7.3557207233333335</c:v>
                </c:pt>
                <c:pt idx="175">
                  <c:v>7.39713976</c:v>
                </c:pt>
                <c:pt idx="176">
                  <c:v>7.4386754683333329</c:v>
                </c:pt>
                <c:pt idx="177">
                  <c:v>7.4806111999999994</c:v>
                </c:pt>
                <c:pt idx="178">
                  <c:v>7.5219802333333332</c:v>
                </c:pt>
                <c:pt idx="179">
                  <c:v>7.5641826466666666</c:v>
                </c:pt>
                <c:pt idx="180">
                  <c:v>7.6057183566666664</c:v>
                </c:pt>
                <c:pt idx="181">
                  <c:v>7.6472873999999997</c:v>
                </c:pt>
                <c:pt idx="182">
                  <c:v>7.6888397766666667</c:v>
                </c:pt>
                <c:pt idx="183">
                  <c:v>7.7304754916666667</c:v>
                </c:pt>
                <c:pt idx="184">
                  <c:v>7.7736946299999996</c:v>
                </c:pt>
                <c:pt idx="185">
                  <c:v>7.8159637149999996</c:v>
                </c:pt>
                <c:pt idx="186">
                  <c:v>7.8572494099999997</c:v>
                </c:pt>
                <c:pt idx="187">
                  <c:v>7.9006852266666661</c:v>
                </c:pt>
                <c:pt idx="188">
                  <c:v>7.9421375983333329</c:v>
                </c:pt>
                <c:pt idx="189">
                  <c:v>7.9856400866666659</c:v>
                </c:pt>
                <c:pt idx="190">
                  <c:v>8.028709216666666</c:v>
                </c:pt>
                <c:pt idx="191">
                  <c:v>8.0723117099999993</c:v>
                </c:pt>
                <c:pt idx="192">
                  <c:v>8.1138640866666663</c:v>
                </c:pt>
                <c:pt idx="193">
                  <c:v>8.1565331933333329</c:v>
                </c:pt>
                <c:pt idx="194">
                  <c:v>8.1976522133333329</c:v>
                </c:pt>
                <c:pt idx="195">
                  <c:v>8.2388545699999991</c:v>
                </c:pt>
                <c:pt idx="196">
                  <c:v>8.2820403733333325</c:v>
                </c:pt>
                <c:pt idx="197">
                  <c:v>8.3255095249999993</c:v>
                </c:pt>
                <c:pt idx="198">
                  <c:v>8.369245359999999</c:v>
                </c:pt>
                <c:pt idx="199">
                  <c:v>8.4106810633333335</c:v>
                </c:pt>
                <c:pt idx="200">
                  <c:v>8.4519834266666667</c:v>
                </c:pt>
                <c:pt idx="201">
                  <c:v>8.4939858283333329</c:v>
                </c:pt>
                <c:pt idx="202">
                  <c:v>8.535454866666667</c:v>
                </c:pt>
                <c:pt idx="203">
                  <c:v>8.5771239166666664</c:v>
                </c:pt>
                <c:pt idx="204">
                  <c:v>8.6206430733333317</c:v>
                </c:pt>
                <c:pt idx="205">
                  <c:v>8.6622454516666672</c:v>
                </c:pt>
                <c:pt idx="206">
                  <c:v>8.7038478316666676</c:v>
                </c:pt>
                <c:pt idx="207">
                  <c:v>8.7470169683333321</c:v>
                </c:pt>
                <c:pt idx="208">
                  <c:v>8.7893860583333314</c:v>
                </c:pt>
                <c:pt idx="209">
                  <c:v>8.830638416666666</c:v>
                </c:pt>
                <c:pt idx="210">
                  <c:v>8.872190793333333</c:v>
                </c:pt>
                <c:pt idx="211">
                  <c:v>8.9140598549999996</c:v>
                </c:pt>
                <c:pt idx="212">
                  <c:v>8.9553122149999993</c:v>
                </c:pt>
                <c:pt idx="213">
                  <c:v>8.9988813733333313</c:v>
                </c:pt>
                <c:pt idx="214">
                  <c:v>9.0421505149999994</c:v>
                </c:pt>
                <c:pt idx="215">
                  <c:v>9.0839195716666659</c:v>
                </c:pt>
                <c:pt idx="216">
                  <c:v>9.1274887299999996</c:v>
                </c:pt>
                <c:pt idx="217">
                  <c:v>9.1706578650000008</c:v>
                </c:pt>
                <c:pt idx="218">
                  <c:v>9.212310248333333</c:v>
                </c:pt>
                <c:pt idx="219">
                  <c:v>9.2553627099999982</c:v>
                </c:pt>
                <c:pt idx="220">
                  <c:v>9.298948536666666</c:v>
                </c:pt>
                <c:pt idx="221">
                  <c:v>9.3412509566666664</c:v>
                </c:pt>
                <c:pt idx="222">
                  <c:v>9.384086739999999</c:v>
                </c:pt>
                <c:pt idx="223">
                  <c:v>9.4274892216666668</c:v>
                </c:pt>
                <c:pt idx="224">
                  <c:v>9.4715750766666655</c:v>
                </c:pt>
                <c:pt idx="225">
                  <c:v>9.5121273966666671</c:v>
                </c:pt>
                <c:pt idx="226">
                  <c:v>9.5546464949999983</c:v>
                </c:pt>
                <c:pt idx="227">
                  <c:v>9.595732178333332</c:v>
                </c:pt>
                <c:pt idx="228">
                  <c:v>9.639518016666667</c:v>
                </c:pt>
                <c:pt idx="229">
                  <c:v>9.6806537016666674</c:v>
                </c:pt>
                <c:pt idx="230">
                  <c:v>9.7241561900000004</c:v>
                </c:pt>
                <c:pt idx="231">
                  <c:v>9.7653585466666666</c:v>
                </c:pt>
                <c:pt idx="232">
                  <c:v>9.8073776166666651</c:v>
                </c:pt>
                <c:pt idx="233">
                  <c:v>9.8490800016666658</c:v>
                </c:pt>
                <c:pt idx="234">
                  <c:v>9.8922658049999992</c:v>
                </c:pt>
                <c:pt idx="235">
                  <c:v>9.933818181666668</c:v>
                </c:pt>
                <c:pt idx="236">
                  <c:v>9.9764206183333322</c:v>
                </c:pt>
                <c:pt idx="237">
                  <c:v>10.018823045</c:v>
                </c:pt>
                <c:pt idx="238">
                  <c:v>10.062708888333333</c:v>
                </c:pt>
                <c:pt idx="239">
                  <c:v>10.10407792</c:v>
                </c:pt>
                <c:pt idx="240">
                  <c:v>10.147497069999998</c:v>
                </c:pt>
                <c:pt idx="241">
                  <c:v>10.189549476666665</c:v>
                </c:pt>
                <c:pt idx="242">
                  <c:v>10.230801834999999</c:v>
                </c:pt>
                <c:pt idx="243">
                  <c:v>10.272537556666666</c:v>
                </c:pt>
                <c:pt idx="244">
                  <c:v>10.315890034999999</c:v>
                </c:pt>
                <c:pt idx="245">
                  <c:v>10.357159063333333</c:v>
                </c:pt>
                <c:pt idx="246">
                  <c:v>10.400844895000001</c:v>
                </c:pt>
                <c:pt idx="247">
                  <c:v>10.444114036666665</c:v>
                </c:pt>
                <c:pt idx="248">
                  <c:v>10.48561641</c:v>
                </c:pt>
                <c:pt idx="249">
                  <c:v>10.527402133333334</c:v>
                </c:pt>
                <c:pt idx="250">
                  <c:v>10.570721278333334</c:v>
                </c:pt>
                <c:pt idx="251">
                  <c:v>10.612473665</c:v>
                </c:pt>
                <c:pt idx="252">
                  <c:v>10.65607616</c:v>
                </c:pt>
                <c:pt idx="253">
                  <c:v>10.697478528333333</c:v>
                </c:pt>
                <c:pt idx="254">
                  <c:v>10.740814339999998</c:v>
                </c:pt>
                <c:pt idx="255">
                  <c:v>10.784300159999999</c:v>
                </c:pt>
                <c:pt idx="256">
                  <c:v>10.825635858333333</c:v>
                </c:pt>
                <c:pt idx="257">
                  <c:v>10.867388246666668</c:v>
                </c:pt>
                <c:pt idx="258">
                  <c:v>10.908840616666668</c:v>
                </c:pt>
                <c:pt idx="259">
                  <c:v>10.952293101666667</c:v>
                </c:pt>
                <c:pt idx="260">
                  <c:v>10.994078824999999</c:v>
                </c:pt>
                <c:pt idx="261">
                  <c:v>11.035997889999999</c:v>
                </c:pt>
                <c:pt idx="262">
                  <c:v>11.077150243333334</c:v>
                </c:pt>
                <c:pt idx="263">
                  <c:v>11.120636065000001</c:v>
                </c:pt>
                <c:pt idx="264">
                  <c:v>11.164171888333332</c:v>
                </c:pt>
                <c:pt idx="265">
                  <c:v>11.206024281666666</c:v>
                </c:pt>
                <c:pt idx="266">
                  <c:v>11.249326758333332</c:v>
                </c:pt>
                <c:pt idx="267">
                  <c:v>11.291095813333332</c:v>
                </c:pt>
                <c:pt idx="268">
                  <c:v>11.333914929999999</c:v>
                </c:pt>
                <c:pt idx="269">
                  <c:v>11.375900665</c:v>
                </c:pt>
                <c:pt idx="270">
                  <c:v>11.41753638</c:v>
                </c:pt>
                <c:pt idx="271">
                  <c:v>11.460038809999999</c:v>
                </c:pt>
                <c:pt idx="272">
                  <c:v>11.500557794999999</c:v>
                </c:pt>
                <c:pt idx="273">
                  <c:v>11.542860214999999</c:v>
                </c:pt>
                <c:pt idx="274">
                  <c:v>11.584512596666665</c:v>
                </c:pt>
                <c:pt idx="275">
                  <c:v>11.627481721666665</c:v>
                </c:pt>
                <c:pt idx="276">
                  <c:v>11.670984208333332</c:v>
                </c:pt>
                <c:pt idx="277">
                  <c:v>11.712119894999999</c:v>
                </c:pt>
                <c:pt idx="278">
                  <c:v>11.754372311666666</c:v>
                </c:pt>
                <c:pt idx="279">
                  <c:v>11.795774679999999</c:v>
                </c:pt>
                <c:pt idx="280">
                  <c:v>11.839377173333332</c:v>
                </c:pt>
                <c:pt idx="281">
                  <c:v>11.882596313333332</c:v>
                </c:pt>
                <c:pt idx="282">
                  <c:v>11.924048683333332</c:v>
                </c:pt>
                <c:pt idx="283">
                  <c:v>11.966067753333332</c:v>
                </c:pt>
                <c:pt idx="284">
                  <c:v>12.007436786666666</c:v>
                </c:pt>
                <c:pt idx="285">
                  <c:v>12.049772541666666</c:v>
                </c:pt>
                <c:pt idx="286">
                  <c:v>12.090941563333333</c:v>
                </c:pt>
                <c:pt idx="287">
                  <c:v>12.133377323333333</c:v>
                </c:pt>
                <c:pt idx="288">
                  <c:v>12.174212991666668</c:v>
                </c:pt>
                <c:pt idx="289">
                  <c:v>12.215465351666666</c:v>
                </c:pt>
                <c:pt idx="290">
                  <c:v>12.257467753333334</c:v>
                </c:pt>
                <c:pt idx="291">
                  <c:v>12.298986794999999</c:v>
                </c:pt>
                <c:pt idx="292">
                  <c:v>12.342689294999998</c:v>
                </c:pt>
                <c:pt idx="293">
                  <c:v>12.384225004999999</c:v>
                </c:pt>
                <c:pt idx="294">
                  <c:v>12.427460809999998</c:v>
                </c:pt>
                <c:pt idx="295">
                  <c:v>12.469396541666667</c:v>
                </c:pt>
                <c:pt idx="296">
                  <c:v>12.513049039999999</c:v>
                </c:pt>
                <c:pt idx="297">
                  <c:v>12.554301398333333</c:v>
                </c:pt>
                <c:pt idx="298">
                  <c:v>12.597803886666666</c:v>
                </c:pt>
                <c:pt idx="299">
                  <c:v>12.641089696666665</c:v>
                </c:pt>
                <c:pt idx="300">
                  <c:v>12.684308835</c:v>
                </c:pt>
                <c:pt idx="301">
                  <c:v>12.725811208333333</c:v>
                </c:pt>
                <c:pt idx="302">
                  <c:v>12.769363699999998</c:v>
                </c:pt>
                <c:pt idx="303">
                  <c:v>12.812582838333332</c:v>
                </c:pt>
                <c:pt idx="304">
                  <c:v>12.853935203333332</c:v>
                </c:pt>
                <c:pt idx="305">
                  <c:v>12.897687706666666</c:v>
                </c:pt>
                <c:pt idx="306">
                  <c:v>12.94107352</c:v>
                </c:pt>
                <c:pt idx="307">
                  <c:v>12.982575895</c:v>
                </c:pt>
                <c:pt idx="308">
                  <c:v>13.025878371666666</c:v>
                </c:pt>
                <c:pt idx="309">
                  <c:v>13.069280853333334</c:v>
                </c:pt>
                <c:pt idx="310">
                  <c:v>13.110699889999999</c:v>
                </c:pt>
                <c:pt idx="311">
                  <c:v>13.152902303333333</c:v>
                </c:pt>
                <c:pt idx="312">
                  <c:v>13.196221448333334</c:v>
                </c:pt>
                <c:pt idx="313">
                  <c:v>13.237507141666667</c:v>
                </c:pt>
                <c:pt idx="314">
                  <c:v>13.281392986666667</c:v>
                </c:pt>
                <c:pt idx="315">
                  <c:v>13.322361996666666</c:v>
                </c:pt>
                <c:pt idx="316">
                  <c:v>13.365947821666667</c:v>
                </c:pt>
                <c:pt idx="317">
                  <c:v>13.408033563333333</c:v>
                </c:pt>
                <c:pt idx="318">
                  <c:v>13.449285921666666</c:v>
                </c:pt>
                <c:pt idx="319">
                  <c:v>13.492505061666666</c:v>
                </c:pt>
                <c:pt idx="320">
                  <c:v>13.533957431666666</c:v>
                </c:pt>
                <c:pt idx="321">
                  <c:v>13.575826493333333</c:v>
                </c:pt>
                <c:pt idx="322">
                  <c:v>13.617328866666666</c:v>
                </c:pt>
                <c:pt idx="323">
                  <c:v>13.659547948333334</c:v>
                </c:pt>
                <c:pt idx="324">
                  <c:v>13.700866978333332</c:v>
                </c:pt>
                <c:pt idx="325">
                  <c:v>13.742969386666665</c:v>
                </c:pt>
                <c:pt idx="326">
                  <c:v>13.785938511666666</c:v>
                </c:pt>
                <c:pt idx="327">
                  <c:v>13.82754089</c:v>
                </c:pt>
                <c:pt idx="328">
                  <c:v>13.869243274999999</c:v>
                </c:pt>
                <c:pt idx="329">
                  <c:v>13.912729096666665</c:v>
                </c:pt>
                <c:pt idx="330">
                  <c:v>13.955698219999999</c:v>
                </c:pt>
                <c:pt idx="331">
                  <c:v>13.99891736</c:v>
                </c:pt>
                <c:pt idx="332">
                  <c:v>14.041036434999999</c:v>
                </c:pt>
                <c:pt idx="333">
                  <c:v>14.082788823333333</c:v>
                </c:pt>
                <c:pt idx="334">
                  <c:v>14.126124635</c:v>
                </c:pt>
                <c:pt idx="335">
                  <c:v>14.167410329999999</c:v>
                </c:pt>
                <c:pt idx="336">
                  <c:v>14.210929484999999</c:v>
                </c:pt>
                <c:pt idx="337">
                  <c:v>14.252548533333334</c:v>
                </c:pt>
                <c:pt idx="338">
                  <c:v>14.29585101</c:v>
                </c:pt>
                <c:pt idx="339">
                  <c:v>14.339086816666667</c:v>
                </c:pt>
                <c:pt idx="340">
                  <c:v>14.382755980000001</c:v>
                </c:pt>
                <c:pt idx="341">
                  <c:v>14.424358359999998</c:v>
                </c:pt>
                <c:pt idx="342">
                  <c:v>14.467994188333332</c:v>
                </c:pt>
                <c:pt idx="343">
                  <c:v>14.511346668333333</c:v>
                </c:pt>
                <c:pt idx="344">
                  <c:v>14.552365681666666</c:v>
                </c:pt>
                <c:pt idx="345">
                  <c:v>14.594034731666666</c:v>
                </c:pt>
                <c:pt idx="346">
                  <c:v>14.637587221666667</c:v>
                </c:pt>
                <c:pt idx="347">
                  <c:v>14.680973036666666</c:v>
                </c:pt>
                <c:pt idx="348">
                  <c:v>14.724658870000001</c:v>
                </c:pt>
                <c:pt idx="349">
                  <c:v>14.767761334999999</c:v>
                </c:pt>
                <c:pt idx="350">
                  <c:v>14.809197038333332</c:v>
                </c:pt>
                <c:pt idx="351">
                  <c:v>14.851299446666667</c:v>
                </c:pt>
                <c:pt idx="352">
                  <c:v>14.892468468333332</c:v>
                </c:pt>
                <c:pt idx="353">
                  <c:v>14.933970841666667</c:v>
                </c:pt>
                <c:pt idx="354">
                  <c:v>14.977956690000001</c:v>
                </c:pt>
                <c:pt idx="355">
                  <c:v>15.020825808333333</c:v>
                </c:pt>
                <c:pt idx="356">
                  <c:v>15.064694984999999</c:v>
                </c:pt>
                <c:pt idx="357">
                  <c:v>15.107580771666667</c:v>
                </c:pt>
                <c:pt idx="358">
                  <c:v>15.151333273333332</c:v>
                </c:pt>
                <c:pt idx="359">
                  <c:v>15.194352401666666</c:v>
                </c:pt>
                <c:pt idx="360">
                  <c:v>15.237721548333333</c:v>
                </c:pt>
                <c:pt idx="361">
                  <c:v>15.28127404</c:v>
                </c:pt>
                <c:pt idx="362">
                  <c:v>15.324359836666666</c:v>
                </c:pt>
                <c:pt idx="363">
                  <c:v>15.367695648333331</c:v>
                </c:pt>
                <c:pt idx="364">
                  <c:v>15.411164801666667</c:v>
                </c:pt>
                <c:pt idx="365">
                  <c:v>15.454500613333332</c:v>
                </c:pt>
                <c:pt idx="366">
                  <c:v>15.497319729999999</c:v>
                </c:pt>
                <c:pt idx="367">
                  <c:v>15.539038783333332</c:v>
                </c:pt>
                <c:pt idx="368">
                  <c:v>15.582474599999999</c:v>
                </c:pt>
                <c:pt idx="369">
                  <c:v>15.625927084999999</c:v>
                </c:pt>
                <c:pt idx="370">
                  <c:v>15.667812815</c:v>
                </c:pt>
                <c:pt idx="371">
                  <c:v>15.710798606666666</c:v>
                </c:pt>
                <c:pt idx="372">
                  <c:v>15.754184421666666</c:v>
                </c:pt>
                <c:pt idx="373">
                  <c:v>15.795753464999999</c:v>
                </c:pt>
                <c:pt idx="374">
                  <c:v>15.837455851666666</c:v>
                </c:pt>
                <c:pt idx="375">
                  <c:v>15.880858333333332</c:v>
                </c:pt>
                <c:pt idx="376">
                  <c:v>15.922410709999999</c:v>
                </c:pt>
                <c:pt idx="377">
                  <c:v>15.965796525</c:v>
                </c:pt>
                <c:pt idx="378">
                  <c:v>16.007615583333333</c:v>
                </c:pt>
                <c:pt idx="379">
                  <c:v>16.050768051666665</c:v>
                </c:pt>
                <c:pt idx="380">
                  <c:v>16.094170535</c:v>
                </c:pt>
                <c:pt idx="381">
                  <c:v>16.135872920000001</c:v>
                </c:pt>
                <c:pt idx="382">
                  <c:v>16.179075389999998</c:v>
                </c:pt>
                <c:pt idx="383">
                  <c:v>16.222811225000001</c:v>
                </c:pt>
                <c:pt idx="384">
                  <c:v>16.264163589999999</c:v>
                </c:pt>
                <c:pt idx="385">
                  <c:v>16.305732635000002</c:v>
                </c:pt>
                <c:pt idx="386">
                  <c:v>16.347935048333333</c:v>
                </c:pt>
                <c:pt idx="387">
                  <c:v>16.390887504999998</c:v>
                </c:pt>
                <c:pt idx="388">
                  <c:v>16.432939909999998</c:v>
                </c:pt>
                <c:pt idx="389">
                  <c:v>16.474075596666665</c:v>
                </c:pt>
                <c:pt idx="390">
                  <c:v>16.534095696666665</c:v>
                </c:pt>
                <c:pt idx="391">
                  <c:v>16.559780498333332</c:v>
                </c:pt>
                <c:pt idx="392">
                  <c:v>16.600716173333332</c:v>
                </c:pt>
                <c:pt idx="393">
                  <c:v>16.643085263333333</c:v>
                </c:pt>
                <c:pt idx="394">
                  <c:v>16.685721034999997</c:v>
                </c:pt>
                <c:pt idx="395">
                  <c:v>16.729123518333331</c:v>
                </c:pt>
                <c:pt idx="396">
                  <c:v>16.772442663333333</c:v>
                </c:pt>
                <c:pt idx="397">
                  <c:v>16.814345060000001</c:v>
                </c:pt>
                <c:pt idx="398">
                  <c:v>16.85824757</c:v>
                </c:pt>
                <c:pt idx="399">
                  <c:v>16.901333368333333</c:v>
                </c:pt>
                <c:pt idx="400">
                  <c:v>16.942819074999999</c:v>
                </c:pt>
                <c:pt idx="401">
                  <c:v>16.984504791666666</c:v>
                </c:pt>
                <c:pt idx="402">
                  <c:v>17.027723930000001</c:v>
                </c:pt>
                <c:pt idx="403">
                  <c:v>17.069276306666666</c:v>
                </c:pt>
                <c:pt idx="404">
                  <c:v>17.111262041666667</c:v>
                </c:pt>
                <c:pt idx="405">
                  <c:v>17.152631074999999</c:v>
                </c:pt>
                <c:pt idx="406">
                  <c:v>17.194233454999999</c:v>
                </c:pt>
                <c:pt idx="407">
                  <c:v>17.237785944999999</c:v>
                </c:pt>
                <c:pt idx="408">
                  <c:v>17.281238429999998</c:v>
                </c:pt>
                <c:pt idx="409">
                  <c:v>17.324357563333329</c:v>
                </c:pt>
                <c:pt idx="410">
                  <c:v>17.365809935000001</c:v>
                </c:pt>
                <c:pt idx="411">
                  <c:v>17.409912456666667</c:v>
                </c:pt>
                <c:pt idx="412">
                  <c:v>17.451014808333333</c:v>
                </c:pt>
                <c:pt idx="413">
                  <c:v>17.494383955</c:v>
                </c:pt>
                <c:pt idx="414">
                  <c:v>17.53606967333333</c:v>
                </c:pt>
                <c:pt idx="415">
                  <c:v>17.577855396666667</c:v>
                </c:pt>
                <c:pt idx="416">
                  <c:v>17.620941193333334</c:v>
                </c:pt>
                <c:pt idx="417">
                  <c:v>17.662776919999999</c:v>
                </c:pt>
                <c:pt idx="418">
                  <c:v>17.704145953333335</c:v>
                </c:pt>
                <c:pt idx="419">
                  <c:v>17.746031681666668</c:v>
                </c:pt>
                <c:pt idx="420">
                  <c:v>17.787667396666667</c:v>
                </c:pt>
                <c:pt idx="421">
                  <c:v>17.829436451666666</c:v>
                </c:pt>
                <c:pt idx="422">
                  <c:v>17.872938939999997</c:v>
                </c:pt>
                <c:pt idx="423">
                  <c:v>17.91440798</c:v>
                </c:pt>
                <c:pt idx="424">
                  <c:v>17.95796047</c:v>
                </c:pt>
                <c:pt idx="425">
                  <c:v>18.001346285</c:v>
                </c:pt>
                <c:pt idx="426">
                  <c:v>18.044648761666668</c:v>
                </c:pt>
                <c:pt idx="427">
                  <c:v>18.088017908333331</c:v>
                </c:pt>
                <c:pt idx="428">
                  <c:v>18.131403723333332</c:v>
                </c:pt>
                <c:pt idx="429">
                  <c:v>18.172989436666668</c:v>
                </c:pt>
                <c:pt idx="430">
                  <c:v>18.214291798333331</c:v>
                </c:pt>
                <c:pt idx="431">
                  <c:v>18.256094189999999</c:v>
                </c:pt>
                <c:pt idx="432">
                  <c:v>18.29931332833333</c:v>
                </c:pt>
                <c:pt idx="433">
                  <c:v>18.342849151666666</c:v>
                </c:pt>
                <c:pt idx="434">
                  <c:v>18.384484866666664</c:v>
                </c:pt>
                <c:pt idx="435">
                  <c:v>18.426620609999997</c:v>
                </c:pt>
                <c:pt idx="436">
                  <c:v>18.469206378333332</c:v>
                </c:pt>
                <c:pt idx="437">
                  <c:v>18.512925544999998</c:v>
                </c:pt>
                <c:pt idx="438">
                  <c:v>18.556428033333329</c:v>
                </c:pt>
                <c:pt idx="439">
                  <c:v>18.599813848333334</c:v>
                </c:pt>
                <c:pt idx="440">
                  <c:v>18.641099543333333</c:v>
                </c:pt>
                <c:pt idx="441">
                  <c:v>18.684352018333335</c:v>
                </c:pt>
                <c:pt idx="442">
                  <c:v>18.725837723333331</c:v>
                </c:pt>
                <c:pt idx="443">
                  <c:v>18.769556891666664</c:v>
                </c:pt>
                <c:pt idx="444">
                  <c:v>18.812759361666668</c:v>
                </c:pt>
                <c:pt idx="445">
                  <c:v>18.856211846666667</c:v>
                </c:pt>
                <c:pt idx="446">
                  <c:v>18.899380983333334</c:v>
                </c:pt>
                <c:pt idx="447">
                  <c:v>18.940966694999997</c:v>
                </c:pt>
                <c:pt idx="448">
                  <c:v>18.986469298333329</c:v>
                </c:pt>
                <c:pt idx="449">
                  <c:v>19.029338416666668</c:v>
                </c:pt>
                <c:pt idx="450">
                  <c:v>19.072990913333332</c:v>
                </c:pt>
                <c:pt idx="451">
                  <c:v>19.114426616666666</c:v>
                </c:pt>
                <c:pt idx="452">
                  <c:v>19.157812431666667</c:v>
                </c:pt>
                <c:pt idx="453">
                  <c:v>19.201298251666667</c:v>
                </c:pt>
                <c:pt idx="454">
                  <c:v>19.244367381666667</c:v>
                </c:pt>
                <c:pt idx="455">
                  <c:v>19.286203108333332</c:v>
                </c:pt>
                <c:pt idx="456">
                  <c:v>19.327755485000001</c:v>
                </c:pt>
                <c:pt idx="457">
                  <c:v>19.371107965</c:v>
                </c:pt>
                <c:pt idx="458">
                  <c:v>19.4142771</c:v>
                </c:pt>
                <c:pt idx="459">
                  <c:v>19.456046156666666</c:v>
                </c:pt>
                <c:pt idx="460">
                  <c:v>19.499381968333335</c:v>
                </c:pt>
                <c:pt idx="461">
                  <c:v>19.543417819999998</c:v>
                </c:pt>
                <c:pt idx="462">
                  <c:v>19.586686961666665</c:v>
                </c:pt>
                <c:pt idx="463">
                  <c:v>19.627622636666665</c:v>
                </c:pt>
                <c:pt idx="464">
                  <c:v>19.670375081666666</c:v>
                </c:pt>
                <c:pt idx="465">
                  <c:v>19.713060856666669</c:v>
                </c:pt>
                <c:pt idx="466">
                  <c:v>19.755879971666666</c:v>
                </c:pt>
                <c:pt idx="467">
                  <c:v>19.798315733333332</c:v>
                </c:pt>
                <c:pt idx="468">
                  <c:v>19.839634763333333</c:v>
                </c:pt>
                <c:pt idx="469">
                  <c:v>19.881220474999999</c:v>
                </c:pt>
                <c:pt idx="470">
                  <c:v>19.924339606666663</c:v>
                </c:pt>
                <c:pt idx="471">
                  <c:v>19.966675361666667</c:v>
                </c:pt>
                <c:pt idx="472">
                  <c:v>20.00994450333333</c:v>
                </c:pt>
                <c:pt idx="473">
                  <c:v>20.051230198333332</c:v>
                </c:pt>
                <c:pt idx="474">
                  <c:v>20.092865913333334</c:v>
                </c:pt>
                <c:pt idx="475">
                  <c:v>20.134401621666665</c:v>
                </c:pt>
                <c:pt idx="476">
                  <c:v>20.178304133333331</c:v>
                </c:pt>
                <c:pt idx="477">
                  <c:v>20.219439819999998</c:v>
                </c:pt>
                <c:pt idx="478">
                  <c:v>20.262875636666664</c:v>
                </c:pt>
                <c:pt idx="479">
                  <c:v>20.306611471666667</c:v>
                </c:pt>
                <c:pt idx="480">
                  <c:v>20.350313971666665</c:v>
                </c:pt>
                <c:pt idx="481">
                  <c:v>20.393049749999999</c:v>
                </c:pt>
                <c:pt idx="482">
                  <c:v>20.436318891666666</c:v>
                </c:pt>
                <c:pt idx="483">
                  <c:v>20.479838046666664</c:v>
                </c:pt>
                <c:pt idx="484">
                  <c:v>20.523607216666665</c:v>
                </c:pt>
                <c:pt idx="485">
                  <c:v>20.566126315000002</c:v>
                </c:pt>
                <c:pt idx="486">
                  <c:v>20.607962041666667</c:v>
                </c:pt>
                <c:pt idx="487">
                  <c:v>20.651497865</c:v>
                </c:pt>
                <c:pt idx="488">
                  <c:v>20.694883679999997</c:v>
                </c:pt>
                <c:pt idx="489">
                  <c:v>20.738136153333333</c:v>
                </c:pt>
                <c:pt idx="490">
                  <c:v>20.781038608333333</c:v>
                </c:pt>
                <c:pt idx="491">
                  <c:v>20.823724383333332</c:v>
                </c:pt>
                <c:pt idx="492">
                  <c:v>20.866210146666667</c:v>
                </c:pt>
                <c:pt idx="493">
                  <c:v>20.907829193333331</c:v>
                </c:pt>
                <c:pt idx="494">
                  <c:v>20.951731704999997</c:v>
                </c:pt>
                <c:pt idx="495">
                  <c:v>20.994650825000001</c:v>
                </c:pt>
                <c:pt idx="496">
                  <c:v>21.037986638333333</c:v>
                </c:pt>
                <c:pt idx="497">
                  <c:v>21.080955761666665</c:v>
                </c:pt>
                <c:pt idx="498">
                  <c:v>21.124341576666666</c:v>
                </c:pt>
                <c:pt idx="499">
                  <c:v>21.166210638333332</c:v>
                </c:pt>
                <c:pt idx="500">
                  <c:v>21.209446445000001</c:v>
                </c:pt>
                <c:pt idx="501">
                  <c:v>21.253282285000001</c:v>
                </c:pt>
                <c:pt idx="502">
                  <c:v>21.296184738333334</c:v>
                </c:pt>
                <c:pt idx="503">
                  <c:v>21.337870456666668</c:v>
                </c:pt>
                <c:pt idx="504">
                  <c:v>21.381289606666666</c:v>
                </c:pt>
                <c:pt idx="505">
                  <c:v>21.423125333333335</c:v>
                </c:pt>
                <c:pt idx="506">
                  <c:v>21.466344471666666</c:v>
                </c:pt>
                <c:pt idx="507">
                  <c:v>21.509663616666668</c:v>
                </c:pt>
                <c:pt idx="508">
                  <c:v>21.553116101666664</c:v>
                </c:pt>
                <c:pt idx="509">
                  <c:v>21.594751816666665</c:v>
                </c:pt>
                <c:pt idx="510">
                  <c:v>21.638104294999998</c:v>
                </c:pt>
                <c:pt idx="511">
                  <c:v>21.681123423333336</c:v>
                </c:pt>
                <c:pt idx="512">
                  <c:v>21.722842476666663</c:v>
                </c:pt>
                <c:pt idx="513">
                  <c:v>21.766428301666668</c:v>
                </c:pt>
                <c:pt idx="514">
                  <c:v>21.808064016666666</c:v>
                </c:pt>
                <c:pt idx="515">
                  <c:v>21.849549723333332</c:v>
                </c:pt>
                <c:pt idx="516">
                  <c:v>21.893035543333333</c:v>
                </c:pt>
                <c:pt idx="517">
                  <c:v>21.935037946666668</c:v>
                </c:pt>
                <c:pt idx="518">
                  <c:v>21.976190299999999</c:v>
                </c:pt>
                <c:pt idx="519">
                  <c:v>22.01969278833333</c:v>
                </c:pt>
                <c:pt idx="520">
                  <c:v>22.061211829999998</c:v>
                </c:pt>
                <c:pt idx="521">
                  <c:v>22.104597644999998</c:v>
                </c:pt>
                <c:pt idx="522">
                  <c:v>22.147983459999999</c:v>
                </c:pt>
                <c:pt idx="523">
                  <c:v>22.189702511666667</c:v>
                </c:pt>
                <c:pt idx="524">
                  <c:v>22.23362169</c:v>
                </c:pt>
                <c:pt idx="525">
                  <c:v>22.276857496666665</c:v>
                </c:pt>
                <c:pt idx="526">
                  <c:v>22.320209976666664</c:v>
                </c:pt>
                <c:pt idx="527">
                  <c:v>22.362695739999999</c:v>
                </c:pt>
                <c:pt idx="528">
                  <c:v>22.406564916666664</c:v>
                </c:pt>
                <c:pt idx="529">
                  <c:v>22.448000619999998</c:v>
                </c:pt>
                <c:pt idx="530">
                  <c:v>22.489803009999999</c:v>
                </c:pt>
                <c:pt idx="531">
                  <c:v>22.531272048333332</c:v>
                </c:pt>
                <c:pt idx="532">
                  <c:v>22.573024436666667</c:v>
                </c:pt>
                <c:pt idx="533">
                  <c:v>22.616310246666664</c:v>
                </c:pt>
                <c:pt idx="534">
                  <c:v>22.65816264</c:v>
                </c:pt>
                <c:pt idx="535">
                  <c:v>22.701731798333334</c:v>
                </c:pt>
                <c:pt idx="536">
                  <c:v>22.743000824999999</c:v>
                </c:pt>
                <c:pt idx="537">
                  <c:v>22.784469864999998</c:v>
                </c:pt>
                <c:pt idx="538">
                  <c:v>22.826822286666665</c:v>
                </c:pt>
                <c:pt idx="539">
                  <c:v>22.867724626666664</c:v>
                </c:pt>
                <c:pt idx="540">
                  <c:v>22.909360339999999</c:v>
                </c:pt>
                <c:pt idx="541">
                  <c:v>22.952896165000002</c:v>
                </c:pt>
                <c:pt idx="542">
                  <c:v>22.994598549999999</c:v>
                </c:pt>
                <c:pt idx="543">
                  <c:v>23.037000975000002</c:v>
                </c:pt>
                <c:pt idx="544">
                  <c:v>23.077819976666664</c:v>
                </c:pt>
                <c:pt idx="545">
                  <c:v>23.121472473333331</c:v>
                </c:pt>
                <c:pt idx="546">
                  <c:v>23.162874841666667</c:v>
                </c:pt>
                <c:pt idx="547">
                  <c:v>23.204560558333334</c:v>
                </c:pt>
                <c:pt idx="548">
                  <c:v>23.248313061666668</c:v>
                </c:pt>
                <c:pt idx="549">
                  <c:v>23.29166554</c:v>
                </c:pt>
                <c:pt idx="550">
                  <c:v>23.335418043333334</c:v>
                </c:pt>
                <c:pt idx="551">
                  <c:v>23.376253711666667</c:v>
                </c:pt>
                <c:pt idx="552">
                  <c:v>23.419439515000001</c:v>
                </c:pt>
                <c:pt idx="553">
                  <c:v>23.463158683333333</c:v>
                </c:pt>
                <c:pt idx="554">
                  <c:v>23.506311151666669</c:v>
                </c:pt>
              </c:numCache>
            </c:numRef>
          </c:cat>
          <c:val>
            <c:numRef>
              <c:f>'2.2 ADR + M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935.98455891927085</c:v>
                </c:pt>
                <c:pt idx="2">
                  <c:v>1154.4848884914231</c:v>
                </c:pt>
                <c:pt idx="3">
                  <c:v>573.43172055199034</c:v>
                </c:pt>
                <c:pt idx="4">
                  <c:v>694.57881792853857</c:v>
                </c:pt>
                <c:pt idx="5">
                  <c:v>722.78881981259303</c:v>
                </c:pt>
                <c:pt idx="6">
                  <c:v>598.48843383789063</c:v>
                </c:pt>
                <c:pt idx="7">
                  <c:v>987.87342180524558</c:v>
                </c:pt>
                <c:pt idx="8">
                  <c:v>897.04776490764857</c:v>
                </c:pt>
                <c:pt idx="9">
                  <c:v>1035.3332117984169</c:v>
                </c:pt>
                <c:pt idx="10">
                  <c:v>589.82176584437275</c:v>
                </c:pt>
                <c:pt idx="11">
                  <c:v>813.41211270063354</c:v>
                </c:pt>
                <c:pt idx="12">
                  <c:v>1099.9574936576512</c:v>
                </c:pt>
                <c:pt idx="13">
                  <c:v>594.93869142274593</c:v>
                </c:pt>
                <c:pt idx="14">
                  <c:v>977.81801190583599</c:v>
                </c:pt>
                <c:pt idx="15">
                  <c:v>975.93540122292256</c:v>
                </c:pt>
                <c:pt idx="16">
                  <c:v>910.20700116224691</c:v>
                </c:pt>
                <c:pt idx="17">
                  <c:v>847.99746808138764</c:v>
                </c:pt>
                <c:pt idx="18">
                  <c:v>864.59543487172073</c:v>
                </c:pt>
                <c:pt idx="19">
                  <c:v>878.21796020507816</c:v>
                </c:pt>
                <c:pt idx="20">
                  <c:v>838.3504785314783</c:v>
                </c:pt>
                <c:pt idx="21">
                  <c:v>1008.3769457713668</c:v>
                </c:pt>
                <c:pt idx="22">
                  <c:v>882.95805257161453</c:v>
                </c:pt>
                <c:pt idx="23">
                  <c:v>890.86230159711238</c:v>
                </c:pt>
                <c:pt idx="24">
                  <c:v>1157.6287268436317</c:v>
                </c:pt>
                <c:pt idx="25">
                  <c:v>1004.175381092543</c:v>
                </c:pt>
                <c:pt idx="26">
                  <c:v>1078.0312177679511</c:v>
                </c:pt>
                <c:pt idx="27">
                  <c:v>905.84968410394129</c:v>
                </c:pt>
                <c:pt idx="28">
                  <c:v>969.76226099917767</c:v>
                </c:pt>
                <c:pt idx="29">
                  <c:v>725.62175432840979</c:v>
                </c:pt>
                <c:pt idx="30">
                  <c:v>1129.2027429651332</c:v>
                </c:pt>
                <c:pt idx="31">
                  <c:v>683.38142210064507</c:v>
                </c:pt>
                <c:pt idx="32">
                  <c:v>886.70429508860514</c:v>
                </c:pt>
                <c:pt idx="33">
                  <c:v>1004.1929410441538</c:v>
                </c:pt>
                <c:pt idx="34">
                  <c:v>775.43744739733245</c:v>
                </c:pt>
                <c:pt idx="35">
                  <c:v>1148.420913046979</c:v>
                </c:pt>
                <c:pt idx="36">
                  <c:v>787.99216288904995</c:v>
                </c:pt>
                <c:pt idx="37">
                  <c:v>1227.3089470358457</c:v>
                </c:pt>
                <c:pt idx="38">
                  <c:v>1276.8457448858965</c:v>
                </c:pt>
                <c:pt idx="39">
                  <c:v>1182.4477807021722</c:v>
                </c:pt>
                <c:pt idx="40">
                  <c:v>957.4490966796875</c:v>
                </c:pt>
                <c:pt idx="41">
                  <c:v>1174.9787662390506</c:v>
                </c:pt>
                <c:pt idx="42">
                  <c:v>915.24959777122319</c:v>
                </c:pt>
                <c:pt idx="43">
                  <c:v>974.44604838978159</c:v>
                </c:pt>
                <c:pt idx="44">
                  <c:v>894.95123765733501</c:v>
                </c:pt>
                <c:pt idx="45">
                  <c:v>799.33292765789724</c:v>
                </c:pt>
                <c:pt idx="46">
                  <c:v>1023.8640704411332</c:v>
                </c:pt>
                <c:pt idx="47">
                  <c:v>1017.351188753858</c:v>
                </c:pt>
                <c:pt idx="48">
                  <c:v>1153.5310250418527</c:v>
                </c:pt>
                <c:pt idx="49">
                  <c:v>1069.9260894775391</c:v>
                </c:pt>
                <c:pt idx="50">
                  <c:v>943.81068512330569</c:v>
                </c:pt>
                <c:pt idx="51">
                  <c:v>1027.3574343594637</c:v>
                </c:pt>
                <c:pt idx="52">
                  <c:v>924.88876012853677</c:v>
                </c:pt>
                <c:pt idx="53">
                  <c:v>957.70036579000543</c:v>
                </c:pt>
                <c:pt idx="54">
                  <c:v>864.98604706187302</c:v>
                </c:pt>
                <c:pt idx="55">
                  <c:v>1147.9835100675884</c:v>
                </c:pt>
                <c:pt idx="56">
                  <c:v>791.15582189425618</c:v>
                </c:pt>
                <c:pt idx="57">
                  <c:v>663.71353104535274</c:v>
                </c:pt>
                <c:pt idx="58">
                  <c:v>1089.3942659505208</c:v>
                </c:pt>
                <c:pt idx="59">
                  <c:v>1043.48364621117</c:v>
                </c:pt>
                <c:pt idx="60">
                  <c:v>966.8550798969884</c:v>
                </c:pt>
                <c:pt idx="61">
                  <c:v>1094.6303694661458</c:v>
                </c:pt>
                <c:pt idx="62">
                  <c:v>832.78386406049333</c:v>
                </c:pt>
                <c:pt idx="63">
                  <c:v>1112.1529974879988</c:v>
                </c:pt>
                <c:pt idx="64">
                  <c:v>1051.3087600875688</c:v>
                </c:pt>
                <c:pt idx="65">
                  <c:v>883.40238412710335</c:v>
                </c:pt>
                <c:pt idx="66">
                  <c:v>673.43513488769531</c:v>
                </c:pt>
                <c:pt idx="67">
                  <c:v>896.77774011948532</c:v>
                </c:pt>
                <c:pt idx="68">
                  <c:v>614.90294538225442</c:v>
                </c:pt>
                <c:pt idx="69">
                  <c:v>1338.1325486403246</c:v>
                </c:pt>
                <c:pt idx="70">
                  <c:v>959.749794699929</c:v>
                </c:pt>
                <c:pt idx="71">
                  <c:v>771.98684068905413</c:v>
                </c:pt>
                <c:pt idx="72">
                  <c:v>879.096999016361</c:v>
                </c:pt>
                <c:pt idx="73">
                  <c:v>877.1943237304688</c:v>
                </c:pt>
                <c:pt idx="74">
                  <c:v>971.0027974446615</c:v>
                </c:pt>
                <c:pt idx="75">
                  <c:v>1124.8251330883472</c:v>
                </c:pt>
                <c:pt idx="76">
                  <c:v>674.43374082266564</c:v>
                </c:pt>
                <c:pt idx="77">
                  <c:v>909.87596078936974</c:v>
                </c:pt>
                <c:pt idx="78">
                  <c:v>741.06352557558</c:v>
                </c:pt>
                <c:pt idx="79">
                  <c:v>738.9743644990117</c:v>
                </c:pt>
                <c:pt idx="80">
                  <c:v>788.05382731809459</c:v>
                </c:pt>
                <c:pt idx="81">
                  <c:v>2033.016817365374</c:v>
                </c:pt>
                <c:pt idx="82">
                  <c:v>3515.5648076305652</c:v>
                </c:pt>
                <c:pt idx="83">
                  <c:v>3894.2690219674059</c:v>
                </c:pt>
                <c:pt idx="84">
                  <c:v>4149.219609163245</c:v>
                </c:pt>
                <c:pt idx="85">
                  <c:v>4044.2782830132378</c:v>
                </c:pt>
                <c:pt idx="86">
                  <c:v>4193.1814369843387</c:v>
                </c:pt>
                <c:pt idx="87">
                  <c:v>4441.5854982862284</c:v>
                </c:pt>
                <c:pt idx="88">
                  <c:v>4542.4660144042973</c:v>
                </c:pt>
                <c:pt idx="89">
                  <c:v>5062.102072975852</c:v>
                </c:pt>
                <c:pt idx="90">
                  <c:v>4903.2424230742872</c:v>
                </c:pt>
                <c:pt idx="91">
                  <c:v>4790.5430632560483</c:v>
                </c:pt>
                <c:pt idx="92">
                  <c:v>5617.0023526069817</c:v>
                </c:pt>
                <c:pt idx="93">
                  <c:v>6094.572938861269</c:v>
                </c:pt>
                <c:pt idx="94">
                  <c:v>6764.4759885873364</c:v>
                </c:pt>
                <c:pt idx="95">
                  <c:v>6648.3402878490842</c:v>
                </c:pt>
                <c:pt idx="96">
                  <c:v>6986.8936610366363</c:v>
                </c:pt>
                <c:pt idx="97">
                  <c:v>6837.7685762563142</c:v>
                </c:pt>
                <c:pt idx="98">
                  <c:v>6891.5895627149894</c:v>
                </c:pt>
                <c:pt idx="99">
                  <c:v>6745.286151168938</c:v>
                </c:pt>
                <c:pt idx="100">
                  <c:v>6613.9995076193736</c:v>
                </c:pt>
                <c:pt idx="101">
                  <c:v>6838.8534596761065</c:v>
                </c:pt>
                <c:pt idx="102">
                  <c:v>7095.037484695662</c:v>
                </c:pt>
                <c:pt idx="103">
                  <c:v>8053.9213353207233</c:v>
                </c:pt>
                <c:pt idx="104">
                  <c:v>8621.427793588211</c:v>
                </c:pt>
                <c:pt idx="105">
                  <c:v>9266.7450597962343</c:v>
                </c:pt>
                <c:pt idx="106">
                  <c:v>10204.495303025886</c:v>
                </c:pt>
                <c:pt idx="107">
                  <c:v>10570.901755099827</c:v>
                </c:pt>
                <c:pt idx="108">
                  <c:v>11120.708972167969</c:v>
                </c:pt>
                <c:pt idx="109">
                  <c:v>12259.168024811921</c:v>
                </c:pt>
                <c:pt idx="110">
                  <c:v>12288.964197229456</c:v>
                </c:pt>
                <c:pt idx="111">
                  <c:v>12903.133206741899</c:v>
                </c:pt>
                <c:pt idx="112">
                  <c:v>13192.294240993924</c:v>
                </c:pt>
                <c:pt idx="113">
                  <c:v>13757.947761140047</c:v>
                </c:pt>
                <c:pt idx="114">
                  <c:v>13925.769874855325</c:v>
                </c:pt>
                <c:pt idx="115">
                  <c:v>14040.911849526798</c:v>
                </c:pt>
                <c:pt idx="116">
                  <c:v>14441.96871768727</c:v>
                </c:pt>
                <c:pt idx="117">
                  <c:v>14550.077701344209</c:v>
                </c:pt>
                <c:pt idx="118">
                  <c:v>14178.866244393808</c:v>
                </c:pt>
                <c:pt idx="119">
                  <c:v>14732.157565846162</c:v>
                </c:pt>
                <c:pt idx="120">
                  <c:v>14632.12398546007</c:v>
                </c:pt>
                <c:pt idx="121">
                  <c:v>14402.866891818576</c:v>
                </c:pt>
                <c:pt idx="122">
                  <c:v>14300.100779365092</c:v>
                </c:pt>
                <c:pt idx="123">
                  <c:v>14664.046594690393</c:v>
                </c:pt>
                <c:pt idx="124">
                  <c:v>14498.045817057291</c:v>
                </c:pt>
                <c:pt idx="125">
                  <c:v>14506.766482204861</c:v>
                </c:pt>
                <c:pt idx="126">
                  <c:v>14433.747667100695</c:v>
                </c:pt>
                <c:pt idx="127">
                  <c:v>14489.123012514468</c:v>
                </c:pt>
                <c:pt idx="128">
                  <c:v>14765.151059751157</c:v>
                </c:pt>
                <c:pt idx="129">
                  <c:v>14721.515849247686</c:v>
                </c:pt>
                <c:pt idx="130">
                  <c:v>14434.650481047454</c:v>
                </c:pt>
                <c:pt idx="131">
                  <c:v>14236.299245876737</c:v>
                </c:pt>
                <c:pt idx="132">
                  <c:v>14769.824558738426</c:v>
                </c:pt>
                <c:pt idx="133">
                  <c:v>15009.303417968749</c:v>
                </c:pt>
                <c:pt idx="134">
                  <c:v>14122.386682581018</c:v>
                </c:pt>
                <c:pt idx="135">
                  <c:v>14055.397019675926</c:v>
                </c:pt>
                <c:pt idx="136">
                  <c:v>14416.414706307871</c:v>
                </c:pt>
                <c:pt idx="137">
                  <c:v>14447.906687644676</c:v>
                </c:pt>
                <c:pt idx="138">
                  <c:v>14251.020088252315</c:v>
                </c:pt>
                <c:pt idx="139">
                  <c:v>14360.92498010706</c:v>
                </c:pt>
                <c:pt idx="140">
                  <c:v>14624.727964048032</c:v>
                </c:pt>
                <c:pt idx="141">
                  <c:v>14314.974416248833</c:v>
                </c:pt>
                <c:pt idx="142">
                  <c:v>14400.829722010103</c:v>
                </c:pt>
                <c:pt idx="143">
                  <c:v>13930.4818225373</c:v>
                </c:pt>
                <c:pt idx="144">
                  <c:v>14046.461852568433</c:v>
                </c:pt>
                <c:pt idx="145">
                  <c:v>14610.007657634678</c:v>
                </c:pt>
                <c:pt idx="146">
                  <c:v>14133.606104608793</c:v>
                </c:pt>
                <c:pt idx="147">
                  <c:v>14275.488671875</c:v>
                </c:pt>
                <c:pt idx="148">
                  <c:v>14443.772769325658</c:v>
                </c:pt>
                <c:pt idx="149">
                  <c:v>14351.427329903217</c:v>
                </c:pt>
                <c:pt idx="150">
                  <c:v>14137.900109771499</c:v>
                </c:pt>
                <c:pt idx="151">
                  <c:v>13954.372059298637</c:v>
                </c:pt>
                <c:pt idx="152">
                  <c:v>14221.257087420699</c:v>
                </c:pt>
                <c:pt idx="153">
                  <c:v>14169.81137842164</c:v>
                </c:pt>
                <c:pt idx="154">
                  <c:v>14095.501595174459</c:v>
                </c:pt>
                <c:pt idx="155">
                  <c:v>14056.328216097249</c:v>
                </c:pt>
                <c:pt idx="156">
                  <c:v>13846.477832765508</c:v>
                </c:pt>
                <c:pt idx="157">
                  <c:v>13910.143755690497</c:v>
                </c:pt>
                <c:pt idx="158">
                  <c:v>13601.225081935074</c:v>
                </c:pt>
                <c:pt idx="159">
                  <c:v>13888.374199144768</c:v>
                </c:pt>
                <c:pt idx="160">
                  <c:v>14164.190997499409</c:v>
                </c:pt>
                <c:pt idx="161">
                  <c:v>13556.334294598802</c:v>
                </c:pt>
                <c:pt idx="162">
                  <c:v>13772.180408908012</c:v>
                </c:pt>
                <c:pt idx="163">
                  <c:v>13960.059034304511</c:v>
                </c:pt>
                <c:pt idx="164">
                  <c:v>13808.67594095101</c:v>
                </c:pt>
                <c:pt idx="165">
                  <c:v>13863.345041834322</c:v>
                </c:pt>
                <c:pt idx="166">
                  <c:v>13769.886202016271</c:v>
                </c:pt>
                <c:pt idx="167">
                  <c:v>14228.778569960057</c:v>
                </c:pt>
                <c:pt idx="168">
                  <c:v>13942.584707618656</c:v>
                </c:pt>
                <c:pt idx="169">
                  <c:v>13811.431449718046</c:v>
                </c:pt>
                <c:pt idx="170">
                  <c:v>13909.632416000939</c:v>
                </c:pt>
                <c:pt idx="171">
                  <c:v>13488.197225240836</c:v>
                </c:pt>
                <c:pt idx="172">
                  <c:v>14042.964269193491</c:v>
                </c:pt>
                <c:pt idx="173">
                  <c:v>13873.311522512726</c:v>
                </c:pt>
                <c:pt idx="174">
                  <c:v>13385.734129941553</c:v>
                </c:pt>
                <c:pt idx="175">
                  <c:v>13854.66532606751</c:v>
                </c:pt>
                <c:pt idx="176">
                  <c:v>13738.394705107718</c:v>
                </c:pt>
                <c:pt idx="177">
                  <c:v>13428.564759677514</c:v>
                </c:pt>
                <c:pt idx="178">
                  <c:v>13359.677283265537</c:v>
                </c:pt>
                <c:pt idx="179">
                  <c:v>13836.005743778112</c:v>
                </c:pt>
                <c:pt idx="180">
                  <c:v>13583.235867378407</c:v>
                </c:pt>
                <c:pt idx="181">
                  <c:v>13332.487863182125</c:v>
                </c:pt>
                <c:pt idx="182">
                  <c:v>13285.90941550515</c:v>
                </c:pt>
                <c:pt idx="183">
                  <c:v>13458.384418834339</c:v>
                </c:pt>
                <c:pt idx="184">
                  <c:v>12960.83286077326</c:v>
                </c:pt>
                <c:pt idx="185">
                  <c:v>12903.196899414063</c:v>
                </c:pt>
                <c:pt idx="186">
                  <c:v>13653.419947966364</c:v>
                </c:pt>
                <c:pt idx="187">
                  <c:v>13695.999840938684</c:v>
                </c:pt>
                <c:pt idx="188">
                  <c:v>13320.339424954927</c:v>
                </c:pt>
                <c:pt idx="189">
                  <c:v>13483.39698942927</c:v>
                </c:pt>
                <c:pt idx="190">
                  <c:v>13608.352054508588</c:v>
                </c:pt>
                <c:pt idx="191">
                  <c:v>13335.63700420673</c:v>
                </c:pt>
                <c:pt idx="192">
                  <c:v>13217.937252132037</c:v>
                </c:pt>
                <c:pt idx="193">
                  <c:v>12907.837913920861</c:v>
                </c:pt>
                <c:pt idx="194">
                  <c:v>13318.093828274094</c:v>
                </c:pt>
                <c:pt idx="195">
                  <c:v>13660.085307579915</c:v>
                </c:pt>
                <c:pt idx="196">
                  <c:v>12960.618134014423</c:v>
                </c:pt>
                <c:pt idx="197">
                  <c:v>13028.40366357789</c:v>
                </c:pt>
                <c:pt idx="198">
                  <c:v>12999.098521151283</c:v>
                </c:pt>
                <c:pt idx="199">
                  <c:v>13232.465401517427</c:v>
                </c:pt>
                <c:pt idx="200">
                  <c:v>13046.210089580829</c:v>
                </c:pt>
                <c:pt idx="201">
                  <c:v>13071.734717735877</c:v>
                </c:pt>
                <c:pt idx="202">
                  <c:v>13075.792733999398</c:v>
                </c:pt>
                <c:pt idx="203">
                  <c:v>12970.475890174279</c:v>
                </c:pt>
                <c:pt idx="204">
                  <c:v>13174.082604041467</c:v>
                </c:pt>
                <c:pt idx="205">
                  <c:v>13210.904678109975</c:v>
                </c:pt>
                <c:pt idx="206">
                  <c:v>13033.641041917068</c:v>
                </c:pt>
                <c:pt idx="207">
                  <c:v>13017.595940692609</c:v>
                </c:pt>
                <c:pt idx="208">
                  <c:v>12784.632592773438</c:v>
                </c:pt>
                <c:pt idx="209">
                  <c:v>13078.51391789363</c:v>
                </c:pt>
                <c:pt idx="210">
                  <c:v>12666.515140503876</c:v>
                </c:pt>
                <c:pt idx="211">
                  <c:v>12866.427284298963</c:v>
                </c:pt>
                <c:pt idx="212">
                  <c:v>12826.776499507991</c:v>
                </c:pt>
                <c:pt idx="213">
                  <c:v>12601.752666910186</c:v>
                </c:pt>
                <c:pt idx="214">
                  <c:v>13270.378821739783</c:v>
                </c:pt>
                <c:pt idx="215">
                  <c:v>13104.148448855378</c:v>
                </c:pt>
                <c:pt idx="216">
                  <c:v>12843.268530459804</c:v>
                </c:pt>
                <c:pt idx="217">
                  <c:v>12644.717666391225</c:v>
                </c:pt>
                <c:pt idx="218">
                  <c:v>12778.769763183594</c:v>
                </c:pt>
                <c:pt idx="219">
                  <c:v>12770.339848555917</c:v>
                </c:pt>
                <c:pt idx="220">
                  <c:v>12998.490103788154</c:v>
                </c:pt>
                <c:pt idx="221">
                  <c:v>12873.329715670072</c:v>
                </c:pt>
                <c:pt idx="222">
                  <c:v>12654.534267484225</c:v>
                </c:pt>
                <c:pt idx="223">
                  <c:v>12413.661479949951</c:v>
                </c:pt>
                <c:pt idx="224">
                  <c:v>12344.037248347357</c:v>
                </c:pt>
                <c:pt idx="225">
                  <c:v>12383.72530048077</c:v>
                </c:pt>
                <c:pt idx="226">
                  <c:v>12563.839390211839</c:v>
                </c:pt>
                <c:pt idx="227">
                  <c:v>12521.962185903696</c:v>
                </c:pt>
                <c:pt idx="228">
                  <c:v>12373.311180114746</c:v>
                </c:pt>
                <c:pt idx="229">
                  <c:v>12459.913975172776</c:v>
                </c:pt>
                <c:pt idx="230">
                  <c:v>12651.832580093265</c:v>
                </c:pt>
                <c:pt idx="231">
                  <c:v>12422.33975982666</c:v>
                </c:pt>
                <c:pt idx="232">
                  <c:v>12146.098486328125</c:v>
                </c:pt>
                <c:pt idx="233">
                  <c:v>12385.21512920673</c:v>
                </c:pt>
                <c:pt idx="234">
                  <c:v>12683.84389004966</c:v>
                </c:pt>
                <c:pt idx="235">
                  <c:v>12453.79102224897</c:v>
                </c:pt>
                <c:pt idx="236">
                  <c:v>12368.192048775134</c:v>
                </c:pt>
                <c:pt idx="237">
                  <c:v>12206.345991134644</c:v>
                </c:pt>
                <c:pt idx="238">
                  <c:v>12243.687802336937</c:v>
                </c:pt>
                <c:pt idx="239">
                  <c:v>12104.645522479863</c:v>
                </c:pt>
                <c:pt idx="240">
                  <c:v>12004.712021938591</c:v>
                </c:pt>
                <c:pt idx="241">
                  <c:v>11915.218444343627</c:v>
                </c:pt>
                <c:pt idx="242">
                  <c:v>12044.116214812748</c:v>
                </c:pt>
                <c:pt idx="243">
                  <c:v>11904.262563705444</c:v>
                </c:pt>
                <c:pt idx="244">
                  <c:v>11795.055939674377</c:v>
                </c:pt>
                <c:pt idx="245">
                  <c:v>12032.499351501465</c:v>
                </c:pt>
                <c:pt idx="246">
                  <c:v>12048.750249023438</c:v>
                </c:pt>
                <c:pt idx="247">
                  <c:v>12010.635897899238</c:v>
                </c:pt>
                <c:pt idx="248">
                  <c:v>11835.944839359254</c:v>
                </c:pt>
                <c:pt idx="249">
                  <c:v>12021.391143298541</c:v>
                </c:pt>
                <c:pt idx="250">
                  <c:v>11832.149167038324</c:v>
                </c:pt>
                <c:pt idx="251">
                  <c:v>11872.226698988066</c:v>
                </c:pt>
                <c:pt idx="252">
                  <c:v>11718.832647849256</c:v>
                </c:pt>
                <c:pt idx="253">
                  <c:v>11624.36563873291</c:v>
                </c:pt>
                <c:pt idx="254">
                  <c:v>11921.548744140626</c:v>
                </c:pt>
                <c:pt idx="255">
                  <c:v>11923.273316390871</c:v>
                </c:pt>
                <c:pt idx="256">
                  <c:v>11783.802675262212</c:v>
                </c:pt>
                <c:pt idx="257">
                  <c:v>11688.310768248542</c:v>
                </c:pt>
                <c:pt idx="258">
                  <c:v>11805.719187500001</c:v>
                </c:pt>
                <c:pt idx="259">
                  <c:v>11548.333227157593</c:v>
                </c:pt>
                <c:pt idx="260">
                  <c:v>11844.069173828126</c:v>
                </c:pt>
                <c:pt idx="261">
                  <c:v>12040.651592160058</c:v>
                </c:pt>
                <c:pt idx="262">
                  <c:v>12034.540054563493</c:v>
                </c:pt>
                <c:pt idx="263">
                  <c:v>11849.519417055191</c:v>
                </c:pt>
                <c:pt idx="264">
                  <c:v>12037.264452324538</c:v>
                </c:pt>
                <c:pt idx="265">
                  <c:v>11765.737972600673</c:v>
                </c:pt>
                <c:pt idx="266">
                  <c:v>11754.013169811618</c:v>
                </c:pt>
                <c:pt idx="267">
                  <c:v>11745.657150859981</c:v>
                </c:pt>
                <c:pt idx="268">
                  <c:v>11680.074192798043</c:v>
                </c:pt>
                <c:pt idx="269">
                  <c:v>11605.929685531124</c:v>
                </c:pt>
                <c:pt idx="270">
                  <c:v>11859.665969848633</c:v>
                </c:pt>
                <c:pt idx="271">
                  <c:v>11649.680455649772</c:v>
                </c:pt>
                <c:pt idx="272">
                  <c:v>11525.387966579861</c:v>
                </c:pt>
                <c:pt idx="273">
                  <c:v>12037.421101231728</c:v>
                </c:pt>
                <c:pt idx="274">
                  <c:v>11822.596591258613</c:v>
                </c:pt>
                <c:pt idx="275">
                  <c:v>11371.925671675073</c:v>
                </c:pt>
                <c:pt idx="276">
                  <c:v>11657.028570220227</c:v>
                </c:pt>
                <c:pt idx="277">
                  <c:v>11753.189353384623</c:v>
                </c:pt>
                <c:pt idx="278">
                  <c:v>11697.692656017485</c:v>
                </c:pt>
                <c:pt idx="279">
                  <c:v>11374.24570234995</c:v>
                </c:pt>
                <c:pt idx="280">
                  <c:v>11491.952829668598</c:v>
                </c:pt>
                <c:pt idx="281">
                  <c:v>10755.106304537865</c:v>
                </c:pt>
                <c:pt idx="282">
                  <c:v>10908.600374957708</c:v>
                </c:pt>
                <c:pt idx="283">
                  <c:v>11287.30757601299</c:v>
                </c:pt>
                <c:pt idx="284">
                  <c:v>11186.591158168523</c:v>
                </c:pt>
                <c:pt idx="285">
                  <c:v>11358.487151859314</c:v>
                </c:pt>
                <c:pt idx="286">
                  <c:v>11375.560085609311</c:v>
                </c:pt>
                <c:pt idx="287">
                  <c:v>11286.474705771794</c:v>
                </c:pt>
                <c:pt idx="288">
                  <c:v>11311.777717711433</c:v>
                </c:pt>
                <c:pt idx="289">
                  <c:v>11381.990146213107</c:v>
                </c:pt>
                <c:pt idx="290">
                  <c:v>11289.117958369217</c:v>
                </c:pt>
                <c:pt idx="291">
                  <c:v>11262.287595748901</c:v>
                </c:pt>
                <c:pt idx="292">
                  <c:v>11357.370688786583</c:v>
                </c:pt>
                <c:pt idx="293">
                  <c:v>11491.796299383892</c:v>
                </c:pt>
                <c:pt idx="294">
                  <c:v>11355.473368983116</c:v>
                </c:pt>
                <c:pt idx="295">
                  <c:v>11238.095058534203</c:v>
                </c:pt>
                <c:pt idx="296">
                  <c:v>10858.661105248237</c:v>
                </c:pt>
                <c:pt idx="297">
                  <c:v>11001.577614388814</c:v>
                </c:pt>
                <c:pt idx="298">
                  <c:v>11047.230894042968</c:v>
                </c:pt>
                <c:pt idx="299">
                  <c:v>11093.249818832155</c:v>
                </c:pt>
                <c:pt idx="300">
                  <c:v>11206.924629148372</c:v>
                </c:pt>
                <c:pt idx="301">
                  <c:v>11314.851238313269</c:v>
                </c:pt>
                <c:pt idx="302">
                  <c:v>11197.665837522412</c:v>
                </c:pt>
                <c:pt idx="303">
                  <c:v>10989.193661132813</c:v>
                </c:pt>
                <c:pt idx="304">
                  <c:v>11501.509797643443</c:v>
                </c:pt>
                <c:pt idx="305">
                  <c:v>11155.833659822978</c:v>
                </c:pt>
                <c:pt idx="306">
                  <c:v>11145.679086836557</c:v>
                </c:pt>
                <c:pt idx="307">
                  <c:v>10857.005637517052</c:v>
                </c:pt>
                <c:pt idx="308">
                  <c:v>10963.905206054687</c:v>
                </c:pt>
                <c:pt idx="309">
                  <c:v>11187.296754981289</c:v>
                </c:pt>
                <c:pt idx="310">
                  <c:v>11365.607734494093</c:v>
                </c:pt>
                <c:pt idx="311">
                  <c:v>10897.392323411355</c:v>
                </c:pt>
                <c:pt idx="312">
                  <c:v>11187.321033824574</c:v>
                </c:pt>
                <c:pt idx="313">
                  <c:v>10842.852070958161</c:v>
                </c:pt>
                <c:pt idx="314">
                  <c:v>10809.56744187878</c:v>
                </c:pt>
                <c:pt idx="315">
                  <c:v>11296.576137855405</c:v>
                </c:pt>
                <c:pt idx="316">
                  <c:v>10960.94988671875</c:v>
                </c:pt>
                <c:pt idx="317">
                  <c:v>11375.449901949974</c:v>
                </c:pt>
                <c:pt idx="318">
                  <c:v>10998.116114819144</c:v>
                </c:pt>
                <c:pt idx="319">
                  <c:v>11052.057896205357</c:v>
                </c:pt>
                <c:pt idx="320">
                  <c:v>11254.513837325672</c:v>
                </c:pt>
                <c:pt idx="321">
                  <c:v>11311.523747597972</c:v>
                </c:pt>
                <c:pt idx="322">
                  <c:v>11029.305283203124</c:v>
                </c:pt>
                <c:pt idx="323">
                  <c:v>10970.354670826982</c:v>
                </c:pt>
                <c:pt idx="324">
                  <c:v>10844.854390625</c:v>
                </c:pt>
                <c:pt idx="325">
                  <c:v>11108.487281436011</c:v>
                </c:pt>
                <c:pt idx="326">
                  <c:v>11101.919177827382</c:v>
                </c:pt>
                <c:pt idx="327">
                  <c:v>10877.9767672321</c:v>
                </c:pt>
                <c:pt idx="328">
                  <c:v>11369.409334012164</c:v>
                </c:pt>
                <c:pt idx="329">
                  <c:v>11077.128818511963</c:v>
                </c:pt>
                <c:pt idx="330">
                  <c:v>10679.1156408029</c:v>
                </c:pt>
                <c:pt idx="331">
                  <c:v>10964.782442092896</c:v>
                </c:pt>
                <c:pt idx="332">
                  <c:v>11406.165124511719</c:v>
                </c:pt>
                <c:pt idx="333">
                  <c:v>11158.572074151809</c:v>
                </c:pt>
                <c:pt idx="334">
                  <c:v>11054.000322830578</c:v>
                </c:pt>
                <c:pt idx="335">
                  <c:v>10830.01235230501</c:v>
                </c:pt>
                <c:pt idx="336">
                  <c:v>10748.950532974735</c:v>
                </c:pt>
                <c:pt idx="337">
                  <c:v>10610.546247558594</c:v>
                </c:pt>
                <c:pt idx="338">
                  <c:v>10469.689488887787</c:v>
                </c:pt>
                <c:pt idx="339">
                  <c:v>10474.259736091861</c:v>
                </c:pt>
                <c:pt idx="340">
                  <c:v>11048.586415856835</c:v>
                </c:pt>
                <c:pt idx="341">
                  <c:v>10562.772456935194</c:v>
                </c:pt>
                <c:pt idx="342">
                  <c:v>10630.259828148819</c:v>
                </c:pt>
                <c:pt idx="343">
                  <c:v>10431.731682506033</c:v>
                </c:pt>
                <c:pt idx="344">
                  <c:v>10416.193463037884</c:v>
                </c:pt>
                <c:pt idx="345">
                  <c:v>10739.827593842814</c:v>
                </c:pt>
                <c:pt idx="346">
                  <c:v>10272.69690571134</c:v>
                </c:pt>
                <c:pt idx="347">
                  <c:v>10679.974600219726</c:v>
                </c:pt>
                <c:pt idx="348">
                  <c:v>10256.22161763509</c:v>
                </c:pt>
                <c:pt idx="349">
                  <c:v>10140.719070184427</c:v>
                </c:pt>
                <c:pt idx="350">
                  <c:v>10306.318765779821</c:v>
                </c:pt>
                <c:pt idx="351">
                  <c:v>10179.190748757463</c:v>
                </c:pt>
                <c:pt idx="352">
                  <c:v>10242.860304035124</c:v>
                </c:pt>
                <c:pt idx="353">
                  <c:v>10350.004583791524</c:v>
                </c:pt>
                <c:pt idx="354">
                  <c:v>9890.5074682617196</c:v>
                </c:pt>
                <c:pt idx="355">
                  <c:v>10301.275948516593</c:v>
                </c:pt>
                <c:pt idx="356">
                  <c:v>9948.2783793945309</c:v>
                </c:pt>
                <c:pt idx="357">
                  <c:v>10498.16365576572</c:v>
                </c:pt>
                <c:pt idx="358">
                  <c:v>9837.946947547478</c:v>
                </c:pt>
                <c:pt idx="359">
                  <c:v>10286.636914165079</c:v>
                </c:pt>
                <c:pt idx="360">
                  <c:v>10178.738222823184</c:v>
                </c:pt>
                <c:pt idx="361">
                  <c:v>10439.316815909693</c:v>
                </c:pt>
                <c:pt idx="362">
                  <c:v>10145.273854153216</c:v>
                </c:pt>
                <c:pt idx="363">
                  <c:v>10387.34235577544</c:v>
                </c:pt>
                <c:pt idx="364">
                  <c:v>10447.602057785285</c:v>
                </c:pt>
                <c:pt idx="365">
                  <c:v>10248.337864610015</c:v>
                </c:pt>
                <c:pt idx="366">
                  <c:v>10050.082830810547</c:v>
                </c:pt>
                <c:pt idx="367">
                  <c:v>10454.348972126589</c:v>
                </c:pt>
                <c:pt idx="368">
                  <c:v>10097.948537857807</c:v>
                </c:pt>
                <c:pt idx="369">
                  <c:v>10342.418260245488</c:v>
                </c:pt>
                <c:pt idx="370">
                  <c:v>10519.096043252537</c:v>
                </c:pt>
                <c:pt idx="371">
                  <c:v>10785.397863355734</c:v>
                </c:pt>
                <c:pt idx="372">
                  <c:v>10134.15434429074</c:v>
                </c:pt>
                <c:pt idx="373">
                  <c:v>10189.275687225594</c:v>
                </c:pt>
                <c:pt idx="374">
                  <c:v>9980.23779296875</c:v>
                </c:pt>
                <c:pt idx="375">
                  <c:v>10096.371961805555</c:v>
                </c:pt>
                <c:pt idx="376">
                  <c:v>10059.199621681275</c:v>
                </c:pt>
                <c:pt idx="377">
                  <c:v>9729.9639262377732</c:v>
                </c:pt>
                <c:pt idx="378">
                  <c:v>10260.558977399554</c:v>
                </c:pt>
                <c:pt idx="379">
                  <c:v>10321.396266317775</c:v>
                </c:pt>
                <c:pt idx="380">
                  <c:v>10180.106225384168</c:v>
                </c:pt>
                <c:pt idx="381">
                  <c:v>9849.5610064338234</c:v>
                </c:pt>
                <c:pt idx="382">
                  <c:v>10134.799217539385</c:v>
                </c:pt>
                <c:pt idx="383">
                  <c:v>10110.273612467448</c:v>
                </c:pt>
                <c:pt idx="384">
                  <c:v>9714.6919855667365</c:v>
                </c:pt>
                <c:pt idx="385">
                  <c:v>10156.779728776317</c:v>
                </c:pt>
                <c:pt idx="386">
                  <c:v>10382.790654815404</c:v>
                </c:pt>
                <c:pt idx="387">
                  <c:v>10255.562510344942</c:v>
                </c:pt>
                <c:pt idx="388">
                  <c:v>9758.5203918969928</c:v>
                </c:pt>
                <c:pt idx="389">
                  <c:v>9650.4940195804884</c:v>
                </c:pt>
                <c:pt idx="390">
                  <c:v>9961.9149874983159</c:v>
                </c:pt>
                <c:pt idx="391">
                  <c:v>9904.8344721300855</c:v>
                </c:pt>
                <c:pt idx="392">
                  <c:v>9672.4547421794286</c:v>
                </c:pt>
                <c:pt idx="393">
                  <c:v>9704.0779879210422</c:v>
                </c:pt>
                <c:pt idx="394">
                  <c:v>9467.1348549078321</c:v>
                </c:pt>
                <c:pt idx="395">
                  <c:v>9620.3320004670513</c:v>
                </c:pt>
                <c:pt idx="396">
                  <c:v>9579.8144769435967</c:v>
                </c:pt>
                <c:pt idx="397">
                  <c:v>9370.5432561438847</c:v>
                </c:pt>
                <c:pt idx="398">
                  <c:v>10055.589615509291</c:v>
                </c:pt>
                <c:pt idx="399">
                  <c:v>9900.2716074297514</c:v>
                </c:pt>
                <c:pt idx="400">
                  <c:v>9928.0760218733449</c:v>
                </c:pt>
                <c:pt idx="401">
                  <c:v>9486.3466807133009</c:v>
                </c:pt>
                <c:pt idx="402">
                  <c:v>9757.6760786007617</c:v>
                </c:pt>
                <c:pt idx="403">
                  <c:v>10064.631069437663</c:v>
                </c:pt>
                <c:pt idx="404">
                  <c:v>9698.0567246135488</c:v>
                </c:pt>
                <c:pt idx="405">
                  <c:v>9637.0206333848291</c:v>
                </c:pt>
                <c:pt idx="406">
                  <c:v>10024.843848733341</c:v>
                </c:pt>
                <c:pt idx="407">
                  <c:v>9804.6839255308496</c:v>
                </c:pt>
                <c:pt idx="408">
                  <c:v>9251.4373639216192</c:v>
                </c:pt>
                <c:pt idx="409">
                  <c:v>9813.4057586669915</c:v>
                </c:pt>
                <c:pt idx="410">
                  <c:v>10408.526116622123</c:v>
                </c:pt>
                <c:pt idx="411">
                  <c:v>9452.7420878092453</c:v>
                </c:pt>
                <c:pt idx="412">
                  <c:v>9615.0116202731097</c:v>
                </c:pt>
                <c:pt idx="413">
                  <c:v>9648.4159701072567</c:v>
                </c:pt>
                <c:pt idx="414">
                  <c:v>10160.51252612733</c:v>
                </c:pt>
                <c:pt idx="415">
                  <c:v>9679.4783113919766</c:v>
                </c:pt>
                <c:pt idx="416">
                  <c:v>9703.2871688451523</c:v>
                </c:pt>
                <c:pt idx="417">
                  <c:v>9545.0253682454422</c:v>
                </c:pt>
                <c:pt idx="418">
                  <c:v>9492.1067047119141</c:v>
                </c:pt>
                <c:pt idx="419">
                  <c:v>9855.3262600368926</c:v>
                </c:pt>
                <c:pt idx="420">
                  <c:v>9360.6028169461388</c:v>
                </c:pt>
                <c:pt idx="421">
                  <c:v>9692.561725895579</c:v>
                </c:pt>
                <c:pt idx="422">
                  <c:v>9125.6829788958439</c:v>
                </c:pt>
                <c:pt idx="423">
                  <c:v>9580.6374170939125</c:v>
                </c:pt>
                <c:pt idx="424">
                  <c:v>9413.4340372721363</c:v>
                </c:pt>
                <c:pt idx="425">
                  <c:v>9630.762287368123</c:v>
                </c:pt>
                <c:pt idx="426">
                  <c:v>9817.9928337545953</c:v>
                </c:pt>
                <c:pt idx="427">
                  <c:v>9463.6443654378254</c:v>
                </c:pt>
                <c:pt idx="428">
                  <c:v>9543.3219107934983</c:v>
                </c:pt>
                <c:pt idx="429">
                  <c:v>9405.5601433367774</c:v>
                </c:pt>
                <c:pt idx="430">
                  <c:v>9504.8295070842159</c:v>
                </c:pt>
                <c:pt idx="431">
                  <c:v>9505.7457264867317</c:v>
                </c:pt>
                <c:pt idx="432">
                  <c:v>9679.9766938025205</c:v>
                </c:pt>
                <c:pt idx="433">
                  <c:v>9704.8449686515232</c:v>
                </c:pt>
                <c:pt idx="434">
                  <c:v>9428.499719134832</c:v>
                </c:pt>
                <c:pt idx="435">
                  <c:v>9295.3372233762584</c:v>
                </c:pt>
                <c:pt idx="436">
                  <c:v>9016.6094055175781</c:v>
                </c:pt>
                <c:pt idx="437">
                  <c:v>9157.8777956188242</c:v>
                </c:pt>
                <c:pt idx="438">
                  <c:v>9824.003173828125</c:v>
                </c:pt>
                <c:pt idx="439">
                  <c:v>9188.0362610376178</c:v>
                </c:pt>
                <c:pt idx="440">
                  <c:v>9422.5117714384687</c:v>
                </c:pt>
                <c:pt idx="441">
                  <c:v>9017.3004995492793</c:v>
                </c:pt>
                <c:pt idx="442">
                  <c:v>9194.7621973941204</c:v>
                </c:pt>
                <c:pt idx="443">
                  <c:v>8991.4763002557265</c:v>
                </c:pt>
                <c:pt idx="444">
                  <c:v>8785.655874920707</c:v>
                </c:pt>
                <c:pt idx="445">
                  <c:v>9121.4792558055815</c:v>
                </c:pt>
                <c:pt idx="446">
                  <c:v>9275.9392985026043</c:v>
                </c:pt>
                <c:pt idx="447">
                  <c:v>9594.3612360368697</c:v>
                </c:pt>
                <c:pt idx="448">
                  <c:v>9378.0297507919186</c:v>
                </c:pt>
                <c:pt idx="449">
                  <c:v>9383.5748690901128</c:v>
                </c:pt>
                <c:pt idx="450">
                  <c:v>9467.990457825741</c:v>
                </c:pt>
                <c:pt idx="451">
                  <c:v>9241.7904391248685</c:v>
                </c:pt>
                <c:pt idx="452">
                  <c:v>9283.4805156613183</c:v>
                </c:pt>
                <c:pt idx="453">
                  <c:v>9583.2187815883699</c:v>
                </c:pt>
                <c:pt idx="454">
                  <c:v>9348.1203150255933</c:v>
                </c:pt>
                <c:pt idx="455">
                  <c:v>9196.8253319895157</c:v>
                </c:pt>
                <c:pt idx="456">
                  <c:v>9214.5009258722857</c:v>
                </c:pt>
                <c:pt idx="457">
                  <c:v>9266.727067194066</c:v>
                </c:pt>
                <c:pt idx="458">
                  <c:v>9355.8681614762645</c:v>
                </c:pt>
                <c:pt idx="459">
                  <c:v>9030.2383636226496</c:v>
                </c:pt>
                <c:pt idx="460">
                  <c:v>9159.2749718146588</c:v>
                </c:pt>
                <c:pt idx="461">
                  <c:v>9366.7669102692398</c:v>
                </c:pt>
                <c:pt idx="462">
                  <c:v>8825.8236346284211</c:v>
                </c:pt>
                <c:pt idx="463">
                  <c:v>9356.1524287989887</c:v>
                </c:pt>
                <c:pt idx="464">
                  <c:v>9241.6175206502285</c:v>
                </c:pt>
                <c:pt idx="465">
                  <c:v>9086.944008382161</c:v>
                </c:pt>
                <c:pt idx="466">
                  <c:v>9186.546895689884</c:v>
                </c:pt>
                <c:pt idx="467">
                  <c:v>9364.8016315328659</c:v>
                </c:pt>
                <c:pt idx="468">
                  <c:v>9185.8462508764023</c:v>
                </c:pt>
                <c:pt idx="469">
                  <c:v>9168.1119667242383</c:v>
                </c:pt>
                <c:pt idx="470">
                  <c:v>9285.7346377615195</c:v>
                </c:pt>
                <c:pt idx="471">
                  <c:v>8905.7856004218102</c:v>
                </c:pt>
                <c:pt idx="472">
                  <c:v>9333.4537437702056</c:v>
                </c:pt>
                <c:pt idx="473">
                  <c:v>9172.9895067297894</c:v>
                </c:pt>
                <c:pt idx="474">
                  <c:v>9111.6185209212763</c:v>
                </c:pt>
                <c:pt idx="475">
                  <c:v>8851.6873461914056</c:v>
                </c:pt>
                <c:pt idx="476">
                  <c:v>9079.5837249755859</c:v>
                </c:pt>
                <c:pt idx="477">
                  <c:v>8721.1464510364694</c:v>
                </c:pt>
                <c:pt idx="478">
                  <c:v>9011.0567899341422</c:v>
                </c:pt>
                <c:pt idx="479">
                  <c:v>8722.4864908854161</c:v>
                </c:pt>
                <c:pt idx="480">
                  <c:v>9195.5429014008623</c:v>
                </c:pt>
                <c:pt idx="481">
                  <c:v>8671.6678135758739</c:v>
                </c:pt>
                <c:pt idx="482">
                  <c:v>8521.5662790072165</c:v>
                </c:pt>
                <c:pt idx="483">
                  <c:v>8236.2373816225718</c:v>
                </c:pt>
                <c:pt idx="484">
                  <c:v>8971.5882905105063</c:v>
                </c:pt>
                <c:pt idx="485">
                  <c:v>8751.7566688666902</c:v>
                </c:pt>
                <c:pt idx="486">
                  <c:v>8918.2426423445995</c:v>
                </c:pt>
                <c:pt idx="487">
                  <c:v>8877.1456293655647</c:v>
                </c:pt>
                <c:pt idx="488">
                  <c:v>8777.7166173598343</c:v>
                </c:pt>
                <c:pt idx="489">
                  <c:v>8973.800862108541</c:v>
                </c:pt>
                <c:pt idx="490">
                  <c:v>8718.966341458834</c:v>
                </c:pt>
                <c:pt idx="491">
                  <c:v>8800.6679671982583</c:v>
                </c:pt>
                <c:pt idx="492">
                  <c:v>8840.5725233289922</c:v>
                </c:pt>
                <c:pt idx="493">
                  <c:v>8684.6662699381504</c:v>
                </c:pt>
                <c:pt idx="494">
                  <c:v>8887.0100407918289</c:v>
                </c:pt>
                <c:pt idx="495">
                  <c:v>8973.3327850877195</c:v>
                </c:pt>
                <c:pt idx="496">
                  <c:v>8855.8076009114575</c:v>
                </c:pt>
                <c:pt idx="497">
                  <c:v>8669.8645700502002</c:v>
                </c:pt>
                <c:pt idx="498">
                  <c:v>8928.9562090857562</c:v>
                </c:pt>
                <c:pt idx="499">
                  <c:v>9183.4788086989829</c:v>
                </c:pt>
                <c:pt idx="500">
                  <c:v>8393.2853961813034</c:v>
                </c:pt>
                <c:pt idx="501">
                  <c:v>8806.0204912605932</c:v>
                </c:pt>
                <c:pt idx="502">
                  <c:v>8902.4670688562219</c:v>
                </c:pt>
                <c:pt idx="503">
                  <c:v>8897.8680218240497</c:v>
                </c:pt>
                <c:pt idx="504">
                  <c:v>8946.047166612414</c:v>
                </c:pt>
                <c:pt idx="505">
                  <c:v>8867.3970008263223</c:v>
                </c:pt>
                <c:pt idx="506">
                  <c:v>8859.9320094004397</c:v>
                </c:pt>
                <c:pt idx="507">
                  <c:v>8577.2771808171674</c:v>
                </c:pt>
                <c:pt idx="508">
                  <c:v>8863.6064953926289</c:v>
                </c:pt>
                <c:pt idx="509">
                  <c:v>8610.1007316852447</c:v>
                </c:pt>
                <c:pt idx="510">
                  <c:v>8558.436673956403</c:v>
                </c:pt>
                <c:pt idx="511">
                  <c:v>8651.2862148942622</c:v>
                </c:pt>
                <c:pt idx="512">
                  <c:v>8822.3484439192143</c:v>
                </c:pt>
                <c:pt idx="513">
                  <c:v>8709.5072226688771</c:v>
                </c:pt>
                <c:pt idx="514">
                  <c:v>9099.3281544276651</c:v>
                </c:pt>
                <c:pt idx="515">
                  <c:v>8705.4328029936387</c:v>
                </c:pt>
                <c:pt idx="516">
                  <c:v>8572.1290536654196</c:v>
                </c:pt>
                <c:pt idx="517">
                  <c:v>8786.7116156684024</c:v>
                </c:pt>
                <c:pt idx="518">
                  <c:v>8678.6938166125074</c:v>
                </c:pt>
                <c:pt idx="519">
                  <c:v>8466.2259532099179</c:v>
                </c:pt>
                <c:pt idx="520">
                  <c:v>8403.7271707469026</c:v>
                </c:pt>
                <c:pt idx="521">
                  <c:v>8695.4801148531733</c:v>
                </c:pt>
                <c:pt idx="522">
                  <c:v>8409.3258515708476</c:v>
                </c:pt>
                <c:pt idx="523">
                  <c:v>8519.7912857719093</c:v>
                </c:pt>
                <c:pt idx="524">
                  <c:v>8508.7606335020901</c:v>
                </c:pt>
                <c:pt idx="525">
                  <c:v>8366.1514776821787</c:v>
                </c:pt>
                <c:pt idx="526">
                  <c:v>8545.1341515582535</c:v>
                </c:pt>
                <c:pt idx="527">
                  <c:v>8511.8405219184024</c:v>
                </c:pt>
                <c:pt idx="528">
                  <c:v>8461.3027298351954</c:v>
                </c:pt>
                <c:pt idx="529">
                  <c:v>8550.0245890659571</c:v>
                </c:pt>
                <c:pt idx="530">
                  <c:v>8595.2935122282615</c:v>
                </c:pt>
                <c:pt idx="531">
                  <c:v>8462.3119367632953</c:v>
                </c:pt>
                <c:pt idx="532">
                  <c:v>8517.0402404263496</c:v>
                </c:pt>
                <c:pt idx="533">
                  <c:v>8950.9385491732901</c:v>
                </c:pt>
                <c:pt idx="534">
                  <c:v>8538.1076898989468</c:v>
                </c:pt>
                <c:pt idx="535">
                  <c:v>8313.1211399244221</c:v>
                </c:pt>
                <c:pt idx="536">
                  <c:v>8691.9311676025391</c:v>
                </c:pt>
                <c:pt idx="537">
                  <c:v>8980.2500864214599</c:v>
                </c:pt>
                <c:pt idx="538">
                  <c:v>8569.1698418978995</c:v>
                </c:pt>
                <c:pt idx="539">
                  <c:v>8654.4622676454746</c:v>
                </c:pt>
                <c:pt idx="540">
                  <c:v>8421.2050213730126</c:v>
                </c:pt>
                <c:pt idx="541">
                  <c:v>8309.1289359714665</c:v>
                </c:pt>
                <c:pt idx="542">
                  <c:v>8673.5122301825159</c:v>
                </c:pt>
                <c:pt idx="543">
                  <c:v>8753.8280002759857</c:v>
                </c:pt>
                <c:pt idx="544">
                  <c:v>8387.6370101928715</c:v>
                </c:pt>
                <c:pt idx="545">
                  <c:v>8073.2451401408925</c:v>
                </c:pt>
                <c:pt idx="546">
                  <c:v>8475.2763827139879</c:v>
                </c:pt>
                <c:pt idx="547">
                  <c:v>8473.5953113523301</c:v>
                </c:pt>
                <c:pt idx="548">
                  <c:v>8190.4646026611326</c:v>
                </c:pt>
                <c:pt idx="549">
                  <c:v>8862.8238662193562</c:v>
                </c:pt>
                <c:pt idx="550">
                  <c:v>8622.5923141220865</c:v>
                </c:pt>
                <c:pt idx="551">
                  <c:v>8579.1361394421801</c:v>
                </c:pt>
                <c:pt idx="552">
                  <c:v>8386.6064352240446</c:v>
                </c:pt>
                <c:pt idx="553">
                  <c:v>8636.3422581495433</c:v>
                </c:pt>
                <c:pt idx="554">
                  <c:v>8639.2667132786337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32A-422A-A091-918E93B81E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846400"/>
        <c:axId val="264433600"/>
      </c:lineChart>
      <c:catAx>
        <c:axId val="263846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433600"/>
        <c:crosses val="autoZero"/>
        <c:auto val="1"/>
        <c:lblAlgn val="ctr"/>
        <c:lblOffset val="100"/>
        <c:noMultiLvlLbl val="0"/>
      </c:catAx>
      <c:valAx>
        <c:axId val="2644336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84640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'2.2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0.10835619833333333</c:v>
                </c:pt>
                <c:pt idx="2">
                  <c:v>0.21846249666666664</c:v>
                </c:pt>
                <c:pt idx="3">
                  <c:v>0.32685202833333332</c:v>
                </c:pt>
                <c:pt idx="4">
                  <c:v>0.43570825499999999</c:v>
                </c:pt>
                <c:pt idx="5">
                  <c:v>0.54323107166666662</c:v>
                </c:pt>
                <c:pt idx="6">
                  <c:v>0.65327069833333329</c:v>
                </c:pt>
                <c:pt idx="7">
                  <c:v>0.76349367000000001</c:v>
                </c:pt>
                <c:pt idx="8">
                  <c:v>0.871866535</c:v>
                </c:pt>
                <c:pt idx="9">
                  <c:v>0.98022273333333332</c:v>
                </c:pt>
                <c:pt idx="10">
                  <c:v>1.0884289216666665</c:v>
                </c:pt>
                <c:pt idx="11">
                  <c:v>1.1971184716666665</c:v>
                </c:pt>
                <c:pt idx="12">
                  <c:v>1.3051913199999998</c:v>
                </c:pt>
                <c:pt idx="13">
                  <c:v>1.4150809383333331</c:v>
                </c:pt>
                <c:pt idx="14">
                  <c:v>1.5254039149999998</c:v>
                </c:pt>
                <c:pt idx="15">
                  <c:v>1.6349601816666666</c:v>
                </c:pt>
                <c:pt idx="16">
                  <c:v>1.7455165050000001</c:v>
                </c:pt>
                <c:pt idx="17">
                  <c:v>1.8549727649999999</c:v>
                </c:pt>
                <c:pt idx="18">
                  <c:v>1.9650457283333331</c:v>
                </c:pt>
                <c:pt idx="19">
                  <c:v>2.0752186966666666</c:v>
                </c:pt>
                <c:pt idx="20">
                  <c:v>2.1853083266666666</c:v>
                </c:pt>
                <c:pt idx="21">
                  <c:v>2.2937978650000002</c:v>
                </c:pt>
                <c:pt idx="22">
                  <c:v>2.4034541366666664</c:v>
                </c:pt>
                <c:pt idx="23">
                  <c:v>2.5119603433333335</c:v>
                </c:pt>
                <c:pt idx="24">
                  <c:v>2.619949853333333</c:v>
                </c:pt>
                <c:pt idx="25">
                  <c:v>2.7301394883333332</c:v>
                </c:pt>
                <c:pt idx="26">
                  <c:v>2.840262455</c:v>
                </c:pt>
                <c:pt idx="27">
                  <c:v>2.9502354116666667</c:v>
                </c:pt>
                <c:pt idx="28">
                  <c:v>3.0583582616666667</c:v>
                </c:pt>
                <c:pt idx="29">
                  <c:v>3.1674645033333335</c:v>
                </c:pt>
                <c:pt idx="30">
                  <c:v>3.293338368333333</c:v>
                </c:pt>
                <c:pt idx="31">
                  <c:v>3.3853102966666664</c:v>
                </c:pt>
                <c:pt idx="32">
                  <c:v>3.4937164966666665</c:v>
                </c:pt>
                <c:pt idx="33">
                  <c:v>3.6035727799999999</c:v>
                </c:pt>
                <c:pt idx="34">
                  <c:v>3.7123456683333331</c:v>
                </c:pt>
                <c:pt idx="35">
                  <c:v>3.8219352699999996</c:v>
                </c:pt>
                <c:pt idx="36">
                  <c:v>3.9303581383333333</c:v>
                </c:pt>
                <c:pt idx="37">
                  <c:v>4.040597776666667</c:v>
                </c:pt>
                <c:pt idx="38">
                  <c:v>4.1503373866666662</c:v>
                </c:pt>
                <c:pt idx="39">
                  <c:v>4.2585935783333335</c:v>
                </c:pt>
                <c:pt idx="40">
                  <c:v>4.3685165316666668</c:v>
                </c:pt>
                <c:pt idx="41">
                  <c:v>4.4784394866666668</c:v>
                </c:pt>
                <c:pt idx="42">
                  <c:v>4.5869956949999997</c:v>
                </c:pt>
                <c:pt idx="43">
                  <c:v>4.6972186666666671</c:v>
                </c:pt>
                <c:pt idx="44">
                  <c:v>4.8075749783333332</c:v>
                </c:pt>
                <c:pt idx="45">
                  <c:v>4.9152144683333328</c:v>
                </c:pt>
                <c:pt idx="46">
                  <c:v>5.0253374333333332</c:v>
                </c:pt>
                <c:pt idx="47">
                  <c:v>5.1352437200000001</c:v>
                </c:pt>
                <c:pt idx="48">
                  <c:v>5.2437165916666668</c:v>
                </c:pt>
                <c:pt idx="49">
                  <c:v>5.3543229166666659</c:v>
                </c:pt>
                <c:pt idx="50">
                  <c:v>5.4635624983333333</c:v>
                </c:pt>
                <c:pt idx="51">
                  <c:v>5.5739021433333331</c:v>
                </c:pt>
                <c:pt idx="52">
                  <c:v>5.6826250283333328</c:v>
                </c:pt>
                <c:pt idx="53">
                  <c:v>5.7902478500000001</c:v>
                </c:pt>
                <c:pt idx="54">
                  <c:v>5.9000874666666663</c:v>
                </c:pt>
                <c:pt idx="55">
                  <c:v>6.0105437849999994</c:v>
                </c:pt>
                <c:pt idx="56">
                  <c:v>6.1202333916666669</c:v>
                </c:pt>
                <c:pt idx="57">
                  <c:v>6.22872293</c:v>
                </c:pt>
                <c:pt idx="58">
                  <c:v>6.3369791216666664</c:v>
                </c:pt>
                <c:pt idx="59">
                  <c:v>6.4469187433333328</c:v>
                </c:pt>
                <c:pt idx="60">
                  <c:v>6.5556416283333334</c:v>
                </c:pt>
                <c:pt idx="61">
                  <c:v>6.6634977983333332</c:v>
                </c:pt>
                <c:pt idx="62">
                  <c:v>6.7724706966666668</c:v>
                </c:pt>
                <c:pt idx="63">
                  <c:v>6.8819436249999999</c:v>
                </c:pt>
                <c:pt idx="64">
                  <c:v>6.9906498433333324</c:v>
                </c:pt>
                <c:pt idx="65">
                  <c:v>7.0987893616666664</c:v>
                </c:pt>
                <c:pt idx="66">
                  <c:v>7.207328903333333</c:v>
                </c:pt>
                <c:pt idx="67">
                  <c:v>7.3171018483333334</c:v>
                </c:pt>
                <c:pt idx="68">
                  <c:v>7.4275748333333329</c:v>
                </c:pt>
                <c:pt idx="69">
                  <c:v>7.5373644466666665</c:v>
                </c:pt>
                <c:pt idx="70">
                  <c:v>7.647237398333333</c:v>
                </c:pt>
                <c:pt idx="71">
                  <c:v>7.7553102449999995</c:v>
                </c:pt>
                <c:pt idx="72">
                  <c:v>7.8654998816666666</c:v>
                </c:pt>
                <c:pt idx="73">
                  <c:v>7.9740060883333337</c:v>
                </c:pt>
                <c:pt idx="74">
                  <c:v>8.0823956199999998</c:v>
                </c:pt>
                <c:pt idx="75">
                  <c:v>8.1902017866666661</c:v>
                </c:pt>
                <c:pt idx="76">
                  <c:v>8.300458093333333</c:v>
                </c:pt>
                <c:pt idx="77">
                  <c:v>8.4106477283333341</c:v>
                </c:pt>
                <c:pt idx="78">
                  <c:v>8.5205373483333329</c:v>
                </c:pt>
                <c:pt idx="79">
                  <c:v>8.630526971666665</c:v>
                </c:pt>
                <c:pt idx="80">
                  <c:v>8.7402332466666657</c:v>
                </c:pt>
                <c:pt idx="81">
                  <c:v>8.8486227799999995</c:v>
                </c:pt>
                <c:pt idx="82">
                  <c:v>8.9574623383333325</c:v>
                </c:pt>
                <c:pt idx="83">
                  <c:v>9.0655518533333339</c:v>
                </c:pt>
                <c:pt idx="84">
                  <c:v>9.1760581749999997</c:v>
                </c:pt>
                <c:pt idx="85">
                  <c:v>9.2855477699999991</c:v>
                </c:pt>
                <c:pt idx="86">
                  <c:v>9.3956874033333335</c:v>
                </c:pt>
                <c:pt idx="87">
                  <c:v>9.505627024999999</c:v>
                </c:pt>
                <c:pt idx="88">
                  <c:v>9.6147832683333316</c:v>
                </c:pt>
                <c:pt idx="89">
                  <c:v>9.7219560649999988</c:v>
                </c:pt>
                <c:pt idx="90">
                  <c:v>9.8322457066666669</c:v>
                </c:pt>
                <c:pt idx="91">
                  <c:v>9.9422853333333325</c:v>
                </c:pt>
                <c:pt idx="92">
                  <c:v>10.052691648333333</c:v>
                </c:pt>
                <c:pt idx="93">
                  <c:v>10.162414591666666</c:v>
                </c:pt>
                <c:pt idx="94">
                  <c:v>10.272220871666667</c:v>
                </c:pt>
                <c:pt idx="95">
                  <c:v>10.38064374</c:v>
                </c:pt>
                <c:pt idx="96">
                  <c:v>10.490916713333332</c:v>
                </c:pt>
                <c:pt idx="97">
                  <c:v>10.600356306666667</c:v>
                </c:pt>
                <c:pt idx="98">
                  <c:v>10.708745840000001</c:v>
                </c:pt>
                <c:pt idx="99">
                  <c:v>10.818968809999999</c:v>
                </c:pt>
                <c:pt idx="100">
                  <c:v>10.929258451666666</c:v>
                </c:pt>
                <c:pt idx="101">
                  <c:v>11.037231295</c:v>
                </c:pt>
                <c:pt idx="102">
                  <c:v>11.146204193333334</c:v>
                </c:pt>
                <c:pt idx="103">
                  <c:v>11.253927021666666</c:v>
                </c:pt>
                <c:pt idx="104">
                  <c:v>11.36466669</c:v>
                </c:pt>
                <c:pt idx="105">
                  <c:v>11.473822933333333</c:v>
                </c:pt>
                <c:pt idx="106">
                  <c:v>11.584395923333334</c:v>
                </c:pt>
                <c:pt idx="107">
                  <c:v>11.694252206666667</c:v>
                </c:pt>
                <c:pt idx="108">
                  <c:v>11.803858476666667</c:v>
                </c:pt>
                <c:pt idx="109">
                  <c:v>11.912281344999998</c:v>
                </c:pt>
                <c:pt idx="110">
                  <c:v>12.022304303333332</c:v>
                </c:pt>
                <c:pt idx="111">
                  <c:v>12.132560610000001</c:v>
                </c:pt>
                <c:pt idx="112">
                  <c:v>12.242600236666666</c:v>
                </c:pt>
                <c:pt idx="113">
                  <c:v>12.352156503333333</c:v>
                </c:pt>
                <c:pt idx="114">
                  <c:v>12.462329471666665</c:v>
                </c:pt>
                <c:pt idx="115">
                  <c:v>12.572902463333332</c:v>
                </c:pt>
                <c:pt idx="116">
                  <c:v>12.682208715</c:v>
                </c:pt>
                <c:pt idx="117">
                  <c:v>12.790531576666666</c:v>
                </c:pt>
                <c:pt idx="118">
                  <c:v>12.900804551666665</c:v>
                </c:pt>
                <c:pt idx="119">
                  <c:v>13.010877513333332</c:v>
                </c:pt>
                <c:pt idx="120">
                  <c:v>13.120767131666666</c:v>
                </c:pt>
                <c:pt idx="121">
                  <c:v>13.230740088333333</c:v>
                </c:pt>
                <c:pt idx="122">
                  <c:v>13.341046398333333</c:v>
                </c:pt>
                <c:pt idx="123">
                  <c:v>13.449085911666666</c:v>
                </c:pt>
                <c:pt idx="124">
                  <c:v>13.559542228333333</c:v>
                </c:pt>
                <c:pt idx="125">
                  <c:v>13.669498518333333</c:v>
                </c:pt>
                <c:pt idx="126">
                  <c:v>13.777204678333332</c:v>
                </c:pt>
                <c:pt idx="127">
                  <c:v>13.885494204999999</c:v>
                </c:pt>
                <c:pt idx="128">
                  <c:v>13.994417101666667</c:v>
                </c:pt>
                <c:pt idx="129">
                  <c:v>14.104156711666665</c:v>
                </c:pt>
                <c:pt idx="130">
                  <c:v>14.214346348333333</c:v>
                </c:pt>
                <c:pt idx="131">
                  <c:v>14.324502648333333</c:v>
                </c:pt>
                <c:pt idx="132">
                  <c:v>14.434275593333332</c:v>
                </c:pt>
                <c:pt idx="133">
                  <c:v>14.544398559999999</c:v>
                </c:pt>
                <c:pt idx="134">
                  <c:v>14.654004828333333</c:v>
                </c:pt>
                <c:pt idx="135">
                  <c:v>14.762411028333332</c:v>
                </c:pt>
                <c:pt idx="136">
                  <c:v>14.872617331666666</c:v>
                </c:pt>
                <c:pt idx="137">
                  <c:v>14.982390278333332</c:v>
                </c:pt>
                <c:pt idx="138">
                  <c:v>15.092296563333331</c:v>
                </c:pt>
                <c:pt idx="139">
                  <c:v>15.202502868333333</c:v>
                </c:pt>
                <c:pt idx="140">
                  <c:v>15.312509159999999</c:v>
                </c:pt>
                <c:pt idx="141">
                  <c:v>15.422448781666667</c:v>
                </c:pt>
                <c:pt idx="142">
                  <c:v>15.532721755000001</c:v>
                </c:pt>
                <c:pt idx="143">
                  <c:v>15.642861388333332</c:v>
                </c:pt>
                <c:pt idx="144">
                  <c:v>15.752967684999998</c:v>
                </c:pt>
                <c:pt idx="145">
                  <c:v>15.860857189999999</c:v>
                </c:pt>
                <c:pt idx="146">
                  <c:v>15.969763418333333</c:v>
                </c:pt>
                <c:pt idx="147">
                  <c:v>16.079419691666665</c:v>
                </c:pt>
                <c:pt idx="148">
                  <c:v>16.189392648333332</c:v>
                </c:pt>
                <c:pt idx="149">
                  <c:v>16.297582168333332</c:v>
                </c:pt>
                <c:pt idx="150">
                  <c:v>16.407421785</c:v>
                </c:pt>
                <c:pt idx="151">
                  <c:v>16.517744761666666</c:v>
                </c:pt>
                <c:pt idx="152">
                  <c:v>16.627317694999999</c:v>
                </c:pt>
                <c:pt idx="153">
                  <c:v>16.73590724</c:v>
                </c:pt>
                <c:pt idx="154">
                  <c:v>16.846013538333334</c:v>
                </c:pt>
                <c:pt idx="155">
                  <c:v>16.954036383333332</c:v>
                </c:pt>
                <c:pt idx="156">
                  <c:v>17.064509368333333</c:v>
                </c:pt>
                <c:pt idx="157">
                  <c:v>17.174282313333332</c:v>
                </c:pt>
                <c:pt idx="158">
                  <c:v>17.284738631666663</c:v>
                </c:pt>
                <c:pt idx="159">
                  <c:v>17.392511461666668</c:v>
                </c:pt>
                <c:pt idx="160">
                  <c:v>17.501567699999999</c:v>
                </c:pt>
                <c:pt idx="161">
                  <c:v>17.610823948333334</c:v>
                </c:pt>
                <c:pt idx="162">
                  <c:v>17.720930246666668</c:v>
                </c:pt>
                <c:pt idx="163">
                  <c:v>17.831253223333331</c:v>
                </c:pt>
                <c:pt idx="164">
                  <c:v>17.939709426666663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'2.2 ADR + M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1.3602606660343655E-3</c:v>
                </c:pt>
                <c:pt idx="2">
                  <c:v>1.9965156014742596E-3</c:v>
                </c:pt>
                <c:pt idx="3">
                  <c:v>2.9470575779365995E-3</c:v>
                </c:pt>
                <c:pt idx="4">
                  <c:v>1.172684645280242E-3</c:v>
                </c:pt>
                <c:pt idx="5">
                  <c:v>1.4403983950614929E-3</c:v>
                </c:pt>
                <c:pt idx="6">
                  <c:v>2.782164706981608E-3</c:v>
                </c:pt>
                <c:pt idx="7">
                  <c:v>6.7369603920572748E-3</c:v>
                </c:pt>
                <c:pt idx="8">
                  <c:v>4.5072355307638643E-3</c:v>
                </c:pt>
                <c:pt idx="9">
                  <c:v>2.1553657948970794E-3</c:v>
                </c:pt>
                <c:pt idx="10">
                  <c:v>3.1555277140190205E-3</c:v>
                </c:pt>
                <c:pt idx="11">
                  <c:v>2.5988572975620627E-3</c:v>
                </c:pt>
                <c:pt idx="12">
                  <c:v>7.5712901436620289E-3</c:v>
                </c:pt>
                <c:pt idx="13">
                  <c:v>1.153721267150508E-3</c:v>
                </c:pt>
                <c:pt idx="14">
                  <c:v>1.6567367129027843E-3</c:v>
                </c:pt>
                <c:pt idx="15">
                  <c:v>1.9003824231081776E-3</c:v>
                </c:pt>
                <c:pt idx="16">
                  <c:v>2.0550919515598151E-3</c:v>
                </c:pt>
                <c:pt idx="17">
                  <c:v>1.1741347043425776E-3</c:v>
                </c:pt>
                <c:pt idx="18">
                  <c:v>1.3855772704118863E-3</c:v>
                </c:pt>
                <c:pt idx="19">
                  <c:v>3.6343522499211961E-3</c:v>
                </c:pt>
                <c:pt idx="20">
                  <c:v>2.0021573989652099E-3</c:v>
                </c:pt>
                <c:pt idx="21">
                  <c:v>4.3135879095643759E-3</c:v>
                </c:pt>
                <c:pt idx="22">
                  <c:v>2.1042641148798997E-3</c:v>
                </c:pt>
                <c:pt idx="23">
                  <c:v>1.8968421694201727E-3</c:v>
                </c:pt>
                <c:pt idx="24">
                  <c:v>2.7802458353107795E-3</c:v>
                </c:pt>
                <c:pt idx="25">
                  <c:v>1.5244210288593812E-3</c:v>
                </c:pt>
                <c:pt idx="26">
                  <c:v>1.1842183691139023E-3</c:v>
                </c:pt>
                <c:pt idx="27">
                  <c:v>1.4630919286551384E-2</c:v>
                </c:pt>
                <c:pt idx="28">
                  <c:v>0.30591643893638171</c:v>
                </c:pt>
                <c:pt idx="29">
                  <c:v>0.21235123474915057</c:v>
                </c:pt>
                <c:pt idx="30">
                  <c:v>0.24501262695805445</c:v>
                </c:pt>
                <c:pt idx="31">
                  <c:v>0.20824714992072826</c:v>
                </c:pt>
                <c:pt idx="32">
                  <c:v>0.12596999658394212</c:v>
                </c:pt>
                <c:pt idx="33">
                  <c:v>8.636658350741E-2</c:v>
                </c:pt>
                <c:pt idx="34">
                  <c:v>6.4240883760105227E-2</c:v>
                </c:pt>
                <c:pt idx="35">
                  <c:v>5.2603681535018904E-2</c:v>
                </c:pt>
                <c:pt idx="36">
                  <c:v>5.4726273973325364E-2</c:v>
                </c:pt>
                <c:pt idx="37">
                  <c:v>5.0334206255348887E-2</c:v>
                </c:pt>
                <c:pt idx="38">
                  <c:v>4.9119338429974096E-2</c:v>
                </c:pt>
                <c:pt idx="39">
                  <c:v>4.6370928825222348E-2</c:v>
                </c:pt>
                <c:pt idx="40">
                  <c:v>4.3859757991556669E-2</c:v>
                </c:pt>
                <c:pt idx="41">
                  <c:v>4.3705041017873508E-2</c:v>
                </c:pt>
                <c:pt idx="42">
                  <c:v>3.9057299467171298E-2</c:v>
                </c:pt>
                <c:pt idx="43">
                  <c:v>3.9033194909476349E-2</c:v>
                </c:pt>
                <c:pt idx="44">
                  <c:v>3.3418168133051186E-2</c:v>
                </c:pt>
                <c:pt idx="45">
                  <c:v>3.2725722884367169E-2</c:v>
                </c:pt>
                <c:pt idx="46">
                  <c:v>3.2242788882875767E-2</c:v>
                </c:pt>
                <c:pt idx="47">
                  <c:v>2.9747458193206081E-2</c:v>
                </c:pt>
                <c:pt idx="48">
                  <c:v>2.9442199597772407E-2</c:v>
                </c:pt>
                <c:pt idx="49">
                  <c:v>2.7392474321746511E-2</c:v>
                </c:pt>
                <c:pt idx="50">
                  <c:v>2.8404182426655961E-2</c:v>
                </c:pt>
                <c:pt idx="51">
                  <c:v>2.6959584956686641E-2</c:v>
                </c:pt>
                <c:pt idx="52">
                  <c:v>2.4847844822451826E-2</c:v>
                </c:pt>
                <c:pt idx="53">
                  <c:v>2.1381276368629187E-2</c:v>
                </c:pt>
                <c:pt idx="54">
                  <c:v>2.2690480665510729E-2</c:v>
                </c:pt>
                <c:pt idx="55">
                  <c:v>1.9992949279387377E-2</c:v>
                </c:pt>
                <c:pt idx="56">
                  <c:v>1.9982617065260135E-2</c:v>
                </c:pt>
                <c:pt idx="57">
                  <c:v>2.272080430541084E-2</c:v>
                </c:pt>
                <c:pt idx="58">
                  <c:v>1.7133973000038948E-2</c:v>
                </c:pt>
                <c:pt idx="59">
                  <c:v>1.9028633584369074E-2</c:v>
                </c:pt>
                <c:pt idx="60">
                  <c:v>1.9534815231485193E-2</c:v>
                </c:pt>
                <c:pt idx="61">
                  <c:v>1.355855359303716E-2</c:v>
                </c:pt>
                <c:pt idx="62">
                  <c:v>1.7446178489511733E-2</c:v>
                </c:pt>
                <c:pt idx="63">
                  <c:v>1.6856993567974616E-2</c:v>
                </c:pt>
                <c:pt idx="64">
                  <c:v>1.6794330312404782E-2</c:v>
                </c:pt>
                <c:pt idx="65">
                  <c:v>1.2724501021110859E-2</c:v>
                </c:pt>
                <c:pt idx="66">
                  <c:v>1.568501712515568E-2</c:v>
                </c:pt>
                <c:pt idx="67">
                  <c:v>1.4016771347572406E-2</c:v>
                </c:pt>
                <c:pt idx="68">
                  <c:v>1.1580386043836674E-2</c:v>
                </c:pt>
                <c:pt idx="69">
                  <c:v>1.512968809887146E-2</c:v>
                </c:pt>
                <c:pt idx="70">
                  <c:v>1.0780221980058815E-2</c:v>
                </c:pt>
                <c:pt idx="71">
                  <c:v>1.216805197618669E-2</c:v>
                </c:pt>
                <c:pt idx="72">
                  <c:v>1.2182006257046995E-2</c:v>
                </c:pt>
                <c:pt idx="73">
                  <c:v>9.386954052994648E-3</c:v>
                </c:pt>
                <c:pt idx="74">
                  <c:v>1.2230062805054545E-2</c:v>
                </c:pt>
                <c:pt idx="75">
                  <c:v>1.0673547989778941E-2</c:v>
                </c:pt>
                <c:pt idx="76">
                  <c:v>9.7848114067649785E-3</c:v>
                </c:pt>
                <c:pt idx="77">
                  <c:v>1.100354114813464E-2</c:v>
                </c:pt>
                <c:pt idx="78">
                  <c:v>9.1221938034453023E-3</c:v>
                </c:pt>
                <c:pt idx="79">
                  <c:v>1.2043468886986375E-2</c:v>
                </c:pt>
                <c:pt idx="80">
                  <c:v>1.1984665837029325E-2</c:v>
                </c:pt>
                <c:pt idx="81">
                  <c:v>8.183526213190729E-3</c:v>
                </c:pt>
                <c:pt idx="82">
                  <c:v>7.8809575654584206E-3</c:v>
                </c:pt>
                <c:pt idx="83">
                  <c:v>1.0466241004626052E-2</c:v>
                </c:pt>
                <c:pt idx="84">
                  <c:v>8.0595320090651509E-3</c:v>
                </c:pt>
                <c:pt idx="85">
                  <c:v>8.8593056425452232E-3</c:v>
                </c:pt>
                <c:pt idx="86">
                  <c:v>7.6046172646620572E-3</c:v>
                </c:pt>
                <c:pt idx="87">
                  <c:v>1.444862452626694E-2</c:v>
                </c:pt>
                <c:pt idx="88">
                  <c:v>6.0499085302581079E-3</c:v>
                </c:pt>
                <c:pt idx="89">
                  <c:v>8.8582947519758055E-3</c:v>
                </c:pt>
                <c:pt idx="90">
                  <c:v>7.2334293440422595E-3</c:v>
                </c:pt>
                <c:pt idx="91">
                  <c:v>4.7736055930727161E-3</c:v>
                </c:pt>
                <c:pt idx="92">
                  <c:v>7.6254351403225555E-3</c:v>
                </c:pt>
                <c:pt idx="93">
                  <c:v>6.5707447472959759E-3</c:v>
                </c:pt>
                <c:pt idx="94">
                  <c:v>6.1880955356173216E-3</c:v>
                </c:pt>
                <c:pt idx="95">
                  <c:v>9.0621943655423819E-3</c:v>
                </c:pt>
                <c:pt idx="96">
                  <c:v>4.7507370389731863E-3</c:v>
                </c:pt>
                <c:pt idx="97">
                  <c:v>5.9932233086107548E-3</c:v>
                </c:pt>
                <c:pt idx="98">
                  <c:v>8.2375591342908235E-3</c:v>
                </c:pt>
                <c:pt idx="99">
                  <c:v>1.0097355822966034E-2</c:v>
                </c:pt>
                <c:pt idx="100">
                  <c:v>4.908416867256165E-3</c:v>
                </c:pt>
                <c:pt idx="101">
                  <c:v>4.2930959338823762E-3</c:v>
                </c:pt>
                <c:pt idx="102">
                  <c:v>4.5508925104513764E-3</c:v>
                </c:pt>
                <c:pt idx="103">
                  <c:v>6.0462903192577263E-3</c:v>
                </c:pt>
                <c:pt idx="104">
                  <c:v>5.2474405136749601E-3</c:v>
                </c:pt>
                <c:pt idx="105">
                  <c:v>6.7736085537554959E-3</c:v>
                </c:pt>
                <c:pt idx="106">
                  <c:v>4.5754626805249313E-3</c:v>
                </c:pt>
                <c:pt idx="107">
                  <c:v>6.8846786435803071E-3</c:v>
                </c:pt>
                <c:pt idx="108">
                  <c:v>5.7932029740186408E-3</c:v>
                </c:pt>
                <c:pt idx="109">
                  <c:v>6.1329352012013689E-3</c:v>
                </c:pt>
                <c:pt idx="110">
                  <c:v>5.4834482337658601E-3</c:v>
                </c:pt>
                <c:pt idx="111">
                  <c:v>4.0301788214813263E-3</c:v>
                </c:pt>
                <c:pt idx="112">
                  <c:v>4.1778045357811306E-3</c:v>
                </c:pt>
                <c:pt idx="113">
                  <c:v>6.3084671786054966E-3</c:v>
                </c:pt>
                <c:pt idx="114">
                  <c:v>7.8845420349879479E-3</c:v>
                </c:pt>
                <c:pt idx="115">
                  <c:v>5.940818943989663E-3</c:v>
                </c:pt>
                <c:pt idx="116">
                  <c:v>7.128532331150312E-3</c:v>
                </c:pt>
                <c:pt idx="117">
                  <c:v>1.0091046866727993E-2</c:v>
                </c:pt>
                <c:pt idx="118">
                  <c:v>4.9185052994289435E-3</c:v>
                </c:pt>
                <c:pt idx="119">
                  <c:v>6.087638368626358E-3</c:v>
                </c:pt>
                <c:pt idx="120">
                  <c:v>5.345123489387333E-3</c:v>
                </c:pt>
                <c:pt idx="121">
                  <c:v>5.0376586150377989E-3</c:v>
                </c:pt>
                <c:pt idx="122">
                  <c:v>8.2884436306942793E-3</c:v>
                </c:pt>
                <c:pt idx="123">
                  <c:v>6.3223488320926988E-3</c:v>
                </c:pt>
                <c:pt idx="124">
                  <c:v>6.1386085691906159E-3</c:v>
                </c:pt>
                <c:pt idx="125">
                  <c:v>1.2548901897389442E-2</c:v>
                </c:pt>
                <c:pt idx="126">
                  <c:v>6.2292865257257144E-3</c:v>
                </c:pt>
                <c:pt idx="127">
                  <c:v>1.2200927848402316E-2</c:v>
                </c:pt>
                <c:pt idx="128">
                  <c:v>8.3491606363917097E-3</c:v>
                </c:pt>
                <c:pt idx="129">
                  <c:v>7.234367589904543E-3</c:v>
                </c:pt>
                <c:pt idx="130">
                  <c:v>1.3342772675969172E-2</c:v>
                </c:pt>
                <c:pt idx="131">
                  <c:v>1.1699342521994064E-2</c:v>
                </c:pt>
                <c:pt idx="132">
                  <c:v>8.7231722838409676E-3</c:v>
                </c:pt>
                <c:pt idx="133">
                  <c:v>9.6906517709915829E-3</c:v>
                </c:pt>
                <c:pt idx="134">
                  <c:v>1.1076107174934199E-2</c:v>
                </c:pt>
                <c:pt idx="135">
                  <c:v>6.9942789167935886E-3</c:v>
                </c:pt>
                <c:pt idx="136">
                  <c:v>9.4664538391279404E-3</c:v>
                </c:pt>
                <c:pt idx="137">
                  <c:v>8.2140398114240055E-3</c:v>
                </c:pt>
                <c:pt idx="138">
                  <c:v>8.2811139679203425E-3</c:v>
                </c:pt>
                <c:pt idx="139">
                  <c:v>7.2551440214738252E-3</c:v>
                </c:pt>
                <c:pt idx="140">
                  <c:v>8.0813404883405097E-3</c:v>
                </c:pt>
                <c:pt idx="141">
                  <c:v>5.605176804237999E-3</c:v>
                </c:pt>
                <c:pt idx="142">
                  <c:v>7.1020340546965599E-3</c:v>
                </c:pt>
                <c:pt idx="143">
                  <c:v>6.6532768110779145E-3</c:v>
                </c:pt>
                <c:pt idx="144">
                  <c:v>6.0482351170656713E-3</c:v>
                </c:pt>
                <c:pt idx="145">
                  <c:v>5.7940472521999433E-3</c:v>
                </c:pt>
                <c:pt idx="146">
                  <c:v>8.1649316178465433E-3</c:v>
                </c:pt>
                <c:pt idx="147">
                  <c:v>5.4378962256656635E-3</c:v>
                </c:pt>
                <c:pt idx="148">
                  <c:v>4.4990316223861146E-3</c:v>
                </c:pt>
                <c:pt idx="149">
                  <c:v>4.0512920685989015E-3</c:v>
                </c:pt>
                <c:pt idx="150">
                  <c:v>3.9783027885412726E-3</c:v>
                </c:pt>
                <c:pt idx="151">
                  <c:v>5.0008397573899285E-3</c:v>
                </c:pt>
                <c:pt idx="152">
                  <c:v>4.0157282286707096E-3</c:v>
                </c:pt>
                <c:pt idx="153">
                  <c:v>3.6532847210764886E-3</c:v>
                </c:pt>
                <c:pt idx="154">
                  <c:v>3.6019067300240631E-3</c:v>
                </c:pt>
                <c:pt idx="155">
                  <c:v>4.3104275348870196E-3</c:v>
                </c:pt>
                <c:pt idx="156">
                  <c:v>3.3158473807441838E-3</c:v>
                </c:pt>
                <c:pt idx="157">
                  <c:v>6.9241120628165927E-3</c:v>
                </c:pt>
                <c:pt idx="158">
                  <c:v>2.5851575358371648E-3</c:v>
                </c:pt>
                <c:pt idx="159">
                  <c:v>7.0779831401760812E-3</c:v>
                </c:pt>
                <c:pt idx="160">
                  <c:v>6.8573251122697482E-3</c:v>
                </c:pt>
                <c:pt idx="161">
                  <c:v>2.9042412294074892E-3</c:v>
                </c:pt>
                <c:pt idx="162">
                  <c:v>6.0455249331425875E-3</c:v>
                </c:pt>
                <c:pt idx="163">
                  <c:v>8.0333916298316217E-3</c:v>
                </c:pt>
                <c:pt idx="164">
                  <c:v>4.240325800227848E-3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BC-4D84-8ED8-740A85BCCE78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'2.2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0.10835619833333333</c:v>
                </c:pt>
                <c:pt idx="2">
                  <c:v>0.21846249666666664</c:v>
                </c:pt>
                <c:pt idx="3">
                  <c:v>0.32685202833333332</c:v>
                </c:pt>
                <c:pt idx="4">
                  <c:v>0.43570825499999999</c:v>
                </c:pt>
                <c:pt idx="5">
                  <c:v>0.54323107166666662</c:v>
                </c:pt>
                <c:pt idx="6">
                  <c:v>0.65327069833333329</c:v>
                </c:pt>
                <c:pt idx="7">
                  <c:v>0.76349367000000001</c:v>
                </c:pt>
                <c:pt idx="8">
                  <c:v>0.871866535</c:v>
                </c:pt>
                <c:pt idx="9">
                  <c:v>0.98022273333333332</c:v>
                </c:pt>
                <c:pt idx="10">
                  <c:v>1.0884289216666665</c:v>
                </c:pt>
                <c:pt idx="11">
                  <c:v>1.1971184716666665</c:v>
                </c:pt>
                <c:pt idx="12">
                  <c:v>1.3051913199999998</c:v>
                </c:pt>
                <c:pt idx="13">
                  <c:v>1.4150809383333331</c:v>
                </c:pt>
                <c:pt idx="14">
                  <c:v>1.5254039149999998</c:v>
                </c:pt>
                <c:pt idx="15">
                  <c:v>1.6349601816666666</c:v>
                </c:pt>
                <c:pt idx="16">
                  <c:v>1.7455165050000001</c:v>
                </c:pt>
                <c:pt idx="17">
                  <c:v>1.8549727649999999</c:v>
                </c:pt>
                <c:pt idx="18">
                  <c:v>1.9650457283333331</c:v>
                </c:pt>
                <c:pt idx="19">
                  <c:v>2.0752186966666666</c:v>
                </c:pt>
                <c:pt idx="20">
                  <c:v>2.1853083266666666</c:v>
                </c:pt>
                <c:pt idx="21">
                  <c:v>2.2937978650000002</c:v>
                </c:pt>
                <c:pt idx="22">
                  <c:v>2.4034541366666664</c:v>
                </c:pt>
                <c:pt idx="23">
                  <c:v>2.5119603433333335</c:v>
                </c:pt>
                <c:pt idx="24">
                  <c:v>2.619949853333333</c:v>
                </c:pt>
                <c:pt idx="25">
                  <c:v>2.7301394883333332</c:v>
                </c:pt>
                <c:pt idx="26">
                  <c:v>2.840262455</c:v>
                </c:pt>
                <c:pt idx="27">
                  <c:v>2.9502354116666667</c:v>
                </c:pt>
                <c:pt idx="28">
                  <c:v>3.0583582616666667</c:v>
                </c:pt>
                <c:pt idx="29">
                  <c:v>3.1674645033333335</c:v>
                </c:pt>
                <c:pt idx="30">
                  <c:v>3.293338368333333</c:v>
                </c:pt>
                <c:pt idx="31">
                  <c:v>3.3853102966666664</c:v>
                </c:pt>
                <c:pt idx="32">
                  <c:v>3.4937164966666665</c:v>
                </c:pt>
                <c:pt idx="33">
                  <c:v>3.6035727799999999</c:v>
                </c:pt>
                <c:pt idx="34">
                  <c:v>3.7123456683333331</c:v>
                </c:pt>
                <c:pt idx="35">
                  <c:v>3.8219352699999996</c:v>
                </c:pt>
                <c:pt idx="36">
                  <c:v>3.9303581383333333</c:v>
                </c:pt>
                <c:pt idx="37">
                  <c:v>4.040597776666667</c:v>
                </c:pt>
                <c:pt idx="38">
                  <c:v>4.1503373866666662</c:v>
                </c:pt>
                <c:pt idx="39">
                  <c:v>4.2585935783333335</c:v>
                </c:pt>
                <c:pt idx="40">
                  <c:v>4.3685165316666668</c:v>
                </c:pt>
                <c:pt idx="41">
                  <c:v>4.4784394866666668</c:v>
                </c:pt>
                <c:pt idx="42">
                  <c:v>4.5869956949999997</c:v>
                </c:pt>
                <c:pt idx="43">
                  <c:v>4.6972186666666671</c:v>
                </c:pt>
                <c:pt idx="44">
                  <c:v>4.8075749783333332</c:v>
                </c:pt>
                <c:pt idx="45">
                  <c:v>4.9152144683333328</c:v>
                </c:pt>
                <c:pt idx="46">
                  <c:v>5.0253374333333332</c:v>
                </c:pt>
                <c:pt idx="47">
                  <c:v>5.1352437200000001</c:v>
                </c:pt>
                <c:pt idx="48">
                  <c:v>5.2437165916666668</c:v>
                </c:pt>
                <c:pt idx="49">
                  <c:v>5.3543229166666659</c:v>
                </c:pt>
                <c:pt idx="50">
                  <c:v>5.4635624983333333</c:v>
                </c:pt>
                <c:pt idx="51">
                  <c:v>5.5739021433333331</c:v>
                </c:pt>
                <c:pt idx="52">
                  <c:v>5.6826250283333328</c:v>
                </c:pt>
                <c:pt idx="53">
                  <c:v>5.7902478500000001</c:v>
                </c:pt>
                <c:pt idx="54">
                  <c:v>5.9000874666666663</c:v>
                </c:pt>
                <c:pt idx="55">
                  <c:v>6.0105437849999994</c:v>
                </c:pt>
                <c:pt idx="56">
                  <c:v>6.1202333916666669</c:v>
                </c:pt>
                <c:pt idx="57">
                  <c:v>6.22872293</c:v>
                </c:pt>
                <c:pt idx="58">
                  <c:v>6.3369791216666664</c:v>
                </c:pt>
                <c:pt idx="59">
                  <c:v>6.4469187433333328</c:v>
                </c:pt>
                <c:pt idx="60">
                  <c:v>6.5556416283333334</c:v>
                </c:pt>
                <c:pt idx="61">
                  <c:v>6.6634977983333332</c:v>
                </c:pt>
                <c:pt idx="62">
                  <c:v>6.7724706966666668</c:v>
                </c:pt>
                <c:pt idx="63">
                  <c:v>6.8819436249999999</c:v>
                </c:pt>
                <c:pt idx="64">
                  <c:v>6.9906498433333324</c:v>
                </c:pt>
                <c:pt idx="65">
                  <c:v>7.0987893616666664</c:v>
                </c:pt>
                <c:pt idx="66">
                  <c:v>7.207328903333333</c:v>
                </c:pt>
                <c:pt idx="67">
                  <c:v>7.3171018483333334</c:v>
                </c:pt>
                <c:pt idx="68">
                  <c:v>7.4275748333333329</c:v>
                </c:pt>
                <c:pt idx="69">
                  <c:v>7.5373644466666665</c:v>
                </c:pt>
                <c:pt idx="70">
                  <c:v>7.647237398333333</c:v>
                </c:pt>
                <c:pt idx="71">
                  <c:v>7.7553102449999995</c:v>
                </c:pt>
                <c:pt idx="72">
                  <c:v>7.8654998816666666</c:v>
                </c:pt>
                <c:pt idx="73">
                  <c:v>7.9740060883333337</c:v>
                </c:pt>
                <c:pt idx="74">
                  <c:v>8.0823956199999998</c:v>
                </c:pt>
                <c:pt idx="75">
                  <c:v>8.1902017866666661</c:v>
                </c:pt>
                <c:pt idx="76">
                  <c:v>8.300458093333333</c:v>
                </c:pt>
                <c:pt idx="77">
                  <c:v>8.4106477283333341</c:v>
                </c:pt>
                <c:pt idx="78">
                  <c:v>8.5205373483333329</c:v>
                </c:pt>
                <c:pt idx="79">
                  <c:v>8.630526971666665</c:v>
                </c:pt>
                <c:pt idx="80">
                  <c:v>8.7402332466666657</c:v>
                </c:pt>
                <c:pt idx="81">
                  <c:v>8.8486227799999995</c:v>
                </c:pt>
                <c:pt idx="82">
                  <c:v>8.9574623383333325</c:v>
                </c:pt>
                <c:pt idx="83">
                  <c:v>9.0655518533333339</c:v>
                </c:pt>
                <c:pt idx="84">
                  <c:v>9.1760581749999997</c:v>
                </c:pt>
                <c:pt idx="85">
                  <c:v>9.2855477699999991</c:v>
                </c:pt>
                <c:pt idx="86">
                  <c:v>9.3956874033333335</c:v>
                </c:pt>
                <c:pt idx="87">
                  <c:v>9.505627024999999</c:v>
                </c:pt>
                <c:pt idx="88">
                  <c:v>9.6147832683333316</c:v>
                </c:pt>
                <c:pt idx="89">
                  <c:v>9.7219560649999988</c:v>
                </c:pt>
                <c:pt idx="90">
                  <c:v>9.8322457066666669</c:v>
                </c:pt>
                <c:pt idx="91">
                  <c:v>9.9422853333333325</c:v>
                </c:pt>
                <c:pt idx="92">
                  <c:v>10.052691648333333</c:v>
                </c:pt>
                <c:pt idx="93">
                  <c:v>10.162414591666666</c:v>
                </c:pt>
                <c:pt idx="94">
                  <c:v>10.272220871666667</c:v>
                </c:pt>
                <c:pt idx="95">
                  <c:v>10.38064374</c:v>
                </c:pt>
                <c:pt idx="96">
                  <c:v>10.490916713333332</c:v>
                </c:pt>
                <c:pt idx="97">
                  <c:v>10.600356306666667</c:v>
                </c:pt>
                <c:pt idx="98">
                  <c:v>10.708745840000001</c:v>
                </c:pt>
                <c:pt idx="99">
                  <c:v>10.818968809999999</c:v>
                </c:pt>
                <c:pt idx="100">
                  <c:v>10.929258451666666</c:v>
                </c:pt>
                <c:pt idx="101">
                  <c:v>11.037231295</c:v>
                </c:pt>
                <c:pt idx="102">
                  <c:v>11.146204193333334</c:v>
                </c:pt>
                <c:pt idx="103">
                  <c:v>11.253927021666666</c:v>
                </c:pt>
                <c:pt idx="104">
                  <c:v>11.36466669</c:v>
                </c:pt>
                <c:pt idx="105">
                  <c:v>11.473822933333333</c:v>
                </c:pt>
                <c:pt idx="106">
                  <c:v>11.584395923333334</c:v>
                </c:pt>
                <c:pt idx="107">
                  <c:v>11.694252206666667</c:v>
                </c:pt>
                <c:pt idx="108">
                  <c:v>11.803858476666667</c:v>
                </c:pt>
                <c:pt idx="109">
                  <c:v>11.912281344999998</c:v>
                </c:pt>
                <c:pt idx="110">
                  <c:v>12.022304303333332</c:v>
                </c:pt>
                <c:pt idx="111">
                  <c:v>12.132560610000001</c:v>
                </c:pt>
                <c:pt idx="112">
                  <c:v>12.242600236666666</c:v>
                </c:pt>
                <c:pt idx="113">
                  <c:v>12.352156503333333</c:v>
                </c:pt>
                <c:pt idx="114">
                  <c:v>12.462329471666665</c:v>
                </c:pt>
                <c:pt idx="115">
                  <c:v>12.572902463333332</c:v>
                </c:pt>
                <c:pt idx="116">
                  <c:v>12.682208715</c:v>
                </c:pt>
                <c:pt idx="117">
                  <c:v>12.790531576666666</c:v>
                </c:pt>
                <c:pt idx="118">
                  <c:v>12.900804551666665</c:v>
                </c:pt>
                <c:pt idx="119">
                  <c:v>13.010877513333332</c:v>
                </c:pt>
                <c:pt idx="120">
                  <c:v>13.120767131666666</c:v>
                </c:pt>
                <c:pt idx="121">
                  <c:v>13.230740088333333</c:v>
                </c:pt>
                <c:pt idx="122">
                  <c:v>13.341046398333333</c:v>
                </c:pt>
                <c:pt idx="123">
                  <c:v>13.449085911666666</c:v>
                </c:pt>
                <c:pt idx="124">
                  <c:v>13.559542228333333</c:v>
                </c:pt>
                <c:pt idx="125">
                  <c:v>13.669498518333333</c:v>
                </c:pt>
                <c:pt idx="126">
                  <c:v>13.777204678333332</c:v>
                </c:pt>
                <c:pt idx="127">
                  <c:v>13.885494204999999</c:v>
                </c:pt>
                <c:pt idx="128">
                  <c:v>13.994417101666667</c:v>
                </c:pt>
                <c:pt idx="129">
                  <c:v>14.104156711666665</c:v>
                </c:pt>
                <c:pt idx="130">
                  <c:v>14.214346348333333</c:v>
                </c:pt>
                <c:pt idx="131">
                  <c:v>14.324502648333333</c:v>
                </c:pt>
                <c:pt idx="132">
                  <c:v>14.434275593333332</c:v>
                </c:pt>
                <c:pt idx="133">
                  <c:v>14.544398559999999</c:v>
                </c:pt>
                <c:pt idx="134">
                  <c:v>14.654004828333333</c:v>
                </c:pt>
                <c:pt idx="135">
                  <c:v>14.762411028333332</c:v>
                </c:pt>
                <c:pt idx="136">
                  <c:v>14.872617331666666</c:v>
                </c:pt>
                <c:pt idx="137">
                  <c:v>14.982390278333332</c:v>
                </c:pt>
                <c:pt idx="138">
                  <c:v>15.092296563333331</c:v>
                </c:pt>
                <c:pt idx="139">
                  <c:v>15.202502868333333</c:v>
                </c:pt>
                <c:pt idx="140">
                  <c:v>15.312509159999999</c:v>
                </c:pt>
                <c:pt idx="141">
                  <c:v>15.422448781666667</c:v>
                </c:pt>
                <c:pt idx="142">
                  <c:v>15.532721755000001</c:v>
                </c:pt>
                <c:pt idx="143">
                  <c:v>15.642861388333332</c:v>
                </c:pt>
                <c:pt idx="144">
                  <c:v>15.752967684999998</c:v>
                </c:pt>
                <c:pt idx="145">
                  <c:v>15.860857189999999</c:v>
                </c:pt>
                <c:pt idx="146">
                  <c:v>15.969763418333333</c:v>
                </c:pt>
                <c:pt idx="147">
                  <c:v>16.079419691666665</c:v>
                </c:pt>
                <c:pt idx="148">
                  <c:v>16.189392648333332</c:v>
                </c:pt>
                <c:pt idx="149">
                  <c:v>16.297582168333332</c:v>
                </c:pt>
                <c:pt idx="150">
                  <c:v>16.407421785</c:v>
                </c:pt>
                <c:pt idx="151">
                  <c:v>16.517744761666666</c:v>
                </c:pt>
                <c:pt idx="152">
                  <c:v>16.627317694999999</c:v>
                </c:pt>
                <c:pt idx="153">
                  <c:v>16.73590724</c:v>
                </c:pt>
                <c:pt idx="154">
                  <c:v>16.846013538333334</c:v>
                </c:pt>
                <c:pt idx="155">
                  <c:v>16.954036383333332</c:v>
                </c:pt>
                <c:pt idx="156">
                  <c:v>17.064509368333333</c:v>
                </c:pt>
                <c:pt idx="157">
                  <c:v>17.174282313333332</c:v>
                </c:pt>
                <c:pt idx="158">
                  <c:v>17.284738631666663</c:v>
                </c:pt>
                <c:pt idx="159">
                  <c:v>17.392511461666668</c:v>
                </c:pt>
                <c:pt idx="160">
                  <c:v>17.501567699999999</c:v>
                </c:pt>
                <c:pt idx="161">
                  <c:v>17.610823948333334</c:v>
                </c:pt>
                <c:pt idx="162">
                  <c:v>17.720930246666668</c:v>
                </c:pt>
                <c:pt idx="163">
                  <c:v>17.831253223333331</c:v>
                </c:pt>
                <c:pt idx="164">
                  <c:v>17.939709426666663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'2.2 ADR + M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1.9871082156896593E-3</c:v>
                </c:pt>
                <c:pt idx="2">
                  <c:v>2.8435746897701865E-3</c:v>
                </c:pt>
                <c:pt idx="3">
                  <c:v>1.8989704660184327E-3</c:v>
                </c:pt>
                <c:pt idx="4">
                  <c:v>1.9075014214548799E-3</c:v>
                </c:pt>
                <c:pt idx="5">
                  <c:v>1.6697621169058901E-3</c:v>
                </c:pt>
                <c:pt idx="6">
                  <c:v>1.9190526248789148E-3</c:v>
                </c:pt>
                <c:pt idx="7">
                  <c:v>2.7943240545157877E-3</c:v>
                </c:pt>
                <c:pt idx="8">
                  <c:v>2.3843859322369098E-3</c:v>
                </c:pt>
                <c:pt idx="9">
                  <c:v>1.9597215577960014E-3</c:v>
                </c:pt>
                <c:pt idx="10">
                  <c:v>2.4253922359397015E-3</c:v>
                </c:pt>
                <c:pt idx="11">
                  <c:v>2.2310896643570493E-3</c:v>
                </c:pt>
                <c:pt idx="12">
                  <c:v>2.972645394038409E-3</c:v>
                </c:pt>
                <c:pt idx="13">
                  <c:v>3.1163661795503951E-3</c:v>
                </c:pt>
                <c:pt idx="14">
                  <c:v>3.5902265711532286E-3</c:v>
                </c:pt>
                <c:pt idx="15">
                  <c:v>3.6693132278742269E-3</c:v>
                </c:pt>
                <c:pt idx="16">
                  <c:v>3.7712324958513767E-3</c:v>
                </c:pt>
                <c:pt idx="17">
                  <c:v>3.4604196060592164E-3</c:v>
                </c:pt>
                <c:pt idx="18">
                  <c:v>3.2732367981225252E-3</c:v>
                </c:pt>
                <c:pt idx="19">
                  <c:v>6.7040371972866154E-3</c:v>
                </c:pt>
                <c:pt idx="20">
                  <c:v>2.9332566572802849E-3</c:v>
                </c:pt>
                <c:pt idx="21">
                  <c:v>3.4751870186516534E-3</c:v>
                </c:pt>
                <c:pt idx="22">
                  <c:v>5.7796793254582509E-3</c:v>
                </c:pt>
                <c:pt idx="23">
                  <c:v>3.9050082991560621E-3</c:v>
                </c:pt>
                <c:pt idx="24">
                  <c:v>4.9259557613524898E-3</c:v>
                </c:pt>
                <c:pt idx="25">
                  <c:v>5.0227157885163291E-3</c:v>
                </c:pt>
                <c:pt idx="26">
                  <c:v>4.382709133144664E-3</c:v>
                </c:pt>
                <c:pt idx="27">
                  <c:v>1.7983442207838853E-2</c:v>
                </c:pt>
                <c:pt idx="28">
                  <c:v>0.22918758063536623</c:v>
                </c:pt>
                <c:pt idx="29">
                  <c:v>0.17294776777777335</c:v>
                </c:pt>
                <c:pt idx="30">
                  <c:v>0.16829307666858254</c:v>
                </c:pt>
                <c:pt idx="31">
                  <c:v>0.16059733431219406</c:v>
                </c:pt>
                <c:pt idx="32">
                  <c:v>0.10409121063497404</c:v>
                </c:pt>
                <c:pt idx="33">
                  <c:v>6.4502778908480773E-2</c:v>
                </c:pt>
                <c:pt idx="34">
                  <c:v>5.2048761598681187E-2</c:v>
                </c:pt>
                <c:pt idx="35">
                  <c:v>4.4912727580716211E-2</c:v>
                </c:pt>
                <c:pt idx="36">
                  <c:v>4.7520744413222099E-2</c:v>
                </c:pt>
                <c:pt idx="37">
                  <c:v>4.6066864761848784E-2</c:v>
                </c:pt>
                <c:pt idx="38">
                  <c:v>4.4502250077626246E-2</c:v>
                </c:pt>
                <c:pt idx="39">
                  <c:v>4.1432155095125461E-2</c:v>
                </c:pt>
                <c:pt idx="40">
                  <c:v>4.022767448755489E-2</c:v>
                </c:pt>
                <c:pt idx="41">
                  <c:v>3.5315689110998499E-2</c:v>
                </c:pt>
                <c:pt idx="42">
                  <c:v>3.6516350344754755E-2</c:v>
                </c:pt>
                <c:pt idx="43">
                  <c:v>3.7376292907124894E-2</c:v>
                </c:pt>
                <c:pt idx="44">
                  <c:v>3.4816547339274126E-2</c:v>
                </c:pt>
                <c:pt idx="45">
                  <c:v>3.4503408800810577E-2</c:v>
                </c:pt>
                <c:pt idx="46">
                  <c:v>3.3754838226983948E-2</c:v>
                </c:pt>
                <c:pt idx="47">
                  <c:v>3.2506045957820286E-2</c:v>
                </c:pt>
                <c:pt idx="48">
                  <c:v>3.4538400618152484E-2</c:v>
                </c:pt>
                <c:pt idx="49">
                  <c:v>3.2821448840614824E-2</c:v>
                </c:pt>
                <c:pt idx="50">
                  <c:v>3.0965796534226021E-2</c:v>
                </c:pt>
                <c:pt idx="51">
                  <c:v>2.7520666311664336E-2</c:v>
                </c:pt>
                <c:pt idx="52">
                  <c:v>2.8889915725978262E-2</c:v>
                </c:pt>
                <c:pt idx="53">
                  <c:v>2.7282853083064159E-2</c:v>
                </c:pt>
                <c:pt idx="54">
                  <c:v>2.7665744463188782E-2</c:v>
                </c:pt>
                <c:pt idx="55">
                  <c:v>2.7218126991970671E-2</c:v>
                </c:pt>
                <c:pt idx="56">
                  <c:v>2.6821608230885533E-2</c:v>
                </c:pt>
                <c:pt idx="57">
                  <c:v>2.7959267660561535E-2</c:v>
                </c:pt>
                <c:pt idx="58">
                  <c:v>2.6703445551296074E-2</c:v>
                </c:pt>
                <c:pt idx="59">
                  <c:v>2.2962968455006678E-2</c:v>
                </c:pt>
                <c:pt idx="60">
                  <c:v>2.5331392128848367E-2</c:v>
                </c:pt>
                <c:pt idx="61">
                  <c:v>1.9799911862032282E-2</c:v>
                </c:pt>
                <c:pt idx="62">
                  <c:v>2.2125705443930044E-2</c:v>
                </c:pt>
                <c:pt idx="63">
                  <c:v>2.4413479385776041E-2</c:v>
                </c:pt>
                <c:pt idx="64">
                  <c:v>1.9290904651153021E-2</c:v>
                </c:pt>
                <c:pt idx="65">
                  <c:v>2.1279997753233394E-2</c:v>
                </c:pt>
                <c:pt idx="66">
                  <c:v>2.1589993043906158E-2</c:v>
                </c:pt>
                <c:pt idx="67">
                  <c:v>1.9813384835446333E-2</c:v>
                </c:pt>
                <c:pt idx="68">
                  <c:v>2.0394760158682322E-2</c:v>
                </c:pt>
                <c:pt idx="69">
                  <c:v>2.4435973239855635E-2</c:v>
                </c:pt>
                <c:pt idx="70">
                  <c:v>1.9394704091184316E-2</c:v>
                </c:pt>
                <c:pt idx="71">
                  <c:v>1.874847479778877E-2</c:v>
                </c:pt>
                <c:pt idx="72">
                  <c:v>1.8924840174250952E-2</c:v>
                </c:pt>
                <c:pt idx="73">
                  <c:v>1.6808659640244313E-2</c:v>
                </c:pt>
                <c:pt idx="74">
                  <c:v>2.0433702015694468E-2</c:v>
                </c:pt>
                <c:pt idx="75">
                  <c:v>2.0471204057052408E-2</c:v>
                </c:pt>
                <c:pt idx="76">
                  <c:v>1.6965326615091827E-2</c:v>
                </c:pt>
                <c:pt idx="77">
                  <c:v>1.852507524502774E-2</c:v>
                </c:pt>
                <c:pt idx="78">
                  <c:v>1.8240557621336646E-2</c:v>
                </c:pt>
                <c:pt idx="79">
                  <c:v>1.8473806701838336E-2</c:v>
                </c:pt>
                <c:pt idx="80">
                  <c:v>1.730706535299566E-2</c:v>
                </c:pt>
                <c:pt idx="81">
                  <c:v>1.7630294505308602E-2</c:v>
                </c:pt>
                <c:pt idx="82">
                  <c:v>1.5572353518825579E-2</c:v>
                </c:pt>
                <c:pt idx="83">
                  <c:v>1.824839343316853E-2</c:v>
                </c:pt>
                <c:pt idx="84">
                  <c:v>1.9373818667248844E-2</c:v>
                </c:pt>
                <c:pt idx="85">
                  <c:v>1.404089096467942E-2</c:v>
                </c:pt>
                <c:pt idx="86">
                  <c:v>1.6224021641933855E-2</c:v>
                </c:pt>
                <c:pt idx="87">
                  <c:v>1.8130663832973525E-2</c:v>
                </c:pt>
                <c:pt idx="88">
                  <c:v>1.405911829243315E-2</c:v>
                </c:pt>
                <c:pt idx="89">
                  <c:v>1.8929137144764158E-2</c:v>
                </c:pt>
                <c:pt idx="90">
                  <c:v>1.4509476432779236E-2</c:v>
                </c:pt>
                <c:pt idx="91">
                  <c:v>1.3175493370826271E-2</c:v>
                </c:pt>
                <c:pt idx="92">
                  <c:v>1.5490100723988515E-2</c:v>
                </c:pt>
                <c:pt idx="93">
                  <c:v>1.7580132624332574E-2</c:v>
                </c:pt>
                <c:pt idx="94">
                  <c:v>1.3878931721631923E-2</c:v>
                </c:pt>
                <c:pt idx="95">
                  <c:v>1.6838476423451557E-2</c:v>
                </c:pt>
                <c:pt idx="96">
                  <c:v>1.5547106735934705E-2</c:v>
                </c:pt>
                <c:pt idx="97">
                  <c:v>1.3174920469400999E-2</c:v>
                </c:pt>
                <c:pt idx="98">
                  <c:v>1.5707994436683213E-2</c:v>
                </c:pt>
                <c:pt idx="99">
                  <c:v>1.3693989461494816E-2</c:v>
                </c:pt>
                <c:pt idx="100">
                  <c:v>1.328203024124687E-2</c:v>
                </c:pt>
                <c:pt idx="101">
                  <c:v>1.4519248790431606E-2</c:v>
                </c:pt>
                <c:pt idx="102">
                  <c:v>1.2500365492590565E-2</c:v>
                </c:pt>
                <c:pt idx="103">
                  <c:v>1.2329338609965311E-2</c:v>
                </c:pt>
                <c:pt idx="104">
                  <c:v>1.5378579061399115E-2</c:v>
                </c:pt>
                <c:pt idx="105">
                  <c:v>1.1996991270118289E-2</c:v>
                </c:pt>
                <c:pt idx="106">
                  <c:v>1.2843017768550744E-2</c:v>
                </c:pt>
                <c:pt idx="107">
                  <c:v>1.4987169264597779E-2</c:v>
                </c:pt>
                <c:pt idx="108">
                  <c:v>9.972909490201385E-3</c:v>
                </c:pt>
                <c:pt idx="109">
                  <c:v>1.0754010986853788E-2</c:v>
                </c:pt>
                <c:pt idx="110">
                  <c:v>1.5470009212917153E-2</c:v>
                </c:pt>
                <c:pt idx="111">
                  <c:v>1.0397211327734921E-2</c:v>
                </c:pt>
                <c:pt idx="112">
                  <c:v>9.7202229181952444E-3</c:v>
                </c:pt>
                <c:pt idx="113">
                  <c:v>1.4367358055599827E-2</c:v>
                </c:pt>
                <c:pt idx="114">
                  <c:v>1.082104537129888E-2</c:v>
                </c:pt>
                <c:pt idx="115">
                  <c:v>1.338244987267029E-2</c:v>
                </c:pt>
                <c:pt idx="116">
                  <c:v>1.4585979728701902E-2</c:v>
                </c:pt>
                <c:pt idx="117">
                  <c:v>1.1885495836588931E-2</c:v>
                </c:pt>
                <c:pt idx="118">
                  <c:v>1.2220100266858935E-2</c:v>
                </c:pt>
                <c:pt idx="119">
                  <c:v>1.5220710953221993E-2</c:v>
                </c:pt>
                <c:pt idx="120">
                  <c:v>1.272691924006064E-2</c:v>
                </c:pt>
                <c:pt idx="121">
                  <c:v>1.018601674289304E-2</c:v>
                </c:pt>
                <c:pt idx="122">
                  <c:v>1.3591837903691662E-2</c:v>
                </c:pt>
                <c:pt idx="123">
                  <c:v>1.06993271999628E-2</c:v>
                </c:pt>
                <c:pt idx="124">
                  <c:v>1.2833120321611996E-2</c:v>
                </c:pt>
                <c:pt idx="125">
                  <c:v>1.2726321026844822E-2</c:v>
                </c:pt>
                <c:pt idx="126">
                  <c:v>9.2271411583382396E-3</c:v>
                </c:pt>
                <c:pt idx="127">
                  <c:v>1.4997837614228434E-2</c:v>
                </c:pt>
                <c:pt idx="128">
                  <c:v>1.3957873224578005E-2</c:v>
                </c:pt>
                <c:pt idx="129">
                  <c:v>9.8667152354771151E-3</c:v>
                </c:pt>
                <c:pt idx="130">
                  <c:v>1.6025379527994293E-2</c:v>
                </c:pt>
                <c:pt idx="131">
                  <c:v>1.2666826052194897E-2</c:v>
                </c:pt>
                <c:pt idx="132">
                  <c:v>1.1666525531797967E-2</c:v>
                </c:pt>
                <c:pt idx="133">
                  <c:v>1.3196830588214576E-2</c:v>
                </c:pt>
                <c:pt idx="134">
                  <c:v>1.2996430092669547E-2</c:v>
                </c:pt>
                <c:pt idx="135">
                  <c:v>1.126542087505631E-2</c:v>
                </c:pt>
                <c:pt idx="136">
                  <c:v>1.0961969465845161E-2</c:v>
                </c:pt>
                <c:pt idx="137">
                  <c:v>9.3401502145247332E-3</c:v>
                </c:pt>
                <c:pt idx="138">
                  <c:v>5.8232840060049463E-3</c:v>
                </c:pt>
                <c:pt idx="139">
                  <c:v>7.2622887479762239E-3</c:v>
                </c:pt>
                <c:pt idx="140">
                  <c:v>1.0060301976912517E-2</c:v>
                </c:pt>
                <c:pt idx="141">
                  <c:v>5.9006642550230026E-3</c:v>
                </c:pt>
                <c:pt idx="142">
                  <c:v>9.8448625419202233E-3</c:v>
                </c:pt>
                <c:pt idx="143">
                  <c:v>1.0845530580769739E-2</c:v>
                </c:pt>
                <c:pt idx="144">
                  <c:v>8.8072291813617535E-3</c:v>
                </c:pt>
                <c:pt idx="145">
                  <c:v>1.0022187433408006E-2</c:v>
                </c:pt>
                <c:pt idx="146">
                  <c:v>1.1274156457883246E-2</c:v>
                </c:pt>
                <c:pt idx="147">
                  <c:v>7.9809686841650143E-3</c:v>
                </c:pt>
                <c:pt idx="148">
                  <c:v>1.0625243966427186E-2</c:v>
                </c:pt>
                <c:pt idx="149">
                  <c:v>9.136531011039473E-3</c:v>
                </c:pt>
                <c:pt idx="150">
                  <c:v>1.0501385780368397E-2</c:v>
                </c:pt>
                <c:pt idx="151">
                  <c:v>1.108362939228992E-2</c:v>
                </c:pt>
                <c:pt idx="152">
                  <c:v>9.537884229144384E-3</c:v>
                </c:pt>
                <c:pt idx="153">
                  <c:v>1.0979209065516578E-2</c:v>
                </c:pt>
                <c:pt idx="154">
                  <c:v>1.1972388009877597E-2</c:v>
                </c:pt>
                <c:pt idx="155">
                  <c:v>9.4030723330038399E-3</c:v>
                </c:pt>
                <c:pt idx="156">
                  <c:v>1.0814545109220173E-2</c:v>
                </c:pt>
                <c:pt idx="157">
                  <c:v>1.207421387625026E-2</c:v>
                </c:pt>
                <c:pt idx="158">
                  <c:v>1.0345932288581262E-2</c:v>
                </c:pt>
                <c:pt idx="159">
                  <c:v>1.1301671939335116E-2</c:v>
                </c:pt>
                <c:pt idx="160">
                  <c:v>1.3127530142268602E-2</c:v>
                </c:pt>
                <c:pt idx="161">
                  <c:v>9.4664427856712245E-3</c:v>
                </c:pt>
                <c:pt idx="162">
                  <c:v>1.0484548255880462E-2</c:v>
                </c:pt>
                <c:pt idx="163">
                  <c:v>1.3617995393244511E-2</c:v>
                </c:pt>
                <c:pt idx="164">
                  <c:v>9.6705959852230045E-3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BC-4D84-8ED8-740A85BCC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304128"/>
        <c:axId val="264435328"/>
      </c:lineChart>
      <c:catAx>
        <c:axId val="264304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435328"/>
        <c:crosses val="autoZero"/>
        <c:auto val="1"/>
        <c:lblAlgn val="ctr"/>
        <c:lblOffset val="100"/>
        <c:noMultiLvlLbl val="0"/>
      </c:catAx>
      <c:valAx>
        <c:axId val="2644353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30412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'2.3 ADR + M Day 1'!$B$2:$B$725</c:f>
              <c:numCache>
                <c:formatCode>General</c:formatCode>
                <c:ptCount val="724"/>
                <c:pt idx="0">
                  <c:v>0</c:v>
                </c:pt>
                <c:pt idx="1">
                  <c:v>4.320247E-2</c:v>
                </c:pt>
                <c:pt idx="2">
                  <c:v>8.4904856666666653E-2</c:v>
                </c:pt>
                <c:pt idx="3">
                  <c:v>0.12634055999999999</c:v>
                </c:pt>
                <c:pt idx="4">
                  <c:v>0.16834296166666665</c:v>
                </c:pt>
                <c:pt idx="5">
                  <c:v>0.20989533833333332</c:v>
                </c:pt>
                <c:pt idx="6">
                  <c:v>0.25163105833333332</c:v>
                </c:pt>
                <c:pt idx="7">
                  <c:v>0.29508354499999995</c:v>
                </c:pt>
                <c:pt idx="8">
                  <c:v>0.33698594166666668</c:v>
                </c:pt>
                <c:pt idx="9">
                  <c:v>0.37807162333333333</c:v>
                </c:pt>
                <c:pt idx="10">
                  <c:v>0.42005735833333335</c:v>
                </c:pt>
                <c:pt idx="11">
                  <c:v>0.46340983833333327</c:v>
                </c:pt>
                <c:pt idx="12">
                  <c:v>0.50491221166666667</c:v>
                </c:pt>
                <c:pt idx="13">
                  <c:v>0.54826469166666669</c:v>
                </c:pt>
                <c:pt idx="14">
                  <c:v>0.59048377333333335</c:v>
                </c:pt>
                <c:pt idx="15">
                  <c:v>0.63360290666666663</c:v>
                </c:pt>
                <c:pt idx="16">
                  <c:v>0.67542196499999996</c:v>
                </c:pt>
                <c:pt idx="17">
                  <c:v>0.71809107166666664</c:v>
                </c:pt>
                <c:pt idx="18">
                  <c:v>0.76052683333333326</c:v>
                </c:pt>
                <c:pt idx="19">
                  <c:v>0.80344595500000004</c:v>
                </c:pt>
                <c:pt idx="20">
                  <c:v>0.84504833333333329</c:v>
                </c:pt>
                <c:pt idx="21">
                  <c:v>0.88840081333333332</c:v>
                </c:pt>
                <c:pt idx="22">
                  <c:v>0.92985318500000003</c:v>
                </c:pt>
                <c:pt idx="23">
                  <c:v>0.97362235499999994</c:v>
                </c:pt>
                <c:pt idx="24">
                  <c:v>1.0167914899999999</c:v>
                </c:pt>
                <c:pt idx="25">
                  <c:v>1.0608440099999998</c:v>
                </c:pt>
                <c:pt idx="26">
                  <c:v>1.1018963583333334</c:v>
                </c:pt>
                <c:pt idx="27">
                  <c:v>1.1450654933333333</c:v>
                </c:pt>
                <c:pt idx="28">
                  <c:v>1.1866345383333332</c:v>
                </c:pt>
                <c:pt idx="29">
                  <c:v>1.2298036733333333</c:v>
                </c:pt>
                <c:pt idx="30">
                  <c:v>1.2735728433333333</c:v>
                </c:pt>
                <c:pt idx="31">
                  <c:v>1.3165252999999999</c:v>
                </c:pt>
                <c:pt idx="32">
                  <c:v>1.3586110416666666</c:v>
                </c:pt>
                <c:pt idx="33">
                  <c:v>1.4020135233333333</c:v>
                </c:pt>
                <c:pt idx="34">
                  <c:v>1.4431492100000001</c:v>
                </c:pt>
                <c:pt idx="35">
                  <c:v>1.4848182599999999</c:v>
                </c:pt>
                <c:pt idx="36">
                  <c:v>1.52648731</c:v>
                </c:pt>
                <c:pt idx="37">
                  <c:v>1.5701898099999998</c:v>
                </c:pt>
                <c:pt idx="38">
                  <c:v>1.6115255066666665</c:v>
                </c:pt>
                <c:pt idx="39">
                  <c:v>1.6534112366666667</c:v>
                </c:pt>
                <c:pt idx="40">
                  <c:v>1.6949969483333334</c:v>
                </c:pt>
                <c:pt idx="41">
                  <c:v>1.7384160983333332</c:v>
                </c:pt>
                <c:pt idx="42">
                  <c:v>1.7814852283333333</c:v>
                </c:pt>
                <c:pt idx="43">
                  <c:v>1.8250877216666666</c:v>
                </c:pt>
                <c:pt idx="44">
                  <c:v>1.86810685</c:v>
                </c:pt>
                <c:pt idx="45">
                  <c:v>1.9100425816666666</c:v>
                </c:pt>
                <c:pt idx="46">
                  <c:v>1.9514782849999999</c:v>
                </c:pt>
                <c:pt idx="47">
                  <c:v>1.9951974516666666</c:v>
                </c:pt>
                <c:pt idx="48">
                  <c:v>2.036716493333333</c:v>
                </c:pt>
                <c:pt idx="49">
                  <c:v>2.0781521966666667</c:v>
                </c:pt>
                <c:pt idx="50">
                  <c:v>2.1199212516666663</c:v>
                </c:pt>
                <c:pt idx="51">
                  <c:v>2.1620903316666666</c:v>
                </c:pt>
                <c:pt idx="52">
                  <c:v>2.205209463333333</c:v>
                </c:pt>
                <c:pt idx="53">
                  <c:v>2.2472618683333332</c:v>
                </c:pt>
                <c:pt idx="54">
                  <c:v>2.2888142449999997</c:v>
                </c:pt>
                <c:pt idx="55">
                  <c:v>2.33185004</c:v>
                </c:pt>
                <c:pt idx="56">
                  <c:v>2.3736357633333331</c:v>
                </c:pt>
                <c:pt idx="57">
                  <c:v>2.4148881233333332</c:v>
                </c:pt>
                <c:pt idx="58">
                  <c:v>2.4565905083333335</c:v>
                </c:pt>
                <c:pt idx="59">
                  <c:v>2.4981262183333333</c:v>
                </c:pt>
                <c:pt idx="60">
                  <c:v>2.5404286366666669</c:v>
                </c:pt>
                <c:pt idx="61">
                  <c:v>2.5832144183333332</c:v>
                </c:pt>
                <c:pt idx="62">
                  <c:v>2.6252334883333335</c:v>
                </c:pt>
                <c:pt idx="63">
                  <c:v>2.6668692033333334</c:v>
                </c:pt>
                <c:pt idx="64">
                  <c:v>2.7083715766666665</c:v>
                </c:pt>
                <c:pt idx="65">
                  <c:v>2.7498072799999997</c:v>
                </c:pt>
                <c:pt idx="66">
                  <c:v>2.7919430233333329</c:v>
                </c:pt>
                <c:pt idx="67">
                  <c:v>2.83327872</c:v>
                </c:pt>
                <c:pt idx="68">
                  <c:v>2.8752644549999999</c:v>
                </c:pt>
                <c:pt idx="69">
                  <c:v>2.9167834966666666</c:v>
                </c:pt>
                <c:pt idx="70">
                  <c:v>2.9587025616666667</c:v>
                </c:pt>
                <c:pt idx="71">
                  <c:v>3.0018716966666665</c:v>
                </c:pt>
                <c:pt idx="72">
                  <c:v>3.0449741616666666</c:v>
                </c:pt>
                <c:pt idx="73">
                  <c:v>3.0870099</c:v>
                </c:pt>
                <c:pt idx="74">
                  <c:v>3.1282289233333329</c:v>
                </c:pt>
                <c:pt idx="75">
                  <c:v>3.1700313150000001</c:v>
                </c:pt>
                <c:pt idx="76">
                  <c:v>3.2115003533333333</c:v>
                </c:pt>
                <c:pt idx="77">
                  <c:v>3.2532360733333334</c:v>
                </c:pt>
                <c:pt idx="78">
                  <c:v>3.2952218083333329</c:v>
                </c:pt>
                <c:pt idx="79">
                  <c:v>3.3385409533333332</c:v>
                </c:pt>
                <c:pt idx="80">
                  <c:v>3.3804933533333332</c:v>
                </c:pt>
                <c:pt idx="81">
                  <c:v>3.4216790416666663</c:v>
                </c:pt>
                <c:pt idx="82">
                  <c:v>3.4631814149999998</c:v>
                </c:pt>
                <c:pt idx="83">
                  <c:v>3.5050671449999999</c:v>
                </c:pt>
                <c:pt idx="84">
                  <c:v>3.5466528566666664</c:v>
                </c:pt>
                <c:pt idx="85">
                  <c:v>3.5901386766666668</c:v>
                </c:pt>
                <c:pt idx="86">
                  <c:v>3.6319910716666666</c:v>
                </c:pt>
                <c:pt idx="87">
                  <c:v>3.6751768749999996</c:v>
                </c:pt>
                <c:pt idx="88">
                  <c:v>3.7168459249999999</c:v>
                </c:pt>
                <c:pt idx="89">
                  <c:v>3.7602484066666668</c:v>
                </c:pt>
                <c:pt idx="90">
                  <c:v>3.8035675516666667</c:v>
                </c:pt>
                <c:pt idx="91">
                  <c:v>3.8452532683333329</c:v>
                </c:pt>
                <c:pt idx="92">
                  <c:v>3.8886390833333331</c:v>
                </c:pt>
                <c:pt idx="93">
                  <c:v>3.9317082133333328</c:v>
                </c:pt>
                <c:pt idx="94">
                  <c:v>3.9743439866666668</c:v>
                </c:pt>
                <c:pt idx="95">
                  <c:v>4.0151963216666662</c:v>
                </c:pt>
                <c:pt idx="96">
                  <c:v>4.0575487450000001</c:v>
                </c:pt>
                <c:pt idx="97">
                  <c:v>4.0984844200000001</c:v>
                </c:pt>
                <c:pt idx="98">
                  <c:v>4.1418535666666667</c:v>
                </c:pt>
                <c:pt idx="99">
                  <c:v>4.1854893966666662</c:v>
                </c:pt>
                <c:pt idx="100">
                  <c:v>4.2268250933333329</c:v>
                </c:pt>
                <c:pt idx="101">
                  <c:v>4.2689608366666665</c:v>
                </c:pt>
                <c:pt idx="102">
                  <c:v>4.3101298583333323</c:v>
                </c:pt>
                <c:pt idx="103">
                  <c:v>4.3540823716666663</c:v>
                </c:pt>
                <c:pt idx="104">
                  <c:v>4.3952513933333339</c:v>
                </c:pt>
                <c:pt idx="105">
                  <c:v>4.4369037766666661</c:v>
                </c:pt>
                <c:pt idx="106">
                  <c:v>4.478356146666667</c:v>
                </c:pt>
                <c:pt idx="107">
                  <c:v>4.5218753033333332</c:v>
                </c:pt>
                <c:pt idx="108">
                  <c:v>4.5634443466666665</c:v>
                </c:pt>
                <c:pt idx="109">
                  <c:v>4.6070135049999994</c:v>
                </c:pt>
                <c:pt idx="110">
                  <c:v>4.6500326333333337</c:v>
                </c:pt>
                <c:pt idx="111">
                  <c:v>4.6923183849999992</c:v>
                </c:pt>
                <c:pt idx="112">
                  <c:v>4.7332540599999993</c:v>
                </c:pt>
                <c:pt idx="113">
                  <c:v>4.7772565766666668</c:v>
                </c:pt>
                <c:pt idx="114">
                  <c:v>4.8204257116666671</c:v>
                </c:pt>
                <c:pt idx="115">
                  <c:v>4.8637281883333339</c:v>
                </c:pt>
                <c:pt idx="116">
                  <c:v>4.9053139016666671</c:v>
                </c:pt>
                <c:pt idx="117">
                  <c:v>4.9469996183333329</c:v>
                </c:pt>
                <c:pt idx="118">
                  <c:v>4.9884019866666671</c:v>
                </c:pt>
                <c:pt idx="119">
                  <c:v>5.0303543866666667</c:v>
                </c:pt>
                <c:pt idx="120">
                  <c:v>5.0719901016666666</c:v>
                </c:pt>
                <c:pt idx="121">
                  <c:v>5.1134591399999998</c:v>
                </c:pt>
                <c:pt idx="122">
                  <c:v>5.1549948483333328</c:v>
                </c:pt>
                <c:pt idx="123">
                  <c:v>5.1985973416666669</c:v>
                </c:pt>
                <c:pt idx="124">
                  <c:v>5.2403830649999996</c:v>
                </c:pt>
                <c:pt idx="125">
                  <c:v>5.2836188716666657</c:v>
                </c:pt>
                <c:pt idx="126">
                  <c:v>5.3251545816666663</c:v>
                </c:pt>
                <c:pt idx="127">
                  <c:v>5.3687404066666664</c:v>
                </c:pt>
                <c:pt idx="128">
                  <c:v>5.4102261133333336</c:v>
                </c:pt>
                <c:pt idx="129">
                  <c:v>5.4517118199999999</c:v>
                </c:pt>
                <c:pt idx="130">
                  <c:v>5.4936975549999998</c:v>
                </c:pt>
                <c:pt idx="131">
                  <c:v>5.5352665983333331</c:v>
                </c:pt>
                <c:pt idx="132">
                  <c:v>5.5770689899999999</c:v>
                </c:pt>
                <c:pt idx="133">
                  <c:v>5.6182713466666661</c:v>
                </c:pt>
                <c:pt idx="134">
                  <c:v>5.6616904966666661</c:v>
                </c:pt>
                <c:pt idx="135">
                  <c:v>5.705092978333334</c:v>
                </c:pt>
                <c:pt idx="136">
                  <c:v>5.746812031666666</c:v>
                </c:pt>
                <c:pt idx="137">
                  <c:v>5.7900978416666664</c:v>
                </c:pt>
                <c:pt idx="138">
                  <c:v>5.8319835700000002</c:v>
                </c:pt>
                <c:pt idx="139">
                  <c:v>5.8750360333333331</c:v>
                </c:pt>
                <c:pt idx="140">
                  <c:v>5.9169050933333329</c:v>
                </c:pt>
                <c:pt idx="141">
                  <c:v>5.9584908066666662</c:v>
                </c:pt>
                <c:pt idx="142">
                  <c:v>6.0002265266666663</c:v>
                </c:pt>
                <c:pt idx="143">
                  <c:v>6.0418955766666658</c:v>
                </c:pt>
                <c:pt idx="144">
                  <c:v>6.0851313833333327</c:v>
                </c:pt>
                <c:pt idx="145">
                  <c:v>6.1268837700000001</c:v>
                </c:pt>
                <c:pt idx="146">
                  <c:v>6.1686861616666668</c:v>
                </c:pt>
                <c:pt idx="147">
                  <c:v>6.2099885233333332</c:v>
                </c:pt>
                <c:pt idx="148">
                  <c:v>6.2522242733333337</c:v>
                </c:pt>
                <c:pt idx="149">
                  <c:v>6.2937933166666662</c:v>
                </c:pt>
                <c:pt idx="150">
                  <c:v>6.3353956966666667</c:v>
                </c:pt>
                <c:pt idx="151">
                  <c:v>6.3768647349999998</c:v>
                </c:pt>
                <c:pt idx="152">
                  <c:v>6.4186004566666668</c:v>
                </c:pt>
                <c:pt idx="153">
                  <c:v>6.4605028533333337</c:v>
                </c:pt>
                <c:pt idx="154">
                  <c:v>6.5020552299999999</c:v>
                </c:pt>
                <c:pt idx="155">
                  <c:v>6.5453910416666661</c:v>
                </c:pt>
                <c:pt idx="156">
                  <c:v>6.5887601883333335</c:v>
                </c:pt>
                <c:pt idx="157">
                  <c:v>6.6321126683333329</c:v>
                </c:pt>
                <c:pt idx="158">
                  <c:v>6.675548486666667</c:v>
                </c:pt>
                <c:pt idx="159">
                  <c:v>6.7187176216666664</c:v>
                </c:pt>
                <c:pt idx="160">
                  <c:v>6.7601699933333332</c:v>
                </c:pt>
                <c:pt idx="161">
                  <c:v>6.8040391683333326</c:v>
                </c:pt>
                <c:pt idx="162">
                  <c:v>6.8451415199999994</c:v>
                </c:pt>
                <c:pt idx="163">
                  <c:v>6.888777348333333</c:v>
                </c:pt>
                <c:pt idx="164">
                  <c:v>6.9322298333333334</c:v>
                </c:pt>
                <c:pt idx="165">
                  <c:v>6.9737155399999997</c:v>
                </c:pt>
                <c:pt idx="166">
                  <c:v>7.015367921666666</c:v>
                </c:pt>
                <c:pt idx="167">
                  <c:v>7.0570869749999998</c:v>
                </c:pt>
                <c:pt idx="168">
                  <c:v>7.0991393799999996</c:v>
                </c:pt>
                <c:pt idx="169">
                  <c:v>7.1401250583333331</c:v>
                </c:pt>
                <c:pt idx="170">
                  <c:v>7.1840609049999991</c:v>
                </c:pt>
                <c:pt idx="171">
                  <c:v>7.2273633816666658</c:v>
                </c:pt>
                <c:pt idx="172">
                  <c:v>7.2684990666666662</c:v>
                </c:pt>
                <c:pt idx="173">
                  <c:v>7.310668146666667</c:v>
                </c:pt>
                <c:pt idx="174">
                  <c:v>7.3522371899999994</c:v>
                </c:pt>
                <c:pt idx="175">
                  <c:v>7.3935062166666663</c:v>
                </c:pt>
                <c:pt idx="176">
                  <c:v>7.4354252816666664</c:v>
                </c:pt>
                <c:pt idx="177">
                  <c:v>7.4790444433333336</c:v>
                </c:pt>
                <c:pt idx="178">
                  <c:v>7.5207301616666662</c:v>
                </c:pt>
                <c:pt idx="179">
                  <c:v>7.5619491849999996</c:v>
                </c:pt>
                <c:pt idx="180">
                  <c:v>7.6052683299999995</c:v>
                </c:pt>
                <c:pt idx="181">
                  <c:v>7.6469040449999994</c:v>
                </c:pt>
                <c:pt idx="182">
                  <c:v>7.6894064749999993</c:v>
                </c:pt>
                <c:pt idx="183">
                  <c:v>7.7301588066666662</c:v>
                </c:pt>
                <c:pt idx="184">
                  <c:v>7.7740279816666664</c:v>
                </c:pt>
                <c:pt idx="185">
                  <c:v>7.8157136999999999</c:v>
                </c:pt>
                <c:pt idx="186">
                  <c:v>7.856916056666666</c:v>
                </c:pt>
                <c:pt idx="187">
                  <c:v>7.8984850999999994</c:v>
                </c:pt>
                <c:pt idx="188">
                  <c:v>7.9417209066666663</c:v>
                </c:pt>
                <c:pt idx="189">
                  <c:v>7.9835566333333334</c:v>
                </c:pt>
                <c:pt idx="190">
                  <c:v>8.02559237</c:v>
                </c:pt>
                <c:pt idx="191">
                  <c:v>8.0670947450000003</c:v>
                </c:pt>
                <c:pt idx="192">
                  <c:v>8.1086637883333328</c:v>
                </c:pt>
                <c:pt idx="193">
                  <c:v>8.1506661916666658</c:v>
                </c:pt>
                <c:pt idx="194">
                  <c:v>8.1920685599999992</c:v>
                </c:pt>
                <c:pt idx="195">
                  <c:v>8.2352210266666663</c:v>
                </c:pt>
                <c:pt idx="196">
                  <c:v>8.2771567600000004</c:v>
                </c:pt>
                <c:pt idx="197">
                  <c:v>8.3202592249999991</c:v>
                </c:pt>
                <c:pt idx="198">
                  <c:v>8.3635116983333333</c:v>
                </c:pt>
                <c:pt idx="199">
                  <c:v>8.4052140833333322</c:v>
                </c:pt>
                <c:pt idx="200">
                  <c:v>8.4484498899999991</c:v>
                </c:pt>
                <c:pt idx="201">
                  <c:v>8.4917857016666662</c:v>
                </c:pt>
                <c:pt idx="202">
                  <c:v>8.5337881050000011</c:v>
                </c:pt>
                <c:pt idx="203">
                  <c:v>8.5769239049999992</c:v>
                </c:pt>
                <c:pt idx="204">
                  <c:v>8.6187262966666669</c:v>
                </c:pt>
                <c:pt idx="205">
                  <c:v>8.662145446666667</c:v>
                </c:pt>
                <c:pt idx="206">
                  <c:v>8.7054145883333334</c:v>
                </c:pt>
                <c:pt idx="207">
                  <c:v>8.7470836383333328</c:v>
                </c:pt>
                <c:pt idx="208">
                  <c:v>8.790586124999999</c:v>
                </c:pt>
                <c:pt idx="209">
                  <c:v>8.8319551583333329</c:v>
                </c:pt>
                <c:pt idx="210">
                  <c:v>8.873790885</c:v>
                </c:pt>
                <c:pt idx="211">
                  <c:v>8.9168766833333333</c:v>
                </c:pt>
                <c:pt idx="212">
                  <c:v>8.9595791249999994</c:v>
                </c:pt>
                <c:pt idx="213">
                  <c:v>9.0021982299999994</c:v>
                </c:pt>
                <c:pt idx="214">
                  <c:v>9.0436839349999989</c:v>
                </c:pt>
                <c:pt idx="215">
                  <c:v>9.0876197816666657</c:v>
                </c:pt>
                <c:pt idx="216">
                  <c:v>9.1288554733333331</c:v>
                </c:pt>
                <c:pt idx="217">
                  <c:v>9.1721912850000002</c:v>
                </c:pt>
                <c:pt idx="218">
                  <c:v>9.213626988333333</c:v>
                </c:pt>
                <c:pt idx="219">
                  <c:v>9.2569961366666664</c:v>
                </c:pt>
                <c:pt idx="220">
                  <c:v>9.3005652950000002</c:v>
                </c:pt>
                <c:pt idx="221">
                  <c:v>9.3440011133333325</c:v>
                </c:pt>
                <c:pt idx="222">
                  <c:v>9.3853368100000001</c:v>
                </c:pt>
                <c:pt idx="223">
                  <c:v>9.4291726516666667</c:v>
                </c:pt>
                <c:pt idx="224">
                  <c:v>9.472058436666666</c:v>
                </c:pt>
                <c:pt idx="225">
                  <c:v>9.5135274749999983</c:v>
                </c:pt>
                <c:pt idx="226">
                  <c:v>9.5573133133333332</c:v>
                </c:pt>
                <c:pt idx="227">
                  <c:v>9.6003991116666665</c:v>
                </c:pt>
                <c:pt idx="228">
                  <c:v>9.641884816666666</c:v>
                </c:pt>
                <c:pt idx="229">
                  <c:v>9.6854206399999985</c:v>
                </c:pt>
                <c:pt idx="230">
                  <c:v>9.7269230150000006</c:v>
                </c:pt>
                <c:pt idx="231">
                  <c:v>9.770442169999999</c:v>
                </c:pt>
                <c:pt idx="232">
                  <c:v>9.8139779933333333</c:v>
                </c:pt>
                <c:pt idx="233">
                  <c:v>9.8572804699999992</c:v>
                </c:pt>
                <c:pt idx="234">
                  <c:v>9.8987661766666672</c:v>
                </c:pt>
                <c:pt idx="235">
                  <c:v>9.9419519799999989</c:v>
                </c:pt>
                <c:pt idx="236">
                  <c:v>9.9840043849999986</c:v>
                </c:pt>
                <c:pt idx="237">
                  <c:v>10.027023513333331</c:v>
                </c:pt>
                <c:pt idx="238">
                  <c:v>10.068809236666665</c:v>
                </c:pt>
                <c:pt idx="239">
                  <c:v>10.110361613333334</c:v>
                </c:pt>
                <c:pt idx="240">
                  <c:v>10.152097333333332</c:v>
                </c:pt>
                <c:pt idx="241">
                  <c:v>10.195483148333333</c:v>
                </c:pt>
                <c:pt idx="242">
                  <c:v>10.237335541666665</c:v>
                </c:pt>
                <c:pt idx="243">
                  <c:v>10.278537898333333</c:v>
                </c:pt>
                <c:pt idx="244">
                  <c:v>10.320723644999999</c:v>
                </c:pt>
                <c:pt idx="245">
                  <c:v>10.362092676666666</c:v>
                </c:pt>
                <c:pt idx="246">
                  <c:v>10.403545048333333</c:v>
                </c:pt>
                <c:pt idx="247">
                  <c:v>10.447430891666666</c:v>
                </c:pt>
                <c:pt idx="248">
                  <c:v>10.488649916666667</c:v>
                </c:pt>
                <c:pt idx="249">
                  <c:v>10.530202293333334</c:v>
                </c:pt>
                <c:pt idx="250">
                  <c:v>10.572304701666667</c:v>
                </c:pt>
                <c:pt idx="251">
                  <c:v>10.613890413333333</c:v>
                </c:pt>
                <c:pt idx="252">
                  <c:v>10.655242778333333</c:v>
                </c:pt>
                <c:pt idx="253">
                  <c:v>10.698545254999999</c:v>
                </c:pt>
                <c:pt idx="254">
                  <c:v>10.741781061666666</c:v>
                </c:pt>
                <c:pt idx="255">
                  <c:v>10.78198336</c:v>
                </c:pt>
                <c:pt idx="256">
                  <c:v>10.82526917</c:v>
                </c:pt>
                <c:pt idx="257">
                  <c:v>10.867271571666667</c:v>
                </c:pt>
                <c:pt idx="258">
                  <c:v>10.910440708333333</c:v>
                </c:pt>
                <c:pt idx="259">
                  <c:v>10.953726516666666</c:v>
                </c:pt>
                <c:pt idx="260">
                  <c:v>10.997412348333333</c:v>
                </c:pt>
                <c:pt idx="261">
                  <c:v>11.038848051666665</c:v>
                </c:pt>
                <c:pt idx="262">
                  <c:v>11.080450431666666</c:v>
                </c:pt>
                <c:pt idx="263">
                  <c:v>11.122236155</c:v>
                </c:pt>
                <c:pt idx="264">
                  <c:v>11.166105331666666</c:v>
                </c:pt>
                <c:pt idx="265">
                  <c:v>11.207207681666667</c:v>
                </c:pt>
                <c:pt idx="266">
                  <c:v>11.250593496666665</c:v>
                </c:pt>
                <c:pt idx="267">
                  <c:v>11.294345999999999</c:v>
                </c:pt>
                <c:pt idx="268">
                  <c:v>11.335665029999999</c:v>
                </c:pt>
                <c:pt idx="269">
                  <c:v>11.378817496666667</c:v>
                </c:pt>
                <c:pt idx="270">
                  <c:v>11.421236589999999</c:v>
                </c:pt>
                <c:pt idx="271">
                  <c:v>11.464539066666667</c:v>
                </c:pt>
                <c:pt idx="272">
                  <c:v>11.507041498333333</c:v>
                </c:pt>
                <c:pt idx="273">
                  <c:v>11.549293915</c:v>
                </c:pt>
                <c:pt idx="274">
                  <c:v>11.590396265000001</c:v>
                </c:pt>
                <c:pt idx="275">
                  <c:v>11.633048704999998</c:v>
                </c:pt>
                <c:pt idx="276">
                  <c:v>11.673951044999999</c:v>
                </c:pt>
                <c:pt idx="277">
                  <c:v>11.717836888333332</c:v>
                </c:pt>
                <c:pt idx="278">
                  <c:v>11.760555998333333</c:v>
                </c:pt>
                <c:pt idx="279">
                  <c:v>11.804158491666666</c:v>
                </c:pt>
                <c:pt idx="280">
                  <c:v>11.845460854999999</c:v>
                </c:pt>
                <c:pt idx="281">
                  <c:v>11.889063348333334</c:v>
                </c:pt>
                <c:pt idx="282">
                  <c:v>11.930449048333333</c:v>
                </c:pt>
                <c:pt idx="283">
                  <c:v>11.974134881666666</c:v>
                </c:pt>
                <c:pt idx="284">
                  <c:v>12.017487359999999</c:v>
                </c:pt>
                <c:pt idx="285">
                  <c:v>12.060506488333333</c:v>
                </c:pt>
                <c:pt idx="286">
                  <c:v>12.104042311666666</c:v>
                </c:pt>
                <c:pt idx="287">
                  <c:v>12.145411343333333</c:v>
                </c:pt>
                <c:pt idx="288">
                  <c:v>12.187497084999999</c:v>
                </c:pt>
                <c:pt idx="289">
                  <c:v>12.230366203333334</c:v>
                </c:pt>
                <c:pt idx="290">
                  <c:v>12.272585284999998</c:v>
                </c:pt>
                <c:pt idx="291">
                  <c:v>12.315671081666666</c:v>
                </c:pt>
                <c:pt idx="292">
                  <c:v>12.358940223333333</c:v>
                </c:pt>
                <c:pt idx="293">
                  <c:v>12.402276036666667</c:v>
                </c:pt>
                <c:pt idx="294">
                  <c:v>12.444111761666667</c:v>
                </c:pt>
                <c:pt idx="295">
                  <c:v>12.485580799999999</c:v>
                </c:pt>
                <c:pt idx="296">
                  <c:v>12.527216514999999</c:v>
                </c:pt>
                <c:pt idx="297">
                  <c:v>12.570785675</c:v>
                </c:pt>
                <c:pt idx="298">
                  <c:v>12.612121371666666</c:v>
                </c:pt>
                <c:pt idx="299">
                  <c:v>12.655723864999999</c:v>
                </c:pt>
                <c:pt idx="300">
                  <c:v>12.697359580000001</c:v>
                </c:pt>
                <c:pt idx="301">
                  <c:v>12.74071206</c:v>
                </c:pt>
                <c:pt idx="302">
                  <c:v>12.782181098333332</c:v>
                </c:pt>
                <c:pt idx="303">
                  <c:v>12.823816813333334</c:v>
                </c:pt>
                <c:pt idx="304">
                  <c:v>12.86530252</c:v>
                </c:pt>
                <c:pt idx="305">
                  <c:v>12.908638331666667</c:v>
                </c:pt>
                <c:pt idx="306">
                  <c:v>12.950524059999999</c:v>
                </c:pt>
                <c:pt idx="307">
                  <c:v>12.992093105</c:v>
                </c:pt>
                <c:pt idx="308">
                  <c:v>13.033745486666666</c:v>
                </c:pt>
                <c:pt idx="309">
                  <c:v>13.077114634999999</c:v>
                </c:pt>
                <c:pt idx="310">
                  <c:v>13.120617123333334</c:v>
                </c:pt>
                <c:pt idx="311">
                  <c:v>13.162552854999999</c:v>
                </c:pt>
                <c:pt idx="312">
                  <c:v>13.205755325</c:v>
                </c:pt>
                <c:pt idx="313">
                  <c:v>13.247857733333332</c:v>
                </c:pt>
                <c:pt idx="314">
                  <c:v>13.289193431666666</c:v>
                </c:pt>
                <c:pt idx="315">
                  <c:v>13.332629248333332</c:v>
                </c:pt>
                <c:pt idx="316">
                  <c:v>13.373764934999999</c:v>
                </c:pt>
                <c:pt idx="317">
                  <c:v>13.415467319999999</c:v>
                </c:pt>
                <c:pt idx="318">
                  <c:v>13.457569728333333</c:v>
                </c:pt>
                <c:pt idx="319">
                  <c:v>13.500455514999999</c:v>
                </c:pt>
                <c:pt idx="320">
                  <c:v>13.544624708333334</c:v>
                </c:pt>
                <c:pt idx="321">
                  <c:v>13.587243811666665</c:v>
                </c:pt>
                <c:pt idx="322">
                  <c:v>13.629246214999998</c:v>
                </c:pt>
                <c:pt idx="323">
                  <c:v>13.671448628333334</c:v>
                </c:pt>
                <c:pt idx="324">
                  <c:v>13.712217626666666</c:v>
                </c:pt>
                <c:pt idx="325">
                  <c:v>13.754853398333331</c:v>
                </c:pt>
                <c:pt idx="326">
                  <c:v>13.797122483333332</c:v>
                </c:pt>
                <c:pt idx="327">
                  <c:v>13.840791648333331</c:v>
                </c:pt>
                <c:pt idx="328">
                  <c:v>13.883144069999998</c:v>
                </c:pt>
                <c:pt idx="329">
                  <c:v>13.926129861666665</c:v>
                </c:pt>
                <c:pt idx="330">
                  <c:v>13.967298883333333</c:v>
                </c:pt>
                <c:pt idx="331">
                  <c:v>14.008784589999999</c:v>
                </c:pt>
                <c:pt idx="332">
                  <c:v>14.052237074999999</c:v>
                </c:pt>
                <c:pt idx="333">
                  <c:v>14.09590624</c:v>
                </c:pt>
                <c:pt idx="334">
                  <c:v>14.139258718333332</c:v>
                </c:pt>
                <c:pt idx="335">
                  <c:v>14.182544528333333</c:v>
                </c:pt>
                <c:pt idx="336">
                  <c:v>14.223896893333334</c:v>
                </c:pt>
                <c:pt idx="337">
                  <c:v>14.267516054999998</c:v>
                </c:pt>
                <c:pt idx="338">
                  <c:v>14.308901754999999</c:v>
                </c:pt>
                <c:pt idx="339">
                  <c:v>14.352720928333332</c:v>
                </c:pt>
                <c:pt idx="340">
                  <c:v>14.39570672</c:v>
                </c:pt>
                <c:pt idx="341">
                  <c:v>14.438909191666665</c:v>
                </c:pt>
                <c:pt idx="342">
                  <c:v>14.482495018333333</c:v>
                </c:pt>
                <c:pt idx="343">
                  <c:v>14.523814048333332</c:v>
                </c:pt>
                <c:pt idx="344">
                  <c:v>14.565516433333332</c:v>
                </c:pt>
                <c:pt idx="345">
                  <c:v>14.608885579999999</c:v>
                </c:pt>
                <c:pt idx="346">
                  <c:v>14.650754641666667</c:v>
                </c:pt>
                <c:pt idx="347">
                  <c:v>14.692573699999999</c:v>
                </c:pt>
                <c:pt idx="348">
                  <c:v>14.735426151666667</c:v>
                </c:pt>
                <c:pt idx="349">
                  <c:v>14.77892864</c:v>
                </c:pt>
                <c:pt idx="350">
                  <c:v>14.822214448333334</c:v>
                </c:pt>
                <c:pt idx="351">
                  <c:v>14.86380016</c:v>
                </c:pt>
                <c:pt idx="352">
                  <c:v>14.905885901666666</c:v>
                </c:pt>
                <c:pt idx="353">
                  <c:v>14.94777163</c:v>
                </c:pt>
                <c:pt idx="354">
                  <c:v>14.989240668333332</c:v>
                </c:pt>
                <c:pt idx="355">
                  <c:v>15.032193124999999</c:v>
                </c:pt>
                <c:pt idx="356">
                  <c:v>15.07634565</c:v>
                </c:pt>
                <c:pt idx="357">
                  <c:v>15.119631459999999</c:v>
                </c:pt>
                <c:pt idx="358">
                  <c:v>15.160600469999999</c:v>
                </c:pt>
                <c:pt idx="359">
                  <c:v>15.204352971666667</c:v>
                </c:pt>
                <c:pt idx="360">
                  <c:v>15.247472104999998</c:v>
                </c:pt>
                <c:pt idx="361">
                  <c:v>15.289007814999998</c:v>
                </c:pt>
                <c:pt idx="362">
                  <c:v>15.332660311666666</c:v>
                </c:pt>
                <c:pt idx="363">
                  <c:v>15.375846115</c:v>
                </c:pt>
                <c:pt idx="364">
                  <c:v>15.417665173333331</c:v>
                </c:pt>
                <c:pt idx="365">
                  <c:v>15.460684299999999</c:v>
                </c:pt>
                <c:pt idx="366">
                  <c:v>15.503803433333333</c:v>
                </c:pt>
                <c:pt idx="367">
                  <c:v>15.546005846666667</c:v>
                </c:pt>
                <c:pt idx="368">
                  <c:v>15.589074976666666</c:v>
                </c:pt>
                <c:pt idx="369">
                  <c:v>15.632694138333333</c:v>
                </c:pt>
                <c:pt idx="370">
                  <c:v>15.674129841666666</c:v>
                </c:pt>
                <c:pt idx="371">
                  <c:v>15.717165636666666</c:v>
                </c:pt>
                <c:pt idx="372">
                  <c:v>15.759684735</c:v>
                </c:pt>
                <c:pt idx="373">
                  <c:v>15.802453848333332</c:v>
                </c:pt>
                <c:pt idx="374">
                  <c:v>15.844406248333334</c:v>
                </c:pt>
                <c:pt idx="375">
                  <c:v>15.887658721666666</c:v>
                </c:pt>
                <c:pt idx="376">
                  <c:v>15.929094424999999</c:v>
                </c:pt>
                <c:pt idx="377">
                  <c:v>15.97276359</c:v>
                </c:pt>
                <c:pt idx="378">
                  <c:v>16.014332633333332</c:v>
                </c:pt>
                <c:pt idx="379">
                  <c:v>16.057185085</c:v>
                </c:pt>
                <c:pt idx="380">
                  <c:v>16.099270825000001</c:v>
                </c:pt>
                <c:pt idx="381">
                  <c:v>16.142289953333332</c:v>
                </c:pt>
                <c:pt idx="382">
                  <c:v>16.184209016666664</c:v>
                </c:pt>
                <c:pt idx="383">
                  <c:v>16.227678170000001</c:v>
                </c:pt>
                <c:pt idx="384">
                  <c:v>16.269180543333331</c:v>
                </c:pt>
                <c:pt idx="385">
                  <c:v>16.311082939999999</c:v>
                </c:pt>
                <c:pt idx="386">
                  <c:v>16.352885331666666</c:v>
                </c:pt>
                <c:pt idx="387">
                  <c:v>16.394887733333334</c:v>
                </c:pt>
                <c:pt idx="388">
                  <c:v>16.435890078333333</c:v>
                </c:pt>
                <c:pt idx="389">
                  <c:v>16.477442454999998</c:v>
                </c:pt>
                <c:pt idx="390">
                  <c:v>16.518894826666664</c:v>
                </c:pt>
                <c:pt idx="391">
                  <c:v>16.562930678333334</c:v>
                </c:pt>
                <c:pt idx="392">
                  <c:v>16.603899688333332</c:v>
                </c:pt>
                <c:pt idx="393">
                  <c:v>16.647202164999999</c:v>
                </c:pt>
                <c:pt idx="394">
                  <c:v>16.691288019999998</c:v>
                </c:pt>
                <c:pt idx="395">
                  <c:v>16.732373703333334</c:v>
                </c:pt>
                <c:pt idx="396">
                  <c:v>16.774242765</c:v>
                </c:pt>
                <c:pt idx="397">
                  <c:v>16.817578576666666</c:v>
                </c:pt>
                <c:pt idx="398">
                  <c:v>16.858880939999999</c:v>
                </c:pt>
                <c:pt idx="399">
                  <c:v>16.900766668333333</c:v>
                </c:pt>
                <c:pt idx="400">
                  <c:v>16.942752403333333</c:v>
                </c:pt>
                <c:pt idx="401">
                  <c:v>16.985771530000001</c:v>
                </c:pt>
                <c:pt idx="402">
                  <c:v>17.027307239999999</c:v>
                </c:pt>
                <c:pt idx="403">
                  <c:v>17.06894295333333</c:v>
                </c:pt>
                <c:pt idx="404">
                  <c:v>17.110828683333335</c:v>
                </c:pt>
                <c:pt idx="405">
                  <c:v>17.152431063333331</c:v>
                </c:pt>
                <c:pt idx="406">
                  <c:v>17.195816876666665</c:v>
                </c:pt>
                <c:pt idx="407">
                  <c:v>17.237302583333335</c:v>
                </c:pt>
                <c:pt idx="408">
                  <c:v>17.280871741666665</c:v>
                </c:pt>
                <c:pt idx="409">
                  <c:v>17.322874145</c:v>
                </c:pt>
                <c:pt idx="410">
                  <c:v>17.366143286666667</c:v>
                </c:pt>
                <c:pt idx="411">
                  <c:v>17.408929066666666</c:v>
                </c:pt>
                <c:pt idx="412">
                  <c:v>17.45083146333333</c:v>
                </c:pt>
                <c:pt idx="413">
                  <c:v>17.4940006</c:v>
                </c:pt>
                <c:pt idx="414">
                  <c:v>17.538003116666665</c:v>
                </c:pt>
                <c:pt idx="415">
                  <c:v>17.580938904999996</c:v>
                </c:pt>
                <c:pt idx="416">
                  <c:v>17.623524674999999</c:v>
                </c:pt>
                <c:pt idx="417">
                  <c:v>17.666143778333332</c:v>
                </c:pt>
                <c:pt idx="418">
                  <c:v>17.707512811666668</c:v>
                </c:pt>
                <c:pt idx="419">
                  <c:v>17.750781953333334</c:v>
                </c:pt>
                <c:pt idx="420">
                  <c:v>17.794151100000001</c:v>
                </c:pt>
                <c:pt idx="421">
                  <c:v>17.837886934999997</c:v>
                </c:pt>
                <c:pt idx="422">
                  <c:v>17.881022734999998</c:v>
                </c:pt>
                <c:pt idx="423">
                  <c:v>17.922625114999999</c:v>
                </c:pt>
                <c:pt idx="424">
                  <c:v>17.965944260000001</c:v>
                </c:pt>
                <c:pt idx="425">
                  <c:v>18.007279956666665</c:v>
                </c:pt>
                <c:pt idx="426">
                  <c:v>18.049315695000001</c:v>
                </c:pt>
                <c:pt idx="427">
                  <c:v>18.090934741666665</c:v>
                </c:pt>
                <c:pt idx="428">
                  <c:v>18.134303890000002</c:v>
                </c:pt>
                <c:pt idx="429">
                  <c:v>18.175856266666663</c:v>
                </c:pt>
                <c:pt idx="430">
                  <c:v>18.217575318333331</c:v>
                </c:pt>
                <c:pt idx="431">
                  <c:v>18.261011136666664</c:v>
                </c:pt>
                <c:pt idx="432">
                  <c:v>18.304580294999997</c:v>
                </c:pt>
                <c:pt idx="433">
                  <c:v>18.346099336666665</c:v>
                </c:pt>
                <c:pt idx="434">
                  <c:v>18.389151798333334</c:v>
                </c:pt>
                <c:pt idx="435">
                  <c:v>18.430770846666668</c:v>
                </c:pt>
                <c:pt idx="436">
                  <c:v>18.474356671666666</c:v>
                </c:pt>
                <c:pt idx="437">
                  <c:v>18.517909163333332</c:v>
                </c:pt>
                <c:pt idx="438">
                  <c:v>18.559061516666663</c:v>
                </c:pt>
                <c:pt idx="439">
                  <c:v>18.60253067</c:v>
                </c:pt>
                <c:pt idx="440">
                  <c:v>18.646216501666668</c:v>
                </c:pt>
                <c:pt idx="441">
                  <c:v>18.689485643333335</c:v>
                </c:pt>
                <c:pt idx="442">
                  <c:v>18.730771338333334</c:v>
                </c:pt>
                <c:pt idx="443">
                  <c:v>18.774457169999998</c:v>
                </c:pt>
                <c:pt idx="444">
                  <c:v>18.817659641666669</c:v>
                </c:pt>
                <c:pt idx="445">
                  <c:v>18.860628766666665</c:v>
                </c:pt>
                <c:pt idx="446">
                  <c:v>18.902714506666666</c:v>
                </c:pt>
                <c:pt idx="447">
                  <c:v>18.946100321666666</c:v>
                </c:pt>
                <c:pt idx="448">
                  <c:v>18.987486021666665</c:v>
                </c:pt>
                <c:pt idx="449">
                  <c:v>19.031255191666666</c:v>
                </c:pt>
                <c:pt idx="450">
                  <c:v>19.074490998333332</c:v>
                </c:pt>
                <c:pt idx="451">
                  <c:v>19.115693355000001</c:v>
                </c:pt>
                <c:pt idx="452">
                  <c:v>19.158162449999999</c:v>
                </c:pt>
                <c:pt idx="453">
                  <c:v>19.200998233333333</c:v>
                </c:pt>
                <c:pt idx="454">
                  <c:v>19.242500608333334</c:v>
                </c:pt>
                <c:pt idx="455">
                  <c:v>19.285869755</c:v>
                </c:pt>
                <c:pt idx="456">
                  <c:v>19.327838821666667</c:v>
                </c:pt>
                <c:pt idx="457">
                  <c:v>19.37064127</c:v>
                </c:pt>
                <c:pt idx="458">
                  <c:v>19.414377104999996</c:v>
                </c:pt>
                <c:pt idx="459">
                  <c:v>19.457479569999997</c:v>
                </c:pt>
                <c:pt idx="460">
                  <c:v>19.499748655000001</c:v>
                </c:pt>
                <c:pt idx="461">
                  <c:v>19.542701111666666</c:v>
                </c:pt>
                <c:pt idx="462">
                  <c:v>19.586220266666665</c:v>
                </c:pt>
                <c:pt idx="463">
                  <c:v>19.629156056666666</c:v>
                </c:pt>
                <c:pt idx="464">
                  <c:v>19.670725100000002</c:v>
                </c:pt>
                <c:pt idx="465">
                  <c:v>19.714394264999999</c:v>
                </c:pt>
                <c:pt idx="466">
                  <c:v>19.755696628333332</c:v>
                </c:pt>
                <c:pt idx="467">
                  <c:v>19.798232393333333</c:v>
                </c:pt>
                <c:pt idx="468">
                  <c:v>19.839351411666666</c:v>
                </c:pt>
                <c:pt idx="469">
                  <c:v>19.882920571666666</c:v>
                </c:pt>
                <c:pt idx="470">
                  <c:v>19.925989701666666</c:v>
                </c:pt>
                <c:pt idx="471">
                  <c:v>19.967542078333334</c:v>
                </c:pt>
                <c:pt idx="472">
                  <c:v>20.009561148333333</c:v>
                </c:pt>
                <c:pt idx="473">
                  <c:v>20.052546939999999</c:v>
                </c:pt>
                <c:pt idx="474">
                  <c:v>20.094382666666665</c:v>
                </c:pt>
                <c:pt idx="475">
                  <c:v>20.136235059999997</c:v>
                </c:pt>
                <c:pt idx="476">
                  <c:v>20.177804103333333</c:v>
                </c:pt>
                <c:pt idx="477">
                  <c:v>20.220839898333331</c:v>
                </c:pt>
                <c:pt idx="478">
                  <c:v>20.264392390000001</c:v>
                </c:pt>
                <c:pt idx="479">
                  <c:v>20.307511523333332</c:v>
                </c:pt>
                <c:pt idx="480">
                  <c:v>20.351014011666667</c:v>
                </c:pt>
                <c:pt idx="481">
                  <c:v>20.394566501666663</c:v>
                </c:pt>
                <c:pt idx="482">
                  <c:v>20.43596887</c:v>
                </c:pt>
                <c:pt idx="483">
                  <c:v>20.479104670000002</c:v>
                </c:pt>
                <c:pt idx="484">
                  <c:v>20.523340534999999</c:v>
                </c:pt>
                <c:pt idx="485">
                  <c:v>20.564409549999997</c:v>
                </c:pt>
                <c:pt idx="486">
                  <c:v>20.608195388333332</c:v>
                </c:pt>
                <c:pt idx="487">
                  <c:v>20.649397744999998</c:v>
                </c:pt>
                <c:pt idx="488">
                  <c:v>20.691050126666664</c:v>
                </c:pt>
                <c:pt idx="489">
                  <c:v>20.734102589999999</c:v>
                </c:pt>
                <c:pt idx="490">
                  <c:v>20.776071656666666</c:v>
                </c:pt>
                <c:pt idx="491">
                  <c:v>20.819507473333331</c:v>
                </c:pt>
                <c:pt idx="492">
                  <c:v>20.86320997333333</c:v>
                </c:pt>
                <c:pt idx="493">
                  <c:v>20.905979086666665</c:v>
                </c:pt>
                <c:pt idx="494">
                  <c:v>20.947731475000001</c:v>
                </c:pt>
                <c:pt idx="495">
                  <c:v>20.989250516666669</c:v>
                </c:pt>
                <c:pt idx="496">
                  <c:v>21.031586271666665</c:v>
                </c:pt>
                <c:pt idx="497">
                  <c:v>21.075005421666667</c:v>
                </c:pt>
                <c:pt idx="498">
                  <c:v>21.115791086666665</c:v>
                </c:pt>
                <c:pt idx="499">
                  <c:v>21.159543589999998</c:v>
                </c:pt>
                <c:pt idx="500">
                  <c:v>21.203162751666664</c:v>
                </c:pt>
                <c:pt idx="501">
                  <c:v>21.246031869999999</c:v>
                </c:pt>
                <c:pt idx="502">
                  <c:v>21.289817708333331</c:v>
                </c:pt>
                <c:pt idx="503">
                  <c:v>21.332903504999997</c:v>
                </c:pt>
                <c:pt idx="504">
                  <c:v>21.375989303333331</c:v>
                </c:pt>
                <c:pt idx="505">
                  <c:v>21.419275111666664</c:v>
                </c:pt>
                <c:pt idx="506">
                  <c:v>21.461094169999999</c:v>
                </c:pt>
                <c:pt idx="507">
                  <c:v>21.504596658333334</c:v>
                </c:pt>
                <c:pt idx="508">
                  <c:v>21.546265708333333</c:v>
                </c:pt>
                <c:pt idx="509">
                  <c:v>21.589801531666662</c:v>
                </c:pt>
                <c:pt idx="510">
                  <c:v>21.632420636666666</c:v>
                </c:pt>
                <c:pt idx="511">
                  <c:v>21.676556495</c:v>
                </c:pt>
                <c:pt idx="512">
                  <c:v>21.719358943333329</c:v>
                </c:pt>
                <c:pt idx="513">
                  <c:v>21.761011325000002</c:v>
                </c:pt>
                <c:pt idx="514">
                  <c:v>21.804497144999996</c:v>
                </c:pt>
                <c:pt idx="515">
                  <c:v>21.848366321666667</c:v>
                </c:pt>
                <c:pt idx="516">
                  <c:v>21.889301996666667</c:v>
                </c:pt>
                <c:pt idx="517">
                  <c:v>21.933404518333329</c:v>
                </c:pt>
                <c:pt idx="518">
                  <c:v>21.976190299999999</c:v>
                </c:pt>
                <c:pt idx="519">
                  <c:v>22.019209426666666</c:v>
                </c:pt>
                <c:pt idx="520">
                  <c:v>22.062711915000001</c:v>
                </c:pt>
                <c:pt idx="521">
                  <c:v>22.106114396666666</c:v>
                </c:pt>
                <c:pt idx="522">
                  <c:v>22.149550214999998</c:v>
                </c:pt>
                <c:pt idx="523">
                  <c:v>22.193536063333333</c:v>
                </c:pt>
                <c:pt idx="524">
                  <c:v>22.234421736666665</c:v>
                </c:pt>
                <c:pt idx="525">
                  <c:v>22.277557536666666</c:v>
                </c:pt>
                <c:pt idx="526">
                  <c:v>22.319376594999998</c:v>
                </c:pt>
                <c:pt idx="527">
                  <c:v>22.360945640000001</c:v>
                </c:pt>
                <c:pt idx="528">
                  <c:v>22.404814814999998</c:v>
                </c:pt>
                <c:pt idx="529">
                  <c:v>22.447667266666667</c:v>
                </c:pt>
                <c:pt idx="530">
                  <c:v>22.491269760000002</c:v>
                </c:pt>
                <c:pt idx="531">
                  <c:v>22.534255551666664</c:v>
                </c:pt>
                <c:pt idx="532">
                  <c:v>22.577608031666667</c:v>
                </c:pt>
                <c:pt idx="533">
                  <c:v>22.619160408333332</c:v>
                </c:pt>
                <c:pt idx="534">
                  <c:v>22.662896243333332</c:v>
                </c:pt>
                <c:pt idx="535">
                  <c:v>22.705982041666665</c:v>
                </c:pt>
                <c:pt idx="536">
                  <c:v>22.749217846666667</c:v>
                </c:pt>
                <c:pt idx="537">
                  <c:v>22.792720334999998</c:v>
                </c:pt>
                <c:pt idx="538">
                  <c:v>22.834422719999999</c:v>
                </c:pt>
                <c:pt idx="539">
                  <c:v>22.875925094999999</c:v>
                </c:pt>
                <c:pt idx="540">
                  <c:v>22.917844158333331</c:v>
                </c:pt>
                <c:pt idx="541">
                  <c:v>22.961029961666664</c:v>
                </c:pt>
                <c:pt idx="542">
                  <c:v>23.002515668333331</c:v>
                </c:pt>
                <c:pt idx="543">
                  <c:v>23.04596815333333</c:v>
                </c:pt>
                <c:pt idx="544">
                  <c:v>23.088187234999999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</c:numCache>
            </c:numRef>
          </c:cat>
          <c:val>
            <c:numRef>
              <c:f>'2.3 ADR + M Day 1'!$C$2:$C$725</c:f>
              <c:numCache>
                <c:formatCode>General</c:formatCode>
                <c:ptCount val="724"/>
                <c:pt idx="0">
                  <c:v>0</c:v>
                </c:pt>
                <c:pt idx="1">
                  <c:v>751.48228498690389</c:v>
                </c:pt>
                <c:pt idx="2">
                  <c:v>860.52009233910496</c:v>
                </c:pt>
                <c:pt idx="3">
                  <c:v>858.06099259225948</c:v>
                </c:pt>
                <c:pt idx="4">
                  <c:v>567.15257504111844</c:v>
                </c:pt>
                <c:pt idx="5">
                  <c:v>754.47717364940763</c:v>
                </c:pt>
                <c:pt idx="6">
                  <c:v>668.87628120288514</c:v>
                </c:pt>
                <c:pt idx="7">
                  <c:v>771.22743617466517</c:v>
                </c:pt>
                <c:pt idx="8">
                  <c:v>639.69699037992041</c:v>
                </c:pt>
                <c:pt idx="9">
                  <c:v>666.50372352600095</c:v>
                </c:pt>
                <c:pt idx="10">
                  <c:v>842.32040266557169</c:v>
                </c:pt>
                <c:pt idx="11">
                  <c:v>1200.0541573030403</c:v>
                </c:pt>
                <c:pt idx="12">
                  <c:v>810.34239138089697</c:v>
                </c:pt>
                <c:pt idx="13">
                  <c:v>502.96630594004756</c:v>
                </c:pt>
                <c:pt idx="14">
                  <c:v>857.69141930154285</c:v>
                </c:pt>
                <c:pt idx="15">
                  <c:v>589.51304195491412</c:v>
                </c:pt>
                <c:pt idx="16">
                  <c:v>1020.1894847456231</c:v>
                </c:pt>
                <c:pt idx="17">
                  <c:v>692.37066032982978</c:v>
                </c:pt>
                <c:pt idx="18">
                  <c:v>944.75452054780101</c:v>
                </c:pt>
                <c:pt idx="19">
                  <c:v>624.80903542258523</c:v>
                </c:pt>
                <c:pt idx="20">
                  <c:v>907.195556640625</c:v>
                </c:pt>
                <c:pt idx="21">
                  <c:v>793.06706484491951</c:v>
                </c:pt>
                <c:pt idx="22">
                  <c:v>819.87781836769796</c:v>
                </c:pt>
                <c:pt idx="23">
                  <c:v>721.05107394131744</c:v>
                </c:pt>
                <c:pt idx="24">
                  <c:v>691.95801544189453</c:v>
                </c:pt>
                <c:pt idx="25">
                  <c:v>1025.4398158482143</c:v>
                </c:pt>
                <c:pt idx="26">
                  <c:v>735.39587635599128</c:v>
                </c:pt>
                <c:pt idx="27">
                  <c:v>779.154733851336</c:v>
                </c:pt>
                <c:pt idx="28">
                  <c:v>569.62655523169133</c:v>
                </c:pt>
                <c:pt idx="29">
                  <c:v>706.85915106411642</c:v>
                </c:pt>
                <c:pt idx="30">
                  <c:v>835.60468872838055</c:v>
                </c:pt>
                <c:pt idx="31">
                  <c:v>946.23533993675596</c:v>
                </c:pt>
                <c:pt idx="32">
                  <c:v>544.13492838541663</c:v>
                </c:pt>
                <c:pt idx="33">
                  <c:v>809.52565892537439</c:v>
                </c:pt>
                <c:pt idx="34">
                  <c:v>801.14512541799832</c:v>
                </c:pt>
                <c:pt idx="35">
                  <c:v>909.89034164221573</c:v>
                </c:pt>
                <c:pt idx="36">
                  <c:v>564.79950437292587</c:v>
                </c:pt>
                <c:pt idx="37">
                  <c:v>811.3262064232016</c:v>
                </c:pt>
                <c:pt idx="38">
                  <c:v>795.20690166766826</c:v>
                </c:pt>
                <c:pt idx="39">
                  <c:v>715.22537395911297</c:v>
                </c:pt>
                <c:pt idx="40">
                  <c:v>833.23146029717907</c:v>
                </c:pt>
                <c:pt idx="41">
                  <c:v>587.58373780913701</c:v>
                </c:pt>
                <c:pt idx="42">
                  <c:v>719.75558883152655</c:v>
                </c:pt>
                <c:pt idx="43">
                  <c:v>818.60476399739582</c:v>
                </c:pt>
                <c:pt idx="44">
                  <c:v>927.5730029296875</c:v>
                </c:pt>
                <c:pt idx="45">
                  <c:v>1018.7714410475743</c:v>
                </c:pt>
                <c:pt idx="46">
                  <c:v>639.18233876169461</c:v>
                </c:pt>
                <c:pt idx="47">
                  <c:v>896.7280771241966</c:v>
                </c:pt>
                <c:pt idx="48">
                  <c:v>888.64716685901988</c:v>
                </c:pt>
                <c:pt idx="49">
                  <c:v>891.16955836174895</c:v>
                </c:pt>
                <c:pt idx="50">
                  <c:v>644.50339902680491</c:v>
                </c:pt>
                <c:pt idx="51">
                  <c:v>581.84747953869044</c:v>
                </c:pt>
                <c:pt idx="52">
                  <c:v>531.48560011530492</c:v>
                </c:pt>
                <c:pt idx="53">
                  <c:v>1152.3026890570513</c:v>
                </c:pt>
                <c:pt idx="54">
                  <c:v>716.9992231889205</c:v>
                </c:pt>
                <c:pt idx="55">
                  <c:v>759.95585749699524</c:v>
                </c:pt>
                <c:pt idx="56">
                  <c:v>899.84722699175825</c:v>
                </c:pt>
                <c:pt idx="57">
                  <c:v>886.30432592464399</c:v>
                </c:pt>
                <c:pt idx="58">
                  <c:v>898.26327580513714</c:v>
                </c:pt>
                <c:pt idx="59">
                  <c:v>1183.9674628535404</c:v>
                </c:pt>
                <c:pt idx="60">
                  <c:v>1281.1621730638587</c:v>
                </c:pt>
                <c:pt idx="61">
                  <c:v>868.98902717965552</c:v>
                </c:pt>
                <c:pt idx="62">
                  <c:v>667.73569609740071</c:v>
                </c:pt>
                <c:pt idx="63">
                  <c:v>865.28165879360461</c:v>
                </c:pt>
                <c:pt idx="64">
                  <c:v>1256.4585160059287</c:v>
                </c:pt>
                <c:pt idx="65">
                  <c:v>818.21517579946942</c:v>
                </c:pt>
                <c:pt idx="66">
                  <c:v>895.35354579968396</c:v>
                </c:pt>
                <c:pt idx="67">
                  <c:v>1263.4347306068498</c:v>
                </c:pt>
                <c:pt idx="68">
                  <c:v>1171.0790191898502</c:v>
                </c:pt>
                <c:pt idx="69">
                  <c:v>720.53721558578366</c:v>
                </c:pt>
                <c:pt idx="70">
                  <c:v>828.07930899666735</c:v>
                </c:pt>
                <c:pt idx="71">
                  <c:v>1022.5231676014191</c:v>
                </c:pt>
                <c:pt idx="72">
                  <c:v>1457.07109375</c:v>
                </c:pt>
                <c:pt idx="73">
                  <c:v>6120.6920189817638</c:v>
                </c:pt>
                <c:pt idx="74">
                  <c:v>9578.6525859057419</c:v>
                </c:pt>
                <c:pt idx="75">
                  <c:v>12933.662139727599</c:v>
                </c:pt>
                <c:pt idx="76">
                  <c:v>12469.445284636124</c:v>
                </c:pt>
                <c:pt idx="77">
                  <c:v>10397.286759086277</c:v>
                </c:pt>
                <c:pt idx="78">
                  <c:v>9863.936559724154</c:v>
                </c:pt>
                <c:pt idx="79">
                  <c:v>9435.1709495212726</c:v>
                </c:pt>
                <c:pt idx="80">
                  <c:v>9848.2421281508978</c:v>
                </c:pt>
                <c:pt idx="81">
                  <c:v>9425.7328774707566</c:v>
                </c:pt>
                <c:pt idx="82">
                  <c:v>8532.6364992939543</c:v>
                </c:pt>
                <c:pt idx="83">
                  <c:v>8076.5525565107773</c:v>
                </c:pt>
                <c:pt idx="84">
                  <c:v>7694.8609617477541</c:v>
                </c:pt>
                <c:pt idx="85">
                  <c:v>7399.2282945787583</c:v>
                </c:pt>
                <c:pt idx="86">
                  <c:v>7048.8642265505905</c:v>
                </c:pt>
                <c:pt idx="87">
                  <c:v>6883.234927620304</c:v>
                </c:pt>
                <c:pt idx="88">
                  <c:v>7224.7185715511641</c:v>
                </c:pt>
                <c:pt idx="89">
                  <c:v>7595.4640832089472</c:v>
                </c:pt>
                <c:pt idx="90">
                  <c:v>7444.171374873652</c:v>
                </c:pt>
                <c:pt idx="91">
                  <c:v>7453.9351590439801</c:v>
                </c:pt>
                <c:pt idx="92">
                  <c:v>8065.2197139574137</c:v>
                </c:pt>
                <c:pt idx="93">
                  <c:v>8199.8058727367497</c:v>
                </c:pt>
                <c:pt idx="94">
                  <c:v>7936.0548315829919</c:v>
                </c:pt>
                <c:pt idx="95">
                  <c:v>7581.6630651525547</c:v>
                </c:pt>
                <c:pt idx="96">
                  <c:v>7876.9275764722506</c:v>
                </c:pt>
                <c:pt idx="97">
                  <c:v>7625.6192917836925</c:v>
                </c:pt>
                <c:pt idx="98">
                  <c:v>7576.8247023746171</c:v>
                </c:pt>
                <c:pt idx="99">
                  <c:v>6894.9941474255747</c:v>
                </c:pt>
                <c:pt idx="100">
                  <c:v>6983.5058313726067</c:v>
                </c:pt>
                <c:pt idx="101">
                  <c:v>7313.4141650120855</c:v>
                </c:pt>
                <c:pt idx="102">
                  <c:v>6589.6431665238633</c:v>
                </c:pt>
                <c:pt idx="103">
                  <c:v>6591.9349739158542</c:v>
                </c:pt>
                <c:pt idx="104">
                  <c:v>7095.3640368172291</c:v>
                </c:pt>
                <c:pt idx="105">
                  <c:v>6582.2698250742296</c:v>
                </c:pt>
                <c:pt idx="106">
                  <c:v>6058.9117448408524</c:v>
                </c:pt>
                <c:pt idx="107">
                  <c:v>6373.2105372307706</c:v>
                </c:pt>
                <c:pt idx="108">
                  <c:v>6515.9414631274476</c:v>
                </c:pt>
                <c:pt idx="109">
                  <c:v>6262.7756787638673</c:v>
                </c:pt>
                <c:pt idx="110">
                  <c:v>5664.3944176042587</c:v>
                </c:pt>
                <c:pt idx="111">
                  <c:v>5966.5103012843683</c:v>
                </c:pt>
                <c:pt idx="112">
                  <c:v>6235.9739224765844</c:v>
                </c:pt>
                <c:pt idx="113">
                  <c:v>5764.4601034646503</c:v>
                </c:pt>
                <c:pt idx="114">
                  <c:v>5657.5670603690696</c:v>
                </c:pt>
                <c:pt idx="115">
                  <c:v>5720.2529081040539</c:v>
                </c:pt>
                <c:pt idx="116">
                  <c:v>5908.5223681374528</c:v>
                </c:pt>
                <c:pt idx="117">
                  <c:v>5877.4849980951667</c:v>
                </c:pt>
                <c:pt idx="118">
                  <c:v>5381.1493155856097</c:v>
                </c:pt>
                <c:pt idx="119">
                  <c:v>5406.429899613936</c:v>
                </c:pt>
                <c:pt idx="120">
                  <c:v>5491.3904666847211</c:v>
                </c:pt>
                <c:pt idx="121">
                  <c:v>5288.25800374349</c:v>
                </c:pt>
                <c:pt idx="122">
                  <c:v>4900.0138030500048</c:v>
                </c:pt>
                <c:pt idx="123">
                  <c:v>5469.2940319164381</c:v>
                </c:pt>
                <c:pt idx="124">
                  <c:v>5472.5314399674098</c:v>
                </c:pt>
                <c:pt idx="125">
                  <c:v>5036.5849606002894</c:v>
                </c:pt>
                <c:pt idx="126">
                  <c:v>5241.3093543419473</c:v>
                </c:pt>
                <c:pt idx="127">
                  <c:v>5321.1919366490774</c:v>
                </c:pt>
                <c:pt idx="128">
                  <c:v>5514.0647573002052</c:v>
                </c:pt>
                <c:pt idx="129">
                  <c:v>5127.0613496707438</c:v>
                </c:pt>
                <c:pt idx="130">
                  <c:v>4755.5744596013055</c:v>
                </c:pt>
                <c:pt idx="131">
                  <c:v>5252.0258358226101</c:v>
                </c:pt>
                <c:pt idx="132">
                  <c:v>5229.199145575255</c:v>
                </c:pt>
                <c:pt idx="133">
                  <c:v>5220.3657777110166</c:v>
                </c:pt>
                <c:pt idx="134">
                  <c:v>4570.2796299477359</c:v>
                </c:pt>
                <c:pt idx="135">
                  <c:v>5121.0214727016091</c:v>
                </c:pt>
                <c:pt idx="136">
                  <c:v>5028.9891607912978</c:v>
                </c:pt>
                <c:pt idx="137">
                  <c:v>5510.5633407801797</c:v>
                </c:pt>
                <c:pt idx="138">
                  <c:v>4613.2919117320671</c:v>
                </c:pt>
                <c:pt idx="139">
                  <c:v>5425.3632316800113</c:v>
                </c:pt>
                <c:pt idx="140">
                  <c:v>4812.8390533362726</c:v>
                </c:pt>
                <c:pt idx="141">
                  <c:v>4834.2836825408085</c:v>
                </c:pt>
                <c:pt idx="142">
                  <c:v>4865.0655050331588</c:v>
                </c:pt>
                <c:pt idx="143">
                  <c:v>4761.2971815590145</c:v>
                </c:pt>
                <c:pt idx="144">
                  <c:v>4676.2150687284247</c:v>
                </c:pt>
                <c:pt idx="145">
                  <c:v>4478.6542328837249</c:v>
                </c:pt>
                <c:pt idx="146">
                  <c:v>4655.6954084617892</c:v>
                </c:pt>
                <c:pt idx="147">
                  <c:v>4474.6906612620633</c:v>
                </c:pt>
                <c:pt idx="148">
                  <c:v>4679.4324002108733</c:v>
                </c:pt>
                <c:pt idx="149">
                  <c:v>4368.7272264167441</c:v>
                </c:pt>
                <c:pt idx="150">
                  <c:v>4256.2214483865873</c:v>
                </c:pt>
                <c:pt idx="151">
                  <c:v>4697.1341052585176</c:v>
                </c:pt>
                <c:pt idx="152">
                  <c:v>4303.9558960298145</c:v>
                </c:pt>
                <c:pt idx="153">
                  <c:v>4730.648574573368</c:v>
                </c:pt>
                <c:pt idx="154">
                  <c:v>4292.9723201798806</c:v>
                </c:pt>
                <c:pt idx="155">
                  <c:v>4092.9278207174161</c:v>
                </c:pt>
                <c:pt idx="156">
                  <c:v>4297.4794091592285</c:v>
                </c:pt>
                <c:pt idx="157">
                  <c:v>4703.3899750261671</c:v>
                </c:pt>
                <c:pt idx="158">
                  <c:v>4196.6562660618829</c:v>
                </c:pt>
                <c:pt idx="159">
                  <c:v>4174.9944890553879</c:v>
                </c:pt>
                <c:pt idx="160">
                  <c:v>4178.5830870170812</c:v>
                </c:pt>
                <c:pt idx="161">
                  <c:v>4078.0052658669674</c:v>
                </c:pt>
                <c:pt idx="162">
                  <c:v>3840.7552565782776</c:v>
                </c:pt>
                <c:pt idx="163">
                  <c:v>3772.7429213290256</c:v>
                </c:pt>
                <c:pt idx="164">
                  <c:v>4128.9014881963312</c:v>
                </c:pt>
                <c:pt idx="165">
                  <c:v>3983.37043179287</c:v>
                </c:pt>
                <c:pt idx="166">
                  <c:v>3894.0679424497198</c:v>
                </c:pt>
                <c:pt idx="167">
                  <c:v>3798.8004817391584</c:v>
                </c:pt>
                <c:pt idx="168">
                  <c:v>3998.82012399319</c:v>
                </c:pt>
                <c:pt idx="169">
                  <c:v>3892.9799101167009</c:v>
                </c:pt>
                <c:pt idx="170">
                  <c:v>3756.5098927331351</c:v>
                </c:pt>
                <c:pt idx="171">
                  <c:v>3523.5529559166021</c:v>
                </c:pt>
                <c:pt idx="172">
                  <c:v>3972.7946246144406</c:v>
                </c:pt>
                <c:pt idx="173">
                  <c:v>3367.8702396137028</c:v>
                </c:pt>
                <c:pt idx="174">
                  <c:v>3872.5582746069258</c:v>
                </c:pt>
                <c:pt idx="175">
                  <c:v>3740.5926906715604</c:v>
                </c:pt>
                <c:pt idx="176">
                  <c:v>3590.3076311332184</c:v>
                </c:pt>
                <c:pt idx="177">
                  <c:v>3478.2699229847303</c:v>
                </c:pt>
                <c:pt idx="178">
                  <c:v>3300.4603927114244</c:v>
                </c:pt>
                <c:pt idx="179">
                  <c:v>3457.4749471664427</c:v>
                </c:pt>
                <c:pt idx="180">
                  <c:v>3202.6182714608999</c:v>
                </c:pt>
                <c:pt idx="181">
                  <c:v>3425.5448073866946</c:v>
                </c:pt>
                <c:pt idx="182">
                  <c:v>3313.0559114249222</c:v>
                </c:pt>
                <c:pt idx="183">
                  <c:v>3468.3987665827267</c:v>
                </c:pt>
                <c:pt idx="184">
                  <c:v>3679.1483978084261</c:v>
                </c:pt>
                <c:pt idx="185">
                  <c:v>3462.4095726943597</c:v>
                </c:pt>
                <c:pt idx="186">
                  <c:v>3234.2860190214042</c:v>
                </c:pt>
                <c:pt idx="187">
                  <c:v>3798.761988275277</c:v>
                </c:pt>
                <c:pt idx="188">
                  <c:v>3347.2435905596963</c:v>
                </c:pt>
                <c:pt idx="189">
                  <c:v>3092.2474208595477</c:v>
                </c:pt>
                <c:pt idx="190">
                  <c:v>3174.7993310230836</c:v>
                </c:pt>
                <c:pt idx="191">
                  <c:v>3428.7916495407685</c:v>
                </c:pt>
                <c:pt idx="192">
                  <c:v>3748.1414571762084</c:v>
                </c:pt>
                <c:pt idx="193">
                  <c:v>2931.7665503003445</c:v>
                </c:pt>
                <c:pt idx="194">
                  <c:v>3252.8204669766005</c:v>
                </c:pt>
                <c:pt idx="195">
                  <c:v>3680.9891094738923</c:v>
                </c:pt>
                <c:pt idx="196">
                  <c:v>3579.5718714074242</c:v>
                </c:pt>
                <c:pt idx="197">
                  <c:v>3328.862645755597</c:v>
                </c:pt>
                <c:pt idx="198">
                  <c:v>3107.7497417290492</c:v>
                </c:pt>
                <c:pt idx="199">
                  <c:v>3493.8999785026617</c:v>
                </c:pt>
                <c:pt idx="200">
                  <c:v>3425.0999708204299</c:v>
                </c:pt>
                <c:pt idx="201">
                  <c:v>3353.7085650900135</c:v>
                </c:pt>
                <c:pt idx="202">
                  <c:v>4021.367005339348</c:v>
                </c:pt>
                <c:pt idx="203">
                  <c:v>3946.6094821506076</c:v>
                </c:pt>
                <c:pt idx="204">
                  <c:v>3541.7334905624389</c:v>
                </c:pt>
                <c:pt idx="205">
                  <c:v>3343.3581430288464</c:v>
                </c:pt>
                <c:pt idx="206">
                  <c:v>3098.7051101912311</c:v>
                </c:pt>
                <c:pt idx="207">
                  <c:v>3238.2766669880261</c:v>
                </c:pt>
                <c:pt idx="208">
                  <c:v>3233.046518013025</c:v>
                </c:pt>
                <c:pt idx="209">
                  <c:v>3231.6922543077585</c:v>
                </c:pt>
                <c:pt idx="210">
                  <c:v>3458.2068184371542</c:v>
                </c:pt>
                <c:pt idx="211">
                  <c:v>3305.9276590002587</c:v>
                </c:pt>
                <c:pt idx="212">
                  <c:v>3455.859777252469</c:v>
                </c:pt>
                <c:pt idx="213">
                  <c:v>2894.9187169889124</c:v>
                </c:pt>
                <c:pt idx="214">
                  <c:v>2793.9032564163208</c:v>
                </c:pt>
                <c:pt idx="215">
                  <c:v>3371.0303221135123</c:v>
                </c:pt>
                <c:pt idx="216">
                  <c:v>3568.2769941165125</c:v>
                </c:pt>
                <c:pt idx="217">
                  <c:v>2967.9715636815781</c:v>
                </c:pt>
                <c:pt idx="218">
                  <c:v>3046.3368956403033</c:v>
                </c:pt>
                <c:pt idx="219">
                  <c:v>2693.9811530662846</c:v>
                </c:pt>
                <c:pt idx="220">
                  <c:v>3282.1472474982938</c:v>
                </c:pt>
                <c:pt idx="221">
                  <c:v>3331.145066205193</c:v>
                </c:pt>
                <c:pt idx="222">
                  <c:v>3063.1638869273511</c:v>
                </c:pt>
                <c:pt idx="223">
                  <c:v>2496.3375322700726</c:v>
                </c:pt>
                <c:pt idx="224">
                  <c:v>2627.3823725144812</c:v>
                </c:pt>
                <c:pt idx="225">
                  <c:v>2664.8637410756705</c:v>
                </c:pt>
                <c:pt idx="226">
                  <c:v>3093.9459178769102</c:v>
                </c:pt>
                <c:pt idx="227">
                  <c:v>2736.432176933914</c:v>
                </c:pt>
                <c:pt idx="228">
                  <c:v>1941.5901052655965</c:v>
                </c:pt>
                <c:pt idx="229">
                  <c:v>2701.0302389125632</c:v>
                </c:pt>
                <c:pt idx="230">
                  <c:v>2881.7320242459655</c:v>
                </c:pt>
                <c:pt idx="231">
                  <c:v>2303.7190061921528</c:v>
                </c:pt>
                <c:pt idx="232">
                  <c:v>2432.3462539564634</c:v>
                </c:pt>
                <c:pt idx="233">
                  <c:v>2635.8229321053559</c:v>
                </c:pt>
                <c:pt idx="234">
                  <c:v>2739.3823433953362</c:v>
                </c:pt>
                <c:pt idx="235">
                  <c:v>2705.0258937147796</c:v>
                </c:pt>
                <c:pt idx="236">
                  <c:v>2407.296016815294</c:v>
                </c:pt>
                <c:pt idx="237">
                  <c:v>2721.4076583224478</c:v>
                </c:pt>
                <c:pt idx="238">
                  <c:v>2488.8509541173134</c:v>
                </c:pt>
                <c:pt idx="239">
                  <c:v>2829.8881869845918</c:v>
                </c:pt>
                <c:pt idx="240">
                  <c:v>2303.7648111979165</c:v>
                </c:pt>
                <c:pt idx="241">
                  <c:v>2134.8324981793608</c:v>
                </c:pt>
                <c:pt idx="242">
                  <c:v>2507.6809789572553</c:v>
                </c:pt>
                <c:pt idx="243">
                  <c:v>2636.9247399532433</c:v>
                </c:pt>
                <c:pt idx="244">
                  <c:v>2305.1839133707681</c:v>
                </c:pt>
                <c:pt idx="245">
                  <c:v>2709.8681375681394</c:v>
                </c:pt>
                <c:pt idx="246">
                  <c:v>2623.553295624562</c:v>
                </c:pt>
                <c:pt idx="247">
                  <c:v>2112.1405419127582</c:v>
                </c:pt>
                <c:pt idx="248">
                  <c:v>2693.1754546025677</c:v>
                </c:pt>
                <c:pt idx="249">
                  <c:v>2623.9282930052127</c:v>
                </c:pt>
                <c:pt idx="250">
                  <c:v>2281.1453428963164</c:v>
                </c:pt>
                <c:pt idx="251">
                  <c:v>2335.2954077390159</c:v>
                </c:pt>
                <c:pt idx="252">
                  <c:v>2349.7146226810837</c:v>
                </c:pt>
                <c:pt idx="253">
                  <c:v>2347.2919923965246</c:v>
                </c:pt>
                <c:pt idx="254">
                  <c:v>2456.8772978199472</c:v>
                </c:pt>
                <c:pt idx="255">
                  <c:v>2365.0286475872172</c:v>
                </c:pt>
                <c:pt idx="256">
                  <c:v>2900.009849650065</c:v>
                </c:pt>
                <c:pt idx="257">
                  <c:v>2889.8381150420455</c:v>
                </c:pt>
                <c:pt idx="258">
                  <c:v>2802.3865147744455</c:v>
                </c:pt>
                <c:pt idx="259">
                  <c:v>2398.4755155775283</c:v>
                </c:pt>
                <c:pt idx="260">
                  <c:v>2557.2145823894248</c:v>
                </c:pt>
                <c:pt idx="261">
                  <c:v>2797.6221241095127</c:v>
                </c:pt>
                <c:pt idx="262">
                  <c:v>2811.9431537930927</c:v>
                </c:pt>
                <c:pt idx="263">
                  <c:v>2253.4191979750149</c:v>
                </c:pt>
                <c:pt idx="264">
                  <c:v>3067.4773279825845</c:v>
                </c:pt>
                <c:pt idx="265">
                  <c:v>2701.5982545079091</c:v>
                </c:pt>
                <c:pt idx="266">
                  <c:v>2461.7947779775454</c:v>
                </c:pt>
                <c:pt idx="267">
                  <c:v>2790.1781830606583</c:v>
                </c:pt>
                <c:pt idx="268">
                  <c:v>2857.4976827172327</c:v>
                </c:pt>
                <c:pt idx="269">
                  <c:v>2716.972498796988</c:v>
                </c:pt>
                <c:pt idx="270">
                  <c:v>2857.2712480845557</c:v>
                </c:pt>
                <c:pt idx="271">
                  <c:v>2955.0606033817417</c:v>
                </c:pt>
                <c:pt idx="272">
                  <c:v>2984.7437509700953</c:v>
                </c:pt>
                <c:pt idx="273">
                  <c:v>2848.0113757815525</c:v>
                </c:pt>
                <c:pt idx="274">
                  <c:v>2406.4244542716028</c:v>
                </c:pt>
                <c:pt idx="275">
                  <c:v>2900.6094760088854</c:v>
                </c:pt>
                <c:pt idx="276">
                  <c:v>2526.2646440090816</c:v>
                </c:pt>
                <c:pt idx="277">
                  <c:v>2388.6991968247498</c:v>
                </c:pt>
                <c:pt idx="278">
                  <c:v>2737.941057707134</c:v>
                </c:pt>
                <c:pt idx="279">
                  <c:v>2086.6778203603385</c:v>
                </c:pt>
                <c:pt idx="280">
                  <c:v>2685.5895627199948</c:v>
                </c:pt>
                <c:pt idx="281">
                  <c:v>2777.0064231726774</c:v>
                </c:pt>
                <c:pt idx="282">
                  <c:v>2815.5057311415285</c:v>
                </c:pt>
                <c:pt idx="283">
                  <c:v>2556.4178031782671</c:v>
                </c:pt>
                <c:pt idx="284">
                  <c:v>2654.0619375345409</c:v>
                </c:pt>
                <c:pt idx="285">
                  <c:v>2805.9819690197496</c:v>
                </c:pt>
                <c:pt idx="286">
                  <c:v>2892.0431002846249</c:v>
                </c:pt>
                <c:pt idx="287">
                  <c:v>2227.3065982280959</c:v>
                </c:pt>
                <c:pt idx="288">
                  <c:v>2377.386813820337</c:v>
                </c:pt>
                <c:pt idx="289">
                  <c:v>2632.4698290935053</c:v>
                </c:pt>
                <c:pt idx="290">
                  <c:v>2528.7305595048892</c:v>
                </c:pt>
                <c:pt idx="291">
                  <c:v>1925.1719823543262</c:v>
                </c:pt>
                <c:pt idx="292">
                  <c:v>2152.2792165655837</c:v>
                </c:pt>
                <c:pt idx="293">
                  <c:v>2767.4656582684584</c:v>
                </c:pt>
                <c:pt idx="294">
                  <c:v>2305.7211314494534</c:v>
                </c:pt>
                <c:pt idx="295">
                  <c:v>2205.7626771788664</c:v>
                </c:pt>
                <c:pt idx="296">
                  <c:v>2418.9680930745726</c:v>
                </c:pt>
                <c:pt idx="297">
                  <c:v>2413.5973761089776</c:v>
                </c:pt>
                <c:pt idx="298">
                  <c:v>2030.894987784776</c:v>
                </c:pt>
                <c:pt idx="299">
                  <c:v>2182.1141950760152</c:v>
                </c:pt>
                <c:pt idx="300">
                  <c:v>2695.6355678625273</c:v>
                </c:pt>
                <c:pt idx="301">
                  <c:v>2435.8322137368691</c:v>
                </c:pt>
                <c:pt idx="302">
                  <c:v>2085.2929090711805</c:v>
                </c:pt>
                <c:pt idx="303">
                  <c:v>2340.0502609745149</c:v>
                </c:pt>
                <c:pt idx="304">
                  <c:v>2180.5018931421741</c:v>
                </c:pt>
                <c:pt idx="305">
                  <c:v>2307.3994463752297</c:v>
                </c:pt>
                <c:pt idx="306">
                  <c:v>2244.3563119810888</c:v>
                </c:pt>
                <c:pt idx="307">
                  <c:v>1872.618064478824</c:v>
                </c:pt>
                <c:pt idx="308">
                  <c:v>2573.0863152640209</c:v>
                </c:pt>
                <c:pt idx="309">
                  <c:v>2545.1375691731769</c:v>
                </c:pt>
                <c:pt idx="310">
                  <c:v>2081.2845922679026</c:v>
                </c:pt>
                <c:pt idx="311">
                  <c:v>2133.9324981227064</c:v>
                </c:pt>
                <c:pt idx="312">
                  <c:v>1967.0980250632117</c:v>
                </c:pt>
                <c:pt idx="313">
                  <c:v>2483.715860473179</c:v>
                </c:pt>
                <c:pt idx="314">
                  <c:v>2208.245329571826</c:v>
                </c:pt>
                <c:pt idx="315">
                  <c:v>2036.9376007898557</c:v>
                </c:pt>
                <c:pt idx="316">
                  <c:v>2600.0858266051387</c:v>
                </c:pt>
                <c:pt idx="317">
                  <c:v>2537.3039111237026</c:v>
                </c:pt>
                <c:pt idx="318">
                  <c:v>2516.1786734311636</c:v>
                </c:pt>
                <c:pt idx="319">
                  <c:v>2771.8205625399337</c:v>
                </c:pt>
                <c:pt idx="320">
                  <c:v>2706.859105611019</c:v>
                </c:pt>
                <c:pt idx="321">
                  <c:v>2561.5641942074426</c:v>
                </c:pt>
                <c:pt idx="322">
                  <c:v>2563.3079374040876</c:v>
                </c:pt>
                <c:pt idx="323">
                  <c:v>2672.339198015738</c:v>
                </c:pt>
                <c:pt idx="324">
                  <c:v>2348.7066925841491</c:v>
                </c:pt>
                <c:pt idx="325">
                  <c:v>2770.3021848398298</c:v>
                </c:pt>
                <c:pt idx="326">
                  <c:v>2719.1143689677665</c:v>
                </c:pt>
                <c:pt idx="327">
                  <c:v>2614.5006265400984</c:v>
                </c:pt>
                <c:pt idx="328">
                  <c:v>2477.4647959224512</c:v>
                </c:pt>
                <c:pt idx="329">
                  <c:v>2414.7290389961481</c:v>
                </c:pt>
                <c:pt idx="330">
                  <c:v>2087.6114017134864</c:v>
                </c:pt>
                <c:pt idx="331">
                  <c:v>2493.9208592716182</c:v>
                </c:pt>
                <c:pt idx="332">
                  <c:v>2545.0023484481007</c:v>
                </c:pt>
                <c:pt idx="333">
                  <c:v>2614.2722866527265</c:v>
                </c:pt>
                <c:pt idx="334">
                  <c:v>2057.4162590667493</c:v>
                </c:pt>
                <c:pt idx="335">
                  <c:v>2519.080011008049</c:v>
                </c:pt>
                <c:pt idx="336">
                  <c:v>2472.3401425010279</c:v>
                </c:pt>
                <c:pt idx="337">
                  <c:v>2608.7476088466706</c:v>
                </c:pt>
                <c:pt idx="338">
                  <c:v>2813.8791794247099</c:v>
                </c:pt>
                <c:pt idx="339">
                  <c:v>2488.0426815518467</c:v>
                </c:pt>
                <c:pt idx="340">
                  <c:v>2076.8079174083978</c:v>
                </c:pt>
                <c:pt idx="341">
                  <c:v>2147.8855690081641</c:v>
                </c:pt>
                <c:pt idx="342">
                  <c:v>2277.2357488499456</c:v>
                </c:pt>
                <c:pt idx="343">
                  <c:v>2915.3424187805426</c:v>
                </c:pt>
                <c:pt idx="344">
                  <c:v>3027.1119371497111</c:v>
                </c:pt>
                <c:pt idx="345">
                  <c:v>2581.8193571867764</c:v>
                </c:pt>
                <c:pt idx="346">
                  <c:v>2034.5570881306624</c:v>
                </c:pt>
                <c:pt idx="347">
                  <c:v>2424.1275500199927</c:v>
                </c:pt>
                <c:pt idx="348">
                  <c:v>2390.2157997532895</c:v>
                </c:pt>
                <c:pt idx="349">
                  <c:v>2069.8321544806768</c:v>
                </c:pt>
                <c:pt idx="350">
                  <c:v>2449.9701705876309</c:v>
                </c:pt>
                <c:pt idx="351">
                  <c:v>2458.0519900545746</c:v>
                </c:pt>
                <c:pt idx="352">
                  <c:v>2384.5232465040549</c:v>
                </c:pt>
                <c:pt idx="353">
                  <c:v>1984.0324163669493</c:v>
                </c:pt>
                <c:pt idx="354">
                  <c:v>2458.2460338368137</c:v>
                </c:pt>
                <c:pt idx="355">
                  <c:v>2557.1504501018117</c:v>
                </c:pt>
                <c:pt idx="356">
                  <c:v>2582.5316718468298</c:v>
                </c:pt>
                <c:pt idx="357">
                  <c:v>2284.8875784192765</c:v>
                </c:pt>
                <c:pt idx="358">
                  <c:v>2073.5663345579119</c:v>
                </c:pt>
                <c:pt idx="359">
                  <c:v>2152.5774951641374</c:v>
                </c:pt>
                <c:pt idx="360">
                  <c:v>2367.472664836695</c:v>
                </c:pt>
                <c:pt idx="361">
                  <c:v>2089.1661475795481</c:v>
                </c:pt>
                <c:pt idx="362">
                  <c:v>2410.2796607778855</c:v>
                </c:pt>
                <c:pt idx="363">
                  <c:v>2401.9332203301856</c:v>
                </c:pt>
                <c:pt idx="364">
                  <c:v>1943.0965149176955</c:v>
                </c:pt>
                <c:pt idx="365">
                  <c:v>2387.6427312436313</c:v>
                </c:pt>
                <c:pt idx="366">
                  <c:v>2483.8321024576821</c:v>
                </c:pt>
                <c:pt idx="367">
                  <c:v>2041.6322440155282</c:v>
                </c:pt>
                <c:pt idx="368">
                  <c:v>2088.0416082068336</c:v>
                </c:pt>
                <c:pt idx="369">
                  <c:v>2252.1890335413286</c:v>
                </c:pt>
                <c:pt idx="370">
                  <c:v>1926.6024279785156</c:v>
                </c:pt>
                <c:pt idx="371">
                  <c:v>2602.3166236733491</c:v>
                </c:pt>
                <c:pt idx="372">
                  <c:v>2238.3830299815913</c:v>
                </c:pt>
                <c:pt idx="373">
                  <c:v>2013.6252433839909</c:v>
                </c:pt>
                <c:pt idx="374">
                  <c:v>2379.9741351613325</c:v>
                </c:pt>
                <c:pt idx="375">
                  <c:v>2229.1971080267608</c:v>
                </c:pt>
                <c:pt idx="376">
                  <c:v>1741.7361452872292</c:v>
                </c:pt>
                <c:pt idx="377">
                  <c:v>1816.7865341796876</c:v>
                </c:pt>
                <c:pt idx="378">
                  <c:v>2470.7616273228523</c:v>
                </c:pt>
                <c:pt idx="379">
                  <c:v>2162.6385678268794</c:v>
                </c:pt>
                <c:pt idx="380">
                  <c:v>2248.2972168471097</c:v>
                </c:pt>
                <c:pt idx="381">
                  <c:v>1849.9600720265919</c:v>
                </c:pt>
                <c:pt idx="382">
                  <c:v>2289.3099239915041</c:v>
                </c:pt>
                <c:pt idx="383">
                  <c:v>2393.6387394496373</c:v>
                </c:pt>
                <c:pt idx="384">
                  <c:v>2236.2378991371829</c:v>
                </c:pt>
                <c:pt idx="385">
                  <c:v>2129.5171649071476</c:v>
                </c:pt>
                <c:pt idx="386">
                  <c:v>2413.7294151276697</c:v>
                </c:pt>
                <c:pt idx="387">
                  <c:v>2243.8514944223257</c:v>
                </c:pt>
                <c:pt idx="388">
                  <c:v>2295.2735071218513</c:v>
                </c:pt>
                <c:pt idx="389">
                  <c:v>2572.3164638808048</c:v>
                </c:pt>
                <c:pt idx="390">
                  <c:v>2573.2686835394966</c:v>
                </c:pt>
                <c:pt idx="391">
                  <c:v>2481.8880440848216</c:v>
                </c:pt>
                <c:pt idx="392">
                  <c:v>1850.4640344781915</c:v>
                </c:pt>
                <c:pt idx="393">
                  <c:v>2239.8809470152241</c:v>
                </c:pt>
                <c:pt idx="394">
                  <c:v>2355.4275373657697</c:v>
                </c:pt>
                <c:pt idx="395">
                  <c:v>2694.8746382808272</c:v>
                </c:pt>
                <c:pt idx="396">
                  <c:v>2655.969632991093</c:v>
                </c:pt>
                <c:pt idx="397">
                  <c:v>3009.9508576826615</c:v>
                </c:pt>
                <c:pt idx="398">
                  <c:v>2501.1717658691405</c:v>
                </c:pt>
                <c:pt idx="399">
                  <c:v>2688.7315222267212</c:v>
                </c:pt>
                <c:pt idx="400">
                  <c:v>2663.0560055881078</c:v>
                </c:pt>
                <c:pt idx="401">
                  <c:v>2328.5671465090741</c:v>
                </c:pt>
                <c:pt idx="402">
                  <c:v>2351.6333916073754</c:v>
                </c:pt>
                <c:pt idx="403">
                  <c:v>3022.1716962541855</c:v>
                </c:pt>
                <c:pt idx="404">
                  <c:v>2121.2597518783432</c:v>
                </c:pt>
                <c:pt idx="405">
                  <c:v>2730.4182889423673</c:v>
                </c:pt>
                <c:pt idx="406">
                  <c:v>3199.3515497622284</c:v>
                </c:pt>
                <c:pt idx="407">
                  <c:v>2696.3966446523591</c:v>
                </c:pt>
                <c:pt idx="408">
                  <c:v>2595.5927218130505</c:v>
                </c:pt>
                <c:pt idx="409">
                  <c:v>2943.6898545569416</c:v>
                </c:pt>
                <c:pt idx="410">
                  <c:v>2376.3153165491617</c:v>
                </c:pt>
                <c:pt idx="411">
                  <c:v>2702.0698004001524</c:v>
                </c:pt>
                <c:pt idx="412">
                  <c:v>2424.8530707523742</c:v>
                </c:pt>
                <c:pt idx="413">
                  <c:v>2436.8229332965352</c:v>
                </c:pt>
                <c:pt idx="414">
                  <c:v>2910.2117685171274</c:v>
                </c:pt>
                <c:pt idx="415">
                  <c:v>2689.2829609219989</c:v>
                </c:pt>
                <c:pt idx="416">
                  <c:v>1918.2876310126726</c:v>
                </c:pt>
                <c:pt idx="417">
                  <c:v>2704.792594909668</c:v>
                </c:pt>
                <c:pt idx="418">
                  <c:v>2951.6177522963371</c:v>
                </c:pt>
                <c:pt idx="419">
                  <c:v>2274.6900437298941</c:v>
                </c:pt>
                <c:pt idx="420">
                  <c:v>2189.8344640899122</c:v>
                </c:pt>
                <c:pt idx="421">
                  <c:v>2528.3326755099824</c:v>
                </c:pt>
                <c:pt idx="422">
                  <c:v>2881.7776012944241</c:v>
                </c:pt>
                <c:pt idx="423">
                  <c:v>2819.0885789053782</c:v>
                </c:pt>
                <c:pt idx="424">
                  <c:v>2411.0933081256458</c:v>
                </c:pt>
                <c:pt idx="425">
                  <c:v>2967.2122474478074</c:v>
                </c:pt>
                <c:pt idx="426">
                  <c:v>2622.1020527265937</c:v>
                </c:pt>
                <c:pt idx="427">
                  <c:v>2031.8835201851598</c:v>
                </c:pt>
                <c:pt idx="428">
                  <c:v>2068.1098205840108</c:v>
                </c:pt>
                <c:pt idx="429">
                  <c:v>2750.7160677523225</c:v>
                </c:pt>
                <c:pt idx="430">
                  <c:v>2339.1331319926699</c:v>
                </c:pt>
                <c:pt idx="431">
                  <c:v>2187.2741013581531</c:v>
                </c:pt>
                <c:pt idx="432">
                  <c:v>2349.7104608444943</c:v>
                </c:pt>
                <c:pt idx="433">
                  <c:v>2470.0118077164989</c:v>
                </c:pt>
                <c:pt idx="434">
                  <c:v>2595.991767386367</c:v>
                </c:pt>
                <c:pt idx="435">
                  <c:v>2479.0657480743539</c:v>
                </c:pt>
                <c:pt idx="436">
                  <c:v>2090.787400135443</c:v>
                </c:pt>
                <c:pt idx="437">
                  <c:v>2205.5604555787158</c:v>
                </c:pt>
                <c:pt idx="438">
                  <c:v>2508.6784336419755</c:v>
                </c:pt>
                <c:pt idx="439">
                  <c:v>2291.8063675318008</c:v>
                </c:pt>
                <c:pt idx="440">
                  <c:v>2184.1344226799388</c:v>
                </c:pt>
                <c:pt idx="441">
                  <c:v>2660.3824403407211</c:v>
                </c:pt>
                <c:pt idx="442">
                  <c:v>2050.7247217150702</c:v>
                </c:pt>
                <c:pt idx="443">
                  <c:v>2192.5636547736403</c:v>
                </c:pt>
                <c:pt idx="444">
                  <c:v>2481.768384445943</c:v>
                </c:pt>
                <c:pt idx="445">
                  <c:v>2819.6375135694229</c:v>
                </c:pt>
                <c:pt idx="446">
                  <c:v>2453.464697711544</c:v>
                </c:pt>
                <c:pt idx="447">
                  <c:v>2106.7268689150737</c:v>
                </c:pt>
                <c:pt idx="448">
                  <c:v>2426.6421565755209</c:v>
                </c:pt>
                <c:pt idx="449">
                  <c:v>2624.5958410699272</c:v>
                </c:pt>
                <c:pt idx="450">
                  <c:v>2338.5966656465484</c:v>
                </c:pt>
                <c:pt idx="451">
                  <c:v>2350.1904948706765</c:v>
                </c:pt>
                <c:pt idx="452">
                  <c:v>2110.3421338700568</c:v>
                </c:pt>
                <c:pt idx="453">
                  <c:v>2630.1105305439719</c:v>
                </c:pt>
                <c:pt idx="454">
                  <c:v>2399.0620927435862</c:v>
                </c:pt>
                <c:pt idx="455">
                  <c:v>2188.5844846952946</c:v>
                </c:pt>
                <c:pt idx="456">
                  <c:v>2267.7317218509329</c:v>
                </c:pt>
                <c:pt idx="457">
                  <c:v>2121.6362215014997</c:v>
                </c:pt>
                <c:pt idx="458">
                  <c:v>2531.2826972528314</c:v>
                </c:pt>
                <c:pt idx="459">
                  <c:v>2752.2959738511304</c:v>
                </c:pt>
                <c:pt idx="460">
                  <c:v>2637.8214965260358</c:v>
                </c:pt>
                <c:pt idx="461">
                  <c:v>2288.1500957573785</c:v>
                </c:pt>
                <c:pt idx="462">
                  <c:v>2327.4783119816352</c:v>
                </c:pt>
                <c:pt idx="463">
                  <c:v>2505.9922647522267</c:v>
                </c:pt>
                <c:pt idx="464">
                  <c:v>2398.4924775532313</c:v>
                </c:pt>
                <c:pt idx="465">
                  <c:v>2688.8010141266263</c:v>
                </c:pt>
                <c:pt idx="466">
                  <c:v>2525.7521874305762</c:v>
                </c:pt>
                <c:pt idx="467">
                  <c:v>2392.8265053285372</c:v>
                </c:pt>
                <c:pt idx="468">
                  <c:v>2142.4533626750363</c:v>
                </c:pt>
                <c:pt idx="469">
                  <c:v>2455.0311944036202</c:v>
                </c:pt>
                <c:pt idx="470">
                  <c:v>2657.7508746531216</c:v>
                </c:pt>
                <c:pt idx="471">
                  <c:v>2222.2750162030547</c:v>
                </c:pt>
                <c:pt idx="472">
                  <c:v>2401.1472590128583</c:v>
                </c:pt>
                <c:pt idx="473">
                  <c:v>2547.769333661613</c:v>
                </c:pt>
                <c:pt idx="474">
                  <c:v>2936.055653539197</c:v>
                </c:pt>
                <c:pt idx="475">
                  <c:v>2295.2332248951434</c:v>
                </c:pt>
                <c:pt idx="476">
                  <c:v>2838.1499985817559</c:v>
                </c:pt>
                <c:pt idx="477">
                  <c:v>2717.121823793882</c:v>
                </c:pt>
                <c:pt idx="478">
                  <c:v>2512.1369096804888</c:v>
                </c:pt>
                <c:pt idx="479">
                  <c:v>2144.5739766713737</c:v>
                </c:pt>
                <c:pt idx="480">
                  <c:v>2592.4698245661048</c:v>
                </c:pt>
                <c:pt idx="481">
                  <c:v>2001.9805023473336</c:v>
                </c:pt>
                <c:pt idx="482">
                  <c:v>2645.6988588313466</c:v>
                </c:pt>
                <c:pt idx="483">
                  <c:v>2452.3725319073828</c:v>
                </c:pt>
                <c:pt idx="484">
                  <c:v>2361.7057668426892</c:v>
                </c:pt>
                <c:pt idx="485">
                  <c:v>2665.1568753224501</c:v>
                </c:pt>
                <c:pt idx="486">
                  <c:v>2183.1470848366066</c:v>
                </c:pt>
                <c:pt idx="487">
                  <c:v>2831.9779470783392</c:v>
                </c:pt>
                <c:pt idx="488">
                  <c:v>2620.8604023025696</c:v>
                </c:pt>
                <c:pt idx="489">
                  <c:v>2877.3426391079893</c:v>
                </c:pt>
                <c:pt idx="490">
                  <c:v>2017.7369124468635</c:v>
                </c:pt>
                <c:pt idx="491">
                  <c:v>2766.1940078035409</c:v>
                </c:pt>
                <c:pt idx="492">
                  <c:v>2528.0155208812039</c:v>
                </c:pt>
                <c:pt idx="493">
                  <c:v>2456.6128443812463</c:v>
                </c:pt>
                <c:pt idx="494">
                  <c:v>2293.067010576633</c:v>
                </c:pt>
                <c:pt idx="495">
                  <c:v>3028.0341480073475</c:v>
                </c:pt>
                <c:pt idx="496">
                  <c:v>2288.4089660644531</c:v>
                </c:pt>
                <c:pt idx="497">
                  <c:v>2561.8233782794023</c:v>
                </c:pt>
                <c:pt idx="498">
                  <c:v>2890.5751171874999</c:v>
                </c:pt>
                <c:pt idx="499">
                  <c:v>2477.6552001953123</c:v>
                </c:pt>
                <c:pt idx="500">
                  <c:v>1991.4259079953458</c:v>
                </c:pt>
                <c:pt idx="501">
                  <c:v>3104.9352458418766</c:v>
                </c:pt>
                <c:pt idx="502">
                  <c:v>2648.0567762266915</c:v>
                </c:pt>
                <c:pt idx="503">
                  <c:v>1991.6101249694825</c:v>
                </c:pt>
                <c:pt idx="504">
                  <c:v>2058.116212946888</c:v>
                </c:pt>
                <c:pt idx="505">
                  <c:v>2617.8452225418778</c:v>
                </c:pt>
                <c:pt idx="506">
                  <c:v>3120.4646902901786</c:v>
                </c:pt>
                <c:pt idx="507">
                  <c:v>2231.9935918302617</c:v>
                </c:pt>
                <c:pt idx="508">
                  <c:v>2093.4974476714115</c:v>
                </c:pt>
                <c:pt idx="509">
                  <c:v>2715.5684673214746</c:v>
                </c:pt>
                <c:pt idx="510">
                  <c:v>2538.5520527257327</c:v>
                </c:pt>
                <c:pt idx="511">
                  <c:v>2273.0994005046905</c:v>
                </c:pt>
                <c:pt idx="512">
                  <c:v>3230.8321447035846</c:v>
                </c:pt>
                <c:pt idx="513">
                  <c:v>2331.1791810028312</c:v>
                </c:pt>
                <c:pt idx="514">
                  <c:v>2042.774339002244</c:v>
                </c:pt>
                <c:pt idx="515">
                  <c:v>2517.0752354419137</c:v>
                </c:pt>
                <c:pt idx="516">
                  <c:v>3025.4037319751496</c:v>
                </c:pt>
                <c:pt idx="517">
                  <c:v>3191.9179834436486</c:v>
                </c:pt>
                <c:pt idx="518">
                  <c:v>2442.364500896239</c:v>
                </c:pt>
                <c:pt idx="519">
                  <c:v>2431.9683333088583</c:v>
                </c:pt>
                <c:pt idx="520">
                  <c:v>2124.3713286284806</c:v>
                </c:pt>
                <c:pt idx="521">
                  <c:v>2638.5366223393653</c:v>
                </c:pt>
                <c:pt idx="522">
                  <c:v>3170.4039133797705</c:v>
                </c:pt>
                <c:pt idx="523">
                  <c:v>2454.6983676087621</c:v>
                </c:pt>
                <c:pt idx="524">
                  <c:v>2653.1451654649318</c:v>
                </c:pt>
                <c:pt idx="525">
                  <c:v>2635.2842371485253</c:v>
                </c:pt>
                <c:pt idx="526">
                  <c:v>3389.845084617878</c:v>
                </c:pt>
                <c:pt idx="527">
                  <c:v>2782.7541022320838</c:v>
                </c:pt>
                <c:pt idx="528">
                  <c:v>2308.6653767247353</c:v>
                </c:pt>
                <c:pt idx="529">
                  <c:v>1879.8761170630362</c:v>
                </c:pt>
                <c:pt idx="530">
                  <c:v>3324.9488387656424</c:v>
                </c:pt>
                <c:pt idx="531">
                  <c:v>2533.1539473100142</c:v>
                </c:pt>
                <c:pt idx="532">
                  <c:v>2328.7665707795518</c:v>
                </c:pt>
                <c:pt idx="533">
                  <c:v>2801.9263409870427</c:v>
                </c:pt>
                <c:pt idx="534">
                  <c:v>1682.4622213705138</c:v>
                </c:pt>
                <c:pt idx="535">
                  <c:v>2644.56486231486</c:v>
                </c:pt>
                <c:pt idx="536">
                  <c:v>2630.1336578238165</c:v>
                </c:pt>
                <c:pt idx="537">
                  <c:v>1790.6489365719958</c:v>
                </c:pt>
                <c:pt idx="538">
                  <c:v>2417.7659056656003</c:v>
                </c:pt>
                <c:pt idx="539">
                  <c:v>2778.9476007966914</c:v>
                </c:pt>
                <c:pt idx="540">
                  <c:v>1836.3776719560508</c:v>
                </c:pt>
                <c:pt idx="541">
                  <c:v>3229.4941414887048</c:v>
                </c:pt>
                <c:pt idx="542">
                  <c:v>2510.1040549163081</c:v>
                </c:pt>
                <c:pt idx="543">
                  <c:v>1696.195471961219</c:v>
                </c:pt>
                <c:pt idx="544">
                  <c:v>2933.9447263194397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05-4DAD-BB08-77C4FA56BCFA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'2.3 ADR + M Day 1'!$B$2:$B$725</c:f>
              <c:numCache>
                <c:formatCode>General</c:formatCode>
                <c:ptCount val="724"/>
                <c:pt idx="0">
                  <c:v>0</c:v>
                </c:pt>
                <c:pt idx="1">
                  <c:v>4.320247E-2</c:v>
                </c:pt>
                <c:pt idx="2">
                  <c:v>8.4904856666666653E-2</c:v>
                </c:pt>
                <c:pt idx="3">
                  <c:v>0.12634055999999999</c:v>
                </c:pt>
                <c:pt idx="4">
                  <c:v>0.16834296166666665</c:v>
                </c:pt>
                <c:pt idx="5">
                  <c:v>0.20989533833333332</c:v>
                </c:pt>
                <c:pt idx="6">
                  <c:v>0.25163105833333332</c:v>
                </c:pt>
                <c:pt idx="7">
                  <c:v>0.29508354499999995</c:v>
                </c:pt>
                <c:pt idx="8">
                  <c:v>0.33698594166666668</c:v>
                </c:pt>
                <c:pt idx="9">
                  <c:v>0.37807162333333333</c:v>
                </c:pt>
                <c:pt idx="10">
                  <c:v>0.42005735833333335</c:v>
                </c:pt>
                <c:pt idx="11">
                  <c:v>0.46340983833333327</c:v>
                </c:pt>
                <c:pt idx="12">
                  <c:v>0.50491221166666667</c:v>
                </c:pt>
                <c:pt idx="13">
                  <c:v>0.54826469166666669</c:v>
                </c:pt>
                <c:pt idx="14">
                  <c:v>0.59048377333333335</c:v>
                </c:pt>
                <c:pt idx="15">
                  <c:v>0.63360290666666663</c:v>
                </c:pt>
                <c:pt idx="16">
                  <c:v>0.67542196499999996</c:v>
                </c:pt>
                <c:pt idx="17">
                  <c:v>0.71809107166666664</c:v>
                </c:pt>
                <c:pt idx="18">
                  <c:v>0.76052683333333326</c:v>
                </c:pt>
                <c:pt idx="19">
                  <c:v>0.80344595500000004</c:v>
                </c:pt>
                <c:pt idx="20">
                  <c:v>0.84504833333333329</c:v>
                </c:pt>
                <c:pt idx="21">
                  <c:v>0.88840081333333332</c:v>
                </c:pt>
                <c:pt idx="22">
                  <c:v>0.92985318500000003</c:v>
                </c:pt>
                <c:pt idx="23">
                  <c:v>0.97362235499999994</c:v>
                </c:pt>
                <c:pt idx="24">
                  <c:v>1.0167914899999999</c:v>
                </c:pt>
                <c:pt idx="25">
                  <c:v>1.0608440099999998</c:v>
                </c:pt>
                <c:pt idx="26">
                  <c:v>1.1018963583333334</c:v>
                </c:pt>
                <c:pt idx="27">
                  <c:v>1.1450654933333333</c:v>
                </c:pt>
                <c:pt idx="28">
                  <c:v>1.1866345383333332</c:v>
                </c:pt>
                <c:pt idx="29">
                  <c:v>1.2298036733333333</c:v>
                </c:pt>
                <c:pt idx="30">
                  <c:v>1.2735728433333333</c:v>
                </c:pt>
                <c:pt idx="31">
                  <c:v>1.3165252999999999</c:v>
                </c:pt>
                <c:pt idx="32">
                  <c:v>1.3586110416666666</c:v>
                </c:pt>
                <c:pt idx="33">
                  <c:v>1.4020135233333333</c:v>
                </c:pt>
                <c:pt idx="34">
                  <c:v>1.4431492100000001</c:v>
                </c:pt>
                <c:pt idx="35">
                  <c:v>1.4848182599999999</c:v>
                </c:pt>
                <c:pt idx="36">
                  <c:v>1.52648731</c:v>
                </c:pt>
                <c:pt idx="37">
                  <c:v>1.5701898099999998</c:v>
                </c:pt>
                <c:pt idx="38">
                  <c:v>1.6115255066666665</c:v>
                </c:pt>
                <c:pt idx="39">
                  <c:v>1.6534112366666667</c:v>
                </c:pt>
                <c:pt idx="40">
                  <c:v>1.6949969483333334</c:v>
                </c:pt>
                <c:pt idx="41">
                  <c:v>1.7384160983333332</c:v>
                </c:pt>
                <c:pt idx="42">
                  <c:v>1.7814852283333333</c:v>
                </c:pt>
                <c:pt idx="43">
                  <c:v>1.8250877216666666</c:v>
                </c:pt>
                <c:pt idx="44">
                  <c:v>1.86810685</c:v>
                </c:pt>
                <c:pt idx="45">
                  <c:v>1.9100425816666666</c:v>
                </c:pt>
                <c:pt idx="46">
                  <c:v>1.9514782849999999</c:v>
                </c:pt>
                <c:pt idx="47">
                  <c:v>1.9951974516666666</c:v>
                </c:pt>
                <c:pt idx="48">
                  <c:v>2.036716493333333</c:v>
                </c:pt>
                <c:pt idx="49">
                  <c:v>2.0781521966666667</c:v>
                </c:pt>
                <c:pt idx="50">
                  <c:v>2.1199212516666663</c:v>
                </c:pt>
                <c:pt idx="51">
                  <c:v>2.1620903316666666</c:v>
                </c:pt>
                <c:pt idx="52">
                  <c:v>2.205209463333333</c:v>
                </c:pt>
                <c:pt idx="53">
                  <c:v>2.2472618683333332</c:v>
                </c:pt>
                <c:pt idx="54">
                  <c:v>2.2888142449999997</c:v>
                </c:pt>
                <c:pt idx="55">
                  <c:v>2.33185004</c:v>
                </c:pt>
                <c:pt idx="56">
                  <c:v>2.3736357633333331</c:v>
                </c:pt>
                <c:pt idx="57">
                  <c:v>2.4148881233333332</c:v>
                </c:pt>
                <c:pt idx="58">
                  <c:v>2.4565905083333335</c:v>
                </c:pt>
                <c:pt idx="59">
                  <c:v>2.4981262183333333</c:v>
                </c:pt>
                <c:pt idx="60">
                  <c:v>2.5404286366666669</c:v>
                </c:pt>
                <c:pt idx="61">
                  <c:v>2.5832144183333332</c:v>
                </c:pt>
                <c:pt idx="62">
                  <c:v>2.6252334883333335</c:v>
                </c:pt>
                <c:pt idx="63">
                  <c:v>2.6668692033333334</c:v>
                </c:pt>
                <c:pt idx="64">
                  <c:v>2.7083715766666665</c:v>
                </c:pt>
                <c:pt idx="65">
                  <c:v>2.7498072799999997</c:v>
                </c:pt>
                <c:pt idx="66">
                  <c:v>2.7919430233333329</c:v>
                </c:pt>
                <c:pt idx="67">
                  <c:v>2.83327872</c:v>
                </c:pt>
                <c:pt idx="68">
                  <c:v>2.8752644549999999</c:v>
                </c:pt>
                <c:pt idx="69">
                  <c:v>2.9167834966666666</c:v>
                </c:pt>
                <c:pt idx="70">
                  <c:v>2.9587025616666667</c:v>
                </c:pt>
                <c:pt idx="71">
                  <c:v>3.0018716966666665</c:v>
                </c:pt>
                <c:pt idx="72">
                  <c:v>3.0449741616666666</c:v>
                </c:pt>
                <c:pt idx="73">
                  <c:v>3.0870099</c:v>
                </c:pt>
                <c:pt idx="74">
                  <c:v>3.1282289233333329</c:v>
                </c:pt>
                <c:pt idx="75">
                  <c:v>3.1700313150000001</c:v>
                </c:pt>
                <c:pt idx="76">
                  <c:v>3.2115003533333333</c:v>
                </c:pt>
                <c:pt idx="77">
                  <c:v>3.2532360733333334</c:v>
                </c:pt>
                <c:pt idx="78">
                  <c:v>3.2952218083333329</c:v>
                </c:pt>
                <c:pt idx="79">
                  <c:v>3.3385409533333332</c:v>
                </c:pt>
                <c:pt idx="80">
                  <c:v>3.3804933533333332</c:v>
                </c:pt>
                <c:pt idx="81">
                  <c:v>3.4216790416666663</c:v>
                </c:pt>
                <c:pt idx="82">
                  <c:v>3.4631814149999998</c:v>
                </c:pt>
                <c:pt idx="83">
                  <c:v>3.5050671449999999</c:v>
                </c:pt>
                <c:pt idx="84">
                  <c:v>3.5466528566666664</c:v>
                </c:pt>
                <c:pt idx="85">
                  <c:v>3.5901386766666668</c:v>
                </c:pt>
                <c:pt idx="86">
                  <c:v>3.6319910716666666</c:v>
                </c:pt>
                <c:pt idx="87">
                  <c:v>3.6751768749999996</c:v>
                </c:pt>
                <c:pt idx="88">
                  <c:v>3.7168459249999999</c:v>
                </c:pt>
                <c:pt idx="89">
                  <c:v>3.7602484066666668</c:v>
                </c:pt>
                <c:pt idx="90">
                  <c:v>3.8035675516666667</c:v>
                </c:pt>
                <c:pt idx="91">
                  <c:v>3.8452532683333329</c:v>
                </c:pt>
                <c:pt idx="92">
                  <c:v>3.8886390833333331</c:v>
                </c:pt>
                <c:pt idx="93">
                  <c:v>3.9317082133333328</c:v>
                </c:pt>
                <c:pt idx="94">
                  <c:v>3.9743439866666668</c:v>
                </c:pt>
                <c:pt idx="95">
                  <c:v>4.0151963216666662</c:v>
                </c:pt>
                <c:pt idx="96">
                  <c:v>4.0575487450000001</c:v>
                </c:pt>
                <c:pt idx="97">
                  <c:v>4.0984844200000001</c:v>
                </c:pt>
                <c:pt idx="98">
                  <c:v>4.1418535666666667</c:v>
                </c:pt>
                <c:pt idx="99">
                  <c:v>4.1854893966666662</c:v>
                </c:pt>
                <c:pt idx="100">
                  <c:v>4.2268250933333329</c:v>
                </c:pt>
                <c:pt idx="101">
                  <c:v>4.2689608366666665</c:v>
                </c:pt>
                <c:pt idx="102">
                  <c:v>4.3101298583333323</c:v>
                </c:pt>
                <c:pt idx="103">
                  <c:v>4.3540823716666663</c:v>
                </c:pt>
                <c:pt idx="104">
                  <c:v>4.3952513933333339</c:v>
                </c:pt>
                <c:pt idx="105">
                  <c:v>4.4369037766666661</c:v>
                </c:pt>
                <c:pt idx="106">
                  <c:v>4.478356146666667</c:v>
                </c:pt>
                <c:pt idx="107">
                  <c:v>4.5218753033333332</c:v>
                </c:pt>
                <c:pt idx="108">
                  <c:v>4.5634443466666665</c:v>
                </c:pt>
                <c:pt idx="109">
                  <c:v>4.6070135049999994</c:v>
                </c:pt>
                <c:pt idx="110">
                  <c:v>4.6500326333333337</c:v>
                </c:pt>
                <c:pt idx="111">
                  <c:v>4.6923183849999992</c:v>
                </c:pt>
                <c:pt idx="112">
                  <c:v>4.7332540599999993</c:v>
                </c:pt>
                <c:pt idx="113">
                  <c:v>4.7772565766666668</c:v>
                </c:pt>
                <c:pt idx="114">
                  <c:v>4.8204257116666671</c:v>
                </c:pt>
                <c:pt idx="115">
                  <c:v>4.8637281883333339</c:v>
                </c:pt>
                <c:pt idx="116">
                  <c:v>4.9053139016666671</c:v>
                </c:pt>
                <c:pt idx="117">
                  <c:v>4.9469996183333329</c:v>
                </c:pt>
                <c:pt idx="118">
                  <c:v>4.9884019866666671</c:v>
                </c:pt>
                <c:pt idx="119">
                  <c:v>5.0303543866666667</c:v>
                </c:pt>
                <c:pt idx="120">
                  <c:v>5.0719901016666666</c:v>
                </c:pt>
                <c:pt idx="121">
                  <c:v>5.1134591399999998</c:v>
                </c:pt>
                <c:pt idx="122">
                  <c:v>5.1549948483333328</c:v>
                </c:pt>
                <c:pt idx="123">
                  <c:v>5.1985973416666669</c:v>
                </c:pt>
                <c:pt idx="124">
                  <c:v>5.2403830649999996</c:v>
                </c:pt>
                <c:pt idx="125">
                  <c:v>5.2836188716666657</c:v>
                </c:pt>
                <c:pt idx="126">
                  <c:v>5.3251545816666663</c:v>
                </c:pt>
                <c:pt idx="127">
                  <c:v>5.3687404066666664</c:v>
                </c:pt>
                <c:pt idx="128">
                  <c:v>5.4102261133333336</c:v>
                </c:pt>
                <c:pt idx="129">
                  <c:v>5.4517118199999999</c:v>
                </c:pt>
                <c:pt idx="130">
                  <c:v>5.4936975549999998</c:v>
                </c:pt>
                <c:pt idx="131">
                  <c:v>5.5352665983333331</c:v>
                </c:pt>
                <c:pt idx="132">
                  <c:v>5.5770689899999999</c:v>
                </c:pt>
                <c:pt idx="133">
                  <c:v>5.6182713466666661</c:v>
                </c:pt>
                <c:pt idx="134">
                  <c:v>5.6616904966666661</c:v>
                </c:pt>
                <c:pt idx="135">
                  <c:v>5.705092978333334</c:v>
                </c:pt>
                <c:pt idx="136">
                  <c:v>5.746812031666666</c:v>
                </c:pt>
                <c:pt idx="137">
                  <c:v>5.7900978416666664</c:v>
                </c:pt>
                <c:pt idx="138">
                  <c:v>5.8319835700000002</c:v>
                </c:pt>
                <c:pt idx="139">
                  <c:v>5.8750360333333331</c:v>
                </c:pt>
                <c:pt idx="140">
                  <c:v>5.9169050933333329</c:v>
                </c:pt>
                <c:pt idx="141">
                  <c:v>5.9584908066666662</c:v>
                </c:pt>
                <c:pt idx="142">
                  <c:v>6.0002265266666663</c:v>
                </c:pt>
                <c:pt idx="143">
                  <c:v>6.0418955766666658</c:v>
                </c:pt>
                <c:pt idx="144">
                  <c:v>6.0851313833333327</c:v>
                </c:pt>
                <c:pt idx="145">
                  <c:v>6.1268837700000001</c:v>
                </c:pt>
                <c:pt idx="146">
                  <c:v>6.1686861616666668</c:v>
                </c:pt>
                <c:pt idx="147">
                  <c:v>6.2099885233333332</c:v>
                </c:pt>
                <c:pt idx="148">
                  <c:v>6.2522242733333337</c:v>
                </c:pt>
                <c:pt idx="149">
                  <c:v>6.2937933166666662</c:v>
                </c:pt>
                <c:pt idx="150">
                  <c:v>6.3353956966666667</c:v>
                </c:pt>
                <c:pt idx="151">
                  <c:v>6.3768647349999998</c:v>
                </c:pt>
                <c:pt idx="152">
                  <c:v>6.4186004566666668</c:v>
                </c:pt>
                <c:pt idx="153">
                  <c:v>6.4605028533333337</c:v>
                </c:pt>
                <c:pt idx="154">
                  <c:v>6.5020552299999999</c:v>
                </c:pt>
                <c:pt idx="155">
                  <c:v>6.5453910416666661</c:v>
                </c:pt>
                <c:pt idx="156">
                  <c:v>6.5887601883333335</c:v>
                </c:pt>
                <c:pt idx="157">
                  <c:v>6.6321126683333329</c:v>
                </c:pt>
                <c:pt idx="158">
                  <c:v>6.675548486666667</c:v>
                </c:pt>
                <c:pt idx="159">
                  <c:v>6.7187176216666664</c:v>
                </c:pt>
                <c:pt idx="160">
                  <c:v>6.7601699933333332</c:v>
                </c:pt>
                <c:pt idx="161">
                  <c:v>6.8040391683333326</c:v>
                </c:pt>
                <c:pt idx="162">
                  <c:v>6.8451415199999994</c:v>
                </c:pt>
                <c:pt idx="163">
                  <c:v>6.888777348333333</c:v>
                </c:pt>
                <c:pt idx="164">
                  <c:v>6.9322298333333334</c:v>
                </c:pt>
                <c:pt idx="165">
                  <c:v>6.9737155399999997</c:v>
                </c:pt>
                <c:pt idx="166">
                  <c:v>7.015367921666666</c:v>
                </c:pt>
                <c:pt idx="167">
                  <c:v>7.0570869749999998</c:v>
                </c:pt>
                <c:pt idx="168">
                  <c:v>7.0991393799999996</c:v>
                </c:pt>
                <c:pt idx="169">
                  <c:v>7.1401250583333331</c:v>
                </c:pt>
                <c:pt idx="170">
                  <c:v>7.1840609049999991</c:v>
                </c:pt>
                <c:pt idx="171">
                  <c:v>7.2273633816666658</c:v>
                </c:pt>
                <c:pt idx="172">
                  <c:v>7.2684990666666662</c:v>
                </c:pt>
                <c:pt idx="173">
                  <c:v>7.310668146666667</c:v>
                </c:pt>
                <c:pt idx="174">
                  <c:v>7.3522371899999994</c:v>
                </c:pt>
                <c:pt idx="175">
                  <c:v>7.3935062166666663</c:v>
                </c:pt>
                <c:pt idx="176">
                  <c:v>7.4354252816666664</c:v>
                </c:pt>
                <c:pt idx="177">
                  <c:v>7.4790444433333336</c:v>
                </c:pt>
                <c:pt idx="178">
                  <c:v>7.5207301616666662</c:v>
                </c:pt>
                <c:pt idx="179">
                  <c:v>7.5619491849999996</c:v>
                </c:pt>
                <c:pt idx="180">
                  <c:v>7.6052683299999995</c:v>
                </c:pt>
                <c:pt idx="181">
                  <c:v>7.6469040449999994</c:v>
                </c:pt>
                <c:pt idx="182">
                  <c:v>7.6894064749999993</c:v>
                </c:pt>
                <c:pt idx="183">
                  <c:v>7.7301588066666662</c:v>
                </c:pt>
                <c:pt idx="184">
                  <c:v>7.7740279816666664</c:v>
                </c:pt>
                <c:pt idx="185">
                  <c:v>7.8157136999999999</c:v>
                </c:pt>
                <c:pt idx="186">
                  <c:v>7.856916056666666</c:v>
                </c:pt>
                <c:pt idx="187">
                  <c:v>7.8984850999999994</c:v>
                </c:pt>
                <c:pt idx="188">
                  <c:v>7.9417209066666663</c:v>
                </c:pt>
                <c:pt idx="189">
                  <c:v>7.9835566333333334</c:v>
                </c:pt>
                <c:pt idx="190">
                  <c:v>8.02559237</c:v>
                </c:pt>
                <c:pt idx="191">
                  <c:v>8.0670947450000003</c:v>
                </c:pt>
                <c:pt idx="192">
                  <c:v>8.1086637883333328</c:v>
                </c:pt>
                <c:pt idx="193">
                  <c:v>8.1506661916666658</c:v>
                </c:pt>
                <c:pt idx="194">
                  <c:v>8.1920685599999992</c:v>
                </c:pt>
                <c:pt idx="195">
                  <c:v>8.2352210266666663</c:v>
                </c:pt>
                <c:pt idx="196">
                  <c:v>8.2771567600000004</c:v>
                </c:pt>
                <c:pt idx="197">
                  <c:v>8.3202592249999991</c:v>
                </c:pt>
                <c:pt idx="198">
                  <c:v>8.3635116983333333</c:v>
                </c:pt>
                <c:pt idx="199">
                  <c:v>8.4052140833333322</c:v>
                </c:pt>
                <c:pt idx="200">
                  <c:v>8.4484498899999991</c:v>
                </c:pt>
                <c:pt idx="201">
                  <c:v>8.4917857016666662</c:v>
                </c:pt>
                <c:pt idx="202">
                  <c:v>8.5337881050000011</c:v>
                </c:pt>
                <c:pt idx="203">
                  <c:v>8.5769239049999992</c:v>
                </c:pt>
                <c:pt idx="204">
                  <c:v>8.6187262966666669</c:v>
                </c:pt>
                <c:pt idx="205">
                  <c:v>8.662145446666667</c:v>
                </c:pt>
                <c:pt idx="206">
                  <c:v>8.7054145883333334</c:v>
                </c:pt>
                <c:pt idx="207">
                  <c:v>8.7470836383333328</c:v>
                </c:pt>
                <c:pt idx="208">
                  <c:v>8.790586124999999</c:v>
                </c:pt>
                <c:pt idx="209">
                  <c:v>8.8319551583333329</c:v>
                </c:pt>
                <c:pt idx="210">
                  <c:v>8.873790885</c:v>
                </c:pt>
                <c:pt idx="211">
                  <c:v>8.9168766833333333</c:v>
                </c:pt>
                <c:pt idx="212">
                  <c:v>8.9595791249999994</c:v>
                </c:pt>
                <c:pt idx="213">
                  <c:v>9.0021982299999994</c:v>
                </c:pt>
                <c:pt idx="214">
                  <c:v>9.0436839349999989</c:v>
                </c:pt>
                <c:pt idx="215">
                  <c:v>9.0876197816666657</c:v>
                </c:pt>
                <c:pt idx="216">
                  <c:v>9.1288554733333331</c:v>
                </c:pt>
                <c:pt idx="217">
                  <c:v>9.1721912850000002</c:v>
                </c:pt>
                <c:pt idx="218">
                  <c:v>9.213626988333333</c:v>
                </c:pt>
                <c:pt idx="219">
                  <c:v>9.2569961366666664</c:v>
                </c:pt>
                <c:pt idx="220">
                  <c:v>9.3005652950000002</c:v>
                </c:pt>
                <c:pt idx="221">
                  <c:v>9.3440011133333325</c:v>
                </c:pt>
                <c:pt idx="222">
                  <c:v>9.3853368100000001</c:v>
                </c:pt>
                <c:pt idx="223">
                  <c:v>9.4291726516666667</c:v>
                </c:pt>
                <c:pt idx="224">
                  <c:v>9.472058436666666</c:v>
                </c:pt>
                <c:pt idx="225">
                  <c:v>9.5135274749999983</c:v>
                </c:pt>
                <c:pt idx="226">
                  <c:v>9.5573133133333332</c:v>
                </c:pt>
                <c:pt idx="227">
                  <c:v>9.6003991116666665</c:v>
                </c:pt>
                <c:pt idx="228">
                  <c:v>9.641884816666666</c:v>
                </c:pt>
                <c:pt idx="229">
                  <c:v>9.6854206399999985</c:v>
                </c:pt>
                <c:pt idx="230">
                  <c:v>9.7269230150000006</c:v>
                </c:pt>
                <c:pt idx="231">
                  <c:v>9.770442169999999</c:v>
                </c:pt>
                <c:pt idx="232">
                  <c:v>9.8139779933333333</c:v>
                </c:pt>
                <c:pt idx="233">
                  <c:v>9.8572804699999992</c:v>
                </c:pt>
                <c:pt idx="234">
                  <c:v>9.8987661766666672</c:v>
                </c:pt>
                <c:pt idx="235">
                  <c:v>9.9419519799999989</c:v>
                </c:pt>
                <c:pt idx="236">
                  <c:v>9.9840043849999986</c:v>
                </c:pt>
                <c:pt idx="237">
                  <c:v>10.027023513333331</c:v>
                </c:pt>
                <c:pt idx="238">
                  <c:v>10.068809236666665</c:v>
                </c:pt>
                <c:pt idx="239">
                  <c:v>10.110361613333334</c:v>
                </c:pt>
                <c:pt idx="240">
                  <c:v>10.152097333333332</c:v>
                </c:pt>
                <c:pt idx="241">
                  <c:v>10.195483148333333</c:v>
                </c:pt>
                <c:pt idx="242">
                  <c:v>10.237335541666665</c:v>
                </c:pt>
                <c:pt idx="243">
                  <c:v>10.278537898333333</c:v>
                </c:pt>
                <c:pt idx="244">
                  <c:v>10.320723644999999</c:v>
                </c:pt>
                <c:pt idx="245">
                  <c:v>10.362092676666666</c:v>
                </c:pt>
                <c:pt idx="246">
                  <c:v>10.403545048333333</c:v>
                </c:pt>
                <c:pt idx="247">
                  <c:v>10.447430891666666</c:v>
                </c:pt>
                <c:pt idx="248">
                  <c:v>10.488649916666667</c:v>
                </c:pt>
                <c:pt idx="249">
                  <c:v>10.530202293333334</c:v>
                </c:pt>
                <c:pt idx="250">
                  <c:v>10.572304701666667</c:v>
                </c:pt>
                <c:pt idx="251">
                  <c:v>10.613890413333333</c:v>
                </c:pt>
                <c:pt idx="252">
                  <c:v>10.655242778333333</c:v>
                </c:pt>
                <c:pt idx="253">
                  <c:v>10.698545254999999</c:v>
                </c:pt>
                <c:pt idx="254">
                  <c:v>10.741781061666666</c:v>
                </c:pt>
                <c:pt idx="255">
                  <c:v>10.78198336</c:v>
                </c:pt>
                <c:pt idx="256">
                  <c:v>10.82526917</c:v>
                </c:pt>
                <c:pt idx="257">
                  <c:v>10.867271571666667</c:v>
                </c:pt>
                <c:pt idx="258">
                  <c:v>10.910440708333333</c:v>
                </c:pt>
                <c:pt idx="259">
                  <c:v>10.953726516666666</c:v>
                </c:pt>
                <c:pt idx="260">
                  <c:v>10.997412348333333</c:v>
                </c:pt>
                <c:pt idx="261">
                  <c:v>11.038848051666665</c:v>
                </c:pt>
                <c:pt idx="262">
                  <c:v>11.080450431666666</c:v>
                </c:pt>
                <c:pt idx="263">
                  <c:v>11.122236155</c:v>
                </c:pt>
                <c:pt idx="264">
                  <c:v>11.166105331666666</c:v>
                </c:pt>
                <c:pt idx="265">
                  <c:v>11.207207681666667</c:v>
                </c:pt>
                <c:pt idx="266">
                  <c:v>11.250593496666665</c:v>
                </c:pt>
                <c:pt idx="267">
                  <c:v>11.294345999999999</c:v>
                </c:pt>
                <c:pt idx="268">
                  <c:v>11.335665029999999</c:v>
                </c:pt>
                <c:pt idx="269">
                  <c:v>11.378817496666667</c:v>
                </c:pt>
                <c:pt idx="270">
                  <c:v>11.421236589999999</c:v>
                </c:pt>
                <c:pt idx="271">
                  <c:v>11.464539066666667</c:v>
                </c:pt>
                <c:pt idx="272">
                  <c:v>11.507041498333333</c:v>
                </c:pt>
                <c:pt idx="273">
                  <c:v>11.549293915</c:v>
                </c:pt>
                <c:pt idx="274">
                  <c:v>11.590396265000001</c:v>
                </c:pt>
                <c:pt idx="275">
                  <c:v>11.633048704999998</c:v>
                </c:pt>
                <c:pt idx="276">
                  <c:v>11.673951044999999</c:v>
                </c:pt>
                <c:pt idx="277">
                  <c:v>11.717836888333332</c:v>
                </c:pt>
                <c:pt idx="278">
                  <c:v>11.760555998333333</c:v>
                </c:pt>
                <c:pt idx="279">
                  <c:v>11.804158491666666</c:v>
                </c:pt>
                <c:pt idx="280">
                  <c:v>11.845460854999999</c:v>
                </c:pt>
                <c:pt idx="281">
                  <c:v>11.889063348333334</c:v>
                </c:pt>
                <c:pt idx="282">
                  <c:v>11.930449048333333</c:v>
                </c:pt>
                <c:pt idx="283">
                  <c:v>11.974134881666666</c:v>
                </c:pt>
                <c:pt idx="284">
                  <c:v>12.017487359999999</c:v>
                </c:pt>
                <c:pt idx="285">
                  <c:v>12.060506488333333</c:v>
                </c:pt>
                <c:pt idx="286">
                  <c:v>12.104042311666666</c:v>
                </c:pt>
                <c:pt idx="287">
                  <c:v>12.145411343333333</c:v>
                </c:pt>
                <c:pt idx="288">
                  <c:v>12.187497084999999</c:v>
                </c:pt>
                <c:pt idx="289">
                  <c:v>12.230366203333334</c:v>
                </c:pt>
                <c:pt idx="290">
                  <c:v>12.272585284999998</c:v>
                </c:pt>
                <c:pt idx="291">
                  <c:v>12.315671081666666</c:v>
                </c:pt>
                <c:pt idx="292">
                  <c:v>12.358940223333333</c:v>
                </c:pt>
                <c:pt idx="293">
                  <c:v>12.402276036666667</c:v>
                </c:pt>
                <c:pt idx="294">
                  <c:v>12.444111761666667</c:v>
                </c:pt>
                <c:pt idx="295">
                  <c:v>12.485580799999999</c:v>
                </c:pt>
                <c:pt idx="296">
                  <c:v>12.527216514999999</c:v>
                </c:pt>
                <c:pt idx="297">
                  <c:v>12.570785675</c:v>
                </c:pt>
                <c:pt idx="298">
                  <c:v>12.612121371666666</c:v>
                </c:pt>
                <c:pt idx="299">
                  <c:v>12.655723864999999</c:v>
                </c:pt>
                <c:pt idx="300">
                  <c:v>12.697359580000001</c:v>
                </c:pt>
                <c:pt idx="301">
                  <c:v>12.74071206</c:v>
                </c:pt>
                <c:pt idx="302">
                  <c:v>12.782181098333332</c:v>
                </c:pt>
                <c:pt idx="303">
                  <c:v>12.823816813333334</c:v>
                </c:pt>
                <c:pt idx="304">
                  <c:v>12.86530252</c:v>
                </c:pt>
                <c:pt idx="305">
                  <c:v>12.908638331666667</c:v>
                </c:pt>
                <c:pt idx="306">
                  <c:v>12.950524059999999</c:v>
                </c:pt>
                <c:pt idx="307">
                  <c:v>12.992093105</c:v>
                </c:pt>
                <c:pt idx="308">
                  <c:v>13.033745486666666</c:v>
                </c:pt>
                <c:pt idx="309">
                  <c:v>13.077114634999999</c:v>
                </c:pt>
                <c:pt idx="310">
                  <c:v>13.120617123333334</c:v>
                </c:pt>
                <c:pt idx="311">
                  <c:v>13.162552854999999</c:v>
                </c:pt>
                <c:pt idx="312">
                  <c:v>13.205755325</c:v>
                </c:pt>
                <c:pt idx="313">
                  <c:v>13.247857733333332</c:v>
                </c:pt>
                <c:pt idx="314">
                  <c:v>13.289193431666666</c:v>
                </c:pt>
                <c:pt idx="315">
                  <c:v>13.332629248333332</c:v>
                </c:pt>
                <c:pt idx="316">
                  <c:v>13.373764934999999</c:v>
                </c:pt>
                <c:pt idx="317">
                  <c:v>13.415467319999999</c:v>
                </c:pt>
                <c:pt idx="318">
                  <c:v>13.457569728333333</c:v>
                </c:pt>
                <c:pt idx="319">
                  <c:v>13.500455514999999</c:v>
                </c:pt>
                <c:pt idx="320">
                  <c:v>13.544624708333334</c:v>
                </c:pt>
                <c:pt idx="321">
                  <c:v>13.587243811666665</c:v>
                </c:pt>
                <c:pt idx="322">
                  <c:v>13.629246214999998</c:v>
                </c:pt>
                <c:pt idx="323">
                  <c:v>13.671448628333334</c:v>
                </c:pt>
                <c:pt idx="324">
                  <c:v>13.712217626666666</c:v>
                </c:pt>
                <c:pt idx="325">
                  <c:v>13.754853398333331</c:v>
                </c:pt>
                <c:pt idx="326">
                  <c:v>13.797122483333332</c:v>
                </c:pt>
                <c:pt idx="327">
                  <c:v>13.840791648333331</c:v>
                </c:pt>
                <c:pt idx="328">
                  <c:v>13.883144069999998</c:v>
                </c:pt>
                <c:pt idx="329">
                  <c:v>13.926129861666665</c:v>
                </c:pt>
                <c:pt idx="330">
                  <c:v>13.967298883333333</c:v>
                </c:pt>
                <c:pt idx="331">
                  <c:v>14.008784589999999</c:v>
                </c:pt>
                <c:pt idx="332">
                  <c:v>14.052237074999999</c:v>
                </c:pt>
                <c:pt idx="333">
                  <c:v>14.09590624</c:v>
                </c:pt>
                <c:pt idx="334">
                  <c:v>14.139258718333332</c:v>
                </c:pt>
                <c:pt idx="335">
                  <c:v>14.182544528333333</c:v>
                </c:pt>
                <c:pt idx="336">
                  <c:v>14.223896893333334</c:v>
                </c:pt>
                <c:pt idx="337">
                  <c:v>14.267516054999998</c:v>
                </c:pt>
                <c:pt idx="338">
                  <c:v>14.308901754999999</c:v>
                </c:pt>
                <c:pt idx="339">
                  <c:v>14.352720928333332</c:v>
                </c:pt>
                <c:pt idx="340">
                  <c:v>14.39570672</c:v>
                </c:pt>
                <c:pt idx="341">
                  <c:v>14.438909191666665</c:v>
                </c:pt>
                <c:pt idx="342">
                  <c:v>14.482495018333333</c:v>
                </c:pt>
                <c:pt idx="343">
                  <c:v>14.523814048333332</c:v>
                </c:pt>
                <c:pt idx="344">
                  <c:v>14.565516433333332</c:v>
                </c:pt>
                <c:pt idx="345">
                  <c:v>14.608885579999999</c:v>
                </c:pt>
                <c:pt idx="346">
                  <c:v>14.650754641666667</c:v>
                </c:pt>
                <c:pt idx="347">
                  <c:v>14.692573699999999</c:v>
                </c:pt>
                <c:pt idx="348">
                  <c:v>14.735426151666667</c:v>
                </c:pt>
                <c:pt idx="349">
                  <c:v>14.77892864</c:v>
                </c:pt>
                <c:pt idx="350">
                  <c:v>14.822214448333334</c:v>
                </c:pt>
                <c:pt idx="351">
                  <c:v>14.86380016</c:v>
                </c:pt>
                <c:pt idx="352">
                  <c:v>14.905885901666666</c:v>
                </c:pt>
                <c:pt idx="353">
                  <c:v>14.94777163</c:v>
                </c:pt>
                <c:pt idx="354">
                  <c:v>14.989240668333332</c:v>
                </c:pt>
                <c:pt idx="355">
                  <c:v>15.032193124999999</c:v>
                </c:pt>
                <c:pt idx="356">
                  <c:v>15.07634565</c:v>
                </c:pt>
                <c:pt idx="357">
                  <c:v>15.119631459999999</c:v>
                </c:pt>
                <c:pt idx="358">
                  <c:v>15.160600469999999</c:v>
                </c:pt>
                <c:pt idx="359">
                  <c:v>15.204352971666667</c:v>
                </c:pt>
                <c:pt idx="360">
                  <c:v>15.247472104999998</c:v>
                </c:pt>
                <c:pt idx="361">
                  <c:v>15.289007814999998</c:v>
                </c:pt>
                <c:pt idx="362">
                  <c:v>15.332660311666666</c:v>
                </c:pt>
                <c:pt idx="363">
                  <c:v>15.375846115</c:v>
                </c:pt>
                <c:pt idx="364">
                  <c:v>15.417665173333331</c:v>
                </c:pt>
                <c:pt idx="365">
                  <c:v>15.460684299999999</c:v>
                </c:pt>
                <c:pt idx="366">
                  <c:v>15.503803433333333</c:v>
                </c:pt>
                <c:pt idx="367">
                  <c:v>15.546005846666667</c:v>
                </c:pt>
                <c:pt idx="368">
                  <c:v>15.589074976666666</c:v>
                </c:pt>
                <c:pt idx="369">
                  <c:v>15.632694138333333</c:v>
                </c:pt>
                <c:pt idx="370">
                  <c:v>15.674129841666666</c:v>
                </c:pt>
                <c:pt idx="371">
                  <c:v>15.717165636666666</c:v>
                </c:pt>
                <c:pt idx="372">
                  <c:v>15.759684735</c:v>
                </c:pt>
                <c:pt idx="373">
                  <c:v>15.802453848333332</c:v>
                </c:pt>
                <c:pt idx="374">
                  <c:v>15.844406248333334</c:v>
                </c:pt>
                <c:pt idx="375">
                  <c:v>15.887658721666666</c:v>
                </c:pt>
                <c:pt idx="376">
                  <c:v>15.929094424999999</c:v>
                </c:pt>
                <c:pt idx="377">
                  <c:v>15.97276359</c:v>
                </c:pt>
                <c:pt idx="378">
                  <c:v>16.014332633333332</c:v>
                </c:pt>
                <c:pt idx="379">
                  <c:v>16.057185085</c:v>
                </c:pt>
                <c:pt idx="380">
                  <c:v>16.099270825000001</c:v>
                </c:pt>
                <c:pt idx="381">
                  <c:v>16.142289953333332</c:v>
                </c:pt>
                <c:pt idx="382">
                  <c:v>16.184209016666664</c:v>
                </c:pt>
                <c:pt idx="383">
                  <c:v>16.227678170000001</c:v>
                </c:pt>
                <c:pt idx="384">
                  <c:v>16.269180543333331</c:v>
                </c:pt>
                <c:pt idx="385">
                  <c:v>16.311082939999999</c:v>
                </c:pt>
                <c:pt idx="386">
                  <c:v>16.352885331666666</c:v>
                </c:pt>
                <c:pt idx="387">
                  <c:v>16.394887733333334</c:v>
                </c:pt>
                <c:pt idx="388">
                  <c:v>16.435890078333333</c:v>
                </c:pt>
                <c:pt idx="389">
                  <c:v>16.477442454999998</c:v>
                </c:pt>
                <c:pt idx="390">
                  <c:v>16.518894826666664</c:v>
                </c:pt>
                <c:pt idx="391">
                  <c:v>16.562930678333334</c:v>
                </c:pt>
                <c:pt idx="392">
                  <c:v>16.603899688333332</c:v>
                </c:pt>
                <c:pt idx="393">
                  <c:v>16.647202164999999</c:v>
                </c:pt>
                <c:pt idx="394">
                  <c:v>16.691288019999998</c:v>
                </c:pt>
                <c:pt idx="395">
                  <c:v>16.732373703333334</c:v>
                </c:pt>
                <c:pt idx="396">
                  <c:v>16.774242765</c:v>
                </c:pt>
                <c:pt idx="397">
                  <c:v>16.817578576666666</c:v>
                </c:pt>
                <c:pt idx="398">
                  <c:v>16.858880939999999</c:v>
                </c:pt>
                <c:pt idx="399">
                  <c:v>16.900766668333333</c:v>
                </c:pt>
                <c:pt idx="400">
                  <c:v>16.942752403333333</c:v>
                </c:pt>
                <c:pt idx="401">
                  <c:v>16.985771530000001</c:v>
                </c:pt>
                <c:pt idx="402">
                  <c:v>17.027307239999999</c:v>
                </c:pt>
                <c:pt idx="403">
                  <c:v>17.06894295333333</c:v>
                </c:pt>
                <c:pt idx="404">
                  <c:v>17.110828683333335</c:v>
                </c:pt>
                <c:pt idx="405">
                  <c:v>17.152431063333331</c:v>
                </c:pt>
                <c:pt idx="406">
                  <c:v>17.195816876666665</c:v>
                </c:pt>
                <c:pt idx="407">
                  <c:v>17.237302583333335</c:v>
                </c:pt>
                <c:pt idx="408">
                  <c:v>17.280871741666665</c:v>
                </c:pt>
                <c:pt idx="409">
                  <c:v>17.322874145</c:v>
                </c:pt>
                <c:pt idx="410">
                  <c:v>17.366143286666667</c:v>
                </c:pt>
                <c:pt idx="411">
                  <c:v>17.408929066666666</c:v>
                </c:pt>
                <c:pt idx="412">
                  <c:v>17.45083146333333</c:v>
                </c:pt>
                <c:pt idx="413">
                  <c:v>17.4940006</c:v>
                </c:pt>
                <c:pt idx="414">
                  <c:v>17.538003116666665</c:v>
                </c:pt>
                <c:pt idx="415">
                  <c:v>17.580938904999996</c:v>
                </c:pt>
                <c:pt idx="416">
                  <c:v>17.623524674999999</c:v>
                </c:pt>
                <c:pt idx="417">
                  <c:v>17.666143778333332</c:v>
                </c:pt>
                <c:pt idx="418">
                  <c:v>17.707512811666668</c:v>
                </c:pt>
                <c:pt idx="419">
                  <c:v>17.750781953333334</c:v>
                </c:pt>
                <c:pt idx="420">
                  <c:v>17.794151100000001</c:v>
                </c:pt>
                <c:pt idx="421">
                  <c:v>17.837886934999997</c:v>
                </c:pt>
                <c:pt idx="422">
                  <c:v>17.881022734999998</c:v>
                </c:pt>
                <c:pt idx="423">
                  <c:v>17.922625114999999</c:v>
                </c:pt>
                <c:pt idx="424">
                  <c:v>17.965944260000001</c:v>
                </c:pt>
                <c:pt idx="425">
                  <c:v>18.007279956666665</c:v>
                </c:pt>
                <c:pt idx="426">
                  <c:v>18.049315695000001</c:v>
                </c:pt>
                <c:pt idx="427">
                  <c:v>18.090934741666665</c:v>
                </c:pt>
                <c:pt idx="428">
                  <c:v>18.134303890000002</c:v>
                </c:pt>
                <c:pt idx="429">
                  <c:v>18.175856266666663</c:v>
                </c:pt>
                <c:pt idx="430">
                  <c:v>18.217575318333331</c:v>
                </c:pt>
                <c:pt idx="431">
                  <c:v>18.261011136666664</c:v>
                </c:pt>
                <c:pt idx="432">
                  <c:v>18.304580294999997</c:v>
                </c:pt>
                <c:pt idx="433">
                  <c:v>18.346099336666665</c:v>
                </c:pt>
                <c:pt idx="434">
                  <c:v>18.389151798333334</c:v>
                </c:pt>
                <c:pt idx="435">
                  <c:v>18.430770846666668</c:v>
                </c:pt>
                <c:pt idx="436">
                  <c:v>18.474356671666666</c:v>
                </c:pt>
                <c:pt idx="437">
                  <c:v>18.517909163333332</c:v>
                </c:pt>
                <c:pt idx="438">
                  <c:v>18.559061516666663</c:v>
                </c:pt>
                <c:pt idx="439">
                  <c:v>18.60253067</c:v>
                </c:pt>
                <c:pt idx="440">
                  <c:v>18.646216501666668</c:v>
                </c:pt>
                <c:pt idx="441">
                  <c:v>18.689485643333335</c:v>
                </c:pt>
                <c:pt idx="442">
                  <c:v>18.730771338333334</c:v>
                </c:pt>
                <c:pt idx="443">
                  <c:v>18.774457169999998</c:v>
                </c:pt>
                <c:pt idx="444">
                  <c:v>18.817659641666669</c:v>
                </c:pt>
                <c:pt idx="445">
                  <c:v>18.860628766666665</c:v>
                </c:pt>
                <c:pt idx="446">
                  <c:v>18.902714506666666</c:v>
                </c:pt>
                <c:pt idx="447">
                  <c:v>18.946100321666666</c:v>
                </c:pt>
                <c:pt idx="448">
                  <c:v>18.987486021666665</c:v>
                </c:pt>
                <c:pt idx="449">
                  <c:v>19.031255191666666</c:v>
                </c:pt>
                <c:pt idx="450">
                  <c:v>19.074490998333332</c:v>
                </c:pt>
                <c:pt idx="451">
                  <c:v>19.115693355000001</c:v>
                </c:pt>
                <c:pt idx="452">
                  <c:v>19.158162449999999</c:v>
                </c:pt>
                <c:pt idx="453">
                  <c:v>19.200998233333333</c:v>
                </c:pt>
                <c:pt idx="454">
                  <c:v>19.242500608333334</c:v>
                </c:pt>
                <c:pt idx="455">
                  <c:v>19.285869755</c:v>
                </c:pt>
                <c:pt idx="456">
                  <c:v>19.327838821666667</c:v>
                </c:pt>
                <c:pt idx="457">
                  <c:v>19.37064127</c:v>
                </c:pt>
                <c:pt idx="458">
                  <c:v>19.414377104999996</c:v>
                </c:pt>
                <c:pt idx="459">
                  <c:v>19.457479569999997</c:v>
                </c:pt>
                <c:pt idx="460">
                  <c:v>19.499748655000001</c:v>
                </c:pt>
                <c:pt idx="461">
                  <c:v>19.542701111666666</c:v>
                </c:pt>
                <c:pt idx="462">
                  <c:v>19.586220266666665</c:v>
                </c:pt>
                <c:pt idx="463">
                  <c:v>19.629156056666666</c:v>
                </c:pt>
                <c:pt idx="464">
                  <c:v>19.670725100000002</c:v>
                </c:pt>
                <c:pt idx="465">
                  <c:v>19.714394264999999</c:v>
                </c:pt>
                <c:pt idx="466">
                  <c:v>19.755696628333332</c:v>
                </c:pt>
                <c:pt idx="467">
                  <c:v>19.798232393333333</c:v>
                </c:pt>
                <c:pt idx="468">
                  <c:v>19.839351411666666</c:v>
                </c:pt>
                <c:pt idx="469">
                  <c:v>19.882920571666666</c:v>
                </c:pt>
                <c:pt idx="470">
                  <c:v>19.925989701666666</c:v>
                </c:pt>
                <c:pt idx="471">
                  <c:v>19.967542078333334</c:v>
                </c:pt>
                <c:pt idx="472">
                  <c:v>20.009561148333333</c:v>
                </c:pt>
                <c:pt idx="473">
                  <c:v>20.052546939999999</c:v>
                </c:pt>
                <c:pt idx="474">
                  <c:v>20.094382666666665</c:v>
                </c:pt>
                <c:pt idx="475">
                  <c:v>20.136235059999997</c:v>
                </c:pt>
                <c:pt idx="476">
                  <c:v>20.177804103333333</c:v>
                </c:pt>
                <c:pt idx="477">
                  <c:v>20.220839898333331</c:v>
                </c:pt>
                <c:pt idx="478">
                  <c:v>20.264392390000001</c:v>
                </c:pt>
                <c:pt idx="479">
                  <c:v>20.307511523333332</c:v>
                </c:pt>
                <c:pt idx="480">
                  <c:v>20.351014011666667</c:v>
                </c:pt>
                <c:pt idx="481">
                  <c:v>20.394566501666663</c:v>
                </c:pt>
                <c:pt idx="482">
                  <c:v>20.43596887</c:v>
                </c:pt>
                <c:pt idx="483">
                  <c:v>20.479104670000002</c:v>
                </c:pt>
                <c:pt idx="484">
                  <c:v>20.523340534999999</c:v>
                </c:pt>
                <c:pt idx="485">
                  <c:v>20.564409549999997</c:v>
                </c:pt>
                <c:pt idx="486">
                  <c:v>20.608195388333332</c:v>
                </c:pt>
                <c:pt idx="487">
                  <c:v>20.649397744999998</c:v>
                </c:pt>
                <c:pt idx="488">
                  <c:v>20.691050126666664</c:v>
                </c:pt>
                <c:pt idx="489">
                  <c:v>20.734102589999999</c:v>
                </c:pt>
                <c:pt idx="490">
                  <c:v>20.776071656666666</c:v>
                </c:pt>
                <c:pt idx="491">
                  <c:v>20.819507473333331</c:v>
                </c:pt>
                <c:pt idx="492">
                  <c:v>20.86320997333333</c:v>
                </c:pt>
                <c:pt idx="493">
                  <c:v>20.905979086666665</c:v>
                </c:pt>
                <c:pt idx="494">
                  <c:v>20.947731475000001</c:v>
                </c:pt>
                <c:pt idx="495">
                  <c:v>20.989250516666669</c:v>
                </c:pt>
                <c:pt idx="496">
                  <c:v>21.031586271666665</c:v>
                </c:pt>
                <c:pt idx="497">
                  <c:v>21.075005421666667</c:v>
                </c:pt>
                <c:pt idx="498">
                  <c:v>21.115791086666665</c:v>
                </c:pt>
                <c:pt idx="499">
                  <c:v>21.159543589999998</c:v>
                </c:pt>
                <c:pt idx="500">
                  <c:v>21.203162751666664</c:v>
                </c:pt>
                <c:pt idx="501">
                  <c:v>21.246031869999999</c:v>
                </c:pt>
                <c:pt idx="502">
                  <c:v>21.289817708333331</c:v>
                </c:pt>
                <c:pt idx="503">
                  <c:v>21.332903504999997</c:v>
                </c:pt>
                <c:pt idx="504">
                  <c:v>21.375989303333331</c:v>
                </c:pt>
                <c:pt idx="505">
                  <c:v>21.419275111666664</c:v>
                </c:pt>
                <c:pt idx="506">
                  <c:v>21.461094169999999</c:v>
                </c:pt>
                <c:pt idx="507">
                  <c:v>21.504596658333334</c:v>
                </c:pt>
                <c:pt idx="508">
                  <c:v>21.546265708333333</c:v>
                </c:pt>
                <c:pt idx="509">
                  <c:v>21.589801531666662</c:v>
                </c:pt>
                <c:pt idx="510">
                  <c:v>21.632420636666666</c:v>
                </c:pt>
                <c:pt idx="511">
                  <c:v>21.676556495</c:v>
                </c:pt>
                <c:pt idx="512">
                  <c:v>21.719358943333329</c:v>
                </c:pt>
                <c:pt idx="513">
                  <c:v>21.761011325000002</c:v>
                </c:pt>
                <c:pt idx="514">
                  <c:v>21.804497144999996</c:v>
                </c:pt>
                <c:pt idx="515">
                  <c:v>21.848366321666667</c:v>
                </c:pt>
                <c:pt idx="516">
                  <c:v>21.889301996666667</c:v>
                </c:pt>
                <c:pt idx="517">
                  <c:v>21.933404518333329</c:v>
                </c:pt>
                <c:pt idx="518">
                  <c:v>21.976190299999999</c:v>
                </c:pt>
                <c:pt idx="519">
                  <c:v>22.019209426666666</c:v>
                </c:pt>
                <c:pt idx="520">
                  <c:v>22.062711915000001</c:v>
                </c:pt>
                <c:pt idx="521">
                  <c:v>22.106114396666666</c:v>
                </c:pt>
                <c:pt idx="522">
                  <c:v>22.149550214999998</c:v>
                </c:pt>
                <c:pt idx="523">
                  <c:v>22.193536063333333</c:v>
                </c:pt>
                <c:pt idx="524">
                  <c:v>22.234421736666665</c:v>
                </c:pt>
                <c:pt idx="525">
                  <c:v>22.277557536666666</c:v>
                </c:pt>
                <c:pt idx="526">
                  <c:v>22.319376594999998</c:v>
                </c:pt>
                <c:pt idx="527">
                  <c:v>22.360945640000001</c:v>
                </c:pt>
                <c:pt idx="528">
                  <c:v>22.404814814999998</c:v>
                </c:pt>
                <c:pt idx="529">
                  <c:v>22.447667266666667</c:v>
                </c:pt>
                <c:pt idx="530">
                  <c:v>22.491269760000002</c:v>
                </c:pt>
                <c:pt idx="531">
                  <c:v>22.534255551666664</c:v>
                </c:pt>
                <c:pt idx="532">
                  <c:v>22.577608031666667</c:v>
                </c:pt>
                <c:pt idx="533">
                  <c:v>22.619160408333332</c:v>
                </c:pt>
                <c:pt idx="534">
                  <c:v>22.662896243333332</c:v>
                </c:pt>
                <c:pt idx="535">
                  <c:v>22.705982041666665</c:v>
                </c:pt>
                <c:pt idx="536">
                  <c:v>22.749217846666667</c:v>
                </c:pt>
                <c:pt idx="537">
                  <c:v>22.792720334999998</c:v>
                </c:pt>
                <c:pt idx="538">
                  <c:v>22.834422719999999</c:v>
                </c:pt>
                <c:pt idx="539">
                  <c:v>22.875925094999999</c:v>
                </c:pt>
                <c:pt idx="540">
                  <c:v>22.917844158333331</c:v>
                </c:pt>
                <c:pt idx="541">
                  <c:v>22.961029961666664</c:v>
                </c:pt>
                <c:pt idx="542">
                  <c:v>23.002515668333331</c:v>
                </c:pt>
                <c:pt idx="543">
                  <c:v>23.04596815333333</c:v>
                </c:pt>
                <c:pt idx="544">
                  <c:v>23.088187234999999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</c:numCache>
            </c:numRef>
          </c:cat>
          <c:val>
            <c:numRef>
              <c:f>'2.3 ADR + M Day 1'!$D$2:$D$725</c:f>
              <c:numCache>
                <c:formatCode>General</c:formatCode>
                <c:ptCount val="724"/>
                <c:pt idx="0">
                  <c:v>0</c:v>
                </c:pt>
                <c:pt idx="1">
                  <c:v>681.28657649113586</c:v>
                </c:pt>
                <c:pt idx="2">
                  <c:v>710.39157178563983</c:v>
                </c:pt>
                <c:pt idx="3">
                  <c:v>800.58877066678781</c:v>
                </c:pt>
                <c:pt idx="4">
                  <c:v>595.06575874660325</c:v>
                </c:pt>
                <c:pt idx="5">
                  <c:v>620.07656178329933</c:v>
                </c:pt>
                <c:pt idx="6">
                  <c:v>636.18467183015787</c:v>
                </c:pt>
                <c:pt idx="7">
                  <c:v>782.90662417204487</c:v>
                </c:pt>
                <c:pt idx="8">
                  <c:v>768.84119616056739</c:v>
                </c:pt>
                <c:pt idx="9">
                  <c:v>764.22659255519056</c:v>
                </c:pt>
                <c:pt idx="10">
                  <c:v>715.90288896320249</c:v>
                </c:pt>
                <c:pt idx="11">
                  <c:v>569.22181797886753</c:v>
                </c:pt>
                <c:pt idx="12">
                  <c:v>753.78950451790013</c:v>
                </c:pt>
                <c:pt idx="13">
                  <c:v>798.35927825043166</c:v>
                </c:pt>
                <c:pt idx="14">
                  <c:v>1272.2093931425602</c:v>
                </c:pt>
                <c:pt idx="15">
                  <c:v>657.16488863816903</c:v>
                </c:pt>
                <c:pt idx="16">
                  <c:v>718.62660073334314</c:v>
                </c:pt>
                <c:pt idx="17">
                  <c:v>837.43535242001872</c:v>
                </c:pt>
                <c:pt idx="18">
                  <c:v>984.24520291103408</c:v>
                </c:pt>
                <c:pt idx="19">
                  <c:v>844.17067646530438</c:v>
                </c:pt>
                <c:pt idx="20">
                  <c:v>591.64766575134911</c:v>
                </c:pt>
                <c:pt idx="21">
                  <c:v>891.30012807538435</c:v>
                </c:pt>
                <c:pt idx="22">
                  <c:v>924.01742818532898</c:v>
                </c:pt>
                <c:pt idx="23">
                  <c:v>760.63720716748924</c:v>
                </c:pt>
                <c:pt idx="24">
                  <c:v>841.55665537174912</c:v>
                </c:pt>
                <c:pt idx="25">
                  <c:v>1168.2743518021855</c:v>
                </c:pt>
                <c:pt idx="26">
                  <c:v>789.95294765003939</c:v>
                </c:pt>
                <c:pt idx="27">
                  <c:v>890.76137542724609</c:v>
                </c:pt>
                <c:pt idx="28">
                  <c:v>872.74275455311829</c:v>
                </c:pt>
                <c:pt idx="29">
                  <c:v>789.01187121483588</c:v>
                </c:pt>
                <c:pt idx="30">
                  <c:v>953.58639478683472</c:v>
                </c:pt>
                <c:pt idx="31">
                  <c:v>931.55082791522864</c:v>
                </c:pt>
                <c:pt idx="32">
                  <c:v>817.14747293586402</c:v>
                </c:pt>
                <c:pt idx="33">
                  <c:v>915.18007008234656</c:v>
                </c:pt>
                <c:pt idx="34">
                  <c:v>985.58245952189475</c:v>
                </c:pt>
                <c:pt idx="35">
                  <c:v>1007.9049947102865</c:v>
                </c:pt>
                <c:pt idx="36">
                  <c:v>923.51263119881617</c:v>
                </c:pt>
                <c:pt idx="37">
                  <c:v>904.59552350725448</c:v>
                </c:pt>
                <c:pt idx="38">
                  <c:v>944.6124226888021</c:v>
                </c:pt>
                <c:pt idx="39">
                  <c:v>821.99261518205913</c:v>
                </c:pt>
                <c:pt idx="40">
                  <c:v>749.19341354370113</c:v>
                </c:pt>
                <c:pt idx="41">
                  <c:v>856.5242503290591</c:v>
                </c:pt>
                <c:pt idx="42">
                  <c:v>689.042236328125</c:v>
                </c:pt>
                <c:pt idx="43">
                  <c:v>730.31221909120859</c:v>
                </c:pt>
                <c:pt idx="44">
                  <c:v>758.34946894241591</c:v>
                </c:pt>
                <c:pt idx="45">
                  <c:v>729.20778685125686</c:v>
                </c:pt>
                <c:pt idx="46">
                  <c:v>1013.4462035132236</c:v>
                </c:pt>
                <c:pt idx="47">
                  <c:v>856.12070916925825</c:v>
                </c:pt>
                <c:pt idx="48">
                  <c:v>922.18226979573569</c:v>
                </c:pt>
                <c:pt idx="49">
                  <c:v>744.45028929583793</c:v>
                </c:pt>
                <c:pt idx="50">
                  <c:v>1012.3246965014245</c:v>
                </c:pt>
                <c:pt idx="51">
                  <c:v>883.33873100280766</c:v>
                </c:pt>
                <c:pt idx="52">
                  <c:v>589.01493172023606</c:v>
                </c:pt>
                <c:pt idx="53">
                  <c:v>607.2128642578125</c:v>
                </c:pt>
                <c:pt idx="54">
                  <c:v>822.52162679036462</c:v>
                </c:pt>
                <c:pt idx="55">
                  <c:v>1042.204043838213</c:v>
                </c:pt>
                <c:pt idx="56">
                  <c:v>1045.2364431912781</c:v>
                </c:pt>
                <c:pt idx="57">
                  <c:v>796.57836117951763</c:v>
                </c:pt>
                <c:pt idx="58">
                  <c:v>795.4406855044158</c:v>
                </c:pt>
                <c:pt idx="59">
                  <c:v>694.56898637251425</c:v>
                </c:pt>
                <c:pt idx="60">
                  <c:v>679.81262546115454</c:v>
                </c:pt>
                <c:pt idx="61">
                  <c:v>725.84086659749346</c:v>
                </c:pt>
                <c:pt idx="62">
                  <c:v>774.07909838358557</c:v>
                </c:pt>
                <c:pt idx="63">
                  <c:v>876.46918198158005</c:v>
                </c:pt>
                <c:pt idx="64">
                  <c:v>734.47450984920465</c:v>
                </c:pt>
                <c:pt idx="65">
                  <c:v>976.76106437307885</c:v>
                </c:pt>
                <c:pt idx="66">
                  <c:v>939.807861328125</c:v>
                </c:pt>
                <c:pt idx="67">
                  <c:v>546.9477828979492</c:v>
                </c:pt>
                <c:pt idx="68">
                  <c:v>796.13266614278155</c:v>
                </c:pt>
                <c:pt idx="69">
                  <c:v>701.61591560609884</c:v>
                </c:pt>
                <c:pt idx="70">
                  <c:v>817.55728392474418</c:v>
                </c:pt>
                <c:pt idx="71">
                  <c:v>564.14558231129365</c:v>
                </c:pt>
                <c:pt idx="72">
                  <c:v>1054.3417919262035</c:v>
                </c:pt>
                <c:pt idx="73">
                  <c:v>1486.3603498186385</c:v>
                </c:pt>
                <c:pt idx="74">
                  <c:v>1805.64501953125</c:v>
                </c:pt>
                <c:pt idx="75">
                  <c:v>2443.6173847255423</c:v>
                </c:pt>
                <c:pt idx="76">
                  <c:v>2321.2946103579038</c:v>
                </c:pt>
                <c:pt idx="77">
                  <c:v>2286.9298328517639</c:v>
                </c:pt>
                <c:pt idx="78">
                  <c:v>2327.6191278813958</c:v>
                </c:pt>
                <c:pt idx="79">
                  <c:v>2427.3018717447917</c:v>
                </c:pt>
                <c:pt idx="80">
                  <c:v>2710.8883480909394</c:v>
                </c:pt>
                <c:pt idx="81">
                  <c:v>2355.3895373976375</c:v>
                </c:pt>
                <c:pt idx="82">
                  <c:v>2710.0371139526369</c:v>
                </c:pt>
                <c:pt idx="83">
                  <c:v>2518.3094932919457</c:v>
                </c:pt>
                <c:pt idx="84">
                  <c:v>2332.4632748973613</c:v>
                </c:pt>
                <c:pt idx="85">
                  <c:v>2500.2003047982444</c:v>
                </c:pt>
                <c:pt idx="86">
                  <c:v>2258.2271439401725</c:v>
                </c:pt>
                <c:pt idx="87">
                  <c:v>2134.3822489993672</c:v>
                </c:pt>
                <c:pt idx="88">
                  <c:v>2216.8140041403576</c:v>
                </c:pt>
                <c:pt idx="89">
                  <c:v>2540.5422301361527</c:v>
                </c:pt>
                <c:pt idx="90">
                  <c:v>2559.8034992904113</c:v>
                </c:pt>
                <c:pt idx="91">
                  <c:v>2732.2746130901833</c:v>
                </c:pt>
                <c:pt idx="92">
                  <c:v>2823.8878208458</c:v>
                </c:pt>
                <c:pt idx="93">
                  <c:v>2679.4400020085327</c:v>
                </c:pt>
                <c:pt idx="94">
                  <c:v>2673.2633662753633</c:v>
                </c:pt>
                <c:pt idx="95">
                  <c:v>2591.6746170941519</c:v>
                </c:pt>
                <c:pt idx="96">
                  <c:v>2881.1506388896219</c:v>
                </c:pt>
                <c:pt idx="97">
                  <c:v>2806.767251526283</c:v>
                </c:pt>
                <c:pt idx="98">
                  <c:v>3154.8267386300222</c:v>
                </c:pt>
                <c:pt idx="99">
                  <c:v>3389.8282710056678</c:v>
                </c:pt>
                <c:pt idx="100">
                  <c:v>3602.5133497020865</c:v>
                </c:pt>
                <c:pt idx="101">
                  <c:v>3856.2445573218074</c:v>
                </c:pt>
                <c:pt idx="102">
                  <c:v>4243.8242952323253</c:v>
                </c:pt>
                <c:pt idx="103">
                  <c:v>4561.6645364643618</c:v>
                </c:pt>
                <c:pt idx="104">
                  <c:v>5061.2945230614323</c:v>
                </c:pt>
                <c:pt idx="105">
                  <c:v>5098.6229585050805</c:v>
                </c:pt>
                <c:pt idx="106">
                  <c:v>5483.2368141456891</c:v>
                </c:pt>
                <c:pt idx="107">
                  <c:v>5888.2048879050035</c:v>
                </c:pt>
                <c:pt idx="108">
                  <c:v>6015.2160165236774</c:v>
                </c:pt>
                <c:pt idx="109">
                  <c:v>5964.7250900742429</c:v>
                </c:pt>
                <c:pt idx="110">
                  <c:v>6499.421142578125</c:v>
                </c:pt>
                <c:pt idx="111">
                  <c:v>6796.68866080527</c:v>
                </c:pt>
                <c:pt idx="112">
                  <c:v>6695.7145344552819</c:v>
                </c:pt>
                <c:pt idx="113">
                  <c:v>6790.6342746396604</c:v>
                </c:pt>
                <c:pt idx="114">
                  <c:v>7070.362448390526</c:v>
                </c:pt>
                <c:pt idx="115">
                  <c:v>7253.0229691799332</c:v>
                </c:pt>
                <c:pt idx="116">
                  <c:v>7119.6759484163513</c:v>
                </c:pt>
                <c:pt idx="117">
                  <c:v>7063.8919864338677</c:v>
                </c:pt>
                <c:pt idx="118">
                  <c:v>7137.7213850082107</c:v>
                </c:pt>
                <c:pt idx="119">
                  <c:v>7545.3532988719453</c:v>
                </c:pt>
                <c:pt idx="120">
                  <c:v>7532.8777982869724</c:v>
                </c:pt>
                <c:pt idx="121">
                  <c:v>7209.6303998619132</c:v>
                </c:pt>
                <c:pt idx="122">
                  <c:v>7376.6884703423566</c:v>
                </c:pt>
                <c:pt idx="123">
                  <c:v>7535.9963618411293</c:v>
                </c:pt>
                <c:pt idx="124">
                  <c:v>7377.6480612453024</c:v>
                </c:pt>
                <c:pt idx="125">
                  <c:v>7121.4740480070659</c:v>
                </c:pt>
                <c:pt idx="126">
                  <c:v>7208.1346325289815</c:v>
                </c:pt>
                <c:pt idx="127">
                  <c:v>7396.6611747984671</c:v>
                </c:pt>
                <c:pt idx="128">
                  <c:v>7252.1702943060809</c:v>
                </c:pt>
                <c:pt idx="129">
                  <c:v>7189.956978378782</c:v>
                </c:pt>
                <c:pt idx="130">
                  <c:v>7430.369726719</c:v>
                </c:pt>
                <c:pt idx="131">
                  <c:v>7372.0778367565526</c:v>
                </c:pt>
                <c:pt idx="132">
                  <c:v>7632.9744973484476</c:v>
                </c:pt>
                <c:pt idx="133">
                  <c:v>7391.8736106872557</c:v>
                </c:pt>
                <c:pt idx="134">
                  <c:v>7063.6909952284414</c:v>
                </c:pt>
                <c:pt idx="135">
                  <c:v>7433.7176820766999</c:v>
                </c:pt>
                <c:pt idx="136">
                  <c:v>7275.2196651482436</c:v>
                </c:pt>
                <c:pt idx="137">
                  <c:v>7006.3687283497939</c:v>
                </c:pt>
                <c:pt idx="138">
                  <c:v>7142.0208305358883</c:v>
                </c:pt>
                <c:pt idx="139">
                  <c:v>7055.0269605419307</c:v>
                </c:pt>
                <c:pt idx="140">
                  <c:v>6857.8272681752587</c:v>
                </c:pt>
                <c:pt idx="141">
                  <c:v>7132.2786184457636</c:v>
                </c:pt>
                <c:pt idx="142">
                  <c:v>7207.427705968701</c:v>
                </c:pt>
                <c:pt idx="143">
                  <c:v>7347.4438745270736</c:v>
                </c:pt>
                <c:pt idx="144">
                  <c:v>7144.5194999694822</c:v>
                </c:pt>
                <c:pt idx="145">
                  <c:v>7329.1568920280361</c:v>
                </c:pt>
                <c:pt idx="146">
                  <c:v>6958.6000860672966</c:v>
                </c:pt>
                <c:pt idx="147">
                  <c:v>7488.9446467997868</c:v>
                </c:pt>
                <c:pt idx="148">
                  <c:v>6856.3295414762679</c:v>
                </c:pt>
                <c:pt idx="149">
                  <c:v>7347.0740874668336</c:v>
                </c:pt>
                <c:pt idx="150">
                  <c:v>7306.6720713739805</c:v>
                </c:pt>
                <c:pt idx="151">
                  <c:v>7342.5187473896913</c:v>
                </c:pt>
                <c:pt idx="152">
                  <c:v>7103.2291790506115</c:v>
                </c:pt>
                <c:pt idx="153">
                  <c:v>7177.7020339491946</c:v>
                </c:pt>
                <c:pt idx="154">
                  <c:v>7488.7837186193774</c:v>
                </c:pt>
                <c:pt idx="155">
                  <c:v>7527.2689846549065</c:v>
                </c:pt>
                <c:pt idx="156">
                  <c:v>7267.4995789346813</c:v>
                </c:pt>
                <c:pt idx="157">
                  <c:v>7114.5234666740371</c:v>
                </c:pt>
                <c:pt idx="158">
                  <c:v>7439.887673187256</c:v>
                </c:pt>
                <c:pt idx="159">
                  <c:v>7231.9098600156749</c:v>
                </c:pt>
                <c:pt idx="160">
                  <c:v>7349.594564584585</c:v>
                </c:pt>
                <c:pt idx="161">
                  <c:v>7440.7132892850077</c:v>
                </c:pt>
                <c:pt idx="162">
                  <c:v>7650.2058955325356</c:v>
                </c:pt>
                <c:pt idx="163">
                  <c:v>7525.3691740582699</c:v>
                </c:pt>
                <c:pt idx="164">
                  <c:v>7677.7996635932423</c:v>
                </c:pt>
                <c:pt idx="165">
                  <c:v>7349.8315896198246</c:v>
                </c:pt>
                <c:pt idx="166">
                  <c:v>7717.2815989958935</c:v>
                </c:pt>
                <c:pt idx="167">
                  <c:v>7719.6782910778265</c:v>
                </c:pt>
                <c:pt idx="168">
                  <c:v>7748.3906844701523</c:v>
                </c:pt>
                <c:pt idx="169">
                  <c:v>7615.133659167167</c:v>
                </c:pt>
                <c:pt idx="170">
                  <c:v>8303.0933625252019</c:v>
                </c:pt>
                <c:pt idx="171">
                  <c:v>7741.3203282510085</c:v>
                </c:pt>
                <c:pt idx="172">
                  <c:v>7519.1185366147529</c:v>
                </c:pt>
                <c:pt idx="173">
                  <c:v>7603.8657949347244</c:v>
                </c:pt>
                <c:pt idx="174">
                  <c:v>7921.2301304636439</c:v>
                </c:pt>
                <c:pt idx="175">
                  <c:v>7927.5044551674837</c:v>
                </c:pt>
                <c:pt idx="176">
                  <c:v>7680.1097199470769</c:v>
                </c:pt>
                <c:pt idx="177">
                  <c:v>7761.6125440721389</c:v>
                </c:pt>
                <c:pt idx="178">
                  <c:v>7801.9142279373973</c:v>
                </c:pt>
                <c:pt idx="179">
                  <c:v>7815.2277767783717</c:v>
                </c:pt>
                <c:pt idx="180">
                  <c:v>7715.4726292994119</c:v>
                </c:pt>
                <c:pt idx="181">
                  <c:v>7474.687155909186</c:v>
                </c:pt>
                <c:pt idx="182">
                  <c:v>7749.0702855494119</c:v>
                </c:pt>
                <c:pt idx="183">
                  <c:v>7598.212310987903</c:v>
                </c:pt>
                <c:pt idx="184">
                  <c:v>7578.8901925679129</c:v>
                </c:pt>
                <c:pt idx="185">
                  <c:v>7820.7569355211763</c:v>
                </c:pt>
                <c:pt idx="186">
                  <c:v>7867.9843006260344</c:v>
                </c:pt>
                <c:pt idx="187">
                  <c:v>7785.3306022135421</c:v>
                </c:pt>
                <c:pt idx="188">
                  <c:v>7708.5771468418097</c:v>
                </c:pt>
                <c:pt idx="189">
                  <c:v>7537.2363425806952</c:v>
                </c:pt>
                <c:pt idx="190">
                  <c:v>7848.3822401438329</c:v>
                </c:pt>
                <c:pt idx="191">
                  <c:v>7705.6684228515624</c:v>
                </c:pt>
                <c:pt idx="192">
                  <c:v>7443.6834748920637</c:v>
                </c:pt>
                <c:pt idx="193">
                  <c:v>7443.6143742239237</c:v>
                </c:pt>
                <c:pt idx="194">
                  <c:v>7688.3634643554688</c:v>
                </c:pt>
                <c:pt idx="195">
                  <c:v>7246.3864071494654</c:v>
                </c:pt>
                <c:pt idx="196">
                  <c:v>7455.4291751259252</c:v>
                </c:pt>
                <c:pt idx="197">
                  <c:v>7259.3508943256575</c:v>
                </c:pt>
                <c:pt idx="198">
                  <c:v>7674.5397167330475</c:v>
                </c:pt>
                <c:pt idx="199">
                  <c:v>7351.5423632170023</c:v>
                </c:pt>
                <c:pt idx="200">
                  <c:v>7034.8951757812501</c:v>
                </c:pt>
                <c:pt idx="201">
                  <c:v>7435.6857210286462</c:v>
                </c:pt>
                <c:pt idx="202">
                  <c:v>7529.2403394686462</c:v>
                </c:pt>
                <c:pt idx="203">
                  <c:v>7581.1005482513629</c:v>
                </c:pt>
                <c:pt idx="204">
                  <c:v>7419.4738195082718</c:v>
                </c:pt>
                <c:pt idx="205">
                  <c:v>7243.7132980649831</c:v>
                </c:pt>
                <c:pt idx="206">
                  <c:v>7400.6564576025721</c:v>
                </c:pt>
                <c:pt idx="207">
                  <c:v>7140.4996787623359</c:v>
                </c:pt>
                <c:pt idx="208">
                  <c:v>7120.2512576454565</c:v>
                </c:pt>
                <c:pt idx="209">
                  <c:v>7195.9278003589525</c:v>
                </c:pt>
                <c:pt idx="210">
                  <c:v>7103.5619844135481</c:v>
                </c:pt>
                <c:pt idx="211">
                  <c:v>7130.4017545572915</c:v>
                </c:pt>
                <c:pt idx="212">
                  <c:v>6848.8020380007338</c:v>
                </c:pt>
                <c:pt idx="213">
                  <c:v>7036.1331979851975</c:v>
                </c:pt>
                <c:pt idx="214">
                  <c:v>7253.2464792351975</c:v>
                </c:pt>
                <c:pt idx="215">
                  <c:v>6872.1772234581949</c:v>
                </c:pt>
                <c:pt idx="216">
                  <c:v>6796.3676305101408</c:v>
                </c:pt>
                <c:pt idx="217">
                  <c:v>7035.7694310068291</c:v>
                </c:pt>
                <c:pt idx="218">
                  <c:v>7107.4726739180715</c:v>
                </c:pt>
                <c:pt idx="219">
                  <c:v>7090.6369979958126</c:v>
                </c:pt>
                <c:pt idx="220">
                  <c:v>6871.5905777780636</c:v>
                </c:pt>
                <c:pt idx="221">
                  <c:v>7330.4653955078129</c:v>
                </c:pt>
                <c:pt idx="222">
                  <c:v>7098.0466422526042</c:v>
                </c:pt>
                <c:pt idx="223">
                  <c:v>6952.01906224301</c:v>
                </c:pt>
                <c:pt idx="224">
                  <c:v>7154.7668805803569</c:v>
                </c:pt>
                <c:pt idx="225">
                  <c:v>7436.775896809896</c:v>
                </c:pt>
                <c:pt idx="226">
                  <c:v>6931.3460220025509</c:v>
                </c:pt>
                <c:pt idx="227">
                  <c:v>7000.6088649802014</c:v>
                </c:pt>
                <c:pt idx="228">
                  <c:v>6944.255500537437</c:v>
                </c:pt>
                <c:pt idx="229">
                  <c:v>7003.0015729865772</c:v>
                </c:pt>
                <c:pt idx="230">
                  <c:v>6857.8719580078123</c:v>
                </c:pt>
                <c:pt idx="231">
                  <c:v>6688.0972049110815</c:v>
                </c:pt>
                <c:pt idx="232">
                  <c:v>7008.4634667968749</c:v>
                </c:pt>
                <c:pt idx="233">
                  <c:v>7113.490966796875</c:v>
                </c:pt>
                <c:pt idx="234">
                  <c:v>7233.9850843274917</c:v>
                </c:pt>
                <c:pt idx="235">
                  <c:v>7184.7593711801128</c:v>
                </c:pt>
                <c:pt idx="236">
                  <c:v>7430.4362174140078</c:v>
                </c:pt>
                <c:pt idx="237">
                  <c:v>7114.4907505112205</c:v>
                </c:pt>
                <c:pt idx="238">
                  <c:v>6787.0311869438119</c:v>
                </c:pt>
                <c:pt idx="239">
                  <c:v>7283.6428206160263</c:v>
                </c:pt>
                <c:pt idx="240">
                  <c:v>7292.7058449559563</c:v>
                </c:pt>
                <c:pt idx="241">
                  <c:v>7045.0388789848994</c:v>
                </c:pt>
                <c:pt idx="242">
                  <c:v>7268.0441168707766</c:v>
                </c:pt>
                <c:pt idx="243">
                  <c:v>7141.5754693478957</c:v>
                </c:pt>
                <c:pt idx="244">
                  <c:v>7264.9039735536317</c:v>
                </c:pt>
                <c:pt idx="245">
                  <c:v>7236.2927113228106</c:v>
                </c:pt>
                <c:pt idx="246">
                  <c:v>7068.2205752810914</c:v>
                </c:pt>
                <c:pt idx="247">
                  <c:v>7142.1678190104167</c:v>
                </c:pt>
                <c:pt idx="248">
                  <c:v>7164.7477581952071</c:v>
                </c:pt>
                <c:pt idx="249">
                  <c:v>7109.5612261506167</c:v>
                </c:pt>
                <c:pt idx="250">
                  <c:v>7268.2564639136908</c:v>
                </c:pt>
                <c:pt idx="251">
                  <c:v>7169.2369026692704</c:v>
                </c:pt>
                <c:pt idx="252">
                  <c:v>7158.2134719122023</c:v>
                </c:pt>
                <c:pt idx="253">
                  <c:v>7250.1558606946792</c:v>
                </c:pt>
                <c:pt idx="254">
                  <c:v>6990.5858654047815</c:v>
                </c:pt>
                <c:pt idx="255">
                  <c:v>7106.0852620442711</c:v>
                </c:pt>
                <c:pt idx="256">
                  <c:v>6847.4705084723391</c:v>
                </c:pt>
                <c:pt idx="257">
                  <c:v>6912.4750860305057</c:v>
                </c:pt>
                <c:pt idx="258">
                  <c:v>6817.6542138671875</c:v>
                </c:pt>
                <c:pt idx="259">
                  <c:v>7085.8655891927083</c:v>
                </c:pt>
                <c:pt idx="260">
                  <c:v>6821.3667467360528</c:v>
                </c:pt>
                <c:pt idx="261">
                  <c:v>6853.0243003531677</c:v>
                </c:pt>
                <c:pt idx="262">
                  <c:v>6476.056194661458</c:v>
                </c:pt>
                <c:pt idx="263">
                  <c:v>6934.8753104304633</c:v>
                </c:pt>
                <c:pt idx="264">
                  <c:v>6742.7770185022546</c:v>
                </c:pt>
                <c:pt idx="265">
                  <c:v>6755.769041307929</c:v>
                </c:pt>
                <c:pt idx="266">
                  <c:v>6930.9543786951017</c:v>
                </c:pt>
                <c:pt idx="267">
                  <c:v>6980.116001912992</c:v>
                </c:pt>
                <c:pt idx="268">
                  <c:v>6731.0761267257067</c:v>
                </c:pt>
                <c:pt idx="269">
                  <c:v>6900.3206005859374</c:v>
                </c:pt>
                <c:pt idx="270">
                  <c:v>6937.5023993130389</c:v>
                </c:pt>
                <c:pt idx="271">
                  <c:v>6466.4270547402875</c:v>
                </c:pt>
                <c:pt idx="272">
                  <c:v>6823.7328975282862</c:v>
                </c:pt>
                <c:pt idx="273">
                  <c:v>6844.4811277647277</c:v>
                </c:pt>
                <c:pt idx="274">
                  <c:v>6673.82434411951</c:v>
                </c:pt>
                <c:pt idx="275">
                  <c:v>6561.3347887456021</c:v>
                </c:pt>
                <c:pt idx="276">
                  <c:v>6469.1372753906253</c:v>
                </c:pt>
                <c:pt idx="277">
                  <c:v>6602.295247395833</c:v>
                </c:pt>
                <c:pt idx="278">
                  <c:v>6721.2680926226931</c:v>
                </c:pt>
                <c:pt idx="279">
                  <c:v>6571.8639339524871</c:v>
                </c:pt>
                <c:pt idx="280">
                  <c:v>6844.7022865696954</c:v>
                </c:pt>
                <c:pt idx="281">
                  <c:v>6532.3790317589128</c:v>
                </c:pt>
                <c:pt idx="282">
                  <c:v>6305.8870524088543</c:v>
                </c:pt>
                <c:pt idx="283">
                  <c:v>6490.2709235114016</c:v>
                </c:pt>
                <c:pt idx="284">
                  <c:v>6534.324909134416</c:v>
                </c:pt>
                <c:pt idx="285">
                  <c:v>6448.9366178385417</c:v>
                </c:pt>
                <c:pt idx="286">
                  <c:v>6610.8980695936416</c:v>
                </c:pt>
                <c:pt idx="287">
                  <c:v>6438.0277514814516</c:v>
                </c:pt>
                <c:pt idx="288">
                  <c:v>6501.31700670397</c:v>
                </c:pt>
                <c:pt idx="289">
                  <c:v>6624.3523388671874</c:v>
                </c:pt>
                <c:pt idx="290">
                  <c:v>6751.411126214105</c:v>
                </c:pt>
                <c:pt idx="291">
                  <c:v>6641.1948026280825</c:v>
                </c:pt>
                <c:pt idx="292">
                  <c:v>6969.4161172137165</c:v>
                </c:pt>
                <c:pt idx="293">
                  <c:v>6619.5794984986178</c:v>
                </c:pt>
                <c:pt idx="294">
                  <c:v>6744.3739261111696</c:v>
                </c:pt>
                <c:pt idx="295">
                  <c:v>6613.2480053544859</c:v>
                </c:pt>
                <c:pt idx="296">
                  <c:v>6693.4776905980607</c:v>
                </c:pt>
                <c:pt idx="297">
                  <c:v>6739.2677911335986</c:v>
                </c:pt>
                <c:pt idx="298">
                  <c:v>6671.0856651254253</c:v>
                </c:pt>
                <c:pt idx="299">
                  <c:v>6728.8971373675622</c:v>
                </c:pt>
                <c:pt idx="300">
                  <c:v>6859.1922233737241</c:v>
                </c:pt>
                <c:pt idx="301">
                  <c:v>6824.5963530669342</c:v>
                </c:pt>
                <c:pt idx="302">
                  <c:v>6530.0883657094591</c:v>
                </c:pt>
                <c:pt idx="303">
                  <c:v>6465.3058351270192</c:v>
                </c:pt>
                <c:pt idx="304">
                  <c:v>6733.4837448532517</c:v>
                </c:pt>
                <c:pt idx="305">
                  <c:v>6741.8085118123927</c:v>
                </c:pt>
                <c:pt idx="306">
                  <c:v>6799.7281519052931</c:v>
                </c:pt>
                <c:pt idx="307">
                  <c:v>6779.8063222524279</c:v>
                </c:pt>
                <c:pt idx="308">
                  <c:v>6884.5828151573132</c:v>
                </c:pt>
                <c:pt idx="309">
                  <c:v>6739.8006476324954</c:v>
                </c:pt>
                <c:pt idx="310">
                  <c:v>6693.6097270939626</c:v>
                </c:pt>
                <c:pt idx="311">
                  <c:v>6852.2668922061011</c:v>
                </c:pt>
                <c:pt idx="312">
                  <c:v>6696.3277479937287</c:v>
                </c:pt>
                <c:pt idx="313">
                  <c:v>6669.6467645632338</c:v>
                </c:pt>
                <c:pt idx="314">
                  <c:v>6836.4481285942929</c:v>
                </c:pt>
                <c:pt idx="315">
                  <c:v>6785.1331408270471</c:v>
                </c:pt>
                <c:pt idx="316">
                  <c:v>6815.5471317685888</c:v>
                </c:pt>
                <c:pt idx="317">
                  <c:v>6901.238362630208</c:v>
                </c:pt>
                <c:pt idx="318">
                  <c:v>6901.6484926824696</c:v>
                </c:pt>
                <c:pt idx="319">
                  <c:v>6605.5218957352308</c:v>
                </c:pt>
                <c:pt idx="320">
                  <c:v>7012.2201683407739</c:v>
                </c:pt>
                <c:pt idx="321">
                  <c:v>6985.1548612411707</c:v>
                </c:pt>
                <c:pt idx="322">
                  <c:v>6810.0427889437287</c:v>
                </c:pt>
                <c:pt idx="323">
                  <c:v>6865.63556073163</c:v>
                </c:pt>
                <c:pt idx="324">
                  <c:v>6516.7792517257067</c:v>
                </c:pt>
                <c:pt idx="325">
                  <c:v>6812.3640252976193</c:v>
                </c:pt>
                <c:pt idx="326">
                  <c:v>6764.2947753906246</c:v>
                </c:pt>
                <c:pt idx="327">
                  <c:v>6771.3424661856934</c:v>
                </c:pt>
                <c:pt idx="328">
                  <c:v>6832.8677285684125</c:v>
                </c:pt>
                <c:pt idx="329">
                  <c:v>6924.2138993546769</c:v>
                </c:pt>
                <c:pt idx="330">
                  <c:v>6865.9348975287539</c:v>
                </c:pt>
                <c:pt idx="331">
                  <c:v>6588.6245167353381</c:v>
                </c:pt>
                <c:pt idx="332">
                  <c:v>6411.0652983566806</c:v>
                </c:pt>
                <c:pt idx="333">
                  <c:v>6388.1143018934463</c:v>
                </c:pt>
                <c:pt idx="334">
                  <c:v>6672.5726040544178</c:v>
                </c:pt>
                <c:pt idx="335">
                  <c:v>6607.4982774522568</c:v>
                </c:pt>
                <c:pt idx="336">
                  <c:v>6507.4327298677881</c:v>
                </c:pt>
                <c:pt idx="337">
                  <c:v>6314.5122718032526</c:v>
                </c:pt>
                <c:pt idx="338">
                  <c:v>6408.3630235460068</c:v>
                </c:pt>
                <c:pt idx="339">
                  <c:v>6483.7959399753145</c:v>
                </c:pt>
                <c:pt idx="340">
                  <c:v>6308.7550828721787</c:v>
                </c:pt>
                <c:pt idx="341">
                  <c:v>6531.6638793945313</c:v>
                </c:pt>
                <c:pt idx="342">
                  <c:v>6420.6032045965321</c:v>
                </c:pt>
                <c:pt idx="343">
                  <c:v>6465.3240949842666</c:v>
                </c:pt>
                <c:pt idx="344">
                  <c:v>6289.6736155690014</c:v>
                </c:pt>
                <c:pt idx="345">
                  <c:v>6251.3143759833438</c:v>
                </c:pt>
                <c:pt idx="346">
                  <c:v>6470.6499865301721</c:v>
                </c:pt>
                <c:pt idx="347">
                  <c:v>6409.6699591742617</c:v>
                </c:pt>
                <c:pt idx="348">
                  <c:v>6246.6552406047949</c:v>
                </c:pt>
                <c:pt idx="349">
                  <c:v>6160.4713033741918</c:v>
                </c:pt>
                <c:pt idx="350">
                  <c:v>6202.4240543392152</c:v>
                </c:pt>
                <c:pt idx="351">
                  <c:v>6209.7468693532101</c:v>
                </c:pt>
                <c:pt idx="352">
                  <c:v>6261.8328589870507</c:v>
                </c:pt>
                <c:pt idx="353">
                  <c:v>6156.6249501753828</c:v>
                </c:pt>
                <c:pt idx="354">
                  <c:v>6098.760150230094</c:v>
                </c:pt>
                <c:pt idx="355">
                  <c:v>6606.2355304874782</c:v>
                </c:pt>
                <c:pt idx="356">
                  <c:v>6328.9909853178879</c:v>
                </c:pt>
                <c:pt idx="357">
                  <c:v>6492.9701668574889</c:v>
                </c:pt>
                <c:pt idx="358">
                  <c:v>6473.7741673962819</c:v>
                </c:pt>
                <c:pt idx="359">
                  <c:v>6412.5219626913267</c:v>
                </c:pt>
                <c:pt idx="360">
                  <c:v>6522.4937769052931</c:v>
                </c:pt>
                <c:pt idx="361">
                  <c:v>6332.4879024110987</c:v>
                </c:pt>
                <c:pt idx="362">
                  <c:v>6599.2933881071958</c:v>
                </c:pt>
                <c:pt idx="363">
                  <c:v>6589.0585198434846</c:v>
                </c:pt>
                <c:pt idx="364">
                  <c:v>6234.4221716986758</c:v>
                </c:pt>
                <c:pt idx="365">
                  <c:v>6347.9900696636878</c:v>
                </c:pt>
                <c:pt idx="366">
                  <c:v>6597.7064083569667</c:v>
                </c:pt>
                <c:pt idx="367">
                  <c:v>6483.6491068106934</c:v>
                </c:pt>
                <c:pt idx="368">
                  <c:v>6404.4036012414381</c:v>
                </c:pt>
                <c:pt idx="369">
                  <c:v>6533.5958337918137</c:v>
                </c:pt>
                <c:pt idx="370">
                  <c:v>6392.6375515036389</c:v>
                </c:pt>
                <c:pt idx="371">
                  <c:v>6541.9724802030187</c:v>
                </c:pt>
                <c:pt idx="372">
                  <c:v>6373.2737619060363</c:v>
                </c:pt>
                <c:pt idx="373">
                  <c:v>6509.0688900417754</c:v>
                </c:pt>
                <c:pt idx="374">
                  <c:v>6706.2109686489766</c:v>
                </c:pt>
                <c:pt idx="375">
                  <c:v>6601.0845425309808</c:v>
                </c:pt>
                <c:pt idx="376">
                  <c:v>6563.355891757541</c:v>
                </c:pt>
                <c:pt idx="377">
                  <c:v>6537.7106053358848</c:v>
                </c:pt>
                <c:pt idx="378">
                  <c:v>6487.1780675939608</c:v>
                </c:pt>
                <c:pt idx="379">
                  <c:v>6280.9037390814883</c:v>
                </c:pt>
                <c:pt idx="380">
                  <c:v>6122.2807516163793</c:v>
                </c:pt>
                <c:pt idx="381">
                  <c:v>6438.8429748961971</c:v>
                </c:pt>
                <c:pt idx="382">
                  <c:v>6509.0270044787176</c:v>
                </c:pt>
                <c:pt idx="383">
                  <c:v>6403.2720646270336</c:v>
                </c:pt>
                <c:pt idx="384">
                  <c:v>6454.716592594069</c:v>
                </c:pt>
                <c:pt idx="385">
                  <c:v>6365.6444142659502</c:v>
                </c:pt>
                <c:pt idx="386">
                  <c:v>6477.6628972046765</c:v>
                </c:pt>
                <c:pt idx="387">
                  <c:v>6323.8983188682878</c:v>
                </c:pt>
                <c:pt idx="388">
                  <c:v>6250.5564643012149</c:v>
                </c:pt>
                <c:pt idx="389">
                  <c:v>6543.8564320259356</c:v>
                </c:pt>
                <c:pt idx="390">
                  <c:v>6528.2377582126192</c:v>
                </c:pt>
                <c:pt idx="391">
                  <c:v>6467.3339468149043</c:v>
                </c:pt>
                <c:pt idx="392">
                  <c:v>6506.7295876846829</c:v>
                </c:pt>
                <c:pt idx="393">
                  <c:v>6257.0677731053356</c:v>
                </c:pt>
                <c:pt idx="394">
                  <c:v>6334.2777517658387</c:v>
                </c:pt>
                <c:pt idx="395">
                  <c:v>6426.1035006776146</c:v>
                </c:pt>
                <c:pt idx="396">
                  <c:v>6470.391894022624</c:v>
                </c:pt>
                <c:pt idx="397">
                  <c:v>6346.9258202446836</c:v>
                </c:pt>
                <c:pt idx="398">
                  <c:v>6244.7020698442848</c:v>
                </c:pt>
                <c:pt idx="399">
                  <c:v>6198.2825250494971</c:v>
                </c:pt>
                <c:pt idx="400">
                  <c:v>6116.8931371228446</c:v>
                </c:pt>
                <c:pt idx="401">
                  <c:v>6416.6932265822952</c:v>
                </c:pt>
                <c:pt idx="402">
                  <c:v>6090.3724340322069</c:v>
                </c:pt>
                <c:pt idx="403">
                  <c:v>6051.6057425604922</c:v>
                </c:pt>
                <c:pt idx="404">
                  <c:v>6171.6171493530273</c:v>
                </c:pt>
                <c:pt idx="405">
                  <c:v>5954.6093220744096</c:v>
                </c:pt>
                <c:pt idx="406">
                  <c:v>6231.7520120841309</c:v>
                </c:pt>
                <c:pt idx="407">
                  <c:v>5856.2788269879065</c:v>
                </c:pt>
                <c:pt idx="408">
                  <c:v>6030.0146697383598</c:v>
                </c:pt>
                <c:pt idx="409">
                  <c:v>5985.709795090248</c:v>
                </c:pt>
                <c:pt idx="410">
                  <c:v>6124.0786929660371</c:v>
                </c:pt>
                <c:pt idx="411">
                  <c:v>6024.1984779094828</c:v>
                </c:pt>
                <c:pt idx="412">
                  <c:v>6084.4069942898223</c:v>
                </c:pt>
                <c:pt idx="413">
                  <c:v>6027.1857204307507</c:v>
                </c:pt>
                <c:pt idx="414">
                  <c:v>5933.6203015915889</c:v>
                </c:pt>
                <c:pt idx="415">
                  <c:v>6035.3739544046339</c:v>
                </c:pt>
                <c:pt idx="416">
                  <c:v>5939.8060686871722</c:v>
                </c:pt>
                <c:pt idx="417">
                  <c:v>6189.5866404864801</c:v>
                </c:pt>
                <c:pt idx="418">
                  <c:v>5903.7512224469865</c:v>
                </c:pt>
                <c:pt idx="419">
                  <c:v>6089.5357118803877</c:v>
                </c:pt>
                <c:pt idx="420">
                  <c:v>5928.402466650723</c:v>
                </c:pt>
                <c:pt idx="421">
                  <c:v>5916.2621582031252</c:v>
                </c:pt>
                <c:pt idx="422">
                  <c:v>5963.285223302707</c:v>
                </c:pt>
                <c:pt idx="423">
                  <c:v>5941.05564710829</c:v>
                </c:pt>
                <c:pt idx="424">
                  <c:v>5976.0220694706359</c:v>
                </c:pt>
                <c:pt idx="425">
                  <c:v>5801.7786646349678</c:v>
                </c:pt>
                <c:pt idx="426">
                  <c:v>5856.0023101388588</c:v>
                </c:pt>
                <c:pt idx="427">
                  <c:v>6009.8636917011854</c:v>
                </c:pt>
                <c:pt idx="428">
                  <c:v>6025.8439697265621</c:v>
                </c:pt>
                <c:pt idx="429">
                  <c:v>5925.3521185051904</c:v>
                </c:pt>
                <c:pt idx="430">
                  <c:v>5820.127634544895</c:v>
                </c:pt>
                <c:pt idx="431">
                  <c:v>5800.430560386344</c:v>
                </c:pt>
                <c:pt idx="432">
                  <c:v>5815.3442601697197</c:v>
                </c:pt>
                <c:pt idx="433">
                  <c:v>5804.5564977944305</c:v>
                </c:pt>
                <c:pt idx="434">
                  <c:v>5712.4539311726885</c:v>
                </c:pt>
                <c:pt idx="435">
                  <c:v>5696.7606351669519</c:v>
                </c:pt>
                <c:pt idx="436">
                  <c:v>6003.062190585666</c:v>
                </c:pt>
                <c:pt idx="437">
                  <c:v>6020.7480266702587</c:v>
                </c:pt>
                <c:pt idx="438">
                  <c:v>5792.3966828430594</c:v>
                </c:pt>
                <c:pt idx="439">
                  <c:v>6064.0465138056506</c:v>
                </c:pt>
                <c:pt idx="440">
                  <c:v>6062.0365692556725</c:v>
                </c:pt>
                <c:pt idx="441">
                  <c:v>6011.6425648384356</c:v>
                </c:pt>
                <c:pt idx="442">
                  <c:v>5953.8695519852308</c:v>
                </c:pt>
                <c:pt idx="443">
                  <c:v>5957.8932416228208</c:v>
                </c:pt>
                <c:pt idx="444">
                  <c:v>6245.6502376190601</c:v>
                </c:pt>
                <c:pt idx="445">
                  <c:v>6033.7901569807609</c:v>
                </c:pt>
                <c:pt idx="446">
                  <c:v>5973.4734873314428</c:v>
                </c:pt>
                <c:pt idx="447">
                  <c:v>6093.9010666419717</c:v>
                </c:pt>
                <c:pt idx="448">
                  <c:v>6097.1366382002016</c:v>
                </c:pt>
                <c:pt idx="449">
                  <c:v>6039.4118292821595</c:v>
                </c:pt>
                <c:pt idx="450">
                  <c:v>6478.2583684148012</c:v>
                </c:pt>
                <c:pt idx="451">
                  <c:v>6271.3806808367881</c:v>
                </c:pt>
                <c:pt idx="452">
                  <c:v>6029.7817938442886</c:v>
                </c:pt>
                <c:pt idx="453">
                  <c:v>6124.6286048110651</c:v>
                </c:pt>
                <c:pt idx="454">
                  <c:v>6349.2037527901784</c:v>
                </c:pt>
                <c:pt idx="455">
                  <c:v>5931.6521380231097</c:v>
                </c:pt>
                <c:pt idx="456">
                  <c:v>6182.7073185719601</c:v>
                </c:pt>
                <c:pt idx="457">
                  <c:v>5856.6993125863628</c:v>
                </c:pt>
                <c:pt idx="458">
                  <c:v>6007.1825954489514</c:v>
                </c:pt>
                <c:pt idx="459">
                  <c:v>6078.920730805733</c:v>
                </c:pt>
                <c:pt idx="460">
                  <c:v>6141.0073528421335</c:v>
                </c:pt>
                <c:pt idx="461">
                  <c:v>5942.0014202249458</c:v>
                </c:pt>
                <c:pt idx="462">
                  <c:v>6090.7087777944707</c:v>
                </c:pt>
                <c:pt idx="463">
                  <c:v>5933.1408094227745</c:v>
                </c:pt>
                <c:pt idx="464">
                  <c:v>5798.7278018527559</c:v>
                </c:pt>
                <c:pt idx="465">
                  <c:v>5766.0052822398493</c:v>
                </c:pt>
                <c:pt idx="466">
                  <c:v>5878.9771931966143</c:v>
                </c:pt>
                <c:pt idx="467">
                  <c:v>5812.5644539727109</c:v>
                </c:pt>
                <c:pt idx="468">
                  <c:v>5778.1162143520542</c:v>
                </c:pt>
                <c:pt idx="469">
                  <c:v>5861.8917980455371</c:v>
                </c:pt>
                <c:pt idx="470">
                  <c:v>5885.2050697063578</c:v>
                </c:pt>
                <c:pt idx="471">
                  <c:v>5774.1454825565734</c:v>
                </c:pt>
                <c:pt idx="472">
                  <c:v>5848.185051667775</c:v>
                </c:pt>
                <c:pt idx="473">
                  <c:v>6016.8807142564465</c:v>
                </c:pt>
                <c:pt idx="474">
                  <c:v>5723.4459393007537</c:v>
                </c:pt>
                <c:pt idx="475">
                  <c:v>5718.3145299524695</c:v>
                </c:pt>
                <c:pt idx="476">
                  <c:v>5781.7949798364434</c:v>
                </c:pt>
                <c:pt idx="477">
                  <c:v>5710.9389291361076</c:v>
                </c:pt>
                <c:pt idx="478">
                  <c:v>5594.0229165520468</c:v>
                </c:pt>
                <c:pt idx="479">
                  <c:v>5675.7970241001676</c:v>
                </c:pt>
                <c:pt idx="480">
                  <c:v>5908.0878209933426</c:v>
                </c:pt>
                <c:pt idx="481">
                  <c:v>5581.813586597711</c:v>
                </c:pt>
                <c:pt idx="482">
                  <c:v>5694.3737320161199</c:v>
                </c:pt>
                <c:pt idx="483">
                  <c:v>5528.695148551551</c:v>
                </c:pt>
                <c:pt idx="484">
                  <c:v>5649.396727661986</c:v>
                </c:pt>
                <c:pt idx="485">
                  <c:v>5545.7288199646828</c:v>
                </c:pt>
                <c:pt idx="486">
                  <c:v>5477.8921019642066</c:v>
                </c:pt>
                <c:pt idx="487">
                  <c:v>5747.1690004949696</c:v>
                </c:pt>
                <c:pt idx="488">
                  <c:v>5660.7935799492734</c:v>
                </c:pt>
                <c:pt idx="489">
                  <c:v>5398.3830807225231</c:v>
                </c:pt>
                <c:pt idx="490">
                  <c:v>5580.2506603664824</c:v>
                </c:pt>
                <c:pt idx="491">
                  <c:v>5582.7224002414277</c:v>
                </c:pt>
                <c:pt idx="492">
                  <c:v>5676.6921971280808</c:v>
                </c:pt>
                <c:pt idx="493">
                  <c:v>5693.2786541374362</c:v>
                </c:pt>
                <c:pt idx="494">
                  <c:v>5509.2381643375884</c:v>
                </c:pt>
                <c:pt idx="495">
                  <c:v>5609.1994996789381</c:v>
                </c:pt>
                <c:pt idx="496">
                  <c:v>5552.2923618861605</c:v>
                </c:pt>
                <c:pt idx="497">
                  <c:v>5767.2034953629891</c:v>
                </c:pt>
                <c:pt idx="498">
                  <c:v>5548.9562691582578</c:v>
                </c:pt>
                <c:pt idx="499">
                  <c:v>5654.605009962248</c:v>
                </c:pt>
                <c:pt idx="500">
                  <c:v>5704.166329048775</c:v>
                </c:pt>
                <c:pt idx="501">
                  <c:v>5799.3187322292197</c:v>
                </c:pt>
                <c:pt idx="502">
                  <c:v>5598.3025800916885</c:v>
                </c:pt>
                <c:pt idx="503">
                  <c:v>5740.9805168904049</c:v>
                </c:pt>
                <c:pt idx="504">
                  <c:v>5652.2673093946714</c:v>
                </c:pt>
                <c:pt idx="505">
                  <c:v>5448.2887150691104</c:v>
                </c:pt>
                <c:pt idx="506">
                  <c:v>5607.5375136223392</c:v>
                </c:pt>
                <c:pt idx="507">
                  <c:v>5839.2672785765735</c:v>
                </c:pt>
                <c:pt idx="508">
                  <c:v>5601.6836796201505</c:v>
                </c:pt>
                <c:pt idx="509">
                  <c:v>5443.0650924572838</c:v>
                </c:pt>
                <c:pt idx="510">
                  <c:v>5622.4475610705385</c:v>
                </c:pt>
                <c:pt idx="511">
                  <c:v>5773.6568328427593</c:v>
                </c:pt>
                <c:pt idx="512">
                  <c:v>5423.5032767159601</c:v>
                </c:pt>
                <c:pt idx="513">
                  <c:v>5582.8746905259686</c:v>
                </c:pt>
                <c:pt idx="514">
                  <c:v>5807.1786028180804</c:v>
                </c:pt>
                <c:pt idx="515">
                  <c:v>5648.6111550467358</c:v>
                </c:pt>
                <c:pt idx="516">
                  <c:v>5705.4820565117734</c:v>
                </c:pt>
                <c:pt idx="517">
                  <c:v>5533.4492989920236</c:v>
                </c:pt>
                <c:pt idx="518">
                  <c:v>5602.1988272207755</c:v>
                </c:pt>
                <c:pt idx="519">
                  <c:v>5652.6389413016186</c:v>
                </c:pt>
                <c:pt idx="520">
                  <c:v>5545.1365360743566</c:v>
                </c:pt>
                <c:pt idx="521">
                  <c:v>5513.458352532185</c:v>
                </c:pt>
                <c:pt idx="522">
                  <c:v>5832.583789770154</c:v>
                </c:pt>
                <c:pt idx="523">
                  <c:v>5714.9945094331779</c:v>
                </c:pt>
                <c:pt idx="524">
                  <c:v>5635.0689662388395</c:v>
                </c:pt>
                <c:pt idx="525">
                  <c:v>5615.3551550971133</c:v>
                </c:pt>
                <c:pt idx="526">
                  <c:v>5640.7953343884701</c:v>
                </c:pt>
                <c:pt idx="527">
                  <c:v>5672.026720593859</c:v>
                </c:pt>
                <c:pt idx="528">
                  <c:v>5585.2019648865189</c:v>
                </c:pt>
                <c:pt idx="529">
                  <c:v>5486.6054093870398</c:v>
                </c:pt>
                <c:pt idx="530">
                  <c:v>5485.2999061262108</c:v>
                </c:pt>
                <c:pt idx="531">
                  <c:v>5738.0756013477949</c:v>
                </c:pt>
                <c:pt idx="532">
                  <c:v>5682.5372996363149</c:v>
                </c:pt>
                <c:pt idx="533">
                  <c:v>5402.7039079938613</c:v>
                </c:pt>
                <c:pt idx="534">
                  <c:v>5533.0889833238389</c:v>
                </c:pt>
                <c:pt idx="535">
                  <c:v>5364.2330339102909</c:v>
                </c:pt>
                <c:pt idx="536">
                  <c:v>5445.4297711098034</c:v>
                </c:pt>
                <c:pt idx="537">
                  <c:v>5458.1754938220301</c:v>
                </c:pt>
                <c:pt idx="538">
                  <c:v>5647.5419999243504</c:v>
                </c:pt>
                <c:pt idx="539">
                  <c:v>5389.8250792597382</c:v>
                </c:pt>
                <c:pt idx="540">
                  <c:v>5514.3202266298495</c:v>
                </c:pt>
                <c:pt idx="541">
                  <c:v>5575.8224014497137</c:v>
                </c:pt>
                <c:pt idx="542">
                  <c:v>5583.7570920290646</c:v>
                </c:pt>
                <c:pt idx="543">
                  <c:v>5698.3082190619571</c:v>
                </c:pt>
                <c:pt idx="544">
                  <c:v>5348.6623337436731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505-4DAD-BB08-77C4FA56BC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5045504"/>
        <c:axId val="265307840"/>
      </c:lineChart>
      <c:catAx>
        <c:axId val="265045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307840"/>
        <c:crosses val="autoZero"/>
        <c:auto val="1"/>
        <c:lblAlgn val="ctr"/>
        <c:lblOffset val="100"/>
        <c:noMultiLvlLbl val="0"/>
      </c:catAx>
      <c:valAx>
        <c:axId val="2653078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04550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'2.3 ADR + M Day 1'!$U$2:$U$210</c:f>
              <c:numCache>
                <c:formatCode>General</c:formatCode>
                <c:ptCount val="209"/>
                <c:pt idx="0">
                  <c:v>0</c:v>
                </c:pt>
                <c:pt idx="1">
                  <c:v>0.10833953</c:v>
                </c:pt>
                <c:pt idx="2">
                  <c:v>0.21849583</c:v>
                </c:pt>
                <c:pt idx="3">
                  <c:v>0.32635199833333328</c:v>
                </c:pt>
                <c:pt idx="4">
                  <c:v>0.43672497833333329</c:v>
                </c:pt>
                <c:pt idx="5">
                  <c:v>0.54508117666666667</c:v>
                </c:pt>
                <c:pt idx="6">
                  <c:v>0.65502079833333338</c:v>
                </c:pt>
                <c:pt idx="7">
                  <c:v>0.76511042833333331</c:v>
                </c:pt>
                <c:pt idx="8">
                  <c:v>0.8731499399999999</c:v>
                </c:pt>
                <c:pt idx="9">
                  <c:v>0.98328957333333333</c:v>
                </c:pt>
                <c:pt idx="10">
                  <c:v>1.0930291833333332</c:v>
                </c:pt>
                <c:pt idx="11">
                  <c:v>1.2013853816666666</c:v>
                </c:pt>
                <c:pt idx="12">
                  <c:v>1.3102916099999999</c:v>
                </c:pt>
                <c:pt idx="13">
                  <c:v>1.4202478999999999</c:v>
                </c:pt>
                <c:pt idx="14">
                  <c:v>1.5298875033333335</c:v>
                </c:pt>
                <c:pt idx="15">
                  <c:v>1.6403271533333332</c:v>
                </c:pt>
                <c:pt idx="16">
                  <c:v>1.7486000133333333</c:v>
                </c:pt>
                <c:pt idx="17">
                  <c:v>1.8566395266666664</c:v>
                </c:pt>
                <c:pt idx="18">
                  <c:v>1.9666458183333333</c:v>
                </c:pt>
                <c:pt idx="19">
                  <c:v>2.0767854516666668</c:v>
                </c:pt>
                <c:pt idx="20">
                  <c:v>2.1850916466666663</c:v>
                </c:pt>
                <c:pt idx="21">
                  <c:v>2.2952479466666662</c:v>
                </c:pt>
                <c:pt idx="22">
                  <c:v>2.4052542383333333</c:v>
                </c:pt>
                <c:pt idx="23">
                  <c:v>2.5154605416666667</c:v>
                </c:pt>
                <c:pt idx="24">
                  <c:v>2.62318337</c:v>
                </c:pt>
                <c:pt idx="25">
                  <c:v>2.7316395733333332</c:v>
                </c:pt>
                <c:pt idx="26">
                  <c:v>2.8416625333333334</c:v>
                </c:pt>
                <c:pt idx="27">
                  <c:v>2.9520021783333332</c:v>
                </c:pt>
                <c:pt idx="28">
                  <c:v>3.0616751166666663</c:v>
                </c:pt>
                <c:pt idx="29">
                  <c:v>3.17006465</c:v>
                </c:pt>
                <c:pt idx="30">
                  <c:v>3.2783541766666664</c:v>
                </c:pt>
                <c:pt idx="31">
                  <c:v>3.3882937983333332</c:v>
                </c:pt>
                <c:pt idx="32">
                  <c:v>3.4965166549999998</c:v>
                </c:pt>
                <c:pt idx="33">
                  <c:v>3.6070563116666667</c:v>
                </c:pt>
                <c:pt idx="34">
                  <c:v>3.7171626083333331</c:v>
                </c:pt>
                <c:pt idx="35">
                  <c:v>3.8252521249999996</c:v>
                </c:pt>
                <c:pt idx="36">
                  <c:v>3.9340250133333332</c:v>
                </c:pt>
                <c:pt idx="37">
                  <c:v>4.0418811816666667</c:v>
                </c:pt>
                <c:pt idx="38">
                  <c:v>4.1503040499999999</c:v>
                </c:pt>
                <c:pt idx="39">
                  <c:v>4.258443568333333</c:v>
                </c:pt>
                <c:pt idx="40">
                  <c:v>4.3666997600000004</c:v>
                </c:pt>
                <c:pt idx="41">
                  <c:v>4.4771060749999991</c:v>
                </c:pt>
                <c:pt idx="42">
                  <c:v>4.5869790266666666</c:v>
                </c:pt>
                <c:pt idx="43">
                  <c:v>4.6973520066666659</c:v>
                </c:pt>
                <c:pt idx="44">
                  <c:v>4.8050081633333326</c:v>
                </c:pt>
                <c:pt idx="45">
                  <c:v>4.9142144099999996</c:v>
                </c:pt>
                <c:pt idx="46">
                  <c:v>5.0238040116666669</c:v>
                </c:pt>
                <c:pt idx="47">
                  <c:v>5.1336436266666663</c:v>
                </c:pt>
                <c:pt idx="48">
                  <c:v>5.243799928333333</c:v>
                </c:pt>
                <c:pt idx="49">
                  <c:v>5.3537728849999997</c:v>
                </c:pt>
                <c:pt idx="50">
                  <c:v>5.4636625033333335</c:v>
                </c:pt>
                <c:pt idx="51">
                  <c:v>5.5733687783333332</c:v>
                </c:pt>
                <c:pt idx="52">
                  <c:v>5.6837750933333337</c:v>
                </c:pt>
                <c:pt idx="53">
                  <c:v>5.7916145933333336</c:v>
                </c:pt>
                <c:pt idx="54">
                  <c:v>5.9017542266666663</c:v>
                </c:pt>
                <c:pt idx="55">
                  <c:v>6.0117938549999996</c:v>
                </c:pt>
                <c:pt idx="56">
                  <c:v>6.120566741666666</c:v>
                </c:pt>
                <c:pt idx="57">
                  <c:v>6.2302730166666667</c:v>
                </c:pt>
                <c:pt idx="58">
                  <c:v>6.3403459799999995</c:v>
                </c:pt>
                <c:pt idx="59">
                  <c:v>6.448518833333333</c:v>
                </c:pt>
                <c:pt idx="60">
                  <c:v>6.5577584149999995</c:v>
                </c:pt>
                <c:pt idx="61">
                  <c:v>6.6653812366666658</c:v>
                </c:pt>
                <c:pt idx="62">
                  <c:v>6.7750041733333326</c:v>
                </c:pt>
                <c:pt idx="63">
                  <c:v>6.8835270483333328</c:v>
                </c:pt>
                <c:pt idx="64">
                  <c:v>6.9941167066666656</c:v>
                </c:pt>
                <c:pt idx="65">
                  <c:v>7.1019895433333327</c:v>
                </c:pt>
                <c:pt idx="66">
                  <c:v>7.212212515</c:v>
                </c:pt>
                <c:pt idx="67">
                  <c:v>7.3222688099999997</c:v>
                </c:pt>
                <c:pt idx="68">
                  <c:v>7.4321250933333323</c:v>
                </c:pt>
                <c:pt idx="69">
                  <c:v>7.5400979350000004</c:v>
                </c:pt>
                <c:pt idx="70">
                  <c:v>7.6486874800000004</c:v>
                </c:pt>
                <c:pt idx="71">
                  <c:v>7.758710438333333</c:v>
                </c:pt>
                <c:pt idx="72">
                  <c:v>7.8684167133333327</c:v>
                </c:pt>
                <c:pt idx="73">
                  <c:v>7.9792897216666656</c:v>
                </c:pt>
                <c:pt idx="74">
                  <c:v>8.0888126533333331</c:v>
                </c:pt>
                <c:pt idx="75">
                  <c:v>8.1988356133333333</c:v>
                </c:pt>
                <c:pt idx="76">
                  <c:v>8.3087752350000006</c:v>
                </c:pt>
                <c:pt idx="77">
                  <c:v>8.4168814183333343</c:v>
                </c:pt>
                <c:pt idx="78">
                  <c:v>8.5255876349999991</c:v>
                </c:pt>
                <c:pt idx="79">
                  <c:v>8.6353772483333326</c:v>
                </c:pt>
                <c:pt idx="80">
                  <c:v>8.7434334283333328</c:v>
                </c:pt>
                <c:pt idx="81">
                  <c:v>8.8537897399999999</c:v>
                </c:pt>
                <c:pt idx="82">
                  <c:v>8.9642293899999981</c:v>
                </c:pt>
                <c:pt idx="83">
                  <c:v>9.0718022099999995</c:v>
                </c:pt>
                <c:pt idx="84">
                  <c:v>9.1801417399999998</c:v>
                </c:pt>
                <c:pt idx="85">
                  <c:v>9.2886979499999995</c:v>
                </c:pt>
                <c:pt idx="86">
                  <c:v>9.3984708949999991</c:v>
                </c:pt>
                <c:pt idx="87">
                  <c:v>9.5068270916666666</c:v>
                </c:pt>
                <c:pt idx="88">
                  <c:v>9.6173500799999996</c:v>
                </c:pt>
                <c:pt idx="89">
                  <c:v>9.7272396983333334</c:v>
                </c:pt>
                <c:pt idx="90">
                  <c:v>9.8377460199999991</c:v>
                </c:pt>
                <c:pt idx="91">
                  <c:v>9.9470356033333314</c:v>
                </c:pt>
                <c:pt idx="92">
                  <c:v>10.056958558333331</c:v>
                </c:pt>
                <c:pt idx="93">
                  <c:v>10.167064855</c:v>
                </c:pt>
                <c:pt idx="94">
                  <c:v>10.275371049999999</c:v>
                </c:pt>
                <c:pt idx="95">
                  <c:v>10.383793918333334</c:v>
                </c:pt>
                <c:pt idx="96">
                  <c:v>10.493966886666666</c:v>
                </c:pt>
                <c:pt idx="97">
                  <c:v>10.602373086666665</c:v>
                </c:pt>
                <c:pt idx="98">
                  <c:v>10.712129365000001</c:v>
                </c:pt>
                <c:pt idx="99">
                  <c:v>10.82043556</c:v>
                </c:pt>
                <c:pt idx="100">
                  <c:v>10.930841874999999</c:v>
                </c:pt>
                <c:pt idx="101">
                  <c:v>11.038714711666666</c:v>
                </c:pt>
                <c:pt idx="102">
                  <c:v>11.148721003333332</c:v>
                </c:pt>
                <c:pt idx="103">
                  <c:v>11.258793964999999</c:v>
                </c:pt>
                <c:pt idx="104">
                  <c:v>11.367600188333334</c:v>
                </c:pt>
                <c:pt idx="105">
                  <c:v>11.47740647</c:v>
                </c:pt>
                <c:pt idx="106">
                  <c:v>11.587112745000001</c:v>
                </c:pt>
                <c:pt idx="107">
                  <c:v>11.697352383333333</c:v>
                </c:pt>
                <c:pt idx="108">
                  <c:v>11.805891924999999</c:v>
                </c:pt>
                <c:pt idx="109">
                  <c:v>11.913581416666666</c:v>
                </c:pt>
                <c:pt idx="110">
                  <c:v>12.022270966666666</c:v>
                </c:pt>
                <c:pt idx="111">
                  <c:v>12.130277145000001</c:v>
                </c:pt>
                <c:pt idx="112">
                  <c:v>12.240650125</c:v>
                </c:pt>
                <c:pt idx="113">
                  <c:v>12.350773089999999</c:v>
                </c:pt>
                <c:pt idx="114">
                  <c:v>12.460696043333334</c:v>
                </c:pt>
                <c:pt idx="115">
                  <c:v>12.570802341666667</c:v>
                </c:pt>
                <c:pt idx="116">
                  <c:v>12.680891971666666</c:v>
                </c:pt>
                <c:pt idx="117">
                  <c:v>12.790331564999999</c:v>
                </c:pt>
                <c:pt idx="118">
                  <c:v>12.900487864999999</c:v>
                </c:pt>
                <c:pt idx="119">
                  <c:v>13.010844176666666</c:v>
                </c:pt>
                <c:pt idx="120">
                  <c:v>13.120533784999999</c:v>
                </c:pt>
                <c:pt idx="121">
                  <c:v>13.229039989999999</c:v>
                </c:pt>
                <c:pt idx="122">
                  <c:v>13.337062834999999</c:v>
                </c:pt>
                <c:pt idx="123">
                  <c:v>13.447769168333332</c:v>
                </c:pt>
                <c:pt idx="124">
                  <c:v>13.557175424999999</c:v>
                </c:pt>
                <c:pt idx="125">
                  <c:v>13.665681631666667</c:v>
                </c:pt>
                <c:pt idx="126">
                  <c:v>13.773721145</c:v>
                </c:pt>
                <c:pt idx="127">
                  <c:v>13.883744103333333</c:v>
                </c:pt>
                <c:pt idx="128">
                  <c:v>13.99218364</c:v>
                </c:pt>
                <c:pt idx="129">
                  <c:v>14.101123204999999</c:v>
                </c:pt>
                <c:pt idx="130">
                  <c:v>14.210812811666667</c:v>
                </c:pt>
                <c:pt idx="131">
                  <c:v>14.320719098333333</c:v>
                </c:pt>
                <c:pt idx="132">
                  <c:v>14.428725275</c:v>
                </c:pt>
                <c:pt idx="133">
                  <c:v>14.537614836666666</c:v>
                </c:pt>
                <c:pt idx="134">
                  <c:v>14.645371000000001</c:v>
                </c:pt>
                <c:pt idx="135">
                  <c:v>14.755710644999999</c:v>
                </c:pt>
                <c:pt idx="136">
                  <c:v>14.863916833333333</c:v>
                </c:pt>
                <c:pt idx="137">
                  <c:v>14.972806394999999</c:v>
                </c:pt>
                <c:pt idx="138">
                  <c:v>15.082379328333333</c:v>
                </c:pt>
                <c:pt idx="139">
                  <c:v>15.192518961666666</c:v>
                </c:pt>
                <c:pt idx="140">
                  <c:v>15.302558588333333</c:v>
                </c:pt>
                <c:pt idx="141">
                  <c:v>15.412764891666665</c:v>
                </c:pt>
                <c:pt idx="142">
                  <c:v>15.522521169999999</c:v>
                </c:pt>
                <c:pt idx="143">
                  <c:v>15.632394121666666</c:v>
                </c:pt>
                <c:pt idx="144">
                  <c:v>15.742250404999998</c:v>
                </c:pt>
                <c:pt idx="145">
                  <c:v>15.852656719999999</c:v>
                </c:pt>
                <c:pt idx="146">
                  <c:v>15.960479553333332</c:v>
                </c:pt>
                <c:pt idx="147">
                  <c:v>16.070885868333331</c:v>
                </c:pt>
                <c:pt idx="148">
                  <c:v>16.179275401666665</c:v>
                </c:pt>
                <c:pt idx="149">
                  <c:v>16.289331696666668</c:v>
                </c:pt>
                <c:pt idx="150">
                  <c:v>16.399704674999999</c:v>
                </c:pt>
                <c:pt idx="151">
                  <c:v>16.509127601666666</c:v>
                </c:pt>
                <c:pt idx="152">
                  <c:v>16.617217116666666</c:v>
                </c:pt>
                <c:pt idx="153">
                  <c:v>16.725623316666667</c:v>
                </c:pt>
                <c:pt idx="154">
                  <c:v>16.835529603333335</c:v>
                </c:pt>
                <c:pt idx="155">
                  <c:v>16.945635901666666</c:v>
                </c:pt>
                <c:pt idx="156">
                  <c:v>17.054458791666665</c:v>
                </c:pt>
                <c:pt idx="157">
                  <c:v>17.164315074999998</c:v>
                </c:pt>
                <c:pt idx="158">
                  <c:v>17.27388801</c:v>
                </c:pt>
                <c:pt idx="159">
                  <c:v>17.382594226666665</c:v>
                </c:pt>
                <c:pt idx="160">
                  <c:v>17.492617186666667</c:v>
                </c:pt>
                <c:pt idx="161">
                  <c:v>17.602556808333329</c:v>
                </c:pt>
                <c:pt idx="162">
                  <c:v>17.713046461666668</c:v>
                </c:pt>
                <c:pt idx="163">
                  <c:v>17.822802738333333</c:v>
                </c:pt>
                <c:pt idx="164">
                  <c:v>17.93267569</c:v>
                </c:pt>
                <c:pt idx="165">
                  <c:v>18.042965331666664</c:v>
                </c:pt>
                <c:pt idx="166">
                  <c:v>18.152804946666667</c:v>
                </c:pt>
                <c:pt idx="167">
                  <c:v>18.260794456666666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</c:numCache>
            </c:numRef>
          </c:cat>
          <c:val>
            <c:numRef>
              <c:f>'2.3 ADR + M Day 1'!$V$2:$V$210</c:f>
              <c:numCache>
                <c:formatCode>General</c:formatCode>
                <c:ptCount val="209"/>
                <c:pt idx="0">
                  <c:v>0</c:v>
                </c:pt>
                <c:pt idx="1">
                  <c:v>6.2601463464291201E-3</c:v>
                </c:pt>
                <c:pt idx="2">
                  <c:v>3.726961992301599E-3</c:v>
                </c:pt>
                <c:pt idx="3">
                  <c:v>3.7410356849431991E-3</c:v>
                </c:pt>
                <c:pt idx="4">
                  <c:v>4.5449355000693522E-3</c:v>
                </c:pt>
                <c:pt idx="5">
                  <c:v>4.3417051201686263E-3</c:v>
                </c:pt>
                <c:pt idx="6">
                  <c:v>5.8708310464461299E-3</c:v>
                </c:pt>
                <c:pt idx="7">
                  <c:v>4.5569169094725965E-3</c:v>
                </c:pt>
                <c:pt idx="8">
                  <c:v>5.8055643285452214E-3</c:v>
                </c:pt>
                <c:pt idx="9">
                  <c:v>4.6286221212622795E-3</c:v>
                </c:pt>
                <c:pt idx="10">
                  <c:v>7.7863303634027638E-3</c:v>
                </c:pt>
                <c:pt idx="11">
                  <c:v>7.0554894115775826E-3</c:v>
                </c:pt>
                <c:pt idx="12">
                  <c:v>6.3990799161339441E-3</c:v>
                </c:pt>
                <c:pt idx="13">
                  <c:v>6.3913832149969842E-3</c:v>
                </c:pt>
                <c:pt idx="14">
                  <c:v>3.3225499396212399E-3</c:v>
                </c:pt>
                <c:pt idx="15">
                  <c:v>7.5225576292723417E-3</c:v>
                </c:pt>
                <c:pt idx="16">
                  <c:v>9.0917082227490575E-3</c:v>
                </c:pt>
                <c:pt idx="17">
                  <c:v>4.4047550763934851E-3</c:v>
                </c:pt>
                <c:pt idx="18">
                  <c:v>5.0255426422468035E-3</c:v>
                </c:pt>
                <c:pt idx="19">
                  <c:v>4.681354503069694E-3</c:v>
                </c:pt>
                <c:pt idx="20">
                  <c:v>4.7371032144708025E-3</c:v>
                </c:pt>
                <c:pt idx="21">
                  <c:v>5.563291147592719E-3</c:v>
                </c:pt>
                <c:pt idx="22">
                  <c:v>6.2462443823059054E-3</c:v>
                </c:pt>
                <c:pt idx="23">
                  <c:v>9.5850058132782578E-3</c:v>
                </c:pt>
                <c:pt idx="24">
                  <c:v>4.6534633981840066E-3</c:v>
                </c:pt>
                <c:pt idx="25">
                  <c:v>6.3599667647072384E-3</c:v>
                </c:pt>
                <c:pt idx="26">
                  <c:v>5.200192824022138E-3</c:v>
                </c:pt>
                <c:pt idx="27">
                  <c:v>5.4337960318662226E-3</c:v>
                </c:pt>
                <c:pt idx="28">
                  <c:v>0.14082859311838547</c:v>
                </c:pt>
                <c:pt idx="29">
                  <c:v>4.9043901867287999E-2</c:v>
                </c:pt>
                <c:pt idx="30">
                  <c:v>6.6939155118436455E-2</c:v>
                </c:pt>
                <c:pt idx="31">
                  <c:v>7.0147984622356788E-2</c:v>
                </c:pt>
                <c:pt idx="32">
                  <c:v>6.1006886315428548E-2</c:v>
                </c:pt>
                <c:pt idx="33">
                  <c:v>5.3558072935427643E-2</c:v>
                </c:pt>
                <c:pt idx="34">
                  <c:v>4.5043945755524978E-2</c:v>
                </c:pt>
                <c:pt idx="35">
                  <c:v>4.0201485441583723E-2</c:v>
                </c:pt>
                <c:pt idx="36">
                  <c:v>3.9240244452634618E-2</c:v>
                </c:pt>
                <c:pt idx="37">
                  <c:v>3.5256871940671571E-2</c:v>
                </c:pt>
                <c:pt idx="38">
                  <c:v>3.1063230701773945E-2</c:v>
                </c:pt>
                <c:pt idx="39">
                  <c:v>3.2841856979454555E-2</c:v>
                </c:pt>
                <c:pt idx="40">
                  <c:v>3.0984479002654552E-2</c:v>
                </c:pt>
                <c:pt idx="41">
                  <c:v>2.7632040741284274E-2</c:v>
                </c:pt>
                <c:pt idx="42">
                  <c:v>2.8945328599850956E-2</c:v>
                </c:pt>
                <c:pt idx="43">
                  <c:v>2.6104971882887185E-2</c:v>
                </c:pt>
                <c:pt idx="44">
                  <c:v>2.8350499405392578E-2</c:v>
                </c:pt>
                <c:pt idx="45">
                  <c:v>2.5611343534870282E-2</c:v>
                </c:pt>
                <c:pt idx="46">
                  <c:v>2.6485891866364648E-2</c:v>
                </c:pt>
                <c:pt idx="47">
                  <c:v>2.4958646946793631E-2</c:v>
                </c:pt>
                <c:pt idx="48">
                  <c:v>2.5374285708595481E-2</c:v>
                </c:pt>
                <c:pt idx="49">
                  <c:v>2.3399691511359479E-2</c:v>
                </c:pt>
                <c:pt idx="50">
                  <c:v>2.2214989637076441E-2</c:v>
                </c:pt>
                <c:pt idx="51">
                  <c:v>2.4666250523711953E-2</c:v>
                </c:pt>
                <c:pt idx="52">
                  <c:v>2.2628994160590485E-2</c:v>
                </c:pt>
                <c:pt idx="53">
                  <c:v>2.0364607774859503E-2</c:v>
                </c:pt>
                <c:pt idx="54">
                  <c:v>2.1402903761352517E-2</c:v>
                </c:pt>
                <c:pt idx="55">
                  <c:v>1.9577985655309424E-2</c:v>
                </c:pt>
                <c:pt idx="56">
                  <c:v>2.0313327973579161E-2</c:v>
                </c:pt>
                <c:pt idx="57">
                  <c:v>1.9954121658681996E-2</c:v>
                </c:pt>
                <c:pt idx="58">
                  <c:v>2.0936135668307543E-2</c:v>
                </c:pt>
                <c:pt idx="59">
                  <c:v>1.8913380012640521E-2</c:v>
                </c:pt>
                <c:pt idx="60">
                  <c:v>1.9764992977595992E-2</c:v>
                </c:pt>
                <c:pt idx="61">
                  <c:v>1.6276434822274106E-2</c:v>
                </c:pt>
                <c:pt idx="62">
                  <c:v>1.6976075673786301E-2</c:v>
                </c:pt>
                <c:pt idx="63">
                  <c:v>1.7921931795879371E-2</c:v>
                </c:pt>
                <c:pt idx="64">
                  <c:v>1.6127726575359703E-2</c:v>
                </c:pt>
                <c:pt idx="65">
                  <c:v>1.732165171092169E-2</c:v>
                </c:pt>
                <c:pt idx="66">
                  <c:v>1.6730376166690673E-2</c:v>
                </c:pt>
                <c:pt idx="67">
                  <c:v>1.3718237233762112E-2</c:v>
                </c:pt>
                <c:pt idx="68">
                  <c:v>1.4216967806633975E-2</c:v>
                </c:pt>
                <c:pt idx="69">
                  <c:v>1.8073013679693557E-2</c:v>
                </c:pt>
                <c:pt idx="70">
                  <c:v>1.4395688304729346E-2</c:v>
                </c:pt>
                <c:pt idx="71">
                  <c:v>1.5735667028992966E-2</c:v>
                </c:pt>
                <c:pt idx="72">
                  <c:v>1.7315209274076752E-2</c:v>
                </c:pt>
                <c:pt idx="73">
                  <c:v>1.3998850332831757E-2</c:v>
                </c:pt>
                <c:pt idx="74">
                  <c:v>1.5380573640060093E-2</c:v>
                </c:pt>
                <c:pt idx="75">
                  <c:v>1.5115976139592627E-2</c:v>
                </c:pt>
                <c:pt idx="76">
                  <c:v>1.3888846759477423E-2</c:v>
                </c:pt>
                <c:pt idx="77">
                  <c:v>1.650009217805096E-2</c:v>
                </c:pt>
                <c:pt idx="78">
                  <c:v>1.5459868164422611E-2</c:v>
                </c:pt>
                <c:pt idx="79">
                  <c:v>1.4915852096035249E-2</c:v>
                </c:pt>
                <c:pt idx="80">
                  <c:v>1.3907677358171592E-2</c:v>
                </c:pt>
                <c:pt idx="81">
                  <c:v>1.6256003880075046E-2</c:v>
                </c:pt>
                <c:pt idx="82">
                  <c:v>1.2029765095133838E-2</c:v>
                </c:pt>
                <c:pt idx="83">
                  <c:v>1.4084069071603672E-2</c:v>
                </c:pt>
                <c:pt idx="84">
                  <c:v>1.2385671391982484E-2</c:v>
                </c:pt>
                <c:pt idx="85">
                  <c:v>1.1597567477036972E-2</c:v>
                </c:pt>
                <c:pt idx="86">
                  <c:v>1.4530249974793859E-2</c:v>
                </c:pt>
                <c:pt idx="87">
                  <c:v>1.0988066069937E-2</c:v>
                </c:pt>
                <c:pt idx="88">
                  <c:v>1.2508362867972918E-2</c:v>
                </c:pt>
                <c:pt idx="89">
                  <c:v>1.2840032590100088E-2</c:v>
                </c:pt>
                <c:pt idx="90">
                  <c:v>1.1676634677585113E-2</c:v>
                </c:pt>
                <c:pt idx="91">
                  <c:v>1.3064116957996573E-2</c:v>
                </c:pt>
                <c:pt idx="92">
                  <c:v>1.2424651481625106E-2</c:v>
                </c:pt>
                <c:pt idx="93">
                  <c:v>1.1247524241399433E-2</c:v>
                </c:pt>
                <c:pt idx="94">
                  <c:v>1.1838200126981569E-2</c:v>
                </c:pt>
                <c:pt idx="95">
                  <c:v>1.2693485988873161E-2</c:v>
                </c:pt>
                <c:pt idx="96">
                  <c:v>1.2272472845742831E-2</c:v>
                </c:pt>
                <c:pt idx="97">
                  <c:v>9.4616962726124451E-3</c:v>
                </c:pt>
                <c:pt idx="98">
                  <c:v>1.209067977550957E-2</c:v>
                </c:pt>
                <c:pt idx="99">
                  <c:v>9.9469469989546463E-3</c:v>
                </c:pt>
                <c:pt idx="100">
                  <c:v>1.1131197459892266E-2</c:v>
                </c:pt>
                <c:pt idx="101">
                  <c:v>1.1671972286421806E-2</c:v>
                </c:pt>
                <c:pt idx="102">
                  <c:v>1.0293665782523316E-2</c:v>
                </c:pt>
                <c:pt idx="103">
                  <c:v>1.034573616925627E-2</c:v>
                </c:pt>
                <c:pt idx="104">
                  <c:v>1.2275311837179793E-2</c:v>
                </c:pt>
                <c:pt idx="105">
                  <c:v>9.4577663552922169E-3</c:v>
                </c:pt>
                <c:pt idx="106">
                  <c:v>1.0655246165304168E-2</c:v>
                </c:pt>
                <c:pt idx="107">
                  <c:v>1.3367424143251736E-2</c:v>
                </c:pt>
                <c:pt idx="108">
                  <c:v>1.1184825089811865E-2</c:v>
                </c:pt>
                <c:pt idx="109">
                  <c:v>1.2133604691674313E-2</c:v>
                </c:pt>
                <c:pt idx="110">
                  <c:v>9.9404010753561221E-3</c:v>
                </c:pt>
                <c:pt idx="111">
                  <c:v>1.1278996127657592E-2</c:v>
                </c:pt>
                <c:pt idx="112">
                  <c:v>1.1352793898785839E-2</c:v>
                </c:pt>
                <c:pt idx="113">
                  <c:v>1.2930049043562677E-2</c:v>
                </c:pt>
                <c:pt idx="114">
                  <c:v>1.0708283881556141E-2</c:v>
                </c:pt>
                <c:pt idx="115">
                  <c:v>9.2024296108219363E-3</c:v>
                </c:pt>
                <c:pt idx="116">
                  <c:v>1.1447458373810592E-2</c:v>
                </c:pt>
                <c:pt idx="117">
                  <c:v>1.0059097517483137E-2</c:v>
                </c:pt>
                <c:pt idx="118">
                  <c:v>1.0736469285828727E-2</c:v>
                </c:pt>
                <c:pt idx="119">
                  <c:v>9.9197343936086521E-3</c:v>
                </c:pt>
                <c:pt idx="120">
                  <c:v>1.0279626199709518E-2</c:v>
                </c:pt>
                <c:pt idx="121">
                  <c:v>1.0303900080003045E-2</c:v>
                </c:pt>
                <c:pt idx="122">
                  <c:v>9.12861293181777E-3</c:v>
                </c:pt>
                <c:pt idx="123">
                  <c:v>9.9111758689913489E-3</c:v>
                </c:pt>
                <c:pt idx="124">
                  <c:v>1.0170525971900773E-2</c:v>
                </c:pt>
                <c:pt idx="125">
                  <c:v>1.0645444202866103E-2</c:v>
                </c:pt>
                <c:pt idx="126">
                  <c:v>9.3598572744263541E-3</c:v>
                </c:pt>
                <c:pt idx="127">
                  <c:v>1.0489741011577495E-2</c:v>
                </c:pt>
                <c:pt idx="128">
                  <c:v>7.0162991028545158E-3</c:v>
                </c:pt>
                <c:pt idx="129">
                  <c:v>7.791243474678816E-3</c:v>
                </c:pt>
                <c:pt idx="130">
                  <c:v>1.0821505333296955E-2</c:v>
                </c:pt>
                <c:pt idx="131">
                  <c:v>1.0185739810445479E-2</c:v>
                </c:pt>
                <c:pt idx="132">
                  <c:v>8.5144382350876725E-3</c:v>
                </c:pt>
                <c:pt idx="133">
                  <c:v>9.2854671206118334E-3</c:v>
                </c:pt>
                <c:pt idx="134">
                  <c:v>8.5934123348896246E-3</c:v>
                </c:pt>
                <c:pt idx="135">
                  <c:v>8.6770890435824786E-3</c:v>
                </c:pt>
                <c:pt idx="136">
                  <c:v>1.0960551178348916E-2</c:v>
                </c:pt>
                <c:pt idx="137">
                  <c:v>7.8474234906025231E-3</c:v>
                </c:pt>
                <c:pt idx="138">
                  <c:v>9.7294818309213351E-3</c:v>
                </c:pt>
                <c:pt idx="139">
                  <c:v>1.0441312757191352E-2</c:v>
                </c:pt>
                <c:pt idx="140">
                  <c:v>9.9632971687242389E-3</c:v>
                </c:pt>
                <c:pt idx="141">
                  <c:v>1.0221011678663057E-2</c:v>
                </c:pt>
                <c:pt idx="142">
                  <c:v>1.0733999558450544E-2</c:v>
                </c:pt>
                <c:pt idx="143">
                  <c:v>7.7611448532725509E-3</c:v>
                </c:pt>
                <c:pt idx="144">
                  <c:v>1.0057335939361818E-2</c:v>
                </c:pt>
                <c:pt idx="145">
                  <c:v>1.2630256002440172E-2</c:v>
                </c:pt>
                <c:pt idx="146">
                  <c:v>9.8865303702445496E-3</c:v>
                </c:pt>
                <c:pt idx="147">
                  <c:v>8.813641122164758E-3</c:v>
                </c:pt>
                <c:pt idx="148">
                  <c:v>1.2165738083422185E-2</c:v>
                </c:pt>
                <c:pt idx="149">
                  <c:v>8.6915489713040497E-3</c:v>
                </c:pt>
                <c:pt idx="150">
                  <c:v>9.7809521880533011E-3</c:v>
                </c:pt>
                <c:pt idx="151">
                  <c:v>1.0443879962515305E-2</c:v>
                </c:pt>
                <c:pt idx="152">
                  <c:v>9.0507043791668764E-3</c:v>
                </c:pt>
                <c:pt idx="153">
                  <c:v>9.1097479970711805E-3</c:v>
                </c:pt>
                <c:pt idx="154">
                  <c:v>1.0852077919234699E-2</c:v>
                </c:pt>
                <c:pt idx="155">
                  <c:v>1.1900712376726526E-2</c:v>
                </c:pt>
                <c:pt idx="156">
                  <c:v>1.0821346607473161E-2</c:v>
                </c:pt>
                <c:pt idx="157">
                  <c:v>1.2116093361269563E-2</c:v>
                </c:pt>
                <c:pt idx="158">
                  <c:v>1.1293632431059249E-2</c:v>
                </c:pt>
                <c:pt idx="159">
                  <c:v>1.3167970936693665E-2</c:v>
                </c:pt>
                <c:pt idx="160">
                  <c:v>1.0773064381080784E-2</c:v>
                </c:pt>
                <c:pt idx="161">
                  <c:v>9.8939145516071993E-3</c:v>
                </c:pt>
                <c:pt idx="162">
                  <c:v>9.663728854825927E-3</c:v>
                </c:pt>
                <c:pt idx="163">
                  <c:v>1.0688135803148553E-2</c:v>
                </c:pt>
                <c:pt idx="164">
                  <c:v>1.086140786194139E-2</c:v>
                </c:pt>
                <c:pt idx="165">
                  <c:v>1.0698952850558469E-2</c:v>
                </c:pt>
                <c:pt idx="166">
                  <c:v>1.1500215353033342E-2</c:v>
                </c:pt>
                <c:pt idx="167">
                  <c:v>8.5476010701515601E-3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BF-4AAA-AC1A-58AD7CA527BA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'2.3 ADR + M Day 1'!$U$2:$U$210</c:f>
              <c:numCache>
                <c:formatCode>General</c:formatCode>
                <c:ptCount val="209"/>
                <c:pt idx="0">
                  <c:v>0</c:v>
                </c:pt>
                <c:pt idx="1">
                  <c:v>0.10833953</c:v>
                </c:pt>
                <c:pt idx="2">
                  <c:v>0.21849583</c:v>
                </c:pt>
                <c:pt idx="3">
                  <c:v>0.32635199833333328</c:v>
                </c:pt>
                <c:pt idx="4">
                  <c:v>0.43672497833333329</c:v>
                </c:pt>
                <c:pt idx="5">
                  <c:v>0.54508117666666667</c:v>
                </c:pt>
                <c:pt idx="6">
                  <c:v>0.65502079833333338</c:v>
                </c:pt>
                <c:pt idx="7">
                  <c:v>0.76511042833333331</c:v>
                </c:pt>
                <c:pt idx="8">
                  <c:v>0.8731499399999999</c:v>
                </c:pt>
                <c:pt idx="9">
                  <c:v>0.98328957333333333</c:v>
                </c:pt>
                <c:pt idx="10">
                  <c:v>1.0930291833333332</c:v>
                </c:pt>
                <c:pt idx="11">
                  <c:v>1.2013853816666666</c:v>
                </c:pt>
                <c:pt idx="12">
                  <c:v>1.3102916099999999</c:v>
                </c:pt>
                <c:pt idx="13">
                  <c:v>1.4202478999999999</c:v>
                </c:pt>
                <c:pt idx="14">
                  <c:v>1.5298875033333335</c:v>
                </c:pt>
                <c:pt idx="15">
                  <c:v>1.6403271533333332</c:v>
                </c:pt>
                <c:pt idx="16">
                  <c:v>1.7486000133333333</c:v>
                </c:pt>
                <c:pt idx="17">
                  <c:v>1.8566395266666664</c:v>
                </c:pt>
                <c:pt idx="18">
                  <c:v>1.9666458183333333</c:v>
                </c:pt>
                <c:pt idx="19">
                  <c:v>2.0767854516666668</c:v>
                </c:pt>
                <c:pt idx="20">
                  <c:v>2.1850916466666663</c:v>
                </c:pt>
                <c:pt idx="21">
                  <c:v>2.2952479466666662</c:v>
                </c:pt>
                <c:pt idx="22">
                  <c:v>2.4052542383333333</c:v>
                </c:pt>
                <c:pt idx="23">
                  <c:v>2.5154605416666667</c:v>
                </c:pt>
                <c:pt idx="24">
                  <c:v>2.62318337</c:v>
                </c:pt>
                <c:pt idx="25">
                  <c:v>2.7316395733333332</c:v>
                </c:pt>
                <c:pt idx="26">
                  <c:v>2.8416625333333334</c:v>
                </c:pt>
                <c:pt idx="27">
                  <c:v>2.9520021783333332</c:v>
                </c:pt>
                <c:pt idx="28">
                  <c:v>3.0616751166666663</c:v>
                </c:pt>
                <c:pt idx="29">
                  <c:v>3.17006465</c:v>
                </c:pt>
                <c:pt idx="30">
                  <c:v>3.2783541766666664</c:v>
                </c:pt>
                <c:pt idx="31">
                  <c:v>3.3882937983333332</c:v>
                </c:pt>
                <c:pt idx="32">
                  <c:v>3.4965166549999998</c:v>
                </c:pt>
                <c:pt idx="33">
                  <c:v>3.6070563116666667</c:v>
                </c:pt>
                <c:pt idx="34">
                  <c:v>3.7171626083333331</c:v>
                </c:pt>
                <c:pt idx="35">
                  <c:v>3.8252521249999996</c:v>
                </c:pt>
                <c:pt idx="36">
                  <c:v>3.9340250133333332</c:v>
                </c:pt>
                <c:pt idx="37">
                  <c:v>4.0418811816666667</c:v>
                </c:pt>
                <c:pt idx="38">
                  <c:v>4.1503040499999999</c:v>
                </c:pt>
                <c:pt idx="39">
                  <c:v>4.258443568333333</c:v>
                </c:pt>
                <c:pt idx="40">
                  <c:v>4.3666997600000004</c:v>
                </c:pt>
                <c:pt idx="41">
                  <c:v>4.4771060749999991</c:v>
                </c:pt>
                <c:pt idx="42">
                  <c:v>4.5869790266666666</c:v>
                </c:pt>
                <c:pt idx="43">
                  <c:v>4.6973520066666659</c:v>
                </c:pt>
                <c:pt idx="44">
                  <c:v>4.8050081633333326</c:v>
                </c:pt>
                <c:pt idx="45">
                  <c:v>4.9142144099999996</c:v>
                </c:pt>
                <c:pt idx="46">
                  <c:v>5.0238040116666669</c:v>
                </c:pt>
                <c:pt idx="47">
                  <c:v>5.1336436266666663</c:v>
                </c:pt>
                <c:pt idx="48">
                  <c:v>5.243799928333333</c:v>
                </c:pt>
                <c:pt idx="49">
                  <c:v>5.3537728849999997</c:v>
                </c:pt>
                <c:pt idx="50">
                  <c:v>5.4636625033333335</c:v>
                </c:pt>
                <c:pt idx="51">
                  <c:v>5.5733687783333332</c:v>
                </c:pt>
                <c:pt idx="52">
                  <c:v>5.6837750933333337</c:v>
                </c:pt>
                <c:pt idx="53">
                  <c:v>5.7916145933333336</c:v>
                </c:pt>
                <c:pt idx="54">
                  <c:v>5.9017542266666663</c:v>
                </c:pt>
                <c:pt idx="55">
                  <c:v>6.0117938549999996</c:v>
                </c:pt>
                <c:pt idx="56">
                  <c:v>6.120566741666666</c:v>
                </c:pt>
                <c:pt idx="57">
                  <c:v>6.2302730166666667</c:v>
                </c:pt>
                <c:pt idx="58">
                  <c:v>6.3403459799999995</c:v>
                </c:pt>
                <c:pt idx="59">
                  <c:v>6.448518833333333</c:v>
                </c:pt>
                <c:pt idx="60">
                  <c:v>6.5577584149999995</c:v>
                </c:pt>
                <c:pt idx="61">
                  <c:v>6.6653812366666658</c:v>
                </c:pt>
                <c:pt idx="62">
                  <c:v>6.7750041733333326</c:v>
                </c:pt>
                <c:pt idx="63">
                  <c:v>6.8835270483333328</c:v>
                </c:pt>
                <c:pt idx="64">
                  <c:v>6.9941167066666656</c:v>
                </c:pt>
                <c:pt idx="65">
                  <c:v>7.1019895433333327</c:v>
                </c:pt>
                <c:pt idx="66">
                  <c:v>7.212212515</c:v>
                </c:pt>
                <c:pt idx="67">
                  <c:v>7.3222688099999997</c:v>
                </c:pt>
                <c:pt idx="68">
                  <c:v>7.4321250933333323</c:v>
                </c:pt>
                <c:pt idx="69">
                  <c:v>7.5400979350000004</c:v>
                </c:pt>
                <c:pt idx="70">
                  <c:v>7.6486874800000004</c:v>
                </c:pt>
                <c:pt idx="71">
                  <c:v>7.758710438333333</c:v>
                </c:pt>
                <c:pt idx="72">
                  <c:v>7.8684167133333327</c:v>
                </c:pt>
                <c:pt idx="73">
                  <c:v>7.9792897216666656</c:v>
                </c:pt>
                <c:pt idx="74">
                  <c:v>8.0888126533333331</c:v>
                </c:pt>
                <c:pt idx="75">
                  <c:v>8.1988356133333333</c:v>
                </c:pt>
                <c:pt idx="76">
                  <c:v>8.3087752350000006</c:v>
                </c:pt>
                <c:pt idx="77">
                  <c:v>8.4168814183333343</c:v>
                </c:pt>
                <c:pt idx="78">
                  <c:v>8.5255876349999991</c:v>
                </c:pt>
                <c:pt idx="79">
                  <c:v>8.6353772483333326</c:v>
                </c:pt>
                <c:pt idx="80">
                  <c:v>8.7434334283333328</c:v>
                </c:pt>
                <c:pt idx="81">
                  <c:v>8.8537897399999999</c:v>
                </c:pt>
                <c:pt idx="82">
                  <c:v>8.9642293899999981</c:v>
                </c:pt>
                <c:pt idx="83">
                  <c:v>9.0718022099999995</c:v>
                </c:pt>
                <c:pt idx="84">
                  <c:v>9.1801417399999998</c:v>
                </c:pt>
                <c:pt idx="85">
                  <c:v>9.2886979499999995</c:v>
                </c:pt>
                <c:pt idx="86">
                  <c:v>9.3984708949999991</c:v>
                </c:pt>
                <c:pt idx="87">
                  <c:v>9.5068270916666666</c:v>
                </c:pt>
                <c:pt idx="88">
                  <c:v>9.6173500799999996</c:v>
                </c:pt>
                <c:pt idx="89">
                  <c:v>9.7272396983333334</c:v>
                </c:pt>
                <c:pt idx="90">
                  <c:v>9.8377460199999991</c:v>
                </c:pt>
                <c:pt idx="91">
                  <c:v>9.9470356033333314</c:v>
                </c:pt>
                <c:pt idx="92">
                  <c:v>10.056958558333331</c:v>
                </c:pt>
                <c:pt idx="93">
                  <c:v>10.167064855</c:v>
                </c:pt>
                <c:pt idx="94">
                  <c:v>10.275371049999999</c:v>
                </c:pt>
                <c:pt idx="95">
                  <c:v>10.383793918333334</c:v>
                </c:pt>
                <c:pt idx="96">
                  <c:v>10.493966886666666</c:v>
                </c:pt>
                <c:pt idx="97">
                  <c:v>10.602373086666665</c:v>
                </c:pt>
                <c:pt idx="98">
                  <c:v>10.712129365000001</c:v>
                </c:pt>
                <c:pt idx="99">
                  <c:v>10.82043556</c:v>
                </c:pt>
                <c:pt idx="100">
                  <c:v>10.930841874999999</c:v>
                </c:pt>
                <c:pt idx="101">
                  <c:v>11.038714711666666</c:v>
                </c:pt>
                <c:pt idx="102">
                  <c:v>11.148721003333332</c:v>
                </c:pt>
                <c:pt idx="103">
                  <c:v>11.258793964999999</c:v>
                </c:pt>
                <c:pt idx="104">
                  <c:v>11.367600188333334</c:v>
                </c:pt>
                <c:pt idx="105">
                  <c:v>11.47740647</c:v>
                </c:pt>
                <c:pt idx="106">
                  <c:v>11.587112745000001</c:v>
                </c:pt>
                <c:pt idx="107">
                  <c:v>11.697352383333333</c:v>
                </c:pt>
                <c:pt idx="108">
                  <c:v>11.805891924999999</c:v>
                </c:pt>
                <c:pt idx="109">
                  <c:v>11.913581416666666</c:v>
                </c:pt>
                <c:pt idx="110">
                  <c:v>12.022270966666666</c:v>
                </c:pt>
                <c:pt idx="111">
                  <c:v>12.130277145000001</c:v>
                </c:pt>
                <c:pt idx="112">
                  <c:v>12.240650125</c:v>
                </c:pt>
                <c:pt idx="113">
                  <c:v>12.350773089999999</c:v>
                </c:pt>
                <c:pt idx="114">
                  <c:v>12.460696043333334</c:v>
                </c:pt>
                <c:pt idx="115">
                  <c:v>12.570802341666667</c:v>
                </c:pt>
                <c:pt idx="116">
                  <c:v>12.680891971666666</c:v>
                </c:pt>
                <c:pt idx="117">
                  <c:v>12.790331564999999</c:v>
                </c:pt>
                <c:pt idx="118">
                  <c:v>12.900487864999999</c:v>
                </c:pt>
                <c:pt idx="119">
                  <c:v>13.010844176666666</c:v>
                </c:pt>
                <c:pt idx="120">
                  <c:v>13.120533784999999</c:v>
                </c:pt>
                <c:pt idx="121">
                  <c:v>13.229039989999999</c:v>
                </c:pt>
                <c:pt idx="122">
                  <c:v>13.337062834999999</c:v>
                </c:pt>
                <c:pt idx="123">
                  <c:v>13.447769168333332</c:v>
                </c:pt>
                <c:pt idx="124">
                  <c:v>13.557175424999999</c:v>
                </c:pt>
                <c:pt idx="125">
                  <c:v>13.665681631666667</c:v>
                </c:pt>
                <c:pt idx="126">
                  <c:v>13.773721145</c:v>
                </c:pt>
                <c:pt idx="127">
                  <c:v>13.883744103333333</c:v>
                </c:pt>
                <c:pt idx="128">
                  <c:v>13.99218364</c:v>
                </c:pt>
                <c:pt idx="129">
                  <c:v>14.101123204999999</c:v>
                </c:pt>
                <c:pt idx="130">
                  <c:v>14.210812811666667</c:v>
                </c:pt>
                <c:pt idx="131">
                  <c:v>14.320719098333333</c:v>
                </c:pt>
                <c:pt idx="132">
                  <c:v>14.428725275</c:v>
                </c:pt>
                <c:pt idx="133">
                  <c:v>14.537614836666666</c:v>
                </c:pt>
                <c:pt idx="134">
                  <c:v>14.645371000000001</c:v>
                </c:pt>
                <c:pt idx="135">
                  <c:v>14.755710644999999</c:v>
                </c:pt>
                <c:pt idx="136">
                  <c:v>14.863916833333333</c:v>
                </c:pt>
                <c:pt idx="137">
                  <c:v>14.972806394999999</c:v>
                </c:pt>
                <c:pt idx="138">
                  <c:v>15.082379328333333</c:v>
                </c:pt>
                <c:pt idx="139">
                  <c:v>15.192518961666666</c:v>
                </c:pt>
                <c:pt idx="140">
                  <c:v>15.302558588333333</c:v>
                </c:pt>
                <c:pt idx="141">
                  <c:v>15.412764891666665</c:v>
                </c:pt>
                <c:pt idx="142">
                  <c:v>15.522521169999999</c:v>
                </c:pt>
                <c:pt idx="143">
                  <c:v>15.632394121666666</c:v>
                </c:pt>
                <c:pt idx="144">
                  <c:v>15.742250404999998</c:v>
                </c:pt>
                <c:pt idx="145">
                  <c:v>15.852656719999999</c:v>
                </c:pt>
                <c:pt idx="146">
                  <c:v>15.960479553333332</c:v>
                </c:pt>
                <c:pt idx="147">
                  <c:v>16.070885868333331</c:v>
                </c:pt>
                <c:pt idx="148">
                  <c:v>16.179275401666665</c:v>
                </c:pt>
                <c:pt idx="149">
                  <c:v>16.289331696666668</c:v>
                </c:pt>
                <c:pt idx="150">
                  <c:v>16.399704674999999</c:v>
                </c:pt>
                <c:pt idx="151">
                  <c:v>16.509127601666666</c:v>
                </c:pt>
                <c:pt idx="152">
                  <c:v>16.617217116666666</c:v>
                </c:pt>
                <c:pt idx="153">
                  <c:v>16.725623316666667</c:v>
                </c:pt>
                <c:pt idx="154">
                  <c:v>16.835529603333335</c:v>
                </c:pt>
                <c:pt idx="155">
                  <c:v>16.945635901666666</c:v>
                </c:pt>
                <c:pt idx="156">
                  <c:v>17.054458791666665</c:v>
                </c:pt>
                <c:pt idx="157">
                  <c:v>17.164315074999998</c:v>
                </c:pt>
                <c:pt idx="158">
                  <c:v>17.27388801</c:v>
                </c:pt>
                <c:pt idx="159">
                  <c:v>17.382594226666665</c:v>
                </c:pt>
                <c:pt idx="160">
                  <c:v>17.492617186666667</c:v>
                </c:pt>
                <c:pt idx="161">
                  <c:v>17.602556808333329</c:v>
                </c:pt>
                <c:pt idx="162">
                  <c:v>17.713046461666668</c:v>
                </c:pt>
                <c:pt idx="163">
                  <c:v>17.822802738333333</c:v>
                </c:pt>
                <c:pt idx="164">
                  <c:v>17.93267569</c:v>
                </c:pt>
                <c:pt idx="165">
                  <c:v>18.042965331666664</c:v>
                </c:pt>
                <c:pt idx="166">
                  <c:v>18.152804946666667</c:v>
                </c:pt>
                <c:pt idx="167">
                  <c:v>18.260794456666666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</c:numCache>
            </c:numRef>
          </c:cat>
          <c:val>
            <c:numRef>
              <c:f>'2.3 ADR + M Day 1'!$W$2:$W$210</c:f>
              <c:numCache>
                <c:formatCode>General</c:formatCode>
                <c:ptCount val="209"/>
                <c:pt idx="0">
                  <c:v>0</c:v>
                </c:pt>
                <c:pt idx="1">
                  <c:v>4.2879336203138036E-3</c:v>
                </c:pt>
                <c:pt idx="2">
                  <c:v>2.1351273074590913E-3</c:v>
                </c:pt>
                <c:pt idx="3">
                  <c:v>2.7667492484817137E-3</c:v>
                </c:pt>
                <c:pt idx="4">
                  <c:v>1.3388046994805337E-3</c:v>
                </c:pt>
                <c:pt idx="5">
                  <c:v>1.8080912705045193E-3</c:v>
                </c:pt>
                <c:pt idx="6">
                  <c:v>3.4248567931354046E-3</c:v>
                </c:pt>
                <c:pt idx="7">
                  <c:v>1.2330706134283294E-3</c:v>
                </c:pt>
                <c:pt idx="8">
                  <c:v>3.293032971365998E-3</c:v>
                </c:pt>
                <c:pt idx="9">
                  <c:v>1.9754766087446895E-3</c:v>
                </c:pt>
                <c:pt idx="10">
                  <c:v>4.6824751972543216E-3</c:v>
                </c:pt>
                <c:pt idx="11">
                  <c:v>2.6789629565817969E-3</c:v>
                </c:pt>
                <c:pt idx="12">
                  <c:v>3.4550469554960727E-3</c:v>
                </c:pt>
                <c:pt idx="13">
                  <c:v>2.7103878178254322E-3</c:v>
                </c:pt>
                <c:pt idx="14">
                  <c:v>3.0620076618756036E-3</c:v>
                </c:pt>
                <c:pt idx="15">
                  <c:v>4.2167448624968532E-3</c:v>
                </c:pt>
                <c:pt idx="16">
                  <c:v>5.6919676341837455E-3</c:v>
                </c:pt>
                <c:pt idx="17">
                  <c:v>2.301426799967885E-3</c:v>
                </c:pt>
                <c:pt idx="18">
                  <c:v>2.4345706962049006E-3</c:v>
                </c:pt>
                <c:pt idx="19">
                  <c:v>3.8277195500476019E-3</c:v>
                </c:pt>
                <c:pt idx="20">
                  <c:v>3.3607188336275242E-3</c:v>
                </c:pt>
                <c:pt idx="21">
                  <c:v>3.0570422747620831E-3</c:v>
                </c:pt>
                <c:pt idx="22">
                  <c:v>3.5794936836912082E-3</c:v>
                </c:pt>
                <c:pt idx="23">
                  <c:v>3.2932325511386522E-3</c:v>
                </c:pt>
                <c:pt idx="24">
                  <c:v>2.5397574645467103E-3</c:v>
                </c:pt>
                <c:pt idx="25">
                  <c:v>4.2873019464658921E-3</c:v>
                </c:pt>
                <c:pt idx="26">
                  <c:v>2.7312555780204441E-3</c:v>
                </c:pt>
                <c:pt idx="27">
                  <c:v>4.8936963850994492E-3</c:v>
                </c:pt>
                <c:pt idx="28">
                  <c:v>0.14717979993050298</c:v>
                </c:pt>
                <c:pt idx="29">
                  <c:v>8.2621992156473978E-2</c:v>
                </c:pt>
                <c:pt idx="30">
                  <c:v>9.814408328384161E-2</c:v>
                </c:pt>
                <c:pt idx="31">
                  <c:v>9.4336826302525073E-2</c:v>
                </c:pt>
                <c:pt idx="32">
                  <c:v>7.2946299591826066E-2</c:v>
                </c:pt>
                <c:pt idx="33">
                  <c:v>5.4034489269896936E-2</c:v>
                </c:pt>
                <c:pt idx="34">
                  <c:v>3.7906887538328361E-2</c:v>
                </c:pt>
                <c:pt idx="35">
                  <c:v>3.098273984829171E-2</c:v>
                </c:pt>
                <c:pt idx="36">
                  <c:v>2.6834753665348723E-2</c:v>
                </c:pt>
                <c:pt idx="37">
                  <c:v>2.630300133023411E-2</c:v>
                </c:pt>
                <c:pt idx="38">
                  <c:v>2.1754481930386375E-2</c:v>
                </c:pt>
                <c:pt idx="39">
                  <c:v>2.5835389620624483E-2</c:v>
                </c:pt>
                <c:pt idx="40">
                  <c:v>2.4734323986599013E-2</c:v>
                </c:pt>
                <c:pt idx="41">
                  <c:v>2.1389081776659522E-2</c:v>
                </c:pt>
                <c:pt idx="42">
                  <c:v>2.5126634948214308E-2</c:v>
                </c:pt>
                <c:pt idx="43">
                  <c:v>1.7860960154058903E-2</c:v>
                </c:pt>
                <c:pt idx="44">
                  <c:v>2.2515440501997039E-2</c:v>
                </c:pt>
                <c:pt idx="45">
                  <c:v>2.0085215646152694E-2</c:v>
                </c:pt>
                <c:pt idx="46">
                  <c:v>2.1823648350416787E-2</c:v>
                </c:pt>
                <c:pt idx="47">
                  <c:v>1.9806243101688655E-2</c:v>
                </c:pt>
                <c:pt idx="48">
                  <c:v>2.2171781949796958E-2</c:v>
                </c:pt>
                <c:pt idx="49">
                  <c:v>2.166676176932162E-2</c:v>
                </c:pt>
                <c:pt idx="50">
                  <c:v>1.8543312741393172E-2</c:v>
                </c:pt>
                <c:pt idx="51">
                  <c:v>2.1904907985835484E-2</c:v>
                </c:pt>
                <c:pt idx="52">
                  <c:v>1.8999669553810043E-2</c:v>
                </c:pt>
                <c:pt idx="53">
                  <c:v>1.9792302989879169E-2</c:v>
                </c:pt>
                <c:pt idx="54">
                  <c:v>1.9985340737007761E-2</c:v>
                </c:pt>
                <c:pt idx="55">
                  <c:v>1.7946104384272507E-2</c:v>
                </c:pt>
                <c:pt idx="56">
                  <c:v>1.7946042071439718E-2</c:v>
                </c:pt>
                <c:pt idx="57">
                  <c:v>1.8607965947405714E-2</c:v>
                </c:pt>
                <c:pt idx="58">
                  <c:v>1.7372481760921311E-2</c:v>
                </c:pt>
                <c:pt idx="59">
                  <c:v>1.6385049637834971E-2</c:v>
                </c:pt>
                <c:pt idx="60">
                  <c:v>1.8073316540961202E-2</c:v>
                </c:pt>
                <c:pt idx="61">
                  <c:v>1.5332542935778437E-2</c:v>
                </c:pt>
                <c:pt idx="62">
                  <c:v>1.6735470645423783E-2</c:v>
                </c:pt>
                <c:pt idx="63">
                  <c:v>1.6382757415014663E-2</c:v>
                </c:pt>
                <c:pt idx="64">
                  <c:v>1.418184128736979E-2</c:v>
                </c:pt>
                <c:pt idx="65">
                  <c:v>1.5328332303876155E-2</c:v>
                </c:pt>
                <c:pt idx="66">
                  <c:v>1.5846273494198135E-2</c:v>
                </c:pt>
                <c:pt idx="67">
                  <c:v>1.2454333077920111E-2</c:v>
                </c:pt>
                <c:pt idx="68">
                  <c:v>1.3922817350642101E-2</c:v>
                </c:pt>
                <c:pt idx="69">
                  <c:v>1.5838422077266795E-2</c:v>
                </c:pt>
                <c:pt idx="70">
                  <c:v>1.3073777681902835E-2</c:v>
                </c:pt>
                <c:pt idx="71">
                  <c:v>1.3808685281362972E-2</c:v>
                </c:pt>
                <c:pt idx="72">
                  <c:v>1.5537343661938059E-2</c:v>
                </c:pt>
                <c:pt idx="73">
                  <c:v>1.2142685732167018E-2</c:v>
                </c:pt>
                <c:pt idx="74">
                  <c:v>1.3257520457141493E-2</c:v>
                </c:pt>
                <c:pt idx="75">
                  <c:v>1.3403517733279028E-2</c:v>
                </c:pt>
                <c:pt idx="76">
                  <c:v>1.2649007632422287E-2</c:v>
                </c:pt>
                <c:pt idx="77">
                  <c:v>1.2766686132857325E-2</c:v>
                </c:pt>
                <c:pt idx="78">
                  <c:v>1.27651926963345E-2</c:v>
                </c:pt>
                <c:pt idx="79">
                  <c:v>1.2637459836598183E-2</c:v>
                </c:pt>
                <c:pt idx="80">
                  <c:v>1.4103430114980591E-2</c:v>
                </c:pt>
                <c:pt idx="81">
                  <c:v>1.3838800475806804E-2</c:v>
                </c:pt>
                <c:pt idx="82">
                  <c:v>1.2439169148963532E-2</c:v>
                </c:pt>
                <c:pt idx="83">
                  <c:v>1.1499893625040312E-2</c:v>
                </c:pt>
                <c:pt idx="84">
                  <c:v>1.1227184061059043E-2</c:v>
                </c:pt>
                <c:pt idx="85">
                  <c:v>1.1433303883103164E-2</c:v>
                </c:pt>
                <c:pt idx="86">
                  <c:v>1.2689532822390137E-2</c:v>
                </c:pt>
                <c:pt idx="87">
                  <c:v>1.0969445820113546E-2</c:v>
                </c:pt>
                <c:pt idx="88">
                  <c:v>1.0147614208491225E-2</c:v>
                </c:pt>
                <c:pt idx="89">
                  <c:v>1.2098345611440508E-2</c:v>
                </c:pt>
                <c:pt idx="90">
                  <c:v>1.0909091117546746E-2</c:v>
                </c:pt>
                <c:pt idx="91">
                  <c:v>1.2058901098115664E-2</c:v>
                </c:pt>
                <c:pt idx="92">
                  <c:v>1.0443189401963824E-2</c:v>
                </c:pt>
                <c:pt idx="93">
                  <c:v>9.543536463752389E-3</c:v>
                </c:pt>
                <c:pt idx="94">
                  <c:v>8.9752854546532035E-3</c:v>
                </c:pt>
                <c:pt idx="95">
                  <c:v>1.1587442695408276E-2</c:v>
                </c:pt>
                <c:pt idx="96">
                  <c:v>1.0462270485923478E-2</c:v>
                </c:pt>
                <c:pt idx="97">
                  <c:v>7.7807679772377014E-3</c:v>
                </c:pt>
                <c:pt idx="98">
                  <c:v>1.0249556923234785E-2</c:v>
                </c:pt>
                <c:pt idx="99">
                  <c:v>8.9353000174366651E-3</c:v>
                </c:pt>
                <c:pt idx="100">
                  <c:v>8.7758442386984825E-3</c:v>
                </c:pt>
                <c:pt idx="101">
                  <c:v>1.1085977201889219E-2</c:v>
                </c:pt>
                <c:pt idx="102">
                  <c:v>8.6004986476741346E-3</c:v>
                </c:pt>
                <c:pt idx="103">
                  <c:v>9.5540381011527935E-3</c:v>
                </c:pt>
                <c:pt idx="104">
                  <c:v>9.3972128203236738E-3</c:v>
                </c:pt>
                <c:pt idx="105">
                  <c:v>6.8214052176523597E-3</c:v>
                </c:pt>
                <c:pt idx="106">
                  <c:v>9.4313490101032779E-3</c:v>
                </c:pt>
                <c:pt idx="107">
                  <c:v>1.1416456012643482E-2</c:v>
                </c:pt>
                <c:pt idx="108">
                  <c:v>7.9178280463176112E-3</c:v>
                </c:pt>
                <c:pt idx="109">
                  <c:v>8.2299172829248396E-3</c:v>
                </c:pt>
                <c:pt idx="110">
                  <c:v>9.1850703229775302E-3</c:v>
                </c:pt>
                <c:pt idx="111">
                  <c:v>1.1113930187587226E-2</c:v>
                </c:pt>
                <c:pt idx="112">
                  <c:v>8.1820942594536712E-3</c:v>
                </c:pt>
                <c:pt idx="113">
                  <c:v>1.0770609798400025E-2</c:v>
                </c:pt>
                <c:pt idx="114">
                  <c:v>8.9607715459638516E-3</c:v>
                </c:pt>
                <c:pt idx="115">
                  <c:v>7.2754042990067422E-3</c:v>
                </c:pt>
                <c:pt idx="116">
                  <c:v>8.9891588830045971E-3</c:v>
                </c:pt>
                <c:pt idx="117">
                  <c:v>9.728778270073235E-3</c:v>
                </c:pt>
                <c:pt idx="118">
                  <c:v>8.331287085909295E-3</c:v>
                </c:pt>
                <c:pt idx="119">
                  <c:v>9.5445042742150175E-3</c:v>
                </c:pt>
                <c:pt idx="120">
                  <c:v>8.0012236995732084E-3</c:v>
                </c:pt>
                <c:pt idx="121">
                  <c:v>9.2482739676009208E-3</c:v>
                </c:pt>
                <c:pt idx="122">
                  <c:v>9.3366327030318125E-3</c:v>
                </c:pt>
                <c:pt idx="123">
                  <c:v>8.6976648955088519E-3</c:v>
                </c:pt>
                <c:pt idx="124">
                  <c:v>8.580850756594113E-3</c:v>
                </c:pt>
                <c:pt idx="125">
                  <c:v>8.3988461151926052E-3</c:v>
                </c:pt>
                <c:pt idx="126">
                  <c:v>8.5778852431651429E-3</c:v>
                </c:pt>
                <c:pt idx="127">
                  <c:v>9.0308644808828834E-3</c:v>
                </c:pt>
                <c:pt idx="128">
                  <c:v>6.6614762514031357E-3</c:v>
                </c:pt>
                <c:pt idx="129">
                  <c:v>6.9105757267347405E-3</c:v>
                </c:pt>
                <c:pt idx="130">
                  <c:v>8.1837656641645089E-3</c:v>
                </c:pt>
                <c:pt idx="131">
                  <c:v>1.0359994510913061E-2</c:v>
                </c:pt>
                <c:pt idx="132">
                  <c:v>6.7164790683559008E-3</c:v>
                </c:pt>
                <c:pt idx="133">
                  <c:v>9.030157332553676E-3</c:v>
                </c:pt>
                <c:pt idx="134">
                  <c:v>6.73987309358293E-3</c:v>
                </c:pt>
                <c:pt idx="135">
                  <c:v>8.1440620706416667E-3</c:v>
                </c:pt>
                <c:pt idx="136">
                  <c:v>1.0479952625342105E-2</c:v>
                </c:pt>
                <c:pt idx="137">
                  <c:v>6.1023855960229412E-3</c:v>
                </c:pt>
                <c:pt idx="138">
                  <c:v>7.3541708560170308E-3</c:v>
                </c:pt>
                <c:pt idx="139">
                  <c:v>9.7785723734308376E-3</c:v>
                </c:pt>
                <c:pt idx="140">
                  <c:v>7.2553346332694807E-3</c:v>
                </c:pt>
                <c:pt idx="141">
                  <c:v>9.1507784381974488E-3</c:v>
                </c:pt>
                <c:pt idx="142">
                  <c:v>9.0444305969867855E-3</c:v>
                </c:pt>
                <c:pt idx="143">
                  <c:v>6.1538182199001312E-3</c:v>
                </c:pt>
                <c:pt idx="144">
                  <c:v>8.27641474247417E-3</c:v>
                </c:pt>
                <c:pt idx="145">
                  <c:v>1.0513891146651336E-2</c:v>
                </c:pt>
                <c:pt idx="146">
                  <c:v>8.3976515015820041E-3</c:v>
                </c:pt>
                <c:pt idx="147">
                  <c:v>6.7910793745382262E-3</c:v>
                </c:pt>
                <c:pt idx="148">
                  <c:v>9.8184844682691619E-3</c:v>
                </c:pt>
                <c:pt idx="149">
                  <c:v>8.3969603292644024E-3</c:v>
                </c:pt>
                <c:pt idx="150">
                  <c:v>8.5902308055665344E-3</c:v>
                </c:pt>
                <c:pt idx="151">
                  <c:v>6.4982822614497154E-3</c:v>
                </c:pt>
                <c:pt idx="152">
                  <c:v>8.2763061378031012E-3</c:v>
                </c:pt>
                <c:pt idx="153">
                  <c:v>8.0183356429540335E-3</c:v>
                </c:pt>
                <c:pt idx="154">
                  <c:v>8.6471628482368851E-3</c:v>
                </c:pt>
                <c:pt idx="155">
                  <c:v>8.1286525466676921E-3</c:v>
                </c:pt>
                <c:pt idx="156">
                  <c:v>9.0961732390907497E-3</c:v>
                </c:pt>
                <c:pt idx="157">
                  <c:v>6.9928858687894214E-3</c:v>
                </c:pt>
                <c:pt idx="158">
                  <c:v>6.8514563695148186E-3</c:v>
                </c:pt>
                <c:pt idx="159">
                  <c:v>1.0025919174715396E-2</c:v>
                </c:pt>
                <c:pt idx="160">
                  <c:v>8.9489776611087792E-3</c:v>
                </c:pt>
                <c:pt idx="161">
                  <c:v>7.195794784153501E-3</c:v>
                </c:pt>
                <c:pt idx="162">
                  <c:v>8.5029853944433853E-3</c:v>
                </c:pt>
                <c:pt idx="163">
                  <c:v>7.0778061635792255E-3</c:v>
                </c:pt>
                <c:pt idx="164">
                  <c:v>1.0287201032042503E-2</c:v>
                </c:pt>
                <c:pt idx="165">
                  <c:v>7.4472112181995596E-3</c:v>
                </c:pt>
                <c:pt idx="166">
                  <c:v>8.1372775603085756E-3</c:v>
                </c:pt>
                <c:pt idx="167">
                  <c:v>6.2707301614613369E-3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BF-4AAA-AC1A-58AD7CA527BA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'2.3 ADR + M Day 1'!$X$2:$X$169</c:f>
              <c:numCache>
                <c:formatCode>General</c:formatCode>
                <c:ptCount val="16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BF-4AAA-AC1A-58AD7CA52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5047040"/>
        <c:axId val="265309568"/>
      </c:lineChart>
      <c:catAx>
        <c:axId val="265047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309568"/>
        <c:crosses val="autoZero"/>
        <c:auto val="1"/>
        <c:lblAlgn val="ctr"/>
        <c:lblOffset val="100"/>
        <c:noMultiLvlLbl val="0"/>
      </c:catAx>
      <c:valAx>
        <c:axId val="2653095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0470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'2.4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4.2035738333333329E-2</c:v>
                </c:pt>
                <c:pt idx="2">
                  <c:v>8.3321433333333333E-2</c:v>
                </c:pt>
                <c:pt idx="3">
                  <c:v>0.12545717666666667</c:v>
                </c:pt>
                <c:pt idx="4">
                  <c:v>0.16650952333333333</c:v>
                </c:pt>
                <c:pt idx="5">
                  <c:v>0.20912862833333332</c:v>
                </c:pt>
                <c:pt idx="6">
                  <c:v>0.25048099333333329</c:v>
                </c:pt>
                <c:pt idx="7">
                  <c:v>0.292350055</c:v>
                </c:pt>
                <c:pt idx="8">
                  <c:v>0.33335239999999999</c:v>
                </c:pt>
                <c:pt idx="9">
                  <c:v>0.37492144499999996</c:v>
                </c:pt>
                <c:pt idx="10">
                  <c:v>0.4166738333333333</c:v>
                </c:pt>
                <c:pt idx="11">
                  <c:v>0.45962628999999999</c:v>
                </c:pt>
                <c:pt idx="12">
                  <c:v>0.50172869833333333</c:v>
                </c:pt>
                <c:pt idx="13">
                  <c:v>0.54479782833333334</c:v>
                </c:pt>
                <c:pt idx="14">
                  <c:v>0.58655021500000004</c:v>
                </c:pt>
                <c:pt idx="15">
                  <c:v>0.62878596500000006</c:v>
                </c:pt>
                <c:pt idx="16">
                  <c:v>0.67215511166666664</c:v>
                </c:pt>
                <c:pt idx="17">
                  <c:v>0.71315745666666663</c:v>
                </c:pt>
                <c:pt idx="18">
                  <c:v>0.75692662666666666</c:v>
                </c:pt>
                <c:pt idx="19">
                  <c:v>0.80007909499999996</c:v>
                </c:pt>
                <c:pt idx="20">
                  <c:v>0.84323156333333327</c:v>
                </c:pt>
                <c:pt idx="21">
                  <c:v>0.88491728166666661</c:v>
                </c:pt>
                <c:pt idx="22">
                  <c:v>0.92873645499999991</c:v>
                </c:pt>
                <c:pt idx="23">
                  <c:v>0.96998881333333331</c:v>
                </c:pt>
                <c:pt idx="24">
                  <c:v>1.0136579783333333</c:v>
                </c:pt>
                <c:pt idx="25">
                  <c:v>1.0552270216666666</c:v>
                </c:pt>
                <c:pt idx="26">
                  <c:v>1.0966793933333332</c:v>
                </c:pt>
                <c:pt idx="27">
                  <c:v>1.13914849</c:v>
                </c:pt>
                <c:pt idx="28">
                  <c:v>1.1801341666666665</c:v>
                </c:pt>
                <c:pt idx="29">
                  <c:v>1.2239866749999999</c:v>
                </c:pt>
                <c:pt idx="30">
                  <c:v>1.2652890366666665</c:v>
                </c:pt>
                <c:pt idx="31">
                  <c:v>1.3086081816666666</c:v>
                </c:pt>
                <c:pt idx="32">
                  <c:v>1.3499272116666667</c:v>
                </c:pt>
                <c:pt idx="33">
                  <c:v>1.3935130383333332</c:v>
                </c:pt>
                <c:pt idx="34">
                  <c:v>1.4366488383333333</c:v>
                </c:pt>
                <c:pt idx="35">
                  <c:v>1.4790345966666665</c:v>
                </c:pt>
                <c:pt idx="36">
                  <c:v>1.5205703049999999</c:v>
                </c:pt>
                <c:pt idx="37">
                  <c:v>1.5626227099999999</c:v>
                </c:pt>
                <c:pt idx="38">
                  <c:v>1.6053751566666667</c:v>
                </c:pt>
                <c:pt idx="39">
                  <c:v>1.6466775183333333</c:v>
                </c:pt>
                <c:pt idx="40">
                  <c:v>1.6882965650000001</c:v>
                </c:pt>
                <c:pt idx="41">
                  <c:v>1.7465832316666665</c:v>
                </c:pt>
                <c:pt idx="42">
                  <c:v>1.7738681266666665</c:v>
                </c:pt>
                <c:pt idx="43">
                  <c:v>1.8148538033333332</c:v>
                </c:pt>
                <c:pt idx="44">
                  <c:v>1.8586896449999999</c:v>
                </c:pt>
                <c:pt idx="45">
                  <c:v>1.9002253533333333</c:v>
                </c:pt>
                <c:pt idx="46">
                  <c:v>1.9418944033333332</c:v>
                </c:pt>
                <c:pt idx="47">
                  <c:v>1.9832467683333332</c:v>
                </c:pt>
                <c:pt idx="48">
                  <c:v>2.0268159283333333</c:v>
                </c:pt>
                <c:pt idx="49">
                  <c:v>2.0683849716666667</c:v>
                </c:pt>
                <c:pt idx="50">
                  <c:v>2.1103040366666668</c:v>
                </c:pt>
                <c:pt idx="51">
                  <c:v>2.1536731833333334</c:v>
                </c:pt>
                <c:pt idx="52">
                  <c:v>2.1968423183333332</c:v>
                </c:pt>
                <c:pt idx="53">
                  <c:v>2.2387947183333332</c:v>
                </c:pt>
                <c:pt idx="54">
                  <c:v>2.2819138516666664</c:v>
                </c:pt>
                <c:pt idx="55">
                  <c:v>2.3239662566666666</c:v>
                </c:pt>
                <c:pt idx="56">
                  <c:v>2.3649019316666666</c:v>
                </c:pt>
                <c:pt idx="57">
                  <c:v>2.4068043283333336</c:v>
                </c:pt>
                <c:pt idx="58">
                  <c:v>2.4483067016666666</c:v>
                </c:pt>
                <c:pt idx="59">
                  <c:v>2.4899424166666666</c:v>
                </c:pt>
                <c:pt idx="60">
                  <c:v>2.5332282266666666</c:v>
                </c:pt>
                <c:pt idx="61">
                  <c:v>2.575330633333333</c:v>
                </c:pt>
                <c:pt idx="62">
                  <c:v>2.6167663366666662</c:v>
                </c:pt>
                <c:pt idx="63">
                  <c:v>2.6582520433333334</c:v>
                </c:pt>
                <c:pt idx="64">
                  <c:v>2.7000210999999998</c:v>
                </c:pt>
                <c:pt idx="65">
                  <c:v>2.7415901433333332</c:v>
                </c:pt>
                <c:pt idx="66">
                  <c:v>2.7836092133333334</c:v>
                </c:pt>
                <c:pt idx="67">
                  <c:v>2.8251449233333332</c:v>
                </c:pt>
                <c:pt idx="68">
                  <c:v>2.8682807233333332</c:v>
                </c:pt>
                <c:pt idx="69">
                  <c:v>2.9121498983333334</c:v>
                </c:pt>
                <c:pt idx="70">
                  <c:v>2.9553690383333331</c:v>
                </c:pt>
                <c:pt idx="71">
                  <c:v>2.9971714283333331</c:v>
                </c:pt>
                <c:pt idx="72">
                  <c:v>3.0400738833333332</c:v>
                </c:pt>
                <c:pt idx="73">
                  <c:v>3.0818929416666667</c:v>
                </c:pt>
                <c:pt idx="74">
                  <c:v>3.1234286500000001</c:v>
                </c:pt>
                <c:pt idx="75">
                  <c:v>3.1669644733333331</c:v>
                </c:pt>
                <c:pt idx="76">
                  <c:v>3.2086835266666665</c:v>
                </c:pt>
                <c:pt idx="77">
                  <c:v>3.2521193449999997</c:v>
                </c:pt>
                <c:pt idx="78">
                  <c:v>3.2951384716666667</c:v>
                </c:pt>
                <c:pt idx="79">
                  <c:v>3.336974198333333</c:v>
                </c:pt>
                <c:pt idx="80">
                  <c:v>3.3803933483333335</c:v>
                </c:pt>
                <c:pt idx="81">
                  <c:v>3.4237458266666665</c:v>
                </c:pt>
                <c:pt idx="82">
                  <c:v>3.4667816216666667</c:v>
                </c:pt>
                <c:pt idx="83">
                  <c:v>3.508584013333333</c:v>
                </c:pt>
                <c:pt idx="84">
                  <c:v>3.5523698516666666</c:v>
                </c:pt>
                <c:pt idx="85">
                  <c:v>3.5936222099999999</c:v>
                </c:pt>
                <c:pt idx="86">
                  <c:v>3.6368080133333334</c:v>
                </c:pt>
                <c:pt idx="87">
                  <c:v>3.6794937883333332</c:v>
                </c:pt>
                <c:pt idx="88">
                  <c:v>3.7200627750000002</c:v>
                </c:pt>
                <c:pt idx="89">
                  <c:v>3.7626818800000001</c:v>
                </c:pt>
                <c:pt idx="90">
                  <c:v>3.8034342116666666</c:v>
                </c:pt>
                <c:pt idx="91">
                  <c:v>3.84531994</c:v>
                </c:pt>
                <c:pt idx="92">
                  <c:v>3.8867223083333333</c:v>
                </c:pt>
                <c:pt idx="93">
                  <c:v>3.9301247899999998</c:v>
                </c:pt>
                <c:pt idx="94">
                  <c:v>3.9733105933333328</c:v>
                </c:pt>
                <c:pt idx="95">
                  <c:v>4.0154796733333331</c:v>
                </c:pt>
                <c:pt idx="96">
                  <c:v>4.0591321699999998</c:v>
                </c:pt>
                <c:pt idx="97">
                  <c:v>4.1003845283333336</c:v>
                </c:pt>
                <c:pt idx="98">
                  <c:v>4.1436203349999996</c:v>
                </c:pt>
                <c:pt idx="99">
                  <c:v>4.186006093333333</c:v>
                </c:pt>
                <c:pt idx="100">
                  <c:v>4.2286751999999996</c:v>
                </c:pt>
                <c:pt idx="101">
                  <c:v>4.270077568333333</c:v>
                </c:pt>
                <c:pt idx="102">
                  <c:v>4.3118299566666671</c:v>
                </c:pt>
                <c:pt idx="103">
                  <c:v>4.3534490033333331</c:v>
                </c:pt>
                <c:pt idx="104">
                  <c:v>4.3950013799999992</c:v>
                </c:pt>
                <c:pt idx="105">
                  <c:v>4.4367371000000002</c:v>
                </c:pt>
                <c:pt idx="106">
                  <c:v>4.480222921666666</c:v>
                </c:pt>
                <c:pt idx="107">
                  <c:v>4.5216586249999997</c:v>
                </c:pt>
                <c:pt idx="108">
                  <c:v>4.5636443583333328</c:v>
                </c:pt>
                <c:pt idx="109">
                  <c:v>4.6055467566666666</c:v>
                </c:pt>
                <c:pt idx="110">
                  <c:v>4.6486492216666671</c:v>
                </c:pt>
                <c:pt idx="111">
                  <c:v>4.69018493</c:v>
                </c:pt>
                <c:pt idx="112">
                  <c:v>4.7335207416666663</c:v>
                </c:pt>
                <c:pt idx="113">
                  <c:v>4.7767065449999997</c:v>
                </c:pt>
                <c:pt idx="114">
                  <c:v>4.818375595</c:v>
                </c:pt>
                <c:pt idx="115">
                  <c:v>4.8603446633333336</c:v>
                </c:pt>
                <c:pt idx="116">
                  <c:v>4.902013713333333</c:v>
                </c:pt>
                <c:pt idx="117">
                  <c:v>4.9452328516666659</c:v>
                </c:pt>
                <c:pt idx="118">
                  <c:v>4.988652001666666</c:v>
                </c:pt>
                <c:pt idx="119">
                  <c:v>5.0303043833333332</c:v>
                </c:pt>
                <c:pt idx="120">
                  <c:v>5.0719734333333326</c:v>
                </c:pt>
                <c:pt idx="121">
                  <c:v>5.1137758250000003</c:v>
                </c:pt>
                <c:pt idx="122">
                  <c:v>5.1566782783333327</c:v>
                </c:pt>
                <c:pt idx="123">
                  <c:v>5.200047426666667</c:v>
                </c:pt>
                <c:pt idx="124">
                  <c:v>5.2419664899999994</c:v>
                </c:pt>
                <c:pt idx="125">
                  <c:v>5.284018895</c:v>
                </c:pt>
                <c:pt idx="126">
                  <c:v>5.3252879233333328</c:v>
                </c:pt>
                <c:pt idx="127">
                  <c:v>5.3687404083333332</c:v>
                </c:pt>
                <c:pt idx="128">
                  <c:v>5.4118762083333332</c:v>
                </c:pt>
                <c:pt idx="129">
                  <c:v>5.4536952666666663</c:v>
                </c:pt>
                <c:pt idx="130">
                  <c:v>5.497081081666666</c:v>
                </c:pt>
                <c:pt idx="131">
                  <c:v>5.5406169049999994</c:v>
                </c:pt>
                <c:pt idx="132">
                  <c:v>5.5836360333333328</c:v>
                </c:pt>
                <c:pt idx="133">
                  <c:v>5.6253384183333326</c:v>
                </c:pt>
                <c:pt idx="134">
                  <c:v>5.6692242616666668</c:v>
                </c:pt>
                <c:pt idx="135">
                  <c:v>5.7100432633333327</c:v>
                </c:pt>
                <c:pt idx="136">
                  <c:v>5.7538124333333336</c:v>
                </c:pt>
                <c:pt idx="137">
                  <c:v>5.7955981566666663</c:v>
                </c:pt>
                <c:pt idx="138">
                  <c:v>5.8388339616666665</c:v>
                </c:pt>
                <c:pt idx="139">
                  <c:v>5.8803363366666668</c:v>
                </c:pt>
                <c:pt idx="140">
                  <c:v>5.9240221683333329</c:v>
                </c:pt>
                <c:pt idx="141">
                  <c:v>5.9653745333333328</c:v>
                </c:pt>
                <c:pt idx="142">
                  <c:v>6.0089436916666665</c:v>
                </c:pt>
                <c:pt idx="143">
                  <c:v>6.0507794183333328</c:v>
                </c:pt>
                <c:pt idx="144">
                  <c:v>6.0934318583333331</c:v>
                </c:pt>
                <c:pt idx="145">
                  <c:v>6.1369843483333328</c:v>
                </c:pt>
                <c:pt idx="146">
                  <c:v>6.1805368400000003</c:v>
                </c:pt>
                <c:pt idx="147">
                  <c:v>6.2218892049999992</c:v>
                </c:pt>
                <c:pt idx="148">
                  <c:v>6.2641082866666666</c:v>
                </c:pt>
                <c:pt idx="149">
                  <c:v>6.3052773083333333</c:v>
                </c:pt>
                <c:pt idx="150">
                  <c:v>6.3491464833333326</c:v>
                </c:pt>
                <c:pt idx="151">
                  <c:v>6.392332286666667</c:v>
                </c:pt>
                <c:pt idx="152">
                  <c:v>6.434068008333333</c:v>
                </c:pt>
                <c:pt idx="153">
                  <c:v>6.4757370583333334</c:v>
                </c:pt>
                <c:pt idx="154">
                  <c:v>6.5168227416666671</c:v>
                </c:pt>
                <c:pt idx="155">
                  <c:v>6.5595085166666669</c:v>
                </c:pt>
                <c:pt idx="156">
                  <c:v>6.6021776233333327</c:v>
                </c:pt>
                <c:pt idx="157">
                  <c:v>6.6434633183333327</c:v>
                </c:pt>
                <c:pt idx="158">
                  <c:v>6.687615843333333</c:v>
                </c:pt>
                <c:pt idx="159">
                  <c:v>6.7288515349999996</c:v>
                </c:pt>
                <c:pt idx="160">
                  <c:v>6.772137345</c:v>
                </c:pt>
                <c:pt idx="161">
                  <c:v>6.8156731683333334</c:v>
                </c:pt>
                <c:pt idx="162">
                  <c:v>6.8572588799999998</c:v>
                </c:pt>
                <c:pt idx="163">
                  <c:v>6.8990112683333331</c:v>
                </c:pt>
                <c:pt idx="164">
                  <c:v>6.9403803000000002</c:v>
                </c:pt>
                <c:pt idx="165">
                  <c:v>6.9827493899999995</c:v>
                </c:pt>
                <c:pt idx="166">
                  <c:v>7.0236183949999997</c:v>
                </c:pt>
                <c:pt idx="167">
                  <c:v>7.0675375733333334</c:v>
                </c:pt>
                <c:pt idx="168">
                  <c:v>7.110740045</c:v>
                </c:pt>
                <c:pt idx="169">
                  <c:v>7.153525825</c:v>
                </c:pt>
                <c:pt idx="170">
                  <c:v>7.1971949899999998</c:v>
                </c:pt>
                <c:pt idx="171">
                  <c:v>7.2388973749999996</c:v>
                </c:pt>
                <c:pt idx="172">
                  <c:v>7.2801330666666662</c:v>
                </c:pt>
                <c:pt idx="173">
                  <c:v>7.322468821666666</c:v>
                </c:pt>
                <c:pt idx="174">
                  <c:v>7.363921191666666</c:v>
                </c:pt>
                <c:pt idx="175">
                  <c:v>7.4053568949999997</c:v>
                </c:pt>
                <c:pt idx="176">
                  <c:v>7.4488593833333328</c:v>
                </c:pt>
                <c:pt idx="177">
                  <c:v>7.4907284450000002</c:v>
                </c:pt>
                <c:pt idx="178">
                  <c:v>7.5343142716666671</c:v>
                </c:pt>
                <c:pt idx="179">
                  <c:v>7.5757166399999996</c:v>
                </c:pt>
                <c:pt idx="180">
                  <c:v>7.6176857066666663</c:v>
                </c:pt>
                <c:pt idx="181">
                  <c:v>7.6586880516666671</c:v>
                </c:pt>
                <c:pt idx="182">
                  <c:v>7.7009738033333326</c:v>
                </c:pt>
                <c:pt idx="183">
                  <c:v>7.7420428199999991</c:v>
                </c:pt>
                <c:pt idx="184">
                  <c:v>7.7845285833333326</c:v>
                </c:pt>
                <c:pt idx="185">
                  <c:v>7.8255309283333334</c:v>
                </c:pt>
                <c:pt idx="186">
                  <c:v>7.8672666483333327</c:v>
                </c:pt>
                <c:pt idx="187">
                  <c:v>7.9092523833333335</c:v>
                </c:pt>
                <c:pt idx="188">
                  <c:v>7.9521881733333322</c:v>
                </c:pt>
                <c:pt idx="189">
                  <c:v>7.9940238983333334</c:v>
                </c:pt>
                <c:pt idx="190">
                  <c:v>8.035276258333333</c:v>
                </c:pt>
                <c:pt idx="191">
                  <c:v>8.0770953166666661</c:v>
                </c:pt>
                <c:pt idx="192">
                  <c:v>8.1207478133333328</c:v>
                </c:pt>
                <c:pt idx="193">
                  <c:v>8.1639669516666675</c:v>
                </c:pt>
                <c:pt idx="194">
                  <c:v>8.2069527450000006</c:v>
                </c:pt>
                <c:pt idx="195">
                  <c:v>8.2506385766666668</c:v>
                </c:pt>
                <c:pt idx="196">
                  <c:v>8.2920909466666668</c:v>
                </c:pt>
                <c:pt idx="197">
                  <c:v>8.3338766700000004</c:v>
                </c:pt>
                <c:pt idx="198">
                  <c:v>8.3773291566666668</c:v>
                </c:pt>
                <c:pt idx="199">
                  <c:v>8.4185648483333342</c:v>
                </c:pt>
                <c:pt idx="200">
                  <c:v>8.4622506800000004</c:v>
                </c:pt>
                <c:pt idx="201">
                  <c:v>8.5057031649999999</c:v>
                </c:pt>
                <c:pt idx="202">
                  <c:v>8.5468888549999988</c:v>
                </c:pt>
                <c:pt idx="203">
                  <c:v>8.5888745883333328</c:v>
                </c:pt>
                <c:pt idx="204">
                  <c:v>8.6302769566666662</c:v>
                </c:pt>
                <c:pt idx="205">
                  <c:v>8.6722793599999992</c:v>
                </c:pt>
                <c:pt idx="206">
                  <c:v>8.7138317366666662</c:v>
                </c:pt>
                <c:pt idx="207">
                  <c:v>8.7555341216666669</c:v>
                </c:pt>
                <c:pt idx="208">
                  <c:v>8.7974698533333324</c:v>
                </c:pt>
                <c:pt idx="209">
                  <c:v>8.838988895</c:v>
                </c:pt>
                <c:pt idx="210">
                  <c:v>8.8820413566666652</c:v>
                </c:pt>
                <c:pt idx="211">
                  <c:v>8.9237437433333344</c:v>
                </c:pt>
                <c:pt idx="212">
                  <c:v>8.9656461399999987</c:v>
                </c:pt>
                <c:pt idx="213">
                  <c:v>9.007048506666667</c:v>
                </c:pt>
                <c:pt idx="214">
                  <c:v>9.049034241666666</c:v>
                </c:pt>
                <c:pt idx="215">
                  <c:v>9.0918866933333327</c:v>
                </c:pt>
                <c:pt idx="216">
                  <c:v>9.1337224199999998</c:v>
                </c:pt>
                <c:pt idx="217">
                  <c:v>9.177341581666667</c:v>
                </c:pt>
                <c:pt idx="218">
                  <c:v>9.2204607133333329</c:v>
                </c:pt>
                <c:pt idx="219">
                  <c:v>9.2639465350000005</c:v>
                </c:pt>
                <c:pt idx="220">
                  <c:v>9.305448908333334</c:v>
                </c:pt>
                <c:pt idx="221">
                  <c:v>9.347067955</c:v>
                </c:pt>
                <c:pt idx="222">
                  <c:v>9.3907037849999995</c:v>
                </c:pt>
                <c:pt idx="223">
                  <c:v>9.4336562416666663</c:v>
                </c:pt>
                <c:pt idx="224">
                  <c:v>9.4773754083333319</c:v>
                </c:pt>
                <c:pt idx="225">
                  <c:v>9.5188944499999995</c:v>
                </c:pt>
                <c:pt idx="226">
                  <c:v>9.562346934999999</c:v>
                </c:pt>
                <c:pt idx="227">
                  <c:v>9.6047326933333341</c:v>
                </c:pt>
                <c:pt idx="228">
                  <c:v>9.6454016849999995</c:v>
                </c:pt>
                <c:pt idx="229">
                  <c:v>9.6870707349999989</c:v>
                </c:pt>
                <c:pt idx="230">
                  <c:v>9.72863978</c:v>
                </c:pt>
                <c:pt idx="231">
                  <c:v>9.7702588266666659</c:v>
                </c:pt>
                <c:pt idx="232">
                  <c:v>9.812111221666667</c:v>
                </c:pt>
                <c:pt idx="233">
                  <c:v>9.8558303883333345</c:v>
                </c:pt>
                <c:pt idx="234">
                  <c:v>9.8973660966666674</c:v>
                </c:pt>
                <c:pt idx="235">
                  <c:v>9.940368556666666</c:v>
                </c:pt>
                <c:pt idx="236">
                  <c:v>9.9826543083333323</c:v>
                </c:pt>
                <c:pt idx="237">
                  <c:v>10.025673436666667</c:v>
                </c:pt>
                <c:pt idx="238">
                  <c:v>10.068642559999999</c:v>
                </c:pt>
                <c:pt idx="239">
                  <c:v>10.112228386666665</c:v>
                </c:pt>
                <c:pt idx="240">
                  <c:v>10.155864216666666</c:v>
                </c:pt>
                <c:pt idx="241">
                  <c:v>10.197049905</c:v>
                </c:pt>
                <c:pt idx="242">
                  <c:v>10.240885744999998</c:v>
                </c:pt>
                <c:pt idx="243">
                  <c:v>10.282271446666666</c:v>
                </c:pt>
                <c:pt idx="244">
                  <c:v>10.326040616666665</c:v>
                </c:pt>
                <c:pt idx="245">
                  <c:v>10.367442983333332</c:v>
                </c:pt>
                <c:pt idx="246">
                  <c:v>10.410778796666667</c:v>
                </c:pt>
                <c:pt idx="247">
                  <c:v>10.454347954999999</c:v>
                </c:pt>
                <c:pt idx="248">
                  <c:v>10.497617096666666</c:v>
                </c:pt>
                <c:pt idx="249">
                  <c:v>10.538902791666665</c:v>
                </c:pt>
                <c:pt idx="250">
                  <c:v>10.582305273333333</c:v>
                </c:pt>
                <c:pt idx="251">
                  <c:v>10.625891099999999</c:v>
                </c:pt>
                <c:pt idx="252">
                  <c:v>10.669343585</c:v>
                </c:pt>
                <c:pt idx="253">
                  <c:v>10.710812623333334</c:v>
                </c:pt>
                <c:pt idx="254">
                  <c:v>10.754165103333332</c:v>
                </c:pt>
                <c:pt idx="255">
                  <c:v>10.795434129999999</c:v>
                </c:pt>
                <c:pt idx="256">
                  <c:v>10.839019956666666</c:v>
                </c:pt>
                <c:pt idx="257">
                  <c:v>10.882522444999999</c:v>
                </c:pt>
                <c:pt idx="258">
                  <c:v>10.925541571666665</c:v>
                </c:pt>
                <c:pt idx="259">
                  <c:v>10.968827381666667</c:v>
                </c:pt>
                <c:pt idx="260">
                  <c:v>11.010563101666666</c:v>
                </c:pt>
                <c:pt idx="261">
                  <c:v>11.05259884</c:v>
                </c:pt>
                <c:pt idx="262">
                  <c:v>11.095767974999999</c:v>
                </c:pt>
                <c:pt idx="263">
                  <c:v>11.139387136666667</c:v>
                </c:pt>
                <c:pt idx="264">
                  <c:v>11.180622828333332</c:v>
                </c:pt>
                <c:pt idx="265">
                  <c:v>11.222341881666667</c:v>
                </c:pt>
                <c:pt idx="266">
                  <c:v>11.263727581666666</c:v>
                </c:pt>
                <c:pt idx="267">
                  <c:v>11.305629978333334</c:v>
                </c:pt>
                <c:pt idx="268">
                  <c:v>11.34953249</c:v>
                </c:pt>
                <c:pt idx="269">
                  <c:v>11.390618173333333</c:v>
                </c:pt>
                <c:pt idx="270">
                  <c:v>11.434304005</c:v>
                </c:pt>
                <c:pt idx="271">
                  <c:v>11.477023115</c:v>
                </c:pt>
                <c:pt idx="272">
                  <c:v>11.518892176666666</c:v>
                </c:pt>
                <c:pt idx="273">
                  <c:v>11.562661346666665</c:v>
                </c:pt>
                <c:pt idx="274">
                  <c:v>11.606080496666666</c:v>
                </c:pt>
                <c:pt idx="275">
                  <c:v>11.64723285</c:v>
                </c:pt>
                <c:pt idx="276">
                  <c:v>11.690785341666666</c:v>
                </c:pt>
                <c:pt idx="277">
                  <c:v>11.734154488333333</c:v>
                </c:pt>
                <c:pt idx="278">
                  <c:v>11.775656863333332</c:v>
                </c:pt>
                <c:pt idx="279">
                  <c:v>11.817509256666666</c:v>
                </c:pt>
                <c:pt idx="280">
                  <c:v>11.859061633333333</c:v>
                </c:pt>
                <c:pt idx="281">
                  <c:v>11.902347441666667</c:v>
                </c:pt>
                <c:pt idx="282">
                  <c:v>11.94584993</c:v>
                </c:pt>
                <c:pt idx="283">
                  <c:v>11.987635653333333</c:v>
                </c:pt>
                <c:pt idx="284">
                  <c:v>12.029204698333333</c:v>
                </c:pt>
                <c:pt idx="285">
                  <c:v>12.070690404999999</c:v>
                </c:pt>
                <c:pt idx="286">
                  <c:v>12.114209559999999</c:v>
                </c:pt>
                <c:pt idx="287">
                  <c:v>12.157512036666667</c:v>
                </c:pt>
                <c:pt idx="288">
                  <c:v>12.199497771666666</c:v>
                </c:pt>
                <c:pt idx="289">
                  <c:v>12.242033538333333</c:v>
                </c:pt>
                <c:pt idx="290">
                  <c:v>12.285386018333332</c:v>
                </c:pt>
                <c:pt idx="291">
                  <c:v>12.327338416666667</c:v>
                </c:pt>
                <c:pt idx="292">
                  <c:v>12.369007466666666</c:v>
                </c:pt>
                <c:pt idx="293">
                  <c:v>12.411009869999999</c:v>
                </c:pt>
                <c:pt idx="294">
                  <c:v>12.453912323333332</c:v>
                </c:pt>
                <c:pt idx="295">
                  <c:v>12.497381476666666</c:v>
                </c:pt>
                <c:pt idx="296">
                  <c:v>12.540933966666666</c:v>
                </c:pt>
                <c:pt idx="297">
                  <c:v>12.583786418333334</c:v>
                </c:pt>
                <c:pt idx="298">
                  <c:v>12.627638926666666</c:v>
                </c:pt>
                <c:pt idx="299">
                  <c:v>12.671191418333333</c:v>
                </c:pt>
                <c:pt idx="300">
                  <c:v>12.714193876666666</c:v>
                </c:pt>
                <c:pt idx="301">
                  <c:v>12.755546241666666</c:v>
                </c:pt>
                <c:pt idx="302">
                  <c:v>12.799298744999998</c:v>
                </c:pt>
                <c:pt idx="303">
                  <c:v>12.842401209999998</c:v>
                </c:pt>
                <c:pt idx="304">
                  <c:v>12.884086928333334</c:v>
                </c:pt>
                <c:pt idx="305">
                  <c:v>12.926022659999999</c:v>
                </c:pt>
                <c:pt idx="306">
                  <c:v>12.967441695</c:v>
                </c:pt>
                <c:pt idx="307">
                  <c:v>13.009660776666665</c:v>
                </c:pt>
                <c:pt idx="308">
                  <c:v>13.052379886666666</c:v>
                </c:pt>
                <c:pt idx="309">
                  <c:v>13.094198944999999</c:v>
                </c:pt>
                <c:pt idx="310">
                  <c:v>13.137884778333332</c:v>
                </c:pt>
                <c:pt idx="311">
                  <c:v>13.178987128333334</c:v>
                </c:pt>
                <c:pt idx="312">
                  <c:v>13.222506285</c:v>
                </c:pt>
                <c:pt idx="313">
                  <c:v>13.263791978333332</c:v>
                </c:pt>
                <c:pt idx="314">
                  <c:v>13.305627704999999</c:v>
                </c:pt>
                <c:pt idx="315">
                  <c:v>13.348980184999998</c:v>
                </c:pt>
                <c:pt idx="316">
                  <c:v>13.390732573333333</c:v>
                </c:pt>
                <c:pt idx="317">
                  <c:v>13.432601634999999</c:v>
                </c:pt>
                <c:pt idx="318">
                  <c:v>13.475787438333333</c:v>
                </c:pt>
                <c:pt idx="319">
                  <c:v>13.51715647</c:v>
                </c:pt>
                <c:pt idx="320">
                  <c:v>13.560792299999999</c:v>
                </c:pt>
                <c:pt idx="321">
                  <c:v>13.602594691666667</c:v>
                </c:pt>
                <c:pt idx="322">
                  <c:v>13.644280408333334</c:v>
                </c:pt>
                <c:pt idx="323">
                  <c:v>13.685932791666666</c:v>
                </c:pt>
                <c:pt idx="324">
                  <c:v>13.727435164999999</c:v>
                </c:pt>
                <c:pt idx="325">
                  <c:v>13.7694209</c:v>
                </c:pt>
                <c:pt idx="326">
                  <c:v>13.811356631666666</c:v>
                </c:pt>
                <c:pt idx="327">
                  <c:v>13.852992346666666</c:v>
                </c:pt>
                <c:pt idx="328">
                  <c:v>13.896144814999998</c:v>
                </c:pt>
                <c:pt idx="329">
                  <c:v>13.937380506666667</c:v>
                </c:pt>
                <c:pt idx="330">
                  <c:v>13.980966331666666</c:v>
                </c:pt>
                <c:pt idx="331">
                  <c:v>14.024318811666665</c:v>
                </c:pt>
                <c:pt idx="332">
                  <c:v>14.067571286666666</c:v>
                </c:pt>
                <c:pt idx="333">
                  <c:v>14.109023656666666</c:v>
                </c:pt>
                <c:pt idx="334">
                  <c:v>14.152609483333332</c:v>
                </c:pt>
                <c:pt idx="335">
                  <c:v>14.19444521</c:v>
                </c:pt>
                <c:pt idx="336">
                  <c:v>14.235730904999999</c:v>
                </c:pt>
                <c:pt idx="337">
                  <c:v>14.279366733333331</c:v>
                </c:pt>
                <c:pt idx="338">
                  <c:v>14.322519201666665</c:v>
                </c:pt>
                <c:pt idx="339">
                  <c:v>14.363938236666666</c:v>
                </c:pt>
                <c:pt idx="340">
                  <c:v>14.407507396666666</c:v>
                </c:pt>
                <c:pt idx="341">
                  <c:v>14.449043104999999</c:v>
                </c:pt>
                <c:pt idx="342">
                  <c:v>14.492528924999998</c:v>
                </c:pt>
                <c:pt idx="343">
                  <c:v>14.534264646666665</c:v>
                </c:pt>
                <c:pt idx="344">
                  <c:v>14.577383778333333</c:v>
                </c:pt>
                <c:pt idx="345">
                  <c:v>14.620852931666665</c:v>
                </c:pt>
                <c:pt idx="346">
                  <c:v>14.662605320000001</c:v>
                </c:pt>
                <c:pt idx="347">
                  <c:v>14.704224366666667</c:v>
                </c:pt>
                <c:pt idx="348">
                  <c:v>14.747176823333332</c:v>
                </c:pt>
                <c:pt idx="349">
                  <c:v>14.788929211666666</c:v>
                </c:pt>
                <c:pt idx="350">
                  <c:v>14.832198353333332</c:v>
                </c:pt>
                <c:pt idx="351">
                  <c:v>14.874534108333332</c:v>
                </c:pt>
                <c:pt idx="352">
                  <c:v>14.917536568333333</c:v>
                </c:pt>
                <c:pt idx="353">
                  <c:v>14.958988938333333</c:v>
                </c:pt>
                <c:pt idx="354">
                  <c:v>15.001158016666666</c:v>
                </c:pt>
                <c:pt idx="355">
                  <c:v>15.044110474999998</c:v>
                </c:pt>
                <c:pt idx="356">
                  <c:v>15.087529625</c:v>
                </c:pt>
                <c:pt idx="357">
                  <c:v>15.130748763333333</c:v>
                </c:pt>
                <c:pt idx="358">
                  <c:v>15.174034571666665</c:v>
                </c:pt>
                <c:pt idx="359">
                  <c:v>15.216703679999998</c:v>
                </c:pt>
                <c:pt idx="360">
                  <c:v>15.259306116666666</c:v>
                </c:pt>
                <c:pt idx="361">
                  <c:v>15.300708483333333</c:v>
                </c:pt>
                <c:pt idx="362">
                  <c:v>15.342694218333332</c:v>
                </c:pt>
                <c:pt idx="363">
                  <c:v>15.385880021666667</c:v>
                </c:pt>
                <c:pt idx="364">
                  <c:v>15.429032489999999</c:v>
                </c:pt>
                <c:pt idx="365">
                  <c:v>15.470584866666666</c:v>
                </c:pt>
                <c:pt idx="366">
                  <c:v>15.512203914999999</c:v>
                </c:pt>
                <c:pt idx="367">
                  <c:v>15.554673009999998</c:v>
                </c:pt>
                <c:pt idx="368">
                  <c:v>15.597658801666665</c:v>
                </c:pt>
                <c:pt idx="369">
                  <c:v>15.639227846666666</c:v>
                </c:pt>
                <c:pt idx="370">
                  <c:v>15.682847008333333</c:v>
                </c:pt>
                <c:pt idx="371">
                  <c:v>15.726016143333332</c:v>
                </c:pt>
                <c:pt idx="372">
                  <c:v>15.769135276666667</c:v>
                </c:pt>
                <c:pt idx="373">
                  <c:v>15.812787773333332</c:v>
                </c:pt>
                <c:pt idx="374">
                  <c:v>15.856090249999999</c:v>
                </c:pt>
                <c:pt idx="375">
                  <c:v>15.899209383333332</c:v>
                </c:pt>
                <c:pt idx="376">
                  <c:v>15.940728425</c:v>
                </c:pt>
                <c:pt idx="377">
                  <c:v>15.984447591666667</c:v>
                </c:pt>
                <c:pt idx="378">
                  <c:v>16.027550056666666</c:v>
                </c:pt>
                <c:pt idx="379">
                  <c:v>16.069002428333331</c:v>
                </c:pt>
                <c:pt idx="380">
                  <c:v>16.113154953333332</c:v>
                </c:pt>
                <c:pt idx="381">
                  <c:v>16.154223968333334</c:v>
                </c:pt>
                <c:pt idx="382">
                  <c:v>16.197943136666666</c:v>
                </c:pt>
                <c:pt idx="383">
                  <c:v>16.239128824999998</c:v>
                </c:pt>
                <c:pt idx="384">
                  <c:v>16.281131228333333</c:v>
                </c:pt>
                <c:pt idx="385">
                  <c:v>16.324667051666665</c:v>
                </c:pt>
                <c:pt idx="386">
                  <c:v>16.367519501666667</c:v>
                </c:pt>
                <c:pt idx="387">
                  <c:v>16.41088865</c:v>
                </c:pt>
                <c:pt idx="388">
                  <c:v>16.452541031666666</c:v>
                </c:pt>
                <c:pt idx="389">
                  <c:v>16.495893511666665</c:v>
                </c:pt>
                <c:pt idx="390">
                  <c:v>16.537562561666665</c:v>
                </c:pt>
                <c:pt idx="391">
                  <c:v>16.579831644999999</c:v>
                </c:pt>
                <c:pt idx="392">
                  <c:v>16.620950664999999</c:v>
                </c:pt>
                <c:pt idx="393">
                  <c:v>16.663386424999999</c:v>
                </c:pt>
                <c:pt idx="394">
                  <c:v>16.704055418333333</c:v>
                </c:pt>
                <c:pt idx="395">
                  <c:v>16.747657911666668</c:v>
                </c:pt>
                <c:pt idx="396">
                  <c:v>16.791077061666666</c:v>
                </c:pt>
                <c:pt idx="397">
                  <c:v>16.832446094999998</c:v>
                </c:pt>
                <c:pt idx="398">
                  <c:v>16.874865186666668</c:v>
                </c:pt>
                <c:pt idx="399">
                  <c:v>16.917367618333333</c:v>
                </c:pt>
                <c:pt idx="400">
                  <c:v>16.961003448333333</c:v>
                </c:pt>
                <c:pt idx="401">
                  <c:v>17.003322534999999</c:v>
                </c:pt>
                <c:pt idx="402">
                  <c:v>17.045858301666666</c:v>
                </c:pt>
                <c:pt idx="403">
                  <c:v>17.087827368333333</c:v>
                </c:pt>
                <c:pt idx="404">
                  <c:v>17.131179848333332</c:v>
                </c:pt>
                <c:pt idx="405">
                  <c:v>17.17441565333333</c:v>
                </c:pt>
                <c:pt idx="406">
                  <c:v>17.215984698333333</c:v>
                </c:pt>
                <c:pt idx="407">
                  <c:v>17.259403848333331</c:v>
                </c:pt>
                <c:pt idx="408">
                  <c:v>17.300789548333334</c:v>
                </c:pt>
                <c:pt idx="409">
                  <c:v>17.343225309999998</c:v>
                </c:pt>
                <c:pt idx="410">
                  <c:v>17.386144431666665</c:v>
                </c:pt>
                <c:pt idx="411">
                  <c:v>17.429063551666665</c:v>
                </c:pt>
                <c:pt idx="412">
                  <c:v>17.470899278333331</c:v>
                </c:pt>
                <c:pt idx="413">
                  <c:v>17.512418319999998</c:v>
                </c:pt>
                <c:pt idx="414">
                  <c:v>17.555620791666666</c:v>
                </c:pt>
                <c:pt idx="415">
                  <c:v>17.599306623333334</c:v>
                </c:pt>
                <c:pt idx="416">
                  <c:v>17.641142349999999</c:v>
                </c:pt>
                <c:pt idx="417">
                  <c:v>17.68266139</c:v>
                </c:pt>
                <c:pt idx="418">
                  <c:v>17.725980535000001</c:v>
                </c:pt>
                <c:pt idx="419">
                  <c:v>17.767666253333335</c:v>
                </c:pt>
                <c:pt idx="420">
                  <c:v>17.810935394999998</c:v>
                </c:pt>
                <c:pt idx="421">
                  <c:v>17.852654446666666</c:v>
                </c:pt>
                <c:pt idx="422">
                  <c:v>17.895756911666663</c:v>
                </c:pt>
                <c:pt idx="423">
                  <c:v>17.939176061666664</c:v>
                </c:pt>
                <c:pt idx="424">
                  <c:v>17.982511875</c:v>
                </c:pt>
                <c:pt idx="425">
                  <c:v>18.026281045000001</c:v>
                </c:pt>
                <c:pt idx="426">
                  <c:v>18.069633524999997</c:v>
                </c:pt>
                <c:pt idx="427">
                  <c:v>18.113136011666665</c:v>
                </c:pt>
                <c:pt idx="428">
                  <c:v>18.155971794999996</c:v>
                </c:pt>
                <c:pt idx="429">
                  <c:v>18.197657513333333</c:v>
                </c:pt>
                <c:pt idx="430">
                  <c:v>18.24002660333333</c:v>
                </c:pt>
                <c:pt idx="431">
                  <c:v>18.282412361666665</c:v>
                </c:pt>
                <c:pt idx="432">
                  <c:v>18.324064743333334</c:v>
                </c:pt>
                <c:pt idx="433">
                  <c:v>18.368050593333333</c:v>
                </c:pt>
                <c:pt idx="434">
                  <c:v>18.411336401666667</c:v>
                </c:pt>
                <c:pt idx="435">
                  <c:v>18.452772105000001</c:v>
                </c:pt>
                <c:pt idx="436">
                  <c:v>18.496257924999998</c:v>
                </c:pt>
                <c:pt idx="437">
                  <c:v>18.539427061666668</c:v>
                </c:pt>
                <c:pt idx="438">
                  <c:v>18.58286288</c:v>
                </c:pt>
                <c:pt idx="439">
                  <c:v>18.625782000000001</c:v>
                </c:pt>
                <c:pt idx="440">
                  <c:v>18.669201151666666</c:v>
                </c:pt>
                <c:pt idx="441">
                  <c:v>18.712853648333333</c:v>
                </c:pt>
                <c:pt idx="442">
                  <c:v>18.756172791666664</c:v>
                </c:pt>
                <c:pt idx="443">
                  <c:v>18.797808506666666</c:v>
                </c:pt>
                <c:pt idx="444">
                  <c:v>18.840994309999999</c:v>
                </c:pt>
                <c:pt idx="445">
                  <c:v>18.884296786666663</c:v>
                </c:pt>
                <c:pt idx="446">
                  <c:v>18.925899166666667</c:v>
                </c:pt>
                <c:pt idx="447">
                  <c:v>18.969801678333333</c:v>
                </c:pt>
                <c:pt idx="448">
                  <c:v>19.012420781666666</c:v>
                </c:pt>
                <c:pt idx="449">
                  <c:v>19.055789928333333</c:v>
                </c:pt>
                <c:pt idx="450">
                  <c:v>19.099059069999999</c:v>
                </c:pt>
                <c:pt idx="451">
                  <c:v>19.141044804999996</c:v>
                </c:pt>
                <c:pt idx="452">
                  <c:v>19.182497176666669</c:v>
                </c:pt>
                <c:pt idx="453">
                  <c:v>19.22609967</c:v>
                </c:pt>
                <c:pt idx="454">
                  <c:v>19.269502153333335</c:v>
                </c:pt>
                <c:pt idx="455">
                  <c:v>19.311004526666668</c:v>
                </c:pt>
                <c:pt idx="456">
                  <c:v>19.354357006666664</c:v>
                </c:pt>
                <c:pt idx="457">
                  <c:v>19.397542810000001</c:v>
                </c:pt>
                <c:pt idx="458">
                  <c:v>19.439311864999997</c:v>
                </c:pt>
                <c:pt idx="459">
                  <c:v>19.483181041666668</c:v>
                </c:pt>
                <c:pt idx="460">
                  <c:v>19.524550073333334</c:v>
                </c:pt>
                <c:pt idx="461">
                  <c:v>19.566085783333332</c:v>
                </c:pt>
                <c:pt idx="462">
                  <c:v>19.607654826666664</c:v>
                </c:pt>
                <c:pt idx="463">
                  <c:v>19.651007306666664</c:v>
                </c:pt>
                <c:pt idx="464">
                  <c:v>19.694909818333333</c:v>
                </c:pt>
                <c:pt idx="465">
                  <c:v>19.735795489999997</c:v>
                </c:pt>
                <c:pt idx="466">
                  <c:v>19.779547991666668</c:v>
                </c:pt>
                <c:pt idx="467">
                  <c:v>19.820783684999999</c:v>
                </c:pt>
                <c:pt idx="468">
                  <c:v>19.864269504999999</c:v>
                </c:pt>
                <c:pt idx="469">
                  <c:v>19.906021893333332</c:v>
                </c:pt>
                <c:pt idx="470">
                  <c:v>19.949474378333331</c:v>
                </c:pt>
                <c:pt idx="471">
                  <c:v>19.990976751666665</c:v>
                </c:pt>
                <c:pt idx="472">
                  <c:v>20.034795925000001</c:v>
                </c:pt>
                <c:pt idx="473">
                  <c:v>20.077648376666666</c:v>
                </c:pt>
                <c:pt idx="474">
                  <c:v>20.121267538333331</c:v>
                </c:pt>
                <c:pt idx="475">
                  <c:v>20.162586568333332</c:v>
                </c:pt>
                <c:pt idx="476">
                  <c:v>20.206389073333334</c:v>
                </c:pt>
                <c:pt idx="477">
                  <c:v>20.249958231666664</c:v>
                </c:pt>
                <c:pt idx="478">
                  <c:v>20.291177256666668</c:v>
                </c:pt>
                <c:pt idx="479">
                  <c:v>20.334329723333333</c:v>
                </c:pt>
                <c:pt idx="480">
                  <c:v>20.375932103333334</c:v>
                </c:pt>
                <c:pt idx="481">
                  <c:v>20.417834500000001</c:v>
                </c:pt>
                <c:pt idx="482">
                  <c:v>20.46137032333333</c:v>
                </c:pt>
                <c:pt idx="483">
                  <c:v>20.502789360000001</c:v>
                </c:pt>
                <c:pt idx="484">
                  <c:v>20.545875156666668</c:v>
                </c:pt>
                <c:pt idx="485">
                  <c:v>20.587827556666664</c:v>
                </c:pt>
                <c:pt idx="486">
                  <c:v>20.631213371666664</c:v>
                </c:pt>
                <c:pt idx="487">
                  <c:v>20.674632521666663</c:v>
                </c:pt>
                <c:pt idx="488">
                  <c:v>20.718268349999999</c:v>
                </c:pt>
                <c:pt idx="489">
                  <c:v>20.759870729999999</c:v>
                </c:pt>
                <c:pt idx="490">
                  <c:v>20.800839740000001</c:v>
                </c:pt>
                <c:pt idx="491">
                  <c:v>20.844325561666665</c:v>
                </c:pt>
                <c:pt idx="492">
                  <c:v>20.887611369999998</c:v>
                </c:pt>
                <c:pt idx="493">
                  <c:v>20.931280534999999</c:v>
                </c:pt>
                <c:pt idx="494">
                  <c:v>20.974499673333334</c:v>
                </c:pt>
                <c:pt idx="495">
                  <c:v>21.016085385</c:v>
                </c:pt>
                <c:pt idx="496">
                  <c:v>21.059404529999998</c:v>
                </c:pt>
                <c:pt idx="497">
                  <c:v>21.102757008333334</c:v>
                </c:pt>
                <c:pt idx="498">
                  <c:v>21.144509396666663</c:v>
                </c:pt>
                <c:pt idx="499">
                  <c:v>21.187761871666666</c:v>
                </c:pt>
                <c:pt idx="500">
                  <c:v>21.230831001666665</c:v>
                </c:pt>
                <c:pt idx="501">
                  <c:v>21.272933408333333</c:v>
                </c:pt>
                <c:pt idx="502">
                  <c:v>21.316035875000001</c:v>
                </c:pt>
                <c:pt idx="503">
                  <c:v>21.357888268333333</c:v>
                </c:pt>
                <c:pt idx="504">
                  <c:v>21.400857393333332</c:v>
                </c:pt>
                <c:pt idx="505">
                  <c:v>21.442709786666668</c:v>
                </c:pt>
                <c:pt idx="506">
                  <c:v>21.486095601666666</c:v>
                </c:pt>
                <c:pt idx="507">
                  <c:v>21.52763131</c:v>
                </c:pt>
                <c:pt idx="508">
                  <c:v>21.570850448333331</c:v>
                </c:pt>
                <c:pt idx="509">
                  <c:v>21.614902968333332</c:v>
                </c:pt>
                <c:pt idx="510">
                  <c:v>21.656105324999999</c:v>
                </c:pt>
                <c:pt idx="511">
                  <c:v>21.699457804999998</c:v>
                </c:pt>
                <c:pt idx="512">
                  <c:v>21.741526878333332</c:v>
                </c:pt>
                <c:pt idx="513">
                  <c:v>21.782945913333332</c:v>
                </c:pt>
                <c:pt idx="514">
                  <c:v>21.826298393333332</c:v>
                </c:pt>
                <c:pt idx="515">
                  <c:v>21.869234181666666</c:v>
                </c:pt>
                <c:pt idx="516">
                  <c:v>21.911136578333334</c:v>
                </c:pt>
                <c:pt idx="517">
                  <c:v>21.952872299999999</c:v>
                </c:pt>
                <c:pt idx="518">
                  <c:v>21.99467469</c:v>
                </c:pt>
                <c:pt idx="519">
                  <c:v>22.037827158333332</c:v>
                </c:pt>
                <c:pt idx="520">
                  <c:v>22.081412984999996</c:v>
                </c:pt>
                <c:pt idx="521">
                  <c:v>22.12488213833333</c:v>
                </c:pt>
                <c:pt idx="522">
                  <c:v>22.168067941666667</c:v>
                </c:pt>
                <c:pt idx="523">
                  <c:v>22.211520426666667</c:v>
                </c:pt>
                <c:pt idx="524">
                  <c:v>22.254872906666666</c:v>
                </c:pt>
                <c:pt idx="525">
                  <c:v>22.297708689999997</c:v>
                </c:pt>
                <c:pt idx="526">
                  <c:v>22.341194509999998</c:v>
                </c:pt>
                <c:pt idx="527">
                  <c:v>22.384630328333333</c:v>
                </c:pt>
                <c:pt idx="528">
                  <c:v>22.427782796666666</c:v>
                </c:pt>
                <c:pt idx="529">
                  <c:v>22.469801866666668</c:v>
                </c:pt>
                <c:pt idx="530">
                  <c:v>22.513237683333333</c:v>
                </c:pt>
                <c:pt idx="531">
                  <c:v>22.554673386666664</c:v>
                </c:pt>
                <c:pt idx="532">
                  <c:v>22.596142424999996</c:v>
                </c:pt>
                <c:pt idx="533">
                  <c:v>22.640144943333333</c:v>
                </c:pt>
                <c:pt idx="534">
                  <c:v>22.682730711666668</c:v>
                </c:pt>
                <c:pt idx="535">
                  <c:v>22.724266419999999</c:v>
                </c:pt>
                <c:pt idx="536">
                  <c:v>22.768085593333332</c:v>
                </c:pt>
                <c:pt idx="537">
                  <c:v>22.809371288333335</c:v>
                </c:pt>
                <c:pt idx="538">
                  <c:v>22.85299045</c:v>
                </c:pt>
                <c:pt idx="539">
                  <c:v>22.896559608333334</c:v>
                </c:pt>
                <c:pt idx="540">
                  <c:v>22.938111984999999</c:v>
                </c:pt>
                <c:pt idx="541">
                  <c:v>22.981197783333332</c:v>
                </c:pt>
                <c:pt idx="542">
                  <c:v>23.024650268333332</c:v>
                </c:pt>
                <c:pt idx="543">
                  <c:v>23.066035968333331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'2.4 ADR + M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860.95919742584226</c:v>
                </c:pt>
                <c:pt idx="2">
                  <c:v>805.48053115453479</c:v>
                </c:pt>
                <c:pt idx="3">
                  <c:v>1025.3678082057409</c:v>
                </c:pt>
                <c:pt idx="4">
                  <c:v>1232.5585304542824</c:v>
                </c:pt>
                <c:pt idx="5">
                  <c:v>825.01409970797022</c:v>
                </c:pt>
                <c:pt idx="6">
                  <c:v>950.11536655047087</c:v>
                </c:pt>
                <c:pt idx="7">
                  <c:v>598.08781588279589</c:v>
                </c:pt>
                <c:pt idx="8">
                  <c:v>609.26320946734882</c:v>
                </c:pt>
                <c:pt idx="9">
                  <c:v>933.42928077900308</c:v>
                </c:pt>
                <c:pt idx="10">
                  <c:v>834.52167575917349</c:v>
                </c:pt>
                <c:pt idx="11">
                  <c:v>727.71557507707394</c:v>
                </c:pt>
                <c:pt idx="12">
                  <c:v>796.84897333349886</c:v>
                </c:pt>
                <c:pt idx="13">
                  <c:v>817.46684074401855</c:v>
                </c:pt>
                <c:pt idx="14">
                  <c:v>863.86837120253801</c:v>
                </c:pt>
                <c:pt idx="15">
                  <c:v>1034.1937117770785</c:v>
                </c:pt>
                <c:pt idx="16">
                  <c:v>848.49599880642359</c:v>
                </c:pt>
                <c:pt idx="17">
                  <c:v>721.80809551266066</c:v>
                </c:pt>
                <c:pt idx="18">
                  <c:v>1084.0215165232885</c:v>
                </c:pt>
                <c:pt idx="19">
                  <c:v>1030.014314358051</c:v>
                </c:pt>
                <c:pt idx="20">
                  <c:v>873.81366035119811</c:v>
                </c:pt>
                <c:pt idx="21">
                  <c:v>1251.3516089893947</c:v>
                </c:pt>
                <c:pt idx="22">
                  <c:v>881.65573406859528</c:v>
                </c:pt>
                <c:pt idx="23">
                  <c:v>1303.2923399029355</c:v>
                </c:pt>
                <c:pt idx="24">
                  <c:v>1243.4708912687481</c:v>
                </c:pt>
                <c:pt idx="25">
                  <c:v>1226.0692736037233</c:v>
                </c:pt>
                <c:pt idx="26">
                  <c:v>1002.6474229155993</c:v>
                </c:pt>
                <c:pt idx="27">
                  <c:v>1300.5907592773438</c:v>
                </c:pt>
                <c:pt idx="28">
                  <c:v>1112.6562009325214</c:v>
                </c:pt>
                <c:pt idx="29">
                  <c:v>698.87129072709513</c:v>
                </c:pt>
                <c:pt idx="30">
                  <c:v>1295.0536280159999</c:v>
                </c:pt>
                <c:pt idx="31">
                  <c:v>1212.294545757833</c:v>
                </c:pt>
                <c:pt idx="32">
                  <c:v>823.61453896380488</c:v>
                </c:pt>
                <c:pt idx="33">
                  <c:v>1156.1330863025701</c:v>
                </c:pt>
                <c:pt idx="34">
                  <c:v>575.78764517980676</c:v>
                </c:pt>
                <c:pt idx="35">
                  <c:v>794.47732543945313</c:v>
                </c:pt>
                <c:pt idx="36">
                  <c:v>1116.1560850979988</c:v>
                </c:pt>
                <c:pt idx="37">
                  <c:v>1402.7907670047305</c:v>
                </c:pt>
                <c:pt idx="38">
                  <c:v>887.54220316569013</c:v>
                </c:pt>
                <c:pt idx="39">
                  <c:v>1291.3211482365925</c:v>
                </c:pt>
                <c:pt idx="40">
                  <c:v>1204.0416136624519</c:v>
                </c:pt>
                <c:pt idx="41">
                  <c:v>877.24966776739689</c:v>
                </c:pt>
                <c:pt idx="42">
                  <c:v>1038.5796964946546</c:v>
                </c:pt>
                <c:pt idx="43">
                  <c:v>893.36783591649862</c:v>
                </c:pt>
                <c:pt idx="44">
                  <c:v>1303.3851901463099</c:v>
                </c:pt>
                <c:pt idx="45">
                  <c:v>811.32683952487241</c:v>
                </c:pt>
                <c:pt idx="46">
                  <c:v>1127.8709959600965</c:v>
                </c:pt>
                <c:pt idx="47">
                  <c:v>808.82869791666667</c:v>
                </c:pt>
                <c:pt idx="48">
                  <c:v>1191.1596449435115</c:v>
                </c:pt>
                <c:pt idx="49">
                  <c:v>1002.3428544841829</c:v>
                </c:pt>
                <c:pt idx="50">
                  <c:v>1122.3873388671875</c:v>
                </c:pt>
                <c:pt idx="51">
                  <c:v>686.9370316938921</c:v>
                </c:pt>
                <c:pt idx="52">
                  <c:v>987.4044757169836</c:v>
                </c:pt>
                <c:pt idx="53">
                  <c:v>1158.0007597383085</c:v>
                </c:pt>
                <c:pt idx="54">
                  <c:v>1129.5353090622846</c:v>
                </c:pt>
                <c:pt idx="55">
                  <c:v>868.05587332589289</c:v>
                </c:pt>
                <c:pt idx="56">
                  <c:v>1106.4613077132428</c:v>
                </c:pt>
                <c:pt idx="57">
                  <c:v>1221.4302657087878</c:v>
                </c:pt>
                <c:pt idx="58">
                  <c:v>899.72053217254904</c:v>
                </c:pt>
                <c:pt idx="59">
                  <c:v>779.37315008613496</c:v>
                </c:pt>
                <c:pt idx="60">
                  <c:v>1046.6819907567835</c:v>
                </c:pt>
                <c:pt idx="61">
                  <c:v>541.92427114422401</c:v>
                </c:pt>
                <c:pt idx="62">
                  <c:v>870.00172729492192</c:v>
                </c:pt>
                <c:pt idx="63">
                  <c:v>922.10659127865199</c:v>
                </c:pt>
                <c:pt idx="64">
                  <c:v>856.55561190518461</c:v>
                </c:pt>
                <c:pt idx="65">
                  <c:v>983.60808482068649</c:v>
                </c:pt>
                <c:pt idx="66">
                  <c:v>871.00799590466067</c:v>
                </c:pt>
                <c:pt idx="67">
                  <c:v>612.39873798076928</c:v>
                </c:pt>
                <c:pt idx="68">
                  <c:v>1228.271525593547</c:v>
                </c:pt>
                <c:pt idx="69">
                  <c:v>1222.4649253151633</c:v>
                </c:pt>
                <c:pt idx="70">
                  <c:v>1280.9404830932617</c:v>
                </c:pt>
                <c:pt idx="71">
                  <c:v>740.10491051307088</c:v>
                </c:pt>
                <c:pt idx="72">
                  <c:v>999.62168207383695</c:v>
                </c:pt>
                <c:pt idx="73">
                  <c:v>2631.9399723962365</c:v>
                </c:pt>
                <c:pt idx="74">
                  <c:v>6377.4049357694739</c:v>
                </c:pt>
                <c:pt idx="75">
                  <c:v>11928.130597387801</c:v>
                </c:pt>
                <c:pt idx="76">
                  <c:v>11793.204724443274</c:v>
                </c:pt>
                <c:pt idx="77">
                  <c:v>10707.708146301626</c:v>
                </c:pt>
                <c:pt idx="78">
                  <c:v>9608.7377082375915</c:v>
                </c:pt>
                <c:pt idx="79">
                  <c:v>8707.0167740690486</c:v>
                </c:pt>
                <c:pt idx="80">
                  <c:v>9359.8858794263124</c:v>
                </c:pt>
                <c:pt idx="81">
                  <c:v>8700.1892436552334</c:v>
                </c:pt>
                <c:pt idx="82">
                  <c:v>8389.5105929904512</c:v>
                </c:pt>
                <c:pt idx="83">
                  <c:v>7682.7247210943215</c:v>
                </c:pt>
                <c:pt idx="84">
                  <c:v>7741.1007310535351</c:v>
                </c:pt>
                <c:pt idx="85">
                  <c:v>6989.3287976036772</c:v>
                </c:pt>
                <c:pt idx="86">
                  <c:v>6539.1277867172703</c:v>
                </c:pt>
                <c:pt idx="87">
                  <c:v>7023.9054745802241</c:v>
                </c:pt>
                <c:pt idx="88">
                  <c:v>7318.7031301167199</c:v>
                </c:pt>
                <c:pt idx="89">
                  <c:v>7232.9632304716397</c:v>
                </c:pt>
                <c:pt idx="90">
                  <c:v>6931.5512228466214</c:v>
                </c:pt>
                <c:pt idx="91">
                  <c:v>6979.3431231524492</c:v>
                </c:pt>
                <c:pt idx="92">
                  <c:v>7648.769892043616</c:v>
                </c:pt>
                <c:pt idx="93">
                  <c:v>8177.7320734131581</c:v>
                </c:pt>
                <c:pt idx="94">
                  <c:v>7492.7392943973709</c:v>
                </c:pt>
                <c:pt idx="95">
                  <c:v>8274.5405514654285</c:v>
                </c:pt>
                <c:pt idx="96">
                  <c:v>8804.3824774367968</c:v>
                </c:pt>
                <c:pt idx="97">
                  <c:v>8740.3838750173363</c:v>
                </c:pt>
                <c:pt idx="98">
                  <c:v>8970.4158226515719</c:v>
                </c:pt>
                <c:pt idx="99">
                  <c:v>8304.3367236474314</c:v>
                </c:pt>
                <c:pt idx="100">
                  <c:v>8850.9472939627503</c:v>
                </c:pt>
                <c:pt idx="101">
                  <c:v>9284.2151406192206</c:v>
                </c:pt>
                <c:pt idx="102">
                  <c:v>8680.6076444738046</c:v>
                </c:pt>
                <c:pt idx="103">
                  <c:v>8005.166049471768</c:v>
                </c:pt>
                <c:pt idx="104">
                  <c:v>8427.2274947152036</c:v>
                </c:pt>
                <c:pt idx="105">
                  <c:v>8370.6073131447065</c:v>
                </c:pt>
                <c:pt idx="106">
                  <c:v>8113.2162070485347</c:v>
                </c:pt>
                <c:pt idx="107">
                  <c:v>7487.4306775642162</c:v>
                </c:pt>
                <c:pt idx="108">
                  <c:v>7730.8126597147502</c:v>
                </c:pt>
                <c:pt idx="109">
                  <c:v>7542.0599067412231</c:v>
                </c:pt>
                <c:pt idx="110">
                  <c:v>6708.5781931074835</c:v>
                </c:pt>
                <c:pt idx="111">
                  <c:v>7149.1744079589844</c:v>
                </c:pt>
                <c:pt idx="112">
                  <c:v>7352.2411877987988</c:v>
                </c:pt>
                <c:pt idx="113">
                  <c:v>7289.0921705292494</c:v>
                </c:pt>
                <c:pt idx="114">
                  <c:v>6539.9313718825124</c:v>
                </c:pt>
                <c:pt idx="115">
                  <c:v>6836.3114692664794</c:v>
                </c:pt>
                <c:pt idx="116">
                  <c:v>6201.3281682794741</c:v>
                </c:pt>
                <c:pt idx="117">
                  <c:v>6131.0921724536747</c:v>
                </c:pt>
                <c:pt idx="118">
                  <c:v>6048.5786117360558</c:v>
                </c:pt>
                <c:pt idx="119">
                  <c:v>6302.8718833229759</c:v>
                </c:pt>
                <c:pt idx="120">
                  <c:v>6345.0702540542143</c:v>
                </c:pt>
                <c:pt idx="121">
                  <c:v>6273.629400728666</c:v>
                </c:pt>
                <c:pt idx="122">
                  <c:v>5631.5675233050088</c:v>
                </c:pt>
                <c:pt idx="123">
                  <c:v>5587.3925696170691</c:v>
                </c:pt>
                <c:pt idx="124">
                  <c:v>5855.1504556576665</c:v>
                </c:pt>
                <c:pt idx="125">
                  <c:v>5629.1918200957471</c:v>
                </c:pt>
                <c:pt idx="126">
                  <c:v>5403.6315349948018</c:v>
                </c:pt>
                <c:pt idx="127">
                  <c:v>5585.3207318269751</c:v>
                </c:pt>
                <c:pt idx="128">
                  <c:v>5646.2234341235871</c:v>
                </c:pt>
                <c:pt idx="129">
                  <c:v>5436.3976645764005</c:v>
                </c:pt>
                <c:pt idx="130">
                  <c:v>4972.0178646731683</c:v>
                </c:pt>
                <c:pt idx="131">
                  <c:v>5230.8694936149668</c:v>
                </c:pt>
                <c:pt idx="132">
                  <c:v>4920.2787851186895</c:v>
                </c:pt>
                <c:pt idx="133">
                  <c:v>5390.3662734796972</c:v>
                </c:pt>
                <c:pt idx="134">
                  <c:v>5093.7253976532911</c:v>
                </c:pt>
                <c:pt idx="135">
                  <c:v>5075.0731061498946</c:v>
                </c:pt>
                <c:pt idx="136">
                  <c:v>5149.5641548082185</c:v>
                </c:pt>
                <c:pt idx="137">
                  <c:v>4823.9574333454002</c:v>
                </c:pt>
                <c:pt idx="138">
                  <c:v>4368.0167790165651</c:v>
                </c:pt>
                <c:pt idx="139">
                  <c:v>4918.9529460008716</c:v>
                </c:pt>
                <c:pt idx="140">
                  <c:v>4474.5535946616646</c:v>
                </c:pt>
                <c:pt idx="141">
                  <c:v>4553.7178926013767</c:v>
                </c:pt>
                <c:pt idx="142">
                  <c:v>4588.0248443901737</c:v>
                </c:pt>
                <c:pt idx="143">
                  <c:v>4764.3119442162924</c:v>
                </c:pt>
                <c:pt idx="144">
                  <c:v>4607.7600867313413</c:v>
                </c:pt>
                <c:pt idx="145">
                  <c:v>4114.6094536264991</c:v>
                </c:pt>
                <c:pt idx="146">
                  <c:v>4315.9226358479054</c:v>
                </c:pt>
                <c:pt idx="147">
                  <c:v>4474.1570442931297</c:v>
                </c:pt>
                <c:pt idx="148">
                  <c:v>4410.0793907088464</c:v>
                </c:pt>
                <c:pt idx="149">
                  <c:v>3937.9619210895739</c:v>
                </c:pt>
                <c:pt idx="150">
                  <c:v>4479.9109962289422</c:v>
                </c:pt>
                <c:pt idx="151">
                  <c:v>4448.1205917814641</c:v>
                </c:pt>
                <c:pt idx="152">
                  <c:v>4375.1266183533126</c:v>
                </c:pt>
                <c:pt idx="153">
                  <c:v>3884.3327996746389</c:v>
                </c:pt>
                <c:pt idx="154">
                  <c:v>3994.3235634697808</c:v>
                </c:pt>
                <c:pt idx="155">
                  <c:v>4244.0957323665816</c:v>
                </c:pt>
                <c:pt idx="156">
                  <c:v>4056.725223902652</c:v>
                </c:pt>
                <c:pt idx="157">
                  <c:v>4112.2942932544111</c:v>
                </c:pt>
                <c:pt idx="158">
                  <c:v>3823.4593226114907</c:v>
                </c:pt>
                <c:pt idx="159">
                  <c:v>4045.4637780127587</c:v>
                </c:pt>
                <c:pt idx="160">
                  <c:v>3971.9490409851073</c:v>
                </c:pt>
                <c:pt idx="161">
                  <c:v>3490.5973949048343</c:v>
                </c:pt>
                <c:pt idx="162">
                  <c:v>3809.4640289414479</c:v>
                </c:pt>
                <c:pt idx="163">
                  <c:v>4085.2498157928135</c:v>
                </c:pt>
                <c:pt idx="164">
                  <c:v>3898.8915861485366</c:v>
                </c:pt>
                <c:pt idx="165">
                  <c:v>3801.2322395943306</c:v>
                </c:pt>
                <c:pt idx="166">
                  <c:v>4130.6420830732941</c:v>
                </c:pt>
                <c:pt idx="167">
                  <c:v>3918.9652340112143</c:v>
                </c:pt>
                <c:pt idx="168">
                  <c:v>3961.7461427275116</c:v>
                </c:pt>
                <c:pt idx="169">
                  <c:v>3449.3221734159738</c:v>
                </c:pt>
                <c:pt idx="170">
                  <c:v>3717.0565966609793</c:v>
                </c:pt>
                <c:pt idx="171">
                  <c:v>3096.2033827396863</c:v>
                </c:pt>
                <c:pt idx="172">
                  <c:v>3637.7935320278893</c:v>
                </c:pt>
                <c:pt idx="173">
                  <c:v>3352.5784352432756</c:v>
                </c:pt>
                <c:pt idx="174">
                  <c:v>3352.0468939139364</c:v>
                </c:pt>
                <c:pt idx="175">
                  <c:v>3501.8822309073757</c:v>
                </c:pt>
                <c:pt idx="176">
                  <c:v>3365.959536475857</c:v>
                </c:pt>
                <c:pt idx="177">
                  <c:v>3251.691074656017</c:v>
                </c:pt>
                <c:pt idx="178">
                  <c:v>3487.9859534110733</c:v>
                </c:pt>
                <c:pt idx="179">
                  <c:v>3458.3778939645827</c:v>
                </c:pt>
                <c:pt idx="180">
                  <c:v>3338.5087435056839</c:v>
                </c:pt>
                <c:pt idx="181">
                  <c:v>3259.7452630345601</c:v>
                </c:pt>
                <c:pt idx="182">
                  <c:v>3310.0793239048548</c:v>
                </c:pt>
                <c:pt idx="183">
                  <c:v>3403.4242041451589</c:v>
                </c:pt>
                <c:pt idx="184">
                  <c:v>3257.2980695117935</c:v>
                </c:pt>
                <c:pt idx="185">
                  <c:v>2963.829340212073</c:v>
                </c:pt>
                <c:pt idx="186">
                  <c:v>3414.6476556951347</c:v>
                </c:pt>
                <c:pt idx="187">
                  <c:v>3206.8288294474282</c:v>
                </c:pt>
                <c:pt idx="188">
                  <c:v>3423.2490953186248</c:v>
                </c:pt>
                <c:pt idx="189">
                  <c:v>3083.5938529031318</c:v>
                </c:pt>
                <c:pt idx="190">
                  <c:v>3384.7086018615128</c:v>
                </c:pt>
                <c:pt idx="191">
                  <c:v>3064.803370106501</c:v>
                </c:pt>
                <c:pt idx="192">
                  <c:v>3276.4221640759565</c:v>
                </c:pt>
                <c:pt idx="193">
                  <c:v>3135.3650015897529</c:v>
                </c:pt>
                <c:pt idx="194">
                  <c:v>3206.8678245544434</c:v>
                </c:pt>
                <c:pt idx="195">
                  <c:v>3187.658799497543</c:v>
                </c:pt>
                <c:pt idx="196">
                  <c:v>2887.2601072249872</c:v>
                </c:pt>
                <c:pt idx="197">
                  <c:v>2839.7902762429758</c:v>
                </c:pt>
                <c:pt idx="198">
                  <c:v>2677.0362102000786</c:v>
                </c:pt>
                <c:pt idx="199">
                  <c:v>3038.7941298662604</c:v>
                </c:pt>
                <c:pt idx="200">
                  <c:v>2579.3697455346169</c:v>
                </c:pt>
                <c:pt idx="201">
                  <c:v>2939.3091171112569</c:v>
                </c:pt>
                <c:pt idx="202">
                  <c:v>3261.161036960038</c:v>
                </c:pt>
                <c:pt idx="203">
                  <c:v>3078.6828891560181</c:v>
                </c:pt>
                <c:pt idx="204">
                  <c:v>3212.4197286362814</c:v>
                </c:pt>
                <c:pt idx="205">
                  <c:v>3086.9466359784528</c:v>
                </c:pt>
                <c:pt idx="206">
                  <c:v>3588.4090492942119</c:v>
                </c:pt>
                <c:pt idx="207">
                  <c:v>3315.5223970657739</c:v>
                </c:pt>
                <c:pt idx="208">
                  <c:v>3070.2196916852677</c:v>
                </c:pt>
                <c:pt idx="209">
                  <c:v>3110.7878537343504</c:v>
                </c:pt>
                <c:pt idx="210">
                  <c:v>3385.4959431410648</c:v>
                </c:pt>
                <c:pt idx="211">
                  <c:v>3369.465229504729</c:v>
                </c:pt>
                <c:pt idx="212">
                  <c:v>2816.888901213079</c:v>
                </c:pt>
                <c:pt idx="213">
                  <c:v>3377.1420804537261</c:v>
                </c:pt>
                <c:pt idx="214">
                  <c:v>3168.8888577451276</c:v>
                </c:pt>
                <c:pt idx="215">
                  <c:v>3367.0295418267233</c:v>
                </c:pt>
                <c:pt idx="216">
                  <c:v>3176.9937131684401</c:v>
                </c:pt>
                <c:pt idx="217">
                  <c:v>3290.9078693456349</c:v>
                </c:pt>
                <c:pt idx="218">
                  <c:v>3338.9501055549172</c:v>
                </c:pt>
                <c:pt idx="219">
                  <c:v>3472.0869892344754</c:v>
                </c:pt>
                <c:pt idx="220">
                  <c:v>2926.677510828405</c:v>
                </c:pt>
                <c:pt idx="221">
                  <c:v>2997.8895800105429</c:v>
                </c:pt>
                <c:pt idx="222">
                  <c:v>3465.4686059694031</c:v>
                </c:pt>
                <c:pt idx="223">
                  <c:v>3268.0371044560484</c:v>
                </c:pt>
                <c:pt idx="224">
                  <c:v>3215.0020480807739</c:v>
                </c:pt>
                <c:pt idx="225">
                  <c:v>3041.8817969008805</c:v>
                </c:pt>
                <c:pt idx="226">
                  <c:v>3201.6052959177755</c:v>
                </c:pt>
                <c:pt idx="227">
                  <c:v>3323.3439898250081</c:v>
                </c:pt>
                <c:pt idx="228">
                  <c:v>3157.9648733357435</c:v>
                </c:pt>
                <c:pt idx="229">
                  <c:v>2901.3456745762978</c:v>
                </c:pt>
                <c:pt idx="230">
                  <c:v>3373.2739335812698</c:v>
                </c:pt>
                <c:pt idx="231">
                  <c:v>3353.0408843677351</c:v>
                </c:pt>
                <c:pt idx="232">
                  <c:v>2567.3598991011099</c:v>
                </c:pt>
                <c:pt idx="233">
                  <c:v>3224.9363900916164</c:v>
                </c:pt>
                <c:pt idx="234">
                  <c:v>3320.5582194226854</c:v>
                </c:pt>
                <c:pt idx="235">
                  <c:v>3266.8016086416355</c:v>
                </c:pt>
                <c:pt idx="236">
                  <c:v>2502.5802735063367</c:v>
                </c:pt>
                <c:pt idx="237">
                  <c:v>2762.8658029601843</c:v>
                </c:pt>
                <c:pt idx="238">
                  <c:v>2789.1733183907991</c:v>
                </c:pt>
                <c:pt idx="239">
                  <c:v>3214.0023955743964</c:v>
                </c:pt>
                <c:pt idx="240">
                  <c:v>3001.4322195127029</c:v>
                </c:pt>
                <c:pt idx="241">
                  <c:v>2680.3226915888426</c:v>
                </c:pt>
                <c:pt idx="242">
                  <c:v>3041.8632989876537</c:v>
                </c:pt>
                <c:pt idx="243">
                  <c:v>2570.6842383933995</c:v>
                </c:pt>
                <c:pt idx="244">
                  <c:v>2912.8919442598935</c:v>
                </c:pt>
                <c:pt idx="245">
                  <c:v>2384.7106634111547</c:v>
                </c:pt>
                <c:pt idx="246">
                  <c:v>2689.7399541290715</c:v>
                </c:pt>
                <c:pt idx="247">
                  <c:v>2712.7063537342278</c:v>
                </c:pt>
                <c:pt idx="248">
                  <c:v>2821.321343065345</c:v>
                </c:pt>
                <c:pt idx="249">
                  <c:v>2538.2045393880207</c:v>
                </c:pt>
                <c:pt idx="250">
                  <c:v>2593.6280638109738</c:v>
                </c:pt>
                <c:pt idx="251">
                  <c:v>2124.4173633691034</c:v>
                </c:pt>
                <c:pt idx="252">
                  <c:v>2334.0495166015626</c:v>
                </c:pt>
                <c:pt idx="253">
                  <c:v>2681.8761692630151</c:v>
                </c:pt>
                <c:pt idx="254">
                  <c:v>2790.9692029305711</c:v>
                </c:pt>
                <c:pt idx="255">
                  <c:v>2646.7689110707429</c:v>
                </c:pt>
                <c:pt idx="256">
                  <c:v>2371.0929534346969</c:v>
                </c:pt>
                <c:pt idx="257">
                  <c:v>2886.5343584526909</c:v>
                </c:pt>
                <c:pt idx="258">
                  <c:v>2762.3358070314393</c:v>
                </c:pt>
                <c:pt idx="259">
                  <c:v>2460.5165852864584</c:v>
                </c:pt>
                <c:pt idx="260">
                  <c:v>2052.8675055919348</c:v>
                </c:pt>
                <c:pt idx="261">
                  <c:v>2590.8569498520233</c:v>
                </c:pt>
                <c:pt idx="262">
                  <c:v>2560.3842803410121</c:v>
                </c:pt>
                <c:pt idx="263">
                  <c:v>2948.5889513739226</c:v>
                </c:pt>
                <c:pt idx="264">
                  <c:v>2427.6923500926223</c:v>
                </c:pt>
                <c:pt idx="265">
                  <c:v>2639.5070635243096</c:v>
                </c:pt>
                <c:pt idx="266">
                  <c:v>2708.6373243852095</c:v>
                </c:pt>
                <c:pt idx="267">
                  <c:v>2673.2032252112099</c:v>
                </c:pt>
                <c:pt idx="268">
                  <c:v>2386.7398081377519</c:v>
                </c:pt>
                <c:pt idx="269">
                  <c:v>2677.0990904451951</c:v>
                </c:pt>
                <c:pt idx="270">
                  <c:v>2679.5217935437354</c:v>
                </c:pt>
                <c:pt idx="271">
                  <c:v>2363.3728183653297</c:v>
                </c:pt>
                <c:pt idx="272">
                  <c:v>2469.2951260986329</c:v>
                </c:pt>
                <c:pt idx="273">
                  <c:v>2580.1491775512695</c:v>
                </c:pt>
                <c:pt idx="274">
                  <c:v>2231.7795020351891</c:v>
                </c:pt>
                <c:pt idx="275">
                  <c:v>2346.1135118272568</c:v>
                </c:pt>
                <c:pt idx="276">
                  <c:v>2317.9848173538057</c:v>
                </c:pt>
                <c:pt idx="277">
                  <c:v>2349.1626220946291</c:v>
                </c:pt>
                <c:pt idx="278">
                  <c:v>2576.8755562260467</c:v>
                </c:pt>
                <c:pt idx="279">
                  <c:v>2034.7913313645583</c:v>
                </c:pt>
                <c:pt idx="280">
                  <c:v>2174.3507841052929</c:v>
                </c:pt>
                <c:pt idx="281">
                  <c:v>2749.8259081159317</c:v>
                </c:pt>
                <c:pt idx="282">
                  <c:v>2404.2008295405099</c:v>
                </c:pt>
                <c:pt idx="283">
                  <c:v>2116.8195521606995</c:v>
                </c:pt>
                <c:pt idx="284">
                  <c:v>2341.4802285556134</c:v>
                </c:pt>
                <c:pt idx="285">
                  <c:v>2327.0713662983458</c:v>
                </c:pt>
                <c:pt idx="286">
                  <c:v>1932.6479831695556</c:v>
                </c:pt>
                <c:pt idx="287">
                  <c:v>2113.3894489397321</c:v>
                </c:pt>
                <c:pt idx="288">
                  <c:v>1995.5314719336372</c:v>
                </c:pt>
                <c:pt idx="289">
                  <c:v>2550.5689277992592</c:v>
                </c:pt>
                <c:pt idx="290">
                  <c:v>2499.1304977349773</c:v>
                </c:pt>
                <c:pt idx="291">
                  <c:v>2238.1854993407078</c:v>
                </c:pt>
                <c:pt idx="292">
                  <c:v>2115.0429273906507</c:v>
                </c:pt>
                <c:pt idx="293">
                  <c:v>1968.6711599415746</c:v>
                </c:pt>
                <c:pt idx="294">
                  <c:v>2620.5351281259573</c:v>
                </c:pt>
                <c:pt idx="295">
                  <c:v>2150.0785049179854</c:v>
                </c:pt>
                <c:pt idx="296">
                  <c:v>1942.8037901349396</c:v>
                </c:pt>
                <c:pt idx="297">
                  <c:v>2288.7603333269963</c:v>
                </c:pt>
                <c:pt idx="298">
                  <c:v>2332.0847097974306</c:v>
                </c:pt>
                <c:pt idx="299">
                  <c:v>2046.3121038164411</c:v>
                </c:pt>
                <c:pt idx="300">
                  <c:v>2301.2079506970326</c:v>
                </c:pt>
                <c:pt idx="301">
                  <c:v>2260.0443876121076</c:v>
                </c:pt>
                <c:pt idx="302">
                  <c:v>2196.1290950123857</c:v>
                </c:pt>
                <c:pt idx="303">
                  <c:v>2576.7930578902774</c:v>
                </c:pt>
                <c:pt idx="304">
                  <c:v>2149.4814927842881</c:v>
                </c:pt>
                <c:pt idx="305">
                  <c:v>2365.0448554769223</c:v>
                </c:pt>
                <c:pt idx="306">
                  <c:v>1830.1180122905873</c:v>
                </c:pt>
                <c:pt idx="307">
                  <c:v>2039.6202350484914</c:v>
                </c:pt>
                <c:pt idx="308">
                  <c:v>2337.2102380544652</c:v>
                </c:pt>
                <c:pt idx="309">
                  <c:v>2081.6440598060344</c:v>
                </c:pt>
                <c:pt idx="310">
                  <c:v>1945.1287722878612</c:v>
                </c:pt>
                <c:pt idx="311">
                  <c:v>1893.3447222604625</c:v>
                </c:pt>
                <c:pt idx="312">
                  <c:v>2450.6636408561671</c:v>
                </c:pt>
                <c:pt idx="313">
                  <c:v>2225.2738448099876</c:v>
                </c:pt>
                <c:pt idx="314">
                  <c:v>2065.131597047211</c:v>
                </c:pt>
                <c:pt idx="315">
                  <c:v>1974.2530225670855</c:v>
                </c:pt>
                <c:pt idx="316">
                  <c:v>1879.6459669426306</c:v>
                </c:pt>
                <c:pt idx="317">
                  <c:v>2637.8996390602806</c:v>
                </c:pt>
                <c:pt idx="318">
                  <c:v>2118.4842931798985</c:v>
                </c:pt>
                <c:pt idx="319">
                  <c:v>2524.7379810151601</c:v>
                </c:pt>
                <c:pt idx="320">
                  <c:v>2116.4951260884604</c:v>
                </c:pt>
                <c:pt idx="321">
                  <c:v>2063.2581329345703</c:v>
                </c:pt>
                <c:pt idx="322">
                  <c:v>2252.6919220115337</c:v>
                </c:pt>
                <c:pt idx="323">
                  <c:v>2244.0307723607771</c:v>
                </c:pt>
                <c:pt idx="324">
                  <c:v>1901.4474121093749</c:v>
                </c:pt>
                <c:pt idx="325">
                  <c:v>2279.1253165148814</c:v>
                </c:pt>
                <c:pt idx="326">
                  <c:v>2106.1564367612204</c:v>
                </c:pt>
                <c:pt idx="327">
                  <c:v>2249.3637707050029</c:v>
                </c:pt>
                <c:pt idx="328">
                  <c:v>2034.6926824983466</c:v>
                </c:pt>
                <c:pt idx="329">
                  <c:v>2255.2038698101987</c:v>
                </c:pt>
                <c:pt idx="330">
                  <c:v>2350.4586870417247</c:v>
                </c:pt>
                <c:pt idx="331">
                  <c:v>2222.1459262037524</c:v>
                </c:pt>
                <c:pt idx="332">
                  <c:v>1995.818250020345</c:v>
                </c:pt>
                <c:pt idx="333">
                  <c:v>2371.181019148803</c:v>
                </c:pt>
                <c:pt idx="334">
                  <c:v>2280.2881842197517</c:v>
                </c:pt>
                <c:pt idx="335">
                  <c:v>2408.0518329326924</c:v>
                </c:pt>
                <c:pt idx="336">
                  <c:v>1875.9155992662584</c:v>
                </c:pt>
                <c:pt idx="337">
                  <c:v>2213.1198405356863</c:v>
                </c:pt>
                <c:pt idx="338">
                  <c:v>1882.0684031360554</c:v>
                </c:pt>
                <c:pt idx="339">
                  <c:v>2023.2056780875998</c:v>
                </c:pt>
                <c:pt idx="340">
                  <c:v>1901.9460826894856</c:v>
                </c:pt>
                <c:pt idx="341">
                  <c:v>1978.3208553755103</c:v>
                </c:pt>
                <c:pt idx="342">
                  <c:v>2151.554855818601</c:v>
                </c:pt>
                <c:pt idx="343">
                  <c:v>2031.5101679457421</c:v>
                </c:pt>
                <c:pt idx="344">
                  <c:v>2111.0104934976707</c:v>
                </c:pt>
                <c:pt idx="345">
                  <c:v>1895.4855617088608</c:v>
                </c:pt>
                <c:pt idx="346">
                  <c:v>2576.0810546875</c:v>
                </c:pt>
                <c:pt idx="347">
                  <c:v>2257.0124352902781</c:v>
                </c:pt>
                <c:pt idx="348">
                  <c:v>1861.7984545604293</c:v>
                </c:pt>
                <c:pt idx="349">
                  <c:v>1882.9938309832316</c:v>
                </c:pt>
                <c:pt idx="350">
                  <c:v>1995.0883467440119</c:v>
                </c:pt>
                <c:pt idx="351">
                  <c:v>2003.0929618969299</c:v>
                </c:pt>
                <c:pt idx="352">
                  <c:v>1981.0351246553309</c:v>
                </c:pt>
                <c:pt idx="353">
                  <c:v>2034.5629296736283</c:v>
                </c:pt>
                <c:pt idx="354">
                  <c:v>1994.5862482244318</c:v>
                </c:pt>
                <c:pt idx="355">
                  <c:v>1987.2203610442405</c:v>
                </c:pt>
                <c:pt idx="356">
                  <c:v>1837.1984977978188</c:v>
                </c:pt>
                <c:pt idx="357">
                  <c:v>1639.0121315403987</c:v>
                </c:pt>
                <c:pt idx="358">
                  <c:v>1930.1840970092026</c:v>
                </c:pt>
                <c:pt idx="359">
                  <c:v>2155.916082208807</c:v>
                </c:pt>
                <c:pt idx="360">
                  <c:v>1861.3224016672157</c:v>
                </c:pt>
                <c:pt idx="361">
                  <c:v>1932.1599100520102</c:v>
                </c:pt>
                <c:pt idx="362">
                  <c:v>2093.2548910776773</c:v>
                </c:pt>
                <c:pt idx="363">
                  <c:v>1993.9311210436699</c:v>
                </c:pt>
                <c:pt idx="364">
                  <c:v>2310.305562235003</c:v>
                </c:pt>
                <c:pt idx="365">
                  <c:v>2462.1679760377797</c:v>
                </c:pt>
                <c:pt idx="366">
                  <c:v>2173.9475976562499</c:v>
                </c:pt>
                <c:pt idx="367">
                  <c:v>2039.6551845888548</c:v>
                </c:pt>
                <c:pt idx="368">
                  <c:v>2373.6288192183883</c:v>
                </c:pt>
                <c:pt idx="369">
                  <c:v>2048.3998032189847</c:v>
                </c:pt>
                <c:pt idx="370">
                  <c:v>2330.0013427734375</c:v>
                </c:pt>
                <c:pt idx="371">
                  <c:v>2025.080979540169</c:v>
                </c:pt>
                <c:pt idx="372">
                  <c:v>1830.6332268210019</c:v>
                </c:pt>
                <c:pt idx="373">
                  <c:v>1854.3818754308363</c:v>
                </c:pt>
                <c:pt idx="374">
                  <c:v>2051.3416756892548</c:v>
                </c:pt>
                <c:pt idx="375">
                  <c:v>2108.0287817651097</c:v>
                </c:pt>
                <c:pt idx="376">
                  <c:v>1722.5323873010482</c:v>
                </c:pt>
                <c:pt idx="377">
                  <c:v>1863.058767990027</c:v>
                </c:pt>
                <c:pt idx="378">
                  <c:v>2286.6090476606146</c:v>
                </c:pt>
                <c:pt idx="379">
                  <c:v>2227.9126225331383</c:v>
                </c:pt>
                <c:pt idx="380">
                  <c:v>1641.4506380012238</c:v>
                </c:pt>
                <c:pt idx="381">
                  <c:v>1948.57041052616</c:v>
                </c:pt>
                <c:pt idx="382">
                  <c:v>1580.0751373291016</c:v>
                </c:pt>
                <c:pt idx="383">
                  <c:v>1996.460150051611</c:v>
                </c:pt>
                <c:pt idx="384">
                  <c:v>1859.1941019694011</c:v>
                </c:pt>
                <c:pt idx="385">
                  <c:v>1795.48452161355</c:v>
                </c:pt>
                <c:pt idx="386">
                  <c:v>1813.0478777602384</c:v>
                </c:pt>
                <c:pt idx="387">
                  <c:v>1797.9065424321773</c:v>
                </c:pt>
                <c:pt idx="388">
                  <c:v>1703.8345759465144</c:v>
                </c:pt>
                <c:pt idx="389">
                  <c:v>1836.6277986852135</c:v>
                </c:pt>
                <c:pt idx="390">
                  <c:v>2230.408520265823</c:v>
                </c:pt>
                <c:pt idx="391">
                  <c:v>2019.3455200195313</c:v>
                </c:pt>
                <c:pt idx="392">
                  <c:v>1766.7081321049664</c:v>
                </c:pt>
                <c:pt idx="393">
                  <c:v>1940.1921991201548</c:v>
                </c:pt>
                <c:pt idx="394">
                  <c:v>1663.7108159016088</c:v>
                </c:pt>
                <c:pt idx="395">
                  <c:v>2120.5799833933511</c:v>
                </c:pt>
                <c:pt idx="396">
                  <c:v>1800.4677007597995</c:v>
                </c:pt>
                <c:pt idx="397">
                  <c:v>2131.7695973916834</c:v>
                </c:pt>
                <c:pt idx="398">
                  <c:v>1981.9945801365318</c:v>
                </c:pt>
                <c:pt idx="399">
                  <c:v>1913.4991537240835</c:v>
                </c:pt>
                <c:pt idx="400">
                  <c:v>1868.8622239191729</c:v>
                </c:pt>
                <c:pt idx="401">
                  <c:v>2245.2017567952475</c:v>
                </c:pt>
                <c:pt idx="402">
                  <c:v>2323.3243929322002</c:v>
                </c:pt>
                <c:pt idx="403">
                  <c:v>1637.1989930470784</c:v>
                </c:pt>
                <c:pt idx="404">
                  <c:v>1536.2877535070263</c:v>
                </c:pt>
                <c:pt idx="405">
                  <c:v>1778.9513968135534</c:v>
                </c:pt>
                <c:pt idx="406">
                  <c:v>2146.7848131297965</c:v>
                </c:pt>
                <c:pt idx="407">
                  <c:v>2025.9015374077692</c:v>
                </c:pt>
                <c:pt idx="408">
                  <c:v>1872.2448106963059</c:v>
                </c:pt>
                <c:pt idx="409">
                  <c:v>1685.1418515159971</c:v>
                </c:pt>
                <c:pt idx="410">
                  <c:v>2137.1140001766644</c:v>
                </c:pt>
                <c:pt idx="411">
                  <c:v>1710.8866678391587</c:v>
                </c:pt>
                <c:pt idx="412">
                  <c:v>2064.1886112864427</c:v>
                </c:pt>
                <c:pt idx="413">
                  <c:v>2020.8999368299817</c:v>
                </c:pt>
                <c:pt idx="414">
                  <c:v>2094.9588852955085</c:v>
                </c:pt>
                <c:pt idx="415">
                  <c:v>2261.4766213913595</c:v>
                </c:pt>
                <c:pt idx="416">
                  <c:v>1864.3471612424266</c:v>
                </c:pt>
                <c:pt idx="417">
                  <c:v>1787.5277973310597</c:v>
                </c:pt>
                <c:pt idx="418">
                  <c:v>1914.5623822699654</c:v>
                </c:pt>
                <c:pt idx="419">
                  <c:v>1912.209693202266</c:v>
                </c:pt>
                <c:pt idx="420">
                  <c:v>1673.8144327237462</c:v>
                </c:pt>
                <c:pt idx="421">
                  <c:v>2146.5162597656249</c:v>
                </c:pt>
                <c:pt idx="422">
                  <c:v>1976.2803772998457</c:v>
                </c:pt>
                <c:pt idx="423">
                  <c:v>1826.4236659811002</c:v>
                </c:pt>
                <c:pt idx="424">
                  <c:v>1517.1704838076118</c:v>
                </c:pt>
                <c:pt idx="425">
                  <c:v>1672.5958684532388</c:v>
                </c:pt>
                <c:pt idx="426">
                  <c:v>1548.7986025402893</c:v>
                </c:pt>
                <c:pt idx="427">
                  <c:v>1711.9544960496116</c:v>
                </c:pt>
                <c:pt idx="428">
                  <c:v>1661.198314011699</c:v>
                </c:pt>
                <c:pt idx="429">
                  <c:v>1555.220824891655</c:v>
                </c:pt>
                <c:pt idx="430">
                  <c:v>2044.268414183751</c:v>
                </c:pt>
                <c:pt idx="431">
                  <c:v>2288.6305043338948</c:v>
                </c:pt>
                <c:pt idx="432">
                  <c:v>2184.5114356666986</c:v>
                </c:pt>
                <c:pt idx="433">
                  <c:v>2489.8635152180991</c:v>
                </c:pt>
                <c:pt idx="434">
                  <c:v>2341.3058050635027</c:v>
                </c:pt>
                <c:pt idx="435">
                  <c:v>1680.5510164842074</c:v>
                </c:pt>
                <c:pt idx="436">
                  <c:v>1478.8170901680915</c:v>
                </c:pt>
                <c:pt idx="437">
                  <c:v>1831.8305802389841</c:v>
                </c:pt>
                <c:pt idx="438">
                  <c:v>1951.4608509638538</c:v>
                </c:pt>
                <c:pt idx="439">
                  <c:v>2189.179572964892</c:v>
                </c:pt>
                <c:pt idx="440">
                  <c:v>1703.6812020137393</c:v>
                </c:pt>
                <c:pt idx="441">
                  <c:v>1884.7728393554687</c:v>
                </c:pt>
                <c:pt idx="442">
                  <c:v>2182.1152119464186</c:v>
                </c:pt>
                <c:pt idx="443">
                  <c:v>1920.9526681082589</c:v>
                </c:pt>
                <c:pt idx="444">
                  <c:v>1621.9729217925628</c:v>
                </c:pt>
                <c:pt idx="445">
                  <c:v>2214.4769798344018</c:v>
                </c:pt>
                <c:pt idx="446">
                  <c:v>1705.0070979502977</c:v>
                </c:pt>
                <c:pt idx="447">
                  <c:v>2579.5001406126385</c:v>
                </c:pt>
                <c:pt idx="448">
                  <c:v>2013.3510308516652</c:v>
                </c:pt>
                <c:pt idx="449">
                  <c:v>1832.94979779132</c:v>
                </c:pt>
                <c:pt idx="450">
                  <c:v>1638.4757805783213</c:v>
                </c:pt>
                <c:pt idx="451">
                  <c:v>1731.2443982221948</c:v>
                </c:pt>
                <c:pt idx="452">
                  <c:v>1575.7074316153255</c:v>
                </c:pt>
                <c:pt idx="453">
                  <c:v>1869.0801885695685</c:v>
                </c:pt>
                <c:pt idx="454">
                  <c:v>1665.7312210005553</c:v>
                </c:pt>
                <c:pt idx="455">
                  <c:v>1948.5108082706768</c:v>
                </c:pt>
                <c:pt idx="456">
                  <c:v>2039.3795604389675</c:v>
                </c:pt>
                <c:pt idx="457">
                  <c:v>1983.2629120495856</c:v>
                </c:pt>
                <c:pt idx="458">
                  <c:v>1488.0374763684395</c:v>
                </c:pt>
                <c:pt idx="459">
                  <c:v>1610.1895345052083</c:v>
                </c:pt>
                <c:pt idx="460">
                  <c:v>1315.7910857971558</c:v>
                </c:pt>
                <c:pt idx="461">
                  <c:v>2085.6676998414855</c:v>
                </c:pt>
                <c:pt idx="462">
                  <c:v>1898.7133385220864</c:v>
                </c:pt>
                <c:pt idx="463">
                  <c:v>1670.7281504805369</c:v>
                </c:pt>
                <c:pt idx="464">
                  <c:v>1510.9772346310499</c:v>
                </c:pt>
                <c:pt idx="465">
                  <c:v>1968.4204526875353</c:v>
                </c:pt>
                <c:pt idx="466">
                  <c:v>1765.5708000230493</c:v>
                </c:pt>
                <c:pt idx="467">
                  <c:v>1867.1064361154217</c:v>
                </c:pt>
                <c:pt idx="468">
                  <c:v>1415.4730792530081</c:v>
                </c:pt>
                <c:pt idx="469">
                  <c:v>1676.3874682735129</c:v>
                </c:pt>
                <c:pt idx="470">
                  <c:v>1536.8856474034926</c:v>
                </c:pt>
                <c:pt idx="471">
                  <c:v>1765.1766474184783</c:v>
                </c:pt>
                <c:pt idx="472">
                  <c:v>1772.5023030025859</c:v>
                </c:pt>
                <c:pt idx="473">
                  <c:v>1660.8645766990771</c:v>
                </c:pt>
                <c:pt idx="474">
                  <c:v>1127.8151972522473</c:v>
                </c:pt>
                <c:pt idx="475">
                  <c:v>1754.9397483648256</c:v>
                </c:pt>
                <c:pt idx="476">
                  <c:v>2003.6596030922203</c:v>
                </c:pt>
                <c:pt idx="477">
                  <c:v>1217.3488934491131</c:v>
                </c:pt>
                <c:pt idx="478">
                  <c:v>1658.8775044102822</c:v>
                </c:pt>
                <c:pt idx="479">
                  <c:v>1765.1362879136029</c:v>
                </c:pt>
                <c:pt idx="480">
                  <c:v>1320.3268053209461</c:v>
                </c:pt>
                <c:pt idx="481">
                  <c:v>1730.3565279642742</c:v>
                </c:pt>
                <c:pt idx="482">
                  <c:v>1880.9876226609754</c:v>
                </c:pt>
                <c:pt idx="483">
                  <c:v>1499.2387050412735</c:v>
                </c:pt>
                <c:pt idx="484">
                  <c:v>1786.2912417325106</c:v>
                </c:pt>
                <c:pt idx="485">
                  <c:v>1491.5429170189834</c:v>
                </c:pt>
                <c:pt idx="486">
                  <c:v>1385.1212948069854</c:v>
                </c:pt>
                <c:pt idx="487">
                  <c:v>1719.3634113284713</c:v>
                </c:pt>
                <c:pt idx="488">
                  <c:v>1766.1428020580395</c:v>
                </c:pt>
                <c:pt idx="489">
                  <c:v>1656.6709731158089</c:v>
                </c:pt>
                <c:pt idx="490">
                  <c:v>1674.0935442635182</c:v>
                </c:pt>
                <c:pt idx="491">
                  <c:v>1634.5772697855029</c:v>
                </c:pt>
                <c:pt idx="492">
                  <c:v>2280.2032383510045</c:v>
                </c:pt>
                <c:pt idx="493">
                  <c:v>2143.9497916929186</c:v>
                </c:pt>
                <c:pt idx="494">
                  <c:v>1793.1325260084502</c:v>
                </c:pt>
                <c:pt idx="495">
                  <c:v>1758.6219419642857</c:v>
                </c:pt>
                <c:pt idx="496">
                  <c:v>1483.7702412578346</c:v>
                </c:pt>
                <c:pt idx="497">
                  <c:v>2181.3511504155058</c:v>
                </c:pt>
                <c:pt idx="498">
                  <c:v>1963.1946868896484</c:v>
                </c:pt>
                <c:pt idx="499">
                  <c:v>1849.2425746579142</c:v>
                </c:pt>
                <c:pt idx="500">
                  <c:v>1849.1292749521683</c:v>
                </c:pt>
                <c:pt idx="501">
                  <c:v>1384.9304085134345</c:v>
                </c:pt>
                <c:pt idx="502">
                  <c:v>1845.0229327227619</c:v>
                </c:pt>
                <c:pt idx="503">
                  <c:v>2270.0572595151593</c:v>
                </c:pt>
                <c:pt idx="504">
                  <c:v>1683.8043021268622</c:v>
                </c:pt>
                <c:pt idx="505">
                  <c:v>1581.7283490794573</c:v>
                </c:pt>
                <c:pt idx="506">
                  <c:v>1667.3630387262003</c:v>
                </c:pt>
                <c:pt idx="507">
                  <c:v>1933.2171823964954</c:v>
                </c:pt>
                <c:pt idx="508">
                  <c:v>1750.8388903250102</c:v>
                </c:pt>
                <c:pt idx="509">
                  <c:v>1639.8831598618451</c:v>
                </c:pt>
                <c:pt idx="510">
                  <c:v>1710.8513069509345</c:v>
                </c:pt>
                <c:pt idx="511">
                  <c:v>1842.3780198065226</c:v>
                </c:pt>
                <c:pt idx="512">
                  <c:v>1572.0940465856481</c:v>
                </c:pt>
                <c:pt idx="513">
                  <c:v>1701.7795044775723</c:v>
                </c:pt>
                <c:pt idx="514">
                  <c:v>1630.8489999412593</c:v>
                </c:pt>
                <c:pt idx="515">
                  <c:v>1983.7727693256579</c:v>
                </c:pt>
                <c:pt idx="516">
                  <c:v>2203.1313917117013</c:v>
                </c:pt>
                <c:pt idx="517">
                  <c:v>1682.383695602417</c:v>
                </c:pt>
                <c:pt idx="518">
                  <c:v>2084.587770715224</c:v>
                </c:pt>
                <c:pt idx="519">
                  <c:v>1937.1287694470636</c:v>
                </c:pt>
                <c:pt idx="520">
                  <c:v>2647.0299228766025</c:v>
                </c:pt>
                <c:pt idx="521">
                  <c:v>1964.7569519592835</c:v>
                </c:pt>
                <c:pt idx="522">
                  <c:v>2063.1608334960938</c:v>
                </c:pt>
                <c:pt idx="523">
                  <c:v>1486.333888319672</c:v>
                </c:pt>
                <c:pt idx="524">
                  <c:v>1634.543692452567</c:v>
                </c:pt>
                <c:pt idx="525">
                  <c:v>1756.2988189982477</c:v>
                </c:pt>
                <c:pt idx="526">
                  <c:v>2089.153815667361</c:v>
                </c:pt>
                <c:pt idx="527">
                  <c:v>1592.3836255882218</c:v>
                </c:pt>
                <c:pt idx="528">
                  <c:v>2123.5566841539485</c:v>
                </c:pt>
                <c:pt idx="529">
                  <c:v>2099.0413896040482</c:v>
                </c:pt>
                <c:pt idx="530">
                  <c:v>1924.2298804749835</c:v>
                </c:pt>
                <c:pt idx="531">
                  <c:v>1681.3759684244792</c:v>
                </c:pt>
                <c:pt idx="532">
                  <c:v>2202.3650156153312</c:v>
                </c:pt>
                <c:pt idx="533">
                  <c:v>1834.3475415629725</c:v>
                </c:pt>
                <c:pt idx="534">
                  <c:v>1823.4284308683787</c:v>
                </c:pt>
                <c:pt idx="535">
                  <c:v>2011.3830773624372</c:v>
                </c:pt>
                <c:pt idx="536">
                  <c:v>1978.5030071390086</c:v>
                </c:pt>
                <c:pt idx="537">
                  <c:v>1727.875634036847</c:v>
                </c:pt>
                <c:pt idx="538">
                  <c:v>1634.2570414963163</c:v>
                </c:pt>
                <c:pt idx="539">
                  <c:v>1834.5920280561056</c:v>
                </c:pt>
                <c:pt idx="540">
                  <c:v>2558.1404161241321</c:v>
                </c:pt>
                <c:pt idx="541">
                  <c:v>2268.9316987537204</c:v>
                </c:pt>
                <c:pt idx="542">
                  <c:v>2064.6825477013222</c:v>
                </c:pt>
                <c:pt idx="543">
                  <c:v>1704.7968466938405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3A-44D4-9F7E-DB7D77B1D6E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'2.4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4.2035738333333329E-2</c:v>
                </c:pt>
                <c:pt idx="2">
                  <c:v>8.3321433333333333E-2</c:v>
                </c:pt>
                <c:pt idx="3">
                  <c:v>0.12545717666666667</c:v>
                </c:pt>
                <c:pt idx="4">
                  <c:v>0.16650952333333333</c:v>
                </c:pt>
                <c:pt idx="5">
                  <c:v>0.20912862833333332</c:v>
                </c:pt>
                <c:pt idx="6">
                  <c:v>0.25048099333333329</c:v>
                </c:pt>
                <c:pt idx="7">
                  <c:v>0.292350055</c:v>
                </c:pt>
                <c:pt idx="8">
                  <c:v>0.33335239999999999</c:v>
                </c:pt>
                <c:pt idx="9">
                  <c:v>0.37492144499999996</c:v>
                </c:pt>
                <c:pt idx="10">
                  <c:v>0.4166738333333333</c:v>
                </c:pt>
                <c:pt idx="11">
                  <c:v>0.45962628999999999</c:v>
                </c:pt>
                <c:pt idx="12">
                  <c:v>0.50172869833333333</c:v>
                </c:pt>
                <c:pt idx="13">
                  <c:v>0.54479782833333334</c:v>
                </c:pt>
                <c:pt idx="14">
                  <c:v>0.58655021500000004</c:v>
                </c:pt>
                <c:pt idx="15">
                  <c:v>0.62878596500000006</c:v>
                </c:pt>
                <c:pt idx="16">
                  <c:v>0.67215511166666664</c:v>
                </c:pt>
                <c:pt idx="17">
                  <c:v>0.71315745666666663</c:v>
                </c:pt>
                <c:pt idx="18">
                  <c:v>0.75692662666666666</c:v>
                </c:pt>
                <c:pt idx="19">
                  <c:v>0.80007909499999996</c:v>
                </c:pt>
                <c:pt idx="20">
                  <c:v>0.84323156333333327</c:v>
                </c:pt>
                <c:pt idx="21">
                  <c:v>0.88491728166666661</c:v>
                </c:pt>
                <c:pt idx="22">
                  <c:v>0.92873645499999991</c:v>
                </c:pt>
                <c:pt idx="23">
                  <c:v>0.96998881333333331</c:v>
                </c:pt>
                <c:pt idx="24">
                  <c:v>1.0136579783333333</c:v>
                </c:pt>
                <c:pt idx="25">
                  <c:v>1.0552270216666666</c:v>
                </c:pt>
                <c:pt idx="26">
                  <c:v>1.0966793933333332</c:v>
                </c:pt>
                <c:pt idx="27">
                  <c:v>1.13914849</c:v>
                </c:pt>
                <c:pt idx="28">
                  <c:v>1.1801341666666665</c:v>
                </c:pt>
                <c:pt idx="29">
                  <c:v>1.2239866749999999</c:v>
                </c:pt>
                <c:pt idx="30">
                  <c:v>1.2652890366666665</c:v>
                </c:pt>
                <c:pt idx="31">
                  <c:v>1.3086081816666666</c:v>
                </c:pt>
                <c:pt idx="32">
                  <c:v>1.3499272116666667</c:v>
                </c:pt>
                <c:pt idx="33">
                  <c:v>1.3935130383333332</c:v>
                </c:pt>
                <c:pt idx="34">
                  <c:v>1.4366488383333333</c:v>
                </c:pt>
                <c:pt idx="35">
                  <c:v>1.4790345966666665</c:v>
                </c:pt>
                <c:pt idx="36">
                  <c:v>1.5205703049999999</c:v>
                </c:pt>
                <c:pt idx="37">
                  <c:v>1.5626227099999999</c:v>
                </c:pt>
                <c:pt idx="38">
                  <c:v>1.6053751566666667</c:v>
                </c:pt>
                <c:pt idx="39">
                  <c:v>1.6466775183333333</c:v>
                </c:pt>
                <c:pt idx="40">
                  <c:v>1.6882965650000001</c:v>
                </c:pt>
                <c:pt idx="41">
                  <c:v>1.7465832316666665</c:v>
                </c:pt>
                <c:pt idx="42">
                  <c:v>1.7738681266666665</c:v>
                </c:pt>
                <c:pt idx="43">
                  <c:v>1.8148538033333332</c:v>
                </c:pt>
                <c:pt idx="44">
                  <c:v>1.8586896449999999</c:v>
                </c:pt>
                <c:pt idx="45">
                  <c:v>1.9002253533333333</c:v>
                </c:pt>
                <c:pt idx="46">
                  <c:v>1.9418944033333332</c:v>
                </c:pt>
                <c:pt idx="47">
                  <c:v>1.9832467683333332</c:v>
                </c:pt>
                <c:pt idx="48">
                  <c:v>2.0268159283333333</c:v>
                </c:pt>
                <c:pt idx="49">
                  <c:v>2.0683849716666667</c:v>
                </c:pt>
                <c:pt idx="50">
                  <c:v>2.1103040366666668</c:v>
                </c:pt>
                <c:pt idx="51">
                  <c:v>2.1536731833333334</c:v>
                </c:pt>
                <c:pt idx="52">
                  <c:v>2.1968423183333332</c:v>
                </c:pt>
                <c:pt idx="53">
                  <c:v>2.2387947183333332</c:v>
                </c:pt>
                <c:pt idx="54">
                  <c:v>2.2819138516666664</c:v>
                </c:pt>
                <c:pt idx="55">
                  <c:v>2.3239662566666666</c:v>
                </c:pt>
                <c:pt idx="56">
                  <c:v>2.3649019316666666</c:v>
                </c:pt>
                <c:pt idx="57">
                  <c:v>2.4068043283333336</c:v>
                </c:pt>
                <c:pt idx="58">
                  <c:v>2.4483067016666666</c:v>
                </c:pt>
                <c:pt idx="59">
                  <c:v>2.4899424166666666</c:v>
                </c:pt>
                <c:pt idx="60">
                  <c:v>2.5332282266666666</c:v>
                </c:pt>
                <c:pt idx="61">
                  <c:v>2.575330633333333</c:v>
                </c:pt>
                <c:pt idx="62">
                  <c:v>2.6167663366666662</c:v>
                </c:pt>
                <c:pt idx="63">
                  <c:v>2.6582520433333334</c:v>
                </c:pt>
                <c:pt idx="64">
                  <c:v>2.7000210999999998</c:v>
                </c:pt>
                <c:pt idx="65">
                  <c:v>2.7415901433333332</c:v>
                </c:pt>
                <c:pt idx="66">
                  <c:v>2.7836092133333334</c:v>
                </c:pt>
                <c:pt idx="67">
                  <c:v>2.8251449233333332</c:v>
                </c:pt>
                <c:pt idx="68">
                  <c:v>2.8682807233333332</c:v>
                </c:pt>
                <c:pt idx="69">
                  <c:v>2.9121498983333334</c:v>
                </c:pt>
                <c:pt idx="70">
                  <c:v>2.9553690383333331</c:v>
                </c:pt>
                <c:pt idx="71">
                  <c:v>2.9971714283333331</c:v>
                </c:pt>
                <c:pt idx="72">
                  <c:v>3.0400738833333332</c:v>
                </c:pt>
                <c:pt idx="73">
                  <c:v>3.0818929416666667</c:v>
                </c:pt>
                <c:pt idx="74">
                  <c:v>3.1234286500000001</c:v>
                </c:pt>
                <c:pt idx="75">
                  <c:v>3.1669644733333331</c:v>
                </c:pt>
                <c:pt idx="76">
                  <c:v>3.2086835266666665</c:v>
                </c:pt>
                <c:pt idx="77">
                  <c:v>3.2521193449999997</c:v>
                </c:pt>
                <c:pt idx="78">
                  <c:v>3.2951384716666667</c:v>
                </c:pt>
                <c:pt idx="79">
                  <c:v>3.336974198333333</c:v>
                </c:pt>
                <c:pt idx="80">
                  <c:v>3.3803933483333335</c:v>
                </c:pt>
                <c:pt idx="81">
                  <c:v>3.4237458266666665</c:v>
                </c:pt>
                <c:pt idx="82">
                  <c:v>3.4667816216666667</c:v>
                </c:pt>
                <c:pt idx="83">
                  <c:v>3.508584013333333</c:v>
                </c:pt>
                <c:pt idx="84">
                  <c:v>3.5523698516666666</c:v>
                </c:pt>
                <c:pt idx="85">
                  <c:v>3.5936222099999999</c:v>
                </c:pt>
                <c:pt idx="86">
                  <c:v>3.6368080133333334</c:v>
                </c:pt>
                <c:pt idx="87">
                  <c:v>3.6794937883333332</c:v>
                </c:pt>
                <c:pt idx="88">
                  <c:v>3.7200627750000002</c:v>
                </c:pt>
                <c:pt idx="89">
                  <c:v>3.7626818800000001</c:v>
                </c:pt>
                <c:pt idx="90">
                  <c:v>3.8034342116666666</c:v>
                </c:pt>
                <c:pt idx="91">
                  <c:v>3.84531994</c:v>
                </c:pt>
                <c:pt idx="92">
                  <c:v>3.8867223083333333</c:v>
                </c:pt>
                <c:pt idx="93">
                  <c:v>3.9301247899999998</c:v>
                </c:pt>
                <c:pt idx="94">
                  <c:v>3.9733105933333328</c:v>
                </c:pt>
                <c:pt idx="95">
                  <c:v>4.0154796733333331</c:v>
                </c:pt>
                <c:pt idx="96">
                  <c:v>4.0591321699999998</c:v>
                </c:pt>
                <c:pt idx="97">
                  <c:v>4.1003845283333336</c:v>
                </c:pt>
                <c:pt idx="98">
                  <c:v>4.1436203349999996</c:v>
                </c:pt>
                <c:pt idx="99">
                  <c:v>4.186006093333333</c:v>
                </c:pt>
                <c:pt idx="100">
                  <c:v>4.2286751999999996</c:v>
                </c:pt>
                <c:pt idx="101">
                  <c:v>4.270077568333333</c:v>
                </c:pt>
                <c:pt idx="102">
                  <c:v>4.3118299566666671</c:v>
                </c:pt>
                <c:pt idx="103">
                  <c:v>4.3534490033333331</c:v>
                </c:pt>
                <c:pt idx="104">
                  <c:v>4.3950013799999992</c:v>
                </c:pt>
                <c:pt idx="105">
                  <c:v>4.4367371000000002</c:v>
                </c:pt>
                <c:pt idx="106">
                  <c:v>4.480222921666666</c:v>
                </c:pt>
                <c:pt idx="107">
                  <c:v>4.5216586249999997</c:v>
                </c:pt>
                <c:pt idx="108">
                  <c:v>4.5636443583333328</c:v>
                </c:pt>
                <c:pt idx="109">
                  <c:v>4.6055467566666666</c:v>
                </c:pt>
                <c:pt idx="110">
                  <c:v>4.6486492216666671</c:v>
                </c:pt>
                <c:pt idx="111">
                  <c:v>4.69018493</c:v>
                </c:pt>
                <c:pt idx="112">
                  <c:v>4.7335207416666663</c:v>
                </c:pt>
                <c:pt idx="113">
                  <c:v>4.7767065449999997</c:v>
                </c:pt>
                <c:pt idx="114">
                  <c:v>4.818375595</c:v>
                </c:pt>
                <c:pt idx="115">
                  <c:v>4.8603446633333336</c:v>
                </c:pt>
                <c:pt idx="116">
                  <c:v>4.902013713333333</c:v>
                </c:pt>
                <c:pt idx="117">
                  <c:v>4.9452328516666659</c:v>
                </c:pt>
                <c:pt idx="118">
                  <c:v>4.988652001666666</c:v>
                </c:pt>
                <c:pt idx="119">
                  <c:v>5.0303043833333332</c:v>
                </c:pt>
                <c:pt idx="120">
                  <c:v>5.0719734333333326</c:v>
                </c:pt>
                <c:pt idx="121">
                  <c:v>5.1137758250000003</c:v>
                </c:pt>
                <c:pt idx="122">
                  <c:v>5.1566782783333327</c:v>
                </c:pt>
                <c:pt idx="123">
                  <c:v>5.200047426666667</c:v>
                </c:pt>
                <c:pt idx="124">
                  <c:v>5.2419664899999994</c:v>
                </c:pt>
                <c:pt idx="125">
                  <c:v>5.284018895</c:v>
                </c:pt>
                <c:pt idx="126">
                  <c:v>5.3252879233333328</c:v>
                </c:pt>
                <c:pt idx="127">
                  <c:v>5.3687404083333332</c:v>
                </c:pt>
                <c:pt idx="128">
                  <c:v>5.4118762083333332</c:v>
                </c:pt>
                <c:pt idx="129">
                  <c:v>5.4536952666666663</c:v>
                </c:pt>
                <c:pt idx="130">
                  <c:v>5.497081081666666</c:v>
                </c:pt>
                <c:pt idx="131">
                  <c:v>5.5406169049999994</c:v>
                </c:pt>
                <c:pt idx="132">
                  <c:v>5.5836360333333328</c:v>
                </c:pt>
                <c:pt idx="133">
                  <c:v>5.6253384183333326</c:v>
                </c:pt>
                <c:pt idx="134">
                  <c:v>5.6692242616666668</c:v>
                </c:pt>
                <c:pt idx="135">
                  <c:v>5.7100432633333327</c:v>
                </c:pt>
                <c:pt idx="136">
                  <c:v>5.7538124333333336</c:v>
                </c:pt>
                <c:pt idx="137">
                  <c:v>5.7955981566666663</c:v>
                </c:pt>
                <c:pt idx="138">
                  <c:v>5.8388339616666665</c:v>
                </c:pt>
                <c:pt idx="139">
                  <c:v>5.8803363366666668</c:v>
                </c:pt>
                <c:pt idx="140">
                  <c:v>5.9240221683333329</c:v>
                </c:pt>
                <c:pt idx="141">
                  <c:v>5.9653745333333328</c:v>
                </c:pt>
                <c:pt idx="142">
                  <c:v>6.0089436916666665</c:v>
                </c:pt>
                <c:pt idx="143">
                  <c:v>6.0507794183333328</c:v>
                </c:pt>
                <c:pt idx="144">
                  <c:v>6.0934318583333331</c:v>
                </c:pt>
                <c:pt idx="145">
                  <c:v>6.1369843483333328</c:v>
                </c:pt>
                <c:pt idx="146">
                  <c:v>6.1805368400000003</c:v>
                </c:pt>
                <c:pt idx="147">
                  <c:v>6.2218892049999992</c:v>
                </c:pt>
                <c:pt idx="148">
                  <c:v>6.2641082866666666</c:v>
                </c:pt>
                <c:pt idx="149">
                  <c:v>6.3052773083333333</c:v>
                </c:pt>
                <c:pt idx="150">
                  <c:v>6.3491464833333326</c:v>
                </c:pt>
                <c:pt idx="151">
                  <c:v>6.392332286666667</c:v>
                </c:pt>
                <c:pt idx="152">
                  <c:v>6.434068008333333</c:v>
                </c:pt>
                <c:pt idx="153">
                  <c:v>6.4757370583333334</c:v>
                </c:pt>
                <c:pt idx="154">
                  <c:v>6.5168227416666671</c:v>
                </c:pt>
                <c:pt idx="155">
                  <c:v>6.5595085166666669</c:v>
                </c:pt>
                <c:pt idx="156">
                  <c:v>6.6021776233333327</c:v>
                </c:pt>
                <c:pt idx="157">
                  <c:v>6.6434633183333327</c:v>
                </c:pt>
                <c:pt idx="158">
                  <c:v>6.687615843333333</c:v>
                </c:pt>
                <c:pt idx="159">
                  <c:v>6.7288515349999996</c:v>
                </c:pt>
                <c:pt idx="160">
                  <c:v>6.772137345</c:v>
                </c:pt>
                <c:pt idx="161">
                  <c:v>6.8156731683333334</c:v>
                </c:pt>
                <c:pt idx="162">
                  <c:v>6.8572588799999998</c:v>
                </c:pt>
                <c:pt idx="163">
                  <c:v>6.8990112683333331</c:v>
                </c:pt>
                <c:pt idx="164">
                  <c:v>6.9403803000000002</c:v>
                </c:pt>
                <c:pt idx="165">
                  <c:v>6.9827493899999995</c:v>
                </c:pt>
                <c:pt idx="166">
                  <c:v>7.0236183949999997</c:v>
                </c:pt>
                <c:pt idx="167">
                  <c:v>7.0675375733333334</c:v>
                </c:pt>
                <c:pt idx="168">
                  <c:v>7.110740045</c:v>
                </c:pt>
                <c:pt idx="169">
                  <c:v>7.153525825</c:v>
                </c:pt>
                <c:pt idx="170">
                  <c:v>7.1971949899999998</c:v>
                </c:pt>
                <c:pt idx="171">
                  <c:v>7.2388973749999996</c:v>
                </c:pt>
                <c:pt idx="172">
                  <c:v>7.2801330666666662</c:v>
                </c:pt>
                <c:pt idx="173">
                  <c:v>7.322468821666666</c:v>
                </c:pt>
                <c:pt idx="174">
                  <c:v>7.363921191666666</c:v>
                </c:pt>
                <c:pt idx="175">
                  <c:v>7.4053568949999997</c:v>
                </c:pt>
                <c:pt idx="176">
                  <c:v>7.4488593833333328</c:v>
                </c:pt>
                <c:pt idx="177">
                  <c:v>7.4907284450000002</c:v>
                </c:pt>
                <c:pt idx="178">
                  <c:v>7.5343142716666671</c:v>
                </c:pt>
                <c:pt idx="179">
                  <c:v>7.5757166399999996</c:v>
                </c:pt>
                <c:pt idx="180">
                  <c:v>7.6176857066666663</c:v>
                </c:pt>
                <c:pt idx="181">
                  <c:v>7.6586880516666671</c:v>
                </c:pt>
                <c:pt idx="182">
                  <c:v>7.7009738033333326</c:v>
                </c:pt>
                <c:pt idx="183">
                  <c:v>7.7420428199999991</c:v>
                </c:pt>
                <c:pt idx="184">
                  <c:v>7.7845285833333326</c:v>
                </c:pt>
                <c:pt idx="185">
                  <c:v>7.8255309283333334</c:v>
                </c:pt>
                <c:pt idx="186">
                  <c:v>7.8672666483333327</c:v>
                </c:pt>
                <c:pt idx="187">
                  <c:v>7.9092523833333335</c:v>
                </c:pt>
                <c:pt idx="188">
                  <c:v>7.9521881733333322</c:v>
                </c:pt>
                <c:pt idx="189">
                  <c:v>7.9940238983333334</c:v>
                </c:pt>
                <c:pt idx="190">
                  <c:v>8.035276258333333</c:v>
                </c:pt>
                <c:pt idx="191">
                  <c:v>8.0770953166666661</c:v>
                </c:pt>
                <c:pt idx="192">
                  <c:v>8.1207478133333328</c:v>
                </c:pt>
                <c:pt idx="193">
                  <c:v>8.1639669516666675</c:v>
                </c:pt>
                <c:pt idx="194">
                  <c:v>8.2069527450000006</c:v>
                </c:pt>
                <c:pt idx="195">
                  <c:v>8.2506385766666668</c:v>
                </c:pt>
                <c:pt idx="196">
                  <c:v>8.2920909466666668</c:v>
                </c:pt>
                <c:pt idx="197">
                  <c:v>8.3338766700000004</c:v>
                </c:pt>
                <c:pt idx="198">
                  <c:v>8.3773291566666668</c:v>
                </c:pt>
                <c:pt idx="199">
                  <c:v>8.4185648483333342</c:v>
                </c:pt>
                <c:pt idx="200">
                  <c:v>8.4622506800000004</c:v>
                </c:pt>
                <c:pt idx="201">
                  <c:v>8.5057031649999999</c:v>
                </c:pt>
                <c:pt idx="202">
                  <c:v>8.5468888549999988</c:v>
                </c:pt>
                <c:pt idx="203">
                  <c:v>8.5888745883333328</c:v>
                </c:pt>
                <c:pt idx="204">
                  <c:v>8.6302769566666662</c:v>
                </c:pt>
                <c:pt idx="205">
                  <c:v>8.6722793599999992</c:v>
                </c:pt>
                <c:pt idx="206">
                  <c:v>8.7138317366666662</c:v>
                </c:pt>
                <c:pt idx="207">
                  <c:v>8.7555341216666669</c:v>
                </c:pt>
                <c:pt idx="208">
                  <c:v>8.7974698533333324</c:v>
                </c:pt>
                <c:pt idx="209">
                  <c:v>8.838988895</c:v>
                </c:pt>
                <c:pt idx="210">
                  <c:v>8.8820413566666652</c:v>
                </c:pt>
                <c:pt idx="211">
                  <c:v>8.9237437433333344</c:v>
                </c:pt>
                <c:pt idx="212">
                  <c:v>8.9656461399999987</c:v>
                </c:pt>
                <c:pt idx="213">
                  <c:v>9.007048506666667</c:v>
                </c:pt>
                <c:pt idx="214">
                  <c:v>9.049034241666666</c:v>
                </c:pt>
                <c:pt idx="215">
                  <c:v>9.0918866933333327</c:v>
                </c:pt>
                <c:pt idx="216">
                  <c:v>9.1337224199999998</c:v>
                </c:pt>
                <c:pt idx="217">
                  <c:v>9.177341581666667</c:v>
                </c:pt>
                <c:pt idx="218">
                  <c:v>9.2204607133333329</c:v>
                </c:pt>
                <c:pt idx="219">
                  <c:v>9.2639465350000005</c:v>
                </c:pt>
                <c:pt idx="220">
                  <c:v>9.305448908333334</c:v>
                </c:pt>
                <c:pt idx="221">
                  <c:v>9.347067955</c:v>
                </c:pt>
                <c:pt idx="222">
                  <c:v>9.3907037849999995</c:v>
                </c:pt>
                <c:pt idx="223">
                  <c:v>9.4336562416666663</c:v>
                </c:pt>
                <c:pt idx="224">
                  <c:v>9.4773754083333319</c:v>
                </c:pt>
                <c:pt idx="225">
                  <c:v>9.5188944499999995</c:v>
                </c:pt>
                <c:pt idx="226">
                  <c:v>9.562346934999999</c:v>
                </c:pt>
                <c:pt idx="227">
                  <c:v>9.6047326933333341</c:v>
                </c:pt>
                <c:pt idx="228">
                  <c:v>9.6454016849999995</c:v>
                </c:pt>
                <c:pt idx="229">
                  <c:v>9.6870707349999989</c:v>
                </c:pt>
                <c:pt idx="230">
                  <c:v>9.72863978</c:v>
                </c:pt>
                <c:pt idx="231">
                  <c:v>9.7702588266666659</c:v>
                </c:pt>
                <c:pt idx="232">
                  <c:v>9.812111221666667</c:v>
                </c:pt>
                <c:pt idx="233">
                  <c:v>9.8558303883333345</c:v>
                </c:pt>
                <c:pt idx="234">
                  <c:v>9.8973660966666674</c:v>
                </c:pt>
                <c:pt idx="235">
                  <c:v>9.940368556666666</c:v>
                </c:pt>
                <c:pt idx="236">
                  <c:v>9.9826543083333323</c:v>
                </c:pt>
                <c:pt idx="237">
                  <c:v>10.025673436666667</c:v>
                </c:pt>
                <c:pt idx="238">
                  <c:v>10.068642559999999</c:v>
                </c:pt>
                <c:pt idx="239">
                  <c:v>10.112228386666665</c:v>
                </c:pt>
                <c:pt idx="240">
                  <c:v>10.155864216666666</c:v>
                </c:pt>
                <c:pt idx="241">
                  <c:v>10.197049905</c:v>
                </c:pt>
                <c:pt idx="242">
                  <c:v>10.240885744999998</c:v>
                </c:pt>
                <c:pt idx="243">
                  <c:v>10.282271446666666</c:v>
                </c:pt>
                <c:pt idx="244">
                  <c:v>10.326040616666665</c:v>
                </c:pt>
                <c:pt idx="245">
                  <c:v>10.367442983333332</c:v>
                </c:pt>
                <c:pt idx="246">
                  <c:v>10.410778796666667</c:v>
                </c:pt>
                <c:pt idx="247">
                  <c:v>10.454347954999999</c:v>
                </c:pt>
                <c:pt idx="248">
                  <c:v>10.497617096666666</c:v>
                </c:pt>
                <c:pt idx="249">
                  <c:v>10.538902791666665</c:v>
                </c:pt>
                <c:pt idx="250">
                  <c:v>10.582305273333333</c:v>
                </c:pt>
                <c:pt idx="251">
                  <c:v>10.625891099999999</c:v>
                </c:pt>
                <c:pt idx="252">
                  <c:v>10.669343585</c:v>
                </c:pt>
                <c:pt idx="253">
                  <c:v>10.710812623333334</c:v>
                </c:pt>
                <c:pt idx="254">
                  <c:v>10.754165103333332</c:v>
                </c:pt>
                <c:pt idx="255">
                  <c:v>10.795434129999999</c:v>
                </c:pt>
                <c:pt idx="256">
                  <c:v>10.839019956666666</c:v>
                </c:pt>
                <c:pt idx="257">
                  <c:v>10.882522444999999</c:v>
                </c:pt>
                <c:pt idx="258">
                  <c:v>10.925541571666665</c:v>
                </c:pt>
                <c:pt idx="259">
                  <c:v>10.968827381666667</c:v>
                </c:pt>
                <c:pt idx="260">
                  <c:v>11.010563101666666</c:v>
                </c:pt>
                <c:pt idx="261">
                  <c:v>11.05259884</c:v>
                </c:pt>
                <c:pt idx="262">
                  <c:v>11.095767974999999</c:v>
                </c:pt>
                <c:pt idx="263">
                  <c:v>11.139387136666667</c:v>
                </c:pt>
                <c:pt idx="264">
                  <c:v>11.180622828333332</c:v>
                </c:pt>
                <c:pt idx="265">
                  <c:v>11.222341881666667</c:v>
                </c:pt>
                <c:pt idx="266">
                  <c:v>11.263727581666666</c:v>
                </c:pt>
                <c:pt idx="267">
                  <c:v>11.305629978333334</c:v>
                </c:pt>
                <c:pt idx="268">
                  <c:v>11.34953249</c:v>
                </c:pt>
                <c:pt idx="269">
                  <c:v>11.390618173333333</c:v>
                </c:pt>
                <c:pt idx="270">
                  <c:v>11.434304005</c:v>
                </c:pt>
                <c:pt idx="271">
                  <c:v>11.477023115</c:v>
                </c:pt>
                <c:pt idx="272">
                  <c:v>11.518892176666666</c:v>
                </c:pt>
                <c:pt idx="273">
                  <c:v>11.562661346666665</c:v>
                </c:pt>
                <c:pt idx="274">
                  <c:v>11.606080496666666</c:v>
                </c:pt>
                <c:pt idx="275">
                  <c:v>11.64723285</c:v>
                </c:pt>
                <c:pt idx="276">
                  <c:v>11.690785341666666</c:v>
                </c:pt>
                <c:pt idx="277">
                  <c:v>11.734154488333333</c:v>
                </c:pt>
                <c:pt idx="278">
                  <c:v>11.775656863333332</c:v>
                </c:pt>
                <c:pt idx="279">
                  <c:v>11.817509256666666</c:v>
                </c:pt>
                <c:pt idx="280">
                  <c:v>11.859061633333333</c:v>
                </c:pt>
                <c:pt idx="281">
                  <c:v>11.902347441666667</c:v>
                </c:pt>
                <c:pt idx="282">
                  <c:v>11.94584993</c:v>
                </c:pt>
                <c:pt idx="283">
                  <c:v>11.987635653333333</c:v>
                </c:pt>
                <c:pt idx="284">
                  <c:v>12.029204698333333</c:v>
                </c:pt>
                <c:pt idx="285">
                  <c:v>12.070690404999999</c:v>
                </c:pt>
                <c:pt idx="286">
                  <c:v>12.114209559999999</c:v>
                </c:pt>
                <c:pt idx="287">
                  <c:v>12.157512036666667</c:v>
                </c:pt>
                <c:pt idx="288">
                  <c:v>12.199497771666666</c:v>
                </c:pt>
                <c:pt idx="289">
                  <c:v>12.242033538333333</c:v>
                </c:pt>
                <c:pt idx="290">
                  <c:v>12.285386018333332</c:v>
                </c:pt>
                <c:pt idx="291">
                  <c:v>12.327338416666667</c:v>
                </c:pt>
                <c:pt idx="292">
                  <c:v>12.369007466666666</c:v>
                </c:pt>
                <c:pt idx="293">
                  <c:v>12.411009869999999</c:v>
                </c:pt>
                <c:pt idx="294">
                  <c:v>12.453912323333332</c:v>
                </c:pt>
                <c:pt idx="295">
                  <c:v>12.497381476666666</c:v>
                </c:pt>
                <c:pt idx="296">
                  <c:v>12.540933966666666</c:v>
                </c:pt>
                <c:pt idx="297">
                  <c:v>12.583786418333334</c:v>
                </c:pt>
                <c:pt idx="298">
                  <c:v>12.627638926666666</c:v>
                </c:pt>
                <c:pt idx="299">
                  <c:v>12.671191418333333</c:v>
                </c:pt>
                <c:pt idx="300">
                  <c:v>12.714193876666666</c:v>
                </c:pt>
                <c:pt idx="301">
                  <c:v>12.755546241666666</c:v>
                </c:pt>
                <c:pt idx="302">
                  <c:v>12.799298744999998</c:v>
                </c:pt>
                <c:pt idx="303">
                  <c:v>12.842401209999998</c:v>
                </c:pt>
                <c:pt idx="304">
                  <c:v>12.884086928333334</c:v>
                </c:pt>
                <c:pt idx="305">
                  <c:v>12.926022659999999</c:v>
                </c:pt>
                <c:pt idx="306">
                  <c:v>12.967441695</c:v>
                </c:pt>
                <c:pt idx="307">
                  <c:v>13.009660776666665</c:v>
                </c:pt>
                <c:pt idx="308">
                  <c:v>13.052379886666666</c:v>
                </c:pt>
                <c:pt idx="309">
                  <c:v>13.094198944999999</c:v>
                </c:pt>
                <c:pt idx="310">
                  <c:v>13.137884778333332</c:v>
                </c:pt>
                <c:pt idx="311">
                  <c:v>13.178987128333334</c:v>
                </c:pt>
                <c:pt idx="312">
                  <c:v>13.222506285</c:v>
                </c:pt>
                <c:pt idx="313">
                  <c:v>13.263791978333332</c:v>
                </c:pt>
                <c:pt idx="314">
                  <c:v>13.305627704999999</c:v>
                </c:pt>
                <c:pt idx="315">
                  <c:v>13.348980184999998</c:v>
                </c:pt>
                <c:pt idx="316">
                  <c:v>13.390732573333333</c:v>
                </c:pt>
                <c:pt idx="317">
                  <c:v>13.432601634999999</c:v>
                </c:pt>
                <c:pt idx="318">
                  <c:v>13.475787438333333</c:v>
                </c:pt>
                <c:pt idx="319">
                  <c:v>13.51715647</c:v>
                </c:pt>
                <c:pt idx="320">
                  <c:v>13.560792299999999</c:v>
                </c:pt>
                <c:pt idx="321">
                  <c:v>13.602594691666667</c:v>
                </c:pt>
                <c:pt idx="322">
                  <c:v>13.644280408333334</c:v>
                </c:pt>
                <c:pt idx="323">
                  <c:v>13.685932791666666</c:v>
                </c:pt>
                <c:pt idx="324">
                  <c:v>13.727435164999999</c:v>
                </c:pt>
                <c:pt idx="325">
                  <c:v>13.7694209</c:v>
                </c:pt>
                <c:pt idx="326">
                  <c:v>13.811356631666666</c:v>
                </c:pt>
                <c:pt idx="327">
                  <c:v>13.852992346666666</c:v>
                </c:pt>
                <c:pt idx="328">
                  <c:v>13.896144814999998</c:v>
                </c:pt>
                <c:pt idx="329">
                  <c:v>13.937380506666667</c:v>
                </c:pt>
                <c:pt idx="330">
                  <c:v>13.980966331666666</c:v>
                </c:pt>
                <c:pt idx="331">
                  <c:v>14.024318811666665</c:v>
                </c:pt>
                <c:pt idx="332">
                  <c:v>14.067571286666666</c:v>
                </c:pt>
                <c:pt idx="333">
                  <c:v>14.109023656666666</c:v>
                </c:pt>
                <c:pt idx="334">
                  <c:v>14.152609483333332</c:v>
                </c:pt>
                <c:pt idx="335">
                  <c:v>14.19444521</c:v>
                </c:pt>
                <c:pt idx="336">
                  <c:v>14.235730904999999</c:v>
                </c:pt>
                <c:pt idx="337">
                  <c:v>14.279366733333331</c:v>
                </c:pt>
                <c:pt idx="338">
                  <c:v>14.322519201666665</c:v>
                </c:pt>
                <c:pt idx="339">
                  <c:v>14.363938236666666</c:v>
                </c:pt>
                <c:pt idx="340">
                  <c:v>14.407507396666666</c:v>
                </c:pt>
                <c:pt idx="341">
                  <c:v>14.449043104999999</c:v>
                </c:pt>
                <c:pt idx="342">
                  <c:v>14.492528924999998</c:v>
                </c:pt>
                <c:pt idx="343">
                  <c:v>14.534264646666665</c:v>
                </c:pt>
                <c:pt idx="344">
                  <c:v>14.577383778333333</c:v>
                </c:pt>
                <c:pt idx="345">
                  <c:v>14.620852931666665</c:v>
                </c:pt>
                <c:pt idx="346">
                  <c:v>14.662605320000001</c:v>
                </c:pt>
                <c:pt idx="347">
                  <c:v>14.704224366666667</c:v>
                </c:pt>
                <c:pt idx="348">
                  <c:v>14.747176823333332</c:v>
                </c:pt>
                <c:pt idx="349">
                  <c:v>14.788929211666666</c:v>
                </c:pt>
                <c:pt idx="350">
                  <c:v>14.832198353333332</c:v>
                </c:pt>
                <c:pt idx="351">
                  <c:v>14.874534108333332</c:v>
                </c:pt>
                <c:pt idx="352">
                  <c:v>14.917536568333333</c:v>
                </c:pt>
                <c:pt idx="353">
                  <c:v>14.958988938333333</c:v>
                </c:pt>
                <c:pt idx="354">
                  <c:v>15.001158016666666</c:v>
                </c:pt>
                <c:pt idx="355">
                  <c:v>15.044110474999998</c:v>
                </c:pt>
                <c:pt idx="356">
                  <c:v>15.087529625</c:v>
                </c:pt>
                <c:pt idx="357">
                  <c:v>15.130748763333333</c:v>
                </c:pt>
                <c:pt idx="358">
                  <c:v>15.174034571666665</c:v>
                </c:pt>
                <c:pt idx="359">
                  <c:v>15.216703679999998</c:v>
                </c:pt>
                <c:pt idx="360">
                  <c:v>15.259306116666666</c:v>
                </c:pt>
                <c:pt idx="361">
                  <c:v>15.300708483333333</c:v>
                </c:pt>
                <c:pt idx="362">
                  <c:v>15.342694218333332</c:v>
                </c:pt>
                <c:pt idx="363">
                  <c:v>15.385880021666667</c:v>
                </c:pt>
                <c:pt idx="364">
                  <c:v>15.429032489999999</c:v>
                </c:pt>
                <c:pt idx="365">
                  <c:v>15.470584866666666</c:v>
                </c:pt>
                <c:pt idx="366">
                  <c:v>15.512203914999999</c:v>
                </c:pt>
                <c:pt idx="367">
                  <c:v>15.554673009999998</c:v>
                </c:pt>
                <c:pt idx="368">
                  <c:v>15.597658801666665</c:v>
                </c:pt>
                <c:pt idx="369">
                  <c:v>15.639227846666666</c:v>
                </c:pt>
                <c:pt idx="370">
                  <c:v>15.682847008333333</c:v>
                </c:pt>
                <c:pt idx="371">
                  <c:v>15.726016143333332</c:v>
                </c:pt>
                <c:pt idx="372">
                  <c:v>15.769135276666667</c:v>
                </c:pt>
                <c:pt idx="373">
                  <c:v>15.812787773333332</c:v>
                </c:pt>
                <c:pt idx="374">
                  <c:v>15.856090249999999</c:v>
                </c:pt>
                <c:pt idx="375">
                  <c:v>15.899209383333332</c:v>
                </c:pt>
                <c:pt idx="376">
                  <c:v>15.940728425</c:v>
                </c:pt>
                <c:pt idx="377">
                  <c:v>15.984447591666667</c:v>
                </c:pt>
                <c:pt idx="378">
                  <c:v>16.027550056666666</c:v>
                </c:pt>
                <c:pt idx="379">
                  <c:v>16.069002428333331</c:v>
                </c:pt>
                <c:pt idx="380">
                  <c:v>16.113154953333332</c:v>
                </c:pt>
                <c:pt idx="381">
                  <c:v>16.154223968333334</c:v>
                </c:pt>
                <c:pt idx="382">
                  <c:v>16.197943136666666</c:v>
                </c:pt>
                <c:pt idx="383">
                  <c:v>16.239128824999998</c:v>
                </c:pt>
                <c:pt idx="384">
                  <c:v>16.281131228333333</c:v>
                </c:pt>
                <c:pt idx="385">
                  <c:v>16.324667051666665</c:v>
                </c:pt>
                <c:pt idx="386">
                  <c:v>16.367519501666667</c:v>
                </c:pt>
                <c:pt idx="387">
                  <c:v>16.41088865</c:v>
                </c:pt>
                <c:pt idx="388">
                  <c:v>16.452541031666666</c:v>
                </c:pt>
                <c:pt idx="389">
                  <c:v>16.495893511666665</c:v>
                </c:pt>
                <c:pt idx="390">
                  <c:v>16.537562561666665</c:v>
                </c:pt>
                <c:pt idx="391">
                  <c:v>16.579831644999999</c:v>
                </c:pt>
                <c:pt idx="392">
                  <c:v>16.620950664999999</c:v>
                </c:pt>
                <c:pt idx="393">
                  <c:v>16.663386424999999</c:v>
                </c:pt>
                <c:pt idx="394">
                  <c:v>16.704055418333333</c:v>
                </c:pt>
                <c:pt idx="395">
                  <c:v>16.747657911666668</c:v>
                </c:pt>
                <c:pt idx="396">
                  <c:v>16.791077061666666</c:v>
                </c:pt>
                <c:pt idx="397">
                  <c:v>16.832446094999998</c:v>
                </c:pt>
                <c:pt idx="398">
                  <c:v>16.874865186666668</c:v>
                </c:pt>
                <c:pt idx="399">
                  <c:v>16.917367618333333</c:v>
                </c:pt>
                <c:pt idx="400">
                  <c:v>16.961003448333333</c:v>
                </c:pt>
                <c:pt idx="401">
                  <c:v>17.003322534999999</c:v>
                </c:pt>
                <c:pt idx="402">
                  <c:v>17.045858301666666</c:v>
                </c:pt>
                <c:pt idx="403">
                  <c:v>17.087827368333333</c:v>
                </c:pt>
                <c:pt idx="404">
                  <c:v>17.131179848333332</c:v>
                </c:pt>
                <c:pt idx="405">
                  <c:v>17.17441565333333</c:v>
                </c:pt>
                <c:pt idx="406">
                  <c:v>17.215984698333333</c:v>
                </c:pt>
                <c:pt idx="407">
                  <c:v>17.259403848333331</c:v>
                </c:pt>
                <c:pt idx="408">
                  <c:v>17.300789548333334</c:v>
                </c:pt>
                <c:pt idx="409">
                  <c:v>17.343225309999998</c:v>
                </c:pt>
                <c:pt idx="410">
                  <c:v>17.386144431666665</c:v>
                </c:pt>
                <c:pt idx="411">
                  <c:v>17.429063551666665</c:v>
                </c:pt>
                <c:pt idx="412">
                  <c:v>17.470899278333331</c:v>
                </c:pt>
                <c:pt idx="413">
                  <c:v>17.512418319999998</c:v>
                </c:pt>
                <c:pt idx="414">
                  <c:v>17.555620791666666</c:v>
                </c:pt>
                <c:pt idx="415">
                  <c:v>17.599306623333334</c:v>
                </c:pt>
                <c:pt idx="416">
                  <c:v>17.641142349999999</c:v>
                </c:pt>
                <c:pt idx="417">
                  <c:v>17.68266139</c:v>
                </c:pt>
                <c:pt idx="418">
                  <c:v>17.725980535000001</c:v>
                </c:pt>
                <c:pt idx="419">
                  <c:v>17.767666253333335</c:v>
                </c:pt>
                <c:pt idx="420">
                  <c:v>17.810935394999998</c:v>
                </c:pt>
                <c:pt idx="421">
                  <c:v>17.852654446666666</c:v>
                </c:pt>
                <c:pt idx="422">
                  <c:v>17.895756911666663</c:v>
                </c:pt>
                <c:pt idx="423">
                  <c:v>17.939176061666664</c:v>
                </c:pt>
                <c:pt idx="424">
                  <c:v>17.982511875</c:v>
                </c:pt>
                <c:pt idx="425">
                  <c:v>18.026281045000001</c:v>
                </c:pt>
                <c:pt idx="426">
                  <c:v>18.069633524999997</c:v>
                </c:pt>
                <c:pt idx="427">
                  <c:v>18.113136011666665</c:v>
                </c:pt>
                <c:pt idx="428">
                  <c:v>18.155971794999996</c:v>
                </c:pt>
                <c:pt idx="429">
                  <c:v>18.197657513333333</c:v>
                </c:pt>
                <c:pt idx="430">
                  <c:v>18.24002660333333</c:v>
                </c:pt>
                <c:pt idx="431">
                  <c:v>18.282412361666665</c:v>
                </c:pt>
                <c:pt idx="432">
                  <c:v>18.324064743333334</c:v>
                </c:pt>
                <c:pt idx="433">
                  <c:v>18.368050593333333</c:v>
                </c:pt>
                <c:pt idx="434">
                  <c:v>18.411336401666667</c:v>
                </c:pt>
                <c:pt idx="435">
                  <c:v>18.452772105000001</c:v>
                </c:pt>
                <c:pt idx="436">
                  <c:v>18.496257924999998</c:v>
                </c:pt>
                <c:pt idx="437">
                  <c:v>18.539427061666668</c:v>
                </c:pt>
                <c:pt idx="438">
                  <c:v>18.58286288</c:v>
                </c:pt>
                <c:pt idx="439">
                  <c:v>18.625782000000001</c:v>
                </c:pt>
                <c:pt idx="440">
                  <c:v>18.669201151666666</c:v>
                </c:pt>
                <c:pt idx="441">
                  <c:v>18.712853648333333</c:v>
                </c:pt>
                <c:pt idx="442">
                  <c:v>18.756172791666664</c:v>
                </c:pt>
                <c:pt idx="443">
                  <c:v>18.797808506666666</c:v>
                </c:pt>
                <c:pt idx="444">
                  <c:v>18.840994309999999</c:v>
                </c:pt>
                <c:pt idx="445">
                  <c:v>18.884296786666663</c:v>
                </c:pt>
                <c:pt idx="446">
                  <c:v>18.925899166666667</c:v>
                </c:pt>
                <c:pt idx="447">
                  <c:v>18.969801678333333</c:v>
                </c:pt>
                <c:pt idx="448">
                  <c:v>19.012420781666666</c:v>
                </c:pt>
                <c:pt idx="449">
                  <c:v>19.055789928333333</c:v>
                </c:pt>
                <c:pt idx="450">
                  <c:v>19.099059069999999</c:v>
                </c:pt>
                <c:pt idx="451">
                  <c:v>19.141044804999996</c:v>
                </c:pt>
                <c:pt idx="452">
                  <c:v>19.182497176666669</c:v>
                </c:pt>
                <c:pt idx="453">
                  <c:v>19.22609967</c:v>
                </c:pt>
                <c:pt idx="454">
                  <c:v>19.269502153333335</c:v>
                </c:pt>
                <c:pt idx="455">
                  <c:v>19.311004526666668</c:v>
                </c:pt>
                <c:pt idx="456">
                  <c:v>19.354357006666664</c:v>
                </c:pt>
                <c:pt idx="457">
                  <c:v>19.397542810000001</c:v>
                </c:pt>
                <c:pt idx="458">
                  <c:v>19.439311864999997</c:v>
                </c:pt>
                <c:pt idx="459">
                  <c:v>19.483181041666668</c:v>
                </c:pt>
                <c:pt idx="460">
                  <c:v>19.524550073333334</c:v>
                </c:pt>
                <c:pt idx="461">
                  <c:v>19.566085783333332</c:v>
                </c:pt>
                <c:pt idx="462">
                  <c:v>19.607654826666664</c:v>
                </c:pt>
                <c:pt idx="463">
                  <c:v>19.651007306666664</c:v>
                </c:pt>
                <c:pt idx="464">
                  <c:v>19.694909818333333</c:v>
                </c:pt>
                <c:pt idx="465">
                  <c:v>19.735795489999997</c:v>
                </c:pt>
                <c:pt idx="466">
                  <c:v>19.779547991666668</c:v>
                </c:pt>
                <c:pt idx="467">
                  <c:v>19.820783684999999</c:v>
                </c:pt>
                <c:pt idx="468">
                  <c:v>19.864269504999999</c:v>
                </c:pt>
                <c:pt idx="469">
                  <c:v>19.906021893333332</c:v>
                </c:pt>
                <c:pt idx="470">
                  <c:v>19.949474378333331</c:v>
                </c:pt>
                <c:pt idx="471">
                  <c:v>19.990976751666665</c:v>
                </c:pt>
                <c:pt idx="472">
                  <c:v>20.034795925000001</c:v>
                </c:pt>
                <c:pt idx="473">
                  <c:v>20.077648376666666</c:v>
                </c:pt>
                <c:pt idx="474">
                  <c:v>20.121267538333331</c:v>
                </c:pt>
                <c:pt idx="475">
                  <c:v>20.162586568333332</c:v>
                </c:pt>
                <c:pt idx="476">
                  <c:v>20.206389073333334</c:v>
                </c:pt>
                <c:pt idx="477">
                  <c:v>20.249958231666664</c:v>
                </c:pt>
                <c:pt idx="478">
                  <c:v>20.291177256666668</c:v>
                </c:pt>
                <c:pt idx="479">
                  <c:v>20.334329723333333</c:v>
                </c:pt>
                <c:pt idx="480">
                  <c:v>20.375932103333334</c:v>
                </c:pt>
                <c:pt idx="481">
                  <c:v>20.417834500000001</c:v>
                </c:pt>
                <c:pt idx="482">
                  <c:v>20.46137032333333</c:v>
                </c:pt>
                <c:pt idx="483">
                  <c:v>20.502789360000001</c:v>
                </c:pt>
                <c:pt idx="484">
                  <c:v>20.545875156666668</c:v>
                </c:pt>
                <c:pt idx="485">
                  <c:v>20.587827556666664</c:v>
                </c:pt>
                <c:pt idx="486">
                  <c:v>20.631213371666664</c:v>
                </c:pt>
                <c:pt idx="487">
                  <c:v>20.674632521666663</c:v>
                </c:pt>
                <c:pt idx="488">
                  <c:v>20.718268349999999</c:v>
                </c:pt>
                <c:pt idx="489">
                  <c:v>20.759870729999999</c:v>
                </c:pt>
                <c:pt idx="490">
                  <c:v>20.800839740000001</c:v>
                </c:pt>
                <c:pt idx="491">
                  <c:v>20.844325561666665</c:v>
                </c:pt>
                <c:pt idx="492">
                  <c:v>20.887611369999998</c:v>
                </c:pt>
                <c:pt idx="493">
                  <c:v>20.931280534999999</c:v>
                </c:pt>
                <c:pt idx="494">
                  <c:v>20.974499673333334</c:v>
                </c:pt>
                <c:pt idx="495">
                  <c:v>21.016085385</c:v>
                </c:pt>
                <c:pt idx="496">
                  <c:v>21.059404529999998</c:v>
                </c:pt>
                <c:pt idx="497">
                  <c:v>21.102757008333334</c:v>
                </c:pt>
                <c:pt idx="498">
                  <c:v>21.144509396666663</c:v>
                </c:pt>
                <c:pt idx="499">
                  <c:v>21.187761871666666</c:v>
                </c:pt>
                <c:pt idx="500">
                  <c:v>21.230831001666665</c:v>
                </c:pt>
                <c:pt idx="501">
                  <c:v>21.272933408333333</c:v>
                </c:pt>
                <c:pt idx="502">
                  <c:v>21.316035875000001</c:v>
                </c:pt>
                <c:pt idx="503">
                  <c:v>21.357888268333333</c:v>
                </c:pt>
                <c:pt idx="504">
                  <c:v>21.400857393333332</c:v>
                </c:pt>
                <c:pt idx="505">
                  <c:v>21.442709786666668</c:v>
                </c:pt>
                <c:pt idx="506">
                  <c:v>21.486095601666666</c:v>
                </c:pt>
                <c:pt idx="507">
                  <c:v>21.52763131</c:v>
                </c:pt>
                <c:pt idx="508">
                  <c:v>21.570850448333331</c:v>
                </c:pt>
                <c:pt idx="509">
                  <c:v>21.614902968333332</c:v>
                </c:pt>
                <c:pt idx="510">
                  <c:v>21.656105324999999</c:v>
                </c:pt>
                <c:pt idx="511">
                  <c:v>21.699457804999998</c:v>
                </c:pt>
                <c:pt idx="512">
                  <c:v>21.741526878333332</c:v>
                </c:pt>
                <c:pt idx="513">
                  <c:v>21.782945913333332</c:v>
                </c:pt>
                <c:pt idx="514">
                  <c:v>21.826298393333332</c:v>
                </c:pt>
                <c:pt idx="515">
                  <c:v>21.869234181666666</c:v>
                </c:pt>
                <c:pt idx="516">
                  <c:v>21.911136578333334</c:v>
                </c:pt>
                <c:pt idx="517">
                  <c:v>21.952872299999999</c:v>
                </c:pt>
                <c:pt idx="518">
                  <c:v>21.99467469</c:v>
                </c:pt>
                <c:pt idx="519">
                  <c:v>22.037827158333332</c:v>
                </c:pt>
                <c:pt idx="520">
                  <c:v>22.081412984999996</c:v>
                </c:pt>
                <c:pt idx="521">
                  <c:v>22.12488213833333</c:v>
                </c:pt>
                <c:pt idx="522">
                  <c:v>22.168067941666667</c:v>
                </c:pt>
                <c:pt idx="523">
                  <c:v>22.211520426666667</c:v>
                </c:pt>
                <c:pt idx="524">
                  <c:v>22.254872906666666</c:v>
                </c:pt>
                <c:pt idx="525">
                  <c:v>22.297708689999997</c:v>
                </c:pt>
                <c:pt idx="526">
                  <c:v>22.341194509999998</c:v>
                </c:pt>
                <c:pt idx="527">
                  <c:v>22.384630328333333</c:v>
                </c:pt>
                <c:pt idx="528">
                  <c:v>22.427782796666666</c:v>
                </c:pt>
                <c:pt idx="529">
                  <c:v>22.469801866666668</c:v>
                </c:pt>
                <c:pt idx="530">
                  <c:v>22.513237683333333</c:v>
                </c:pt>
                <c:pt idx="531">
                  <c:v>22.554673386666664</c:v>
                </c:pt>
                <c:pt idx="532">
                  <c:v>22.596142424999996</c:v>
                </c:pt>
                <c:pt idx="533">
                  <c:v>22.640144943333333</c:v>
                </c:pt>
                <c:pt idx="534">
                  <c:v>22.682730711666668</c:v>
                </c:pt>
                <c:pt idx="535">
                  <c:v>22.724266419999999</c:v>
                </c:pt>
                <c:pt idx="536">
                  <c:v>22.768085593333332</c:v>
                </c:pt>
                <c:pt idx="537">
                  <c:v>22.809371288333335</c:v>
                </c:pt>
                <c:pt idx="538">
                  <c:v>22.85299045</c:v>
                </c:pt>
                <c:pt idx="539">
                  <c:v>22.896559608333334</c:v>
                </c:pt>
                <c:pt idx="540">
                  <c:v>22.938111984999999</c:v>
                </c:pt>
                <c:pt idx="541">
                  <c:v>22.981197783333332</c:v>
                </c:pt>
                <c:pt idx="542">
                  <c:v>23.024650268333332</c:v>
                </c:pt>
                <c:pt idx="543">
                  <c:v>23.066035968333331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'2.4 ADR + M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931.1577569085199</c:v>
                </c:pt>
                <c:pt idx="2">
                  <c:v>457.9642276763916</c:v>
                </c:pt>
                <c:pt idx="3">
                  <c:v>504.63581555510223</c:v>
                </c:pt>
                <c:pt idx="4">
                  <c:v>868.90681694878469</c:v>
                </c:pt>
                <c:pt idx="5">
                  <c:v>612.163698942765</c:v>
                </c:pt>
                <c:pt idx="6">
                  <c:v>937.49558992739082</c:v>
                </c:pt>
                <c:pt idx="7">
                  <c:v>589.14181292498552</c:v>
                </c:pt>
                <c:pt idx="8">
                  <c:v>495.20291224888393</c:v>
                </c:pt>
                <c:pt idx="9">
                  <c:v>794.40438953077933</c:v>
                </c:pt>
                <c:pt idx="10">
                  <c:v>487.54709490607769</c:v>
                </c:pt>
                <c:pt idx="11">
                  <c:v>525.23176548844674</c:v>
                </c:pt>
                <c:pt idx="12">
                  <c:v>579.37005189407705</c:v>
                </c:pt>
                <c:pt idx="13">
                  <c:v>1060.4493483323317</c:v>
                </c:pt>
                <c:pt idx="14">
                  <c:v>740.23777657968026</c:v>
                </c:pt>
                <c:pt idx="15">
                  <c:v>475.38375959725215</c:v>
                </c:pt>
                <c:pt idx="16">
                  <c:v>703.94744873046875</c:v>
                </c:pt>
                <c:pt idx="17">
                  <c:v>601.96520568847654</c:v>
                </c:pt>
                <c:pt idx="18">
                  <c:v>1017.1278016333487</c:v>
                </c:pt>
                <c:pt idx="19">
                  <c:v>578.50461277817237</c:v>
                </c:pt>
                <c:pt idx="20">
                  <c:v>661.50316074916293</c:v>
                </c:pt>
                <c:pt idx="21">
                  <c:v>932.53171648297996</c:v>
                </c:pt>
                <c:pt idx="22">
                  <c:v>1098.0539358478702</c:v>
                </c:pt>
                <c:pt idx="23">
                  <c:v>1250.7511596679688</c:v>
                </c:pt>
                <c:pt idx="24">
                  <c:v>694.5004531860352</c:v>
                </c:pt>
                <c:pt idx="25">
                  <c:v>1003.2354012625558</c:v>
                </c:pt>
                <c:pt idx="26">
                  <c:v>927.45111436110278</c:v>
                </c:pt>
                <c:pt idx="27">
                  <c:v>1052.1322446076767</c:v>
                </c:pt>
                <c:pt idx="28">
                  <c:v>924.74958801269531</c:v>
                </c:pt>
                <c:pt idx="29">
                  <c:v>490.12105855634138</c:v>
                </c:pt>
                <c:pt idx="30">
                  <c:v>664.32889404296873</c:v>
                </c:pt>
                <c:pt idx="31">
                  <c:v>516.54428439670141</c:v>
                </c:pt>
                <c:pt idx="32">
                  <c:v>541.43836441040037</c:v>
                </c:pt>
                <c:pt idx="33">
                  <c:v>762.49648901132434</c:v>
                </c:pt>
                <c:pt idx="34">
                  <c:v>458.54747227260043</c:v>
                </c:pt>
                <c:pt idx="35">
                  <c:v>245.417236328125</c:v>
                </c:pt>
                <c:pt idx="36">
                  <c:v>688.14433593750005</c:v>
                </c:pt>
                <c:pt idx="37">
                  <c:v>1102.1455887504246</c:v>
                </c:pt>
                <c:pt idx="38">
                  <c:v>969.27031034581796</c:v>
                </c:pt>
                <c:pt idx="39">
                  <c:v>898.87928093804248</c:v>
                </c:pt>
                <c:pt idx="40">
                  <c:v>815.46912730823863</c:v>
                </c:pt>
                <c:pt idx="41">
                  <c:v>1075.2855873919548</c:v>
                </c:pt>
                <c:pt idx="42">
                  <c:v>1065.3750817192924</c:v>
                </c:pt>
                <c:pt idx="43">
                  <c:v>1135.1260230654761</c:v>
                </c:pt>
                <c:pt idx="44">
                  <c:v>1360.6137566817433</c:v>
                </c:pt>
                <c:pt idx="45">
                  <c:v>1037.0995007469542</c:v>
                </c:pt>
                <c:pt idx="46">
                  <c:v>628.96823310852051</c:v>
                </c:pt>
                <c:pt idx="47">
                  <c:v>1058.8673095703125</c:v>
                </c:pt>
                <c:pt idx="48">
                  <c:v>856.8565795898437</c:v>
                </c:pt>
                <c:pt idx="49">
                  <c:v>859.76658957345148</c:v>
                </c:pt>
                <c:pt idx="50">
                  <c:v>664.46411758814099</c:v>
                </c:pt>
                <c:pt idx="51">
                  <c:v>462.33126831054688</c:v>
                </c:pt>
                <c:pt idx="52">
                  <c:v>531.73486073811853</c:v>
                </c:pt>
                <c:pt idx="53">
                  <c:v>779.33660522460934</c:v>
                </c:pt>
                <c:pt idx="54">
                  <c:v>889.56782749720981</c:v>
                </c:pt>
                <c:pt idx="55">
                  <c:v>570.76191340266053</c:v>
                </c:pt>
                <c:pt idx="56">
                  <c:v>730.37187924592388</c:v>
                </c:pt>
                <c:pt idx="57">
                  <c:v>854.32161119249133</c:v>
                </c:pt>
                <c:pt idx="58">
                  <c:v>446.30575561523438</c:v>
                </c:pt>
                <c:pt idx="59">
                  <c:v>578.14534505208337</c:v>
                </c:pt>
                <c:pt idx="60">
                  <c:v>626.21207987467449</c:v>
                </c:pt>
                <c:pt idx="61">
                  <c:v>641.62733289930554</c:v>
                </c:pt>
                <c:pt idx="62">
                  <c:v>622.77953338623047</c:v>
                </c:pt>
                <c:pt idx="63">
                  <c:v>742.62555803571433</c:v>
                </c:pt>
                <c:pt idx="64">
                  <c:v>502.05084809802827</c:v>
                </c:pt>
                <c:pt idx="65">
                  <c:v>501.6600973195043</c:v>
                </c:pt>
                <c:pt idx="66">
                  <c:v>638.38986206054688</c:v>
                </c:pt>
                <c:pt idx="67">
                  <c:v>402.8298770680147</c:v>
                </c:pt>
                <c:pt idx="68">
                  <c:v>636.15669316830838</c:v>
                </c:pt>
                <c:pt idx="69">
                  <c:v>1224.1793690557065</c:v>
                </c:pt>
                <c:pt idx="70">
                  <c:v>920.62390625</c:v>
                </c:pt>
                <c:pt idx="71">
                  <c:v>556.4291249150815</c:v>
                </c:pt>
                <c:pt idx="72">
                  <c:v>641.01190185546875</c:v>
                </c:pt>
                <c:pt idx="73">
                  <c:v>2519.4083007812501</c:v>
                </c:pt>
                <c:pt idx="74">
                  <c:v>1677.4372136042668</c:v>
                </c:pt>
                <c:pt idx="75">
                  <c:v>4630.6468017578127</c:v>
                </c:pt>
                <c:pt idx="76">
                  <c:v>3005.9273628566575</c:v>
                </c:pt>
                <c:pt idx="77">
                  <c:v>3948.8665149395283</c:v>
                </c:pt>
                <c:pt idx="78">
                  <c:v>2931.2325589618986</c:v>
                </c:pt>
                <c:pt idx="79">
                  <c:v>2156.7364874945747</c:v>
                </c:pt>
                <c:pt idx="80">
                  <c:v>3832.4970029195151</c:v>
                </c:pt>
                <c:pt idx="81">
                  <c:v>2679.2248515144724</c:v>
                </c:pt>
                <c:pt idx="82">
                  <c:v>2993.7728488869861</c:v>
                </c:pt>
                <c:pt idx="83">
                  <c:v>3025.6952594575428</c:v>
                </c:pt>
                <c:pt idx="84">
                  <c:v>3288.7010186377993</c:v>
                </c:pt>
                <c:pt idx="85">
                  <c:v>4279.4987263229659</c:v>
                </c:pt>
                <c:pt idx="86">
                  <c:v>4181.1927419809199</c:v>
                </c:pt>
                <c:pt idx="87">
                  <c:v>4437.8212573711689</c:v>
                </c:pt>
                <c:pt idx="88">
                  <c:v>4414.4182698567711</c:v>
                </c:pt>
                <c:pt idx="89">
                  <c:v>3985.5296805245534</c:v>
                </c:pt>
                <c:pt idx="90">
                  <c:v>4199.8229561237376</c:v>
                </c:pt>
                <c:pt idx="91">
                  <c:v>4259.227441641001</c:v>
                </c:pt>
                <c:pt idx="92">
                  <c:v>4062.5233468191964</c:v>
                </c:pt>
                <c:pt idx="93">
                  <c:v>3988.1395949590774</c:v>
                </c:pt>
                <c:pt idx="94">
                  <c:v>3643.9156769397214</c:v>
                </c:pt>
                <c:pt idx="95">
                  <c:v>3825.3768075796274</c:v>
                </c:pt>
                <c:pt idx="96">
                  <c:v>3528.8440065967793</c:v>
                </c:pt>
                <c:pt idx="97">
                  <c:v>3600.7134921673646</c:v>
                </c:pt>
                <c:pt idx="98">
                  <c:v>3775.2937255859374</c:v>
                </c:pt>
                <c:pt idx="99">
                  <c:v>3363.687995423662</c:v>
                </c:pt>
                <c:pt idx="100">
                  <c:v>3124.0646827622213</c:v>
                </c:pt>
                <c:pt idx="101">
                  <c:v>3102.8600346729008</c:v>
                </c:pt>
                <c:pt idx="102">
                  <c:v>3119.3817561687811</c:v>
                </c:pt>
                <c:pt idx="103">
                  <c:v>3889.1429858398437</c:v>
                </c:pt>
                <c:pt idx="104">
                  <c:v>4421.9162644159223</c:v>
                </c:pt>
                <c:pt idx="105">
                  <c:v>4766.7567245335258</c:v>
                </c:pt>
                <c:pt idx="106">
                  <c:v>4782.2214332217263</c:v>
                </c:pt>
                <c:pt idx="107">
                  <c:v>5689.6284784226191</c:v>
                </c:pt>
                <c:pt idx="108">
                  <c:v>6116.6099784419221</c:v>
                </c:pt>
                <c:pt idx="109">
                  <c:v>6576.7491754495877</c:v>
                </c:pt>
                <c:pt idx="110">
                  <c:v>6695.1895147527302</c:v>
                </c:pt>
                <c:pt idx="111">
                  <c:v>7183.9124364313093</c:v>
                </c:pt>
                <c:pt idx="112">
                  <c:v>7813.1550130208334</c:v>
                </c:pt>
                <c:pt idx="113">
                  <c:v>8011.2462627704326</c:v>
                </c:pt>
                <c:pt idx="114">
                  <c:v>7906.4174134497553</c:v>
                </c:pt>
                <c:pt idx="115">
                  <c:v>8127.4106255688712</c:v>
                </c:pt>
                <c:pt idx="116">
                  <c:v>8053.1205533222092</c:v>
                </c:pt>
                <c:pt idx="117">
                  <c:v>7965.9452834931926</c:v>
                </c:pt>
                <c:pt idx="118">
                  <c:v>8661.5696279488366</c:v>
                </c:pt>
                <c:pt idx="119">
                  <c:v>8858.1764610140926</c:v>
                </c:pt>
                <c:pt idx="120">
                  <c:v>8621.6519258939297</c:v>
                </c:pt>
                <c:pt idx="121">
                  <c:v>8624.8954373873203</c:v>
                </c:pt>
                <c:pt idx="122">
                  <c:v>8352.2418141084563</c:v>
                </c:pt>
                <c:pt idx="123">
                  <c:v>8457.9959632193695</c:v>
                </c:pt>
                <c:pt idx="124">
                  <c:v>8348.8536544500621</c:v>
                </c:pt>
                <c:pt idx="125">
                  <c:v>8508.4324448529405</c:v>
                </c:pt>
                <c:pt idx="126">
                  <c:v>8812.5224561504292</c:v>
                </c:pt>
                <c:pt idx="127">
                  <c:v>8759.6368135618941</c:v>
                </c:pt>
                <c:pt idx="128">
                  <c:v>8773.5088743932047</c:v>
                </c:pt>
                <c:pt idx="129">
                  <c:v>8478.0562925433169</c:v>
                </c:pt>
                <c:pt idx="130">
                  <c:v>8241.2377786075376</c:v>
                </c:pt>
                <c:pt idx="131">
                  <c:v>8345.9985723586306</c:v>
                </c:pt>
                <c:pt idx="132">
                  <c:v>8327.0251678170516</c:v>
                </c:pt>
                <c:pt idx="133">
                  <c:v>8675.6737658930761</c:v>
                </c:pt>
                <c:pt idx="134">
                  <c:v>8385.2425082337631</c:v>
                </c:pt>
                <c:pt idx="135">
                  <c:v>8420.0011951264878</c:v>
                </c:pt>
                <c:pt idx="136">
                  <c:v>8172.2930814302881</c:v>
                </c:pt>
                <c:pt idx="137">
                  <c:v>8104.4019081265315</c:v>
                </c:pt>
                <c:pt idx="138">
                  <c:v>8252.5104492187493</c:v>
                </c:pt>
                <c:pt idx="139">
                  <c:v>8562.5807597849634</c:v>
                </c:pt>
                <c:pt idx="140">
                  <c:v>8069.9195061107675</c:v>
                </c:pt>
                <c:pt idx="141">
                  <c:v>7886.384746287129</c:v>
                </c:pt>
                <c:pt idx="142">
                  <c:v>7937.4041760133041</c:v>
                </c:pt>
                <c:pt idx="143">
                  <c:v>8430.0038152956495</c:v>
                </c:pt>
                <c:pt idx="144">
                  <c:v>8038.6289497602102</c:v>
                </c:pt>
                <c:pt idx="145">
                  <c:v>7678.7384988010517</c:v>
                </c:pt>
                <c:pt idx="146">
                  <c:v>7910.5329082224625</c:v>
                </c:pt>
                <c:pt idx="147">
                  <c:v>7826.332445126488</c:v>
                </c:pt>
                <c:pt idx="148">
                  <c:v>7521.6030225566792</c:v>
                </c:pt>
                <c:pt idx="149">
                  <c:v>7467.2643100247524</c:v>
                </c:pt>
                <c:pt idx="150">
                  <c:v>7975.4403626685053</c:v>
                </c:pt>
                <c:pt idx="151">
                  <c:v>7882.3220166973042</c:v>
                </c:pt>
                <c:pt idx="152">
                  <c:v>7919.3017812875605</c:v>
                </c:pt>
                <c:pt idx="153">
                  <c:v>7555.7558450137867</c:v>
                </c:pt>
                <c:pt idx="154">
                  <c:v>7399.4869566058169</c:v>
                </c:pt>
                <c:pt idx="155">
                  <c:v>7084.9814405254292</c:v>
                </c:pt>
                <c:pt idx="156">
                  <c:v>6887.0065965839458</c:v>
                </c:pt>
                <c:pt idx="157">
                  <c:v>7290.050048828125</c:v>
                </c:pt>
                <c:pt idx="158">
                  <c:v>7608.4940544577203</c:v>
                </c:pt>
                <c:pt idx="159">
                  <c:v>7229.5655397901346</c:v>
                </c:pt>
                <c:pt idx="160">
                  <c:v>7163.3805257967206</c:v>
                </c:pt>
                <c:pt idx="161">
                  <c:v>6876.3024951171874</c:v>
                </c:pt>
                <c:pt idx="162">
                  <c:v>7085.8429764851489</c:v>
                </c:pt>
                <c:pt idx="163">
                  <c:v>7208.5554271735764</c:v>
                </c:pt>
                <c:pt idx="164">
                  <c:v>6824.7216700185645</c:v>
                </c:pt>
                <c:pt idx="165">
                  <c:v>6875.193107836174</c:v>
                </c:pt>
                <c:pt idx="166">
                  <c:v>7181.6254164751836</c:v>
                </c:pt>
                <c:pt idx="167">
                  <c:v>7275.1793104115095</c:v>
                </c:pt>
                <c:pt idx="168">
                  <c:v>7343.5272180538368</c:v>
                </c:pt>
                <c:pt idx="169">
                  <c:v>6892.6727452042078</c:v>
                </c:pt>
                <c:pt idx="170">
                  <c:v>6748.1419172190654</c:v>
                </c:pt>
                <c:pt idx="171">
                  <c:v>6777.9919014362376</c:v>
                </c:pt>
                <c:pt idx="172">
                  <c:v>6758.6071279097578</c:v>
                </c:pt>
                <c:pt idx="173">
                  <c:v>6705.0135268409649</c:v>
                </c:pt>
                <c:pt idx="174">
                  <c:v>7033.4734078201591</c:v>
                </c:pt>
                <c:pt idx="175">
                  <c:v>6994.846761067708</c:v>
                </c:pt>
                <c:pt idx="176">
                  <c:v>6902.0084506497524</c:v>
                </c:pt>
                <c:pt idx="177">
                  <c:v>6444.8775252525256</c:v>
                </c:pt>
                <c:pt idx="178">
                  <c:v>7076.7649883195463</c:v>
                </c:pt>
                <c:pt idx="179">
                  <c:v>6821.8725968903191</c:v>
                </c:pt>
                <c:pt idx="180">
                  <c:v>6834.102456876547</c:v>
                </c:pt>
                <c:pt idx="181">
                  <c:v>6517.4192529296879</c:v>
                </c:pt>
                <c:pt idx="182">
                  <c:v>6494.3904492187503</c:v>
                </c:pt>
                <c:pt idx="183">
                  <c:v>6662.3682763671877</c:v>
                </c:pt>
                <c:pt idx="184">
                  <c:v>6797.4763014387372</c:v>
                </c:pt>
                <c:pt idx="185">
                  <c:v>6444.5399511718751</c:v>
                </c:pt>
                <c:pt idx="186">
                  <c:v>6772.9317267922797</c:v>
                </c:pt>
                <c:pt idx="187">
                  <c:v>6579.0768359374997</c:v>
                </c:pt>
                <c:pt idx="188">
                  <c:v>6968.0410491344974</c:v>
                </c:pt>
                <c:pt idx="189">
                  <c:v>7005.7888739557548</c:v>
                </c:pt>
                <c:pt idx="190">
                  <c:v>6965.9537873220916</c:v>
                </c:pt>
                <c:pt idx="191">
                  <c:v>6586.0953357054459</c:v>
                </c:pt>
                <c:pt idx="192">
                  <c:v>6667.6289907602168</c:v>
                </c:pt>
                <c:pt idx="193">
                  <c:v>6797.9169091796875</c:v>
                </c:pt>
                <c:pt idx="194">
                  <c:v>6600.9120706992571</c:v>
                </c:pt>
                <c:pt idx="195">
                  <c:v>6567.7363813041457</c:v>
                </c:pt>
                <c:pt idx="196">
                  <c:v>6460.2004418703591</c:v>
                </c:pt>
                <c:pt idx="197">
                  <c:v>6287.5165747070314</c:v>
                </c:pt>
                <c:pt idx="198">
                  <c:v>6639.0727877475247</c:v>
                </c:pt>
                <c:pt idx="199">
                  <c:v>6796.5532609528191</c:v>
                </c:pt>
                <c:pt idx="200">
                  <c:v>6467.2744485874373</c:v>
                </c:pt>
                <c:pt idx="201">
                  <c:v>6525.3730664062496</c:v>
                </c:pt>
                <c:pt idx="202">
                  <c:v>6942.7185651168083</c:v>
                </c:pt>
                <c:pt idx="203">
                  <c:v>6613.4547687190598</c:v>
                </c:pt>
                <c:pt idx="204">
                  <c:v>6653.0068951949333</c:v>
                </c:pt>
                <c:pt idx="205">
                  <c:v>6704.0372216796877</c:v>
                </c:pt>
                <c:pt idx="206">
                  <c:v>6806.5448113207549</c:v>
                </c:pt>
                <c:pt idx="207">
                  <c:v>6798.2532623889401</c:v>
                </c:pt>
                <c:pt idx="208">
                  <c:v>6748.6593171647455</c:v>
                </c:pt>
                <c:pt idx="209">
                  <c:v>6237.0219774433208</c:v>
                </c:pt>
                <c:pt idx="210">
                  <c:v>6575.2034615822213</c:v>
                </c:pt>
                <c:pt idx="211">
                  <c:v>6421.0286925665223</c:v>
                </c:pt>
                <c:pt idx="212">
                  <c:v>6595.8382950599744</c:v>
                </c:pt>
                <c:pt idx="213">
                  <c:v>6539.8941203202348</c:v>
                </c:pt>
                <c:pt idx="214">
                  <c:v>6690.4398528454349</c:v>
                </c:pt>
                <c:pt idx="215">
                  <c:v>6287.9630581724878</c:v>
                </c:pt>
                <c:pt idx="216">
                  <c:v>6222.745962105545</c:v>
                </c:pt>
                <c:pt idx="217">
                  <c:v>6138.0608197380516</c:v>
                </c:pt>
                <c:pt idx="218">
                  <c:v>6258.5413637066831</c:v>
                </c:pt>
                <c:pt idx="219">
                  <c:v>6407.041060014205</c:v>
                </c:pt>
                <c:pt idx="220">
                  <c:v>5953.4188413714419</c:v>
                </c:pt>
                <c:pt idx="221">
                  <c:v>6375.6116278620048</c:v>
                </c:pt>
                <c:pt idx="222">
                  <c:v>6353.6269004672185</c:v>
                </c:pt>
                <c:pt idx="223">
                  <c:v>6167.6123236498788</c:v>
                </c:pt>
                <c:pt idx="224">
                  <c:v>6008.4562093904706</c:v>
                </c:pt>
                <c:pt idx="225">
                  <c:v>6077.1491457495358</c:v>
                </c:pt>
                <c:pt idx="226">
                  <c:v>5948.9249424698328</c:v>
                </c:pt>
                <c:pt idx="227">
                  <c:v>5728.642364199799</c:v>
                </c:pt>
                <c:pt idx="228">
                  <c:v>5993.1906810087312</c:v>
                </c:pt>
                <c:pt idx="229">
                  <c:v>5827.8235092918476</c:v>
                </c:pt>
                <c:pt idx="230">
                  <c:v>6385.7114631497134</c:v>
                </c:pt>
                <c:pt idx="231">
                  <c:v>5951.9440574275641</c:v>
                </c:pt>
                <c:pt idx="232">
                  <c:v>5634.0820385017014</c:v>
                </c:pt>
                <c:pt idx="233">
                  <c:v>5752.5498334099266</c:v>
                </c:pt>
                <c:pt idx="234">
                  <c:v>5810.2582050398287</c:v>
                </c:pt>
                <c:pt idx="235">
                  <c:v>5409.8842578125004</c:v>
                </c:pt>
                <c:pt idx="236">
                  <c:v>5294.6807207820393</c:v>
                </c:pt>
                <c:pt idx="237">
                  <c:v>5692.7467053345963</c:v>
                </c:pt>
                <c:pt idx="238">
                  <c:v>5533.3358215948547</c:v>
                </c:pt>
                <c:pt idx="239">
                  <c:v>5664.4194287592818</c:v>
                </c:pt>
                <c:pt idx="240">
                  <c:v>5666.4527539062501</c:v>
                </c:pt>
                <c:pt idx="241">
                  <c:v>5722.8259155273436</c:v>
                </c:pt>
                <c:pt idx="242">
                  <c:v>5710.9579016113285</c:v>
                </c:pt>
                <c:pt idx="243">
                  <c:v>5550.9414868164058</c:v>
                </c:pt>
                <c:pt idx="244">
                  <c:v>5846.2427217086943</c:v>
                </c:pt>
                <c:pt idx="245">
                  <c:v>5771.4339014689131</c:v>
                </c:pt>
                <c:pt idx="246">
                  <c:v>5730.2349478844371</c:v>
                </c:pt>
                <c:pt idx="247">
                  <c:v>5759.8489663907794</c:v>
                </c:pt>
                <c:pt idx="248">
                  <c:v>5645.6820104617882</c:v>
                </c:pt>
                <c:pt idx="249">
                  <c:v>5946.1377406169458</c:v>
                </c:pt>
                <c:pt idx="250">
                  <c:v>5821.3577083665496</c:v>
                </c:pt>
                <c:pt idx="251">
                  <c:v>5941.9936120731318</c:v>
                </c:pt>
                <c:pt idx="252">
                  <c:v>5726.2365177235706</c:v>
                </c:pt>
                <c:pt idx="253">
                  <c:v>6069.6221122356374</c:v>
                </c:pt>
                <c:pt idx="254">
                  <c:v>5856.7729362325463</c:v>
                </c:pt>
                <c:pt idx="255">
                  <c:v>5828.6879708426341</c:v>
                </c:pt>
                <c:pt idx="256">
                  <c:v>6053.0929893092107</c:v>
                </c:pt>
                <c:pt idx="257">
                  <c:v>6098.6466852823896</c:v>
                </c:pt>
                <c:pt idx="258">
                  <c:v>5872.7930715460525</c:v>
                </c:pt>
                <c:pt idx="259">
                  <c:v>5707.3151024887238</c:v>
                </c:pt>
                <c:pt idx="260">
                  <c:v>5761.3088430851067</c:v>
                </c:pt>
                <c:pt idx="261">
                  <c:v>5878.3181692023027</c:v>
                </c:pt>
                <c:pt idx="262">
                  <c:v>5662.1253090716427</c:v>
                </c:pt>
                <c:pt idx="263">
                  <c:v>5525.1091582629142</c:v>
                </c:pt>
                <c:pt idx="264">
                  <c:v>5765.2993263711733</c:v>
                </c:pt>
                <c:pt idx="265">
                  <c:v>5445.719548543294</c:v>
                </c:pt>
                <c:pt idx="266">
                  <c:v>5850.3133814761513</c:v>
                </c:pt>
                <c:pt idx="267">
                  <c:v>5523.072125374003</c:v>
                </c:pt>
                <c:pt idx="268">
                  <c:v>5415.7285080742586</c:v>
                </c:pt>
                <c:pt idx="269">
                  <c:v>5404.0161581234061</c:v>
                </c:pt>
                <c:pt idx="270">
                  <c:v>5053.5577919407897</c:v>
                </c:pt>
                <c:pt idx="271">
                  <c:v>4942.6119761365526</c:v>
                </c:pt>
                <c:pt idx="272">
                  <c:v>5288.2256646925407</c:v>
                </c:pt>
                <c:pt idx="273">
                  <c:v>5026.9613354492185</c:v>
                </c:pt>
                <c:pt idx="274">
                  <c:v>4924.671669407895</c:v>
                </c:pt>
                <c:pt idx="275">
                  <c:v>5143.4719523977728</c:v>
                </c:pt>
                <c:pt idx="276">
                  <c:v>4772.0456468231823</c:v>
                </c:pt>
                <c:pt idx="277">
                  <c:v>4318.0198429188831</c:v>
                </c:pt>
                <c:pt idx="278">
                  <c:v>4694.8143562238238</c:v>
                </c:pt>
                <c:pt idx="279">
                  <c:v>4740.40625</c:v>
                </c:pt>
                <c:pt idx="280">
                  <c:v>4797.2634654880803</c:v>
                </c:pt>
                <c:pt idx="281">
                  <c:v>4631.931782625159</c:v>
                </c:pt>
                <c:pt idx="282">
                  <c:v>4843.703346946023</c:v>
                </c:pt>
                <c:pt idx="283">
                  <c:v>4356.2387262980146</c:v>
                </c:pt>
                <c:pt idx="284">
                  <c:v>4392.8023103412825</c:v>
                </c:pt>
                <c:pt idx="285">
                  <c:v>4823.308219909668</c:v>
                </c:pt>
                <c:pt idx="286">
                  <c:v>4219.709390419408</c:v>
                </c:pt>
                <c:pt idx="287">
                  <c:v>4319.2528790413062</c:v>
                </c:pt>
                <c:pt idx="288">
                  <c:v>4290.5869166597404</c:v>
                </c:pt>
                <c:pt idx="289">
                  <c:v>4540.999385752576</c:v>
                </c:pt>
                <c:pt idx="290">
                  <c:v>4411.4302485302242</c:v>
                </c:pt>
                <c:pt idx="291">
                  <c:v>4191.8171997070313</c:v>
                </c:pt>
                <c:pt idx="292">
                  <c:v>4583.8232550370067</c:v>
                </c:pt>
                <c:pt idx="293">
                  <c:v>4590.5609426398023</c:v>
                </c:pt>
                <c:pt idx="294">
                  <c:v>4387.8741079477168</c:v>
                </c:pt>
                <c:pt idx="295">
                  <c:v>4309.1466835423516</c:v>
                </c:pt>
                <c:pt idx="296">
                  <c:v>4440.0782678482383</c:v>
                </c:pt>
                <c:pt idx="297">
                  <c:v>4690.2325490315752</c:v>
                </c:pt>
                <c:pt idx="298">
                  <c:v>4328.4150288899737</c:v>
                </c:pt>
                <c:pt idx="299">
                  <c:v>4271.8432721077124</c:v>
                </c:pt>
                <c:pt idx="300">
                  <c:v>4529.2950579325361</c:v>
                </c:pt>
                <c:pt idx="301">
                  <c:v>4678.5321170767556</c:v>
                </c:pt>
                <c:pt idx="302">
                  <c:v>4129.9845607027091</c:v>
                </c:pt>
                <c:pt idx="303">
                  <c:v>4310.1141535441084</c:v>
                </c:pt>
                <c:pt idx="304">
                  <c:v>4437.4478266289898</c:v>
                </c:pt>
                <c:pt idx="305">
                  <c:v>4515.4027548030936</c:v>
                </c:pt>
                <c:pt idx="306">
                  <c:v>4515.5581199071739</c:v>
                </c:pt>
                <c:pt idx="307">
                  <c:v>3678.7571761760305</c:v>
                </c:pt>
                <c:pt idx="308">
                  <c:v>4173.41377397017</c:v>
                </c:pt>
                <c:pt idx="309">
                  <c:v>4391.283633517236</c:v>
                </c:pt>
                <c:pt idx="310">
                  <c:v>4071.4466364933896</c:v>
                </c:pt>
                <c:pt idx="311">
                  <c:v>4064.0086425781251</c:v>
                </c:pt>
                <c:pt idx="312">
                  <c:v>4017.7852325439453</c:v>
                </c:pt>
                <c:pt idx="313">
                  <c:v>4304.3649632504112</c:v>
                </c:pt>
                <c:pt idx="314">
                  <c:v>4239.4539088199017</c:v>
                </c:pt>
                <c:pt idx="315">
                  <c:v>4138.4160431892642</c:v>
                </c:pt>
                <c:pt idx="316">
                  <c:v>4015.1985568017076</c:v>
                </c:pt>
                <c:pt idx="317">
                  <c:v>4152.8550344366777</c:v>
                </c:pt>
                <c:pt idx="318">
                  <c:v>4354.3729442839931</c:v>
                </c:pt>
                <c:pt idx="319">
                  <c:v>4468.8944645517877</c:v>
                </c:pt>
                <c:pt idx="320">
                  <c:v>4545.4588448660716</c:v>
                </c:pt>
                <c:pt idx="321">
                  <c:v>4693.4499905493949</c:v>
                </c:pt>
                <c:pt idx="322">
                  <c:v>4377.9103495279951</c:v>
                </c:pt>
                <c:pt idx="323">
                  <c:v>4351.0491258270886</c:v>
                </c:pt>
                <c:pt idx="324">
                  <c:v>4058.50058815696</c:v>
                </c:pt>
                <c:pt idx="325">
                  <c:v>3748.9316273564878</c:v>
                </c:pt>
                <c:pt idx="326">
                  <c:v>4429.1327883542235</c:v>
                </c:pt>
                <c:pt idx="327">
                  <c:v>4553.797179533306</c:v>
                </c:pt>
                <c:pt idx="328">
                  <c:v>4361.6461283365888</c:v>
                </c:pt>
                <c:pt idx="329">
                  <c:v>4035.0678094023019</c:v>
                </c:pt>
                <c:pt idx="330">
                  <c:v>4187.8087116109909</c:v>
                </c:pt>
                <c:pt idx="331">
                  <c:v>3843.0657958984375</c:v>
                </c:pt>
                <c:pt idx="332">
                  <c:v>3713.3524696751647</c:v>
                </c:pt>
                <c:pt idx="333">
                  <c:v>3993.1133906046548</c:v>
                </c:pt>
                <c:pt idx="334">
                  <c:v>3920.2318530525131</c:v>
                </c:pt>
                <c:pt idx="335">
                  <c:v>3713.032454605941</c:v>
                </c:pt>
                <c:pt idx="336">
                  <c:v>3935.7976419200068</c:v>
                </c:pt>
                <c:pt idx="337">
                  <c:v>4099.5495147705078</c:v>
                </c:pt>
                <c:pt idx="338">
                  <c:v>4050.9188295344716</c:v>
                </c:pt>
                <c:pt idx="339">
                  <c:v>4026.7289829049059</c:v>
                </c:pt>
                <c:pt idx="340">
                  <c:v>3854.5038721228157</c:v>
                </c:pt>
                <c:pt idx="341">
                  <c:v>4195.9095879448787</c:v>
                </c:pt>
                <c:pt idx="342">
                  <c:v>4189.0020284449802</c:v>
                </c:pt>
                <c:pt idx="343">
                  <c:v>3808.9018897581636</c:v>
                </c:pt>
                <c:pt idx="344">
                  <c:v>3860.0970121343084</c:v>
                </c:pt>
                <c:pt idx="345">
                  <c:v>3701.170654296875</c:v>
                </c:pt>
                <c:pt idx="346">
                  <c:v>4022.1036338806152</c:v>
                </c:pt>
                <c:pt idx="347">
                  <c:v>4271.6875037753707</c:v>
                </c:pt>
                <c:pt idx="348">
                  <c:v>3853.3430350167409</c:v>
                </c:pt>
                <c:pt idx="349">
                  <c:v>3797.7884385850693</c:v>
                </c:pt>
                <c:pt idx="350">
                  <c:v>3954.5574544270835</c:v>
                </c:pt>
                <c:pt idx="351">
                  <c:v>3510.9615084740421</c:v>
                </c:pt>
                <c:pt idx="352">
                  <c:v>3576.0567354242853</c:v>
                </c:pt>
                <c:pt idx="353">
                  <c:v>4194.2453852114468</c:v>
                </c:pt>
                <c:pt idx="354">
                  <c:v>4306.0369520399308</c:v>
                </c:pt>
                <c:pt idx="355">
                  <c:v>3924.1191984477796</c:v>
                </c:pt>
                <c:pt idx="356">
                  <c:v>3428.8690434937835</c:v>
                </c:pt>
                <c:pt idx="357">
                  <c:v>3672.5356336805557</c:v>
                </c:pt>
                <c:pt idx="358">
                  <c:v>3829.2564200935781</c:v>
                </c:pt>
                <c:pt idx="359">
                  <c:v>4264.4400245750339</c:v>
                </c:pt>
                <c:pt idx="360">
                  <c:v>3795.8162198630712</c:v>
                </c:pt>
                <c:pt idx="361">
                  <c:v>3788.6203572591144</c:v>
                </c:pt>
                <c:pt idx="362">
                  <c:v>4139.1530940023704</c:v>
                </c:pt>
                <c:pt idx="363">
                  <c:v>3560.1028166118422</c:v>
                </c:pt>
                <c:pt idx="364">
                  <c:v>3371.6126596735812</c:v>
                </c:pt>
                <c:pt idx="365">
                  <c:v>3673.1394996643066</c:v>
                </c:pt>
                <c:pt idx="366">
                  <c:v>3667.5526264391447</c:v>
                </c:pt>
                <c:pt idx="367">
                  <c:v>3638.3990465529423</c:v>
                </c:pt>
                <c:pt idx="368">
                  <c:v>3933.1641071598706</c:v>
                </c:pt>
                <c:pt idx="369">
                  <c:v>3640.9894080528848</c:v>
                </c:pt>
                <c:pt idx="370">
                  <c:v>4164.9551020083218</c:v>
                </c:pt>
                <c:pt idx="371">
                  <c:v>3803.8693793402776</c:v>
                </c:pt>
                <c:pt idx="372">
                  <c:v>3612.9244660408267</c:v>
                </c:pt>
                <c:pt idx="373">
                  <c:v>3455.4053583559785</c:v>
                </c:pt>
                <c:pt idx="374">
                  <c:v>3986.4359917534721</c:v>
                </c:pt>
                <c:pt idx="375">
                  <c:v>3867.4277658770161</c:v>
                </c:pt>
                <c:pt idx="376">
                  <c:v>3562.0732549031577</c:v>
                </c:pt>
                <c:pt idx="377">
                  <c:v>3799.9925655241937</c:v>
                </c:pt>
                <c:pt idx="378">
                  <c:v>4060.0104320292571</c:v>
                </c:pt>
                <c:pt idx="379">
                  <c:v>4383.3527333785078</c:v>
                </c:pt>
                <c:pt idx="380">
                  <c:v>3787.213249206543</c:v>
                </c:pt>
                <c:pt idx="381">
                  <c:v>3699.8503656801972</c:v>
                </c:pt>
                <c:pt idx="382">
                  <c:v>3580.0152537027993</c:v>
                </c:pt>
                <c:pt idx="383">
                  <c:v>4120.5876973470049</c:v>
                </c:pt>
                <c:pt idx="384">
                  <c:v>4147.8090469685003</c:v>
                </c:pt>
                <c:pt idx="385">
                  <c:v>4000.5942447743519</c:v>
                </c:pt>
                <c:pt idx="386">
                  <c:v>3830.8840492325598</c:v>
                </c:pt>
                <c:pt idx="387">
                  <c:v>3858.3938869201029</c:v>
                </c:pt>
                <c:pt idx="388">
                  <c:v>3959.1521270129147</c:v>
                </c:pt>
                <c:pt idx="389">
                  <c:v>3844.9332313144332</c:v>
                </c:pt>
                <c:pt idx="390">
                  <c:v>4151.502772380396</c:v>
                </c:pt>
                <c:pt idx="391">
                  <c:v>4031.1102798304605</c:v>
                </c:pt>
                <c:pt idx="392">
                  <c:v>4096.2909428760258</c:v>
                </c:pt>
                <c:pt idx="393">
                  <c:v>3949.9292004643653</c:v>
                </c:pt>
                <c:pt idx="394">
                  <c:v>3905.2009302512888</c:v>
                </c:pt>
                <c:pt idx="395">
                  <c:v>4097.4827162798711</c:v>
                </c:pt>
                <c:pt idx="396">
                  <c:v>4072.521094004313</c:v>
                </c:pt>
                <c:pt idx="397">
                  <c:v>4188.305305480957</c:v>
                </c:pt>
                <c:pt idx="398">
                  <c:v>4243.642252604167</c:v>
                </c:pt>
                <c:pt idx="399">
                  <c:v>3841.6648664577033</c:v>
                </c:pt>
                <c:pt idx="400">
                  <c:v>4120.0172447286623</c:v>
                </c:pt>
                <c:pt idx="401">
                  <c:v>4140.8588064442511</c:v>
                </c:pt>
                <c:pt idx="402">
                  <c:v>4364.2860843824301</c:v>
                </c:pt>
                <c:pt idx="403">
                  <c:v>3915.4164199829102</c:v>
                </c:pt>
                <c:pt idx="404">
                  <c:v>4053.349874909391</c:v>
                </c:pt>
                <c:pt idx="405">
                  <c:v>3718.3873920440674</c:v>
                </c:pt>
                <c:pt idx="406">
                  <c:v>4007.7933266957602</c:v>
                </c:pt>
                <c:pt idx="407">
                  <c:v>4148.6260665421632</c:v>
                </c:pt>
                <c:pt idx="408">
                  <c:v>3983.9303315480552</c:v>
                </c:pt>
                <c:pt idx="409">
                  <c:v>4024.7606364771264</c:v>
                </c:pt>
                <c:pt idx="410">
                  <c:v>4004.0388624053639</c:v>
                </c:pt>
                <c:pt idx="411">
                  <c:v>4001.9104535697711</c:v>
                </c:pt>
                <c:pt idx="412">
                  <c:v>3991.5985867247291</c:v>
                </c:pt>
                <c:pt idx="413">
                  <c:v>3940.144416809082</c:v>
                </c:pt>
                <c:pt idx="414">
                  <c:v>4608.8871424057907</c:v>
                </c:pt>
                <c:pt idx="415">
                  <c:v>4004.1461667430644</c:v>
                </c:pt>
                <c:pt idx="416">
                  <c:v>4132.3103319803877</c:v>
                </c:pt>
                <c:pt idx="417">
                  <c:v>4276.8233973185224</c:v>
                </c:pt>
                <c:pt idx="418">
                  <c:v>4129.369758605957</c:v>
                </c:pt>
                <c:pt idx="419">
                  <c:v>3857.2896975253489</c:v>
                </c:pt>
                <c:pt idx="420">
                  <c:v>4127.7849662230183</c:v>
                </c:pt>
                <c:pt idx="421">
                  <c:v>3926.0575752258301</c:v>
                </c:pt>
                <c:pt idx="422">
                  <c:v>4058.1920975788985</c:v>
                </c:pt>
                <c:pt idx="423">
                  <c:v>4291.0220355043321</c:v>
                </c:pt>
                <c:pt idx="424">
                  <c:v>4029.9165836256379</c:v>
                </c:pt>
                <c:pt idx="425">
                  <c:v>4125.3704607462141</c:v>
                </c:pt>
                <c:pt idx="426">
                  <c:v>3980.4870952405427</c:v>
                </c:pt>
                <c:pt idx="427">
                  <c:v>3780.5124005256816</c:v>
                </c:pt>
                <c:pt idx="428">
                  <c:v>3994.549050871859</c:v>
                </c:pt>
                <c:pt idx="429">
                  <c:v>3947.8002492804276</c:v>
                </c:pt>
                <c:pt idx="430">
                  <c:v>4287.2826879882814</c:v>
                </c:pt>
                <c:pt idx="431">
                  <c:v>3813.4264500394779</c:v>
                </c:pt>
                <c:pt idx="432">
                  <c:v>3785.8642290093926</c:v>
                </c:pt>
                <c:pt idx="433">
                  <c:v>3924.5789083962914</c:v>
                </c:pt>
                <c:pt idx="434">
                  <c:v>3569.0269332082648</c:v>
                </c:pt>
                <c:pt idx="435">
                  <c:v>3573.8560409545898</c:v>
                </c:pt>
                <c:pt idx="436">
                  <c:v>3827.6766708049367</c:v>
                </c:pt>
                <c:pt idx="437">
                  <c:v>3943.2737673495676</c:v>
                </c:pt>
                <c:pt idx="438">
                  <c:v>4400.4230751439145</c:v>
                </c:pt>
                <c:pt idx="439">
                  <c:v>3970.4093246459961</c:v>
                </c:pt>
                <c:pt idx="440">
                  <c:v>3966.8526814778647</c:v>
                </c:pt>
                <c:pt idx="441">
                  <c:v>3965.4613980379972</c:v>
                </c:pt>
                <c:pt idx="442">
                  <c:v>3758.8289070548594</c:v>
                </c:pt>
                <c:pt idx="443">
                  <c:v>3814.5998902679771</c:v>
                </c:pt>
                <c:pt idx="444">
                  <c:v>4134.7734706712808</c:v>
                </c:pt>
                <c:pt idx="445">
                  <c:v>3740.280876159668</c:v>
                </c:pt>
                <c:pt idx="446">
                  <c:v>3782.0235576014366</c:v>
                </c:pt>
                <c:pt idx="447">
                  <c:v>3860.8351525747648</c:v>
                </c:pt>
                <c:pt idx="448">
                  <c:v>4112.7254194779825</c:v>
                </c:pt>
                <c:pt idx="449">
                  <c:v>4009.3742136101973</c:v>
                </c:pt>
                <c:pt idx="450">
                  <c:v>3983.6988433509746</c:v>
                </c:pt>
                <c:pt idx="451">
                  <c:v>4267.114605842753</c:v>
                </c:pt>
                <c:pt idx="452">
                  <c:v>4477.1731208722613</c:v>
                </c:pt>
                <c:pt idx="453">
                  <c:v>4510.6889486507498</c:v>
                </c:pt>
                <c:pt idx="454">
                  <c:v>4317.0476742393093</c:v>
                </c:pt>
                <c:pt idx="455">
                  <c:v>4408.5289833470397</c:v>
                </c:pt>
                <c:pt idx="456">
                  <c:v>4197.5608616879108</c:v>
                </c:pt>
                <c:pt idx="457">
                  <c:v>4376.3376490012888</c:v>
                </c:pt>
                <c:pt idx="458">
                  <c:v>4271.7407790973621</c:v>
                </c:pt>
                <c:pt idx="459">
                  <c:v>3955.8949819711538</c:v>
                </c:pt>
                <c:pt idx="460">
                  <c:v>4390.07177734375</c:v>
                </c:pt>
                <c:pt idx="461">
                  <c:v>4047.9990831740361</c:v>
                </c:pt>
                <c:pt idx="462">
                  <c:v>4426.3140538533526</c:v>
                </c:pt>
                <c:pt idx="463">
                  <c:v>3929.4610805716566</c:v>
                </c:pt>
                <c:pt idx="464">
                  <c:v>4422.6908447265623</c:v>
                </c:pt>
                <c:pt idx="465">
                  <c:v>3827.4795591292841</c:v>
                </c:pt>
                <c:pt idx="466">
                  <c:v>3937.6668007298522</c:v>
                </c:pt>
                <c:pt idx="467">
                  <c:v>3631.7603913959706</c:v>
                </c:pt>
                <c:pt idx="468">
                  <c:v>4137.0928274054277</c:v>
                </c:pt>
                <c:pt idx="469">
                  <c:v>3853.9094277658769</c:v>
                </c:pt>
                <c:pt idx="470">
                  <c:v>3842.792195638021</c:v>
                </c:pt>
                <c:pt idx="471">
                  <c:v>3918.0631002839077</c:v>
                </c:pt>
                <c:pt idx="472">
                  <c:v>3388.4889492458769</c:v>
                </c:pt>
                <c:pt idx="473">
                  <c:v>3384.5556267632378</c:v>
                </c:pt>
                <c:pt idx="474">
                  <c:v>3427.7531088971077</c:v>
                </c:pt>
                <c:pt idx="475">
                  <c:v>3630.3318147954251</c:v>
                </c:pt>
                <c:pt idx="476">
                  <c:v>3987.2580969112437</c:v>
                </c:pt>
                <c:pt idx="477">
                  <c:v>3518.889678626932</c:v>
                </c:pt>
                <c:pt idx="478">
                  <c:v>3342.8817755881319</c:v>
                </c:pt>
                <c:pt idx="479">
                  <c:v>4027.5130038418611</c:v>
                </c:pt>
                <c:pt idx="480">
                  <c:v>3263.9718455439029</c:v>
                </c:pt>
                <c:pt idx="481">
                  <c:v>3236.7089059930099</c:v>
                </c:pt>
                <c:pt idx="482">
                  <c:v>3256.492479407269</c:v>
                </c:pt>
                <c:pt idx="483">
                  <c:v>3728.5696508234196</c:v>
                </c:pt>
                <c:pt idx="484">
                  <c:v>3436.5041300455728</c:v>
                </c:pt>
                <c:pt idx="485">
                  <c:v>3545.5527485094572</c:v>
                </c:pt>
                <c:pt idx="486">
                  <c:v>3089.5848244287636</c:v>
                </c:pt>
                <c:pt idx="487">
                  <c:v>3766.5485684009309</c:v>
                </c:pt>
                <c:pt idx="488">
                  <c:v>3259.2548052469888</c:v>
                </c:pt>
                <c:pt idx="489">
                  <c:v>3816.7620472072326</c:v>
                </c:pt>
                <c:pt idx="490">
                  <c:v>3496.1814393388463</c:v>
                </c:pt>
                <c:pt idx="491">
                  <c:v>3667.2077910754147</c:v>
                </c:pt>
                <c:pt idx="492">
                  <c:v>3526.3792065707121</c:v>
                </c:pt>
                <c:pt idx="493">
                  <c:v>3497.6735378833528</c:v>
                </c:pt>
                <c:pt idx="494">
                  <c:v>3337.2707411024307</c:v>
                </c:pt>
                <c:pt idx="495">
                  <c:v>3341.3438274424561</c:v>
                </c:pt>
                <c:pt idx="496">
                  <c:v>3390.3305388419858</c:v>
                </c:pt>
                <c:pt idx="497">
                  <c:v>3382.025623555086</c:v>
                </c:pt>
                <c:pt idx="498">
                  <c:v>3520.4999665912828</c:v>
                </c:pt>
                <c:pt idx="499">
                  <c:v>3770.5588989257813</c:v>
                </c:pt>
                <c:pt idx="500">
                  <c:v>3254.5511885793585</c:v>
                </c:pt>
                <c:pt idx="501">
                  <c:v>3161.0258636474609</c:v>
                </c:pt>
                <c:pt idx="502">
                  <c:v>2699.727247155231</c:v>
                </c:pt>
                <c:pt idx="503">
                  <c:v>2947.9696300875758</c:v>
                </c:pt>
                <c:pt idx="504">
                  <c:v>3245.5184237162271</c:v>
                </c:pt>
                <c:pt idx="505">
                  <c:v>3187.9319603961449</c:v>
                </c:pt>
                <c:pt idx="506">
                  <c:v>3592.6220279091281</c:v>
                </c:pt>
                <c:pt idx="507">
                  <c:v>3296.6961588122181</c:v>
                </c:pt>
                <c:pt idx="508">
                  <c:v>3199.8637052146337</c:v>
                </c:pt>
                <c:pt idx="509">
                  <c:v>2907.4070697087113</c:v>
                </c:pt>
                <c:pt idx="510">
                  <c:v>2870.9926390288979</c:v>
                </c:pt>
                <c:pt idx="511">
                  <c:v>2952.1754332197474</c:v>
                </c:pt>
                <c:pt idx="512">
                  <c:v>3456.6730095358457</c:v>
                </c:pt>
                <c:pt idx="513">
                  <c:v>2955.749814240829</c:v>
                </c:pt>
                <c:pt idx="514">
                  <c:v>3034.6877956390381</c:v>
                </c:pt>
                <c:pt idx="515">
                  <c:v>3635.2034997274709</c:v>
                </c:pt>
                <c:pt idx="516">
                  <c:v>3424.6347974694295</c:v>
                </c:pt>
                <c:pt idx="517">
                  <c:v>3308.07666015625</c:v>
                </c:pt>
                <c:pt idx="518">
                  <c:v>2958.6411576704545</c:v>
                </c:pt>
                <c:pt idx="519">
                  <c:v>2377.5910651312934</c:v>
                </c:pt>
                <c:pt idx="520">
                  <c:v>2866.3376532660591</c:v>
                </c:pt>
                <c:pt idx="521">
                  <c:v>2828.8226370462557</c:v>
                </c:pt>
                <c:pt idx="522">
                  <c:v>3030.6471119416065</c:v>
                </c:pt>
                <c:pt idx="523">
                  <c:v>2857.3852497915204</c:v>
                </c:pt>
                <c:pt idx="524">
                  <c:v>2586.8887179904514</c:v>
                </c:pt>
                <c:pt idx="525">
                  <c:v>3034.1190808614097</c:v>
                </c:pt>
                <c:pt idx="526">
                  <c:v>3163.1700734105602</c:v>
                </c:pt>
                <c:pt idx="527">
                  <c:v>2792.3196520353617</c:v>
                </c:pt>
                <c:pt idx="528">
                  <c:v>3147.9030504014759</c:v>
                </c:pt>
                <c:pt idx="529">
                  <c:v>2977.0116690702216</c:v>
                </c:pt>
                <c:pt idx="530">
                  <c:v>2624.2504080440222</c:v>
                </c:pt>
                <c:pt idx="531">
                  <c:v>2770.4370240556432</c:v>
                </c:pt>
                <c:pt idx="532">
                  <c:v>2878.3673713235294</c:v>
                </c:pt>
                <c:pt idx="533">
                  <c:v>2350.3053312079851</c:v>
                </c:pt>
                <c:pt idx="534">
                  <c:v>2602.0519331262467</c:v>
                </c:pt>
                <c:pt idx="535">
                  <c:v>2941.9543554427778</c:v>
                </c:pt>
                <c:pt idx="536">
                  <c:v>2986.5844530378067</c:v>
                </c:pt>
                <c:pt idx="537">
                  <c:v>2675.4564993722097</c:v>
                </c:pt>
                <c:pt idx="538">
                  <c:v>2595.9898615457923</c:v>
                </c:pt>
                <c:pt idx="539">
                  <c:v>3042.1167510276618</c:v>
                </c:pt>
                <c:pt idx="540">
                  <c:v>2795.4934865692517</c:v>
                </c:pt>
                <c:pt idx="541">
                  <c:v>2571.0008798663534</c:v>
                </c:pt>
                <c:pt idx="542">
                  <c:v>2767.6916799444903</c:v>
                </c:pt>
                <c:pt idx="543">
                  <c:v>2972.2466390858526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3A-44D4-9F7E-DB7D77B1D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890368"/>
        <c:axId val="265207808"/>
      </c:lineChart>
      <c:catAx>
        <c:axId val="264890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207808"/>
        <c:crosses val="autoZero"/>
        <c:auto val="1"/>
        <c:lblAlgn val="ctr"/>
        <c:lblOffset val="100"/>
        <c:noMultiLvlLbl val="0"/>
      </c:catAx>
      <c:valAx>
        <c:axId val="26520780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89036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'2.4 ADR + M Day 1'!$U$2:$U$185</c:f>
              <c:numCache>
                <c:formatCode>General</c:formatCode>
                <c:ptCount val="184"/>
                <c:pt idx="0">
                  <c:v>0</c:v>
                </c:pt>
                <c:pt idx="1">
                  <c:v>0.10860621166666666</c:v>
                </c:pt>
                <c:pt idx="2">
                  <c:v>0.21686240333333331</c:v>
                </c:pt>
                <c:pt idx="3">
                  <c:v>0.32585197166666663</c:v>
                </c:pt>
                <c:pt idx="4">
                  <c:v>0.43335812000000001</c:v>
                </c:pt>
                <c:pt idx="5">
                  <c:v>0.54339774833333332</c:v>
                </c:pt>
                <c:pt idx="6">
                  <c:v>0.65168727500000001</c:v>
                </c:pt>
                <c:pt idx="7">
                  <c:v>0.76181023999999986</c:v>
                </c:pt>
                <c:pt idx="8">
                  <c:v>0.87166652333333328</c:v>
                </c:pt>
                <c:pt idx="9">
                  <c:v>0.97995604999999997</c:v>
                </c:pt>
                <c:pt idx="10">
                  <c:v>1.0904457033333332</c:v>
                </c:pt>
                <c:pt idx="11">
                  <c:v>1.2004353283333333</c:v>
                </c:pt>
                <c:pt idx="12">
                  <c:v>1.31002493</c:v>
                </c:pt>
                <c:pt idx="13">
                  <c:v>1.4201645616666667</c:v>
                </c:pt>
                <c:pt idx="14">
                  <c:v>1.5303375299999999</c:v>
                </c:pt>
                <c:pt idx="15">
                  <c:v>1.6385437199999999</c:v>
                </c:pt>
                <c:pt idx="16">
                  <c:v>1.7488333616666665</c:v>
                </c:pt>
                <c:pt idx="17">
                  <c:v>1.8586063066666665</c:v>
                </c:pt>
                <c:pt idx="18">
                  <c:v>1.9684625899999999</c:v>
                </c:pt>
                <c:pt idx="19">
                  <c:v>2.0770521349999997</c:v>
                </c:pt>
                <c:pt idx="20">
                  <c:v>2.1870084233333333</c:v>
                </c:pt>
                <c:pt idx="21">
                  <c:v>2.2953146183333333</c:v>
                </c:pt>
                <c:pt idx="22">
                  <c:v>2.4054542516666668</c:v>
                </c:pt>
                <c:pt idx="23">
                  <c:v>2.5138771183333333</c:v>
                </c:pt>
                <c:pt idx="24">
                  <c:v>2.6238667433333331</c:v>
                </c:pt>
                <c:pt idx="25">
                  <c:v>2.7336563566666663</c:v>
                </c:pt>
                <c:pt idx="26">
                  <c:v>2.8441460100000002</c:v>
                </c:pt>
                <c:pt idx="27">
                  <c:v>2.9522688599999998</c:v>
                </c:pt>
                <c:pt idx="28">
                  <c:v>3.0601083616666664</c:v>
                </c:pt>
                <c:pt idx="29">
                  <c:v>3.1685645649999996</c:v>
                </c:pt>
                <c:pt idx="30">
                  <c:v>3.2784541833333329</c:v>
                </c:pt>
                <c:pt idx="31">
                  <c:v>3.3869437216666665</c:v>
                </c:pt>
                <c:pt idx="32">
                  <c:v>3.4972000283333329</c:v>
                </c:pt>
                <c:pt idx="33">
                  <c:v>3.6070729799999999</c:v>
                </c:pt>
                <c:pt idx="34">
                  <c:v>3.71547918</c:v>
                </c:pt>
                <c:pt idx="35">
                  <c:v>3.8239687183333331</c:v>
                </c:pt>
                <c:pt idx="36">
                  <c:v>3.9326416016666665</c:v>
                </c:pt>
                <c:pt idx="37">
                  <c:v>4.0419311850000001</c:v>
                </c:pt>
                <c:pt idx="38">
                  <c:v>4.1517708016666663</c:v>
                </c:pt>
                <c:pt idx="39">
                  <c:v>4.2618270966666669</c:v>
                </c:pt>
                <c:pt idx="40">
                  <c:v>4.3724500900000001</c:v>
                </c:pt>
                <c:pt idx="41">
                  <c:v>4.4803729299999997</c:v>
                </c:pt>
                <c:pt idx="42">
                  <c:v>4.5906959066666664</c:v>
                </c:pt>
                <c:pt idx="43">
                  <c:v>4.7001521666666664</c:v>
                </c:pt>
                <c:pt idx="44">
                  <c:v>4.8089417233333336</c:v>
                </c:pt>
                <c:pt idx="45">
                  <c:v>4.9187146683333332</c:v>
                </c:pt>
                <c:pt idx="46">
                  <c:v>5.028870968333333</c:v>
                </c:pt>
                <c:pt idx="47">
                  <c:v>5.1374105099999996</c:v>
                </c:pt>
                <c:pt idx="48">
                  <c:v>5.2453833516666659</c:v>
                </c:pt>
                <c:pt idx="49">
                  <c:v>5.3536062083333329</c:v>
                </c:pt>
                <c:pt idx="50">
                  <c:v>5.4618624016666661</c:v>
                </c:pt>
                <c:pt idx="51">
                  <c:v>5.5721020399999999</c:v>
                </c:pt>
                <c:pt idx="52">
                  <c:v>5.6802248899999999</c:v>
                </c:pt>
                <c:pt idx="53">
                  <c:v>5.7907312116666665</c:v>
                </c:pt>
                <c:pt idx="54">
                  <c:v>5.9005541599999995</c:v>
                </c:pt>
                <c:pt idx="55">
                  <c:v>6.0104437783333333</c:v>
                </c:pt>
                <c:pt idx="56">
                  <c:v>6.1208167583333335</c:v>
                </c:pt>
                <c:pt idx="57">
                  <c:v>6.2307230433333327</c:v>
                </c:pt>
                <c:pt idx="58">
                  <c:v>6.3387792249999997</c:v>
                </c:pt>
                <c:pt idx="59">
                  <c:v>6.4493522150000002</c:v>
                </c:pt>
                <c:pt idx="60">
                  <c:v>6.5587418049999995</c:v>
                </c:pt>
                <c:pt idx="61">
                  <c:v>6.6670313333333331</c:v>
                </c:pt>
                <c:pt idx="62">
                  <c:v>6.775587541666666</c:v>
                </c:pt>
                <c:pt idx="63">
                  <c:v>6.8839104033333332</c:v>
                </c:pt>
                <c:pt idx="64">
                  <c:v>6.9936833499999995</c:v>
                </c:pt>
                <c:pt idx="65">
                  <c:v>7.1036563066666663</c:v>
                </c:pt>
                <c:pt idx="66">
                  <c:v>7.2120458383333332</c:v>
                </c:pt>
                <c:pt idx="67">
                  <c:v>7.3223354800000005</c:v>
                </c:pt>
                <c:pt idx="68">
                  <c:v>7.430591671666666</c:v>
                </c:pt>
                <c:pt idx="69">
                  <c:v>7.5406479666666666</c:v>
                </c:pt>
                <c:pt idx="70">
                  <c:v>7.6508376033333327</c:v>
                </c:pt>
                <c:pt idx="71">
                  <c:v>7.7606272166666663</c:v>
                </c:pt>
                <c:pt idx="72">
                  <c:v>7.8707168466666664</c:v>
                </c:pt>
                <c:pt idx="73">
                  <c:v>7.9810398233333331</c:v>
                </c:pt>
                <c:pt idx="74">
                  <c:v>8.0910127799999998</c:v>
                </c:pt>
                <c:pt idx="75">
                  <c:v>8.2007023866666664</c:v>
                </c:pt>
                <c:pt idx="76">
                  <c:v>8.3093919366666658</c:v>
                </c:pt>
                <c:pt idx="77">
                  <c:v>8.4190982116666664</c:v>
                </c:pt>
                <c:pt idx="78">
                  <c:v>8.5271043899999999</c:v>
                </c:pt>
                <c:pt idx="79">
                  <c:v>8.6356605983333345</c:v>
                </c:pt>
                <c:pt idx="80">
                  <c:v>8.7439834616666658</c:v>
                </c:pt>
                <c:pt idx="81">
                  <c:v>8.8540397550000005</c:v>
                </c:pt>
                <c:pt idx="82">
                  <c:v>8.962379284999999</c:v>
                </c:pt>
                <c:pt idx="83">
                  <c:v>9.0721355633333314</c:v>
                </c:pt>
                <c:pt idx="84">
                  <c:v>9.1822418616666663</c:v>
                </c:pt>
                <c:pt idx="85">
                  <c:v>9.292198149999999</c:v>
                </c:pt>
                <c:pt idx="86">
                  <c:v>9.4004043399999997</c:v>
                </c:pt>
                <c:pt idx="87">
                  <c:v>9.5107439833333327</c:v>
                </c:pt>
                <c:pt idx="88">
                  <c:v>9.6206336016666665</c:v>
                </c:pt>
                <c:pt idx="89">
                  <c:v>9.7307065649999984</c:v>
                </c:pt>
                <c:pt idx="90">
                  <c:v>9.84104621</c:v>
                </c:pt>
                <c:pt idx="91">
                  <c:v>9.9508858250000003</c:v>
                </c:pt>
                <c:pt idx="92">
                  <c:v>10.060608768333333</c:v>
                </c:pt>
                <c:pt idx="93">
                  <c:v>10.170765068333333</c:v>
                </c:pt>
                <c:pt idx="94">
                  <c:v>10.281154714999998</c:v>
                </c:pt>
                <c:pt idx="95">
                  <c:v>10.391061001666666</c:v>
                </c:pt>
                <c:pt idx="96">
                  <c:v>10.500933953333334</c:v>
                </c:pt>
                <c:pt idx="97">
                  <c:v>10.610856906666667</c:v>
                </c:pt>
                <c:pt idx="98">
                  <c:v>10.720946536666666</c:v>
                </c:pt>
                <c:pt idx="99">
                  <c:v>10.831019498333331</c:v>
                </c:pt>
                <c:pt idx="100">
                  <c:v>10.938909003333332</c:v>
                </c:pt>
                <c:pt idx="101">
                  <c:v>11.047165195</c:v>
                </c:pt>
                <c:pt idx="102">
                  <c:v>11.157538175000001</c:v>
                </c:pt>
                <c:pt idx="103">
                  <c:v>11.265544353333333</c:v>
                </c:pt>
                <c:pt idx="104">
                  <c:v>11.373883883333333</c:v>
                </c:pt>
                <c:pt idx="105">
                  <c:v>11.484190191666666</c:v>
                </c:pt>
                <c:pt idx="106">
                  <c:v>11.594196483333333</c:v>
                </c:pt>
                <c:pt idx="107">
                  <c:v>11.704252778333334</c:v>
                </c:pt>
                <c:pt idx="108">
                  <c:v>11.813875715</c:v>
                </c:pt>
                <c:pt idx="109">
                  <c:v>11.924465373333334</c:v>
                </c:pt>
                <c:pt idx="110">
                  <c:v>12.034204983333332</c:v>
                </c:pt>
                <c:pt idx="111">
                  <c:v>12.144177941666666</c:v>
                </c:pt>
                <c:pt idx="112">
                  <c:v>12.252400798333332</c:v>
                </c:pt>
                <c:pt idx="113">
                  <c:v>12.362757109999999</c:v>
                </c:pt>
                <c:pt idx="114">
                  <c:v>12.470563274999998</c:v>
                </c:pt>
                <c:pt idx="115">
                  <c:v>12.579036146666665</c:v>
                </c:pt>
                <c:pt idx="116">
                  <c:v>12.687259003333333</c:v>
                </c:pt>
                <c:pt idx="117">
                  <c:v>12.797331965</c:v>
                </c:pt>
                <c:pt idx="118">
                  <c:v>12.907254919999998</c:v>
                </c:pt>
                <c:pt idx="119">
                  <c:v>13.017361216666666</c:v>
                </c:pt>
                <c:pt idx="120">
                  <c:v>13.127650858333332</c:v>
                </c:pt>
                <c:pt idx="121">
                  <c:v>13.237407136666667</c:v>
                </c:pt>
                <c:pt idx="122">
                  <c:v>13.345980013333334</c:v>
                </c:pt>
                <c:pt idx="123">
                  <c:v>13.455802961666667</c:v>
                </c:pt>
                <c:pt idx="124">
                  <c:v>13.565959261666666</c:v>
                </c:pt>
                <c:pt idx="125">
                  <c:v>13.674632145</c:v>
                </c:pt>
                <c:pt idx="126">
                  <c:v>13.784171743333333</c:v>
                </c:pt>
                <c:pt idx="127">
                  <c:v>13.894611393333332</c:v>
                </c:pt>
                <c:pt idx="128">
                  <c:v>14.002800915</c:v>
                </c:pt>
                <c:pt idx="129">
                  <c:v>14.112623863333333</c:v>
                </c:pt>
                <c:pt idx="130">
                  <c:v>14.222880168333331</c:v>
                </c:pt>
                <c:pt idx="131">
                  <c:v>14.33093635</c:v>
                </c:pt>
                <c:pt idx="132">
                  <c:v>14.440709295</c:v>
                </c:pt>
                <c:pt idx="133">
                  <c:v>14.550998936666666</c:v>
                </c:pt>
                <c:pt idx="134">
                  <c:v>14.65945514</c:v>
                </c:pt>
                <c:pt idx="135">
                  <c:v>14.769378093333332</c:v>
                </c:pt>
                <c:pt idx="136">
                  <c:v>14.879601064999999</c:v>
                </c:pt>
                <c:pt idx="137">
                  <c:v>14.987690579999999</c:v>
                </c:pt>
                <c:pt idx="138">
                  <c:v>15.098080228333334</c:v>
                </c:pt>
                <c:pt idx="139">
                  <c:v>15.206269748333334</c:v>
                </c:pt>
                <c:pt idx="140">
                  <c:v>15.315242648333333</c:v>
                </c:pt>
                <c:pt idx="141">
                  <c:v>15.422415445</c:v>
                </c:pt>
                <c:pt idx="142">
                  <c:v>15.532421736666667</c:v>
                </c:pt>
                <c:pt idx="143">
                  <c:v>15.642828051666665</c:v>
                </c:pt>
                <c:pt idx="144">
                  <c:v>15.752851011666667</c:v>
                </c:pt>
                <c:pt idx="145">
                  <c:v>15.862657291666666</c:v>
                </c:pt>
                <c:pt idx="146">
                  <c:v>15.972596913333332</c:v>
                </c:pt>
                <c:pt idx="147">
                  <c:v>16.081103120000002</c:v>
                </c:pt>
                <c:pt idx="148">
                  <c:v>16.191092744999999</c:v>
                </c:pt>
                <c:pt idx="149">
                  <c:v>16.30099903</c:v>
                </c:pt>
                <c:pt idx="150">
                  <c:v>16.409105213333333</c:v>
                </c:pt>
                <c:pt idx="151">
                  <c:v>16.519378188333334</c:v>
                </c:pt>
                <c:pt idx="152">
                  <c:v>16.629567823333332</c:v>
                </c:pt>
                <c:pt idx="153">
                  <c:v>16.737440659999997</c:v>
                </c:pt>
                <c:pt idx="154">
                  <c:v>16.845963534999999</c:v>
                </c:pt>
                <c:pt idx="155">
                  <c:v>16.956169838333334</c:v>
                </c:pt>
                <c:pt idx="156">
                  <c:v>17.064209349999999</c:v>
                </c:pt>
                <c:pt idx="157">
                  <c:v>17.174232309999997</c:v>
                </c:pt>
                <c:pt idx="158">
                  <c:v>17.282755183333332</c:v>
                </c:pt>
                <c:pt idx="159">
                  <c:v>17.392994823333332</c:v>
                </c:pt>
                <c:pt idx="160">
                  <c:v>17.50093433</c:v>
                </c:pt>
                <c:pt idx="161">
                  <c:v>17.611257306666666</c:v>
                </c:pt>
                <c:pt idx="162">
                  <c:v>17.721380271666664</c:v>
                </c:pt>
                <c:pt idx="163">
                  <c:v>17.82916977</c:v>
                </c:pt>
                <c:pt idx="164">
                  <c:v>17.939642755000001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</c:numCache>
            </c:numRef>
          </c:cat>
          <c:val>
            <c:numRef>
              <c:f>'2.4 ADR + M Day 1'!$V$2:$V$185</c:f>
              <c:numCache>
                <c:formatCode>General</c:formatCode>
                <c:ptCount val="184"/>
                <c:pt idx="0">
                  <c:v>0</c:v>
                </c:pt>
                <c:pt idx="1">
                  <c:v>4.500245675444603E-3</c:v>
                </c:pt>
                <c:pt idx="2">
                  <c:v>1.7339142995249283E-3</c:v>
                </c:pt>
                <c:pt idx="3">
                  <c:v>2.1399821647826362E-3</c:v>
                </c:pt>
                <c:pt idx="4">
                  <c:v>1.3853213284164667E-3</c:v>
                </c:pt>
                <c:pt idx="5">
                  <c:v>2.1180160304841897E-3</c:v>
                </c:pt>
                <c:pt idx="6">
                  <c:v>2.356145656770369E-3</c:v>
                </c:pt>
                <c:pt idx="7">
                  <c:v>9.6894017769955099E-4</c:v>
                </c:pt>
                <c:pt idx="8">
                  <c:v>2.0748511355902469E-3</c:v>
                </c:pt>
                <c:pt idx="9">
                  <c:v>4.5981161917249365E-3</c:v>
                </c:pt>
                <c:pt idx="10">
                  <c:v>4.5936078715481258E-3</c:v>
                </c:pt>
                <c:pt idx="11">
                  <c:v>3.4182560033141039E-3</c:v>
                </c:pt>
                <c:pt idx="12">
                  <c:v>2.3622933282133412E-3</c:v>
                </c:pt>
                <c:pt idx="13">
                  <c:v>5.9573418926447633E-3</c:v>
                </c:pt>
                <c:pt idx="14">
                  <c:v>4.0397413540631533E-3</c:v>
                </c:pt>
                <c:pt idx="15">
                  <c:v>1.6199821257032454E-3</c:v>
                </c:pt>
                <c:pt idx="16">
                  <c:v>2.4500606814399362E-3</c:v>
                </c:pt>
                <c:pt idx="17">
                  <c:v>3.9622965139440363E-3</c:v>
                </c:pt>
                <c:pt idx="18">
                  <c:v>5.1940315472031083E-3</c:v>
                </c:pt>
                <c:pt idx="19">
                  <c:v>3.3246452081948518E-3</c:v>
                </c:pt>
                <c:pt idx="20">
                  <c:v>5.1200926795394886E-3</c:v>
                </c:pt>
                <c:pt idx="21">
                  <c:v>2.3072324914946442E-3</c:v>
                </c:pt>
                <c:pt idx="22">
                  <c:v>2.240694412547681E-3</c:v>
                </c:pt>
                <c:pt idx="23">
                  <c:v>4.6299473141078592E-3</c:v>
                </c:pt>
                <c:pt idx="24">
                  <c:v>3.6189353021864709E-3</c:v>
                </c:pt>
                <c:pt idx="25">
                  <c:v>2.6408909595504937E-3</c:v>
                </c:pt>
                <c:pt idx="26">
                  <c:v>4.0460999989591073E-3</c:v>
                </c:pt>
                <c:pt idx="27">
                  <c:v>1.4443078481902679E-2</c:v>
                </c:pt>
                <c:pt idx="28">
                  <c:v>0.23378155515952545</c:v>
                </c:pt>
                <c:pt idx="29">
                  <c:v>0.21834076861992027</c:v>
                </c:pt>
                <c:pt idx="30">
                  <c:v>0.23287282319683017</c:v>
                </c:pt>
                <c:pt idx="31">
                  <c:v>0.20599260237632375</c:v>
                </c:pt>
                <c:pt idx="32">
                  <c:v>0.15546695970217972</c:v>
                </c:pt>
                <c:pt idx="33">
                  <c:v>0.10499693872407079</c:v>
                </c:pt>
                <c:pt idx="34">
                  <c:v>7.9491198528558016E-2</c:v>
                </c:pt>
                <c:pt idx="35">
                  <c:v>6.8529481622012889E-2</c:v>
                </c:pt>
                <c:pt idx="36">
                  <c:v>6.3432245392744474E-2</c:v>
                </c:pt>
                <c:pt idx="37">
                  <c:v>5.971409201523975E-2</c:v>
                </c:pt>
                <c:pt idx="38">
                  <c:v>5.4209973123904909E-2</c:v>
                </c:pt>
                <c:pt idx="39">
                  <c:v>5.1405207927976003E-2</c:v>
                </c:pt>
                <c:pt idx="40">
                  <c:v>5.1918790430614821E-2</c:v>
                </c:pt>
                <c:pt idx="41">
                  <c:v>4.4592518959880659E-2</c:v>
                </c:pt>
                <c:pt idx="42">
                  <c:v>4.6920048269002063E-2</c:v>
                </c:pt>
                <c:pt idx="43">
                  <c:v>4.9567847708730323E-2</c:v>
                </c:pt>
                <c:pt idx="44">
                  <c:v>4.4450267708223114E-2</c:v>
                </c:pt>
                <c:pt idx="45">
                  <c:v>4.5641423644203892E-2</c:v>
                </c:pt>
                <c:pt idx="46">
                  <c:v>4.5360664469435028E-2</c:v>
                </c:pt>
                <c:pt idx="47">
                  <c:v>4.3356380351868118E-2</c:v>
                </c:pt>
                <c:pt idx="48">
                  <c:v>4.1230924035373484E-2</c:v>
                </c:pt>
                <c:pt idx="49">
                  <c:v>4.1739170970872812E-2</c:v>
                </c:pt>
                <c:pt idx="50">
                  <c:v>3.9798303360217495E-2</c:v>
                </c:pt>
                <c:pt idx="51">
                  <c:v>3.915671086379964E-2</c:v>
                </c:pt>
                <c:pt idx="52">
                  <c:v>4.1457190145499624E-2</c:v>
                </c:pt>
                <c:pt idx="53">
                  <c:v>3.6898489981794201E-2</c:v>
                </c:pt>
                <c:pt idx="54">
                  <c:v>3.6033794349537067E-2</c:v>
                </c:pt>
                <c:pt idx="55">
                  <c:v>3.7014421684524186E-2</c:v>
                </c:pt>
                <c:pt idx="56">
                  <c:v>3.3328238694080844E-2</c:v>
                </c:pt>
                <c:pt idx="57">
                  <c:v>3.4361698071006683E-2</c:v>
                </c:pt>
                <c:pt idx="58">
                  <c:v>3.4636016738099545E-2</c:v>
                </c:pt>
                <c:pt idx="59">
                  <c:v>3.2521417788349286E-2</c:v>
                </c:pt>
                <c:pt idx="60">
                  <c:v>3.4008548571728171E-2</c:v>
                </c:pt>
                <c:pt idx="61">
                  <c:v>3.3080691494978963E-2</c:v>
                </c:pt>
                <c:pt idx="62">
                  <c:v>3.1523337516073995E-2</c:v>
                </c:pt>
                <c:pt idx="63">
                  <c:v>3.4656692063435912E-2</c:v>
                </c:pt>
                <c:pt idx="64">
                  <c:v>3.4239703455032446E-2</c:v>
                </c:pt>
                <c:pt idx="65">
                  <c:v>3.1421184951726064E-2</c:v>
                </c:pt>
                <c:pt idx="66">
                  <c:v>3.121789917946817E-2</c:v>
                </c:pt>
                <c:pt idx="67">
                  <c:v>3.0932408542587206E-2</c:v>
                </c:pt>
                <c:pt idx="68">
                  <c:v>2.8775512294184107E-2</c:v>
                </c:pt>
                <c:pt idx="69">
                  <c:v>2.8842168889987547E-2</c:v>
                </c:pt>
                <c:pt idx="70">
                  <c:v>3.1420756061561403E-2</c:v>
                </c:pt>
                <c:pt idx="71">
                  <c:v>2.7779023558832706E-2</c:v>
                </c:pt>
                <c:pt idx="72">
                  <c:v>2.8760937352975208E-2</c:v>
                </c:pt>
                <c:pt idx="73">
                  <c:v>2.8679619949215498E-2</c:v>
                </c:pt>
                <c:pt idx="74">
                  <c:v>2.5062649110809732E-2</c:v>
                </c:pt>
                <c:pt idx="75">
                  <c:v>2.7143097303521175E-2</c:v>
                </c:pt>
                <c:pt idx="76">
                  <c:v>2.5698618951420754E-2</c:v>
                </c:pt>
                <c:pt idx="77">
                  <c:v>2.4243864851693313E-2</c:v>
                </c:pt>
                <c:pt idx="78">
                  <c:v>2.3668500050030745E-2</c:v>
                </c:pt>
                <c:pt idx="79">
                  <c:v>2.2483383864164354E-2</c:v>
                </c:pt>
                <c:pt idx="80">
                  <c:v>2.2333453463103909E-2</c:v>
                </c:pt>
                <c:pt idx="81">
                  <c:v>2.3566892936240692E-2</c:v>
                </c:pt>
                <c:pt idx="82">
                  <c:v>2.0917806809302421E-2</c:v>
                </c:pt>
                <c:pt idx="83">
                  <c:v>2.2207407630048692E-2</c:v>
                </c:pt>
                <c:pt idx="84">
                  <c:v>2.2690355009399355E-2</c:v>
                </c:pt>
                <c:pt idx="85">
                  <c:v>1.9498742304858752E-2</c:v>
                </c:pt>
                <c:pt idx="86">
                  <c:v>2.0678154076449573E-2</c:v>
                </c:pt>
                <c:pt idx="87">
                  <c:v>1.9970447017112748E-2</c:v>
                </c:pt>
                <c:pt idx="88">
                  <c:v>1.8357964127790182E-2</c:v>
                </c:pt>
                <c:pt idx="89">
                  <c:v>1.8078149564098568E-2</c:v>
                </c:pt>
                <c:pt idx="90">
                  <c:v>1.8677284370642155E-2</c:v>
                </c:pt>
                <c:pt idx="91">
                  <c:v>1.6798869927879424E-2</c:v>
                </c:pt>
                <c:pt idx="92">
                  <c:v>1.6624943818897009E-2</c:v>
                </c:pt>
                <c:pt idx="93">
                  <c:v>1.5695081264129839E-2</c:v>
                </c:pt>
                <c:pt idx="94">
                  <c:v>1.1641512223286554E-2</c:v>
                </c:pt>
                <c:pt idx="95">
                  <c:v>1.4333061326760798E-2</c:v>
                </c:pt>
                <c:pt idx="96">
                  <c:v>1.5119237741694236E-2</c:v>
                </c:pt>
                <c:pt idx="97">
                  <c:v>1.1265995356370694E-2</c:v>
                </c:pt>
                <c:pt idx="98">
                  <c:v>1.1920367693528533E-2</c:v>
                </c:pt>
                <c:pt idx="99">
                  <c:v>1.3769074426725125E-2</c:v>
                </c:pt>
                <c:pt idx="100">
                  <c:v>1.1254096815649133E-2</c:v>
                </c:pt>
                <c:pt idx="101">
                  <c:v>1.1178006970275862E-2</c:v>
                </c:pt>
                <c:pt idx="102">
                  <c:v>1.3679264386883005E-2</c:v>
                </c:pt>
                <c:pt idx="103">
                  <c:v>1.079945859964937E-2</c:v>
                </c:pt>
                <c:pt idx="104">
                  <c:v>1.0673031849691119E-2</c:v>
                </c:pt>
                <c:pt idx="105">
                  <c:v>1.131375758957706E-2</c:v>
                </c:pt>
                <c:pt idx="106">
                  <c:v>9.2593141904983075E-3</c:v>
                </c:pt>
                <c:pt idx="107">
                  <c:v>1.1399625249108985E-2</c:v>
                </c:pt>
                <c:pt idx="108">
                  <c:v>1.1564480938250198E-2</c:v>
                </c:pt>
                <c:pt idx="109">
                  <c:v>9.5081328271100149E-3</c:v>
                </c:pt>
                <c:pt idx="110">
                  <c:v>9.5533897052519027E-3</c:v>
                </c:pt>
                <c:pt idx="111">
                  <c:v>1.2013633284368552E-2</c:v>
                </c:pt>
                <c:pt idx="112">
                  <c:v>8.6429003649988231E-3</c:v>
                </c:pt>
                <c:pt idx="113">
                  <c:v>9.7534454452168004E-3</c:v>
                </c:pt>
                <c:pt idx="114">
                  <c:v>1.0022753404336981E-2</c:v>
                </c:pt>
                <c:pt idx="115">
                  <c:v>7.8468789288308471E-3</c:v>
                </c:pt>
                <c:pt idx="116">
                  <c:v>1.0099831864070624E-2</c:v>
                </c:pt>
                <c:pt idx="117">
                  <c:v>9.9368292314466096E-3</c:v>
                </c:pt>
                <c:pt idx="118">
                  <c:v>9.7179881334808222E-3</c:v>
                </c:pt>
                <c:pt idx="119">
                  <c:v>9.6024460821913984E-3</c:v>
                </c:pt>
                <c:pt idx="120">
                  <c:v>9.4185420431387723E-3</c:v>
                </c:pt>
                <c:pt idx="121">
                  <c:v>8.4045558789512149E-3</c:v>
                </c:pt>
                <c:pt idx="122">
                  <c:v>8.698745495884827E-3</c:v>
                </c:pt>
                <c:pt idx="123">
                  <c:v>1.0201125920407082E-2</c:v>
                </c:pt>
                <c:pt idx="124">
                  <c:v>8.7916128363253344E-3</c:v>
                </c:pt>
                <c:pt idx="125">
                  <c:v>1.0375254875602754E-2</c:v>
                </c:pt>
                <c:pt idx="126">
                  <c:v>8.2641314380826093E-3</c:v>
                </c:pt>
                <c:pt idx="127">
                  <c:v>8.5521274049824569E-3</c:v>
                </c:pt>
                <c:pt idx="128">
                  <c:v>9.7306480514816936E-3</c:v>
                </c:pt>
                <c:pt idx="129">
                  <c:v>8.1972779926696888E-3</c:v>
                </c:pt>
                <c:pt idx="130">
                  <c:v>6.6730080524811872E-3</c:v>
                </c:pt>
                <c:pt idx="131">
                  <c:v>8.3770201547453422E-3</c:v>
                </c:pt>
                <c:pt idx="132">
                  <c:v>7.2846925657358954E-3</c:v>
                </c:pt>
                <c:pt idx="133">
                  <c:v>8.9298856153618537E-3</c:v>
                </c:pt>
                <c:pt idx="134">
                  <c:v>1.0581895439444404E-2</c:v>
                </c:pt>
                <c:pt idx="135">
                  <c:v>5.9129101022876596E-3</c:v>
                </c:pt>
                <c:pt idx="136">
                  <c:v>7.8224558383226395E-3</c:v>
                </c:pt>
                <c:pt idx="137">
                  <c:v>9.9945984256919473E-3</c:v>
                </c:pt>
                <c:pt idx="138">
                  <c:v>8.1690438539506159E-3</c:v>
                </c:pt>
                <c:pt idx="139">
                  <c:v>9.8781272945170466E-3</c:v>
                </c:pt>
                <c:pt idx="140">
                  <c:v>1.1208617885131389E-2</c:v>
                </c:pt>
                <c:pt idx="141">
                  <c:v>8.520243713926328E-3</c:v>
                </c:pt>
                <c:pt idx="142">
                  <c:v>9.1865129928919483E-3</c:v>
                </c:pt>
                <c:pt idx="143">
                  <c:v>1.03315677435603E-2</c:v>
                </c:pt>
                <c:pt idx="144">
                  <c:v>8.5112067829005607E-3</c:v>
                </c:pt>
                <c:pt idx="145">
                  <c:v>9.9359163830644998E-3</c:v>
                </c:pt>
                <c:pt idx="146">
                  <c:v>1.1492819059640169E-2</c:v>
                </c:pt>
                <c:pt idx="147">
                  <c:v>1.0625983122736216E-2</c:v>
                </c:pt>
                <c:pt idx="148">
                  <c:v>1.4304229461059376E-2</c:v>
                </c:pt>
                <c:pt idx="149">
                  <c:v>1.6399944736622273E-2</c:v>
                </c:pt>
                <c:pt idx="150">
                  <c:v>1.3540353773063734E-2</c:v>
                </c:pt>
                <c:pt idx="151">
                  <c:v>1.7376598389819264E-2</c:v>
                </c:pt>
                <c:pt idx="152">
                  <c:v>1.5575704546063208E-2</c:v>
                </c:pt>
                <c:pt idx="153">
                  <c:v>1.604837299673818E-2</c:v>
                </c:pt>
                <c:pt idx="154">
                  <c:v>1.7923740265694887E-2</c:v>
                </c:pt>
                <c:pt idx="155">
                  <c:v>1.6658085888545764E-2</c:v>
                </c:pt>
                <c:pt idx="156">
                  <c:v>1.6160220618506794E-2</c:v>
                </c:pt>
                <c:pt idx="157">
                  <c:v>1.7477648672521919E-2</c:v>
                </c:pt>
                <c:pt idx="158">
                  <c:v>1.6518822936818767E-2</c:v>
                </c:pt>
                <c:pt idx="159">
                  <c:v>1.553610865569984E-2</c:v>
                </c:pt>
                <c:pt idx="160">
                  <c:v>1.724472796486225E-2</c:v>
                </c:pt>
                <c:pt idx="161">
                  <c:v>1.6360863957456069E-2</c:v>
                </c:pt>
                <c:pt idx="162">
                  <c:v>1.6708516573999077E-2</c:v>
                </c:pt>
                <c:pt idx="163">
                  <c:v>1.9521336304023862E-2</c:v>
                </c:pt>
                <c:pt idx="164">
                  <c:v>1.642797337844968E-2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EF-4E65-81A6-BB248D0D0F7A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'2.4 ADR + M Day 1'!$U$2:$U$185</c:f>
              <c:numCache>
                <c:formatCode>General</c:formatCode>
                <c:ptCount val="184"/>
                <c:pt idx="0">
                  <c:v>0</c:v>
                </c:pt>
                <c:pt idx="1">
                  <c:v>0.10860621166666666</c:v>
                </c:pt>
                <c:pt idx="2">
                  <c:v>0.21686240333333331</c:v>
                </c:pt>
                <c:pt idx="3">
                  <c:v>0.32585197166666663</c:v>
                </c:pt>
                <c:pt idx="4">
                  <c:v>0.43335812000000001</c:v>
                </c:pt>
                <c:pt idx="5">
                  <c:v>0.54339774833333332</c:v>
                </c:pt>
                <c:pt idx="6">
                  <c:v>0.65168727500000001</c:v>
                </c:pt>
                <c:pt idx="7">
                  <c:v>0.76181023999999986</c:v>
                </c:pt>
                <c:pt idx="8">
                  <c:v>0.87166652333333328</c:v>
                </c:pt>
                <c:pt idx="9">
                  <c:v>0.97995604999999997</c:v>
                </c:pt>
                <c:pt idx="10">
                  <c:v>1.0904457033333332</c:v>
                </c:pt>
                <c:pt idx="11">
                  <c:v>1.2004353283333333</c:v>
                </c:pt>
                <c:pt idx="12">
                  <c:v>1.31002493</c:v>
                </c:pt>
                <c:pt idx="13">
                  <c:v>1.4201645616666667</c:v>
                </c:pt>
                <c:pt idx="14">
                  <c:v>1.5303375299999999</c:v>
                </c:pt>
                <c:pt idx="15">
                  <c:v>1.6385437199999999</c:v>
                </c:pt>
                <c:pt idx="16">
                  <c:v>1.7488333616666665</c:v>
                </c:pt>
                <c:pt idx="17">
                  <c:v>1.8586063066666665</c:v>
                </c:pt>
                <c:pt idx="18">
                  <c:v>1.9684625899999999</c:v>
                </c:pt>
                <c:pt idx="19">
                  <c:v>2.0770521349999997</c:v>
                </c:pt>
                <c:pt idx="20">
                  <c:v>2.1870084233333333</c:v>
                </c:pt>
                <c:pt idx="21">
                  <c:v>2.2953146183333333</c:v>
                </c:pt>
                <c:pt idx="22">
                  <c:v>2.4054542516666668</c:v>
                </c:pt>
                <c:pt idx="23">
                  <c:v>2.5138771183333333</c:v>
                </c:pt>
                <c:pt idx="24">
                  <c:v>2.6238667433333331</c:v>
                </c:pt>
                <c:pt idx="25">
                  <c:v>2.7336563566666663</c:v>
                </c:pt>
                <c:pt idx="26">
                  <c:v>2.8441460100000002</c:v>
                </c:pt>
                <c:pt idx="27">
                  <c:v>2.9522688599999998</c:v>
                </c:pt>
                <c:pt idx="28">
                  <c:v>3.0601083616666664</c:v>
                </c:pt>
                <c:pt idx="29">
                  <c:v>3.1685645649999996</c:v>
                </c:pt>
                <c:pt idx="30">
                  <c:v>3.2784541833333329</c:v>
                </c:pt>
                <c:pt idx="31">
                  <c:v>3.3869437216666665</c:v>
                </c:pt>
                <c:pt idx="32">
                  <c:v>3.4972000283333329</c:v>
                </c:pt>
                <c:pt idx="33">
                  <c:v>3.6070729799999999</c:v>
                </c:pt>
                <c:pt idx="34">
                  <c:v>3.71547918</c:v>
                </c:pt>
                <c:pt idx="35">
                  <c:v>3.8239687183333331</c:v>
                </c:pt>
                <c:pt idx="36">
                  <c:v>3.9326416016666665</c:v>
                </c:pt>
                <c:pt idx="37">
                  <c:v>4.0419311850000001</c:v>
                </c:pt>
                <c:pt idx="38">
                  <c:v>4.1517708016666663</c:v>
                </c:pt>
                <c:pt idx="39">
                  <c:v>4.2618270966666669</c:v>
                </c:pt>
                <c:pt idx="40">
                  <c:v>4.3724500900000001</c:v>
                </c:pt>
                <c:pt idx="41">
                  <c:v>4.4803729299999997</c:v>
                </c:pt>
                <c:pt idx="42">
                  <c:v>4.5906959066666664</c:v>
                </c:pt>
                <c:pt idx="43">
                  <c:v>4.7001521666666664</c:v>
                </c:pt>
                <c:pt idx="44">
                  <c:v>4.8089417233333336</c:v>
                </c:pt>
                <c:pt idx="45">
                  <c:v>4.9187146683333332</c:v>
                </c:pt>
                <c:pt idx="46">
                  <c:v>5.028870968333333</c:v>
                </c:pt>
                <c:pt idx="47">
                  <c:v>5.1374105099999996</c:v>
                </c:pt>
                <c:pt idx="48">
                  <c:v>5.2453833516666659</c:v>
                </c:pt>
                <c:pt idx="49">
                  <c:v>5.3536062083333329</c:v>
                </c:pt>
                <c:pt idx="50">
                  <c:v>5.4618624016666661</c:v>
                </c:pt>
                <c:pt idx="51">
                  <c:v>5.5721020399999999</c:v>
                </c:pt>
                <c:pt idx="52">
                  <c:v>5.6802248899999999</c:v>
                </c:pt>
                <c:pt idx="53">
                  <c:v>5.7907312116666665</c:v>
                </c:pt>
                <c:pt idx="54">
                  <c:v>5.9005541599999995</c:v>
                </c:pt>
                <c:pt idx="55">
                  <c:v>6.0104437783333333</c:v>
                </c:pt>
                <c:pt idx="56">
                  <c:v>6.1208167583333335</c:v>
                </c:pt>
                <c:pt idx="57">
                  <c:v>6.2307230433333327</c:v>
                </c:pt>
                <c:pt idx="58">
                  <c:v>6.3387792249999997</c:v>
                </c:pt>
                <c:pt idx="59">
                  <c:v>6.4493522150000002</c:v>
                </c:pt>
                <c:pt idx="60">
                  <c:v>6.5587418049999995</c:v>
                </c:pt>
                <c:pt idx="61">
                  <c:v>6.6670313333333331</c:v>
                </c:pt>
                <c:pt idx="62">
                  <c:v>6.775587541666666</c:v>
                </c:pt>
                <c:pt idx="63">
                  <c:v>6.8839104033333332</c:v>
                </c:pt>
                <c:pt idx="64">
                  <c:v>6.9936833499999995</c:v>
                </c:pt>
                <c:pt idx="65">
                  <c:v>7.1036563066666663</c:v>
                </c:pt>
                <c:pt idx="66">
                  <c:v>7.2120458383333332</c:v>
                </c:pt>
                <c:pt idx="67">
                  <c:v>7.3223354800000005</c:v>
                </c:pt>
                <c:pt idx="68">
                  <c:v>7.430591671666666</c:v>
                </c:pt>
                <c:pt idx="69">
                  <c:v>7.5406479666666666</c:v>
                </c:pt>
                <c:pt idx="70">
                  <c:v>7.6508376033333327</c:v>
                </c:pt>
                <c:pt idx="71">
                  <c:v>7.7606272166666663</c:v>
                </c:pt>
                <c:pt idx="72">
                  <c:v>7.8707168466666664</c:v>
                </c:pt>
                <c:pt idx="73">
                  <c:v>7.9810398233333331</c:v>
                </c:pt>
                <c:pt idx="74">
                  <c:v>8.0910127799999998</c:v>
                </c:pt>
                <c:pt idx="75">
                  <c:v>8.2007023866666664</c:v>
                </c:pt>
                <c:pt idx="76">
                  <c:v>8.3093919366666658</c:v>
                </c:pt>
                <c:pt idx="77">
                  <c:v>8.4190982116666664</c:v>
                </c:pt>
                <c:pt idx="78">
                  <c:v>8.5271043899999999</c:v>
                </c:pt>
                <c:pt idx="79">
                  <c:v>8.6356605983333345</c:v>
                </c:pt>
                <c:pt idx="80">
                  <c:v>8.7439834616666658</c:v>
                </c:pt>
                <c:pt idx="81">
                  <c:v>8.8540397550000005</c:v>
                </c:pt>
                <c:pt idx="82">
                  <c:v>8.962379284999999</c:v>
                </c:pt>
                <c:pt idx="83">
                  <c:v>9.0721355633333314</c:v>
                </c:pt>
                <c:pt idx="84">
                  <c:v>9.1822418616666663</c:v>
                </c:pt>
                <c:pt idx="85">
                  <c:v>9.292198149999999</c:v>
                </c:pt>
                <c:pt idx="86">
                  <c:v>9.4004043399999997</c:v>
                </c:pt>
                <c:pt idx="87">
                  <c:v>9.5107439833333327</c:v>
                </c:pt>
                <c:pt idx="88">
                  <c:v>9.6206336016666665</c:v>
                </c:pt>
                <c:pt idx="89">
                  <c:v>9.7307065649999984</c:v>
                </c:pt>
                <c:pt idx="90">
                  <c:v>9.84104621</c:v>
                </c:pt>
                <c:pt idx="91">
                  <c:v>9.9508858250000003</c:v>
                </c:pt>
                <c:pt idx="92">
                  <c:v>10.060608768333333</c:v>
                </c:pt>
                <c:pt idx="93">
                  <c:v>10.170765068333333</c:v>
                </c:pt>
                <c:pt idx="94">
                  <c:v>10.281154714999998</c:v>
                </c:pt>
                <c:pt idx="95">
                  <c:v>10.391061001666666</c:v>
                </c:pt>
                <c:pt idx="96">
                  <c:v>10.500933953333334</c:v>
                </c:pt>
                <c:pt idx="97">
                  <c:v>10.610856906666667</c:v>
                </c:pt>
                <c:pt idx="98">
                  <c:v>10.720946536666666</c:v>
                </c:pt>
                <c:pt idx="99">
                  <c:v>10.831019498333331</c:v>
                </c:pt>
                <c:pt idx="100">
                  <c:v>10.938909003333332</c:v>
                </c:pt>
                <c:pt idx="101">
                  <c:v>11.047165195</c:v>
                </c:pt>
                <c:pt idx="102">
                  <c:v>11.157538175000001</c:v>
                </c:pt>
                <c:pt idx="103">
                  <c:v>11.265544353333333</c:v>
                </c:pt>
                <c:pt idx="104">
                  <c:v>11.373883883333333</c:v>
                </c:pt>
                <c:pt idx="105">
                  <c:v>11.484190191666666</c:v>
                </c:pt>
                <c:pt idx="106">
                  <c:v>11.594196483333333</c:v>
                </c:pt>
                <c:pt idx="107">
                  <c:v>11.704252778333334</c:v>
                </c:pt>
                <c:pt idx="108">
                  <c:v>11.813875715</c:v>
                </c:pt>
                <c:pt idx="109">
                  <c:v>11.924465373333334</c:v>
                </c:pt>
                <c:pt idx="110">
                  <c:v>12.034204983333332</c:v>
                </c:pt>
                <c:pt idx="111">
                  <c:v>12.144177941666666</c:v>
                </c:pt>
                <c:pt idx="112">
                  <c:v>12.252400798333332</c:v>
                </c:pt>
                <c:pt idx="113">
                  <c:v>12.362757109999999</c:v>
                </c:pt>
                <c:pt idx="114">
                  <c:v>12.470563274999998</c:v>
                </c:pt>
                <c:pt idx="115">
                  <c:v>12.579036146666665</c:v>
                </c:pt>
                <c:pt idx="116">
                  <c:v>12.687259003333333</c:v>
                </c:pt>
                <c:pt idx="117">
                  <c:v>12.797331965</c:v>
                </c:pt>
                <c:pt idx="118">
                  <c:v>12.907254919999998</c:v>
                </c:pt>
                <c:pt idx="119">
                  <c:v>13.017361216666666</c:v>
                </c:pt>
                <c:pt idx="120">
                  <c:v>13.127650858333332</c:v>
                </c:pt>
                <c:pt idx="121">
                  <c:v>13.237407136666667</c:v>
                </c:pt>
                <c:pt idx="122">
                  <c:v>13.345980013333334</c:v>
                </c:pt>
                <c:pt idx="123">
                  <c:v>13.455802961666667</c:v>
                </c:pt>
                <c:pt idx="124">
                  <c:v>13.565959261666666</c:v>
                </c:pt>
                <c:pt idx="125">
                  <c:v>13.674632145</c:v>
                </c:pt>
                <c:pt idx="126">
                  <c:v>13.784171743333333</c:v>
                </c:pt>
                <c:pt idx="127">
                  <c:v>13.894611393333332</c:v>
                </c:pt>
                <c:pt idx="128">
                  <c:v>14.002800915</c:v>
                </c:pt>
                <c:pt idx="129">
                  <c:v>14.112623863333333</c:v>
                </c:pt>
                <c:pt idx="130">
                  <c:v>14.222880168333331</c:v>
                </c:pt>
                <c:pt idx="131">
                  <c:v>14.33093635</c:v>
                </c:pt>
                <c:pt idx="132">
                  <c:v>14.440709295</c:v>
                </c:pt>
                <c:pt idx="133">
                  <c:v>14.550998936666666</c:v>
                </c:pt>
                <c:pt idx="134">
                  <c:v>14.65945514</c:v>
                </c:pt>
                <c:pt idx="135">
                  <c:v>14.769378093333332</c:v>
                </c:pt>
                <c:pt idx="136">
                  <c:v>14.879601064999999</c:v>
                </c:pt>
                <c:pt idx="137">
                  <c:v>14.987690579999999</c:v>
                </c:pt>
                <c:pt idx="138">
                  <c:v>15.098080228333334</c:v>
                </c:pt>
                <c:pt idx="139">
                  <c:v>15.206269748333334</c:v>
                </c:pt>
                <c:pt idx="140">
                  <c:v>15.315242648333333</c:v>
                </c:pt>
                <c:pt idx="141">
                  <c:v>15.422415445</c:v>
                </c:pt>
                <c:pt idx="142">
                  <c:v>15.532421736666667</c:v>
                </c:pt>
                <c:pt idx="143">
                  <c:v>15.642828051666665</c:v>
                </c:pt>
                <c:pt idx="144">
                  <c:v>15.752851011666667</c:v>
                </c:pt>
                <c:pt idx="145">
                  <c:v>15.862657291666666</c:v>
                </c:pt>
                <c:pt idx="146">
                  <c:v>15.972596913333332</c:v>
                </c:pt>
                <c:pt idx="147">
                  <c:v>16.081103120000002</c:v>
                </c:pt>
                <c:pt idx="148">
                  <c:v>16.191092744999999</c:v>
                </c:pt>
                <c:pt idx="149">
                  <c:v>16.30099903</c:v>
                </c:pt>
                <c:pt idx="150">
                  <c:v>16.409105213333333</c:v>
                </c:pt>
                <c:pt idx="151">
                  <c:v>16.519378188333334</c:v>
                </c:pt>
                <c:pt idx="152">
                  <c:v>16.629567823333332</c:v>
                </c:pt>
                <c:pt idx="153">
                  <c:v>16.737440659999997</c:v>
                </c:pt>
                <c:pt idx="154">
                  <c:v>16.845963534999999</c:v>
                </c:pt>
                <c:pt idx="155">
                  <c:v>16.956169838333334</c:v>
                </c:pt>
                <c:pt idx="156">
                  <c:v>17.064209349999999</c:v>
                </c:pt>
                <c:pt idx="157">
                  <c:v>17.174232309999997</c:v>
                </c:pt>
                <c:pt idx="158">
                  <c:v>17.282755183333332</c:v>
                </c:pt>
                <c:pt idx="159">
                  <c:v>17.392994823333332</c:v>
                </c:pt>
                <c:pt idx="160">
                  <c:v>17.50093433</c:v>
                </c:pt>
                <c:pt idx="161">
                  <c:v>17.611257306666666</c:v>
                </c:pt>
                <c:pt idx="162">
                  <c:v>17.721380271666664</c:v>
                </c:pt>
                <c:pt idx="163">
                  <c:v>17.82916977</c:v>
                </c:pt>
                <c:pt idx="164">
                  <c:v>17.939642755000001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</c:numCache>
            </c:numRef>
          </c:cat>
          <c:val>
            <c:numRef>
              <c:f>'2.4 ADR + M Day 1'!$W$2:$W$185</c:f>
              <c:numCache>
                <c:formatCode>General</c:formatCode>
                <c:ptCount val="184"/>
                <c:pt idx="0">
                  <c:v>0</c:v>
                </c:pt>
                <c:pt idx="1">
                  <c:v>1.314582225556175E-3</c:v>
                </c:pt>
                <c:pt idx="2">
                  <c:v>9.6197463572025301E-4</c:v>
                </c:pt>
                <c:pt idx="3">
                  <c:v>1.2611118610948325E-3</c:v>
                </c:pt>
                <c:pt idx="4">
                  <c:v>2.8503523208200932E-4</c:v>
                </c:pt>
                <c:pt idx="5">
                  <c:v>6.8402849137783051E-4</c:v>
                </c:pt>
                <c:pt idx="6">
                  <c:v>9.3612672450641787E-4</c:v>
                </c:pt>
                <c:pt idx="7">
                  <c:v>7.1525587700307371E-4</c:v>
                </c:pt>
                <c:pt idx="8">
                  <c:v>1.2990951284088871E-3</c:v>
                </c:pt>
                <c:pt idx="9">
                  <c:v>9.1861184531201923E-4</c:v>
                </c:pt>
                <c:pt idx="10">
                  <c:v>1.9108832136473873E-3</c:v>
                </c:pt>
                <c:pt idx="11">
                  <c:v>3.2218934144251621E-3</c:v>
                </c:pt>
                <c:pt idx="12">
                  <c:v>1.2195886035139363E-3</c:v>
                </c:pt>
                <c:pt idx="13">
                  <c:v>1.6599766510937894E-3</c:v>
                </c:pt>
                <c:pt idx="14">
                  <c:v>3.2001762754387325E-3</c:v>
                </c:pt>
                <c:pt idx="15">
                  <c:v>1.1784727685153484E-3</c:v>
                </c:pt>
                <c:pt idx="16">
                  <c:v>1.2865871387092692E-3</c:v>
                </c:pt>
                <c:pt idx="17">
                  <c:v>3.0236842490180774E-3</c:v>
                </c:pt>
                <c:pt idx="18">
                  <c:v>2.0892844535410405E-3</c:v>
                </c:pt>
                <c:pt idx="19">
                  <c:v>2.435671523786508E-3</c:v>
                </c:pt>
                <c:pt idx="20">
                  <c:v>3.4467717977585614E-3</c:v>
                </c:pt>
                <c:pt idx="21">
                  <c:v>1.4129074883054602E-3</c:v>
                </c:pt>
                <c:pt idx="22">
                  <c:v>1.9015388679690659E-3</c:v>
                </c:pt>
                <c:pt idx="23">
                  <c:v>3.8619833067059517E-3</c:v>
                </c:pt>
                <c:pt idx="24">
                  <c:v>2.135423659954382E-3</c:v>
                </c:pt>
                <c:pt idx="25">
                  <c:v>3.02888173609972E-3</c:v>
                </c:pt>
                <c:pt idx="26">
                  <c:v>3.0978929113458704E-3</c:v>
                </c:pt>
                <c:pt idx="27">
                  <c:v>4.6899578534066681E-3</c:v>
                </c:pt>
                <c:pt idx="28">
                  <c:v>0.20468490598378358</c:v>
                </c:pt>
                <c:pt idx="29">
                  <c:v>0.15175289550313242</c:v>
                </c:pt>
                <c:pt idx="30">
                  <c:v>0.1522607367347788</c:v>
                </c:pt>
                <c:pt idx="31">
                  <c:v>0.1331524901368</c:v>
                </c:pt>
                <c:pt idx="32">
                  <c:v>9.7333028084701956E-2</c:v>
                </c:pt>
                <c:pt idx="33">
                  <c:v>6.395975320979401E-2</c:v>
                </c:pt>
                <c:pt idx="34">
                  <c:v>5.2213301123292359E-2</c:v>
                </c:pt>
                <c:pt idx="35">
                  <c:v>4.5886390187122206E-2</c:v>
                </c:pt>
                <c:pt idx="36">
                  <c:v>4.5306114203951975E-2</c:v>
                </c:pt>
                <c:pt idx="37">
                  <c:v>4.2795142917721359E-2</c:v>
                </c:pt>
                <c:pt idx="38">
                  <c:v>3.7565197795629501E-2</c:v>
                </c:pt>
                <c:pt idx="39">
                  <c:v>3.8708658612988611E-2</c:v>
                </c:pt>
                <c:pt idx="40">
                  <c:v>3.9322110099924937E-2</c:v>
                </c:pt>
                <c:pt idx="41">
                  <c:v>3.3992192259541261E-2</c:v>
                </c:pt>
                <c:pt idx="42">
                  <c:v>3.6195001202738948E-2</c:v>
                </c:pt>
                <c:pt idx="43">
                  <c:v>3.4820761117670268E-2</c:v>
                </c:pt>
                <c:pt idx="44">
                  <c:v>3.3128010988649398E-2</c:v>
                </c:pt>
                <c:pt idx="45">
                  <c:v>3.1819182620556268E-2</c:v>
                </c:pt>
                <c:pt idx="46">
                  <c:v>3.1021022134357028E-2</c:v>
                </c:pt>
                <c:pt idx="47">
                  <c:v>2.7545816661721026E-2</c:v>
                </c:pt>
                <c:pt idx="48">
                  <c:v>2.7732380769319005E-2</c:v>
                </c:pt>
                <c:pt idx="49">
                  <c:v>2.8450190279356861E-2</c:v>
                </c:pt>
                <c:pt idx="50">
                  <c:v>2.5536956265568733E-2</c:v>
                </c:pt>
                <c:pt idx="51">
                  <c:v>2.4938354993032083E-2</c:v>
                </c:pt>
                <c:pt idx="52">
                  <c:v>2.6088951879905328E-2</c:v>
                </c:pt>
                <c:pt idx="53">
                  <c:v>2.4461736143739136E-2</c:v>
                </c:pt>
                <c:pt idx="54">
                  <c:v>2.315760779849909E-2</c:v>
                </c:pt>
                <c:pt idx="55">
                  <c:v>2.5744977476144279E-2</c:v>
                </c:pt>
                <c:pt idx="56">
                  <c:v>1.9153026243050892E-2</c:v>
                </c:pt>
                <c:pt idx="57">
                  <c:v>2.0819839469536586E-2</c:v>
                </c:pt>
                <c:pt idx="58">
                  <c:v>2.2017806078548783E-2</c:v>
                </c:pt>
                <c:pt idx="59">
                  <c:v>2.2399168840988918E-2</c:v>
                </c:pt>
                <c:pt idx="60">
                  <c:v>2.0547785175343353E-2</c:v>
                </c:pt>
                <c:pt idx="61">
                  <c:v>2.129829445577882E-2</c:v>
                </c:pt>
                <c:pt idx="62">
                  <c:v>2.0432973142575334E-2</c:v>
                </c:pt>
                <c:pt idx="63">
                  <c:v>1.9455960503330937E-2</c:v>
                </c:pt>
                <c:pt idx="64">
                  <c:v>1.7925167180321836E-2</c:v>
                </c:pt>
                <c:pt idx="65">
                  <c:v>2.154695987701416E-2</c:v>
                </c:pt>
                <c:pt idx="66">
                  <c:v>1.7259443040799211E-2</c:v>
                </c:pt>
                <c:pt idx="67">
                  <c:v>1.9318619484288826E-2</c:v>
                </c:pt>
                <c:pt idx="68">
                  <c:v>1.440889686346054E-2</c:v>
                </c:pt>
                <c:pt idx="69">
                  <c:v>1.4790098838232181E-2</c:v>
                </c:pt>
                <c:pt idx="70">
                  <c:v>1.261709220017548E-2</c:v>
                </c:pt>
                <c:pt idx="71">
                  <c:v>1.2299021361050782E-2</c:v>
                </c:pt>
                <c:pt idx="72">
                  <c:v>1.2724587072928747E-2</c:v>
                </c:pt>
                <c:pt idx="73">
                  <c:v>1.3091269259651503E-2</c:v>
                </c:pt>
                <c:pt idx="74">
                  <c:v>1.1237976934622836E-2</c:v>
                </c:pt>
                <c:pt idx="75">
                  <c:v>1.3383209567379069E-2</c:v>
                </c:pt>
                <c:pt idx="76">
                  <c:v>1.2913866692947017E-2</c:v>
                </c:pt>
                <c:pt idx="77">
                  <c:v>1.1064582435345208E-2</c:v>
                </c:pt>
                <c:pt idx="78">
                  <c:v>1.1850085385419705E-2</c:v>
                </c:pt>
                <c:pt idx="79">
                  <c:v>1.211358161850108E-2</c:v>
                </c:pt>
                <c:pt idx="80">
                  <c:v>1.2304806978338294E-2</c:v>
                </c:pt>
                <c:pt idx="81">
                  <c:v>1.3313810617007591E-2</c:v>
                </c:pt>
                <c:pt idx="82">
                  <c:v>1.075886624554793E-2</c:v>
                </c:pt>
                <c:pt idx="83">
                  <c:v>1.2265143260635712E-2</c:v>
                </c:pt>
                <c:pt idx="84">
                  <c:v>1.4065714035597112E-2</c:v>
                </c:pt>
                <c:pt idx="85">
                  <c:v>1.0741774613658587E-2</c:v>
                </c:pt>
                <c:pt idx="86">
                  <c:v>9.3175716767156559E-3</c:v>
                </c:pt>
                <c:pt idx="87">
                  <c:v>1.2076799412844357E-2</c:v>
                </c:pt>
                <c:pt idx="88">
                  <c:v>9.3965670783762584E-3</c:v>
                </c:pt>
                <c:pt idx="89">
                  <c:v>9.3568713162784228E-3</c:v>
                </c:pt>
                <c:pt idx="90">
                  <c:v>1.3574406918552186E-2</c:v>
                </c:pt>
                <c:pt idx="91">
                  <c:v>9.7606299720980495E-3</c:v>
                </c:pt>
                <c:pt idx="92">
                  <c:v>1.0485633138429236E-2</c:v>
                </c:pt>
                <c:pt idx="93">
                  <c:v>1.0666434825570495E-2</c:v>
                </c:pt>
                <c:pt idx="94">
                  <c:v>8.830210400952233E-3</c:v>
                </c:pt>
                <c:pt idx="95">
                  <c:v>1.0080120664227891E-2</c:v>
                </c:pt>
                <c:pt idx="96">
                  <c:v>1.0099449056994033E-2</c:v>
                </c:pt>
                <c:pt idx="97">
                  <c:v>8.0353254452347755E-3</c:v>
                </c:pt>
                <c:pt idx="98">
                  <c:v>9.2628928660242645E-3</c:v>
                </c:pt>
                <c:pt idx="99">
                  <c:v>1.137984454355858E-2</c:v>
                </c:pt>
                <c:pt idx="100">
                  <c:v>7.3006106540560722E-3</c:v>
                </c:pt>
                <c:pt idx="101">
                  <c:v>9.6531832375778594E-3</c:v>
                </c:pt>
                <c:pt idx="102">
                  <c:v>1.2114482655845306E-2</c:v>
                </c:pt>
                <c:pt idx="103">
                  <c:v>9.3581394671841903E-3</c:v>
                </c:pt>
                <c:pt idx="104">
                  <c:v>8.7206160578017049E-3</c:v>
                </c:pt>
                <c:pt idx="105">
                  <c:v>1.0176675325190579E-2</c:v>
                </c:pt>
                <c:pt idx="106">
                  <c:v>7.8190034255385399E-3</c:v>
                </c:pt>
                <c:pt idx="107">
                  <c:v>9.8759223258605717E-3</c:v>
                </c:pt>
                <c:pt idx="108">
                  <c:v>1.1619807496942856E-2</c:v>
                </c:pt>
                <c:pt idx="109">
                  <c:v>7.8069017165237004E-3</c:v>
                </c:pt>
                <c:pt idx="110">
                  <c:v>9.6504940064968889E-3</c:v>
                </c:pt>
                <c:pt idx="111">
                  <c:v>1.1964483186602592E-2</c:v>
                </c:pt>
                <c:pt idx="112">
                  <c:v>9.75194042203603E-3</c:v>
                </c:pt>
                <c:pt idx="113">
                  <c:v>8.1558499112725259E-3</c:v>
                </c:pt>
                <c:pt idx="114">
                  <c:v>1.0337631287122215E-2</c:v>
                </c:pt>
                <c:pt idx="115">
                  <c:v>7.8162694418871838E-3</c:v>
                </c:pt>
                <c:pt idx="116">
                  <c:v>1.0151093618737327E-2</c:v>
                </c:pt>
                <c:pt idx="117">
                  <c:v>1.1156375485437887E-2</c:v>
                </c:pt>
                <c:pt idx="118">
                  <c:v>8.8098164026935901E-3</c:v>
                </c:pt>
                <c:pt idx="119">
                  <c:v>1.077933707791898E-2</c:v>
                </c:pt>
                <c:pt idx="120">
                  <c:v>9.7271779345141519E-3</c:v>
                </c:pt>
                <c:pt idx="121">
                  <c:v>8.88809934258461E-3</c:v>
                </c:pt>
                <c:pt idx="122">
                  <c:v>8.5447404913052364E-3</c:v>
                </c:pt>
                <c:pt idx="123">
                  <c:v>1.0070553894534155E-2</c:v>
                </c:pt>
                <c:pt idx="124">
                  <c:v>8.6509931328085567E-3</c:v>
                </c:pt>
                <c:pt idx="125">
                  <c:v>9.3039199192490839E-3</c:v>
                </c:pt>
                <c:pt idx="126">
                  <c:v>8.0601719852823484E-3</c:v>
                </c:pt>
                <c:pt idx="127">
                  <c:v>8.450352300245028E-3</c:v>
                </c:pt>
                <c:pt idx="128">
                  <c:v>9.7993667996316043E-3</c:v>
                </c:pt>
                <c:pt idx="129">
                  <c:v>9.2849960481679004E-3</c:v>
                </c:pt>
                <c:pt idx="130">
                  <c:v>7.0974100567400451E-3</c:v>
                </c:pt>
                <c:pt idx="131">
                  <c:v>1.101323208530192E-2</c:v>
                </c:pt>
                <c:pt idx="132">
                  <c:v>6.3379821725762803E-3</c:v>
                </c:pt>
                <c:pt idx="133">
                  <c:v>6.8071235523179726E-3</c:v>
                </c:pt>
                <c:pt idx="134">
                  <c:v>9.0680643571195776E-3</c:v>
                </c:pt>
                <c:pt idx="135">
                  <c:v>7.3934761062264438E-3</c:v>
                </c:pt>
                <c:pt idx="136">
                  <c:v>8.2237868010997771E-3</c:v>
                </c:pt>
                <c:pt idx="137">
                  <c:v>1.0647853191655416E-2</c:v>
                </c:pt>
                <c:pt idx="138">
                  <c:v>7.5747491101975798E-3</c:v>
                </c:pt>
                <c:pt idx="139">
                  <c:v>9.6726900104571276E-3</c:v>
                </c:pt>
                <c:pt idx="140">
                  <c:v>9.5849888076862469E-3</c:v>
                </c:pt>
                <c:pt idx="141">
                  <c:v>7.3075632530230066E-3</c:v>
                </c:pt>
                <c:pt idx="142">
                  <c:v>7.7337538133616804E-3</c:v>
                </c:pt>
                <c:pt idx="143">
                  <c:v>1.0340303853154183E-2</c:v>
                </c:pt>
                <c:pt idx="144">
                  <c:v>7.186904884874821E-3</c:v>
                </c:pt>
                <c:pt idx="145">
                  <c:v>8.5698947034500272E-3</c:v>
                </c:pt>
                <c:pt idx="146">
                  <c:v>9.5236553051681432E-3</c:v>
                </c:pt>
                <c:pt idx="147">
                  <c:v>7.0358884628289025E-3</c:v>
                </c:pt>
                <c:pt idx="148">
                  <c:v>9.8023574316391231E-3</c:v>
                </c:pt>
                <c:pt idx="149">
                  <c:v>1.0676891836165278E-2</c:v>
                </c:pt>
                <c:pt idx="150">
                  <c:v>8.2887654192745682E-3</c:v>
                </c:pt>
                <c:pt idx="151">
                  <c:v>7.983755284490494E-3</c:v>
                </c:pt>
                <c:pt idx="152">
                  <c:v>7.1253927803977771E-3</c:v>
                </c:pt>
                <c:pt idx="153">
                  <c:v>7.8093105133760854E-3</c:v>
                </c:pt>
                <c:pt idx="154">
                  <c:v>7.2820888556264065E-3</c:v>
                </c:pt>
                <c:pt idx="155">
                  <c:v>7.3152738795788201E-3</c:v>
                </c:pt>
                <c:pt idx="156">
                  <c:v>6.3984778330281929E-3</c:v>
                </c:pt>
                <c:pt idx="157">
                  <c:v>6.8286195466363874E-3</c:v>
                </c:pt>
                <c:pt idx="158">
                  <c:v>2.6726890355348587E-3</c:v>
                </c:pt>
                <c:pt idx="159">
                  <c:v>5.6827874785220179E-3</c:v>
                </c:pt>
                <c:pt idx="160">
                  <c:v>6.1098086233768202E-3</c:v>
                </c:pt>
                <c:pt idx="161">
                  <c:v>7.3351752944290638E-3</c:v>
                </c:pt>
                <c:pt idx="162">
                  <c:v>3.812482270101706E-3</c:v>
                </c:pt>
                <c:pt idx="163">
                  <c:v>6.3432521635183583E-3</c:v>
                </c:pt>
                <c:pt idx="164">
                  <c:v>7.959932554513216E-3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EF-4E65-81A6-BB248D0D0F7A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'2.4 ADR + M Day 1'!$V$2:$V$166</c:f>
              <c:numCache>
                <c:formatCode>General</c:formatCode>
                <c:ptCount val="165"/>
                <c:pt idx="0">
                  <c:v>0</c:v>
                </c:pt>
                <c:pt idx="1">
                  <c:v>4.500245675444603E-3</c:v>
                </c:pt>
                <c:pt idx="2">
                  <c:v>1.7339142995249283E-3</c:v>
                </c:pt>
                <c:pt idx="3">
                  <c:v>2.1399821647826362E-3</c:v>
                </c:pt>
                <c:pt idx="4">
                  <c:v>1.3853213284164667E-3</c:v>
                </c:pt>
                <c:pt idx="5">
                  <c:v>2.1180160304841897E-3</c:v>
                </c:pt>
                <c:pt idx="6">
                  <c:v>2.356145656770369E-3</c:v>
                </c:pt>
                <c:pt idx="7">
                  <c:v>9.6894017769955099E-4</c:v>
                </c:pt>
                <c:pt idx="8">
                  <c:v>2.0748511355902469E-3</c:v>
                </c:pt>
                <c:pt idx="9">
                  <c:v>4.5981161917249365E-3</c:v>
                </c:pt>
                <c:pt idx="10">
                  <c:v>4.5936078715481258E-3</c:v>
                </c:pt>
                <c:pt idx="11">
                  <c:v>3.4182560033141039E-3</c:v>
                </c:pt>
                <c:pt idx="12">
                  <c:v>2.3622933282133412E-3</c:v>
                </c:pt>
                <c:pt idx="13">
                  <c:v>5.9573418926447633E-3</c:v>
                </c:pt>
                <c:pt idx="14">
                  <c:v>4.0397413540631533E-3</c:v>
                </c:pt>
                <c:pt idx="15">
                  <c:v>1.6199821257032454E-3</c:v>
                </c:pt>
                <c:pt idx="16">
                  <c:v>2.4500606814399362E-3</c:v>
                </c:pt>
                <c:pt idx="17">
                  <c:v>3.9622965139440363E-3</c:v>
                </c:pt>
                <c:pt idx="18">
                  <c:v>5.1940315472031083E-3</c:v>
                </c:pt>
                <c:pt idx="19">
                  <c:v>3.3246452081948518E-3</c:v>
                </c:pt>
                <c:pt idx="20">
                  <c:v>5.1200926795394886E-3</c:v>
                </c:pt>
                <c:pt idx="21">
                  <c:v>2.3072324914946442E-3</c:v>
                </c:pt>
                <c:pt idx="22">
                  <c:v>2.240694412547681E-3</c:v>
                </c:pt>
                <c:pt idx="23">
                  <c:v>4.6299473141078592E-3</c:v>
                </c:pt>
                <c:pt idx="24">
                  <c:v>3.6189353021864709E-3</c:v>
                </c:pt>
                <c:pt idx="25">
                  <c:v>2.6408909595504937E-3</c:v>
                </c:pt>
                <c:pt idx="26">
                  <c:v>4.0460999989591073E-3</c:v>
                </c:pt>
                <c:pt idx="27">
                  <c:v>1.4443078481902679E-2</c:v>
                </c:pt>
                <c:pt idx="28">
                  <c:v>0.23378155515952545</c:v>
                </c:pt>
                <c:pt idx="29">
                  <c:v>0.21834076861992027</c:v>
                </c:pt>
                <c:pt idx="30">
                  <c:v>0.23287282319683017</c:v>
                </c:pt>
                <c:pt idx="31">
                  <c:v>0.20599260237632375</c:v>
                </c:pt>
                <c:pt idx="32">
                  <c:v>0.15546695970217972</c:v>
                </c:pt>
                <c:pt idx="33">
                  <c:v>0.10499693872407079</c:v>
                </c:pt>
                <c:pt idx="34">
                  <c:v>7.9491198528558016E-2</c:v>
                </c:pt>
                <c:pt idx="35">
                  <c:v>6.8529481622012889E-2</c:v>
                </c:pt>
                <c:pt idx="36">
                  <c:v>6.3432245392744474E-2</c:v>
                </c:pt>
                <c:pt idx="37">
                  <c:v>5.971409201523975E-2</c:v>
                </c:pt>
                <c:pt idx="38">
                  <c:v>5.4209973123904909E-2</c:v>
                </c:pt>
                <c:pt idx="39">
                  <c:v>5.1405207927976003E-2</c:v>
                </c:pt>
                <c:pt idx="40">
                  <c:v>5.1918790430614821E-2</c:v>
                </c:pt>
                <c:pt idx="41">
                  <c:v>4.4592518959880659E-2</c:v>
                </c:pt>
                <c:pt idx="42">
                  <c:v>4.6920048269002063E-2</c:v>
                </c:pt>
                <c:pt idx="43">
                  <c:v>4.9567847708730323E-2</c:v>
                </c:pt>
                <c:pt idx="44">
                  <c:v>4.4450267708223114E-2</c:v>
                </c:pt>
                <c:pt idx="45">
                  <c:v>4.5641423644203892E-2</c:v>
                </c:pt>
                <c:pt idx="46">
                  <c:v>4.5360664469435028E-2</c:v>
                </c:pt>
                <c:pt idx="47">
                  <c:v>4.3356380351868118E-2</c:v>
                </c:pt>
                <c:pt idx="48">
                  <c:v>4.1230924035373484E-2</c:v>
                </c:pt>
                <c:pt idx="49">
                  <c:v>4.1739170970872812E-2</c:v>
                </c:pt>
                <c:pt idx="50">
                  <c:v>3.9798303360217495E-2</c:v>
                </c:pt>
                <c:pt idx="51">
                  <c:v>3.915671086379964E-2</c:v>
                </c:pt>
                <c:pt idx="52">
                  <c:v>4.1457190145499624E-2</c:v>
                </c:pt>
                <c:pt idx="53">
                  <c:v>3.6898489981794201E-2</c:v>
                </c:pt>
                <c:pt idx="54">
                  <c:v>3.6033794349537067E-2</c:v>
                </c:pt>
                <c:pt idx="55">
                  <c:v>3.7014421684524186E-2</c:v>
                </c:pt>
                <c:pt idx="56">
                  <c:v>3.3328238694080844E-2</c:v>
                </c:pt>
                <c:pt idx="57">
                  <c:v>3.4361698071006683E-2</c:v>
                </c:pt>
                <c:pt idx="58">
                  <c:v>3.4636016738099545E-2</c:v>
                </c:pt>
                <c:pt idx="59">
                  <c:v>3.2521417788349286E-2</c:v>
                </c:pt>
                <c:pt idx="60">
                  <c:v>3.4008548571728171E-2</c:v>
                </c:pt>
                <c:pt idx="61">
                  <c:v>3.3080691494978963E-2</c:v>
                </c:pt>
                <c:pt idx="62">
                  <c:v>3.1523337516073995E-2</c:v>
                </c:pt>
                <c:pt idx="63">
                  <c:v>3.4656692063435912E-2</c:v>
                </c:pt>
                <c:pt idx="64">
                  <c:v>3.4239703455032446E-2</c:v>
                </c:pt>
                <c:pt idx="65">
                  <c:v>3.1421184951726064E-2</c:v>
                </c:pt>
                <c:pt idx="66">
                  <c:v>3.121789917946817E-2</c:v>
                </c:pt>
                <c:pt idx="67">
                  <c:v>3.0932408542587206E-2</c:v>
                </c:pt>
                <c:pt idx="68">
                  <c:v>2.8775512294184107E-2</c:v>
                </c:pt>
                <c:pt idx="69">
                  <c:v>2.8842168889987547E-2</c:v>
                </c:pt>
                <c:pt idx="70">
                  <c:v>3.1420756061561403E-2</c:v>
                </c:pt>
                <c:pt idx="71">
                  <c:v>2.7779023558832706E-2</c:v>
                </c:pt>
                <c:pt idx="72">
                  <c:v>2.8760937352975208E-2</c:v>
                </c:pt>
                <c:pt idx="73">
                  <c:v>2.8679619949215498E-2</c:v>
                </c:pt>
                <c:pt idx="74">
                  <c:v>2.5062649110809732E-2</c:v>
                </c:pt>
                <c:pt idx="75">
                  <c:v>2.7143097303521175E-2</c:v>
                </c:pt>
                <c:pt idx="76">
                  <c:v>2.5698618951420754E-2</c:v>
                </c:pt>
                <c:pt idx="77">
                  <c:v>2.4243864851693313E-2</c:v>
                </c:pt>
                <c:pt idx="78">
                  <c:v>2.3668500050030745E-2</c:v>
                </c:pt>
                <c:pt idx="79">
                  <c:v>2.2483383864164354E-2</c:v>
                </c:pt>
                <c:pt idx="80">
                  <c:v>2.2333453463103909E-2</c:v>
                </c:pt>
                <c:pt idx="81">
                  <c:v>2.3566892936240692E-2</c:v>
                </c:pt>
                <c:pt idx="82">
                  <c:v>2.0917806809302421E-2</c:v>
                </c:pt>
                <c:pt idx="83">
                  <c:v>2.2207407630048692E-2</c:v>
                </c:pt>
                <c:pt idx="84">
                  <c:v>2.2690355009399355E-2</c:v>
                </c:pt>
                <c:pt idx="85">
                  <c:v>1.9498742304858752E-2</c:v>
                </c:pt>
                <c:pt idx="86">
                  <c:v>2.0678154076449573E-2</c:v>
                </c:pt>
                <c:pt idx="87">
                  <c:v>1.9970447017112748E-2</c:v>
                </c:pt>
                <c:pt idx="88">
                  <c:v>1.8357964127790182E-2</c:v>
                </c:pt>
                <c:pt idx="89">
                  <c:v>1.8078149564098568E-2</c:v>
                </c:pt>
                <c:pt idx="90">
                  <c:v>1.8677284370642155E-2</c:v>
                </c:pt>
                <c:pt idx="91">
                  <c:v>1.6798869927879424E-2</c:v>
                </c:pt>
                <c:pt idx="92">
                  <c:v>1.6624943818897009E-2</c:v>
                </c:pt>
                <c:pt idx="93">
                  <c:v>1.5695081264129839E-2</c:v>
                </c:pt>
                <c:pt idx="94">
                  <c:v>1.1641512223286554E-2</c:v>
                </c:pt>
                <c:pt idx="95">
                  <c:v>1.4333061326760798E-2</c:v>
                </c:pt>
                <c:pt idx="96">
                  <c:v>1.5119237741694236E-2</c:v>
                </c:pt>
                <c:pt idx="97">
                  <c:v>1.1265995356370694E-2</c:v>
                </c:pt>
                <c:pt idx="98">
                  <c:v>1.1920367693528533E-2</c:v>
                </c:pt>
                <c:pt idx="99">
                  <c:v>1.3769074426725125E-2</c:v>
                </c:pt>
                <c:pt idx="100">
                  <c:v>1.1254096815649133E-2</c:v>
                </c:pt>
                <c:pt idx="101">
                  <c:v>1.1178006970275862E-2</c:v>
                </c:pt>
                <c:pt idx="102">
                  <c:v>1.3679264386883005E-2</c:v>
                </c:pt>
                <c:pt idx="103">
                  <c:v>1.079945859964937E-2</c:v>
                </c:pt>
                <c:pt idx="104">
                  <c:v>1.0673031849691119E-2</c:v>
                </c:pt>
                <c:pt idx="105">
                  <c:v>1.131375758957706E-2</c:v>
                </c:pt>
                <c:pt idx="106">
                  <c:v>9.2593141904983075E-3</c:v>
                </c:pt>
                <c:pt idx="107">
                  <c:v>1.1399625249108985E-2</c:v>
                </c:pt>
                <c:pt idx="108">
                  <c:v>1.1564480938250198E-2</c:v>
                </c:pt>
                <c:pt idx="109">
                  <c:v>9.5081328271100149E-3</c:v>
                </c:pt>
                <c:pt idx="110">
                  <c:v>9.5533897052519027E-3</c:v>
                </c:pt>
                <c:pt idx="111">
                  <c:v>1.2013633284368552E-2</c:v>
                </c:pt>
                <c:pt idx="112">
                  <c:v>8.6429003649988231E-3</c:v>
                </c:pt>
                <c:pt idx="113">
                  <c:v>9.7534454452168004E-3</c:v>
                </c:pt>
                <c:pt idx="114">
                  <c:v>1.0022753404336981E-2</c:v>
                </c:pt>
                <c:pt idx="115">
                  <c:v>7.8468789288308471E-3</c:v>
                </c:pt>
                <c:pt idx="116">
                  <c:v>1.0099831864070624E-2</c:v>
                </c:pt>
                <c:pt idx="117">
                  <c:v>9.9368292314466096E-3</c:v>
                </c:pt>
                <c:pt idx="118">
                  <c:v>9.7179881334808222E-3</c:v>
                </c:pt>
                <c:pt idx="119">
                  <c:v>9.6024460821913984E-3</c:v>
                </c:pt>
                <c:pt idx="120">
                  <c:v>9.4185420431387723E-3</c:v>
                </c:pt>
                <c:pt idx="121">
                  <c:v>8.4045558789512149E-3</c:v>
                </c:pt>
                <c:pt idx="122">
                  <c:v>8.698745495884827E-3</c:v>
                </c:pt>
                <c:pt idx="123">
                  <c:v>1.0201125920407082E-2</c:v>
                </c:pt>
                <c:pt idx="124">
                  <c:v>8.7916128363253344E-3</c:v>
                </c:pt>
                <c:pt idx="125">
                  <c:v>1.0375254875602754E-2</c:v>
                </c:pt>
                <c:pt idx="126">
                  <c:v>8.2641314380826093E-3</c:v>
                </c:pt>
                <c:pt idx="127">
                  <c:v>8.5521274049824569E-3</c:v>
                </c:pt>
                <c:pt idx="128">
                  <c:v>9.7306480514816936E-3</c:v>
                </c:pt>
                <c:pt idx="129">
                  <c:v>8.1972779926696888E-3</c:v>
                </c:pt>
                <c:pt idx="130">
                  <c:v>6.6730080524811872E-3</c:v>
                </c:pt>
                <c:pt idx="131">
                  <c:v>8.3770201547453422E-3</c:v>
                </c:pt>
                <c:pt idx="132">
                  <c:v>7.2846925657358954E-3</c:v>
                </c:pt>
                <c:pt idx="133">
                  <c:v>8.9298856153618537E-3</c:v>
                </c:pt>
                <c:pt idx="134">
                  <c:v>1.0581895439444404E-2</c:v>
                </c:pt>
                <c:pt idx="135">
                  <c:v>5.9129101022876596E-3</c:v>
                </c:pt>
                <c:pt idx="136">
                  <c:v>7.8224558383226395E-3</c:v>
                </c:pt>
                <c:pt idx="137">
                  <c:v>9.9945984256919473E-3</c:v>
                </c:pt>
                <c:pt idx="138">
                  <c:v>8.1690438539506159E-3</c:v>
                </c:pt>
                <c:pt idx="139">
                  <c:v>9.8781272945170466E-3</c:v>
                </c:pt>
                <c:pt idx="140">
                  <c:v>1.1208617885131389E-2</c:v>
                </c:pt>
                <c:pt idx="141">
                  <c:v>8.520243713926328E-3</c:v>
                </c:pt>
                <c:pt idx="142">
                  <c:v>9.1865129928919483E-3</c:v>
                </c:pt>
                <c:pt idx="143">
                  <c:v>1.03315677435603E-2</c:v>
                </c:pt>
                <c:pt idx="144">
                  <c:v>8.5112067829005607E-3</c:v>
                </c:pt>
                <c:pt idx="145">
                  <c:v>9.9359163830644998E-3</c:v>
                </c:pt>
                <c:pt idx="146">
                  <c:v>1.1492819059640169E-2</c:v>
                </c:pt>
                <c:pt idx="147">
                  <c:v>1.0625983122736216E-2</c:v>
                </c:pt>
                <c:pt idx="148">
                  <c:v>1.4304229461059376E-2</c:v>
                </c:pt>
                <c:pt idx="149">
                  <c:v>1.6399944736622273E-2</c:v>
                </c:pt>
                <c:pt idx="150">
                  <c:v>1.3540353773063734E-2</c:v>
                </c:pt>
                <c:pt idx="151">
                  <c:v>1.7376598389819264E-2</c:v>
                </c:pt>
                <c:pt idx="152">
                  <c:v>1.5575704546063208E-2</c:v>
                </c:pt>
                <c:pt idx="153">
                  <c:v>1.604837299673818E-2</c:v>
                </c:pt>
                <c:pt idx="154">
                  <c:v>1.7923740265694887E-2</c:v>
                </c:pt>
                <c:pt idx="155">
                  <c:v>1.6658085888545764E-2</c:v>
                </c:pt>
                <c:pt idx="156">
                  <c:v>1.6160220618506794E-2</c:v>
                </c:pt>
                <c:pt idx="157">
                  <c:v>1.7477648672521919E-2</c:v>
                </c:pt>
                <c:pt idx="158">
                  <c:v>1.6518822936818767E-2</c:v>
                </c:pt>
                <c:pt idx="159">
                  <c:v>1.553610865569984E-2</c:v>
                </c:pt>
                <c:pt idx="160">
                  <c:v>1.724472796486225E-2</c:v>
                </c:pt>
                <c:pt idx="161">
                  <c:v>1.6360863957456069E-2</c:v>
                </c:pt>
                <c:pt idx="162">
                  <c:v>1.6708516573999077E-2</c:v>
                </c:pt>
                <c:pt idx="163">
                  <c:v>1.9521336304023862E-2</c:v>
                </c:pt>
                <c:pt idx="164">
                  <c:v>1.642797337844968E-2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EF-4E65-81A6-BB248D0D0F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891904"/>
        <c:axId val="265209536"/>
      </c:lineChart>
      <c:catAx>
        <c:axId val="264891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209536"/>
        <c:crosses val="autoZero"/>
        <c:auto val="1"/>
        <c:lblAlgn val="ctr"/>
        <c:lblOffset val="100"/>
        <c:noMultiLvlLbl val="0"/>
      </c:catAx>
      <c:valAx>
        <c:axId val="26520953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89190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'3.1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4.3335811666666668E-2</c:v>
                </c:pt>
                <c:pt idx="2">
                  <c:v>8.5054863333333328E-2</c:v>
                </c:pt>
                <c:pt idx="3">
                  <c:v>0.12679058500000001</c:v>
                </c:pt>
                <c:pt idx="4">
                  <c:v>0.17029307333333332</c:v>
                </c:pt>
                <c:pt idx="5">
                  <c:v>0.21357888166666666</c:v>
                </c:pt>
                <c:pt idx="6">
                  <c:v>0.25518126166666666</c:v>
                </c:pt>
                <c:pt idx="7">
                  <c:v>0.29741700999999998</c:v>
                </c:pt>
                <c:pt idx="8">
                  <c:v>0.3387193733333333</c:v>
                </c:pt>
                <c:pt idx="9">
                  <c:v>0.38195517833333331</c:v>
                </c:pt>
                <c:pt idx="10">
                  <c:v>0.42369089999999993</c:v>
                </c:pt>
                <c:pt idx="11">
                  <c:v>0.46681003333333332</c:v>
                </c:pt>
                <c:pt idx="12">
                  <c:v>0.51016251166666671</c:v>
                </c:pt>
                <c:pt idx="13">
                  <c:v>0.55366499999999996</c:v>
                </c:pt>
                <c:pt idx="14">
                  <c:v>0.59531738333333328</c:v>
                </c:pt>
                <c:pt idx="15">
                  <c:v>0.63878653499999993</c:v>
                </c:pt>
                <c:pt idx="16">
                  <c:v>0.68053892333333332</c:v>
                </c:pt>
                <c:pt idx="17">
                  <c:v>0.72354138333333329</c:v>
                </c:pt>
                <c:pt idx="18">
                  <c:v>0.76717721333333333</c:v>
                </c:pt>
                <c:pt idx="19">
                  <c:v>0.80857957999999996</c:v>
                </c:pt>
                <c:pt idx="20">
                  <c:v>0.85013195666666663</c:v>
                </c:pt>
                <c:pt idx="21">
                  <c:v>0.89180100666666662</c:v>
                </c:pt>
                <c:pt idx="22">
                  <c:v>0.93373673999999995</c:v>
                </c:pt>
                <c:pt idx="23">
                  <c:v>0.97677253333333325</c:v>
                </c:pt>
                <c:pt idx="24">
                  <c:v>1.0188582749999999</c:v>
                </c:pt>
                <c:pt idx="25">
                  <c:v>1.0601439699999999</c:v>
                </c:pt>
                <c:pt idx="26">
                  <c:v>1.1033797750000001</c:v>
                </c:pt>
                <c:pt idx="27">
                  <c:v>1.1460822183333332</c:v>
                </c:pt>
                <c:pt idx="28">
                  <c:v>1.1872012366666667</c:v>
                </c:pt>
                <c:pt idx="29">
                  <c:v>1.2303703716666665</c:v>
                </c:pt>
                <c:pt idx="30">
                  <c:v>1.2718894133333334</c:v>
                </c:pt>
                <c:pt idx="31">
                  <c:v>1.3135584633333333</c:v>
                </c:pt>
                <c:pt idx="32">
                  <c:v>1.3554275249999999</c:v>
                </c:pt>
                <c:pt idx="33">
                  <c:v>1.3968965633333332</c:v>
                </c:pt>
                <c:pt idx="34">
                  <c:v>1.4395323349999998</c:v>
                </c:pt>
                <c:pt idx="35">
                  <c:v>1.48215144</c:v>
                </c:pt>
                <c:pt idx="36">
                  <c:v>1.5236038116666666</c:v>
                </c:pt>
                <c:pt idx="37">
                  <c:v>1.5652228583333332</c:v>
                </c:pt>
                <c:pt idx="38">
                  <c:v>1.6069085749999998</c:v>
                </c:pt>
                <c:pt idx="39">
                  <c:v>1.6486276283333332</c:v>
                </c:pt>
                <c:pt idx="40">
                  <c:v>1.6902800116666665</c:v>
                </c:pt>
                <c:pt idx="41">
                  <c:v>1.7325990983333333</c:v>
                </c:pt>
                <c:pt idx="42">
                  <c:v>1.7740681366666666</c:v>
                </c:pt>
                <c:pt idx="43">
                  <c:v>1.8172039366666666</c:v>
                </c:pt>
                <c:pt idx="44">
                  <c:v>1.8584062933333334</c:v>
                </c:pt>
                <c:pt idx="45">
                  <c:v>1.9004253633333332</c:v>
                </c:pt>
                <c:pt idx="46">
                  <c:v>1.9434111566666665</c:v>
                </c:pt>
                <c:pt idx="47">
                  <c:v>1.9873136666666664</c:v>
                </c:pt>
                <c:pt idx="48">
                  <c:v>2.0300661116666663</c:v>
                </c:pt>
                <c:pt idx="49">
                  <c:v>2.0718518349999999</c:v>
                </c:pt>
                <c:pt idx="50">
                  <c:v>2.1153543233333334</c:v>
                </c:pt>
                <c:pt idx="51">
                  <c:v>2.1571067116666662</c:v>
                </c:pt>
                <c:pt idx="52">
                  <c:v>2.1991257816666665</c:v>
                </c:pt>
                <c:pt idx="53">
                  <c:v>2.2418782266666666</c:v>
                </c:pt>
                <c:pt idx="54">
                  <c:v>2.28359728</c:v>
                </c:pt>
                <c:pt idx="55">
                  <c:v>2.3271831066666664</c:v>
                </c:pt>
                <c:pt idx="56">
                  <c:v>2.3688688233333335</c:v>
                </c:pt>
                <c:pt idx="57">
                  <c:v>2.4103045266666663</c:v>
                </c:pt>
                <c:pt idx="58">
                  <c:v>2.4519569099999998</c:v>
                </c:pt>
                <c:pt idx="59">
                  <c:v>2.4936092916666666</c:v>
                </c:pt>
                <c:pt idx="60">
                  <c:v>2.5367617599999996</c:v>
                </c:pt>
                <c:pt idx="61">
                  <c:v>2.5786641566666666</c:v>
                </c:pt>
                <c:pt idx="62">
                  <c:v>2.6202998716666666</c:v>
                </c:pt>
                <c:pt idx="63">
                  <c:v>2.6618022449999996</c:v>
                </c:pt>
                <c:pt idx="64">
                  <c:v>2.7042713416666668</c:v>
                </c:pt>
                <c:pt idx="65">
                  <c:v>2.7451403450000003</c:v>
                </c:pt>
                <c:pt idx="66">
                  <c:v>2.7876761116666668</c:v>
                </c:pt>
                <c:pt idx="67">
                  <c:v>2.8289618066666669</c:v>
                </c:pt>
                <c:pt idx="68">
                  <c:v>2.8706975266666666</c:v>
                </c:pt>
                <c:pt idx="69">
                  <c:v>2.9123165749999997</c:v>
                </c:pt>
                <c:pt idx="70">
                  <c:v>2.9534855949999996</c:v>
                </c:pt>
                <c:pt idx="71">
                  <c:v>2.9953546566666662</c:v>
                </c:pt>
                <c:pt idx="72">
                  <c:v>3.0373737266666665</c:v>
                </c:pt>
                <c:pt idx="73">
                  <c:v>3.07902611</c:v>
                </c:pt>
                <c:pt idx="74">
                  <c:v>3.1219952333333336</c:v>
                </c:pt>
                <c:pt idx="75">
                  <c:v>3.1637976249999999</c:v>
                </c:pt>
                <c:pt idx="76">
                  <c:v>3.2070834333333331</c:v>
                </c:pt>
                <c:pt idx="77">
                  <c:v>3.250352575</c:v>
                </c:pt>
                <c:pt idx="78">
                  <c:v>3.2919382866666664</c:v>
                </c:pt>
                <c:pt idx="79">
                  <c:v>3.335140758333333</c:v>
                </c:pt>
                <c:pt idx="80">
                  <c:v>3.3788432583333332</c:v>
                </c:pt>
                <c:pt idx="81">
                  <c:v>3.4220790649999997</c:v>
                </c:pt>
                <c:pt idx="82">
                  <c:v>3.4637147783333333</c:v>
                </c:pt>
                <c:pt idx="83">
                  <c:v>3.5074006116666667</c:v>
                </c:pt>
                <c:pt idx="84">
                  <c:v>3.549052993333333</c:v>
                </c:pt>
                <c:pt idx="85">
                  <c:v>3.5921554583333331</c:v>
                </c:pt>
                <c:pt idx="86">
                  <c:v>3.6344412099999999</c:v>
                </c:pt>
                <c:pt idx="87">
                  <c:v>3.6757269049999999</c:v>
                </c:pt>
                <c:pt idx="88">
                  <c:v>3.7191793899999999</c:v>
                </c:pt>
                <c:pt idx="89">
                  <c:v>3.7604484183333331</c:v>
                </c:pt>
                <c:pt idx="90">
                  <c:v>3.8020507966666668</c:v>
                </c:pt>
                <c:pt idx="91">
                  <c:v>3.8440698666666662</c:v>
                </c:pt>
                <c:pt idx="92">
                  <c:v>3.8857222499999997</c:v>
                </c:pt>
                <c:pt idx="93">
                  <c:v>3.9269412733333331</c:v>
                </c:pt>
                <c:pt idx="94">
                  <c:v>3.9685769883333331</c:v>
                </c:pt>
                <c:pt idx="95">
                  <c:v>4.0107794033333333</c:v>
                </c:pt>
                <c:pt idx="96">
                  <c:v>4.0539652066666667</c:v>
                </c:pt>
                <c:pt idx="97">
                  <c:v>4.0973343533333333</c:v>
                </c:pt>
                <c:pt idx="98">
                  <c:v>4.1385367099999995</c:v>
                </c:pt>
                <c:pt idx="99">
                  <c:v>4.1819725283333335</c:v>
                </c:pt>
                <c:pt idx="100">
                  <c:v>4.2258417033333329</c:v>
                </c:pt>
                <c:pt idx="101">
                  <c:v>4.2675607566666667</c:v>
                </c:pt>
                <c:pt idx="102">
                  <c:v>4.3086297716666673</c:v>
                </c:pt>
                <c:pt idx="103">
                  <c:v>4.3518822466666665</c:v>
                </c:pt>
                <c:pt idx="104">
                  <c:v>4.3937013049999996</c:v>
                </c:pt>
                <c:pt idx="105">
                  <c:v>4.435287016666666</c:v>
                </c:pt>
                <c:pt idx="106">
                  <c:v>4.4787895049999991</c:v>
                </c:pt>
                <c:pt idx="107">
                  <c:v>4.5205585599999996</c:v>
                </c:pt>
                <c:pt idx="108">
                  <c:v>4.5621942749999995</c:v>
                </c:pt>
                <c:pt idx="109">
                  <c:v>4.6054634166666668</c:v>
                </c:pt>
                <c:pt idx="110">
                  <c:v>4.6490325750000006</c:v>
                </c:pt>
                <c:pt idx="111">
                  <c:v>4.6904182749999999</c:v>
                </c:pt>
                <c:pt idx="112">
                  <c:v>4.7335540766666666</c:v>
                </c:pt>
                <c:pt idx="113">
                  <c:v>4.7755898133333323</c:v>
                </c:pt>
                <c:pt idx="114">
                  <c:v>4.8189922966666661</c:v>
                </c:pt>
                <c:pt idx="115">
                  <c:v>4.8603446616666668</c:v>
                </c:pt>
                <c:pt idx="116">
                  <c:v>4.9023637316666662</c:v>
                </c:pt>
                <c:pt idx="117">
                  <c:v>4.9436660933333334</c:v>
                </c:pt>
                <c:pt idx="118">
                  <c:v>4.9857018316666659</c:v>
                </c:pt>
                <c:pt idx="119">
                  <c:v>5.0269375233333333</c:v>
                </c:pt>
                <c:pt idx="120">
                  <c:v>5.0687399149999992</c:v>
                </c:pt>
                <c:pt idx="121">
                  <c:v>5.111959053333333</c:v>
                </c:pt>
                <c:pt idx="122">
                  <c:v>5.1535780999999998</c:v>
                </c:pt>
                <c:pt idx="123">
                  <c:v>5.1955971700000001</c:v>
                </c:pt>
                <c:pt idx="124">
                  <c:v>5.2370328733333329</c:v>
                </c:pt>
                <c:pt idx="125">
                  <c:v>5.2786519199999997</c:v>
                </c:pt>
                <c:pt idx="126">
                  <c:v>5.3213876983333339</c:v>
                </c:pt>
                <c:pt idx="127">
                  <c:v>5.3620733583333333</c:v>
                </c:pt>
                <c:pt idx="128">
                  <c:v>5.405642518333333</c:v>
                </c:pt>
                <c:pt idx="129">
                  <c:v>5.4472949000000002</c:v>
                </c:pt>
                <c:pt idx="130">
                  <c:v>5.4887806066666665</c:v>
                </c:pt>
                <c:pt idx="131">
                  <c:v>5.530983019999999</c:v>
                </c:pt>
                <c:pt idx="132">
                  <c:v>5.5721187066666671</c:v>
                </c:pt>
                <c:pt idx="133">
                  <c:v>5.6137044183333327</c:v>
                </c:pt>
                <c:pt idx="134">
                  <c:v>5.6557068199999998</c:v>
                </c:pt>
                <c:pt idx="135">
                  <c:v>5.6971091883333331</c:v>
                </c:pt>
                <c:pt idx="136">
                  <c:v>5.7408783583333332</c:v>
                </c:pt>
                <c:pt idx="137">
                  <c:v>5.7840474949999994</c:v>
                </c:pt>
                <c:pt idx="138">
                  <c:v>5.8255998716666664</c:v>
                </c:pt>
                <c:pt idx="139">
                  <c:v>5.868969018333333</c:v>
                </c:pt>
                <c:pt idx="140">
                  <c:v>5.9105380633333331</c:v>
                </c:pt>
                <c:pt idx="141">
                  <c:v>5.9521237749999996</c:v>
                </c:pt>
                <c:pt idx="142">
                  <c:v>5.9941761799999993</c:v>
                </c:pt>
                <c:pt idx="143">
                  <c:v>6.0374619883333329</c:v>
                </c:pt>
                <c:pt idx="144">
                  <c:v>6.0806977949999999</c:v>
                </c:pt>
                <c:pt idx="145">
                  <c:v>6.1241002783333327</c:v>
                </c:pt>
                <c:pt idx="146">
                  <c:v>6.1660860116666658</c:v>
                </c:pt>
                <c:pt idx="147">
                  <c:v>6.207321705</c:v>
                </c:pt>
                <c:pt idx="148">
                  <c:v>6.248940751666666</c:v>
                </c:pt>
                <c:pt idx="149">
                  <c:v>6.2922098933333332</c:v>
                </c:pt>
                <c:pt idx="150">
                  <c:v>6.3353956966666667</c:v>
                </c:pt>
                <c:pt idx="151">
                  <c:v>6.3770980816666656</c:v>
                </c:pt>
                <c:pt idx="152">
                  <c:v>6.420550566666666</c:v>
                </c:pt>
                <c:pt idx="153">
                  <c:v>6.4639197150000003</c:v>
                </c:pt>
                <c:pt idx="154">
                  <c:v>6.5054887583333327</c:v>
                </c:pt>
                <c:pt idx="155">
                  <c:v>6.5473411516666671</c:v>
                </c:pt>
                <c:pt idx="156">
                  <c:v>6.5908103049999998</c:v>
                </c:pt>
                <c:pt idx="157">
                  <c:v>6.6322626766666666</c:v>
                </c:pt>
                <c:pt idx="158">
                  <c:v>6.6742650783333328</c:v>
                </c:pt>
                <c:pt idx="159">
                  <c:v>6.7170175233333334</c:v>
                </c:pt>
                <c:pt idx="160">
                  <c:v>6.7589365883333326</c:v>
                </c:pt>
                <c:pt idx="161">
                  <c:v>6.8004722966666664</c:v>
                </c:pt>
                <c:pt idx="162">
                  <c:v>6.842708046666667</c:v>
                </c:pt>
                <c:pt idx="163">
                  <c:v>6.8837603949999995</c:v>
                </c:pt>
                <c:pt idx="164">
                  <c:v>6.9259294733333325</c:v>
                </c:pt>
                <c:pt idx="165">
                  <c:v>6.9672985066666664</c:v>
                </c:pt>
                <c:pt idx="166">
                  <c:v>7.0089342199999995</c:v>
                </c:pt>
                <c:pt idx="167">
                  <c:v>7.0505699349999995</c:v>
                </c:pt>
                <c:pt idx="168">
                  <c:v>7.094389108333333</c:v>
                </c:pt>
                <c:pt idx="169">
                  <c:v>7.1354247883333333</c:v>
                </c:pt>
                <c:pt idx="170">
                  <c:v>7.1772771833333326</c:v>
                </c:pt>
                <c:pt idx="171">
                  <c:v>7.2190629066666663</c:v>
                </c:pt>
                <c:pt idx="172">
                  <c:v>7.2625153916666667</c:v>
                </c:pt>
                <c:pt idx="173">
                  <c:v>7.3037344149999992</c:v>
                </c:pt>
                <c:pt idx="174">
                  <c:v>7.3473535766666664</c:v>
                </c:pt>
                <c:pt idx="175">
                  <c:v>7.3888226149999996</c:v>
                </c:pt>
                <c:pt idx="176">
                  <c:v>7.4308416849999999</c:v>
                </c:pt>
                <c:pt idx="177">
                  <c:v>7.4720607099999992</c:v>
                </c:pt>
                <c:pt idx="178">
                  <c:v>7.5144798033333329</c:v>
                </c:pt>
                <c:pt idx="179">
                  <c:v>7.5556321566666664</c:v>
                </c:pt>
                <c:pt idx="180">
                  <c:v>7.5970678599999992</c:v>
                </c:pt>
                <c:pt idx="181">
                  <c:v>7.6389869249999993</c:v>
                </c:pt>
                <c:pt idx="182">
                  <c:v>7.6804559633333325</c:v>
                </c:pt>
                <c:pt idx="183">
                  <c:v>7.7240251216666662</c:v>
                </c:pt>
                <c:pt idx="184">
                  <c:v>7.7660275233333333</c:v>
                </c:pt>
                <c:pt idx="185">
                  <c:v>7.8075298983333328</c:v>
                </c:pt>
                <c:pt idx="186">
                  <c:v>7.8491489449999996</c:v>
                </c:pt>
                <c:pt idx="187">
                  <c:v>7.8904679749999991</c:v>
                </c:pt>
                <c:pt idx="188">
                  <c:v>7.932987073333333</c:v>
                </c:pt>
                <c:pt idx="189">
                  <c:v>7.9740227533333323</c:v>
                </c:pt>
                <c:pt idx="190">
                  <c:v>8.0156751366666654</c:v>
                </c:pt>
                <c:pt idx="191">
                  <c:v>8.0589276099999996</c:v>
                </c:pt>
                <c:pt idx="192">
                  <c:v>8.1012966999999989</c:v>
                </c:pt>
                <c:pt idx="193">
                  <c:v>8.1438824699999994</c:v>
                </c:pt>
                <c:pt idx="194">
                  <c:v>8.1860348799999993</c:v>
                </c:pt>
                <c:pt idx="195">
                  <c:v>8.2296540416666666</c:v>
                </c:pt>
                <c:pt idx="196">
                  <c:v>8.2727065049999986</c:v>
                </c:pt>
                <c:pt idx="197">
                  <c:v>8.3155922899999997</c:v>
                </c:pt>
                <c:pt idx="198">
                  <c:v>8.3575613583333332</c:v>
                </c:pt>
                <c:pt idx="199">
                  <c:v>8.4015472066666668</c:v>
                </c:pt>
                <c:pt idx="200">
                  <c:v>8.4421661966666672</c:v>
                </c:pt>
                <c:pt idx="201">
                  <c:v>8.4858520283333334</c:v>
                </c:pt>
                <c:pt idx="202">
                  <c:v>8.5274210733333327</c:v>
                </c:pt>
                <c:pt idx="203">
                  <c:v>8.5710235666666659</c:v>
                </c:pt>
                <c:pt idx="204">
                  <c:v>8.6139426883333332</c:v>
                </c:pt>
                <c:pt idx="205">
                  <c:v>8.6555617349999991</c:v>
                </c:pt>
                <c:pt idx="206">
                  <c:v>8.6990308883333327</c:v>
                </c:pt>
                <c:pt idx="207">
                  <c:v>8.7429667349999995</c:v>
                </c:pt>
                <c:pt idx="208">
                  <c:v>8.7842524300000004</c:v>
                </c:pt>
                <c:pt idx="209">
                  <c:v>8.827704915</c:v>
                </c:pt>
                <c:pt idx="210">
                  <c:v>8.8698073233333332</c:v>
                </c:pt>
                <c:pt idx="211">
                  <c:v>8.9121097433333336</c:v>
                </c:pt>
                <c:pt idx="212">
                  <c:v>8.9557955749999998</c:v>
                </c:pt>
                <c:pt idx="213">
                  <c:v>8.9996647499999991</c:v>
                </c:pt>
                <c:pt idx="214">
                  <c:v>9.0425838716666664</c:v>
                </c:pt>
                <c:pt idx="215">
                  <c:v>9.0839695733333325</c:v>
                </c:pt>
                <c:pt idx="216">
                  <c:v>9.1275387316666663</c:v>
                </c:pt>
                <c:pt idx="217">
                  <c:v>9.1706578633333322</c:v>
                </c:pt>
                <c:pt idx="218">
                  <c:v>9.2138603349999997</c:v>
                </c:pt>
                <c:pt idx="219">
                  <c:v>9.2574794966666651</c:v>
                </c:pt>
                <c:pt idx="220">
                  <c:v>9.300881979999998</c:v>
                </c:pt>
                <c:pt idx="221">
                  <c:v>9.3426343666666654</c:v>
                </c:pt>
                <c:pt idx="222">
                  <c:v>9.3843367533333328</c:v>
                </c:pt>
                <c:pt idx="223">
                  <c:v>9.4279559133333333</c:v>
                </c:pt>
                <c:pt idx="224">
                  <c:v>9.469574961666666</c:v>
                </c:pt>
                <c:pt idx="225">
                  <c:v>9.5106439766666657</c:v>
                </c:pt>
                <c:pt idx="226">
                  <c:v>9.5521296833333338</c:v>
                </c:pt>
                <c:pt idx="227">
                  <c:v>9.5955154983333326</c:v>
                </c:pt>
                <c:pt idx="228">
                  <c:v>9.6395013466666661</c:v>
                </c:pt>
                <c:pt idx="229">
                  <c:v>9.6827538216666653</c:v>
                </c:pt>
                <c:pt idx="230">
                  <c:v>9.7238895066666657</c:v>
                </c:pt>
                <c:pt idx="231">
                  <c:v>9.7662919316666663</c:v>
                </c:pt>
                <c:pt idx="232">
                  <c:v>9.8074442866666676</c:v>
                </c:pt>
                <c:pt idx="233">
                  <c:v>9.8512134566666667</c:v>
                </c:pt>
                <c:pt idx="234">
                  <c:v>9.8929658449999991</c:v>
                </c:pt>
                <c:pt idx="235">
                  <c:v>9.9358849666666664</c:v>
                </c:pt>
                <c:pt idx="236">
                  <c:v>9.977737359999999</c:v>
                </c:pt>
                <c:pt idx="237">
                  <c:v>10.021006501666667</c:v>
                </c:pt>
                <c:pt idx="238">
                  <c:v>10.062175523333334</c:v>
                </c:pt>
                <c:pt idx="239">
                  <c:v>10.106461388333333</c:v>
                </c:pt>
                <c:pt idx="240">
                  <c:v>10.147197051666666</c:v>
                </c:pt>
                <c:pt idx="241">
                  <c:v>10.189566141666665</c:v>
                </c:pt>
                <c:pt idx="242">
                  <c:v>10.231151855</c:v>
                </c:pt>
                <c:pt idx="243">
                  <c:v>10.274220984999999</c:v>
                </c:pt>
                <c:pt idx="244">
                  <c:v>10.315890034999999</c:v>
                </c:pt>
                <c:pt idx="245">
                  <c:v>10.357475746666665</c:v>
                </c:pt>
                <c:pt idx="246">
                  <c:v>10.398828111666665</c:v>
                </c:pt>
                <c:pt idx="247">
                  <c:v>10.442363934999999</c:v>
                </c:pt>
                <c:pt idx="248">
                  <c:v>10.485766416666667</c:v>
                </c:pt>
                <c:pt idx="249">
                  <c:v>10.529218903333334</c:v>
                </c:pt>
                <c:pt idx="250">
                  <c:v>10.570704608333333</c:v>
                </c:pt>
                <c:pt idx="251">
                  <c:v>10.613090366666665</c:v>
                </c:pt>
                <c:pt idx="252">
                  <c:v>10.655709471666665</c:v>
                </c:pt>
                <c:pt idx="253">
                  <c:v>10.699095285</c:v>
                </c:pt>
                <c:pt idx="254">
                  <c:v>10.741164358333332</c:v>
                </c:pt>
                <c:pt idx="255">
                  <c:v>10.783883468333332</c:v>
                </c:pt>
                <c:pt idx="256">
                  <c:v>10.8258192</c:v>
                </c:pt>
                <c:pt idx="257">
                  <c:v>10.869038339999999</c:v>
                </c:pt>
                <c:pt idx="258">
                  <c:v>10.911190749999999</c:v>
                </c:pt>
                <c:pt idx="259">
                  <c:v>10.954526561666665</c:v>
                </c:pt>
                <c:pt idx="260">
                  <c:v>10.997412348333333</c:v>
                </c:pt>
                <c:pt idx="261">
                  <c:v>11.040964839999999</c:v>
                </c:pt>
                <c:pt idx="262">
                  <c:v>11.082500548333334</c:v>
                </c:pt>
                <c:pt idx="263">
                  <c:v>11.125753023333333</c:v>
                </c:pt>
                <c:pt idx="264">
                  <c:v>11.169555528333332</c:v>
                </c:pt>
                <c:pt idx="265">
                  <c:v>11.212441313333333</c:v>
                </c:pt>
                <c:pt idx="266">
                  <c:v>11.256093811666666</c:v>
                </c:pt>
                <c:pt idx="267">
                  <c:v>11.297529515000001</c:v>
                </c:pt>
                <c:pt idx="268">
                  <c:v>11.341032001666665</c:v>
                </c:pt>
                <c:pt idx="269">
                  <c:v>11.382434369999999</c:v>
                </c:pt>
                <c:pt idx="270">
                  <c:v>11.424553446666666</c:v>
                </c:pt>
                <c:pt idx="271">
                  <c:v>11.46563913</c:v>
                </c:pt>
                <c:pt idx="272">
                  <c:v>11.507558193333333</c:v>
                </c:pt>
                <c:pt idx="273">
                  <c:v>11.550777333333334</c:v>
                </c:pt>
                <c:pt idx="274">
                  <c:v>11.594363158333332</c:v>
                </c:pt>
                <c:pt idx="275">
                  <c:v>11.637265613333334</c:v>
                </c:pt>
                <c:pt idx="276">
                  <c:v>11.680918109999999</c:v>
                </c:pt>
                <c:pt idx="277">
                  <c:v>11.722437151666666</c:v>
                </c:pt>
                <c:pt idx="278">
                  <c:v>11.766172984999999</c:v>
                </c:pt>
                <c:pt idx="279">
                  <c:v>11.809158778333334</c:v>
                </c:pt>
                <c:pt idx="280">
                  <c:v>11.85284461</c:v>
                </c:pt>
                <c:pt idx="281">
                  <c:v>11.894280313333333</c:v>
                </c:pt>
                <c:pt idx="282">
                  <c:v>11.935732683333333</c:v>
                </c:pt>
                <c:pt idx="283">
                  <c:v>11.979085163333334</c:v>
                </c:pt>
                <c:pt idx="284">
                  <c:v>12.021037563333332</c:v>
                </c:pt>
                <c:pt idx="285">
                  <c:v>12.062323258333333</c:v>
                </c:pt>
                <c:pt idx="286">
                  <c:v>12.105925751666666</c:v>
                </c:pt>
                <c:pt idx="287">
                  <c:v>12.147528131666666</c:v>
                </c:pt>
                <c:pt idx="288">
                  <c:v>12.18963054</c:v>
                </c:pt>
                <c:pt idx="289">
                  <c:v>12.232666334999999</c:v>
                </c:pt>
                <c:pt idx="290">
                  <c:v>12.274335384999999</c:v>
                </c:pt>
                <c:pt idx="291">
                  <c:v>12.317871208333333</c:v>
                </c:pt>
                <c:pt idx="292">
                  <c:v>12.359090231666666</c:v>
                </c:pt>
                <c:pt idx="293">
                  <c:v>12.402909404999999</c:v>
                </c:pt>
                <c:pt idx="294">
                  <c:v>12.445761856666667</c:v>
                </c:pt>
                <c:pt idx="295">
                  <c:v>12.487297565</c:v>
                </c:pt>
                <c:pt idx="296">
                  <c:v>12.529383305</c:v>
                </c:pt>
                <c:pt idx="297">
                  <c:v>12.570752338333333</c:v>
                </c:pt>
                <c:pt idx="298">
                  <c:v>12.613321439999998</c:v>
                </c:pt>
                <c:pt idx="299">
                  <c:v>12.65407377</c:v>
                </c:pt>
                <c:pt idx="300">
                  <c:v>12.697609594999999</c:v>
                </c:pt>
                <c:pt idx="301">
                  <c:v>12.739662000000001</c:v>
                </c:pt>
                <c:pt idx="302">
                  <c:v>12.781197708333334</c:v>
                </c:pt>
                <c:pt idx="303">
                  <c:v>12.824616858333334</c:v>
                </c:pt>
                <c:pt idx="304">
                  <c:v>12.866435916666665</c:v>
                </c:pt>
                <c:pt idx="305">
                  <c:v>12.908071631666667</c:v>
                </c:pt>
                <c:pt idx="306">
                  <c:v>12.949057309999999</c:v>
                </c:pt>
                <c:pt idx="307">
                  <c:v>12.990609686666666</c:v>
                </c:pt>
                <c:pt idx="308">
                  <c:v>13.032662091666667</c:v>
                </c:pt>
                <c:pt idx="309">
                  <c:v>13.07581456</c:v>
                </c:pt>
                <c:pt idx="310">
                  <c:v>13.11741694</c:v>
                </c:pt>
                <c:pt idx="311">
                  <c:v>13.160752751666667</c:v>
                </c:pt>
                <c:pt idx="312">
                  <c:v>13.203138508333332</c:v>
                </c:pt>
                <c:pt idx="313">
                  <c:v>13.246090965</c:v>
                </c:pt>
                <c:pt idx="314">
                  <c:v>13.287576671666667</c:v>
                </c:pt>
                <c:pt idx="315">
                  <c:v>13.331062491666666</c:v>
                </c:pt>
                <c:pt idx="316">
                  <c:v>13.37239819</c:v>
                </c:pt>
                <c:pt idx="317">
                  <c:v>13.415083964999999</c:v>
                </c:pt>
                <c:pt idx="318">
                  <c:v>13.458019753333332</c:v>
                </c:pt>
                <c:pt idx="319">
                  <c:v>13.50118889</c:v>
                </c:pt>
                <c:pt idx="320">
                  <c:v>13.544641374999999</c:v>
                </c:pt>
                <c:pt idx="321">
                  <c:v>13.587910516666666</c:v>
                </c:pt>
                <c:pt idx="322">
                  <c:v>13.631396336666665</c:v>
                </c:pt>
                <c:pt idx="323">
                  <c:v>13.67276537</c:v>
                </c:pt>
                <c:pt idx="324">
                  <c:v>13.715884503333333</c:v>
                </c:pt>
                <c:pt idx="325">
                  <c:v>13.757620223333333</c:v>
                </c:pt>
                <c:pt idx="326">
                  <c:v>13.799239269999999</c:v>
                </c:pt>
                <c:pt idx="327">
                  <c:v>13.841024993333331</c:v>
                </c:pt>
                <c:pt idx="328">
                  <c:v>13.884260799999998</c:v>
                </c:pt>
                <c:pt idx="329">
                  <c:v>13.92754661</c:v>
                </c:pt>
                <c:pt idx="330">
                  <c:v>13.969515676666667</c:v>
                </c:pt>
                <c:pt idx="331">
                  <c:v>14.012868156666665</c:v>
                </c:pt>
                <c:pt idx="332">
                  <c:v>14.055787278333332</c:v>
                </c:pt>
                <c:pt idx="333">
                  <c:v>14.098656396666666</c:v>
                </c:pt>
                <c:pt idx="334">
                  <c:v>14.141108825</c:v>
                </c:pt>
                <c:pt idx="335">
                  <c:v>14.18246119</c:v>
                </c:pt>
                <c:pt idx="336">
                  <c:v>14.224013566666665</c:v>
                </c:pt>
                <c:pt idx="337">
                  <c:v>14.266165976666665</c:v>
                </c:pt>
                <c:pt idx="338">
                  <c:v>14.309201771666666</c:v>
                </c:pt>
                <c:pt idx="339">
                  <c:v>14.350904156666667</c:v>
                </c:pt>
                <c:pt idx="340">
                  <c:v>14.394006623333333</c:v>
                </c:pt>
                <c:pt idx="341">
                  <c:v>14.435909019999999</c:v>
                </c:pt>
                <c:pt idx="342">
                  <c:v>14.478661464999998</c:v>
                </c:pt>
                <c:pt idx="343">
                  <c:v>14.519563803333334</c:v>
                </c:pt>
                <c:pt idx="344">
                  <c:v>14.563116294999999</c:v>
                </c:pt>
                <c:pt idx="345">
                  <c:v>14.604118639999999</c:v>
                </c:pt>
                <c:pt idx="346">
                  <c:v>14.647837808333332</c:v>
                </c:pt>
                <c:pt idx="347">
                  <c:v>14.690856934999999</c:v>
                </c:pt>
                <c:pt idx="348">
                  <c:v>14.732609323333332</c:v>
                </c:pt>
                <c:pt idx="349">
                  <c:v>14.775778458333331</c:v>
                </c:pt>
                <c:pt idx="350">
                  <c:v>14.81764752</c:v>
                </c:pt>
                <c:pt idx="351">
                  <c:v>14.859083223333332</c:v>
                </c:pt>
                <c:pt idx="352">
                  <c:v>14.901318973333332</c:v>
                </c:pt>
                <c:pt idx="353">
                  <c:v>14.944371434999999</c:v>
                </c:pt>
                <c:pt idx="354">
                  <c:v>14.985840473333333</c:v>
                </c:pt>
                <c:pt idx="355">
                  <c:v>15.028076223333333</c:v>
                </c:pt>
                <c:pt idx="356">
                  <c:v>15.069461923333332</c:v>
                </c:pt>
                <c:pt idx="357">
                  <c:v>15.110997631666665</c:v>
                </c:pt>
                <c:pt idx="358">
                  <c:v>15.154400114999998</c:v>
                </c:pt>
                <c:pt idx="359">
                  <c:v>15.197619253333333</c:v>
                </c:pt>
                <c:pt idx="360">
                  <c:v>15.239471646666665</c:v>
                </c:pt>
                <c:pt idx="361">
                  <c:v>15.282890796666665</c:v>
                </c:pt>
                <c:pt idx="362">
                  <c:v>15.325993263333334</c:v>
                </c:pt>
                <c:pt idx="363">
                  <c:v>15.369395744999998</c:v>
                </c:pt>
                <c:pt idx="364">
                  <c:v>15.411048126666666</c:v>
                </c:pt>
                <c:pt idx="365">
                  <c:v>15.454717291666666</c:v>
                </c:pt>
                <c:pt idx="366">
                  <c:v>15.496052990000001</c:v>
                </c:pt>
                <c:pt idx="367">
                  <c:v>15.539322131666665</c:v>
                </c:pt>
                <c:pt idx="368">
                  <c:v>15.583074633333332</c:v>
                </c:pt>
                <c:pt idx="369">
                  <c:v>15.625993755</c:v>
                </c:pt>
                <c:pt idx="370">
                  <c:v>15.667846148333332</c:v>
                </c:pt>
                <c:pt idx="371">
                  <c:v>15.711265298333332</c:v>
                </c:pt>
                <c:pt idx="372">
                  <c:v>15.754601109999999</c:v>
                </c:pt>
                <c:pt idx="373">
                  <c:v>15.797870251666666</c:v>
                </c:pt>
                <c:pt idx="374">
                  <c:v>15.839422628333333</c:v>
                </c:pt>
                <c:pt idx="375">
                  <c:v>15.882975119999999</c:v>
                </c:pt>
                <c:pt idx="376">
                  <c:v>15.924177476666665</c:v>
                </c:pt>
                <c:pt idx="377">
                  <c:v>15.967846641666664</c:v>
                </c:pt>
                <c:pt idx="378">
                  <c:v>16.011182453333333</c:v>
                </c:pt>
                <c:pt idx="379">
                  <c:v>16.0545516</c:v>
                </c:pt>
                <c:pt idx="380">
                  <c:v>16.096003971666665</c:v>
                </c:pt>
                <c:pt idx="381">
                  <c:v>16.139523126666667</c:v>
                </c:pt>
                <c:pt idx="382">
                  <c:v>16.182875606666666</c:v>
                </c:pt>
                <c:pt idx="383">
                  <c:v>16.226311424999999</c:v>
                </c:pt>
                <c:pt idx="384">
                  <c:v>16.269480559999998</c:v>
                </c:pt>
                <c:pt idx="385">
                  <c:v>16.311766311666666</c:v>
                </c:pt>
                <c:pt idx="386">
                  <c:v>16.354268743333332</c:v>
                </c:pt>
                <c:pt idx="387">
                  <c:v>16.398037913333333</c:v>
                </c:pt>
                <c:pt idx="388">
                  <c:v>16.440106986666667</c:v>
                </c:pt>
                <c:pt idx="389">
                  <c:v>16.48095932333333</c:v>
                </c:pt>
                <c:pt idx="390">
                  <c:v>16.524628486666664</c:v>
                </c:pt>
                <c:pt idx="391">
                  <c:v>16.567997634999998</c:v>
                </c:pt>
                <c:pt idx="392">
                  <c:v>16.609583346666668</c:v>
                </c:pt>
                <c:pt idx="393">
                  <c:v>16.653019163333333</c:v>
                </c:pt>
                <c:pt idx="394">
                  <c:v>16.696171631666665</c:v>
                </c:pt>
                <c:pt idx="395">
                  <c:v>16.737490661666666</c:v>
                </c:pt>
                <c:pt idx="396">
                  <c:v>16.781193161666668</c:v>
                </c:pt>
                <c:pt idx="397">
                  <c:v>16.824428968333333</c:v>
                </c:pt>
                <c:pt idx="398">
                  <c:v>16.866064683333331</c:v>
                </c:pt>
                <c:pt idx="399">
                  <c:v>16.909267153333332</c:v>
                </c:pt>
                <c:pt idx="400">
                  <c:v>16.951252888333332</c:v>
                </c:pt>
                <c:pt idx="401">
                  <c:v>16.992588586666667</c:v>
                </c:pt>
                <c:pt idx="402">
                  <c:v>17.03605774</c:v>
                </c:pt>
                <c:pt idx="403">
                  <c:v>17.077526778333333</c:v>
                </c:pt>
                <c:pt idx="404">
                  <c:v>17.121212609999997</c:v>
                </c:pt>
                <c:pt idx="405">
                  <c:v>17.164415081666668</c:v>
                </c:pt>
                <c:pt idx="406">
                  <c:v>17.207617551666665</c:v>
                </c:pt>
                <c:pt idx="407">
                  <c:v>17.251370054999999</c:v>
                </c:pt>
                <c:pt idx="408">
                  <c:v>17.292705751666666</c:v>
                </c:pt>
                <c:pt idx="409">
                  <c:v>17.334474808333333</c:v>
                </c:pt>
                <c:pt idx="410">
                  <c:v>17.377660611666666</c:v>
                </c:pt>
                <c:pt idx="411">
                  <c:v>17.419312993333332</c:v>
                </c:pt>
                <c:pt idx="412">
                  <c:v>17.462515464999999</c:v>
                </c:pt>
                <c:pt idx="413">
                  <c:v>17.506367973333333</c:v>
                </c:pt>
                <c:pt idx="414">
                  <c:v>17.548637056666667</c:v>
                </c:pt>
                <c:pt idx="415">
                  <c:v>17.589489393333334</c:v>
                </c:pt>
                <c:pt idx="416">
                  <c:v>17.631058438333334</c:v>
                </c:pt>
                <c:pt idx="417">
                  <c:v>17.672627481666666</c:v>
                </c:pt>
                <c:pt idx="418">
                  <c:v>17.714346535000001</c:v>
                </c:pt>
                <c:pt idx="419">
                  <c:v>17.755982249999999</c:v>
                </c:pt>
                <c:pt idx="420">
                  <c:v>17.797767973333332</c:v>
                </c:pt>
                <c:pt idx="421">
                  <c:v>17.839570364999997</c:v>
                </c:pt>
                <c:pt idx="422">
                  <c:v>17.882672829999997</c:v>
                </c:pt>
                <c:pt idx="423">
                  <c:v>17.924275208333331</c:v>
                </c:pt>
                <c:pt idx="424">
                  <c:v>17.967627688333334</c:v>
                </c:pt>
                <c:pt idx="425">
                  <c:v>18.009846769999999</c:v>
                </c:pt>
                <c:pt idx="426">
                  <c:v>18.052949234999996</c:v>
                </c:pt>
                <c:pt idx="427">
                  <c:v>18.096418388333333</c:v>
                </c:pt>
                <c:pt idx="428">
                  <c:v>18.138370788333329</c:v>
                </c:pt>
                <c:pt idx="429">
                  <c:v>18.181373248333333</c:v>
                </c:pt>
                <c:pt idx="430">
                  <c:v>18.224625721666666</c:v>
                </c:pt>
                <c:pt idx="431">
                  <c:v>18.267028146666668</c:v>
                </c:pt>
                <c:pt idx="432">
                  <c:v>18.309597248333333</c:v>
                </c:pt>
                <c:pt idx="433">
                  <c:v>18.352583039999999</c:v>
                </c:pt>
                <c:pt idx="434">
                  <c:v>18.396268871666667</c:v>
                </c:pt>
                <c:pt idx="435">
                  <c:v>18.440038041666664</c:v>
                </c:pt>
                <c:pt idx="436">
                  <c:v>18.481073723333331</c:v>
                </c:pt>
                <c:pt idx="437">
                  <c:v>18.524559543333332</c:v>
                </c:pt>
                <c:pt idx="438">
                  <c:v>18.568195373333332</c:v>
                </c:pt>
                <c:pt idx="439">
                  <c:v>18.609464399999997</c:v>
                </c:pt>
                <c:pt idx="440">
                  <c:v>18.653116896666667</c:v>
                </c:pt>
                <c:pt idx="441">
                  <c:v>18.696819396666665</c:v>
                </c:pt>
                <c:pt idx="442">
                  <c:v>18.737888411666667</c:v>
                </c:pt>
                <c:pt idx="443">
                  <c:v>18.781457569999997</c:v>
                </c:pt>
                <c:pt idx="444">
                  <c:v>18.823009946666666</c:v>
                </c:pt>
                <c:pt idx="445">
                  <c:v>18.866179083333332</c:v>
                </c:pt>
                <c:pt idx="446">
                  <c:v>18.907764794999999</c:v>
                </c:pt>
                <c:pt idx="447">
                  <c:v>18.949283836666666</c:v>
                </c:pt>
                <c:pt idx="448">
                  <c:v>18.991302906666665</c:v>
                </c:pt>
                <c:pt idx="449">
                  <c:v>19.032838614999999</c:v>
                </c:pt>
                <c:pt idx="450">
                  <c:v>19.076357771666665</c:v>
                </c:pt>
                <c:pt idx="451">
                  <c:v>19.119743586666669</c:v>
                </c:pt>
                <c:pt idx="452">
                  <c:v>19.1613793</c:v>
                </c:pt>
                <c:pt idx="453">
                  <c:v>19.204781783333331</c:v>
                </c:pt>
                <c:pt idx="454">
                  <c:v>19.246567506666668</c:v>
                </c:pt>
                <c:pt idx="455">
                  <c:v>19.287953206666664</c:v>
                </c:pt>
                <c:pt idx="456">
                  <c:v>19.331039004999997</c:v>
                </c:pt>
                <c:pt idx="457">
                  <c:v>19.373108078333335</c:v>
                </c:pt>
                <c:pt idx="458">
                  <c:v>19.41447711</c:v>
                </c:pt>
                <c:pt idx="459">
                  <c:v>19.458146274999997</c:v>
                </c:pt>
                <c:pt idx="460">
                  <c:v>19.499598644999999</c:v>
                </c:pt>
                <c:pt idx="461">
                  <c:v>19.542784449999999</c:v>
                </c:pt>
                <c:pt idx="462">
                  <c:v>19.584536836666665</c:v>
                </c:pt>
                <c:pt idx="463">
                  <c:v>19.627622635000002</c:v>
                </c:pt>
                <c:pt idx="464">
                  <c:v>19.669691708333332</c:v>
                </c:pt>
                <c:pt idx="465">
                  <c:v>19.711210749999999</c:v>
                </c:pt>
                <c:pt idx="466">
                  <c:v>19.754563228333332</c:v>
                </c:pt>
                <c:pt idx="467">
                  <c:v>19.796032266666664</c:v>
                </c:pt>
                <c:pt idx="468">
                  <c:v>19.839684765000001</c:v>
                </c:pt>
                <c:pt idx="469">
                  <c:v>19.882720558333332</c:v>
                </c:pt>
                <c:pt idx="470">
                  <c:v>19.924339606666663</c:v>
                </c:pt>
                <c:pt idx="471">
                  <c:v>19.967825426666664</c:v>
                </c:pt>
                <c:pt idx="472">
                  <c:v>20.009377803333333</c:v>
                </c:pt>
                <c:pt idx="473">
                  <c:v>20.053063635000001</c:v>
                </c:pt>
                <c:pt idx="474">
                  <c:v>20.094399333333332</c:v>
                </c:pt>
                <c:pt idx="475">
                  <c:v>20.138018494999997</c:v>
                </c:pt>
                <c:pt idx="476">
                  <c:v>20.181520983333332</c:v>
                </c:pt>
                <c:pt idx="477">
                  <c:v>20.222923351666665</c:v>
                </c:pt>
                <c:pt idx="478">
                  <c:v>20.266092486666665</c:v>
                </c:pt>
                <c:pt idx="479">
                  <c:v>20.307678198333335</c:v>
                </c:pt>
                <c:pt idx="480">
                  <c:v>20.351114016666664</c:v>
                </c:pt>
                <c:pt idx="481">
                  <c:v>20.394366489999999</c:v>
                </c:pt>
                <c:pt idx="482">
                  <c:v>20.436235551666663</c:v>
                </c:pt>
                <c:pt idx="483">
                  <c:v>20.479971386666666</c:v>
                </c:pt>
                <c:pt idx="484">
                  <c:v>20.52280717</c:v>
                </c:pt>
                <c:pt idx="485">
                  <c:v>20.564392881666667</c:v>
                </c:pt>
                <c:pt idx="486">
                  <c:v>20.606878644999998</c:v>
                </c:pt>
                <c:pt idx="487">
                  <c:v>20.647980996666664</c:v>
                </c:pt>
                <c:pt idx="488">
                  <c:v>20.689850058333331</c:v>
                </c:pt>
                <c:pt idx="489">
                  <c:v>20.732685841666669</c:v>
                </c:pt>
                <c:pt idx="490">
                  <c:v>20.774738246666669</c:v>
                </c:pt>
                <c:pt idx="491">
                  <c:v>20.816390628333334</c:v>
                </c:pt>
                <c:pt idx="492">
                  <c:v>20.857726326666668</c:v>
                </c:pt>
                <c:pt idx="493">
                  <c:v>20.901395490000002</c:v>
                </c:pt>
                <c:pt idx="494">
                  <c:v>20.945081323333334</c:v>
                </c:pt>
                <c:pt idx="495">
                  <c:v>20.98800044333333</c:v>
                </c:pt>
                <c:pt idx="496">
                  <c:v>21.031619604999999</c:v>
                </c:pt>
                <c:pt idx="497">
                  <c:v>21.074722071666667</c:v>
                </c:pt>
                <c:pt idx="498">
                  <c:v>21.118241226666665</c:v>
                </c:pt>
                <c:pt idx="499">
                  <c:v>21.161510368333332</c:v>
                </c:pt>
                <c:pt idx="500">
                  <c:v>21.204729506666663</c:v>
                </c:pt>
                <c:pt idx="501">
                  <c:v>21.248698688333331</c:v>
                </c:pt>
                <c:pt idx="502">
                  <c:v>21.289417685</c:v>
                </c:pt>
                <c:pt idx="503">
                  <c:v>21.333136851666666</c:v>
                </c:pt>
                <c:pt idx="504">
                  <c:v>21.374472548333333</c:v>
                </c:pt>
                <c:pt idx="505">
                  <c:v>21.418075043333332</c:v>
                </c:pt>
                <c:pt idx="506">
                  <c:v>21.45962742</c:v>
                </c:pt>
                <c:pt idx="507">
                  <c:v>21.5029799</c:v>
                </c:pt>
                <c:pt idx="508">
                  <c:v>21.546232373333332</c:v>
                </c:pt>
                <c:pt idx="509">
                  <c:v>21.589868201666665</c:v>
                </c:pt>
                <c:pt idx="510">
                  <c:v>21.633220681666668</c:v>
                </c:pt>
                <c:pt idx="511">
                  <c:v>21.676439819999999</c:v>
                </c:pt>
                <c:pt idx="512">
                  <c:v>21.718242211666666</c:v>
                </c:pt>
                <c:pt idx="513">
                  <c:v>21.761361345000001</c:v>
                </c:pt>
                <c:pt idx="514">
                  <c:v>21.804513813333333</c:v>
                </c:pt>
                <c:pt idx="515">
                  <c:v>21.847866291666666</c:v>
                </c:pt>
                <c:pt idx="516">
                  <c:v>21.889535341666665</c:v>
                </c:pt>
                <c:pt idx="517">
                  <c:v>21.933404518333329</c:v>
                </c:pt>
                <c:pt idx="518">
                  <c:v>21.976857003333333</c:v>
                </c:pt>
                <c:pt idx="519">
                  <c:v>22.019742789999999</c:v>
                </c:pt>
                <c:pt idx="520">
                  <c:v>22.061361836666666</c:v>
                </c:pt>
                <c:pt idx="521">
                  <c:v>22.105147675000001</c:v>
                </c:pt>
                <c:pt idx="522">
                  <c:v>22.146366698333331</c:v>
                </c:pt>
                <c:pt idx="523">
                  <c:v>22.190069198333333</c:v>
                </c:pt>
                <c:pt idx="524">
                  <c:v>22.233171663333334</c:v>
                </c:pt>
                <c:pt idx="525">
                  <c:v>22.276390803333335</c:v>
                </c:pt>
                <c:pt idx="526">
                  <c:v>22.31952660333333</c:v>
                </c:pt>
                <c:pt idx="527">
                  <c:v>22.361395664999996</c:v>
                </c:pt>
                <c:pt idx="528">
                  <c:v>22.403014711666668</c:v>
                </c:pt>
                <c:pt idx="529">
                  <c:v>22.446367191666663</c:v>
                </c:pt>
                <c:pt idx="530">
                  <c:v>22.489619664999999</c:v>
                </c:pt>
                <c:pt idx="531">
                  <c:v>22.533272161666666</c:v>
                </c:pt>
                <c:pt idx="532">
                  <c:v>22.576424630000002</c:v>
                </c:pt>
                <c:pt idx="533">
                  <c:v>22.617977006666663</c:v>
                </c:pt>
                <c:pt idx="534">
                  <c:v>22.660012745</c:v>
                </c:pt>
                <c:pt idx="535">
                  <c:v>22.703181879999999</c:v>
                </c:pt>
                <c:pt idx="536">
                  <c:v>22.744884265</c:v>
                </c:pt>
                <c:pt idx="537">
                  <c:v>22.788053401666666</c:v>
                </c:pt>
                <c:pt idx="538">
                  <c:v>22.829489104999997</c:v>
                </c:pt>
                <c:pt idx="539">
                  <c:v>22.871358166666663</c:v>
                </c:pt>
                <c:pt idx="540">
                  <c:v>22.914477298333331</c:v>
                </c:pt>
                <c:pt idx="541">
                  <c:v>22.958463148333333</c:v>
                </c:pt>
                <c:pt idx="542">
                  <c:v>22.999998856666664</c:v>
                </c:pt>
                <c:pt idx="543">
                  <c:v>23.041284551666664</c:v>
                </c:pt>
                <c:pt idx="544">
                  <c:v>23.083003604999998</c:v>
                </c:pt>
                <c:pt idx="545">
                  <c:v>23.126506093333333</c:v>
                </c:pt>
                <c:pt idx="546">
                  <c:v>23.170491941666668</c:v>
                </c:pt>
                <c:pt idx="547">
                  <c:v>23.211410950000001</c:v>
                </c:pt>
                <c:pt idx="548">
                  <c:v>23.253063331666667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'3.1 ADR + M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1461.485984375</c:v>
                </c:pt>
                <c:pt idx="2">
                  <c:v>1153.6744553786057</c:v>
                </c:pt>
                <c:pt idx="3">
                  <c:v>1005.4469909667969</c:v>
                </c:pt>
                <c:pt idx="4">
                  <c:v>933.96474661878358</c:v>
                </c:pt>
                <c:pt idx="5">
                  <c:v>1221.97738671875</c:v>
                </c:pt>
                <c:pt idx="6">
                  <c:v>1162.9654927710965</c:v>
                </c:pt>
                <c:pt idx="7">
                  <c:v>1574.7057298074558</c:v>
                </c:pt>
                <c:pt idx="8">
                  <c:v>1365.5491405422404</c:v>
                </c:pt>
                <c:pt idx="9">
                  <c:v>1320.8184290309409</c:v>
                </c:pt>
                <c:pt idx="10">
                  <c:v>941.46904486851975</c:v>
                </c:pt>
                <c:pt idx="11">
                  <c:v>1523.0196715282793</c:v>
                </c:pt>
                <c:pt idx="12">
                  <c:v>1062.6978749507616</c:v>
                </c:pt>
                <c:pt idx="13">
                  <c:v>1522.3188228100803</c:v>
                </c:pt>
                <c:pt idx="14">
                  <c:v>998.23220590444714</c:v>
                </c:pt>
                <c:pt idx="15">
                  <c:v>943.19220842633933</c:v>
                </c:pt>
                <c:pt idx="16">
                  <c:v>1190.9979618617467</c:v>
                </c:pt>
                <c:pt idx="17">
                  <c:v>1321.1989426832934</c:v>
                </c:pt>
                <c:pt idx="18">
                  <c:v>1482.1583836659663</c:v>
                </c:pt>
                <c:pt idx="19">
                  <c:v>1590.5157973345588</c:v>
                </c:pt>
                <c:pt idx="20">
                  <c:v>981.71284270955027</c:v>
                </c:pt>
                <c:pt idx="21">
                  <c:v>1209.786172672194</c:v>
                </c:pt>
                <c:pt idx="22">
                  <c:v>1477.6345766813859</c:v>
                </c:pt>
                <c:pt idx="23">
                  <c:v>1475.2443853238733</c:v>
                </c:pt>
                <c:pt idx="24">
                  <c:v>1154.1167595358456</c:v>
                </c:pt>
                <c:pt idx="25">
                  <c:v>1219.7424435235757</c:v>
                </c:pt>
                <c:pt idx="26">
                  <c:v>1137.1271992345009</c:v>
                </c:pt>
                <c:pt idx="27">
                  <c:v>1200.7844373914932</c:v>
                </c:pt>
                <c:pt idx="28">
                  <c:v>1666.0217569102413</c:v>
                </c:pt>
                <c:pt idx="29">
                  <c:v>1111.2633714608266</c:v>
                </c:pt>
                <c:pt idx="30">
                  <c:v>1222.7369019813145</c:v>
                </c:pt>
                <c:pt idx="31">
                  <c:v>1590.3317474135779</c:v>
                </c:pt>
                <c:pt idx="32">
                  <c:v>1745.3204294413079</c:v>
                </c:pt>
                <c:pt idx="33">
                  <c:v>1591.9134267171223</c:v>
                </c:pt>
                <c:pt idx="34">
                  <c:v>1383.0021758497808</c:v>
                </c:pt>
                <c:pt idx="35">
                  <c:v>1292.477402509269</c:v>
                </c:pt>
                <c:pt idx="36">
                  <c:v>1485.757390485491</c:v>
                </c:pt>
                <c:pt idx="37">
                  <c:v>1347.4718627929688</c:v>
                </c:pt>
                <c:pt idx="38">
                  <c:v>1563.265157063802</c:v>
                </c:pt>
                <c:pt idx="39">
                  <c:v>1240.2399631076389</c:v>
                </c:pt>
                <c:pt idx="40">
                  <c:v>986.20362504706327</c:v>
                </c:pt>
                <c:pt idx="41">
                  <c:v>1428.8330873639395</c:v>
                </c:pt>
                <c:pt idx="42">
                  <c:v>1608.9743328783886</c:v>
                </c:pt>
                <c:pt idx="43">
                  <c:v>1272.4891568697417</c:v>
                </c:pt>
                <c:pt idx="44">
                  <c:v>1420.7528190612793</c:v>
                </c:pt>
                <c:pt idx="45">
                  <c:v>1880.5608160556892</c:v>
                </c:pt>
                <c:pt idx="46">
                  <c:v>1485.9073197459447</c:v>
                </c:pt>
                <c:pt idx="47">
                  <c:v>1559.3069712721456</c:v>
                </c:pt>
                <c:pt idx="48">
                  <c:v>1387.1803729717549</c:v>
                </c:pt>
                <c:pt idx="49">
                  <c:v>2154.3756842251482</c:v>
                </c:pt>
                <c:pt idx="50">
                  <c:v>1707.5247381036932</c:v>
                </c:pt>
                <c:pt idx="51">
                  <c:v>1506.1849779812794</c:v>
                </c:pt>
                <c:pt idx="52">
                  <c:v>1596.5105226849198</c:v>
                </c:pt>
                <c:pt idx="53">
                  <c:v>1642.5141384011447</c:v>
                </c:pt>
                <c:pt idx="54">
                  <c:v>1345.6403720350152</c:v>
                </c:pt>
                <c:pt idx="55">
                  <c:v>1452.6396015625</c:v>
                </c:pt>
                <c:pt idx="56">
                  <c:v>1276.3007678356798</c:v>
                </c:pt>
                <c:pt idx="57">
                  <c:v>1647.4781414094518</c:v>
                </c:pt>
                <c:pt idx="58">
                  <c:v>1512.9379363364362</c:v>
                </c:pt>
                <c:pt idx="59">
                  <c:v>1443.2089303615874</c:v>
                </c:pt>
                <c:pt idx="60">
                  <c:v>1372.4781032986111</c:v>
                </c:pt>
                <c:pt idx="61">
                  <c:v>1698.1326197574012</c:v>
                </c:pt>
                <c:pt idx="62">
                  <c:v>1709.0560335667012</c:v>
                </c:pt>
                <c:pt idx="63">
                  <c:v>1354.1240361531575</c:v>
                </c:pt>
                <c:pt idx="64">
                  <c:v>1603.9986449075402</c:v>
                </c:pt>
                <c:pt idx="65">
                  <c:v>1995.0118888065733</c:v>
                </c:pt>
                <c:pt idx="66">
                  <c:v>1723.6784828730993</c:v>
                </c:pt>
                <c:pt idx="67">
                  <c:v>1755.546882875504</c:v>
                </c:pt>
                <c:pt idx="68">
                  <c:v>1970.3881264544548</c:v>
                </c:pt>
                <c:pt idx="69">
                  <c:v>1629.8323716383713</c:v>
                </c:pt>
                <c:pt idx="70">
                  <c:v>2035.6627659153294</c:v>
                </c:pt>
                <c:pt idx="71">
                  <c:v>1620.173071725028</c:v>
                </c:pt>
                <c:pt idx="72">
                  <c:v>1510.8202365092095</c:v>
                </c:pt>
                <c:pt idx="73">
                  <c:v>4617.3995485383321</c:v>
                </c:pt>
                <c:pt idx="74">
                  <c:v>10776.082007022304</c:v>
                </c:pt>
                <c:pt idx="75">
                  <c:v>12120.3697187051</c:v>
                </c:pt>
                <c:pt idx="76">
                  <c:v>10655.105943885217</c:v>
                </c:pt>
                <c:pt idx="77">
                  <c:v>9614.149823769756</c:v>
                </c:pt>
                <c:pt idx="78">
                  <c:v>9544.8416384631437</c:v>
                </c:pt>
                <c:pt idx="79">
                  <c:v>8767.1512714092551</c:v>
                </c:pt>
                <c:pt idx="80">
                  <c:v>8896.1215337821141</c:v>
                </c:pt>
                <c:pt idx="81">
                  <c:v>8936.268245505551</c:v>
                </c:pt>
                <c:pt idx="82">
                  <c:v>8893.9255334102745</c:v>
                </c:pt>
                <c:pt idx="83">
                  <c:v>8919.2399724616862</c:v>
                </c:pt>
                <c:pt idx="84">
                  <c:v>8866.541401310189</c:v>
                </c:pt>
                <c:pt idx="85">
                  <c:v>9440.6666008170323</c:v>
                </c:pt>
                <c:pt idx="86">
                  <c:v>9437.1979466488483</c:v>
                </c:pt>
                <c:pt idx="87">
                  <c:v>9092.1153410111347</c:v>
                </c:pt>
                <c:pt idx="88">
                  <c:v>8938.3818416372815</c:v>
                </c:pt>
                <c:pt idx="89">
                  <c:v>9089.6970205231919</c:v>
                </c:pt>
                <c:pt idx="90">
                  <c:v>8972.0603850393582</c:v>
                </c:pt>
                <c:pt idx="91">
                  <c:v>8238.3427937825527</c:v>
                </c:pt>
                <c:pt idx="92">
                  <c:v>8651.5137364725197</c:v>
                </c:pt>
                <c:pt idx="93">
                  <c:v>8925.2007312993901</c:v>
                </c:pt>
                <c:pt idx="94">
                  <c:v>8749.3403499542728</c:v>
                </c:pt>
                <c:pt idx="95">
                  <c:v>8354.9338272336936</c:v>
                </c:pt>
                <c:pt idx="96">
                  <c:v>8707.4239654541016</c:v>
                </c:pt>
                <c:pt idx="97">
                  <c:v>8257.2532529830933</c:v>
                </c:pt>
                <c:pt idx="98">
                  <c:v>8058.3957713293648</c:v>
                </c:pt>
                <c:pt idx="99">
                  <c:v>7960.7769123106509</c:v>
                </c:pt>
                <c:pt idx="100">
                  <c:v>7763.5462450569057</c:v>
                </c:pt>
                <c:pt idx="101">
                  <c:v>7576.9877058440561</c:v>
                </c:pt>
                <c:pt idx="102">
                  <c:v>7769.2141443201017</c:v>
                </c:pt>
                <c:pt idx="103">
                  <c:v>7189.3701752284787</c:v>
                </c:pt>
                <c:pt idx="104">
                  <c:v>7423.3390993133307</c:v>
                </c:pt>
                <c:pt idx="105">
                  <c:v>7266.556471031131</c:v>
                </c:pt>
                <c:pt idx="106">
                  <c:v>7554.9194903706393</c:v>
                </c:pt>
                <c:pt idx="107">
                  <c:v>7006.3038964086727</c:v>
                </c:pt>
                <c:pt idx="108">
                  <c:v>7116.3483348455957</c:v>
                </c:pt>
                <c:pt idx="109">
                  <c:v>7246.8016271591187</c:v>
                </c:pt>
                <c:pt idx="110">
                  <c:v>7161.9359922918657</c:v>
                </c:pt>
                <c:pt idx="111">
                  <c:v>6700.3225749346366</c:v>
                </c:pt>
                <c:pt idx="112">
                  <c:v>6925.0987933033493</c:v>
                </c:pt>
                <c:pt idx="113">
                  <c:v>6691.7333718131113</c:v>
                </c:pt>
                <c:pt idx="114">
                  <c:v>7064.8753799930691</c:v>
                </c:pt>
                <c:pt idx="115">
                  <c:v>6997.1076932466949</c:v>
                </c:pt>
                <c:pt idx="116">
                  <c:v>7241.3858909168466</c:v>
                </c:pt>
                <c:pt idx="117">
                  <c:v>6934.0069516346639</c:v>
                </c:pt>
                <c:pt idx="118">
                  <c:v>7366.5529710036062</c:v>
                </c:pt>
                <c:pt idx="119">
                  <c:v>7166.1191561877486</c:v>
                </c:pt>
                <c:pt idx="120">
                  <c:v>7487.2290552042805</c:v>
                </c:pt>
                <c:pt idx="121">
                  <c:v>7303.844823813537</c:v>
                </c:pt>
                <c:pt idx="122">
                  <c:v>7423.174226361989</c:v>
                </c:pt>
                <c:pt idx="123">
                  <c:v>7326.5334081285782</c:v>
                </c:pt>
                <c:pt idx="124">
                  <c:v>7964.8945041232637</c:v>
                </c:pt>
                <c:pt idx="125">
                  <c:v>8116.483405035895</c:v>
                </c:pt>
                <c:pt idx="126">
                  <c:v>8091.5916322437743</c:v>
                </c:pt>
                <c:pt idx="127">
                  <c:v>7882.609214132146</c:v>
                </c:pt>
                <c:pt idx="128">
                  <c:v>8013.1648693894786</c:v>
                </c:pt>
                <c:pt idx="129">
                  <c:v>8544.9110257662251</c:v>
                </c:pt>
                <c:pt idx="130">
                  <c:v>8722.5706188540662</c:v>
                </c:pt>
                <c:pt idx="131">
                  <c:v>8707.1944777268636</c:v>
                </c:pt>
                <c:pt idx="132">
                  <c:v>9151.5090986814539</c:v>
                </c:pt>
                <c:pt idx="133">
                  <c:v>8861.5257050629261</c:v>
                </c:pt>
                <c:pt idx="134">
                  <c:v>9025.2455636956402</c:v>
                </c:pt>
                <c:pt idx="135">
                  <c:v>8660.8122184431868</c:v>
                </c:pt>
                <c:pt idx="136">
                  <c:v>9244.3271682326849</c:v>
                </c:pt>
                <c:pt idx="137">
                  <c:v>9171.2654589843751</c:v>
                </c:pt>
                <c:pt idx="138">
                  <c:v>9653.6067621362126</c:v>
                </c:pt>
                <c:pt idx="139">
                  <c:v>9385.9779541965581</c:v>
                </c:pt>
                <c:pt idx="140">
                  <c:v>9352.5045627383734</c:v>
                </c:pt>
                <c:pt idx="141">
                  <c:v>9763.82673156497</c:v>
                </c:pt>
                <c:pt idx="142">
                  <c:v>9741.1967105865479</c:v>
                </c:pt>
                <c:pt idx="143">
                  <c:v>9770.9039251154118</c:v>
                </c:pt>
                <c:pt idx="144">
                  <c:v>10401.235346775429</c:v>
                </c:pt>
                <c:pt idx="145">
                  <c:v>10467.859390140504</c:v>
                </c:pt>
                <c:pt idx="146">
                  <c:v>10588.778324083012</c:v>
                </c:pt>
                <c:pt idx="147">
                  <c:v>10539.124947212838</c:v>
                </c:pt>
                <c:pt idx="148">
                  <c:v>10693.266873687624</c:v>
                </c:pt>
                <c:pt idx="149">
                  <c:v>10987.05717922531</c:v>
                </c:pt>
                <c:pt idx="150">
                  <c:v>11177.291364397321</c:v>
                </c:pt>
                <c:pt idx="151">
                  <c:v>10986.869164945521</c:v>
                </c:pt>
                <c:pt idx="152">
                  <c:v>11296.588554613518</c:v>
                </c:pt>
                <c:pt idx="153">
                  <c:v>11760.676599624005</c:v>
                </c:pt>
                <c:pt idx="154">
                  <c:v>11996.308463419291</c:v>
                </c:pt>
                <c:pt idx="155">
                  <c:v>11562.798197662236</c:v>
                </c:pt>
                <c:pt idx="156">
                  <c:v>11503.240020053077</c:v>
                </c:pt>
                <c:pt idx="157">
                  <c:v>11749.519940655047</c:v>
                </c:pt>
                <c:pt idx="158">
                  <c:v>11765.827743992661</c:v>
                </c:pt>
                <c:pt idx="159">
                  <c:v>11835.157500499816</c:v>
                </c:pt>
                <c:pt idx="160">
                  <c:v>12172.911758422852</c:v>
                </c:pt>
                <c:pt idx="161">
                  <c:v>12233.571561813354</c:v>
                </c:pt>
                <c:pt idx="162">
                  <c:v>12651.792978032914</c:v>
                </c:pt>
                <c:pt idx="163">
                  <c:v>13314.692355069246</c:v>
                </c:pt>
                <c:pt idx="164">
                  <c:v>13124.445440118963</c:v>
                </c:pt>
                <c:pt idx="165">
                  <c:v>12624.084991695374</c:v>
                </c:pt>
                <c:pt idx="166">
                  <c:v>12786.158368418653</c:v>
                </c:pt>
                <c:pt idx="167">
                  <c:v>12743.667255401611</c:v>
                </c:pt>
                <c:pt idx="168">
                  <c:v>13059.568980483717</c:v>
                </c:pt>
                <c:pt idx="169">
                  <c:v>13221.029467118655</c:v>
                </c:pt>
                <c:pt idx="170">
                  <c:v>13099.290035306491</c:v>
                </c:pt>
                <c:pt idx="171">
                  <c:v>13390.871357384744</c:v>
                </c:pt>
                <c:pt idx="172">
                  <c:v>13817.734131809339</c:v>
                </c:pt>
                <c:pt idx="173">
                  <c:v>13756.614818290978</c:v>
                </c:pt>
                <c:pt idx="174">
                  <c:v>13559.841948869163</c:v>
                </c:pt>
                <c:pt idx="175">
                  <c:v>13598.009381173671</c:v>
                </c:pt>
                <c:pt idx="176">
                  <c:v>14048.750131460336</c:v>
                </c:pt>
                <c:pt idx="177">
                  <c:v>13816.115019069883</c:v>
                </c:pt>
                <c:pt idx="178">
                  <c:v>13478.349451864919</c:v>
                </c:pt>
                <c:pt idx="179">
                  <c:v>13699.426424447791</c:v>
                </c:pt>
                <c:pt idx="180">
                  <c:v>13817.637128829956</c:v>
                </c:pt>
                <c:pt idx="181">
                  <c:v>14345.313311931273</c:v>
                </c:pt>
                <c:pt idx="182">
                  <c:v>13543.365896641522</c:v>
                </c:pt>
                <c:pt idx="183">
                  <c:v>13990.784412560097</c:v>
                </c:pt>
                <c:pt idx="184">
                  <c:v>14248.705213341345</c:v>
                </c:pt>
                <c:pt idx="185">
                  <c:v>13916.081164883268</c:v>
                </c:pt>
                <c:pt idx="186">
                  <c:v>14339.680426469708</c:v>
                </c:pt>
                <c:pt idx="187">
                  <c:v>14124.193320237953</c:v>
                </c:pt>
                <c:pt idx="188">
                  <c:v>14604.369926452637</c:v>
                </c:pt>
                <c:pt idx="189">
                  <c:v>14289.339184278511</c:v>
                </c:pt>
                <c:pt idx="190">
                  <c:v>14472.762462615967</c:v>
                </c:pt>
                <c:pt idx="191">
                  <c:v>14833.015926914361</c:v>
                </c:pt>
                <c:pt idx="192">
                  <c:v>14856.708192825317</c:v>
                </c:pt>
                <c:pt idx="193">
                  <c:v>14848.313265670598</c:v>
                </c:pt>
                <c:pt idx="194">
                  <c:v>14130.974396236359</c:v>
                </c:pt>
                <c:pt idx="195">
                  <c:v>14755.783502578735</c:v>
                </c:pt>
                <c:pt idx="196">
                  <c:v>14845.839705592902</c:v>
                </c:pt>
                <c:pt idx="197">
                  <c:v>14894.408354530038</c:v>
                </c:pt>
                <c:pt idx="198">
                  <c:v>14666.991542070762</c:v>
                </c:pt>
                <c:pt idx="199">
                  <c:v>14953.303158309109</c:v>
                </c:pt>
                <c:pt idx="200">
                  <c:v>14573.745195084508</c:v>
                </c:pt>
                <c:pt idx="201">
                  <c:v>14686.751968091476</c:v>
                </c:pt>
                <c:pt idx="202">
                  <c:v>14875.485223365105</c:v>
                </c:pt>
                <c:pt idx="203">
                  <c:v>14611.303456387779</c:v>
                </c:pt>
                <c:pt idx="204">
                  <c:v>14845.677740097046</c:v>
                </c:pt>
                <c:pt idx="205">
                  <c:v>14725.891691559436</c:v>
                </c:pt>
                <c:pt idx="206">
                  <c:v>14587.809254807693</c:v>
                </c:pt>
                <c:pt idx="207">
                  <c:v>14757.534127642019</c:v>
                </c:pt>
                <c:pt idx="208">
                  <c:v>14844.441080070217</c:v>
                </c:pt>
                <c:pt idx="209">
                  <c:v>14507.87807712929</c:v>
                </c:pt>
                <c:pt idx="210">
                  <c:v>15171.621200863081</c:v>
                </c:pt>
                <c:pt idx="211">
                  <c:v>14818.58692129987</c:v>
                </c:pt>
                <c:pt idx="212">
                  <c:v>15104.008787162573</c:v>
                </c:pt>
                <c:pt idx="213">
                  <c:v>15276.399509429932</c:v>
                </c:pt>
                <c:pt idx="214">
                  <c:v>15496.932162710336</c:v>
                </c:pt>
                <c:pt idx="215">
                  <c:v>15614.880709134615</c:v>
                </c:pt>
                <c:pt idx="216">
                  <c:v>15413.54495972626</c:v>
                </c:pt>
                <c:pt idx="217">
                  <c:v>15273.355349518532</c:v>
                </c:pt>
                <c:pt idx="218">
                  <c:v>15524.962524885377</c:v>
                </c:pt>
                <c:pt idx="219">
                  <c:v>15554.169258264961</c:v>
                </c:pt>
                <c:pt idx="220">
                  <c:v>15693.755348644037</c:v>
                </c:pt>
                <c:pt idx="221">
                  <c:v>15339.251068584736</c:v>
                </c:pt>
                <c:pt idx="222">
                  <c:v>15562.148332734674</c:v>
                </c:pt>
                <c:pt idx="223">
                  <c:v>15822.604392653246</c:v>
                </c:pt>
                <c:pt idx="224">
                  <c:v>15472.764932647005</c:v>
                </c:pt>
                <c:pt idx="225">
                  <c:v>15073.410418439931</c:v>
                </c:pt>
                <c:pt idx="226">
                  <c:v>15445.313281628512</c:v>
                </c:pt>
                <c:pt idx="227">
                  <c:v>15228.026732802391</c:v>
                </c:pt>
                <c:pt idx="228">
                  <c:v>15038.985818944553</c:v>
                </c:pt>
                <c:pt idx="229">
                  <c:v>15148.458774300509</c:v>
                </c:pt>
                <c:pt idx="230">
                  <c:v>15265.359865282402</c:v>
                </c:pt>
                <c:pt idx="231">
                  <c:v>15589.276846078727</c:v>
                </c:pt>
                <c:pt idx="232">
                  <c:v>15798.158494971265</c:v>
                </c:pt>
                <c:pt idx="233">
                  <c:v>15636.673031850962</c:v>
                </c:pt>
                <c:pt idx="234">
                  <c:v>16038.920249288396</c:v>
                </c:pt>
                <c:pt idx="235">
                  <c:v>15606.050657776581</c:v>
                </c:pt>
                <c:pt idx="236">
                  <c:v>15563.724403882119</c:v>
                </c:pt>
                <c:pt idx="237">
                  <c:v>15655.856508468569</c:v>
                </c:pt>
                <c:pt idx="238">
                  <c:v>15911.482837292575</c:v>
                </c:pt>
                <c:pt idx="239">
                  <c:v>15793.005817563515</c:v>
                </c:pt>
                <c:pt idx="240">
                  <c:v>15850.219041532629</c:v>
                </c:pt>
                <c:pt idx="241">
                  <c:v>15440.1593202821</c:v>
                </c:pt>
                <c:pt idx="242">
                  <c:v>15775.289112091064</c:v>
                </c:pt>
                <c:pt idx="243">
                  <c:v>15766.964055755259</c:v>
                </c:pt>
                <c:pt idx="244">
                  <c:v>15679.571953352108</c:v>
                </c:pt>
                <c:pt idx="245">
                  <c:v>15231.5165963377</c:v>
                </c:pt>
                <c:pt idx="246">
                  <c:v>15381.455126953126</c:v>
                </c:pt>
                <c:pt idx="247">
                  <c:v>15839.986705603966</c:v>
                </c:pt>
                <c:pt idx="248">
                  <c:v>15877.546852550287</c:v>
                </c:pt>
                <c:pt idx="249">
                  <c:v>16010.89242658944</c:v>
                </c:pt>
                <c:pt idx="250">
                  <c:v>14674.708439642262</c:v>
                </c:pt>
                <c:pt idx="251">
                  <c:v>15736.851196762203</c:v>
                </c:pt>
                <c:pt idx="252">
                  <c:v>15462.184302529799</c:v>
                </c:pt>
                <c:pt idx="253">
                  <c:v>15202.108247756958</c:v>
                </c:pt>
                <c:pt idx="254">
                  <c:v>15735.620611524768</c:v>
                </c:pt>
                <c:pt idx="255">
                  <c:v>15245.640632629395</c:v>
                </c:pt>
                <c:pt idx="256">
                  <c:v>15261.598095510888</c:v>
                </c:pt>
                <c:pt idx="257">
                  <c:v>15209.174094471022</c:v>
                </c:pt>
                <c:pt idx="258">
                  <c:v>15633.556527944711</c:v>
                </c:pt>
                <c:pt idx="259">
                  <c:v>15689.199802502584</c:v>
                </c:pt>
                <c:pt idx="260">
                  <c:v>14911.276740938074</c:v>
                </c:pt>
                <c:pt idx="261">
                  <c:v>15305.236458309113</c:v>
                </c:pt>
                <c:pt idx="262">
                  <c:v>15326.596513748169</c:v>
                </c:pt>
                <c:pt idx="263">
                  <c:v>14994.393854185591</c:v>
                </c:pt>
                <c:pt idx="264">
                  <c:v>14552.176292625634</c:v>
                </c:pt>
                <c:pt idx="265">
                  <c:v>15200.782114028931</c:v>
                </c:pt>
                <c:pt idx="266">
                  <c:v>14866.935119387661</c:v>
                </c:pt>
                <c:pt idx="267">
                  <c:v>15184.304113988383</c:v>
                </c:pt>
                <c:pt idx="268">
                  <c:v>14709.433256735014</c:v>
                </c:pt>
                <c:pt idx="269">
                  <c:v>15106.681743319072</c:v>
                </c:pt>
                <c:pt idx="270">
                  <c:v>14696.136914610863</c:v>
                </c:pt>
                <c:pt idx="271">
                  <c:v>14946.293220934018</c:v>
                </c:pt>
                <c:pt idx="272">
                  <c:v>14856.854382038116</c:v>
                </c:pt>
                <c:pt idx="273">
                  <c:v>15027.219497619384</c:v>
                </c:pt>
                <c:pt idx="274">
                  <c:v>15211.08681258236</c:v>
                </c:pt>
                <c:pt idx="275">
                  <c:v>16043.010437245601</c:v>
                </c:pt>
                <c:pt idx="276">
                  <c:v>14976.369142532349</c:v>
                </c:pt>
                <c:pt idx="277">
                  <c:v>15256.133098288143</c:v>
                </c:pt>
                <c:pt idx="278">
                  <c:v>15250.90915479473</c:v>
                </c:pt>
                <c:pt idx="279">
                  <c:v>14635.807956429415</c:v>
                </c:pt>
                <c:pt idx="280">
                  <c:v>13838.627676997203</c:v>
                </c:pt>
                <c:pt idx="281">
                  <c:v>14469.748815080231</c:v>
                </c:pt>
                <c:pt idx="282">
                  <c:v>15333.763986945152</c:v>
                </c:pt>
                <c:pt idx="283">
                  <c:v>15173.344131109283</c:v>
                </c:pt>
                <c:pt idx="284">
                  <c:v>15264.190472901322</c:v>
                </c:pt>
                <c:pt idx="285">
                  <c:v>15581.01351289971</c:v>
                </c:pt>
                <c:pt idx="286">
                  <c:v>15019.554755897374</c:v>
                </c:pt>
                <c:pt idx="287">
                  <c:v>14809.356981754303</c:v>
                </c:pt>
                <c:pt idx="288">
                  <c:v>14404.671308009321</c:v>
                </c:pt>
                <c:pt idx="289">
                  <c:v>14146.182651231013</c:v>
                </c:pt>
                <c:pt idx="290">
                  <c:v>14398.315423897604</c:v>
                </c:pt>
                <c:pt idx="291">
                  <c:v>14249.816293310931</c:v>
                </c:pt>
                <c:pt idx="292">
                  <c:v>14960.258327646145</c:v>
                </c:pt>
                <c:pt idx="293">
                  <c:v>15081.171133041382</c:v>
                </c:pt>
                <c:pt idx="294">
                  <c:v>15254.660122871399</c:v>
                </c:pt>
                <c:pt idx="295">
                  <c:v>14068.651811770427</c:v>
                </c:pt>
                <c:pt idx="296">
                  <c:v>14334.048608496487</c:v>
                </c:pt>
                <c:pt idx="297">
                  <c:v>15043.631492614746</c:v>
                </c:pt>
                <c:pt idx="298">
                  <c:v>14630.549112955729</c:v>
                </c:pt>
                <c:pt idx="299">
                  <c:v>14485.378177077144</c:v>
                </c:pt>
                <c:pt idx="300">
                  <c:v>14504.207019715797</c:v>
                </c:pt>
                <c:pt idx="301">
                  <c:v>14837.317556381226</c:v>
                </c:pt>
                <c:pt idx="302">
                  <c:v>14428.497113396139</c:v>
                </c:pt>
                <c:pt idx="303">
                  <c:v>14881.472746349516</c:v>
                </c:pt>
                <c:pt idx="304">
                  <c:v>14884.335389859069</c:v>
                </c:pt>
                <c:pt idx="305">
                  <c:v>14249.129386749875</c:v>
                </c:pt>
                <c:pt idx="306">
                  <c:v>14277.914107498467</c:v>
                </c:pt>
                <c:pt idx="307">
                  <c:v>14207.372497078002</c:v>
                </c:pt>
                <c:pt idx="308">
                  <c:v>14915.83011687748</c:v>
                </c:pt>
                <c:pt idx="309">
                  <c:v>15807.284875060797</c:v>
                </c:pt>
                <c:pt idx="310">
                  <c:v>15032.778085746017</c:v>
                </c:pt>
                <c:pt idx="311">
                  <c:v>14141.685405177695</c:v>
                </c:pt>
                <c:pt idx="312">
                  <c:v>13632.258988027497</c:v>
                </c:pt>
                <c:pt idx="313">
                  <c:v>14450.664017677307</c:v>
                </c:pt>
                <c:pt idx="314">
                  <c:v>13883.86795887038</c:v>
                </c:pt>
                <c:pt idx="315">
                  <c:v>13864.684372254644</c:v>
                </c:pt>
                <c:pt idx="316">
                  <c:v>14148.25710314653</c:v>
                </c:pt>
                <c:pt idx="317">
                  <c:v>14128.5479609375</c:v>
                </c:pt>
                <c:pt idx="318">
                  <c:v>13954.457116168478</c:v>
                </c:pt>
                <c:pt idx="319">
                  <c:v>13498.285335991326</c:v>
                </c:pt>
                <c:pt idx="320">
                  <c:v>13533.231426459943</c:v>
                </c:pt>
                <c:pt idx="321">
                  <c:v>13688.689880371094</c:v>
                </c:pt>
                <c:pt idx="322">
                  <c:v>13942.597876266058</c:v>
                </c:pt>
                <c:pt idx="323">
                  <c:v>13984.464019775391</c:v>
                </c:pt>
                <c:pt idx="324">
                  <c:v>13985.764780273437</c:v>
                </c:pt>
                <c:pt idx="325">
                  <c:v>14886.379703521699</c:v>
                </c:pt>
                <c:pt idx="326">
                  <c:v>13782.917757034302</c:v>
                </c:pt>
                <c:pt idx="327">
                  <c:v>13868.017878753064</c:v>
                </c:pt>
                <c:pt idx="328">
                  <c:v>14266.246640700703</c:v>
                </c:pt>
                <c:pt idx="329">
                  <c:v>13807.224603607898</c:v>
                </c:pt>
                <c:pt idx="330">
                  <c:v>13728.464639979085</c:v>
                </c:pt>
                <c:pt idx="331">
                  <c:v>13420.189820783411</c:v>
                </c:pt>
                <c:pt idx="332">
                  <c:v>14136.821849035838</c:v>
                </c:pt>
                <c:pt idx="333">
                  <c:v>13611.299257963321</c:v>
                </c:pt>
                <c:pt idx="334">
                  <c:v>13380.644791992188</c:v>
                </c:pt>
                <c:pt idx="335">
                  <c:v>12926.964773717629</c:v>
                </c:pt>
                <c:pt idx="336">
                  <c:v>13052.184391113282</c:v>
                </c:pt>
                <c:pt idx="337">
                  <c:v>13451.189433825346</c:v>
                </c:pt>
                <c:pt idx="338">
                  <c:v>13740.484072542384</c:v>
                </c:pt>
                <c:pt idx="339">
                  <c:v>13266.435333129393</c:v>
                </c:pt>
                <c:pt idx="340">
                  <c:v>13874.698366614382</c:v>
                </c:pt>
                <c:pt idx="341">
                  <c:v>14224.113876761643</c:v>
                </c:pt>
                <c:pt idx="342">
                  <c:v>13897.456747855393</c:v>
                </c:pt>
                <c:pt idx="343">
                  <c:v>14050.371128082275</c:v>
                </c:pt>
                <c:pt idx="344">
                  <c:v>14286.168378523284</c:v>
                </c:pt>
                <c:pt idx="345">
                  <c:v>13500.173170675444</c:v>
                </c:pt>
                <c:pt idx="346">
                  <c:v>13909.431382921008</c:v>
                </c:pt>
                <c:pt idx="347">
                  <c:v>13807.180268054872</c:v>
                </c:pt>
                <c:pt idx="348">
                  <c:v>13105.847202708128</c:v>
                </c:pt>
                <c:pt idx="349">
                  <c:v>13250.460008190525</c:v>
                </c:pt>
                <c:pt idx="350">
                  <c:v>13055.765137699234</c:v>
                </c:pt>
                <c:pt idx="351">
                  <c:v>13014.670200059138</c:v>
                </c:pt>
                <c:pt idx="352">
                  <c:v>13457.254200195313</c:v>
                </c:pt>
                <c:pt idx="353">
                  <c:v>13660.174977948589</c:v>
                </c:pt>
                <c:pt idx="354">
                  <c:v>12994.170590858759</c:v>
                </c:pt>
                <c:pt idx="355">
                  <c:v>13374.73821997549</c:v>
                </c:pt>
                <c:pt idx="356">
                  <c:v>12782.135585587339</c:v>
                </c:pt>
                <c:pt idx="357">
                  <c:v>13286.390545557415</c:v>
                </c:pt>
                <c:pt idx="358">
                  <c:v>12691.310888274898</c:v>
                </c:pt>
                <c:pt idx="359">
                  <c:v>13143.399200563006</c:v>
                </c:pt>
                <c:pt idx="360">
                  <c:v>12773.376801257997</c:v>
                </c:pt>
                <c:pt idx="361">
                  <c:v>13087.619491949314</c:v>
                </c:pt>
                <c:pt idx="362">
                  <c:v>12716.60671863328</c:v>
                </c:pt>
                <c:pt idx="363">
                  <c:v>13536.244159405049</c:v>
                </c:pt>
                <c:pt idx="364">
                  <c:v>13500.712124693628</c:v>
                </c:pt>
                <c:pt idx="365">
                  <c:v>13468.182235597626</c:v>
                </c:pt>
                <c:pt idx="366">
                  <c:v>12909.34384996309</c:v>
                </c:pt>
                <c:pt idx="367">
                  <c:v>13483.92343980684</c:v>
                </c:pt>
                <c:pt idx="368">
                  <c:v>13486.312289108098</c:v>
                </c:pt>
                <c:pt idx="369">
                  <c:v>13272.545932754456</c:v>
                </c:pt>
                <c:pt idx="370">
                  <c:v>12942.059989404099</c:v>
                </c:pt>
                <c:pt idx="371">
                  <c:v>12810.222936094986</c:v>
                </c:pt>
                <c:pt idx="372">
                  <c:v>12887.801545954933</c:v>
                </c:pt>
                <c:pt idx="373">
                  <c:v>13608.315449872354</c:v>
                </c:pt>
                <c:pt idx="374">
                  <c:v>12605.149242370109</c:v>
                </c:pt>
                <c:pt idx="375">
                  <c:v>12551.212929725647</c:v>
                </c:pt>
                <c:pt idx="376">
                  <c:v>12742.464346784885</c:v>
                </c:pt>
                <c:pt idx="377">
                  <c:v>12803.793877551021</c:v>
                </c:pt>
                <c:pt idx="378">
                  <c:v>12622.480025211653</c:v>
                </c:pt>
                <c:pt idx="379">
                  <c:v>12715.297004820808</c:v>
                </c:pt>
                <c:pt idx="380">
                  <c:v>12344.514564453126</c:v>
                </c:pt>
                <c:pt idx="381">
                  <c:v>12085.337886749752</c:v>
                </c:pt>
                <c:pt idx="382">
                  <c:v>12870.778567348074</c:v>
                </c:pt>
                <c:pt idx="383">
                  <c:v>12606.112320006128</c:v>
                </c:pt>
                <c:pt idx="384">
                  <c:v>12787.185430112093</c:v>
                </c:pt>
                <c:pt idx="385">
                  <c:v>12435.937178308823</c:v>
                </c:pt>
                <c:pt idx="386">
                  <c:v>11777.751525149402</c:v>
                </c:pt>
                <c:pt idx="387">
                  <c:v>12356.638134160317</c:v>
                </c:pt>
                <c:pt idx="388">
                  <c:v>12254.319606874047</c:v>
                </c:pt>
                <c:pt idx="389">
                  <c:v>12065.573465571229</c:v>
                </c:pt>
                <c:pt idx="390">
                  <c:v>12153.071025073044</c:v>
                </c:pt>
                <c:pt idx="391">
                  <c:v>13077.726840706759</c:v>
                </c:pt>
                <c:pt idx="392">
                  <c:v>12638.910567636565</c:v>
                </c:pt>
                <c:pt idx="393">
                  <c:v>12453.993435010723</c:v>
                </c:pt>
                <c:pt idx="394">
                  <c:v>12519.359090330101</c:v>
                </c:pt>
                <c:pt idx="395">
                  <c:v>12016.844166303536</c:v>
                </c:pt>
                <c:pt idx="396">
                  <c:v>11993.146741972196</c:v>
                </c:pt>
                <c:pt idx="397">
                  <c:v>12173.010126443272</c:v>
                </c:pt>
                <c:pt idx="398">
                  <c:v>12313.309152063621</c:v>
                </c:pt>
                <c:pt idx="399">
                  <c:v>11734.454770468115</c:v>
                </c:pt>
                <c:pt idx="400">
                  <c:v>12026.477433461992</c:v>
                </c:pt>
                <c:pt idx="401">
                  <c:v>11431.449626619853</c:v>
                </c:pt>
                <c:pt idx="402">
                  <c:v>11845.188336004359</c:v>
                </c:pt>
                <c:pt idx="403">
                  <c:v>11717.014369776991</c:v>
                </c:pt>
                <c:pt idx="404">
                  <c:v>11923.307996196132</c:v>
                </c:pt>
                <c:pt idx="405">
                  <c:v>11662.164881146144</c:v>
                </c:pt>
                <c:pt idx="406">
                  <c:v>12321.326813838396</c:v>
                </c:pt>
                <c:pt idx="407">
                  <c:v>12453.80230280358</c:v>
                </c:pt>
                <c:pt idx="408">
                  <c:v>12364.360011127366</c:v>
                </c:pt>
                <c:pt idx="409">
                  <c:v>11944.496508887905</c:v>
                </c:pt>
                <c:pt idx="410">
                  <c:v>11393.82518473948</c:v>
                </c:pt>
                <c:pt idx="411">
                  <c:v>11520.926035735567</c:v>
                </c:pt>
                <c:pt idx="412">
                  <c:v>11759.9252359359</c:v>
                </c:pt>
                <c:pt idx="413">
                  <c:v>12441.156472376151</c:v>
                </c:pt>
                <c:pt idx="414">
                  <c:v>12338.240781210303</c:v>
                </c:pt>
                <c:pt idx="415">
                  <c:v>11629.360430957826</c:v>
                </c:pt>
                <c:pt idx="416">
                  <c:v>11894.860161675348</c:v>
                </c:pt>
                <c:pt idx="417">
                  <c:v>11869.348046875</c:v>
                </c:pt>
                <c:pt idx="418">
                  <c:v>12111.438408277958</c:v>
                </c:pt>
                <c:pt idx="419">
                  <c:v>11265.158563986242</c:v>
                </c:pt>
                <c:pt idx="420">
                  <c:v>11050.415033226469</c:v>
                </c:pt>
                <c:pt idx="421">
                  <c:v>10863.498424995236</c:v>
                </c:pt>
                <c:pt idx="422">
                  <c:v>11523.923515050552</c:v>
                </c:pt>
                <c:pt idx="423">
                  <c:v>11183.134029343195</c:v>
                </c:pt>
                <c:pt idx="424">
                  <c:v>11495.59467792891</c:v>
                </c:pt>
                <c:pt idx="425">
                  <c:v>11517.236854492188</c:v>
                </c:pt>
                <c:pt idx="426">
                  <c:v>11060.580212550607</c:v>
                </c:pt>
                <c:pt idx="427">
                  <c:v>11083.175371407506</c:v>
                </c:pt>
                <c:pt idx="428">
                  <c:v>11042.28476969401</c:v>
                </c:pt>
                <c:pt idx="429">
                  <c:v>11413.37881747159</c:v>
                </c:pt>
                <c:pt idx="430">
                  <c:v>11374.557368104757</c:v>
                </c:pt>
                <c:pt idx="431">
                  <c:v>11829.046672190269</c:v>
                </c:pt>
                <c:pt idx="432">
                  <c:v>11611.874897049134</c:v>
                </c:pt>
                <c:pt idx="433">
                  <c:v>10985.947047957456</c:v>
                </c:pt>
                <c:pt idx="434">
                  <c:v>10883.052054197209</c:v>
                </c:pt>
                <c:pt idx="435">
                  <c:v>11293.418323594065</c:v>
                </c:pt>
                <c:pt idx="436">
                  <c:v>11397.555804271775</c:v>
                </c:pt>
                <c:pt idx="437">
                  <c:v>11213.858418700183</c:v>
                </c:pt>
                <c:pt idx="438">
                  <c:v>11284.958558129483</c:v>
                </c:pt>
                <c:pt idx="439">
                  <c:v>10975.382601514275</c:v>
                </c:pt>
                <c:pt idx="440">
                  <c:v>10557.44136143938</c:v>
                </c:pt>
                <c:pt idx="441">
                  <c:v>10716.162212588923</c:v>
                </c:pt>
                <c:pt idx="442">
                  <c:v>10254.474074877829</c:v>
                </c:pt>
                <c:pt idx="443">
                  <c:v>10955.214352539062</c:v>
                </c:pt>
                <c:pt idx="444">
                  <c:v>11220.373879354509</c:v>
                </c:pt>
                <c:pt idx="445">
                  <c:v>11502.047547899987</c:v>
                </c:pt>
                <c:pt idx="446">
                  <c:v>11507.364520657447</c:v>
                </c:pt>
                <c:pt idx="447">
                  <c:v>11233.049628200301</c:v>
                </c:pt>
                <c:pt idx="448">
                  <c:v>11081.354009742281</c:v>
                </c:pt>
                <c:pt idx="449">
                  <c:v>10682.789316605549</c:v>
                </c:pt>
                <c:pt idx="450">
                  <c:v>10938.101256047332</c:v>
                </c:pt>
                <c:pt idx="451">
                  <c:v>11027.806366804534</c:v>
                </c:pt>
                <c:pt idx="452">
                  <c:v>11431.439393792019</c:v>
                </c:pt>
                <c:pt idx="453">
                  <c:v>11276.957740234375</c:v>
                </c:pt>
                <c:pt idx="454">
                  <c:v>11054.493767060429</c:v>
                </c:pt>
                <c:pt idx="455">
                  <c:v>10796.05011514979</c:v>
                </c:pt>
                <c:pt idx="456">
                  <c:v>11023.350171204891</c:v>
                </c:pt>
                <c:pt idx="457">
                  <c:v>11053.300555738579</c:v>
                </c:pt>
                <c:pt idx="458">
                  <c:v>10822.527760347408</c:v>
                </c:pt>
                <c:pt idx="459">
                  <c:v>10736.757091874835</c:v>
                </c:pt>
                <c:pt idx="460">
                  <c:v>10238.819984037713</c:v>
                </c:pt>
                <c:pt idx="461">
                  <c:v>10470.653425373015</c:v>
                </c:pt>
                <c:pt idx="462">
                  <c:v>10860.9049375</c:v>
                </c:pt>
                <c:pt idx="463">
                  <c:v>10687.07780398105</c:v>
                </c:pt>
                <c:pt idx="464">
                  <c:v>10588.319643677783</c:v>
                </c:pt>
                <c:pt idx="465">
                  <c:v>10222.769808545525</c:v>
                </c:pt>
                <c:pt idx="466">
                  <c:v>10794.928000438456</c:v>
                </c:pt>
                <c:pt idx="467">
                  <c:v>10640.70145229355</c:v>
                </c:pt>
                <c:pt idx="468">
                  <c:v>10636.532720726656</c:v>
                </c:pt>
                <c:pt idx="469">
                  <c:v>10468.952216310619</c:v>
                </c:pt>
                <c:pt idx="470">
                  <c:v>10620.679230236616</c:v>
                </c:pt>
                <c:pt idx="471">
                  <c:v>10630.73763939642</c:v>
                </c:pt>
                <c:pt idx="472">
                  <c:v>9742.166780145044</c:v>
                </c:pt>
                <c:pt idx="473">
                  <c:v>10239.19564065663</c:v>
                </c:pt>
                <c:pt idx="474">
                  <c:v>10223.589080570251</c:v>
                </c:pt>
                <c:pt idx="475">
                  <c:v>10075.382584368595</c:v>
                </c:pt>
                <c:pt idx="476">
                  <c:v>10361.647797264004</c:v>
                </c:pt>
                <c:pt idx="477">
                  <c:v>10489.91339864528</c:v>
                </c:pt>
                <c:pt idx="478">
                  <c:v>10610.666353665865</c:v>
                </c:pt>
                <c:pt idx="479">
                  <c:v>10873.129124999999</c:v>
                </c:pt>
                <c:pt idx="480">
                  <c:v>9651.8190067478863</c:v>
                </c:pt>
                <c:pt idx="481">
                  <c:v>9834.7090951138907</c:v>
                </c:pt>
                <c:pt idx="482">
                  <c:v>10194.949522412513</c:v>
                </c:pt>
                <c:pt idx="483">
                  <c:v>10031.059173335874</c:v>
                </c:pt>
                <c:pt idx="484">
                  <c:v>10364.349260883946</c:v>
                </c:pt>
                <c:pt idx="485">
                  <c:v>10857.101222092544</c:v>
                </c:pt>
                <c:pt idx="486">
                  <c:v>10177.069813257334</c:v>
                </c:pt>
                <c:pt idx="487">
                  <c:v>9129.2345680651797</c:v>
                </c:pt>
                <c:pt idx="488">
                  <c:v>10605.738797095513</c:v>
                </c:pt>
                <c:pt idx="489">
                  <c:v>10334.727392779894</c:v>
                </c:pt>
                <c:pt idx="490">
                  <c:v>10252.15405476888</c:v>
                </c:pt>
                <c:pt idx="491">
                  <c:v>9441.0436589365763</c:v>
                </c:pt>
                <c:pt idx="492">
                  <c:v>9732.0959531961671</c:v>
                </c:pt>
                <c:pt idx="493">
                  <c:v>9808.2500536906773</c:v>
                </c:pt>
                <c:pt idx="494">
                  <c:v>9777.3352360959907</c:v>
                </c:pt>
                <c:pt idx="495">
                  <c:v>9381.2425821940105</c:v>
                </c:pt>
                <c:pt idx="496">
                  <c:v>9650.6359234902429</c:v>
                </c:pt>
                <c:pt idx="497">
                  <c:v>9552.3849314371746</c:v>
                </c:pt>
                <c:pt idx="498">
                  <c:v>10311.66814256205</c:v>
                </c:pt>
                <c:pt idx="499">
                  <c:v>10373.0090851688</c:v>
                </c:pt>
                <c:pt idx="500">
                  <c:v>10221.078819861779</c:v>
                </c:pt>
                <c:pt idx="501">
                  <c:v>9400.2025728507379</c:v>
                </c:pt>
                <c:pt idx="502">
                  <c:v>9951.1888532366065</c:v>
                </c:pt>
                <c:pt idx="503">
                  <c:v>9879.5940911965299</c:v>
                </c:pt>
                <c:pt idx="504">
                  <c:v>10053.26141874669</c:v>
                </c:pt>
                <c:pt idx="505">
                  <c:v>9643.6404860581806</c:v>
                </c:pt>
                <c:pt idx="506">
                  <c:v>9723.1241370376283</c:v>
                </c:pt>
                <c:pt idx="507">
                  <c:v>9657.2147296516268</c:v>
                </c:pt>
                <c:pt idx="508">
                  <c:v>10108.737092434631</c:v>
                </c:pt>
                <c:pt idx="509">
                  <c:v>10340.175901367187</c:v>
                </c:pt>
                <c:pt idx="510">
                  <c:v>9870.8481339623922</c:v>
                </c:pt>
                <c:pt idx="511">
                  <c:v>8941.5495216106538</c:v>
                </c:pt>
                <c:pt idx="512">
                  <c:v>9247.0770046428097</c:v>
                </c:pt>
                <c:pt idx="513">
                  <c:v>9442.4004878842734</c:v>
                </c:pt>
                <c:pt idx="514">
                  <c:v>9885.1914319490133</c:v>
                </c:pt>
                <c:pt idx="515">
                  <c:v>10291.816200861855</c:v>
                </c:pt>
                <c:pt idx="516">
                  <c:v>9982.7372868235525</c:v>
                </c:pt>
                <c:pt idx="517">
                  <c:v>9318.6529113512006</c:v>
                </c:pt>
                <c:pt idx="518">
                  <c:v>9378.1851926709787</c:v>
                </c:pt>
                <c:pt idx="519">
                  <c:v>9097.8972437021675</c:v>
                </c:pt>
                <c:pt idx="520">
                  <c:v>9777.3900340800374</c:v>
                </c:pt>
                <c:pt idx="521">
                  <c:v>9260.4267750340387</c:v>
                </c:pt>
                <c:pt idx="522">
                  <c:v>9516.6364878889908</c:v>
                </c:pt>
                <c:pt idx="523">
                  <c:v>9712.2640539650019</c:v>
                </c:pt>
                <c:pt idx="524">
                  <c:v>9593.0983420271223</c:v>
                </c:pt>
                <c:pt idx="525">
                  <c:v>8796.870265272797</c:v>
                </c:pt>
                <c:pt idx="526">
                  <c:v>9015.279084832544</c:v>
                </c:pt>
                <c:pt idx="527">
                  <c:v>9051.2355403514048</c:v>
                </c:pt>
                <c:pt idx="528">
                  <c:v>9250.8237695312491</c:v>
                </c:pt>
                <c:pt idx="529">
                  <c:v>9769.747223268072</c:v>
                </c:pt>
                <c:pt idx="530">
                  <c:v>8979.8030208871387</c:v>
                </c:pt>
                <c:pt idx="531">
                  <c:v>9148.0156479193247</c:v>
                </c:pt>
                <c:pt idx="532">
                  <c:v>9023.6608188456466</c:v>
                </c:pt>
                <c:pt idx="533">
                  <c:v>8346.4666790140091</c:v>
                </c:pt>
                <c:pt idx="534">
                  <c:v>8531.0891011555996</c:v>
                </c:pt>
                <c:pt idx="535">
                  <c:v>9020.953647132681</c:v>
                </c:pt>
                <c:pt idx="536">
                  <c:v>9080.800352490638</c:v>
                </c:pt>
                <c:pt idx="537">
                  <c:v>8621.9117567274297</c:v>
                </c:pt>
                <c:pt idx="538">
                  <c:v>8511.765281742455</c:v>
                </c:pt>
                <c:pt idx="539">
                  <c:v>8937.4100310762042</c:v>
                </c:pt>
                <c:pt idx="540">
                  <c:v>8874.623952557964</c:v>
                </c:pt>
                <c:pt idx="541">
                  <c:v>9403.5681576486368</c:v>
                </c:pt>
                <c:pt idx="542">
                  <c:v>9070.0833504131297</c:v>
                </c:pt>
                <c:pt idx="543">
                  <c:v>8764.1853714630379</c:v>
                </c:pt>
                <c:pt idx="544">
                  <c:v>8892.5260454121999</c:v>
                </c:pt>
                <c:pt idx="545">
                  <c:v>8764.5838521321621</c:v>
                </c:pt>
                <c:pt idx="546">
                  <c:v>8590.3938245271383</c:v>
                </c:pt>
                <c:pt idx="547">
                  <c:v>8623.3739647201346</c:v>
                </c:pt>
                <c:pt idx="548">
                  <c:v>8814.3874565258357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B7-406D-8F24-8D79F9968E7D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'3.1 ADR + M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4.3335811666666668E-2</c:v>
                </c:pt>
                <c:pt idx="2">
                  <c:v>8.5054863333333328E-2</c:v>
                </c:pt>
                <c:pt idx="3">
                  <c:v>0.12679058500000001</c:v>
                </c:pt>
                <c:pt idx="4">
                  <c:v>0.17029307333333332</c:v>
                </c:pt>
                <c:pt idx="5">
                  <c:v>0.21357888166666666</c:v>
                </c:pt>
                <c:pt idx="6">
                  <c:v>0.25518126166666666</c:v>
                </c:pt>
                <c:pt idx="7">
                  <c:v>0.29741700999999998</c:v>
                </c:pt>
                <c:pt idx="8">
                  <c:v>0.3387193733333333</c:v>
                </c:pt>
                <c:pt idx="9">
                  <c:v>0.38195517833333331</c:v>
                </c:pt>
                <c:pt idx="10">
                  <c:v>0.42369089999999993</c:v>
                </c:pt>
                <c:pt idx="11">
                  <c:v>0.46681003333333332</c:v>
                </c:pt>
                <c:pt idx="12">
                  <c:v>0.51016251166666671</c:v>
                </c:pt>
                <c:pt idx="13">
                  <c:v>0.55366499999999996</c:v>
                </c:pt>
                <c:pt idx="14">
                  <c:v>0.59531738333333328</c:v>
                </c:pt>
                <c:pt idx="15">
                  <c:v>0.63878653499999993</c:v>
                </c:pt>
                <c:pt idx="16">
                  <c:v>0.68053892333333332</c:v>
                </c:pt>
                <c:pt idx="17">
                  <c:v>0.72354138333333329</c:v>
                </c:pt>
                <c:pt idx="18">
                  <c:v>0.76717721333333333</c:v>
                </c:pt>
                <c:pt idx="19">
                  <c:v>0.80857957999999996</c:v>
                </c:pt>
                <c:pt idx="20">
                  <c:v>0.85013195666666663</c:v>
                </c:pt>
                <c:pt idx="21">
                  <c:v>0.89180100666666662</c:v>
                </c:pt>
                <c:pt idx="22">
                  <c:v>0.93373673999999995</c:v>
                </c:pt>
                <c:pt idx="23">
                  <c:v>0.97677253333333325</c:v>
                </c:pt>
                <c:pt idx="24">
                  <c:v>1.0188582749999999</c:v>
                </c:pt>
                <c:pt idx="25">
                  <c:v>1.0601439699999999</c:v>
                </c:pt>
                <c:pt idx="26">
                  <c:v>1.1033797750000001</c:v>
                </c:pt>
                <c:pt idx="27">
                  <c:v>1.1460822183333332</c:v>
                </c:pt>
                <c:pt idx="28">
                  <c:v>1.1872012366666667</c:v>
                </c:pt>
                <c:pt idx="29">
                  <c:v>1.2303703716666665</c:v>
                </c:pt>
                <c:pt idx="30">
                  <c:v>1.2718894133333334</c:v>
                </c:pt>
                <c:pt idx="31">
                  <c:v>1.3135584633333333</c:v>
                </c:pt>
                <c:pt idx="32">
                  <c:v>1.3554275249999999</c:v>
                </c:pt>
                <c:pt idx="33">
                  <c:v>1.3968965633333332</c:v>
                </c:pt>
                <c:pt idx="34">
                  <c:v>1.4395323349999998</c:v>
                </c:pt>
                <c:pt idx="35">
                  <c:v>1.48215144</c:v>
                </c:pt>
                <c:pt idx="36">
                  <c:v>1.5236038116666666</c:v>
                </c:pt>
                <c:pt idx="37">
                  <c:v>1.5652228583333332</c:v>
                </c:pt>
                <c:pt idx="38">
                  <c:v>1.6069085749999998</c:v>
                </c:pt>
                <c:pt idx="39">
                  <c:v>1.6486276283333332</c:v>
                </c:pt>
                <c:pt idx="40">
                  <c:v>1.6902800116666665</c:v>
                </c:pt>
                <c:pt idx="41">
                  <c:v>1.7325990983333333</c:v>
                </c:pt>
                <c:pt idx="42">
                  <c:v>1.7740681366666666</c:v>
                </c:pt>
                <c:pt idx="43">
                  <c:v>1.8172039366666666</c:v>
                </c:pt>
                <c:pt idx="44">
                  <c:v>1.8584062933333334</c:v>
                </c:pt>
                <c:pt idx="45">
                  <c:v>1.9004253633333332</c:v>
                </c:pt>
                <c:pt idx="46">
                  <c:v>1.9434111566666665</c:v>
                </c:pt>
                <c:pt idx="47">
                  <c:v>1.9873136666666664</c:v>
                </c:pt>
                <c:pt idx="48">
                  <c:v>2.0300661116666663</c:v>
                </c:pt>
                <c:pt idx="49">
                  <c:v>2.0718518349999999</c:v>
                </c:pt>
                <c:pt idx="50">
                  <c:v>2.1153543233333334</c:v>
                </c:pt>
                <c:pt idx="51">
                  <c:v>2.1571067116666662</c:v>
                </c:pt>
                <c:pt idx="52">
                  <c:v>2.1991257816666665</c:v>
                </c:pt>
                <c:pt idx="53">
                  <c:v>2.2418782266666666</c:v>
                </c:pt>
                <c:pt idx="54">
                  <c:v>2.28359728</c:v>
                </c:pt>
                <c:pt idx="55">
                  <c:v>2.3271831066666664</c:v>
                </c:pt>
                <c:pt idx="56">
                  <c:v>2.3688688233333335</c:v>
                </c:pt>
                <c:pt idx="57">
                  <c:v>2.4103045266666663</c:v>
                </c:pt>
                <c:pt idx="58">
                  <c:v>2.4519569099999998</c:v>
                </c:pt>
                <c:pt idx="59">
                  <c:v>2.4936092916666666</c:v>
                </c:pt>
                <c:pt idx="60">
                  <c:v>2.5367617599999996</c:v>
                </c:pt>
                <c:pt idx="61">
                  <c:v>2.5786641566666666</c:v>
                </c:pt>
                <c:pt idx="62">
                  <c:v>2.6202998716666666</c:v>
                </c:pt>
                <c:pt idx="63">
                  <c:v>2.6618022449999996</c:v>
                </c:pt>
                <c:pt idx="64">
                  <c:v>2.7042713416666668</c:v>
                </c:pt>
                <c:pt idx="65">
                  <c:v>2.7451403450000003</c:v>
                </c:pt>
                <c:pt idx="66">
                  <c:v>2.7876761116666668</c:v>
                </c:pt>
                <c:pt idx="67">
                  <c:v>2.8289618066666669</c:v>
                </c:pt>
                <c:pt idx="68">
                  <c:v>2.8706975266666666</c:v>
                </c:pt>
                <c:pt idx="69">
                  <c:v>2.9123165749999997</c:v>
                </c:pt>
                <c:pt idx="70">
                  <c:v>2.9534855949999996</c:v>
                </c:pt>
                <c:pt idx="71">
                  <c:v>2.9953546566666662</c:v>
                </c:pt>
                <c:pt idx="72">
                  <c:v>3.0373737266666665</c:v>
                </c:pt>
                <c:pt idx="73">
                  <c:v>3.07902611</c:v>
                </c:pt>
                <c:pt idx="74">
                  <c:v>3.1219952333333336</c:v>
                </c:pt>
                <c:pt idx="75">
                  <c:v>3.1637976249999999</c:v>
                </c:pt>
                <c:pt idx="76">
                  <c:v>3.2070834333333331</c:v>
                </c:pt>
                <c:pt idx="77">
                  <c:v>3.250352575</c:v>
                </c:pt>
                <c:pt idx="78">
                  <c:v>3.2919382866666664</c:v>
                </c:pt>
                <c:pt idx="79">
                  <c:v>3.335140758333333</c:v>
                </c:pt>
                <c:pt idx="80">
                  <c:v>3.3788432583333332</c:v>
                </c:pt>
                <c:pt idx="81">
                  <c:v>3.4220790649999997</c:v>
                </c:pt>
                <c:pt idx="82">
                  <c:v>3.4637147783333333</c:v>
                </c:pt>
                <c:pt idx="83">
                  <c:v>3.5074006116666667</c:v>
                </c:pt>
                <c:pt idx="84">
                  <c:v>3.549052993333333</c:v>
                </c:pt>
                <c:pt idx="85">
                  <c:v>3.5921554583333331</c:v>
                </c:pt>
                <c:pt idx="86">
                  <c:v>3.6344412099999999</c:v>
                </c:pt>
                <c:pt idx="87">
                  <c:v>3.6757269049999999</c:v>
                </c:pt>
                <c:pt idx="88">
                  <c:v>3.7191793899999999</c:v>
                </c:pt>
                <c:pt idx="89">
                  <c:v>3.7604484183333331</c:v>
                </c:pt>
                <c:pt idx="90">
                  <c:v>3.8020507966666668</c:v>
                </c:pt>
                <c:pt idx="91">
                  <c:v>3.8440698666666662</c:v>
                </c:pt>
                <c:pt idx="92">
                  <c:v>3.8857222499999997</c:v>
                </c:pt>
                <c:pt idx="93">
                  <c:v>3.9269412733333331</c:v>
                </c:pt>
                <c:pt idx="94">
                  <c:v>3.9685769883333331</c:v>
                </c:pt>
                <c:pt idx="95">
                  <c:v>4.0107794033333333</c:v>
                </c:pt>
                <c:pt idx="96">
                  <c:v>4.0539652066666667</c:v>
                </c:pt>
                <c:pt idx="97">
                  <c:v>4.0973343533333333</c:v>
                </c:pt>
                <c:pt idx="98">
                  <c:v>4.1385367099999995</c:v>
                </c:pt>
                <c:pt idx="99">
                  <c:v>4.1819725283333335</c:v>
                </c:pt>
                <c:pt idx="100">
                  <c:v>4.2258417033333329</c:v>
                </c:pt>
                <c:pt idx="101">
                  <c:v>4.2675607566666667</c:v>
                </c:pt>
                <c:pt idx="102">
                  <c:v>4.3086297716666673</c:v>
                </c:pt>
                <c:pt idx="103">
                  <c:v>4.3518822466666665</c:v>
                </c:pt>
                <c:pt idx="104">
                  <c:v>4.3937013049999996</c:v>
                </c:pt>
                <c:pt idx="105">
                  <c:v>4.435287016666666</c:v>
                </c:pt>
                <c:pt idx="106">
                  <c:v>4.4787895049999991</c:v>
                </c:pt>
                <c:pt idx="107">
                  <c:v>4.5205585599999996</c:v>
                </c:pt>
                <c:pt idx="108">
                  <c:v>4.5621942749999995</c:v>
                </c:pt>
                <c:pt idx="109">
                  <c:v>4.6054634166666668</c:v>
                </c:pt>
                <c:pt idx="110">
                  <c:v>4.6490325750000006</c:v>
                </c:pt>
                <c:pt idx="111">
                  <c:v>4.6904182749999999</c:v>
                </c:pt>
                <c:pt idx="112">
                  <c:v>4.7335540766666666</c:v>
                </c:pt>
                <c:pt idx="113">
                  <c:v>4.7755898133333323</c:v>
                </c:pt>
                <c:pt idx="114">
                  <c:v>4.8189922966666661</c:v>
                </c:pt>
                <c:pt idx="115">
                  <c:v>4.8603446616666668</c:v>
                </c:pt>
                <c:pt idx="116">
                  <c:v>4.9023637316666662</c:v>
                </c:pt>
                <c:pt idx="117">
                  <c:v>4.9436660933333334</c:v>
                </c:pt>
                <c:pt idx="118">
                  <c:v>4.9857018316666659</c:v>
                </c:pt>
                <c:pt idx="119">
                  <c:v>5.0269375233333333</c:v>
                </c:pt>
                <c:pt idx="120">
                  <c:v>5.0687399149999992</c:v>
                </c:pt>
                <c:pt idx="121">
                  <c:v>5.111959053333333</c:v>
                </c:pt>
                <c:pt idx="122">
                  <c:v>5.1535780999999998</c:v>
                </c:pt>
                <c:pt idx="123">
                  <c:v>5.1955971700000001</c:v>
                </c:pt>
                <c:pt idx="124">
                  <c:v>5.2370328733333329</c:v>
                </c:pt>
                <c:pt idx="125">
                  <c:v>5.2786519199999997</c:v>
                </c:pt>
                <c:pt idx="126">
                  <c:v>5.3213876983333339</c:v>
                </c:pt>
                <c:pt idx="127">
                  <c:v>5.3620733583333333</c:v>
                </c:pt>
                <c:pt idx="128">
                  <c:v>5.405642518333333</c:v>
                </c:pt>
                <c:pt idx="129">
                  <c:v>5.4472949000000002</c:v>
                </c:pt>
                <c:pt idx="130">
                  <c:v>5.4887806066666665</c:v>
                </c:pt>
                <c:pt idx="131">
                  <c:v>5.530983019999999</c:v>
                </c:pt>
                <c:pt idx="132">
                  <c:v>5.5721187066666671</c:v>
                </c:pt>
                <c:pt idx="133">
                  <c:v>5.6137044183333327</c:v>
                </c:pt>
                <c:pt idx="134">
                  <c:v>5.6557068199999998</c:v>
                </c:pt>
                <c:pt idx="135">
                  <c:v>5.6971091883333331</c:v>
                </c:pt>
                <c:pt idx="136">
                  <c:v>5.7408783583333332</c:v>
                </c:pt>
                <c:pt idx="137">
                  <c:v>5.7840474949999994</c:v>
                </c:pt>
                <c:pt idx="138">
                  <c:v>5.8255998716666664</c:v>
                </c:pt>
                <c:pt idx="139">
                  <c:v>5.868969018333333</c:v>
                </c:pt>
                <c:pt idx="140">
                  <c:v>5.9105380633333331</c:v>
                </c:pt>
                <c:pt idx="141">
                  <c:v>5.9521237749999996</c:v>
                </c:pt>
                <c:pt idx="142">
                  <c:v>5.9941761799999993</c:v>
                </c:pt>
                <c:pt idx="143">
                  <c:v>6.0374619883333329</c:v>
                </c:pt>
                <c:pt idx="144">
                  <c:v>6.0806977949999999</c:v>
                </c:pt>
                <c:pt idx="145">
                  <c:v>6.1241002783333327</c:v>
                </c:pt>
                <c:pt idx="146">
                  <c:v>6.1660860116666658</c:v>
                </c:pt>
                <c:pt idx="147">
                  <c:v>6.207321705</c:v>
                </c:pt>
                <c:pt idx="148">
                  <c:v>6.248940751666666</c:v>
                </c:pt>
                <c:pt idx="149">
                  <c:v>6.2922098933333332</c:v>
                </c:pt>
                <c:pt idx="150">
                  <c:v>6.3353956966666667</c:v>
                </c:pt>
                <c:pt idx="151">
                  <c:v>6.3770980816666656</c:v>
                </c:pt>
                <c:pt idx="152">
                  <c:v>6.420550566666666</c:v>
                </c:pt>
                <c:pt idx="153">
                  <c:v>6.4639197150000003</c:v>
                </c:pt>
                <c:pt idx="154">
                  <c:v>6.5054887583333327</c:v>
                </c:pt>
                <c:pt idx="155">
                  <c:v>6.5473411516666671</c:v>
                </c:pt>
                <c:pt idx="156">
                  <c:v>6.5908103049999998</c:v>
                </c:pt>
                <c:pt idx="157">
                  <c:v>6.6322626766666666</c:v>
                </c:pt>
                <c:pt idx="158">
                  <c:v>6.6742650783333328</c:v>
                </c:pt>
                <c:pt idx="159">
                  <c:v>6.7170175233333334</c:v>
                </c:pt>
                <c:pt idx="160">
                  <c:v>6.7589365883333326</c:v>
                </c:pt>
                <c:pt idx="161">
                  <c:v>6.8004722966666664</c:v>
                </c:pt>
                <c:pt idx="162">
                  <c:v>6.842708046666667</c:v>
                </c:pt>
                <c:pt idx="163">
                  <c:v>6.8837603949999995</c:v>
                </c:pt>
                <c:pt idx="164">
                  <c:v>6.9259294733333325</c:v>
                </c:pt>
                <c:pt idx="165">
                  <c:v>6.9672985066666664</c:v>
                </c:pt>
                <c:pt idx="166">
                  <c:v>7.0089342199999995</c:v>
                </c:pt>
                <c:pt idx="167">
                  <c:v>7.0505699349999995</c:v>
                </c:pt>
                <c:pt idx="168">
                  <c:v>7.094389108333333</c:v>
                </c:pt>
                <c:pt idx="169">
                  <c:v>7.1354247883333333</c:v>
                </c:pt>
                <c:pt idx="170">
                  <c:v>7.1772771833333326</c:v>
                </c:pt>
                <c:pt idx="171">
                  <c:v>7.2190629066666663</c:v>
                </c:pt>
                <c:pt idx="172">
                  <c:v>7.2625153916666667</c:v>
                </c:pt>
                <c:pt idx="173">
                  <c:v>7.3037344149999992</c:v>
                </c:pt>
                <c:pt idx="174">
                  <c:v>7.3473535766666664</c:v>
                </c:pt>
                <c:pt idx="175">
                  <c:v>7.3888226149999996</c:v>
                </c:pt>
                <c:pt idx="176">
                  <c:v>7.4308416849999999</c:v>
                </c:pt>
                <c:pt idx="177">
                  <c:v>7.4720607099999992</c:v>
                </c:pt>
                <c:pt idx="178">
                  <c:v>7.5144798033333329</c:v>
                </c:pt>
                <c:pt idx="179">
                  <c:v>7.5556321566666664</c:v>
                </c:pt>
                <c:pt idx="180">
                  <c:v>7.5970678599999992</c:v>
                </c:pt>
                <c:pt idx="181">
                  <c:v>7.6389869249999993</c:v>
                </c:pt>
                <c:pt idx="182">
                  <c:v>7.6804559633333325</c:v>
                </c:pt>
                <c:pt idx="183">
                  <c:v>7.7240251216666662</c:v>
                </c:pt>
                <c:pt idx="184">
                  <c:v>7.7660275233333333</c:v>
                </c:pt>
                <c:pt idx="185">
                  <c:v>7.8075298983333328</c:v>
                </c:pt>
                <c:pt idx="186">
                  <c:v>7.8491489449999996</c:v>
                </c:pt>
                <c:pt idx="187">
                  <c:v>7.8904679749999991</c:v>
                </c:pt>
                <c:pt idx="188">
                  <c:v>7.932987073333333</c:v>
                </c:pt>
                <c:pt idx="189">
                  <c:v>7.9740227533333323</c:v>
                </c:pt>
                <c:pt idx="190">
                  <c:v>8.0156751366666654</c:v>
                </c:pt>
                <c:pt idx="191">
                  <c:v>8.0589276099999996</c:v>
                </c:pt>
                <c:pt idx="192">
                  <c:v>8.1012966999999989</c:v>
                </c:pt>
                <c:pt idx="193">
                  <c:v>8.1438824699999994</c:v>
                </c:pt>
                <c:pt idx="194">
                  <c:v>8.1860348799999993</c:v>
                </c:pt>
                <c:pt idx="195">
                  <c:v>8.2296540416666666</c:v>
                </c:pt>
                <c:pt idx="196">
                  <c:v>8.2727065049999986</c:v>
                </c:pt>
                <c:pt idx="197">
                  <c:v>8.3155922899999997</c:v>
                </c:pt>
                <c:pt idx="198">
                  <c:v>8.3575613583333332</c:v>
                </c:pt>
                <c:pt idx="199">
                  <c:v>8.4015472066666668</c:v>
                </c:pt>
                <c:pt idx="200">
                  <c:v>8.4421661966666672</c:v>
                </c:pt>
                <c:pt idx="201">
                  <c:v>8.4858520283333334</c:v>
                </c:pt>
                <c:pt idx="202">
                  <c:v>8.5274210733333327</c:v>
                </c:pt>
                <c:pt idx="203">
                  <c:v>8.5710235666666659</c:v>
                </c:pt>
                <c:pt idx="204">
                  <c:v>8.6139426883333332</c:v>
                </c:pt>
                <c:pt idx="205">
                  <c:v>8.6555617349999991</c:v>
                </c:pt>
                <c:pt idx="206">
                  <c:v>8.6990308883333327</c:v>
                </c:pt>
                <c:pt idx="207">
                  <c:v>8.7429667349999995</c:v>
                </c:pt>
                <c:pt idx="208">
                  <c:v>8.7842524300000004</c:v>
                </c:pt>
                <c:pt idx="209">
                  <c:v>8.827704915</c:v>
                </c:pt>
                <c:pt idx="210">
                  <c:v>8.8698073233333332</c:v>
                </c:pt>
                <c:pt idx="211">
                  <c:v>8.9121097433333336</c:v>
                </c:pt>
                <c:pt idx="212">
                  <c:v>8.9557955749999998</c:v>
                </c:pt>
                <c:pt idx="213">
                  <c:v>8.9996647499999991</c:v>
                </c:pt>
                <c:pt idx="214">
                  <c:v>9.0425838716666664</c:v>
                </c:pt>
                <c:pt idx="215">
                  <c:v>9.0839695733333325</c:v>
                </c:pt>
                <c:pt idx="216">
                  <c:v>9.1275387316666663</c:v>
                </c:pt>
                <c:pt idx="217">
                  <c:v>9.1706578633333322</c:v>
                </c:pt>
                <c:pt idx="218">
                  <c:v>9.2138603349999997</c:v>
                </c:pt>
                <c:pt idx="219">
                  <c:v>9.2574794966666651</c:v>
                </c:pt>
                <c:pt idx="220">
                  <c:v>9.300881979999998</c:v>
                </c:pt>
                <c:pt idx="221">
                  <c:v>9.3426343666666654</c:v>
                </c:pt>
                <c:pt idx="222">
                  <c:v>9.3843367533333328</c:v>
                </c:pt>
                <c:pt idx="223">
                  <c:v>9.4279559133333333</c:v>
                </c:pt>
                <c:pt idx="224">
                  <c:v>9.469574961666666</c:v>
                </c:pt>
                <c:pt idx="225">
                  <c:v>9.5106439766666657</c:v>
                </c:pt>
                <c:pt idx="226">
                  <c:v>9.5521296833333338</c:v>
                </c:pt>
                <c:pt idx="227">
                  <c:v>9.5955154983333326</c:v>
                </c:pt>
                <c:pt idx="228">
                  <c:v>9.6395013466666661</c:v>
                </c:pt>
                <c:pt idx="229">
                  <c:v>9.6827538216666653</c:v>
                </c:pt>
                <c:pt idx="230">
                  <c:v>9.7238895066666657</c:v>
                </c:pt>
                <c:pt idx="231">
                  <c:v>9.7662919316666663</c:v>
                </c:pt>
                <c:pt idx="232">
                  <c:v>9.8074442866666676</c:v>
                </c:pt>
                <c:pt idx="233">
                  <c:v>9.8512134566666667</c:v>
                </c:pt>
                <c:pt idx="234">
                  <c:v>9.8929658449999991</c:v>
                </c:pt>
                <c:pt idx="235">
                  <c:v>9.9358849666666664</c:v>
                </c:pt>
                <c:pt idx="236">
                  <c:v>9.977737359999999</c:v>
                </c:pt>
                <c:pt idx="237">
                  <c:v>10.021006501666667</c:v>
                </c:pt>
                <c:pt idx="238">
                  <c:v>10.062175523333334</c:v>
                </c:pt>
                <c:pt idx="239">
                  <c:v>10.106461388333333</c:v>
                </c:pt>
                <c:pt idx="240">
                  <c:v>10.147197051666666</c:v>
                </c:pt>
                <c:pt idx="241">
                  <c:v>10.189566141666665</c:v>
                </c:pt>
                <c:pt idx="242">
                  <c:v>10.231151855</c:v>
                </c:pt>
                <c:pt idx="243">
                  <c:v>10.274220984999999</c:v>
                </c:pt>
                <c:pt idx="244">
                  <c:v>10.315890034999999</c:v>
                </c:pt>
                <c:pt idx="245">
                  <c:v>10.357475746666665</c:v>
                </c:pt>
                <c:pt idx="246">
                  <c:v>10.398828111666665</c:v>
                </c:pt>
                <c:pt idx="247">
                  <c:v>10.442363934999999</c:v>
                </c:pt>
                <c:pt idx="248">
                  <c:v>10.485766416666667</c:v>
                </c:pt>
                <c:pt idx="249">
                  <c:v>10.529218903333334</c:v>
                </c:pt>
                <c:pt idx="250">
                  <c:v>10.570704608333333</c:v>
                </c:pt>
                <c:pt idx="251">
                  <c:v>10.613090366666665</c:v>
                </c:pt>
                <c:pt idx="252">
                  <c:v>10.655709471666665</c:v>
                </c:pt>
                <c:pt idx="253">
                  <c:v>10.699095285</c:v>
                </c:pt>
                <c:pt idx="254">
                  <c:v>10.741164358333332</c:v>
                </c:pt>
                <c:pt idx="255">
                  <c:v>10.783883468333332</c:v>
                </c:pt>
                <c:pt idx="256">
                  <c:v>10.8258192</c:v>
                </c:pt>
                <c:pt idx="257">
                  <c:v>10.869038339999999</c:v>
                </c:pt>
                <c:pt idx="258">
                  <c:v>10.911190749999999</c:v>
                </c:pt>
                <c:pt idx="259">
                  <c:v>10.954526561666665</c:v>
                </c:pt>
                <c:pt idx="260">
                  <c:v>10.997412348333333</c:v>
                </c:pt>
                <c:pt idx="261">
                  <c:v>11.040964839999999</c:v>
                </c:pt>
                <c:pt idx="262">
                  <c:v>11.082500548333334</c:v>
                </c:pt>
                <c:pt idx="263">
                  <c:v>11.125753023333333</c:v>
                </c:pt>
                <c:pt idx="264">
                  <c:v>11.169555528333332</c:v>
                </c:pt>
                <c:pt idx="265">
                  <c:v>11.212441313333333</c:v>
                </c:pt>
                <c:pt idx="266">
                  <c:v>11.256093811666666</c:v>
                </c:pt>
                <c:pt idx="267">
                  <c:v>11.297529515000001</c:v>
                </c:pt>
                <c:pt idx="268">
                  <c:v>11.341032001666665</c:v>
                </c:pt>
                <c:pt idx="269">
                  <c:v>11.382434369999999</c:v>
                </c:pt>
                <c:pt idx="270">
                  <c:v>11.424553446666666</c:v>
                </c:pt>
                <c:pt idx="271">
                  <c:v>11.46563913</c:v>
                </c:pt>
                <c:pt idx="272">
                  <c:v>11.507558193333333</c:v>
                </c:pt>
                <c:pt idx="273">
                  <c:v>11.550777333333334</c:v>
                </c:pt>
                <c:pt idx="274">
                  <c:v>11.594363158333332</c:v>
                </c:pt>
                <c:pt idx="275">
                  <c:v>11.637265613333334</c:v>
                </c:pt>
                <c:pt idx="276">
                  <c:v>11.680918109999999</c:v>
                </c:pt>
                <c:pt idx="277">
                  <c:v>11.722437151666666</c:v>
                </c:pt>
                <c:pt idx="278">
                  <c:v>11.766172984999999</c:v>
                </c:pt>
                <c:pt idx="279">
                  <c:v>11.809158778333334</c:v>
                </c:pt>
                <c:pt idx="280">
                  <c:v>11.85284461</c:v>
                </c:pt>
                <c:pt idx="281">
                  <c:v>11.894280313333333</c:v>
                </c:pt>
                <c:pt idx="282">
                  <c:v>11.935732683333333</c:v>
                </c:pt>
                <c:pt idx="283">
                  <c:v>11.979085163333334</c:v>
                </c:pt>
                <c:pt idx="284">
                  <c:v>12.021037563333332</c:v>
                </c:pt>
                <c:pt idx="285">
                  <c:v>12.062323258333333</c:v>
                </c:pt>
                <c:pt idx="286">
                  <c:v>12.105925751666666</c:v>
                </c:pt>
                <c:pt idx="287">
                  <c:v>12.147528131666666</c:v>
                </c:pt>
                <c:pt idx="288">
                  <c:v>12.18963054</c:v>
                </c:pt>
                <c:pt idx="289">
                  <c:v>12.232666334999999</c:v>
                </c:pt>
                <c:pt idx="290">
                  <c:v>12.274335384999999</c:v>
                </c:pt>
                <c:pt idx="291">
                  <c:v>12.317871208333333</c:v>
                </c:pt>
                <c:pt idx="292">
                  <c:v>12.359090231666666</c:v>
                </c:pt>
                <c:pt idx="293">
                  <c:v>12.402909404999999</c:v>
                </c:pt>
                <c:pt idx="294">
                  <c:v>12.445761856666667</c:v>
                </c:pt>
                <c:pt idx="295">
                  <c:v>12.487297565</c:v>
                </c:pt>
                <c:pt idx="296">
                  <c:v>12.529383305</c:v>
                </c:pt>
                <c:pt idx="297">
                  <c:v>12.570752338333333</c:v>
                </c:pt>
                <c:pt idx="298">
                  <c:v>12.613321439999998</c:v>
                </c:pt>
                <c:pt idx="299">
                  <c:v>12.65407377</c:v>
                </c:pt>
                <c:pt idx="300">
                  <c:v>12.697609594999999</c:v>
                </c:pt>
                <c:pt idx="301">
                  <c:v>12.739662000000001</c:v>
                </c:pt>
                <c:pt idx="302">
                  <c:v>12.781197708333334</c:v>
                </c:pt>
                <c:pt idx="303">
                  <c:v>12.824616858333334</c:v>
                </c:pt>
                <c:pt idx="304">
                  <c:v>12.866435916666665</c:v>
                </c:pt>
                <c:pt idx="305">
                  <c:v>12.908071631666667</c:v>
                </c:pt>
                <c:pt idx="306">
                  <c:v>12.949057309999999</c:v>
                </c:pt>
                <c:pt idx="307">
                  <c:v>12.990609686666666</c:v>
                </c:pt>
                <c:pt idx="308">
                  <c:v>13.032662091666667</c:v>
                </c:pt>
                <c:pt idx="309">
                  <c:v>13.07581456</c:v>
                </c:pt>
                <c:pt idx="310">
                  <c:v>13.11741694</c:v>
                </c:pt>
                <c:pt idx="311">
                  <c:v>13.160752751666667</c:v>
                </c:pt>
                <c:pt idx="312">
                  <c:v>13.203138508333332</c:v>
                </c:pt>
                <c:pt idx="313">
                  <c:v>13.246090965</c:v>
                </c:pt>
                <c:pt idx="314">
                  <c:v>13.287576671666667</c:v>
                </c:pt>
                <c:pt idx="315">
                  <c:v>13.331062491666666</c:v>
                </c:pt>
                <c:pt idx="316">
                  <c:v>13.37239819</c:v>
                </c:pt>
                <c:pt idx="317">
                  <c:v>13.415083964999999</c:v>
                </c:pt>
                <c:pt idx="318">
                  <c:v>13.458019753333332</c:v>
                </c:pt>
                <c:pt idx="319">
                  <c:v>13.50118889</c:v>
                </c:pt>
                <c:pt idx="320">
                  <c:v>13.544641374999999</c:v>
                </c:pt>
                <c:pt idx="321">
                  <c:v>13.587910516666666</c:v>
                </c:pt>
                <c:pt idx="322">
                  <c:v>13.631396336666665</c:v>
                </c:pt>
                <c:pt idx="323">
                  <c:v>13.67276537</c:v>
                </c:pt>
                <c:pt idx="324">
                  <c:v>13.715884503333333</c:v>
                </c:pt>
                <c:pt idx="325">
                  <c:v>13.757620223333333</c:v>
                </c:pt>
                <c:pt idx="326">
                  <c:v>13.799239269999999</c:v>
                </c:pt>
                <c:pt idx="327">
                  <c:v>13.841024993333331</c:v>
                </c:pt>
                <c:pt idx="328">
                  <c:v>13.884260799999998</c:v>
                </c:pt>
                <c:pt idx="329">
                  <c:v>13.92754661</c:v>
                </c:pt>
                <c:pt idx="330">
                  <c:v>13.969515676666667</c:v>
                </c:pt>
                <c:pt idx="331">
                  <c:v>14.012868156666665</c:v>
                </c:pt>
                <c:pt idx="332">
                  <c:v>14.055787278333332</c:v>
                </c:pt>
                <c:pt idx="333">
                  <c:v>14.098656396666666</c:v>
                </c:pt>
                <c:pt idx="334">
                  <c:v>14.141108825</c:v>
                </c:pt>
                <c:pt idx="335">
                  <c:v>14.18246119</c:v>
                </c:pt>
                <c:pt idx="336">
                  <c:v>14.224013566666665</c:v>
                </c:pt>
                <c:pt idx="337">
                  <c:v>14.266165976666665</c:v>
                </c:pt>
                <c:pt idx="338">
                  <c:v>14.309201771666666</c:v>
                </c:pt>
                <c:pt idx="339">
                  <c:v>14.350904156666667</c:v>
                </c:pt>
                <c:pt idx="340">
                  <c:v>14.394006623333333</c:v>
                </c:pt>
                <c:pt idx="341">
                  <c:v>14.435909019999999</c:v>
                </c:pt>
                <c:pt idx="342">
                  <c:v>14.478661464999998</c:v>
                </c:pt>
                <c:pt idx="343">
                  <c:v>14.519563803333334</c:v>
                </c:pt>
                <c:pt idx="344">
                  <c:v>14.563116294999999</c:v>
                </c:pt>
                <c:pt idx="345">
                  <c:v>14.604118639999999</c:v>
                </c:pt>
                <c:pt idx="346">
                  <c:v>14.647837808333332</c:v>
                </c:pt>
                <c:pt idx="347">
                  <c:v>14.690856934999999</c:v>
                </c:pt>
                <c:pt idx="348">
                  <c:v>14.732609323333332</c:v>
                </c:pt>
                <c:pt idx="349">
                  <c:v>14.775778458333331</c:v>
                </c:pt>
                <c:pt idx="350">
                  <c:v>14.81764752</c:v>
                </c:pt>
                <c:pt idx="351">
                  <c:v>14.859083223333332</c:v>
                </c:pt>
                <c:pt idx="352">
                  <c:v>14.901318973333332</c:v>
                </c:pt>
                <c:pt idx="353">
                  <c:v>14.944371434999999</c:v>
                </c:pt>
                <c:pt idx="354">
                  <c:v>14.985840473333333</c:v>
                </c:pt>
                <c:pt idx="355">
                  <c:v>15.028076223333333</c:v>
                </c:pt>
                <c:pt idx="356">
                  <c:v>15.069461923333332</c:v>
                </c:pt>
                <c:pt idx="357">
                  <c:v>15.110997631666665</c:v>
                </c:pt>
                <c:pt idx="358">
                  <c:v>15.154400114999998</c:v>
                </c:pt>
                <c:pt idx="359">
                  <c:v>15.197619253333333</c:v>
                </c:pt>
                <c:pt idx="360">
                  <c:v>15.239471646666665</c:v>
                </c:pt>
                <c:pt idx="361">
                  <c:v>15.282890796666665</c:v>
                </c:pt>
                <c:pt idx="362">
                  <c:v>15.325993263333334</c:v>
                </c:pt>
                <c:pt idx="363">
                  <c:v>15.369395744999998</c:v>
                </c:pt>
                <c:pt idx="364">
                  <c:v>15.411048126666666</c:v>
                </c:pt>
                <c:pt idx="365">
                  <c:v>15.454717291666666</c:v>
                </c:pt>
                <c:pt idx="366">
                  <c:v>15.496052990000001</c:v>
                </c:pt>
                <c:pt idx="367">
                  <c:v>15.539322131666665</c:v>
                </c:pt>
                <c:pt idx="368">
                  <c:v>15.583074633333332</c:v>
                </c:pt>
                <c:pt idx="369">
                  <c:v>15.625993755</c:v>
                </c:pt>
                <c:pt idx="370">
                  <c:v>15.667846148333332</c:v>
                </c:pt>
                <c:pt idx="371">
                  <c:v>15.711265298333332</c:v>
                </c:pt>
                <c:pt idx="372">
                  <c:v>15.754601109999999</c:v>
                </c:pt>
                <c:pt idx="373">
                  <c:v>15.797870251666666</c:v>
                </c:pt>
                <c:pt idx="374">
                  <c:v>15.839422628333333</c:v>
                </c:pt>
                <c:pt idx="375">
                  <c:v>15.882975119999999</c:v>
                </c:pt>
                <c:pt idx="376">
                  <c:v>15.924177476666665</c:v>
                </c:pt>
                <c:pt idx="377">
                  <c:v>15.967846641666664</c:v>
                </c:pt>
                <c:pt idx="378">
                  <c:v>16.011182453333333</c:v>
                </c:pt>
                <c:pt idx="379">
                  <c:v>16.0545516</c:v>
                </c:pt>
                <c:pt idx="380">
                  <c:v>16.096003971666665</c:v>
                </c:pt>
                <c:pt idx="381">
                  <c:v>16.139523126666667</c:v>
                </c:pt>
                <c:pt idx="382">
                  <c:v>16.182875606666666</c:v>
                </c:pt>
                <c:pt idx="383">
                  <c:v>16.226311424999999</c:v>
                </c:pt>
                <c:pt idx="384">
                  <c:v>16.269480559999998</c:v>
                </c:pt>
                <c:pt idx="385">
                  <c:v>16.311766311666666</c:v>
                </c:pt>
                <c:pt idx="386">
                  <c:v>16.354268743333332</c:v>
                </c:pt>
                <c:pt idx="387">
                  <c:v>16.398037913333333</c:v>
                </c:pt>
                <c:pt idx="388">
                  <c:v>16.440106986666667</c:v>
                </c:pt>
                <c:pt idx="389">
                  <c:v>16.48095932333333</c:v>
                </c:pt>
                <c:pt idx="390">
                  <c:v>16.524628486666664</c:v>
                </c:pt>
                <c:pt idx="391">
                  <c:v>16.567997634999998</c:v>
                </c:pt>
                <c:pt idx="392">
                  <c:v>16.609583346666668</c:v>
                </c:pt>
                <c:pt idx="393">
                  <c:v>16.653019163333333</c:v>
                </c:pt>
                <c:pt idx="394">
                  <c:v>16.696171631666665</c:v>
                </c:pt>
                <c:pt idx="395">
                  <c:v>16.737490661666666</c:v>
                </c:pt>
                <c:pt idx="396">
                  <c:v>16.781193161666668</c:v>
                </c:pt>
                <c:pt idx="397">
                  <c:v>16.824428968333333</c:v>
                </c:pt>
                <c:pt idx="398">
                  <c:v>16.866064683333331</c:v>
                </c:pt>
                <c:pt idx="399">
                  <c:v>16.909267153333332</c:v>
                </c:pt>
                <c:pt idx="400">
                  <c:v>16.951252888333332</c:v>
                </c:pt>
                <c:pt idx="401">
                  <c:v>16.992588586666667</c:v>
                </c:pt>
                <c:pt idx="402">
                  <c:v>17.03605774</c:v>
                </c:pt>
                <c:pt idx="403">
                  <c:v>17.077526778333333</c:v>
                </c:pt>
                <c:pt idx="404">
                  <c:v>17.121212609999997</c:v>
                </c:pt>
                <c:pt idx="405">
                  <c:v>17.164415081666668</c:v>
                </c:pt>
                <c:pt idx="406">
                  <c:v>17.207617551666665</c:v>
                </c:pt>
                <c:pt idx="407">
                  <c:v>17.251370054999999</c:v>
                </c:pt>
                <c:pt idx="408">
                  <c:v>17.292705751666666</c:v>
                </c:pt>
                <c:pt idx="409">
                  <c:v>17.334474808333333</c:v>
                </c:pt>
                <c:pt idx="410">
                  <c:v>17.377660611666666</c:v>
                </c:pt>
                <c:pt idx="411">
                  <c:v>17.419312993333332</c:v>
                </c:pt>
                <c:pt idx="412">
                  <c:v>17.462515464999999</c:v>
                </c:pt>
                <c:pt idx="413">
                  <c:v>17.506367973333333</c:v>
                </c:pt>
                <c:pt idx="414">
                  <c:v>17.548637056666667</c:v>
                </c:pt>
                <c:pt idx="415">
                  <c:v>17.589489393333334</c:v>
                </c:pt>
                <c:pt idx="416">
                  <c:v>17.631058438333334</c:v>
                </c:pt>
                <c:pt idx="417">
                  <c:v>17.672627481666666</c:v>
                </c:pt>
                <c:pt idx="418">
                  <c:v>17.714346535000001</c:v>
                </c:pt>
                <c:pt idx="419">
                  <c:v>17.755982249999999</c:v>
                </c:pt>
                <c:pt idx="420">
                  <c:v>17.797767973333332</c:v>
                </c:pt>
                <c:pt idx="421">
                  <c:v>17.839570364999997</c:v>
                </c:pt>
                <c:pt idx="422">
                  <c:v>17.882672829999997</c:v>
                </c:pt>
                <c:pt idx="423">
                  <c:v>17.924275208333331</c:v>
                </c:pt>
                <c:pt idx="424">
                  <c:v>17.967627688333334</c:v>
                </c:pt>
                <c:pt idx="425">
                  <c:v>18.009846769999999</c:v>
                </c:pt>
                <c:pt idx="426">
                  <c:v>18.052949234999996</c:v>
                </c:pt>
                <c:pt idx="427">
                  <c:v>18.096418388333333</c:v>
                </c:pt>
                <c:pt idx="428">
                  <c:v>18.138370788333329</c:v>
                </c:pt>
                <c:pt idx="429">
                  <c:v>18.181373248333333</c:v>
                </c:pt>
                <c:pt idx="430">
                  <c:v>18.224625721666666</c:v>
                </c:pt>
                <c:pt idx="431">
                  <c:v>18.267028146666668</c:v>
                </c:pt>
                <c:pt idx="432">
                  <c:v>18.309597248333333</c:v>
                </c:pt>
                <c:pt idx="433">
                  <c:v>18.352583039999999</c:v>
                </c:pt>
                <c:pt idx="434">
                  <c:v>18.396268871666667</c:v>
                </c:pt>
                <c:pt idx="435">
                  <c:v>18.440038041666664</c:v>
                </c:pt>
                <c:pt idx="436">
                  <c:v>18.481073723333331</c:v>
                </c:pt>
                <c:pt idx="437">
                  <c:v>18.524559543333332</c:v>
                </c:pt>
                <c:pt idx="438">
                  <c:v>18.568195373333332</c:v>
                </c:pt>
                <c:pt idx="439">
                  <c:v>18.609464399999997</c:v>
                </c:pt>
                <c:pt idx="440">
                  <c:v>18.653116896666667</c:v>
                </c:pt>
                <c:pt idx="441">
                  <c:v>18.696819396666665</c:v>
                </c:pt>
                <c:pt idx="442">
                  <c:v>18.737888411666667</c:v>
                </c:pt>
                <c:pt idx="443">
                  <c:v>18.781457569999997</c:v>
                </c:pt>
                <c:pt idx="444">
                  <c:v>18.823009946666666</c:v>
                </c:pt>
                <c:pt idx="445">
                  <c:v>18.866179083333332</c:v>
                </c:pt>
                <c:pt idx="446">
                  <c:v>18.907764794999999</c:v>
                </c:pt>
                <c:pt idx="447">
                  <c:v>18.949283836666666</c:v>
                </c:pt>
                <c:pt idx="448">
                  <c:v>18.991302906666665</c:v>
                </c:pt>
                <c:pt idx="449">
                  <c:v>19.032838614999999</c:v>
                </c:pt>
                <c:pt idx="450">
                  <c:v>19.076357771666665</c:v>
                </c:pt>
                <c:pt idx="451">
                  <c:v>19.119743586666669</c:v>
                </c:pt>
                <c:pt idx="452">
                  <c:v>19.1613793</c:v>
                </c:pt>
                <c:pt idx="453">
                  <c:v>19.204781783333331</c:v>
                </c:pt>
                <c:pt idx="454">
                  <c:v>19.246567506666668</c:v>
                </c:pt>
                <c:pt idx="455">
                  <c:v>19.287953206666664</c:v>
                </c:pt>
                <c:pt idx="456">
                  <c:v>19.331039004999997</c:v>
                </c:pt>
                <c:pt idx="457">
                  <c:v>19.373108078333335</c:v>
                </c:pt>
                <c:pt idx="458">
                  <c:v>19.41447711</c:v>
                </c:pt>
                <c:pt idx="459">
                  <c:v>19.458146274999997</c:v>
                </c:pt>
                <c:pt idx="460">
                  <c:v>19.499598644999999</c:v>
                </c:pt>
                <c:pt idx="461">
                  <c:v>19.542784449999999</c:v>
                </c:pt>
                <c:pt idx="462">
                  <c:v>19.584536836666665</c:v>
                </c:pt>
                <c:pt idx="463">
                  <c:v>19.627622635000002</c:v>
                </c:pt>
                <c:pt idx="464">
                  <c:v>19.669691708333332</c:v>
                </c:pt>
                <c:pt idx="465">
                  <c:v>19.711210749999999</c:v>
                </c:pt>
                <c:pt idx="466">
                  <c:v>19.754563228333332</c:v>
                </c:pt>
                <c:pt idx="467">
                  <c:v>19.796032266666664</c:v>
                </c:pt>
                <c:pt idx="468">
                  <c:v>19.839684765000001</c:v>
                </c:pt>
                <c:pt idx="469">
                  <c:v>19.882720558333332</c:v>
                </c:pt>
                <c:pt idx="470">
                  <c:v>19.924339606666663</c:v>
                </c:pt>
                <c:pt idx="471">
                  <c:v>19.967825426666664</c:v>
                </c:pt>
                <c:pt idx="472">
                  <c:v>20.009377803333333</c:v>
                </c:pt>
                <c:pt idx="473">
                  <c:v>20.053063635000001</c:v>
                </c:pt>
                <c:pt idx="474">
                  <c:v>20.094399333333332</c:v>
                </c:pt>
                <c:pt idx="475">
                  <c:v>20.138018494999997</c:v>
                </c:pt>
                <c:pt idx="476">
                  <c:v>20.181520983333332</c:v>
                </c:pt>
                <c:pt idx="477">
                  <c:v>20.222923351666665</c:v>
                </c:pt>
                <c:pt idx="478">
                  <c:v>20.266092486666665</c:v>
                </c:pt>
                <c:pt idx="479">
                  <c:v>20.307678198333335</c:v>
                </c:pt>
                <c:pt idx="480">
                  <c:v>20.351114016666664</c:v>
                </c:pt>
                <c:pt idx="481">
                  <c:v>20.394366489999999</c:v>
                </c:pt>
                <c:pt idx="482">
                  <c:v>20.436235551666663</c:v>
                </c:pt>
                <c:pt idx="483">
                  <c:v>20.479971386666666</c:v>
                </c:pt>
                <c:pt idx="484">
                  <c:v>20.52280717</c:v>
                </c:pt>
                <c:pt idx="485">
                  <c:v>20.564392881666667</c:v>
                </c:pt>
                <c:pt idx="486">
                  <c:v>20.606878644999998</c:v>
                </c:pt>
                <c:pt idx="487">
                  <c:v>20.647980996666664</c:v>
                </c:pt>
                <c:pt idx="488">
                  <c:v>20.689850058333331</c:v>
                </c:pt>
                <c:pt idx="489">
                  <c:v>20.732685841666669</c:v>
                </c:pt>
                <c:pt idx="490">
                  <c:v>20.774738246666669</c:v>
                </c:pt>
                <c:pt idx="491">
                  <c:v>20.816390628333334</c:v>
                </c:pt>
                <c:pt idx="492">
                  <c:v>20.857726326666668</c:v>
                </c:pt>
                <c:pt idx="493">
                  <c:v>20.901395490000002</c:v>
                </c:pt>
                <c:pt idx="494">
                  <c:v>20.945081323333334</c:v>
                </c:pt>
                <c:pt idx="495">
                  <c:v>20.98800044333333</c:v>
                </c:pt>
                <c:pt idx="496">
                  <c:v>21.031619604999999</c:v>
                </c:pt>
                <c:pt idx="497">
                  <c:v>21.074722071666667</c:v>
                </c:pt>
                <c:pt idx="498">
                  <c:v>21.118241226666665</c:v>
                </c:pt>
                <c:pt idx="499">
                  <c:v>21.161510368333332</c:v>
                </c:pt>
                <c:pt idx="500">
                  <c:v>21.204729506666663</c:v>
                </c:pt>
                <c:pt idx="501">
                  <c:v>21.248698688333331</c:v>
                </c:pt>
                <c:pt idx="502">
                  <c:v>21.289417685</c:v>
                </c:pt>
                <c:pt idx="503">
                  <c:v>21.333136851666666</c:v>
                </c:pt>
                <c:pt idx="504">
                  <c:v>21.374472548333333</c:v>
                </c:pt>
                <c:pt idx="505">
                  <c:v>21.418075043333332</c:v>
                </c:pt>
                <c:pt idx="506">
                  <c:v>21.45962742</c:v>
                </c:pt>
                <c:pt idx="507">
                  <c:v>21.5029799</c:v>
                </c:pt>
                <c:pt idx="508">
                  <c:v>21.546232373333332</c:v>
                </c:pt>
                <c:pt idx="509">
                  <c:v>21.589868201666665</c:v>
                </c:pt>
                <c:pt idx="510">
                  <c:v>21.633220681666668</c:v>
                </c:pt>
                <c:pt idx="511">
                  <c:v>21.676439819999999</c:v>
                </c:pt>
                <c:pt idx="512">
                  <c:v>21.718242211666666</c:v>
                </c:pt>
                <c:pt idx="513">
                  <c:v>21.761361345000001</c:v>
                </c:pt>
                <c:pt idx="514">
                  <c:v>21.804513813333333</c:v>
                </c:pt>
                <c:pt idx="515">
                  <c:v>21.847866291666666</c:v>
                </c:pt>
                <c:pt idx="516">
                  <c:v>21.889535341666665</c:v>
                </c:pt>
                <c:pt idx="517">
                  <c:v>21.933404518333329</c:v>
                </c:pt>
                <c:pt idx="518">
                  <c:v>21.976857003333333</c:v>
                </c:pt>
                <c:pt idx="519">
                  <c:v>22.019742789999999</c:v>
                </c:pt>
                <c:pt idx="520">
                  <c:v>22.061361836666666</c:v>
                </c:pt>
                <c:pt idx="521">
                  <c:v>22.105147675000001</c:v>
                </c:pt>
                <c:pt idx="522">
                  <c:v>22.146366698333331</c:v>
                </c:pt>
                <c:pt idx="523">
                  <c:v>22.190069198333333</c:v>
                </c:pt>
                <c:pt idx="524">
                  <c:v>22.233171663333334</c:v>
                </c:pt>
                <c:pt idx="525">
                  <c:v>22.276390803333335</c:v>
                </c:pt>
                <c:pt idx="526">
                  <c:v>22.31952660333333</c:v>
                </c:pt>
                <c:pt idx="527">
                  <c:v>22.361395664999996</c:v>
                </c:pt>
                <c:pt idx="528">
                  <c:v>22.403014711666668</c:v>
                </c:pt>
                <c:pt idx="529">
                  <c:v>22.446367191666663</c:v>
                </c:pt>
                <c:pt idx="530">
                  <c:v>22.489619664999999</c:v>
                </c:pt>
                <c:pt idx="531">
                  <c:v>22.533272161666666</c:v>
                </c:pt>
                <c:pt idx="532">
                  <c:v>22.576424630000002</c:v>
                </c:pt>
                <c:pt idx="533">
                  <c:v>22.617977006666663</c:v>
                </c:pt>
                <c:pt idx="534">
                  <c:v>22.660012745</c:v>
                </c:pt>
                <c:pt idx="535">
                  <c:v>22.703181879999999</c:v>
                </c:pt>
                <c:pt idx="536">
                  <c:v>22.744884265</c:v>
                </c:pt>
                <c:pt idx="537">
                  <c:v>22.788053401666666</c:v>
                </c:pt>
                <c:pt idx="538">
                  <c:v>22.829489104999997</c:v>
                </c:pt>
                <c:pt idx="539">
                  <c:v>22.871358166666663</c:v>
                </c:pt>
                <c:pt idx="540">
                  <c:v>22.914477298333331</c:v>
                </c:pt>
                <c:pt idx="541">
                  <c:v>22.958463148333333</c:v>
                </c:pt>
                <c:pt idx="542">
                  <c:v>22.999998856666664</c:v>
                </c:pt>
                <c:pt idx="543">
                  <c:v>23.041284551666664</c:v>
                </c:pt>
                <c:pt idx="544">
                  <c:v>23.083003604999998</c:v>
                </c:pt>
                <c:pt idx="545">
                  <c:v>23.126506093333333</c:v>
                </c:pt>
                <c:pt idx="546">
                  <c:v>23.170491941666668</c:v>
                </c:pt>
                <c:pt idx="547">
                  <c:v>23.211410950000001</c:v>
                </c:pt>
                <c:pt idx="548">
                  <c:v>23.253063331666667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'3.1 ADR + M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1654.4105107555652</c:v>
                </c:pt>
                <c:pt idx="2">
                  <c:v>1573.185975970644</c:v>
                </c:pt>
                <c:pt idx="3">
                  <c:v>1123.5203757546165</c:v>
                </c:pt>
                <c:pt idx="4">
                  <c:v>1222.718894556949</c:v>
                </c:pt>
                <c:pt idx="5">
                  <c:v>1528.8858369286381</c:v>
                </c:pt>
                <c:pt idx="6">
                  <c:v>1377.0086088634673</c:v>
                </c:pt>
                <c:pt idx="7">
                  <c:v>1453.6982862128586</c:v>
                </c:pt>
                <c:pt idx="8">
                  <c:v>1381.6354370117188</c:v>
                </c:pt>
                <c:pt idx="9">
                  <c:v>1126.5871243990384</c:v>
                </c:pt>
                <c:pt idx="10">
                  <c:v>962.65386362544825</c:v>
                </c:pt>
                <c:pt idx="11">
                  <c:v>1632.019157409668</c:v>
                </c:pt>
                <c:pt idx="12">
                  <c:v>1082.7700911301833</c:v>
                </c:pt>
                <c:pt idx="13">
                  <c:v>1652.2450176532452</c:v>
                </c:pt>
                <c:pt idx="14">
                  <c:v>1071.969754900251</c:v>
                </c:pt>
                <c:pt idx="15">
                  <c:v>947.3591672982742</c:v>
                </c:pt>
                <c:pt idx="16">
                  <c:v>1138.1674019949776</c:v>
                </c:pt>
                <c:pt idx="17">
                  <c:v>1227.2792686179832</c:v>
                </c:pt>
                <c:pt idx="18">
                  <c:v>1095.5212209065755</c:v>
                </c:pt>
                <c:pt idx="19">
                  <c:v>1464.5309579031807</c:v>
                </c:pt>
                <c:pt idx="20">
                  <c:v>1072.3376422012061</c:v>
                </c:pt>
                <c:pt idx="21">
                  <c:v>990.46015004642675</c:v>
                </c:pt>
                <c:pt idx="22">
                  <c:v>1311.4464111328125</c:v>
                </c:pt>
                <c:pt idx="23">
                  <c:v>1304.4431962233323</c:v>
                </c:pt>
                <c:pt idx="24">
                  <c:v>1248.5689689127605</c:v>
                </c:pt>
                <c:pt idx="25">
                  <c:v>1335.1873619204662</c:v>
                </c:pt>
                <c:pt idx="26">
                  <c:v>1322.4996858484606</c:v>
                </c:pt>
                <c:pt idx="27">
                  <c:v>1300.3763406687769</c:v>
                </c:pt>
                <c:pt idx="28">
                  <c:v>1691.8669075801454</c:v>
                </c:pt>
                <c:pt idx="29">
                  <c:v>741.9095300038656</c:v>
                </c:pt>
                <c:pt idx="30">
                  <c:v>1074.3814293997627</c:v>
                </c:pt>
                <c:pt idx="31">
                  <c:v>1458.2693089076452</c:v>
                </c:pt>
                <c:pt idx="32">
                  <c:v>1340.9181829488502</c:v>
                </c:pt>
                <c:pt idx="33">
                  <c:v>1448.4951495888793</c:v>
                </c:pt>
                <c:pt idx="34">
                  <c:v>1465.0163294905324</c:v>
                </c:pt>
                <c:pt idx="35">
                  <c:v>1460.1267643855169</c:v>
                </c:pt>
                <c:pt idx="36">
                  <c:v>1345.5968676370287</c:v>
                </c:pt>
                <c:pt idx="37">
                  <c:v>1536.5029388427733</c:v>
                </c:pt>
                <c:pt idx="38">
                  <c:v>1467.5868464543269</c:v>
                </c:pt>
                <c:pt idx="39">
                  <c:v>1056.196642707376</c:v>
                </c:pt>
                <c:pt idx="40">
                  <c:v>1183.9012044270833</c:v>
                </c:pt>
                <c:pt idx="41">
                  <c:v>1510.3787709554038</c:v>
                </c:pt>
                <c:pt idx="42">
                  <c:v>1550.8594807469567</c:v>
                </c:pt>
                <c:pt idx="43">
                  <c:v>815.6202473958333</c:v>
                </c:pt>
                <c:pt idx="44">
                  <c:v>1099.4190420474647</c:v>
                </c:pt>
                <c:pt idx="45">
                  <c:v>1698.2985459479733</c:v>
                </c:pt>
                <c:pt idx="46">
                  <c:v>1016.1804693813982</c:v>
                </c:pt>
                <c:pt idx="47">
                  <c:v>1566.6236928304036</c:v>
                </c:pt>
                <c:pt idx="48">
                  <c:v>1311.5420292873009</c:v>
                </c:pt>
                <c:pt idx="49">
                  <c:v>1310.1915714039521</c:v>
                </c:pt>
                <c:pt idx="50">
                  <c:v>1620.8068707575565</c:v>
                </c:pt>
                <c:pt idx="51">
                  <c:v>1703.93271521366</c:v>
                </c:pt>
                <c:pt idx="52">
                  <c:v>1261.1568048650568</c:v>
                </c:pt>
                <c:pt idx="53">
                  <c:v>1484.1410439980996</c:v>
                </c:pt>
                <c:pt idx="54">
                  <c:v>1649.7170329374426</c:v>
                </c:pt>
                <c:pt idx="55">
                  <c:v>1248.3075502835786</c:v>
                </c:pt>
                <c:pt idx="56">
                  <c:v>956.15835327148443</c:v>
                </c:pt>
                <c:pt idx="57">
                  <c:v>999.20658908420137</c:v>
                </c:pt>
                <c:pt idx="58">
                  <c:v>1060.9505046976024</c:v>
                </c:pt>
                <c:pt idx="59">
                  <c:v>822.48370191786023</c:v>
                </c:pt>
                <c:pt idx="60">
                  <c:v>1204.3213032313756</c:v>
                </c:pt>
                <c:pt idx="61">
                  <c:v>1245.0257930755615</c:v>
                </c:pt>
                <c:pt idx="62">
                  <c:v>1367.7107331031978</c:v>
                </c:pt>
                <c:pt idx="63">
                  <c:v>1110.9563198747305</c:v>
                </c:pt>
                <c:pt idx="64">
                  <c:v>1388.3783940333947</c:v>
                </c:pt>
                <c:pt idx="65">
                  <c:v>1468.2091064453125</c:v>
                </c:pt>
                <c:pt idx="66">
                  <c:v>1477.9584213783</c:v>
                </c:pt>
                <c:pt idx="67">
                  <c:v>1219.8400209008194</c:v>
                </c:pt>
                <c:pt idx="68">
                  <c:v>1293.4772500092129</c:v>
                </c:pt>
                <c:pt idx="69">
                  <c:v>1334.158337184361</c:v>
                </c:pt>
                <c:pt idx="70">
                  <c:v>1232.696296938004</c:v>
                </c:pt>
                <c:pt idx="71">
                  <c:v>979.06732567320478</c:v>
                </c:pt>
                <c:pt idx="72">
                  <c:v>1215.4357715953481</c:v>
                </c:pt>
                <c:pt idx="73">
                  <c:v>1901.0240362258185</c:v>
                </c:pt>
                <c:pt idx="74">
                  <c:v>1606.3357631138392</c:v>
                </c:pt>
                <c:pt idx="75">
                  <c:v>2526.2961651837386</c:v>
                </c:pt>
                <c:pt idx="76">
                  <c:v>1995.5456195407444</c:v>
                </c:pt>
                <c:pt idx="77">
                  <c:v>2268.2846346028646</c:v>
                </c:pt>
                <c:pt idx="78">
                  <c:v>2244.5291798311123</c:v>
                </c:pt>
                <c:pt idx="79">
                  <c:v>2191.9090287057975</c:v>
                </c:pt>
                <c:pt idx="80">
                  <c:v>2220.7073432074653</c:v>
                </c:pt>
                <c:pt idx="81">
                  <c:v>1795.4063869569359</c:v>
                </c:pt>
                <c:pt idx="82">
                  <c:v>2177.3452995300295</c:v>
                </c:pt>
                <c:pt idx="83">
                  <c:v>1471.2477874755859</c:v>
                </c:pt>
                <c:pt idx="84">
                  <c:v>1487.2016458882913</c:v>
                </c:pt>
                <c:pt idx="85">
                  <c:v>1597.9555552412824</c:v>
                </c:pt>
                <c:pt idx="86">
                  <c:v>1391.5796606445313</c:v>
                </c:pt>
                <c:pt idx="87">
                  <c:v>1657.039134541496</c:v>
                </c:pt>
                <c:pt idx="88">
                  <c:v>2453.1282618788423</c:v>
                </c:pt>
                <c:pt idx="89">
                  <c:v>2291.3940242513022</c:v>
                </c:pt>
                <c:pt idx="90">
                  <c:v>2099.5642484777113</c:v>
                </c:pt>
                <c:pt idx="91">
                  <c:v>2169.9709291200379</c:v>
                </c:pt>
                <c:pt idx="92">
                  <c:v>2648.4933513484589</c:v>
                </c:pt>
                <c:pt idx="93">
                  <c:v>2033.2569311109639</c:v>
                </c:pt>
                <c:pt idx="94">
                  <c:v>1804.5688611315443</c:v>
                </c:pt>
                <c:pt idx="95">
                  <c:v>1842.5812848772321</c:v>
                </c:pt>
                <c:pt idx="96">
                  <c:v>2067.5790970413773</c:v>
                </c:pt>
                <c:pt idx="97">
                  <c:v>1809.65380859375</c:v>
                </c:pt>
                <c:pt idx="98">
                  <c:v>2185.2519955518769</c:v>
                </c:pt>
                <c:pt idx="99">
                  <c:v>1326.5028273638557</c:v>
                </c:pt>
                <c:pt idx="100">
                  <c:v>1912.5236504133356</c:v>
                </c:pt>
                <c:pt idx="101">
                  <c:v>2509.7692191208466</c:v>
                </c:pt>
                <c:pt idx="102">
                  <c:v>1524.8608518190022</c:v>
                </c:pt>
                <c:pt idx="103">
                  <c:v>1565.6723196847099</c:v>
                </c:pt>
                <c:pt idx="104">
                  <c:v>2431.9683419841608</c:v>
                </c:pt>
                <c:pt idx="105">
                  <c:v>1993.8846944173176</c:v>
                </c:pt>
                <c:pt idx="106">
                  <c:v>2589.7783409026733</c:v>
                </c:pt>
                <c:pt idx="107">
                  <c:v>2042.1293379620809</c:v>
                </c:pt>
                <c:pt idx="108">
                  <c:v>2328.2927763565726</c:v>
                </c:pt>
                <c:pt idx="109">
                  <c:v>2125.2361043294272</c:v>
                </c:pt>
                <c:pt idx="110">
                  <c:v>2170.6988004191539</c:v>
                </c:pt>
                <c:pt idx="111">
                  <c:v>2542.7977109162703</c:v>
                </c:pt>
                <c:pt idx="112">
                  <c:v>2661.0060234480006</c:v>
                </c:pt>
                <c:pt idx="113">
                  <c:v>3086.654219193892</c:v>
                </c:pt>
                <c:pt idx="114">
                  <c:v>2602.6708347771755</c:v>
                </c:pt>
                <c:pt idx="115">
                  <c:v>2577.2576275068459</c:v>
                </c:pt>
                <c:pt idx="116">
                  <c:v>2211.1920467909945</c:v>
                </c:pt>
                <c:pt idx="117">
                  <c:v>3208.0866491699217</c:v>
                </c:pt>
                <c:pt idx="118">
                  <c:v>2613.1481173768334</c:v>
                </c:pt>
                <c:pt idx="119">
                  <c:v>2254.1009757302022</c:v>
                </c:pt>
                <c:pt idx="120">
                  <c:v>2979.5895296589711</c:v>
                </c:pt>
                <c:pt idx="121">
                  <c:v>3783.1703065814395</c:v>
                </c:pt>
                <c:pt idx="122">
                  <c:v>2306.8305637525477</c:v>
                </c:pt>
                <c:pt idx="123">
                  <c:v>2758.4939931233725</c:v>
                </c:pt>
                <c:pt idx="124">
                  <c:v>3273.1790141444053</c:v>
                </c:pt>
                <c:pt idx="125">
                  <c:v>3036.2391645452949</c:v>
                </c:pt>
                <c:pt idx="126">
                  <c:v>3201.7396707737698</c:v>
                </c:pt>
                <c:pt idx="127">
                  <c:v>3031.8037388013759</c:v>
                </c:pt>
                <c:pt idx="128">
                  <c:v>3241.8254158266127</c:v>
                </c:pt>
                <c:pt idx="129">
                  <c:v>2345.1599280315895</c:v>
                </c:pt>
                <c:pt idx="130">
                  <c:v>2952.0936404141512</c:v>
                </c:pt>
                <c:pt idx="131">
                  <c:v>3030.2747618209482</c:v>
                </c:pt>
                <c:pt idx="132">
                  <c:v>3035.0021064226016</c:v>
                </c:pt>
                <c:pt idx="133">
                  <c:v>3063.2443150111608</c:v>
                </c:pt>
                <c:pt idx="134">
                  <c:v>2674.7251846488866</c:v>
                </c:pt>
                <c:pt idx="135">
                  <c:v>2866.6498725043402</c:v>
                </c:pt>
                <c:pt idx="136">
                  <c:v>3298.4757080078125</c:v>
                </c:pt>
                <c:pt idx="137">
                  <c:v>2768.3094139099121</c:v>
                </c:pt>
                <c:pt idx="138">
                  <c:v>2908.5060318656588</c:v>
                </c:pt>
                <c:pt idx="139">
                  <c:v>2500.7387491861978</c:v>
                </c:pt>
                <c:pt idx="140">
                  <c:v>2570.2966613769531</c:v>
                </c:pt>
                <c:pt idx="141">
                  <c:v>2578.8155745621566</c:v>
                </c:pt>
                <c:pt idx="142">
                  <c:v>2927.5720667464011</c:v>
                </c:pt>
                <c:pt idx="143">
                  <c:v>2416.5141433715821</c:v>
                </c:pt>
                <c:pt idx="144">
                  <c:v>2792.434628693954</c:v>
                </c:pt>
                <c:pt idx="145">
                  <c:v>2286.012758452317</c:v>
                </c:pt>
                <c:pt idx="146">
                  <c:v>2367.9061609604778</c:v>
                </c:pt>
                <c:pt idx="147">
                  <c:v>2583.4544850068933</c:v>
                </c:pt>
                <c:pt idx="148">
                  <c:v>2789.7172334558823</c:v>
                </c:pt>
                <c:pt idx="149">
                  <c:v>2302.7678559955798</c:v>
                </c:pt>
                <c:pt idx="150">
                  <c:v>2658.5117015165442</c:v>
                </c:pt>
                <c:pt idx="151">
                  <c:v>2301.2528259277342</c:v>
                </c:pt>
                <c:pt idx="152">
                  <c:v>2015.009362074908</c:v>
                </c:pt>
                <c:pt idx="153">
                  <c:v>2247.9573928833006</c:v>
                </c:pt>
                <c:pt idx="154">
                  <c:v>2180.037390316234</c:v>
                </c:pt>
                <c:pt idx="155">
                  <c:v>2039.2266464233398</c:v>
                </c:pt>
                <c:pt idx="156">
                  <c:v>2318.5675358072917</c:v>
                </c:pt>
                <c:pt idx="157">
                  <c:v>2614.3394716561561</c:v>
                </c:pt>
                <c:pt idx="158">
                  <c:v>2269.862620634191</c:v>
                </c:pt>
                <c:pt idx="159">
                  <c:v>2225.3105897765226</c:v>
                </c:pt>
                <c:pt idx="160">
                  <c:v>2189.0377923089104</c:v>
                </c:pt>
                <c:pt idx="161">
                  <c:v>2152.5956613641038</c:v>
                </c:pt>
                <c:pt idx="162">
                  <c:v>2453.1562961887671</c:v>
                </c:pt>
                <c:pt idx="163">
                  <c:v>2005.5534291585286</c:v>
                </c:pt>
                <c:pt idx="164">
                  <c:v>1670.4583001387746</c:v>
                </c:pt>
                <c:pt idx="165">
                  <c:v>2148.6480547116125</c:v>
                </c:pt>
                <c:pt idx="166">
                  <c:v>2152.095519159881</c:v>
                </c:pt>
                <c:pt idx="167">
                  <c:v>1797.5512947871766</c:v>
                </c:pt>
                <c:pt idx="168">
                  <c:v>1806.1068218392386</c:v>
                </c:pt>
                <c:pt idx="169">
                  <c:v>2155.9787764115767</c:v>
                </c:pt>
                <c:pt idx="170">
                  <c:v>1922.7973968076035</c:v>
                </c:pt>
                <c:pt idx="171">
                  <c:v>2040.7838134765625</c:v>
                </c:pt>
                <c:pt idx="172">
                  <c:v>2275.7009901359902</c:v>
                </c:pt>
                <c:pt idx="173">
                  <c:v>2066.3946707589284</c:v>
                </c:pt>
                <c:pt idx="174">
                  <c:v>2299.2433050747577</c:v>
                </c:pt>
                <c:pt idx="175">
                  <c:v>2048.0948749410695</c:v>
                </c:pt>
                <c:pt idx="176">
                  <c:v>1954.0525646972656</c:v>
                </c:pt>
                <c:pt idx="177">
                  <c:v>2207.1511551706412</c:v>
                </c:pt>
                <c:pt idx="178">
                  <c:v>2156.7718148367744</c:v>
                </c:pt>
                <c:pt idx="179">
                  <c:v>2290.9703793733015</c:v>
                </c:pt>
                <c:pt idx="180">
                  <c:v>1942.1227259780421</c:v>
                </c:pt>
                <c:pt idx="181">
                  <c:v>2064.9436209542409</c:v>
                </c:pt>
                <c:pt idx="182">
                  <c:v>1859.1661791992187</c:v>
                </c:pt>
                <c:pt idx="183">
                  <c:v>1977.0249932981005</c:v>
                </c:pt>
                <c:pt idx="184">
                  <c:v>2072.8773984555846</c:v>
                </c:pt>
                <c:pt idx="185">
                  <c:v>1955.4185750992572</c:v>
                </c:pt>
                <c:pt idx="186">
                  <c:v>2023.7793523615057</c:v>
                </c:pt>
                <c:pt idx="187">
                  <c:v>2078.0206627478965</c:v>
                </c:pt>
                <c:pt idx="188">
                  <c:v>2071.3529541015623</c:v>
                </c:pt>
                <c:pt idx="189">
                  <c:v>2155.8576851639095</c:v>
                </c:pt>
                <c:pt idx="190">
                  <c:v>2100.7941594527938</c:v>
                </c:pt>
                <c:pt idx="191">
                  <c:v>1841.1823120117188</c:v>
                </c:pt>
                <c:pt idx="192">
                  <c:v>2175.6782107145891</c:v>
                </c:pt>
                <c:pt idx="193">
                  <c:v>2291.2587069424717</c:v>
                </c:pt>
                <c:pt idx="194">
                  <c:v>2319.8830406314037</c:v>
                </c:pt>
                <c:pt idx="195">
                  <c:v>2466.0750711006031</c:v>
                </c:pt>
                <c:pt idx="196">
                  <c:v>1961.8455014436142</c:v>
                </c:pt>
                <c:pt idx="197">
                  <c:v>2060.7153361927381</c:v>
                </c:pt>
                <c:pt idx="198">
                  <c:v>1939.483154296875</c:v>
                </c:pt>
                <c:pt idx="199">
                  <c:v>2107.7668282645091</c:v>
                </c:pt>
                <c:pt idx="200">
                  <c:v>2010.970927734375</c:v>
                </c:pt>
                <c:pt idx="201">
                  <c:v>2071.0742004394533</c:v>
                </c:pt>
                <c:pt idx="202">
                  <c:v>1854.4960098266602</c:v>
                </c:pt>
                <c:pt idx="203">
                  <c:v>1985.5499267578125</c:v>
                </c:pt>
                <c:pt idx="204">
                  <c:v>2247.9484941198471</c:v>
                </c:pt>
                <c:pt idx="205">
                  <c:v>1852.5968328981983</c:v>
                </c:pt>
                <c:pt idx="206">
                  <c:v>2141.8071607506795</c:v>
                </c:pt>
                <c:pt idx="207">
                  <c:v>2156.4104059392757</c:v>
                </c:pt>
                <c:pt idx="208">
                  <c:v>2167.6973164876304</c:v>
                </c:pt>
                <c:pt idx="209">
                  <c:v>2179.3305902895722</c:v>
                </c:pt>
                <c:pt idx="210">
                  <c:v>2344.6685538913894</c:v>
                </c:pt>
                <c:pt idx="211">
                  <c:v>2214.6924163219974</c:v>
                </c:pt>
                <c:pt idx="212">
                  <c:v>2268.3352530343191</c:v>
                </c:pt>
                <c:pt idx="213">
                  <c:v>2214.5498597680071</c:v>
                </c:pt>
                <c:pt idx="214">
                  <c:v>2272.6876685101051</c:v>
                </c:pt>
                <c:pt idx="215">
                  <c:v>2333.1828116483466</c:v>
                </c:pt>
                <c:pt idx="216">
                  <c:v>2358.8252706324802</c:v>
                </c:pt>
                <c:pt idx="217">
                  <c:v>2213.101140802557</c:v>
                </c:pt>
                <c:pt idx="218">
                  <c:v>2245.5689804077147</c:v>
                </c:pt>
                <c:pt idx="219">
                  <c:v>2266.3276941636032</c:v>
                </c:pt>
                <c:pt idx="220">
                  <c:v>2147.5241115993922</c:v>
                </c:pt>
                <c:pt idx="221">
                  <c:v>2429.5713571947676</c:v>
                </c:pt>
                <c:pt idx="222">
                  <c:v>2126.3595840778758</c:v>
                </c:pt>
                <c:pt idx="223">
                  <c:v>2476.7571161443539</c:v>
                </c:pt>
                <c:pt idx="224">
                  <c:v>2295.7075930225606</c:v>
                </c:pt>
                <c:pt idx="225">
                  <c:v>2291.3697448730468</c:v>
                </c:pt>
                <c:pt idx="226">
                  <c:v>2344.1319140625001</c:v>
                </c:pt>
                <c:pt idx="227">
                  <c:v>2533.2536750955783</c:v>
                </c:pt>
                <c:pt idx="228">
                  <c:v>2336.2471871883313</c:v>
                </c:pt>
                <c:pt idx="229">
                  <c:v>2394.128375509511</c:v>
                </c:pt>
                <c:pt idx="230">
                  <c:v>2472.4959097335586</c:v>
                </c:pt>
                <c:pt idx="231">
                  <c:v>2095.0110993080953</c:v>
                </c:pt>
                <c:pt idx="232">
                  <c:v>2427.0398709279189</c:v>
                </c:pt>
                <c:pt idx="233">
                  <c:v>2189.1594327290854</c:v>
                </c:pt>
                <c:pt idx="234">
                  <c:v>2507.2516214121943</c:v>
                </c:pt>
                <c:pt idx="235">
                  <c:v>2163.4217552771934</c:v>
                </c:pt>
                <c:pt idx="236">
                  <c:v>2343.5833500880822</c:v>
                </c:pt>
                <c:pt idx="237">
                  <c:v>2551.4979858398438</c:v>
                </c:pt>
                <c:pt idx="238">
                  <c:v>2520.7261982902151</c:v>
                </c:pt>
                <c:pt idx="239">
                  <c:v>2344.8514414641818</c:v>
                </c:pt>
                <c:pt idx="240">
                  <c:v>2428.7986305930399</c:v>
                </c:pt>
                <c:pt idx="241">
                  <c:v>2333.7166836825286</c:v>
                </c:pt>
                <c:pt idx="242">
                  <c:v>2686.9849474676726</c:v>
                </c:pt>
                <c:pt idx="243">
                  <c:v>2589.3542922447468</c:v>
                </c:pt>
                <c:pt idx="244">
                  <c:v>2358.1743521854796</c:v>
                </c:pt>
                <c:pt idx="245">
                  <c:v>2602.033969017767</c:v>
                </c:pt>
                <c:pt idx="246">
                  <c:v>2612.4487187312197</c:v>
                </c:pt>
                <c:pt idx="247">
                  <c:v>2386.7120022243926</c:v>
                </c:pt>
                <c:pt idx="248">
                  <c:v>2650.1455470493861</c:v>
                </c:pt>
                <c:pt idx="249">
                  <c:v>2486.4611848530017</c:v>
                </c:pt>
                <c:pt idx="250">
                  <c:v>2503.333240855824</c:v>
                </c:pt>
                <c:pt idx="251">
                  <c:v>2548.6756444470634</c:v>
                </c:pt>
                <c:pt idx="252">
                  <c:v>2812.068254996037</c:v>
                </c:pt>
                <c:pt idx="253">
                  <c:v>2855.4323955829327</c:v>
                </c:pt>
                <c:pt idx="254">
                  <c:v>2923.3557043242872</c:v>
                </c:pt>
                <c:pt idx="255">
                  <c:v>3020.245762921762</c:v>
                </c:pt>
                <c:pt idx="256">
                  <c:v>2884.412061286695</c:v>
                </c:pt>
                <c:pt idx="257">
                  <c:v>2970.3901245117186</c:v>
                </c:pt>
                <c:pt idx="258">
                  <c:v>3011.2829399108887</c:v>
                </c:pt>
                <c:pt idx="259">
                  <c:v>2799.805952431499</c:v>
                </c:pt>
                <c:pt idx="260">
                  <c:v>2731.731042996259</c:v>
                </c:pt>
                <c:pt idx="261">
                  <c:v>3068.7395558543021</c:v>
                </c:pt>
                <c:pt idx="262">
                  <c:v>2761.6045149739584</c:v>
                </c:pt>
                <c:pt idx="263">
                  <c:v>2855.2491908929287</c:v>
                </c:pt>
                <c:pt idx="264">
                  <c:v>2707.2426998254023</c:v>
                </c:pt>
                <c:pt idx="265">
                  <c:v>3077.9259329659599</c:v>
                </c:pt>
                <c:pt idx="266">
                  <c:v>2910.3523333823846</c:v>
                </c:pt>
                <c:pt idx="267">
                  <c:v>2971.4712201286766</c:v>
                </c:pt>
                <c:pt idx="268">
                  <c:v>2912.571044921875</c:v>
                </c:pt>
                <c:pt idx="269">
                  <c:v>3025.2564110693993</c:v>
                </c:pt>
                <c:pt idx="270">
                  <c:v>3217.6704231770832</c:v>
                </c:pt>
                <c:pt idx="271">
                  <c:v>3023.7655511153371</c:v>
                </c:pt>
                <c:pt idx="272">
                  <c:v>3140.7153989190924</c:v>
                </c:pt>
                <c:pt idx="273">
                  <c:v>3238.7547716972153</c:v>
                </c:pt>
                <c:pt idx="274">
                  <c:v>3890.9063214557927</c:v>
                </c:pt>
                <c:pt idx="275">
                  <c:v>3008.1602676123903</c:v>
                </c:pt>
                <c:pt idx="276">
                  <c:v>3056.7249377613334</c:v>
                </c:pt>
                <c:pt idx="277">
                  <c:v>3096.7757615309497</c:v>
                </c:pt>
                <c:pt idx="278">
                  <c:v>3144.1970642882507</c:v>
                </c:pt>
                <c:pt idx="279">
                  <c:v>3246.1730033678887</c:v>
                </c:pt>
                <c:pt idx="280">
                  <c:v>3246.4887397580032</c:v>
                </c:pt>
                <c:pt idx="281">
                  <c:v>3452.0681805277982</c:v>
                </c:pt>
                <c:pt idx="282">
                  <c:v>3305.7334999176392</c:v>
                </c:pt>
                <c:pt idx="283">
                  <c:v>3956.407561511528</c:v>
                </c:pt>
                <c:pt idx="284">
                  <c:v>3528.8349724846917</c:v>
                </c:pt>
                <c:pt idx="285">
                  <c:v>3836.5413016183034</c:v>
                </c:pt>
                <c:pt idx="286">
                  <c:v>3412.4763200547959</c:v>
                </c:pt>
                <c:pt idx="287">
                  <c:v>3629.0919457412347</c:v>
                </c:pt>
                <c:pt idx="288">
                  <c:v>3547.7587934746798</c:v>
                </c:pt>
                <c:pt idx="289">
                  <c:v>4019.6225735134549</c:v>
                </c:pt>
                <c:pt idx="290">
                  <c:v>3733.8731900438852</c:v>
                </c:pt>
                <c:pt idx="291">
                  <c:v>4003.3382381663605</c:v>
                </c:pt>
                <c:pt idx="292">
                  <c:v>4684.8660515280335</c:v>
                </c:pt>
                <c:pt idx="293">
                  <c:v>3317.0100745683835</c:v>
                </c:pt>
                <c:pt idx="294">
                  <c:v>3807.9218403380596</c:v>
                </c:pt>
                <c:pt idx="295">
                  <c:v>3825.2116493317017</c:v>
                </c:pt>
                <c:pt idx="296">
                  <c:v>3963.7949835526315</c:v>
                </c:pt>
                <c:pt idx="297">
                  <c:v>3875.052165705983</c:v>
                </c:pt>
                <c:pt idx="298">
                  <c:v>4532.0693492060118</c:v>
                </c:pt>
                <c:pt idx="299">
                  <c:v>3775.4172557484021</c:v>
                </c:pt>
                <c:pt idx="300">
                  <c:v>3916.1563209711121</c:v>
                </c:pt>
                <c:pt idx="301">
                  <c:v>4038.0261632582719</c:v>
                </c:pt>
                <c:pt idx="302">
                  <c:v>4219.9170559969816</c:v>
                </c:pt>
                <c:pt idx="303">
                  <c:v>4164.5623549517459</c:v>
                </c:pt>
                <c:pt idx="304">
                  <c:v>4314.9802412553263</c:v>
                </c:pt>
                <c:pt idx="305">
                  <c:v>4455.086595618207</c:v>
                </c:pt>
                <c:pt idx="306">
                  <c:v>4517.082349455758</c:v>
                </c:pt>
                <c:pt idx="307">
                  <c:v>4470.1282973178595</c:v>
                </c:pt>
                <c:pt idx="308">
                  <c:v>5228.6013237847219</c:v>
                </c:pt>
                <c:pt idx="309">
                  <c:v>4427.9639587402344</c:v>
                </c:pt>
                <c:pt idx="310">
                  <c:v>4432.3731319127455</c:v>
                </c:pt>
                <c:pt idx="311">
                  <c:v>4212.7767119355258</c:v>
                </c:pt>
                <c:pt idx="312">
                  <c:v>4763.0386810302734</c:v>
                </c:pt>
                <c:pt idx="313">
                  <c:v>4532.0042211359196</c:v>
                </c:pt>
                <c:pt idx="314">
                  <c:v>4595.748037380642</c:v>
                </c:pt>
                <c:pt idx="315">
                  <c:v>4665.6889077044552</c:v>
                </c:pt>
                <c:pt idx="316">
                  <c:v>4748.9844944166098</c:v>
                </c:pt>
                <c:pt idx="317">
                  <c:v>4785.5740244875669</c:v>
                </c:pt>
                <c:pt idx="318">
                  <c:v>4698.1058159722224</c:v>
                </c:pt>
                <c:pt idx="319">
                  <c:v>4676.1303087599736</c:v>
                </c:pt>
                <c:pt idx="320">
                  <c:v>4713.951783511513</c:v>
                </c:pt>
                <c:pt idx="321">
                  <c:v>4738.821462323589</c:v>
                </c:pt>
                <c:pt idx="322">
                  <c:v>4929.5899294589426</c:v>
                </c:pt>
                <c:pt idx="323">
                  <c:v>4496.7940434994907</c:v>
                </c:pt>
                <c:pt idx="324">
                  <c:v>5144.383506373355</c:v>
                </c:pt>
                <c:pt idx="325">
                  <c:v>4900.982858036341</c:v>
                </c:pt>
                <c:pt idx="326">
                  <c:v>4839.9732781661187</c:v>
                </c:pt>
                <c:pt idx="327">
                  <c:v>4751.2897460937502</c:v>
                </c:pt>
                <c:pt idx="328">
                  <c:v>4532.5420050370067</c:v>
                </c:pt>
                <c:pt idx="329">
                  <c:v>4930.3200761510971</c:v>
                </c:pt>
                <c:pt idx="330">
                  <c:v>5242.2067634828627</c:v>
                </c:pt>
                <c:pt idx="331">
                  <c:v>5766.5821974734044</c:v>
                </c:pt>
                <c:pt idx="332">
                  <c:v>5873.1039252387154</c:v>
                </c:pt>
                <c:pt idx="333">
                  <c:v>5258.4834652549343</c:v>
                </c:pt>
                <c:pt idx="334">
                  <c:v>5330.1029553865128</c:v>
                </c:pt>
                <c:pt idx="335">
                  <c:v>5117.5383976063831</c:v>
                </c:pt>
                <c:pt idx="336">
                  <c:v>5304.7671864827471</c:v>
                </c:pt>
                <c:pt idx="337">
                  <c:v>5240.8250417807667</c:v>
                </c:pt>
                <c:pt idx="338">
                  <c:v>5342.7396278782899</c:v>
                </c:pt>
                <c:pt idx="339">
                  <c:v>5378.7147387432797</c:v>
                </c:pt>
                <c:pt idx="340">
                  <c:v>4739.4625516850901</c:v>
                </c:pt>
                <c:pt idx="341">
                  <c:v>5098.3739624023438</c:v>
                </c:pt>
                <c:pt idx="342">
                  <c:v>5492.8922475179033</c:v>
                </c:pt>
                <c:pt idx="343">
                  <c:v>5690.8481498969777</c:v>
                </c:pt>
                <c:pt idx="344">
                  <c:v>5438.2198035198708</c:v>
                </c:pt>
                <c:pt idx="345">
                  <c:v>5773.915468158144</c:v>
                </c:pt>
                <c:pt idx="346">
                  <c:v>5866.6977240114793</c:v>
                </c:pt>
                <c:pt idx="347">
                  <c:v>5664.4720509847002</c:v>
                </c:pt>
                <c:pt idx="348">
                  <c:v>5962.021573153409</c:v>
                </c:pt>
                <c:pt idx="349">
                  <c:v>5830.849609375</c:v>
                </c:pt>
                <c:pt idx="350">
                  <c:v>5957.2571995511971</c:v>
                </c:pt>
                <c:pt idx="351">
                  <c:v>6120.1928145559214</c:v>
                </c:pt>
                <c:pt idx="352">
                  <c:v>6023.6175462372448</c:v>
                </c:pt>
                <c:pt idx="353">
                  <c:v>5924.0426249601405</c:v>
                </c:pt>
                <c:pt idx="354">
                  <c:v>6534.5101188497338</c:v>
                </c:pt>
                <c:pt idx="355">
                  <c:v>5767.5848060525877</c:v>
                </c:pt>
                <c:pt idx="356">
                  <c:v>6103.5408960459181</c:v>
                </c:pt>
                <c:pt idx="357">
                  <c:v>5717.9748636881513</c:v>
                </c:pt>
                <c:pt idx="358">
                  <c:v>5777.2780501994685</c:v>
                </c:pt>
                <c:pt idx="359">
                  <c:v>6282.9494830259346</c:v>
                </c:pt>
                <c:pt idx="360">
                  <c:v>6067.5769068137888</c:v>
                </c:pt>
                <c:pt idx="361">
                  <c:v>6211.0324358258931</c:v>
                </c:pt>
                <c:pt idx="362">
                  <c:v>6431.1882350191154</c:v>
                </c:pt>
                <c:pt idx="363">
                  <c:v>6145.9487044963435</c:v>
                </c:pt>
                <c:pt idx="364">
                  <c:v>5926.8887347978416</c:v>
                </c:pt>
                <c:pt idx="365">
                  <c:v>5531.7245162491945</c:v>
                </c:pt>
                <c:pt idx="366">
                  <c:v>6133.8423385620117</c:v>
                </c:pt>
                <c:pt idx="367">
                  <c:v>6154.984739925987</c:v>
                </c:pt>
                <c:pt idx="368">
                  <c:v>6207.687744140625</c:v>
                </c:pt>
                <c:pt idx="369">
                  <c:v>6345.5111046230668</c:v>
                </c:pt>
                <c:pt idx="370">
                  <c:v>6704.103315172697</c:v>
                </c:pt>
                <c:pt idx="371">
                  <c:v>6473.9813270970399</c:v>
                </c:pt>
                <c:pt idx="372">
                  <c:v>7545.2933063912897</c:v>
                </c:pt>
                <c:pt idx="373">
                  <c:v>6597.4748046875002</c:v>
                </c:pt>
                <c:pt idx="374">
                  <c:v>6857.5840759277344</c:v>
                </c:pt>
                <c:pt idx="375">
                  <c:v>6331.3414294056056</c:v>
                </c:pt>
                <c:pt idx="376">
                  <c:v>7137.1787083402596</c:v>
                </c:pt>
                <c:pt idx="377">
                  <c:v>7418.2535789976728</c:v>
                </c:pt>
                <c:pt idx="378">
                  <c:v>6242.0050659179688</c:v>
                </c:pt>
                <c:pt idx="379">
                  <c:v>6376.0923531129192</c:v>
                </c:pt>
                <c:pt idx="380">
                  <c:v>6474.5646057128906</c:v>
                </c:pt>
                <c:pt idx="381">
                  <c:v>6476.2884546396681</c:v>
                </c:pt>
                <c:pt idx="382">
                  <c:v>6953.025700887044</c:v>
                </c:pt>
                <c:pt idx="383">
                  <c:v>6227.279222892992</c:v>
                </c:pt>
                <c:pt idx="384">
                  <c:v>6353.527321328922</c:v>
                </c:pt>
                <c:pt idx="385">
                  <c:v>6206.8636798469388</c:v>
                </c:pt>
                <c:pt idx="386">
                  <c:v>6555.9294906927616</c:v>
                </c:pt>
                <c:pt idx="387">
                  <c:v>6732.6056665039059</c:v>
                </c:pt>
                <c:pt idx="388">
                  <c:v>6807.3806650589922</c:v>
                </c:pt>
                <c:pt idx="389">
                  <c:v>6525.4273291519012</c:v>
                </c:pt>
                <c:pt idx="390">
                  <c:v>7589.2154615752552</c:v>
                </c:pt>
                <c:pt idx="391">
                  <c:v>6832.6607208251953</c:v>
                </c:pt>
                <c:pt idx="392">
                  <c:v>6710.2518297962306</c:v>
                </c:pt>
                <c:pt idx="393">
                  <c:v>6549.730224609375</c:v>
                </c:pt>
                <c:pt idx="394">
                  <c:v>6800.143372827647</c:v>
                </c:pt>
                <c:pt idx="395">
                  <c:v>7046.426987156723</c:v>
                </c:pt>
                <c:pt idx="396">
                  <c:v>6819.585089300097</c:v>
                </c:pt>
                <c:pt idx="397">
                  <c:v>7684.7013295491533</c:v>
                </c:pt>
                <c:pt idx="398">
                  <c:v>7252.5782659471652</c:v>
                </c:pt>
                <c:pt idx="399">
                  <c:v>6871.785706812022</c:v>
                </c:pt>
                <c:pt idx="400">
                  <c:v>6602.6544856435248</c:v>
                </c:pt>
                <c:pt idx="401">
                  <c:v>6871.342413518847</c:v>
                </c:pt>
                <c:pt idx="402">
                  <c:v>7286.4919382731123</c:v>
                </c:pt>
                <c:pt idx="403">
                  <c:v>7182.7824910481768</c:v>
                </c:pt>
                <c:pt idx="404">
                  <c:v>7311.2798723493306</c:v>
                </c:pt>
                <c:pt idx="405">
                  <c:v>7717.0865622899864</c:v>
                </c:pt>
                <c:pt idx="406">
                  <c:v>7448.9379633689414</c:v>
                </c:pt>
                <c:pt idx="407">
                  <c:v>7106.451966577647</c:v>
                </c:pt>
                <c:pt idx="408">
                  <c:v>7497.7708565848216</c:v>
                </c:pt>
                <c:pt idx="409">
                  <c:v>7392.9618318518815</c:v>
                </c:pt>
                <c:pt idx="410">
                  <c:v>7420.405375577966</c:v>
                </c:pt>
                <c:pt idx="411">
                  <c:v>8289.9614461263027</c:v>
                </c:pt>
                <c:pt idx="412">
                  <c:v>8761.1711398952611</c:v>
                </c:pt>
                <c:pt idx="413">
                  <c:v>7576.6302955863403</c:v>
                </c:pt>
                <c:pt idx="414">
                  <c:v>7896.5184071858721</c:v>
                </c:pt>
                <c:pt idx="415">
                  <c:v>7371.4636205037432</c:v>
                </c:pt>
                <c:pt idx="416">
                  <c:v>7393.4859754774307</c:v>
                </c:pt>
                <c:pt idx="417">
                  <c:v>7874.2100157445793</c:v>
                </c:pt>
                <c:pt idx="418">
                  <c:v>7405.1818098313734</c:v>
                </c:pt>
                <c:pt idx="419">
                  <c:v>7367.937642000159</c:v>
                </c:pt>
                <c:pt idx="420">
                  <c:v>6819.4282402746458</c:v>
                </c:pt>
                <c:pt idx="421">
                  <c:v>7537.5458470394733</c:v>
                </c:pt>
                <c:pt idx="422">
                  <c:v>7389.0508281052716</c:v>
                </c:pt>
                <c:pt idx="423">
                  <c:v>7841.6193470119197</c:v>
                </c:pt>
                <c:pt idx="424">
                  <c:v>7774.0695876288664</c:v>
                </c:pt>
                <c:pt idx="425">
                  <c:v>7490.7140170560024</c:v>
                </c:pt>
                <c:pt idx="426">
                  <c:v>7900.7414726965208</c:v>
                </c:pt>
                <c:pt idx="427">
                  <c:v>7345.5992705676017</c:v>
                </c:pt>
                <c:pt idx="428">
                  <c:v>7091.2388378906253</c:v>
                </c:pt>
                <c:pt idx="429">
                  <c:v>7765.361532405931</c:v>
                </c:pt>
                <c:pt idx="430">
                  <c:v>8019.3512123184973</c:v>
                </c:pt>
                <c:pt idx="431">
                  <c:v>8033.7969588462756</c:v>
                </c:pt>
                <c:pt idx="432">
                  <c:v>7682.2075319874048</c:v>
                </c:pt>
                <c:pt idx="433">
                  <c:v>8082.4099498630803</c:v>
                </c:pt>
                <c:pt idx="434">
                  <c:v>7732.0317578124996</c:v>
                </c:pt>
                <c:pt idx="435">
                  <c:v>7573.318257234534</c:v>
                </c:pt>
                <c:pt idx="436">
                  <c:v>7806.8769702148438</c:v>
                </c:pt>
                <c:pt idx="437">
                  <c:v>8393.7352498372402</c:v>
                </c:pt>
                <c:pt idx="438">
                  <c:v>8456.4681969467474</c:v>
                </c:pt>
                <c:pt idx="439">
                  <c:v>7792.5264917490431</c:v>
                </c:pt>
                <c:pt idx="440">
                  <c:v>8300.651775801809</c:v>
                </c:pt>
                <c:pt idx="441">
                  <c:v>8156.3850877899486</c:v>
                </c:pt>
                <c:pt idx="442">
                  <c:v>8119.3657582600908</c:v>
                </c:pt>
                <c:pt idx="443">
                  <c:v>7420.2360667219064</c:v>
                </c:pt>
                <c:pt idx="444">
                  <c:v>7583.4942262000641</c:v>
                </c:pt>
                <c:pt idx="445">
                  <c:v>8923.5314837516617</c:v>
                </c:pt>
                <c:pt idx="446">
                  <c:v>8002.896247632576</c:v>
                </c:pt>
                <c:pt idx="447">
                  <c:v>7817.2878268494896</c:v>
                </c:pt>
                <c:pt idx="448">
                  <c:v>7635.8735578084734</c:v>
                </c:pt>
                <c:pt idx="449">
                  <c:v>7698.2184033203121</c:v>
                </c:pt>
                <c:pt idx="450">
                  <c:v>7799.4931640625</c:v>
                </c:pt>
                <c:pt idx="451">
                  <c:v>7660.9471867108587</c:v>
                </c:pt>
                <c:pt idx="452">
                  <c:v>7863.0127224392363</c:v>
                </c:pt>
                <c:pt idx="453">
                  <c:v>8129.9235889165093</c:v>
                </c:pt>
                <c:pt idx="454">
                  <c:v>8377.548947704081</c:v>
                </c:pt>
                <c:pt idx="455">
                  <c:v>8223.812929095644</c:v>
                </c:pt>
                <c:pt idx="456">
                  <c:v>8934.2536389802626</c:v>
                </c:pt>
                <c:pt idx="457">
                  <c:v>8052.5079819036991</c:v>
                </c:pt>
                <c:pt idx="458">
                  <c:v>8187.6216816804845</c:v>
                </c:pt>
                <c:pt idx="459">
                  <c:v>8549.7077790912826</c:v>
                </c:pt>
                <c:pt idx="460">
                  <c:v>8741.5515861092026</c:v>
                </c:pt>
                <c:pt idx="461">
                  <c:v>8319.1951548258457</c:v>
                </c:pt>
                <c:pt idx="462">
                  <c:v>8275.413760470361</c:v>
                </c:pt>
                <c:pt idx="463">
                  <c:v>8247.0000201353087</c:v>
                </c:pt>
                <c:pt idx="464">
                  <c:v>8666.454872532895</c:v>
                </c:pt>
                <c:pt idx="465">
                  <c:v>8350.2453924950132</c:v>
                </c:pt>
                <c:pt idx="466">
                  <c:v>9059.6048371688175</c:v>
                </c:pt>
                <c:pt idx="467">
                  <c:v>8485.2037661773993</c:v>
                </c:pt>
                <c:pt idx="468">
                  <c:v>8077.661843039773</c:v>
                </c:pt>
                <c:pt idx="469">
                  <c:v>8247.9935034179689</c:v>
                </c:pt>
                <c:pt idx="470">
                  <c:v>8203.5573779790084</c:v>
                </c:pt>
                <c:pt idx="471">
                  <c:v>8581.0297950205186</c:v>
                </c:pt>
                <c:pt idx="472">
                  <c:v>7771.0507245304607</c:v>
                </c:pt>
                <c:pt idx="473">
                  <c:v>8120.5170429884784</c:v>
                </c:pt>
                <c:pt idx="474">
                  <c:v>8322.0970052083339</c:v>
                </c:pt>
                <c:pt idx="475">
                  <c:v>8352.5460257022933</c:v>
                </c:pt>
                <c:pt idx="476">
                  <c:v>8547.4535319010411</c:v>
                </c:pt>
                <c:pt idx="477">
                  <c:v>8902.1764119466152</c:v>
                </c:pt>
                <c:pt idx="478">
                  <c:v>10849.48876953125</c:v>
                </c:pt>
                <c:pt idx="479">
                  <c:v>8599.6902459257399</c:v>
                </c:pt>
                <c:pt idx="480">
                  <c:v>8275.5208418996717</c:v>
                </c:pt>
                <c:pt idx="481">
                  <c:v>8917.7943420410156</c:v>
                </c:pt>
                <c:pt idx="482">
                  <c:v>8495.6422741948336</c:v>
                </c:pt>
                <c:pt idx="483">
                  <c:v>8095.7783026941042</c:v>
                </c:pt>
                <c:pt idx="484">
                  <c:v>8695.4387766520176</c:v>
                </c:pt>
                <c:pt idx="485">
                  <c:v>8388.2488069829251</c:v>
                </c:pt>
                <c:pt idx="486">
                  <c:v>8940.6962513087947</c:v>
                </c:pt>
                <c:pt idx="487">
                  <c:v>8289.7037302652989</c:v>
                </c:pt>
                <c:pt idx="488">
                  <c:v>8258.364848475303</c:v>
                </c:pt>
                <c:pt idx="489">
                  <c:v>8441.7867937184346</c:v>
                </c:pt>
                <c:pt idx="490">
                  <c:v>8446.8971379597988</c:v>
                </c:pt>
                <c:pt idx="491">
                  <c:v>8841.2601226478491</c:v>
                </c:pt>
                <c:pt idx="492">
                  <c:v>8141.9392219705787</c:v>
                </c:pt>
                <c:pt idx="493">
                  <c:v>8630.0613104637632</c:v>
                </c:pt>
                <c:pt idx="494">
                  <c:v>8385.1889336768618</c:v>
                </c:pt>
                <c:pt idx="495">
                  <c:v>8048.4544691450137</c:v>
                </c:pt>
                <c:pt idx="496">
                  <c:v>8126.3969051279919</c:v>
                </c:pt>
                <c:pt idx="497">
                  <c:v>8648.8313293457031</c:v>
                </c:pt>
                <c:pt idx="498">
                  <c:v>8374.3185506604386</c:v>
                </c:pt>
                <c:pt idx="499">
                  <c:v>8343.8333665497448</c:v>
                </c:pt>
                <c:pt idx="500">
                  <c:v>8343.0581935607279</c:v>
                </c:pt>
                <c:pt idx="501">
                  <c:v>9213.6536997919502</c:v>
                </c:pt>
                <c:pt idx="502">
                  <c:v>8248.769122635691</c:v>
                </c:pt>
                <c:pt idx="503">
                  <c:v>8232.8578374335102</c:v>
                </c:pt>
                <c:pt idx="504">
                  <c:v>8744.6876932779942</c:v>
                </c:pt>
                <c:pt idx="505">
                  <c:v>8431.1246389835433</c:v>
                </c:pt>
                <c:pt idx="506">
                  <c:v>8635.177942154256</c:v>
                </c:pt>
                <c:pt idx="507">
                  <c:v>8784.7408755794986</c:v>
                </c:pt>
                <c:pt idx="508">
                  <c:v>10215.898031513343</c:v>
                </c:pt>
                <c:pt idx="509">
                  <c:v>8481.5698445638027</c:v>
                </c:pt>
                <c:pt idx="510">
                  <c:v>8874.6659083104387</c:v>
                </c:pt>
                <c:pt idx="511">
                  <c:v>8889.0324653957196</c:v>
                </c:pt>
                <c:pt idx="512">
                  <c:v>9041.5773678897476</c:v>
                </c:pt>
                <c:pt idx="513">
                  <c:v>8423.1101853390956</c:v>
                </c:pt>
                <c:pt idx="514">
                  <c:v>8522.661003112793</c:v>
                </c:pt>
                <c:pt idx="515">
                  <c:v>8213.1694078947367</c:v>
                </c:pt>
                <c:pt idx="516">
                  <c:v>9144.1522346658912</c:v>
                </c:pt>
                <c:pt idx="517">
                  <c:v>9206.6230884308516</c:v>
                </c:pt>
                <c:pt idx="518">
                  <c:v>8689.0372859873678</c:v>
                </c:pt>
                <c:pt idx="519">
                  <c:v>8349.730669202303</c:v>
                </c:pt>
                <c:pt idx="520">
                  <c:v>8523.429240337171</c:v>
                </c:pt>
                <c:pt idx="521">
                  <c:v>8713.3357260792527</c:v>
                </c:pt>
                <c:pt idx="522">
                  <c:v>8635.3612325917111</c:v>
                </c:pt>
                <c:pt idx="523">
                  <c:v>8449.2982517517721</c:v>
                </c:pt>
                <c:pt idx="524">
                  <c:v>8579.5614146357002</c:v>
                </c:pt>
                <c:pt idx="525">
                  <c:v>8568.1728226856521</c:v>
                </c:pt>
                <c:pt idx="526">
                  <c:v>8784.703449626546</c:v>
                </c:pt>
                <c:pt idx="527">
                  <c:v>9132.1212222450649</c:v>
                </c:pt>
                <c:pt idx="528">
                  <c:v>10204.950452578965</c:v>
                </c:pt>
                <c:pt idx="529">
                  <c:v>8429.2276367187496</c:v>
                </c:pt>
                <c:pt idx="530">
                  <c:v>8490.2328940590651</c:v>
                </c:pt>
                <c:pt idx="531">
                  <c:v>8405.5168976479381</c:v>
                </c:pt>
                <c:pt idx="532">
                  <c:v>8597.0638387491417</c:v>
                </c:pt>
                <c:pt idx="533">
                  <c:v>8464.6191049640092</c:v>
                </c:pt>
                <c:pt idx="534">
                  <c:v>8274.41745923913</c:v>
                </c:pt>
                <c:pt idx="535">
                  <c:v>8171.880006167763</c:v>
                </c:pt>
                <c:pt idx="536">
                  <c:v>8295.6223607113479</c:v>
                </c:pt>
                <c:pt idx="537">
                  <c:v>8749.9630623282974</c:v>
                </c:pt>
                <c:pt idx="538">
                  <c:v>9675.8849741046342</c:v>
                </c:pt>
                <c:pt idx="539">
                  <c:v>10529.15636521243</c:v>
                </c:pt>
                <c:pt idx="540">
                  <c:v>8571.7128041585293</c:v>
                </c:pt>
                <c:pt idx="541">
                  <c:v>8441.3276167889035</c:v>
                </c:pt>
                <c:pt idx="542">
                  <c:v>8874.3004611545148</c:v>
                </c:pt>
                <c:pt idx="543">
                  <c:v>8649.6574890793017</c:v>
                </c:pt>
                <c:pt idx="544">
                  <c:v>8289.7003857958443</c:v>
                </c:pt>
                <c:pt idx="545">
                  <c:v>9037.7617559018345</c:v>
                </c:pt>
                <c:pt idx="546">
                  <c:v>8674.2124607252044</c:v>
                </c:pt>
                <c:pt idx="547">
                  <c:v>8433.3782535475129</c:v>
                </c:pt>
                <c:pt idx="548">
                  <c:v>8216.4458293508978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B7-406D-8F24-8D79F9968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5984512"/>
        <c:axId val="265214144"/>
      </c:lineChart>
      <c:catAx>
        <c:axId val="265984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214144"/>
        <c:crosses val="autoZero"/>
        <c:auto val="1"/>
        <c:lblAlgn val="ctr"/>
        <c:lblOffset val="100"/>
        <c:noMultiLvlLbl val="0"/>
      </c:catAx>
      <c:valAx>
        <c:axId val="26521414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98451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'3.1 ADR + M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1.1626531059543291E-2</c:v>
                </c:pt>
                <c:pt idx="2">
                  <c:v>1.5110856703212184E-2</c:v>
                </c:pt>
                <c:pt idx="3">
                  <c:v>1.1907683778554201E-2</c:v>
                </c:pt>
                <c:pt idx="4">
                  <c:v>2.0394272384388994E-2</c:v>
                </c:pt>
                <c:pt idx="5">
                  <c:v>1.4626181331174127E-2</c:v>
                </c:pt>
                <c:pt idx="6">
                  <c:v>1.2608871013591332E-2</c:v>
                </c:pt>
                <c:pt idx="7">
                  <c:v>9.7047224929877399E-3</c:v>
                </c:pt>
                <c:pt idx="8">
                  <c:v>1.6393377831013037E-2</c:v>
                </c:pt>
                <c:pt idx="9">
                  <c:v>2.0214521924832037E-2</c:v>
                </c:pt>
                <c:pt idx="10">
                  <c:v>1.2839053985257835E-2</c:v>
                </c:pt>
                <c:pt idx="11">
                  <c:v>1.322315085830318E-2</c:v>
                </c:pt>
                <c:pt idx="12">
                  <c:v>1.1567811728181207E-2</c:v>
                </c:pt>
                <c:pt idx="13">
                  <c:v>1.9450470063559436E-2</c:v>
                </c:pt>
                <c:pt idx="14">
                  <c:v>1.6856522190695007E-2</c:v>
                </c:pt>
                <c:pt idx="15">
                  <c:v>1.2820052080011616E-2</c:v>
                </c:pt>
                <c:pt idx="16">
                  <c:v>1.2038356728023954E-2</c:v>
                </c:pt>
                <c:pt idx="17">
                  <c:v>2.0167301625146399E-2</c:v>
                </c:pt>
                <c:pt idx="18">
                  <c:v>1.0522648993441287E-2</c:v>
                </c:pt>
                <c:pt idx="19">
                  <c:v>1.9547719347836643E-2</c:v>
                </c:pt>
                <c:pt idx="20">
                  <c:v>2.0123327417033061E-2</c:v>
                </c:pt>
                <c:pt idx="21">
                  <c:v>1.3679549167001689E-2</c:v>
                </c:pt>
                <c:pt idx="22">
                  <c:v>2.4572931808130496E-2</c:v>
                </c:pt>
                <c:pt idx="23">
                  <c:v>1.3988195058818046E-2</c:v>
                </c:pt>
                <c:pt idx="24">
                  <c:v>2.2127384372476126E-2</c:v>
                </c:pt>
                <c:pt idx="25">
                  <c:v>1.1683077113155057E-2</c:v>
                </c:pt>
                <c:pt idx="26">
                  <c:v>1.5191415133553423E-2</c:v>
                </c:pt>
                <c:pt idx="27">
                  <c:v>1.7247038082249703E-2</c:v>
                </c:pt>
                <c:pt idx="28">
                  <c:v>5.9932611452845428E-3</c:v>
                </c:pt>
                <c:pt idx="29">
                  <c:v>0.39641705962518853</c:v>
                </c:pt>
                <c:pt idx="30">
                  <c:v>0.44067884138785302</c:v>
                </c:pt>
                <c:pt idx="31">
                  <c:v>0.43515337688418537</c:v>
                </c:pt>
                <c:pt idx="32">
                  <c:v>0.41079887532089887</c:v>
                </c:pt>
                <c:pt idx="33">
                  <c:v>0.27272920129008782</c:v>
                </c:pt>
                <c:pt idx="34">
                  <c:v>0.16219998019315848</c:v>
                </c:pt>
                <c:pt idx="35">
                  <c:v>0.10922048725869234</c:v>
                </c:pt>
                <c:pt idx="36">
                  <c:v>9.2620638408698136E-2</c:v>
                </c:pt>
                <c:pt idx="37">
                  <c:v>9.346910283202306E-2</c:v>
                </c:pt>
                <c:pt idx="38">
                  <c:v>8.5049332801385644E-2</c:v>
                </c:pt>
                <c:pt idx="39">
                  <c:v>8.25574966147542E-2</c:v>
                </c:pt>
                <c:pt idx="40">
                  <c:v>8.0498502180888887E-2</c:v>
                </c:pt>
                <c:pt idx="41">
                  <c:v>7.6747645124247893E-2</c:v>
                </c:pt>
                <c:pt idx="42">
                  <c:v>5.97987700952217E-2</c:v>
                </c:pt>
                <c:pt idx="43">
                  <c:v>6.7882387305144218E-2</c:v>
                </c:pt>
                <c:pt idx="44">
                  <c:v>6.5774729464021395E-2</c:v>
                </c:pt>
                <c:pt idx="45">
                  <c:v>6.1743553202503763E-2</c:v>
                </c:pt>
                <c:pt idx="46">
                  <c:v>6.4708758577970524E-2</c:v>
                </c:pt>
                <c:pt idx="47">
                  <c:v>5.8810168377509929E-2</c:v>
                </c:pt>
                <c:pt idx="48">
                  <c:v>5.0112453968943774E-2</c:v>
                </c:pt>
                <c:pt idx="49">
                  <c:v>5.9263646214579545E-2</c:v>
                </c:pt>
                <c:pt idx="50">
                  <c:v>5.4612555206777193E-2</c:v>
                </c:pt>
                <c:pt idx="51">
                  <c:v>5.1426727604120967E-2</c:v>
                </c:pt>
                <c:pt idx="52">
                  <c:v>4.928384195917692E-2</c:v>
                </c:pt>
                <c:pt idx="53">
                  <c:v>4.5871053987023673E-2</c:v>
                </c:pt>
                <c:pt idx="54">
                  <c:v>4.1220935000302758E-2</c:v>
                </c:pt>
                <c:pt idx="55">
                  <c:v>5.7259999567995198E-2</c:v>
                </c:pt>
                <c:pt idx="56">
                  <c:v>5.0877838168675318E-2</c:v>
                </c:pt>
                <c:pt idx="57">
                  <c:v>4.7968408785378322E-2</c:v>
                </c:pt>
                <c:pt idx="58">
                  <c:v>4.1781601017794094E-2</c:v>
                </c:pt>
                <c:pt idx="59">
                  <c:v>4.8739417531603088E-2</c:v>
                </c:pt>
                <c:pt idx="60">
                  <c:v>4.6231995193431012E-2</c:v>
                </c:pt>
                <c:pt idx="61">
                  <c:v>4.7108586122458045E-2</c:v>
                </c:pt>
                <c:pt idx="62">
                  <c:v>5.0384165940340606E-2</c:v>
                </c:pt>
                <c:pt idx="63">
                  <c:v>5.1682071483417136E-2</c:v>
                </c:pt>
                <c:pt idx="64">
                  <c:v>4.6402966100219135E-2</c:v>
                </c:pt>
                <c:pt idx="65">
                  <c:v>3.6672740388148203E-2</c:v>
                </c:pt>
                <c:pt idx="66">
                  <c:v>4.3946025500956332E-2</c:v>
                </c:pt>
                <c:pt idx="67">
                  <c:v>3.1213619240692683E-2</c:v>
                </c:pt>
                <c:pt idx="68">
                  <c:v>3.6137106362730265E-2</c:v>
                </c:pt>
                <c:pt idx="69">
                  <c:v>4.0403616564298001E-2</c:v>
                </c:pt>
                <c:pt idx="70">
                  <c:v>3.9595365725659033E-2</c:v>
                </c:pt>
                <c:pt idx="71">
                  <c:v>3.6133536111770406E-2</c:v>
                </c:pt>
                <c:pt idx="72">
                  <c:v>4.6757353004068136E-2</c:v>
                </c:pt>
                <c:pt idx="73">
                  <c:v>4.2252279053895898E-2</c:v>
                </c:pt>
                <c:pt idx="74">
                  <c:v>3.399603641591966E-2</c:v>
                </c:pt>
                <c:pt idx="75">
                  <c:v>3.3099176531488243E-2</c:v>
                </c:pt>
                <c:pt idx="76">
                  <c:v>2.9836764336020376E-2</c:v>
                </c:pt>
                <c:pt idx="77">
                  <c:v>3.600423929817749E-2</c:v>
                </c:pt>
                <c:pt idx="78">
                  <c:v>3.7215285934507847E-2</c:v>
                </c:pt>
                <c:pt idx="79">
                  <c:v>3.6527334108344606E-2</c:v>
                </c:pt>
                <c:pt idx="80">
                  <c:v>3.6458278269934898E-2</c:v>
                </c:pt>
                <c:pt idx="81">
                  <c:v>3.5839252096290387E-2</c:v>
                </c:pt>
                <c:pt idx="82">
                  <c:v>3.0890779601208663E-2</c:v>
                </c:pt>
                <c:pt idx="83">
                  <c:v>2.9793676539239557E-2</c:v>
                </c:pt>
                <c:pt idx="84">
                  <c:v>3.0205486627716209E-2</c:v>
                </c:pt>
                <c:pt idx="85">
                  <c:v>3.5357049959046503E-2</c:v>
                </c:pt>
                <c:pt idx="86">
                  <c:v>4.1484678953161672E-2</c:v>
                </c:pt>
                <c:pt idx="87">
                  <c:v>3.0986398275991953E-2</c:v>
                </c:pt>
                <c:pt idx="88">
                  <c:v>2.9418028528905578E-2</c:v>
                </c:pt>
                <c:pt idx="89">
                  <c:v>3.7614277025568299E-2</c:v>
                </c:pt>
                <c:pt idx="90">
                  <c:v>3.1311406608438119E-2</c:v>
                </c:pt>
                <c:pt idx="91">
                  <c:v>3.1990720248515049E-2</c:v>
                </c:pt>
                <c:pt idx="92">
                  <c:v>3.2074829563498497E-2</c:v>
                </c:pt>
                <c:pt idx="93">
                  <c:v>3.8878253480840112E-2</c:v>
                </c:pt>
                <c:pt idx="94">
                  <c:v>3.6779840805513019E-2</c:v>
                </c:pt>
                <c:pt idx="95">
                  <c:v>3.6751720725613481E-2</c:v>
                </c:pt>
                <c:pt idx="96">
                  <c:v>3.0816043828963302E-2</c:v>
                </c:pt>
                <c:pt idx="97">
                  <c:v>3.0706210222480625E-2</c:v>
                </c:pt>
                <c:pt idx="98">
                  <c:v>3.409116318629634E-2</c:v>
                </c:pt>
                <c:pt idx="99">
                  <c:v>4.2605659698672367E-2</c:v>
                </c:pt>
                <c:pt idx="100">
                  <c:v>3.6861734092235567E-2</c:v>
                </c:pt>
                <c:pt idx="101">
                  <c:v>2.9565776472112962E-2</c:v>
                </c:pt>
                <c:pt idx="102">
                  <c:v>3.0710204155184329E-2</c:v>
                </c:pt>
                <c:pt idx="103">
                  <c:v>2.9200776028587963E-2</c:v>
                </c:pt>
                <c:pt idx="104">
                  <c:v>3.35204422553943E-2</c:v>
                </c:pt>
                <c:pt idx="105">
                  <c:v>3.0181799530982972E-2</c:v>
                </c:pt>
                <c:pt idx="106">
                  <c:v>4.0034708463483386E-2</c:v>
                </c:pt>
                <c:pt idx="107">
                  <c:v>3.0305351280877666E-2</c:v>
                </c:pt>
                <c:pt idx="108">
                  <c:v>3.5875226401032939E-2</c:v>
                </c:pt>
                <c:pt idx="109">
                  <c:v>2.9768362219328992E-2</c:v>
                </c:pt>
                <c:pt idx="110">
                  <c:v>3.1244384272334478E-2</c:v>
                </c:pt>
                <c:pt idx="111">
                  <c:v>2.7617340616416186E-2</c:v>
                </c:pt>
                <c:pt idx="112">
                  <c:v>2.7336943836417049E-2</c:v>
                </c:pt>
                <c:pt idx="113">
                  <c:v>2.9854631302161858E-2</c:v>
                </c:pt>
                <c:pt idx="114">
                  <c:v>2.7691575131029822E-2</c:v>
                </c:pt>
                <c:pt idx="115">
                  <c:v>3.2477022439707071E-2</c:v>
                </c:pt>
                <c:pt idx="116">
                  <c:v>2.694246967533423E-2</c:v>
                </c:pt>
                <c:pt idx="117">
                  <c:v>2.9737695314300556E-2</c:v>
                </c:pt>
                <c:pt idx="118">
                  <c:v>2.1281599661271119E-2</c:v>
                </c:pt>
                <c:pt idx="119">
                  <c:v>2.6027882186275338E-2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E7-4B6D-A4C9-0C81C99D6D8E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'3.1 ADR + M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2.4555935524404049E-3</c:v>
                </c:pt>
                <c:pt idx="2">
                  <c:v>6.7735061980783943E-3</c:v>
                </c:pt>
                <c:pt idx="3">
                  <c:v>4.8859878801382501E-3</c:v>
                </c:pt>
                <c:pt idx="4">
                  <c:v>7.0959372740042837E-3</c:v>
                </c:pt>
                <c:pt idx="5">
                  <c:v>6.1489944548710537E-3</c:v>
                </c:pt>
                <c:pt idx="6">
                  <c:v>4.2229556393894281E-3</c:v>
                </c:pt>
                <c:pt idx="7">
                  <c:v>5.5931543769395867E-3</c:v>
                </c:pt>
                <c:pt idx="8">
                  <c:v>6.1097555793821808E-3</c:v>
                </c:pt>
                <c:pt idx="9">
                  <c:v>7.2418867864392023E-3</c:v>
                </c:pt>
                <c:pt idx="10">
                  <c:v>5.2834413014352325E-3</c:v>
                </c:pt>
                <c:pt idx="11">
                  <c:v>6.7343863730247207E-3</c:v>
                </c:pt>
                <c:pt idx="12">
                  <c:v>4.854624913561912E-3</c:v>
                </c:pt>
                <c:pt idx="13">
                  <c:v>8.5549415754420412E-3</c:v>
                </c:pt>
                <c:pt idx="14">
                  <c:v>7.2570102975556723E-3</c:v>
                </c:pt>
                <c:pt idx="15">
                  <c:v>6.1977774436984745E-3</c:v>
                </c:pt>
                <c:pt idx="16">
                  <c:v>5.0290334969758984E-3</c:v>
                </c:pt>
                <c:pt idx="17">
                  <c:v>7.8702017199248075E-3</c:v>
                </c:pt>
                <c:pt idx="18">
                  <c:v>9.7326574916089016E-3</c:v>
                </c:pt>
                <c:pt idx="19">
                  <c:v>7.5030827429145575E-3</c:v>
                </c:pt>
                <c:pt idx="20">
                  <c:v>8.3474601235459835E-3</c:v>
                </c:pt>
                <c:pt idx="21">
                  <c:v>6.4134258362982012E-3</c:v>
                </c:pt>
                <c:pt idx="22">
                  <c:v>1.0018282030758104E-2</c:v>
                </c:pt>
                <c:pt idx="23">
                  <c:v>7.7773094886825194E-3</c:v>
                </c:pt>
                <c:pt idx="24">
                  <c:v>7.9394702333956957E-3</c:v>
                </c:pt>
                <c:pt idx="25">
                  <c:v>5.8197307710846262E-3</c:v>
                </c:pt>
                <c:pt idx="26">
                  <c:v>5.8079125980536146E-3</c:v>
                </c:pt>
                <c:pt idx="27">
                  <c:v>7.2107601910829542E-3</c:v>
                </c:pt>
                <c:pt idx="28">
                  <c:v>5.8459688264590045E-3</c:v>
                </c:pt>
                <c:pt idx="29">
                  <c:v>0.1417417562118283</c:v>
                </c:pt>
                <c:pt idx="30">
                  <c:v>0.2062053830811271</c:v>
                </c:pt>
                <c:pt idx="31">
                  <c:v>0.11971299019124773</c:v>
                </c:pt>
                <c:pt idx="32">
                  <c:v>0.12879995298054484</c:v>
                </c:pt>
                <c:pt idx="33">
                  <c:v>0.12382755180199941</c:v>
                </c:pt>
                <c:pt idx="34">
                  <c:v>9.7539210899008646E-2</c:v>
                </c:pt>
                <c:pt idx="35">
                  <c:v>6.3781175279506927E-2</c:v>
                </c:pt>
                <c:pt idx="36">
                  <c:v>5.0626845616433352E-2</c:v>
                </c:pt>
                <c:pt idx="37">
                  <c:v>5.0720725346494605E-2</c:v>
                </c:pt>
                <c:pt idx="38">
                  <c:v>4.3488314030347044E-2</c:v>
                </c:pt>
                <c:pt idx="39">
                  <c:v>3.8808656787430798E-2</c:v>
                </c:pt>
                <c:pt idx="40">
                  <c:v>4.1327163439106057E-2</c:v>
                </c:pt>
                <c:pt idx="41">
                  <c:v>3.6483135350324492E-2</c:v>
                </c:pt>
                <c:pt idx="42">
                  <c:v>3.8536607667251872E-2</c:v>
                </c:pt>
                <c:pt idx="43">
                  <c:v>3.7862840212053724E-2</c:v>
                </c:pt>
                <c:pt idx="44">
                  <c:v>3.3273884060758131E-2</c:v>
                </c:pt>
                <c:pt idx="45">
                  <c:v>3.6594456682602562E-2</c:v>
                </c:pt>
                <c:pt idx="46">
                  <c:v>2.6957311219087354E-2</c:v>
                </c:pt>
                <c:pt idx="47">
                  <c:v>2.9606964922061673E-2</c:v>
                </c:pt>
                <c:pt idx="48">
                  <c:v>3.3748118137871777E-2</c:v>
                </c:pt>
                <c:pt idx="49">
                  <c:v>2.9493064447133628E-2</c:v>
                </c:pt>
                <c:pt idx="50">
                  <c:v>3.0327773342529934E-2</c:v>
                </c:pt>
                <c:pt idx="51">
                  <c:v>3.503380619265415E-2</c:v>
                </c:pt>
                <c:pt idx="52">
                  <c:v>3.0160812730038608E-2</c:v>
                </c:pt>
                <c:pt idx="53">
                  <c:v>2.2929294931667822E-2</c:v>
                </c:pt>
                <c:pt idx="54">
                  <c:v>2.5974401583274204E-2</c:v>
                </c:pt>
                <c:pt idx="55">
                  <c:v>2.6188962669535118E-2</c:v>
                </c:pt>
                <c:pt idx="56">
                  <c:v>2.1974920053724891E-2</c:v>
                </c:pt>
                <c:pt idx="57">
                  <c:v>2.2578964605927468E-2</c:v>
                </c:pt>
                <c:pt idx="58">
                  <c:v>2.6275689748150331E-2</c:v>
                </c:pt>
                <c:pt idx="59">
                  <c:v>2.3213687725365161E-2</c:v>
                </c:pt>
                <c:pt idx="60">
                  <c:v>2.2438820127559746E-2</c:v>
                </c:pt>
                <c:pt idx="61">
                  <c:v>2.1831968887930826E-2</c:v>
                </c:pt>
                <c:pt idx="62">
                  <c:v>2.4875910331805546E-2</c:v>
                </c:pt>
                <c:pt idx="63">
                  <c:v>2.4022257328033446E-2</c:v>
                </c:pt>
                <c:pt idx="64">
                  <c:v>2.2902186621319164E-2</c:v>
                </c:pt>
                <c:pt idx="65">
                  <c:v>2.0443874856700069E-2</c:v>
                </c:pt>
                <c:pt idx="66">
                  <c:v>2.2371155040507965E-2</c:v>
                </c:pt>
                <c:pt idx="67">
                  <c:v>2.1977638751268389E-2</c:v>
                </c:pt>
                <c:pt idx="68">
                  <c:v>2.2807889721459813E-2</c:v>
                </c:pt>
                <c:pt idx="69">
                  <c:v>2.1124227215414463E-2</c:v>
                </c:pt>
                <c:pt idx="70">
                  <c:v>2.1000760385677927E-2</c:v>
                </c:pt>
                <c:pt idx="71">
                  <c:v>2.2506159932717033E-2</c:v>
                </c:pt>
                <c:pt idx="72">
                  <c:v>1.9406503718346357E-2</c:v>
                </c:pt>
                <c:pt idx="73">
                  <c:v>2.2499176097058114E-2</c:v>
                </c:pt>
                <c:pt idx="74">
                  <c:v>2.3040851721396811E-2</c:v>
                </c:pt>
                <c:pt idx="75">
                  <c:v>2.236484445631504E-2</c:v>
                </c:pt>
                <c:pt idx="76">
                  <c:v>2.0740385126808415E-2</c:v>
                </c:pt>
                <c:pt idx="77">
                  <c:v>2.0164838060736656E-2</c:v>
                </c:pt>
                <c:pt idx="78">
                  <c:v>2.3276048428986385E-2</c:v>
                </c:pt>
                <c:pt idx="79">
                  <c:v>1.9225592259317636E-2</c:v>
                </c:pt>
                <c:pt idx="80">
                  <c:v>2.5126790184350239E-2</c:v>
                </c:pt>
                <c:pt idx="81">
                  <c:v>2.3836646310013275E-2</c:v>
                </c:pt>
                <c:pt idx="82">
                  <c:v>2.0958377048373222E-2</c:v>
                </c:pt>
                <c:pt idx="83">
                  <c:v>2.1736681461334229E-2</c:v>
                </c:pt>
                <c:pt idx="84">
                  <c:v>2.4312462302900496E-2</c:v>
                </c:pt>
                <c:pt idx="85">
                  <c:v>2.0789006445556878E-2</c:v>
                </c:pt>
                <c:pt idx="86">
                  <c:v>2.2895424626767635E-2</c:v>
                </c:pt>
                <c:pt idx="87">
                  <c:v>1.7675836348817461E-2</c:v>
                </c:pt>
                <c:pt idx="88">
                  <c:v>1.8755973130464555E-2</c:v>
                </c:pt>
                <c:pt idx="89">
                  <c:v>2.3834939301013946E-2</c:v>
                </c:pt>
                <c:pt idx="90">
                  <c:v>1.9767274104413531E-2</c:v>
                </c:pt>
                <c:pt idx="91">
                  <c:v>1.8483044020831584E-2</c:v>
                </c:pt>
                <c:pt idx="92">
                  <c:v>2.3343166868601526E-2</c:v>
                </c:pt>
                <c:pt idx="93">
                  <c:v>2.2785721463151276E-2</c:v>
                </c:pt>
                <c:pt idx="94">
                  <c:v>2.0002233516424894E-2</c:v>
                </c:pt>
                <c:pt idx="95">
                  <c:v>2.2145765789207957E-2</c:v>
                </c:pt>
                <c:pt idx="96">
                  <c:v>2.1757905371487141E-2</c:v>
                </c:pt>
                <c:pt idx="97">
                  <c:v>2.3519988007405224E-2</c:v>
                </c:pt>
                <c:pt idx="98">
                  <c:v>2.4856654616693657E-2</c:v>
                </c:pt>
                <c:pt idx="99">
                  <c:v>1.9575030426494777E-2</c:v>
                </c:pt>
                <c:pt idx="100">
                  <c:v>2.2629528845611372E-2</c:v>
                </c:pt>
                <c:pt idx="101">
                  <c:v>2.2710557317449934E-2</c:v>
                </c:pt>
                <c:pt idx="102">
                  <c:v>2.3230188127074922E-2</c:v>
                </c:pt>
                <c:pt idx="103">
                  <c:v>2.1002166411455941E-2</c:v>
                </c:pt>
                <c:pt idx="104">
                  <c:v>2.200394540148623E-2</c:v>
                </c:pt>
                <c:pt idx="105">
                  <c:v>2.2795874211523268E-2</c:v>
                </c:pt>
                <c:pt idx="106">
                  <c:v>1.9643547811678479E-2</c:v>
                </c:pt>
                <c:pt idx="107">
                  <c:v>2.0157791235867667E-2</c:v>
                </c:pt>
                <c:pt idx="108">
                  <c:v>2.2314676021536192E-2</c:v>
                </c:pt>
                <c:pt idx="109">
                  <c:v>1.9628086243756115E-2</c:v>
                </c:pt>
                <c:pt idx="110">
                  <c:v>2.1329537916340326E-2</c:v>
                </c:pt>
                <c:pt idx="111">
                  <c:v>2.2994226727046464E-2</c:v>
                </c:pt>
                <c:pt idx="112">
                  <c:v>2.1948261768557131E-2</c:v>
                </c:pt>
                <c:pt idx="113">
                  <c:v>2.2886153683066367E-2</c:v>
                </c:pt>
                <c:pt idx="114">
                  <c:v>2.1899813902564347E-2</c:v>
                </c:pt>
                <c:pt idx="115">
                  <c:v>1.8788108711733538E-2</c:v>
                </c:pt>
                <c:pt idx="116">
                  <c:v>2.1857385249698862E-2</c:v>
                </c:pt>
                <c:pt idx="117">
                  <c:v>1.979463713036643E-2</c:v>
                </c:pt>
                <c:pt idx="118">
                  <c:v>1.9501138301122756E-2</c:v>
                </c:pt>
                <c:pt idx="119">
                  <c:v>1.8877360271289945E-2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E7-4B6D-A4C9-0C81C99D6D8E}"/>
            </c:ext>
          </c:extLst>
        </c:ser>
        <c:ser>
          <c:idx val="2"/>
          <c:order val="2"/>
          <c:tx>
            <c:strRef>
              <c:f>'3.1 ADR + M Day 1'!$X$1</c:f>
              <c:strCache>
                <c:ptCount val="1"/>
              </c:strCache>
            </c:strRef>
          </c:tx>
          <c:marker>
            <c:symbol val="none"/>
          </c:marker>
          <c:val>
            <c:numRef>
              <c:f>'3.1 ADR + M Day 1'!$V$2:$V$121</c:f>
              <c:numCache>
                <c:formatCode>General</c:formatCode>
                <c:ptCount val="120"/>
                <c:pt idx="0">
                  <c:v>0</c:v>
                </c:pt>
                <c:pt idx="1">
                  <c:v>1.1626531059543291E-2</c:v>
                </c:pt>
                <c:pt idx="2">
                  <c:v>1.5110856703212184E-2</c:v>
                </c:pt>
                <c:pt idx="3">
                  <c:v>1.1907683778554201E-2</c:v>
                </c:pt>
                <c:pt idx="4">
                  <c:v>2.0394272384388994E-2</c:v>
                </c:pt>
                <c:pt idx="5">
                  <c:v>1.4626181331174127E-2</c:v>
                </c:pt>
                <c:pt idx="6">
                  <c:v>1.2608871013591332E-2</c:v>
                </c:pt>
                <c:pt idx="7">
                  <c:v>9.7047224929877399E-3</c:v>
                </c:pt>
                <c:pt idx="8">
                  <c:v>1.6393377831013037E-2</c:v>
                </c:pt>
                <c:pt idx="9">
                  <c:v>2.0214521924832037E-2</c:v>
                </c:pt>
                <c:pt idx="10">
                  <c:v>1.2839053985257835E-2</c:v>
                </c:pt>
                <c:pt idx="11">
                  <c:v>1.322315085830318E-2</c:v>
                </c:pt>
                <c:pt idx="12">
                  <c:v>1.1567811728181207E-2</c:v>
                </c:pt>
                <c:pt idx="13">
                  <c:v>1.9450470063559436E-2</c:v>
                </c:pt>
                <c:pt idx="14">
                  <c:v>1.6856522190695007E-2</c:v>
                </c:pt>
                <c:pt idx="15">
                  <c:v>1.2820052080011616E-2</c:v>
                </c:pt>
                <c:pt idx="16">
                  <c:v>1.2038356728023954E-2</c:v>
                </c:pt>
                <c:pt idx="17">
                  <c:v>2.0167301625146399E-2</c:v>
                </c:pt>
                <c:pt idx="18">
                  <c:v>1.0522648993441287E-2</c:v>
                </c:pt>
                <c:pt idx="19">
                  <c:v>1.9547719347836643E-2</c:v>
                </c:pt>
                <c:pt idx="20">
                  <c:v>2.0123327417033061E-2</c:v>
                </c:pt>
                <c:pt idx="21">
                  <c:v>1.3679549167001689E-2</c:v>
                </c:pt>
                <c:pt idx="22">
                  <c:v>2.4572931808130496E-2</c:v>
                </c:pt>
                <c:pt idx="23">
                  <c:v>1.3988195058818046E-2</c:v>
                </c:pt>
                <c:pt idx="24">
                  <c:v>2.2127384372476126E-2</c:v>
                </c:pt>
                <c:pt idx="25">
                  <c:v>1.1683077113155057E-2</c:v>
                </c:pt>
                <c:pt idx="26">
                  <c:v>1.5191415133553423E-2</c:v>
                </c:pt>
                <c:pt idx="27">
                  <c:v>1.7247038082249703E-2</c:v>
                </c:pt>
                <c:pt idx="28">
                  <c:v>5.9932611452845428E-3</c:v>
                </c:pt>
                <c:pt idx="29">
                  <c:v>0.39641705962518853</c:v>
                </c:pt>
                <c:pt idx="30">
                  <c:v>0.44067884138785302</c:v>
                </c:pt>
                <c:pt idx="31">
                  <c:v>0.43515337688418537</c:v>
                </c:pt>
                <c:pt idx="32">
                  <c:v>0.41079887532089887</c:v>
                </c:pt>
                <c:pt idx="33">
                  <c:v>0.27272920129008782</c:v>
                </c:pt>
                <c:pt idx="34">
                  <c:v>0.16219998019315848</c:v>
                </c:pt>
                <c:pt idx="35">
                  <c:v>0.10922048725869234</c:v>
                </c:pt>
                <c:pt idx="36">
                  <c:v>9.2620638408698136E-2</c:v>
                </c:pt>
                <c:pt idx="37">
                  <c:v>9.346910283202306E-2</c:v>
                </c:pt>
                <c:pt idx="38">
                  <c:v>8.5049332801385644E-2</c:v>
                </c:pt>
                <c:pt idx="39">
                  <c:v>8.25574966147542E-2</c:v>
                </c:pt>
                <c:pt idx="40">
                  <c:v>8.0498502180888887E-2</c:v>
                </c:pt>
                <c:pt idx="41">
                  <c:v>7.6747645124247893E-2</c:v>
                </c:pt>
                <c:pt idx="42">
                  <c:v>5.97987700952217E-2</c:v>
                </c:pt>
                <c:pt idx="43">
                  <c:v>6.7882387305144218E-2</c:v>
                </c:pt>
                <c:pt idx="44">
                  <c:v>6.5774729464021395E-2</c:v>
                </c:pt>
                <c:pt idx="45">
                  <c:v>6.1743553202503763E-2</c:v>
                </c:pt>
                <c:pt idx="46">
                  <c:v>6.4708758577970524E-2</c:v>
                </c:pt>
                <c:pt idx="47">
                  <c:v>5.8810168377509929E-2</c:v>
                </c:pt>
                <c:pt idx="48">
                  <c:v>5.0112453968943774E-2</c:v>
                </c:pt>
                <c:pt idx="49">
                  <c:v>5.9263646214579545E-2</c:v>
                </c:pt>
                <c:pt idx="50">
                  <c:v>5.4612555206777193E-2</c:v>
                </c:pt>
                <c:pt idx="51">
                  <c:v>5.1426727604120967E-2</c:v>
                </c:pt>
                <c:pt idx="52">
                  <c:v>4.928384195917692E-2</c:v>
                </c:pt>
                <c:pt idx="53">
                  <c:v>4.5871053987023673E-2</c:v>
                </c:pt>
                <c:pt idx="54">
                  <c:v>4.1220935000302758E-2</c:v>
                </c:pt>
                <c:pt idx="55">
                  <c:v>5.7259999567995198E-2</c:v>
                </c:pt>
                <c:pt idx="56">
                  <c:v>5.0877838168675318E-2</c:v>
                </c:pt>
                <c:pt idx="57">
                  <c:v>4.7968408785378322E-2</c:v>
                </c:pt>
                <c:pt idx="58">
                  <c:v>4.1781601017794094E-2</c:v>
                </c:pt>
                <c:pt idx="59">
                  <c:v>4.8739417531603088E-2</c:v>
                </c:pt>
                <c:pt idx="60">
                  <c:v>4.6231995193431012E-2</c:v>
                </c:pt>
                <c:pt idx="61">
                  <c:v>4.7108586122458045E-2</c:v>
                </c:pt>
                <c:pt idx="62">
                  <c:v>5.0384165940340606E-2</c:v>
                </c:pt>
                <c:pt idx="63">
                  <c:v>5.1682071483417136E-2</c:v>
                </c:pt>
                <c:pt idx="64">
                  <c:v>4.6402966100219135E-2</c:v>
                </c:pt>
                <c:pt idx="65">
                  <c:v>3.6672740388148203E-2</c:v>
                </c:pt>
                <c:pt idx="66">
                  <c:v>4.3946025500956332E-2</c:v>
                </c:pt>
                <c:pt idx="67">
                  <c:v>3.1213619240692683E-2</c:v>
                </c:pt>
                <c:pt idx="68">
                  <c:v>3.6137106362730265E-2</c:v>
                </c:pt>
                <c:pt idx="69">
                  <c:v>4.0403616564298001E-2</c:v>
                </c:pt>
                <c:pt idx="70">
                  <c:v>3.9595365725659033E-2</c:v>
                </c:pt>
                <c:pt idx="71">
                  <c:v>3.6133536111770406E-2</c:v>
                </c:pt>
                <c:pt idx="72">
                  <c:v>4.6757353004068136E-2</c:v>
                </c:pt>
                <c:pt idx="73">
                  <c:v>4.2252279053895898E-2</c:v>
                </c:pt>
                <c:pt idx="74">
                  <c:v>3.399603641591966E-2</c:v>
                </c:pt>
                <c:pt idx="75">
                  <c:v>3.3099176531488243E-2</c:v>
                </c:pt>
                <c:pt idx="76">
                  <c:v>2.9836764336020376E-2</c:v>
                </c:pt>
                <c:pt idx="77">
                  <c:v>3.600423929817749E-2</c:v>
                </c:pt>
                <c:pt idx="78">
                  <c:v>3.7215285934507847E-2</c:v>
                </c:pt>
                <c:pt idx="79">
                  <c:v>3.6527334108344606E-2</c:v>
                </c:pt>
                <c:pt idx="80">
                  <c:v>3.6458278269934898E-2</c:v>
                </c:pt>
                <c:pt idx="81">
                  <c:v>3.5839252096290387E-2</c:v>
                </c:pt>
                <c:pt idx="82">
                  <c:v>3.0890779601208663E-2</c:v>
                </c:pt>
                <c:pt idx="83">
                  <c:v>2.9793676539239557E-2</c:v>
                </c:pt>
                <c:pt idx="84">
                  <c:v>3.0205486627716209E-2</c:v>
                </c:pt>
                <c:pt idx="85">
                  <c:v>3.5357049959046503E-2</c:v>
                </c:pt>
                <c:pt idx="86">
                  <c:v>4.1484678953161672E-2</c:v>
                </c:pt>
                <c:pt idx="87">
                  <c:v>3.0986398275991953E-2</c:v>
                </c:pt>
                <c:pt idx="88">
                  <c:v>2.9418028528905578E-2</c:v>
                </c:pt>
                <c:pt idx="89">
                  <c:v>3.7614277025568299E-2</c:v>
                </c:pt>
                <c:pt idx="90">
                  <c:v>3.1311406608438119E-2</c:v>
                </c:pt>
                <c:pt idx="91">
                  <c:v>3.1990720248515049E-2</c:v>
                </c:pt>
                <c:pt idx="92">
                  <c:v>3.2074829563498497E-2</c:v>
                </c:pt>
                <c:pt idx="93">
                  <c:v>3.8878253480840112E-2</c:v>
                </c:pt>
                <c:pt idx="94">
                  <c:v>3.6779840805513019E-2</c:v>
                </c:pt>
                <c:pt idx="95">
                  <c:v>3.6751720725613481E-2</c:v>
                </c:pt>
                <c:pt idx="96">
                  <c:v>3.0816043828963302E-2</c:v>
                </c:pt>
                <c:pt idx="97">
                  <c:v>3.0706210222480625E-2</c:v>
                </c:pt>
                <c:pt idx="98">
                  <c:v>3.409116318629634E-2</c:v>
                </c:pt>
                <c:pt idx="99">
                  <c:v>4.2605659698672367E-2</c:v>
                </c:pt>
                <c:pt idx="100">
                  <c:v>3.6861734092235567E-2</c:v>
                </c:pt>
                <c:pt idx="101">
                  <c:v>2.9565776472112962E-2</c:v>
                </c:pt>
                <c:pt idx="102">
                  <c:v>3.0710204155184329E-2</c:v>
                </c:pt>
                <c:pt idx="103">
                  <c:v>2.9200776028587963E-2</c:v>
                </c:pt>
                <c:pt idx="104">
                  <c:v>3.35204422553943E-2</c:v>
                </c:pt>
                <c:pt idx="105">
                  <c:v>3.0181799530982972E-2</c:v>
                </c:pt>
                <c:pt idx="106">
                  <c:v>4.0034708463483386E-2</c:v>
                </c:pt>
                <c:pt idx="107">
                  <c:v>3.0305351280877666E-2</c:v>
                </c:pt>
                <c:pt idx="108">
                  <c:v>3.5875226401032939E-2</c:v>
                </c:pt>
                <c:pt idx="109">
                  <c:v>2.9768362219328992E-2</c:v>
                </c:pt>
                <c:pt idx="110">
                  <c:v>3.1244384272334478E-2</c:v>
                </c:pt>
                <c:pt idx="111">
                  <c:v>2.7617340616416186E-2</c:v>
                </c:pt>
                <c:pt idx="112">
                  <c:v>2.7336943836417049E-2</c:v>
                </c:pt>
                <c:pt idx="113">
                  <c:v>2.9854631302161858E-2</c:v>
                </c:pt>
                <c:pt idx="114">
                  <c:v>2.7691575131029822E-2</c:v>
                </c:pt>
                <c:pt idx="115">
                  <c:v>3.2477022439707071E-2</c:v>
                </c:pt>
                <c:pt idx="116">
                  <c:v>2.694246967533423E-2</c:v>
                </c:pt>
                <c:pt idx="117">
                  <c:v>2.9737695314300556E-2</c:v>
                </c:pt>
                <c:pt idx="118">
                  <c:v>2.1281599661271119E-2</c:v>
                </c:pt>
                <c:pt idx="119">
                  <c:v>2.6027882186275338E-2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6E7-4B6D-A4C9-0C81C99D6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5683456"/>
        <c:axId val="265494528"/>
      </c:lineChart>
      <c:catAx>
        <c:axId val="265683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494528"/>
        <c:crosses val="autoZero"/>
        <c:auto val="1"/>
        <c:lblAlgn val="ctr"/>
        <c:lblOffset val="100"/>
        <c:noMultiLvlLbl val="0"/>
      </c:catAx>
      <c:valAx>
        <c:axId val="2654945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6834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'3.2 ADR + M Day 1'!$B$2:$B$692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4.2419093333333331E-2</c:v>
                </c:pt>
                <c:pt idx="2">
                  <c:v>8.3538111666666665E-2</c:v>
                </c:pt>
                <c:pt idx="3">
                  <c:v>0.12689059166666666</c:v>
                </c:pt>
                <c:pt idx="4">
                  <c:v>0.16824295666666667</c:v>
                </c:pt>
                <c:pt idx="5">
                  <c:v>0.21167877333333332</c:v>
                </c:pt>
                <c:pt idx="6">
                  <c:v>0.25329782166666664</c:v>
                </c:pt>
                <c:pt idx="7">
                  <c:v>0.29480019499999999</c:v>
                </c:pt>
                <c:pt idx="8">
                  <c:v>0.33633590333333335</c:v>
                </c:pt>
                <c:pt idx="9">
                  <c:v>0.37842164500000003</c:v>
                </c:pt>
                <c:pt idx="10">
                  <c:v>0.42010736166666668</c:v>
                </c:pt>
                <c:pt idx="11">
                  <c:v>0.46170974166666667</c:v>
                </c:pt>
                <c:pt idx="12">
                  <c:v>0.5035288</c:v>
                </c:pt>
                <c:pt idx="13">
                  <c:v>0.54469782166666658</c:v>
                </c:pt>
                <c:pt idx="14">
                  <c:v>0.58840032166666667</c:v>
                </c:pt>
                <c:pt idx="15">
                  <c:v>0.62998603333333325</c:v>
                </c:pt>
                <c:pt idx="16">
                  <c:v>0.67172175333333328</c:v>
                </c:pt>
                <c:pt idx="17">
                  <c:v>0.71534091499999997</c:v>
                </c:pt>
                <c:pt idx="18">
                  <c:v>0.75846004833333325</c:v>
                </c:pt>
                <c:pt idx="19">
                  <c:v>0.8016791866666666</c:v>
                </c:pt>
                <c:pt idx="20">
                  <c:v>0.84344824333333324</c:v>
                </c:pt>
                <c:pt idx="21">
                  <c:v>0.88520062999999993</c:v>
                </c:pt>
                <c:pt idx="22">
                  <c:v>0.92705302499999986</c:v>
                </c:pt>
                <c:pt idx="23">
                  <c:v>0.96842205666666659</c:v>
                </c:pt>
                <c:pt idx="24">
                  <c:v>1.0100911066666667</c:v>
                </c:pt>
                <c:pt idx="25">
                  <c:v>1.0531602366666666</c:v>
                </c:pt>
                <c:pt idx="26">
                  <c:v>1.0950626333333333</c:v>
                </c:pt>
                <c:pt idx="27">
                  <c:v>1.1367483516666668</c:v>
                </c:pt>
                <c:pt idx="28">
                  <c:v>1.17983415</c:v>
                </c:pt>
                <c:pt idx="29">
                  <c:v>1.2231699616666667</c:v>
                </c:pt>
                <c:pt idx="30">
                  <c:v>1.2649723516666667</c:v>
                </c:pt>
                <c:pt idx="31">
                  <c:v>1.3085081766666666</c:v>
                </c:pt>
                <c:pt idx="32">
                  <c:v>1.3513772949999998</c:v>
                </c:pt>
                <c:pt idx="33">
                  <c:v>1.3949297849999998</c:v>
                </c:pt>
                <c:pt idx="34">
                  <c:v>1.4367988466666666</c:v>
                </c:pt>
                <c:pt idx="35">
                  <c:v>1.4803013350000001</c:v>
                </c:pt>
                <c:pt idx="36">
                  <c:v>1.5221537283333333</c:v>
                </c:pt>
                <c:pt idx="37">
                  <c:v>1.5648895066666666</c:v>
                </c:pt>
                <c:pt idx="38">
                  <c:v>1.6075586133333333</c:v>
                </c:pt>
                <c:pt idx="39">
                  <c:v>1.6498777016666666</c:v>
                </c:pt>
                <c:pt idx="40">
                  <c:v>1.6934968633333332</c:v>
                </c:pt>
                <c:pt idx="41">
                  <c:v>1.7354325949999998</c:v>
                </c:pt>
                <c:pt idx="42">
                  <c:v>1.7770849766666668</c:v>
                </c:pt>
                <c:pt idx="43">
                  <c:v>1.8189207033333332</c:v>
                </c:pt>
                <c:pt idx="44">
                  <c:v>1.8599230483333331</c:v>
                </c:pt>
                <c:pt idx="45">
                  <c:v>1.9037088866666667</c:v>
                </c:pt>
                <c:pt idx="46">
                  <c:v>1.9464779983333331</c:v>
                </c:pt>
                <c:pt idx="47">
                  <c:v>1.9898471466666665</c:v>
                </c:pt>
                <c:pt idx="48">
                  <c:v>2.0314161899999998</c:v>
                </c:pt>
                <c:pt idx="49">
                  <c:v>2.0752686983333333</c:v>
                </c:pt>
                <c:pt idx="50">
                  <c:v>2.1165877283333332</c:v>
                </c:pt>
                <c:pt idx="51">
                  <c:v>2.1599735433333334</c:v>
                </c:pt>
                <c:pt idx="52">
                  <c:v>2.2033760266666667</c:v>
                </c:pt>
                <c:pt idx="53">
                  <c:v>2.2447283916666669</c:v>
                </c:pt>
                <c:pt idx="54">
                  <c:v>2.2867307933333332</c:v>
                </c:pt>
                <c:pt idx="55">
                  <c:v>2.3282498349999998</c:v>
                </c:pt>
                <c:pt idx="56">
                  <c:v>2.3702689050000001</c:v>
                </c:pt>
                <c:pt idx="57">
                  <c:v>2.412154633333333</c:v>
                </c:pt>
                <c:pt idx="58">
                  <c:v>2.4542237066666668</c:v>
                </c:pt>
                <c:pt idx="59">
                  <c:v>2.4953760599999999</c:v>
                </c:pt>
                <c:pt idx="60">
                  <c:v>2.5366784233333335</c:v>
                </c:pt>
                <c:pt idx="61">
                  <c:v>2.5788475016666665</c:v>
                </c:pt>
                <c:pt idx="62">
                  <c:v>2.6220999749999998</c:v>
                </c:pt>
                <c:pt idx="63">
                  <c:v>2.6632189949999998</c:v>
                </c:pt>
                <c:pt idx="64">
                  <c:v>2.7051380583333331</c:v>
                </c:pt>
                <c:pt idx="65">
                  <c:v>2.7486405466666666</c:v>
                </c:pt>
                <c:pt idx="66">
                  <c:v>2.7901095850000002</c:v>
                </c:pt>
                <c:pt idx="67">
                  <c:v>2.833678743333333</c:v>
                </c:pt>
                <c:pt idx="68">
                  <c:v>2.8757811516666663</c:v>
                </c:pt>
                <c:pt idx="69">
                  <c:v>2.9186836066666668</c:v>
                </c:pt>
                <c:pt idx="70">
                  <c:v>2.9600859733333333</c:v>
                </c:pt>
                <c:pt idx="71">
                  <c:v>3.0037718066666668</c:v>
                </c:pt>
                <c:pt idx="72">
                  <c:v>3.0450241650000001</c:v>
                </c:pt>
                <c:pt idx="73">
                  <c:v>3.0870432349999999</c:v>
                </c:pt>
                <c:pt idx="74">
                  <c:v>3.1301623683333331</c:v>
                </c:pt>
                <c:pt idx="75">
                  <c:v>3.1734981800000002</c:v>
                </c:pt>
                <c:pt idx="76">
                  <c:v>3.2149505516666665</c:v>
                </c:pt>
                <c:pt idx="77">
                  <c:v>3.2584697066666664</c:v>
                </c:pt>
                <c:pt idx="78">
                  <c:v>3.3008054616666667</c:v>
                </c:pt>
                <c:pt idx="79">
                  <c:v>3.341591128333333</c:v>
                </c:pt>
                <c:pt idx="80">
                  <c:v>3.3831768399999995</c:v>
                </c:pt>
                <c:pt idx="81">
                  <c:v>3.4268126699999994</c:v>
                </c:pt>
                <c:pt idx="82">
                  <c:v>3.4703818283333332</c:v>
                </c:pt>
                <c:pt idx="83">
                  <c:v>3.5132842816666665</c:v>
                </c:pt>
                <c:pt idx="84">
                  <c:v>3.5567367666666665</c:v>
                </c:pt>
                <c:pt idx="85">
                  <c:v>3.6000392433333332</c:v>
                </c:pt>
                <c:pt idx="86">
                  <c:v>3.6417416299999998</c:v>
                </c:pt>
                <c:pt idx="87">
                  <c:v>3.684977435</c:v>
                </c:pt>
                <c:pt idx="88">
                  <c:v>3.7266631533333334</c:v>
                </c:pt>
                <c:pt idx="89">
                  <c:v>3.7703989883333331</c:v>
                </c:pt>
                <c:pt idx="90">
                  <c:v>3.8132681066666665</c:v>
                </c:pt>
                <c:pt idx="91">
                  <c:v>3.8552705083333332</c:v>
                </c:pt>
                <c:pt idx="92">
                  <c:v>3.8966562100000002</c:v>
                </c:pt>
                <c:pt idx="93">
                  <c:v>3.9385086033333332</c:v>
                </c:pt>
                <c:pt idx="94">
                  <c:v>3.9818944183333334</c:v>
                </c:pt>
                <c:pt idx="95">
                  <c:v>4.0236968083333329</c:v>
                </c:pt>
                <c:pt idx="96">
                  <c:v>4.0652325183333335</c:v>
                </c:pt>
                <c:pt idx="97">
                  <c:v>4.1083016483333337</c:v>
                </c:pt>
                <c:pt idx="98">
                  <c:v>4.1503873883333329</c:v>
                </c:pt>
                <c:pt idx="99">
                  <c:v>4.1934231833333335</c:v>
                </c:pt>
                <c:pt idx="100">
                  <c:v>4.235092233333333</c:v>
                </c:pt>
                <c:pt idx="101">
                  <c:v>4.2765946066666665</c:v>
                </c:pt>
                <c:pt idx="102">
                  <c:v>4.3202804400000003</c:v>
                </c:pt>
                <c:pt idx="103">
                  <c:v>4.3618328166666664</c:v>
                </c:pt>
                <c:pt idx="104">
                  <c:v>4.4049186133333329</c:v>
                </c:pt>
                <c:pt idx="105">
                  <c:v>4.4482044233333333</c:v>
                </c:pt>
                <c:pt idx="106">
                  <c:v>4.4901234866666657</c:v>
                </c:pt>
                <c:pt idx="107">
                  <c:v>4.5334092966666661</c:v>
                </c:pt>
                <c:pt idx="108">
                  <c:v>4.576011733333333</c:v>
                </c:pt>
                <c:pt idx="109">
                  <c:v>4.6171140833333331</c:v>
                </c:pt>
                <c:pt idx="110">
                  <c:v>4.6601832133333323</c:v>
                </c:pt>
                <c:pt idx="111">
                  <c:v>4.7015855816666665</c:v>
                </c:pt>
                <c:pt idx="112">
                  <c:v>4.7435213133333329</c:v>
                </c:pt>
                <c:pt idx="113">
                  <c:v>4.7849903533333329</c:v>
                </c:pt>
                <c:pt idx="114">
                  <c:v>4.8267594083333334</c:v>
                </c:pt>
                <c:pt idx="115">
                  <c:v>4.8684451266666668</c:v>
                </c:pt>
                <c:pt idx="116">
                  <c:v>4.9102641849999999</c:v>
                </c:pt>
                <c:pt idx="117">
                  <c:v>4.953416653333333</c:v>
                </c:pt>
                <c:pt idx="118">
                  <c:v>4.9953690516666667</c:v>
                </c:pt>
                <c:pt idx="119">
                  <c:v>5.0385048533333334</c:v>
                </c:pt>
                <c:pt idx="120">
                  <c:v>5.0804405849999998</c:v>
                </c:pt>
                <c:pt idx="121">
                  <c:v>5.1233763733333326</c:v>
                </c:pt>
                <c:pt idx="122">
                  <c:v>5.1652621033333332</c:v>
                </c:pt>
                <c:pt idx="123">
                  <c:v>5.2068644816666669</c:v>
                </c:pt>
                <c:pt idx="124">
                  <c:v>5.2501336233333324</c:v>
                </c:pt>
                <c:pt idx="125">
                  <c:v>5.2920693566666666</c:v>
                </c:pt>
                <c:pt idx="126">
                  <c:v>5.3337384066666669</c:v>
                </c:pt>
                <c:pt idx="127">
                  <c:v>5.3774242383333331</c:v>
                </c:pt>
                <c:pt idx="128">
                  <c:v>5.4201433483333323</c:v>
                </c:pt>
                <c:pt idx="129">
                  <c:v>5.4635791649999996</c:v>
                </c:pt>
                <c:pt idx="130">
                  <c:v>5.5069649800000002</c:v>
                </c:pt>
                <c:pt idx="131">
                  <c:v>5.5483506816666663</c:v>
                </c:pt>
                <c:pt idx="132">
                  <c:v>5.5917864983333327</c:v>
                </c:pt>
                <c:pt idx="133">
                  <c:v>5.6354556633333326</c:v>
                </c:pt>
                <c:pt idx="134">
                  <c:v>5.677408063333333</c:v>
                </c:pt>
                <c:pt idx="135">
                  <c:v>5.7201438400000004</c:v>
                </c:pt>
                <c:pt idx="136">
                  <c:v>5.7637963366666671</c:v>
                </c:pt>
                <c:pt idx="137">
                  <c:v>5.807115481666667</c:v>
                </c:pt>
                <c:pt idx="138">
                  <c:v>5.8503179533333327</c:v>
                </c:pt>
                <c:pt idx="139">
                  <c:v>5.8935370916666665</c:v>
                </c:pt>
                <c:pt idx="140">
                  <c:v>5.9352228083333332</c:v>
                </c:pt>
                <c:pt idx="141">
                  <c:v>5.9786919616666667</c:v>
                </c:pt>
                <c:pt idx="142">
                  <c:v>6.0202443383333328</c:v>
                </c:pt>
                <c:pt idx="143">
                  <c:v>6.0637301583333327</c:v>
                </c:pt>
                <c:pt idx="144">
                  <c:v>6.1054325449999993</c:v>
                </c:pt>
                <c:pt idx="145">
                  <c:v>6.1482849949999991</c:v>
                </c:pt>
                <c:pt idx="146">
                  <c:v>6.1903373999999998</c:v>
                </c:pt>
                <c:pt idx="147">
                  <c:v>6.23368988</c:v>
                </c:pt>
                <c:pt idx="148">
                  <c:v>6.2771923683333331</c:v>
                </c:pt>
                <c:pt idx="149">
                  <c:v>6.3184447283333327</c:v>
                </c:pt>
                <c:pt idx="150">
                  <c:v>6.3600971099999999</c:v>
                </c:pt>
                <c:pt idx="151">
                  <c:v>6.4034162549999998</c:v>
                </c:pt>
                <c:pt idx="152">
                  <c:v>6.4462187033333329</c:v>
                </c:pt>
                <c:pt idx="153">
                  <c:v>6.488654463333333</c:v>
                </c:pt>
                <c:pt idx="154">
                  <c:v>6.5300234966666668</c:v>
                </c:pt>
                <c:pt idx="155">
                  <c:v>6.5717592166666661</c:v>
                </c:pt>
                <c:pt idx="156">
                  <c:v>6.6137282833333328</c:v>
                </c:pt>
                <c:pt idx="157">
                  <c:v>6.6553139949999993</c:v>
                </c:pt>
                <c:pt idx="158">
                  <c:v>6.6985164666666659</c:v>
                </c:pt>
                <c:pt idx="159">
                  <c:v>6.7405355366666662</c:v>
                </c:pt>
                <c:pt idx="160">
                  <c:v>6.7817712283333327</c:v>
                </c:pt>
                <c:pt idx="161">
                  <c:v>6.8234736133333334</c:v>
                </c:pt>
                <c:pt idx="162">
                  <c:v>6.8656093566666661</c:v>
                </c:pt>
                <c:pt idx="163">
                  <c:v>6.9088951666666665</c:v>
                </c:pt>
                <c:pt idx="164">
                  <c:v>6.9517809533333326</c:v>
                </c:pt>
                <c:pt idx="165">
                  <c:v>6.9934833383333332</c:v>
                </c:pt>
                <c:pt idx="166">
                  <c:v>7.0352023899999994</c:v>
                </c:pt>
                <c:pt idx="167">
                  <c:v>7.0783881933333337</c:v>
                </c:pt>
                <c:pt idx="168">
                  <c:v>7.1203072583333329</c:v>
                </c:pt>
                <c:pt idx="169">
                  <c:v>7.1635930683333324</c:v>
                </c:pt>
                <c:pt idx="170">
                  <c:v>7.2052287816666665</c:v>
                </c:pt>
                <c:pt idx="171">
                  <c:v>7.2470145049999992</c:v>
                </c:pt>
                <c:pt idx="172">
                  <c:v>7.2900169650000004</c:v>
                </c:pt>
                <c:pt idx="173">
                  <c:v>7.3318860266666661</c:v>
                </c:pt>
                <c:pt idx="174">
                  <c:v>7.3734384033333331</c:v>
                </c:pt>
                <c:pt idx="175">
                  <c:v>7.4155241433333323</c:v>
                </c:pt>
                <c:pt idx="176">
                  <c:v>7.4568098383333323</c:v>
                </c:pt>
                <c:pt idx="177">
                  <c:v>7.5002456566666664</c:v>
                </c:pt>
                <c:pt idx="178">
                  <c:v>7.5418813716666664</c:v>
                </c:pt>
                <c:pt idx="179">
                  <c:v>7.5853838599999994</c:v>
                </c:pt>
                <c:pt idx="180">
                  <c:v>7.6270362416666666</c:v>
                </c:pt>
                <c:pt idx="181">
                  <c:v>7.6684219416666659</c:v>
                </c:pt>
                <c:pt idx="182">
                  <c:v>7.7120577716666663</c:v>
                </c:pt>
                <c:pt idx="183">
                  <c:v>7.753493475</c:v>
                </c:pt>
                <c:pt idx="184">
                  <c:v>7.7971293033333335</c:v>
                </c:pt>
                <c:pt idx="185">
                  <c:v>7.8406984616666664</c:v>
                </c:pt>
                <c:pt idx="186">
                  <c:v>7.8819674899999992</c:v>
                </c:pt>
                <c:pt idx="187">
                  <c:v>7.9255033133333335</c:v>
                </c:pt>
                <c:pt idx="188">
                  <c:v>7.9687891216666662</c:v>
                </c:pt>
                <c:pt idx="189">
                  <c:v>8.0121749366666659</c:v>
                </c:pt>
                <c:pt idx="190">
                  <c:v>8.0537439816666669</c:v>
                </c:pt>
                <c:pt idx="191">
                  <c:v>8.0972964716666667</c:v>
                </c:pt>
                <c:pt idx="192">
                  <c:v>8.1385988349999998</c:v>
                </c:pt>
                <c:pt idx="193">
                  <c:v>8.1819179783333329</c:v>
                </c:pt>
                <c:pt idx="194">
                  <c:v>8.2239870516666667</c:v>
                </c:pt>
                <c:pt idx="195">
                  <c:v>8.2655894316666654</c:v>
                </c:pt>
                <c:pt idx="196">
                  <c:v>8.3067917883333333</c:v>
                </c:pt>
                <c:pt idx="197">
                  <c:v>8.3488775283333325</c:v>
                </c:pt>
                <c:pt idx="198">
                  <c:v>8.3901798916666657</c:v>
                </c:pt>
                <c:pt idx="199">
                  <c:v>8.4336657116666665</c:v>
                </c:pt>
                <c:pt idx="200">
                  <c:v>8.4769848566666663</c:v>
                </c:pt>
                <c:pt idx="201">
                  <c:v>8.5187872466666672</c:v>
                </c:pt>
                <c:pt idx="202">
                  <c:v>8.5604062933333331</c:v>
                </c:pt>
                <c:pt idx="203">
                  <c:v>8.6028753899999995</c:v>
                </c:pt>
                <c:pt idx="204">
                  <c:v>8.6441444166666663</c:v>
                </c:pt>
                <c:pt idx="205">
                  <c:v>8.6877135750000001</c:v>
                </c:pt>
                <c:pt idx="206">
                  <c:v>8.7288659299999996</c:v>
                </c:pt>
                <c:pt idx="207">
                  <c:v>8.7722017416666667</c:v>
                </c:pt>
                <c:pt idx="208">
                  <c:v>8.8143874883333329</c:v>
                </c:pt>
                <c:pt idx="209">
                  <c:v>8.8553731649999996</c:v>
                </c:pt>
                <c:pt idx="210">
                  <c:v>8.897125553333332</c:v>
                </c:pt>
                <c:pt idx="211">
                  <c:v>8.9386112599999983</c:v>
                </c:pt>
                <c:pt idx="212">
                  <c:v>8.980780338333334</c:v>
                </c:pt>
                <c:pt idx="213">
                  <c:v>9.0220827000000003</c:v>
                </c:pt>
                <c:pt idx="214">
                  <c:v>9.065285171666666</c:v>
                </c:pt>
                <c:pt idx="215">
                  <c:v>9.1070208916666662</c:v>
                </c:pt>
                <c:pt idx="216">
                  <c:v>9.1504900449999997</c:v>
                </c:pt>
                <c:pt idx="217">
                  <c:v>9.193559174999999</c:v>
                </c:pt>
                <c:pt idx="218">
                  <c:v>9.23512822</c:v>
                </c:pt>
                <c:pt idx="219">
                  <c:v>9.2769139433333336</c:v>
                </c:pt>
                <c:pt idx="220">
                  <c:v>9.3185829933333331</c:v>
                </c:pt>
                <c:pt idx="221">
                  <c:v>9.362168818333334</c:v>
                </c:pt>
                <c:pt idx="222">
                  <c:v>9.4040045449999994</c:v>
                </c:pt>
                <c:pt idx="223">
                  <c:v>9.4453069066666675</c:v>
                </c:pt>
                <c:pt idx="224">
                  <c:v>9.4888427316666668</c:v>
                </c:pt>
                <c:pt idx="225">
                  <c:v>9.5301784283333326</c:v>
                </c:pt>
                <c:pt idx="226">
                  <c:v>9.5721974983333329</c:v>
                </c:pt>
                <c:pt idx="227">
                  <c:v>9.6134831933333338</c:v>
                </c:pt>
                <c:pt idx="228">
                  <c:v>9.655652271666666</c:v>
                </c:pt>
                <c:pt idx="229">
                  <c:v>9.6970713083333333</c:v>
                </c:pt>
                <c:pt idx="230">
                  <c:v>9.7393570599999997</c:v>
                </c:pt>
                <c:pt idx="231">
                  <c:v>9.7805594166666676</c:v>
                </c:pt>
                <c:pt idx="232">
                  <c:v>9.8228118333333327</c:v>
                </c:pt>
                <c:pt idx="233">
                  <c:v>9.8635308283333316</c:v>
                </c:pt>
                <c:pt idx="234">
                  <c:v>9.905416558333334</c:v>
                </c:pt>
                <c:pt idx="235">
                  <c:v>9.9497357583333326</c:v>
                </c:pt>
                <c:pt idx="236">
                  <c:v>9.9903047466666646</c:v>
                </c:pt>
                <c:pt idx="237">
                  <c:v>10.034207256666665</c:v>
                </c:pt>
                <c:pt idx="238">
                  <c:v>10.076926366666667</c:v>
                </c:pt>
                <c:pt idx="239">
                  <c:v>10.119062109999998</c:v>
                </c:pt>
                <c:pt idx="240">
                  <c:v>10.162647936666666</c:v>
                </c:pt>
                <c:pt idx="241">
                  <c:v>10.203666950000001</c:v>
                </c:pt>
                <c:pt idx="242">
                  <c:v>10.246052706666665</c:v>
                </c:pt>
                <c:pt idx="243">
                  <c:v>10.287238396666668</c:v>
                </c:pt>
                <c:pt idx="244">
                  <c:v>10.329640821666665</c:v>
                </c:pt>
                <c:pt idx="245">
                  <c:v>10.372126584999998</c:v>
                </c:pt>
                <c:pt idx="246">
                  <c:v>10.414012315000001</c:v>
                </c:pt>
                <c:pt idx="247">
                  <c:v>10.457831486666667</c:v>
                </c:pt>
                <c:pt idx="248">
                  <c:v>10.498917169999999</c:v>
                </c:pt>
                <c:pt idx="249">
                  <c:v>10.541102916666667</c:v>
                </c:pt>
                <c:pt idx="250">
                  <c:v>10.582071926666666</c:v>
                </c:pt>
                <c:pt idx="251">
                  <c:v>10.62582443</c:v>
                </c:pt>
                <c:pt idx="252">
                  <c:v>10.667393473333332</c:v>
                </c:pt>
                <c:pt idx="253">
                  <c:v>10.710612611666667</c:v>
                </c:pt>
                <c:pt idx="254">
                  <c:v>10.751864971666667</c:v>
                </c:pt>
                <c:pt idx="255">
                  <c:v>10.793817371666666</c:v>
                </c:pt>
                <c:pt idx="256">
                  <c:v>10.835519756666665</c:v>
                </c:pt>
                <c:pt idx="257">
                  <c:v>10.877088799999999</c:v>
                </c:pt>
                <c:pt idx="258">
                  <c:v>10.920674626666665</c:v>
                </c:pt>
                <c:pt idx="259">
                  <c:v>10.964477131666666</c:v>
                </c:pt>
                <c:pt idx="260">
                  <c:v>11.005462810000001</c:v>
                </c:pt>
                <c:pt idx="261">
                  <c:v>11.047231864999999</c:v>
                </c:pt>
                <c:pt idx="262">
                  <c:v>11.088934251666666</c:v>
                </c:pt>
                <c:pt idx="263">
                  <c:v>11.132353401666666</c:v>
                </c:pt>
                <c:pt idx="264">
                  <c:v>11.174189126666667</c:v>
                </c:pt>
                <c:pt idx="265">
                  <c:v>11.215324813333332</c:v>
                </c:pt>
                <c:pt idx="266">
                  <c:v>11.258877304999999</c:v>
                </c:pt>
                <c:pt idx="267">
                  <c:v>11.302263119999999</c:v>
                </c:pt>
                <c:pt idx="268">
                  <c:v>11.34364882</c:v>
                </c:pt>
                <c:pt idx="269">
                  <c:v>11.38720131</c:v>
                </c:pt>
                <c:pt idx="270">
                  <c:v>11.428620346666666</c:v>
                </c:pt>
                <c:pt idx="271">
                  <c:v>11.471289453333332</c:v>
                </c:pt>
                <c:pt idx="272">
                  <c:v>11.512358470000001</c:v>
                </c:pt>
                <c:pt idx="273">
                  <c:v>11.555977631666666</c:v>
                </c:pt>
                <c:pt idx="274">
                  <c:v>11.597196654999999</c:v>
                </c:pt>
                <c:pt idx="275">
                  <c:v>11.639082385</c:v>
                </c:pt>
                <c:pt idx="276">
                  <c:v>11.681934835</c:v>
                </c:pt>
                <c:pt idx="277">
                  <c:v>11.725370653333332</c:v>
                </c:pt>
                <c:pt idx="278">
                  <c:v>11.767356388333333</c:v>
                </c:pt>
                <c:pt idx="279">
                  <c:v>11.810558858333334</c:v>
                </c:pt>
                <c:pt idx="280">
                  <c:v>11.85214457</c:v>
                </c:pt>
                <c:pt idx="281">
                  <c:v>11.895597056666666</c:v>
                </c:pt>
                <c:pt idx="282">
                  <c:v>11.937432781666667</c:v>
                </c:pt>
                <c:pt idx="283">
                  <c:v>11.978685141666666</c:v>
                </c:pt>
                <c:pt idx="284">
                  <c:v>12.020670876666665</c:v>
                </c:pt>
                <c:pt idx="285">
                  <c:v>12.064056691666666</c:v>
                </c:pt>
                <c:pt idx="286">
                  <c:v>12.106259104999999</c:v>
                </c:pt>
                <c:pt idx="287">
                  <c:v>12.147394791666667</c:v>
                </c:pt>
                <c:pt idx="288">
                  <c:v>12.188980503333333</c:v>
                </c:pt>
                <c:pt idx="289">
                  <c:v>12.232082968333334</c:v>
                </c:pt>
                <c:pt idx="290">
                  <c:v>12.273635344999999</c:v>
                </c:pt>
                <c:pt idx="291">
                  <c:v>12.317237839999999</c:v>
                </c:pt>
                <c:pt idx="292">
                  <c:v>12.359090233333331</c:v>
                </c:pt>
                <c:pt idx="293">
                  <c:v>12.400409263333332</c:v>
                </c:pt>
                <c:pt idx="294">
                  <c:v>12.44209498</c:v>
                </c:pt>
                <c:pt idx="295">
                  <c:v>12.483864036666665</c:v>
                </c:pt>
                <c:pt idx="296">
                  <c:v>12.525416413333334</c:v>
                </c:pt>
                <c:pt idx="297">
                  <c:v>12.568618883333333</c:v>
                </c:pt>
                <c:pt idx="298">
                  <c:v>12.610271266666667</c:v>
                </c:pt>
                <c:pt idx="299">
                  <c:v>12.652323671666666</c:v>
                </c:pt>
                <c:pt idx="300">
                  <c:v>12.693809378333333</c:v>
                </c:pt>
                <c:pt idx="301">
                  <c:v>12.737128521666667</c:v>
                </c:pt>
                <c:pt idx="302">
                  <c:v>12.78063101</c:v>
                </c:pt>
                <c:pt idx="303">
                  <c:v>12.824133498333333</c:v>
                </c:pt>
                <c:pt idx="304">
                  <c:v>12.867319301666667</c:v>
                </c:pt>
                <c:pt idx="305">
                  <c:v>12.910505104999999</c:v>
                </c:pt>
                <c:pt idx="306">
                  <c:v>12.954974314999999</c:v>
                </c:pt>
                <c:pt idx="307">
                  <c:v>12.997643423333333</c:v>
                </c:pt>
                <c:pt idx="308">
                  <c:v>13.039095793333333</c:v>
                </c:pt>
                <c:pt idx="309">
                  <c:v>13.082448273333334</c:v>
                </c:pt>
                <c:pt idx="310">
                  <c:v>13.125767418333334</c:v>
                </c:pt>
                <c:pt idx="311">
                  <c:v>13.167369796666666</c:v>
                </c:pt>
                <c:pt idx="312">
                  <c:v>13.210455595000001</c:v>
                </c:pt>
                <c:pt idx="313">
                  <c:v>13.254141426666667</c:v>
                </c:pt>
                <c:pt idx="314">
                  <c:v>13.295793809999999</c:v>
                </c:pt>
                <c:pt idx="315">
                  <c:v>13.339079618333333</c:v>
                </c:pt>
                <c:pt idx="316">
                  <c:v>13.38059866</c:v>
                </c:pt>
                <c:pt idx="317">
                  <c:v>13.422601061666665</c:v>
                </c:pt>
                <c:pt idx="318">
                  <c:v>13.465420178333334</c:v>
                </c:pt>
                <c:pt idx="319">
                  <c:v>13.507722598333334</c:v>
                </c:pt>
                <c:pt idx="320">
                  <c:v>13.550675054999999</c:v>
                </c:pt>
                <c:pt idx="321">
                  <c:v>13.592677456666667</c:v>
                </c:pt>
                <c:pt idx="322">
                  <c:v>13.633879813333332</c:v>
                </c:pt>
                <c:pt idx="323">
                  <c:v>13.677548978333332</c:v>
                </c:pt>
                <c:pt idx="324">
                  <c:v>13.718868008333333</c:v>
                </c:pt>
                <c:pt idx="325">
                  <c:v>13.762503836666665</c:v>
                </c:pt>
                <c:pt idx="326">
                  <c:v>13.805572966666666</c:v>
                </c:pt>
                <c:pt idx="327">
                  <c:v>13.847042004999999</c:v>
                </c:pt>
                <c:pt idx="328">
                  <c:v>13.890327814999999</c:v>
                </c:pt>
                <c:pt idx="329">
                  <c:v>13.932996921666666</c:v>
                </c:pt>
                <c:pt idx="330">
                  <c:v>13.974149275</c:v>
                </c:pt>
                <c:pt idx="331">
                  <c:v>14.015684985</c:v>
                </c:pt>
                <c:pt idx="332">
                  <c:v>14.057170691666666</c:v>
                </c:pt>
                <c:pt idx="333">
                  <c:v>14.100473168333332</c:v>
                </c:pt>
                <c:pt idx="334">
                  <c:v>14.142508905</c:v>
                </c:pt>
                <c:pt idx="335">
                  <c:v>14.185628038333332</c:v>
                </c:pt>
                <c:pt idx="336">
                  <c:v>14.229197196666666</c:v>
                </c:pt>
                <c:pt idx="337">
                  <c:v>14.272683018333334</c:v>
                </c:pt>
                <c:pt idx="338">
                  <c:v>14.314218726666667</c:v>
                </c:pt>
                <c:pt idx="339">
                  <c:v>14.357787884999999</c:v>
                </c:pt>
                <c:pt idx="340">
                  <c:v>14.399156918333334</c:v>
                </c:pt>
                <c:pt idx="341">
                  <c:v>14.442242716666666</c:v>
                </c:pt>
                <c:pt idx="342">
                  <c:v>14.486111891666667</c:v>
                </c:pt>
                <c:pt idx="343">
                  <c:v>14.529364364999999</c:v>
                </c:pt>
                <c:pt idx="344">
                  <c:v>14.572166813333332</c:v>
                </c:pt>
                <c:pt idx="345">
                  <c:v>14.614069209999998</c:v>
                </c:pt>
                <c:pt idx="346">
                  <c:v>14.656121614999998</c:v>
                </c:pt>
                <c:pt idx="347">
                  <c:v>14.699624103333331</c:v>
                </c:pt>
                <c:pt idx="348">
                  <c:v>14.742543224999999</c:v>
                </c:pt>
                <c:pt idx="349">
                  <c:v>14.785779031666666</c:v>
                </c:pt>
                <c:pt idx="350">
                  <c:v>14.827281404999999</c:v>
                </c:pt>
                <c:pt idx="351">
                  <c:v>14.870650553333332</c:v>
                </c:pt>
                <c:pt idx="352">
                  <c:v>14.912636286666666</c:v>
                </c:pt>
                <c:pt idx="353">
                  <c:v>14.954105326666667</c:v>
                </c:pt>
                <c:pt idx="354">
                  <c:v>14.995874381666665</c:v>
                </c:pt>
                <c:pt idx="355">
                  <c:v>15.039110188333332</c:v>
                </c:pt>
                <c:pt idx="356">
                  <c:v>15.082229321666665</c:v>
                </c:pt>
                <c:pt idx="357">
                  <c:v>15.125748476666667</c:v>
                </c:pt>
                <c:pt idx="358">
                  <c:v>15.167117509999999</c:v>
                </c:pt>
                <c:pt idx="359">
                  <c:v>15.208819895</c:v>
                </c:pt>
                <c:pt idx="360">
                  <c:v>15.250572283333332</c:v>
                </c:pt>
                <c:pt idx="361">
                  <c:v>15.293858091666666</c:v>
                </c:pt>
                <c:pt idx="362">
                  <c:v>15.335910496666665</c:v>
                </c:pt>
                <c:pt idx="363">
                  <c:v>15.379246310000001</c:v>
                </c:pt>
                <c:pt idx="364">
                  <c:v>15.420482001666667</c:v>
                </c:pt>
                <c:pt idx="365">
                  <c:v>15.463951154999998</c:v>
                </c:pt>
                <c:pt idx="366">
                  <c:v>15.505470194999999</c:v>
                </c:pt>
                <c:pt idx="367">
                  <c:v>15.548889344999999</c:v>
                </c:pt>
                <c:pt idx="368">
                  <c:v>15.590841745000001</c:v>
                </c:pt>
                <c:pt idx="369">
                  <c:v>15.634210893333334</c:v>
                </c:pt>
                <c:pt idx="370">
                  <c:v>15.677546704999999</c:v>
                </c:pt>
                <c:pt idx="371">
                  <c:v>15.719165751666667</c:v>
                </c:pt>
                <c:pt idx="372">
                  <c:v>15.762418224999999</c:v>
                </c:pt>
                <c:pt idx="373">
                  <c:v>15.804020605</c:v>
                </c:pt>
                <c:pt idx="374">
                  <c:v>15.846023006666666</c:v>
                </c:pt>
                <c:pt idx="375">
                  <c:v>15.889208811666666</c:v>
                </c:pt>
                <c:pt idx="376">
                  <c:v>15.930811189999998</c:v>
                </c:pt>
                <c:pt idx="377">
                  <c:v>15.972313565</c:v>
                </c:pt>
                <c:pt idx="378">
                  <c:v>16.014199293333334</c:v>
                </c:pt>
                <c:pt idx="379">
                  <c:v>16.055468319999999</c:v>
                </c:pt>
                <c:pt idx="380">
                  <c:v>16.097204041666668</c:v>
                </c:pt>
                <c:pt idx="381">
                  <c:v>16.14090654</c:v>
                </c:pt>
                <c:pt idx="382">
                  <c:v>16.184259019999999</c:v>
                </c:pt>
                <c:pt idx="383">
                  <c:v>16.225744726666665</c:v>
                </c:pt>
                <c:pt idx="384">
                  <c:v>16.267313769999998</c:v>
                </c:pt>
                <c:pt idx="385">
                  <c:v>16.308849479999999</c:v>
                </c:pt>
                <c:pt idx="386">
                  <c:v>16.352168623333331</c:v>
                </c:pt>
                <c:pt idx="387">
                  <c:v>16.39562111</c:v>
                </c:pt>
                <c:pt idx="388">
                  <c:v>16.437556841666666</c:v>
                </c:pt>
                <c:pt idx="389">
                  <c:v>16.480792648333331</c:v>
                </c:pt>
                <c:pt idx="390">
                  <c:v>16.524628488333331</c:v>
                </c:pt>
                <c:pt idx="391">
                  <c:v>16.567530941666668</c:v>
                </c:pt>
                <c:pt idx="392">
                  <c:v>16.609550011666666</c:v>
                </c:pt>
                <c:pt idx="393">
                  <c:v>16.653252511666668</c:v>
                </c:pt>
                <c:pt idx="394">
                  <c:v>16.694054845</c:v>
                </c:pt>
                <c:pt idx="395">
                  <c:v>16.737340655000001</c:v>
                </c:pt>
                <c:pt idx="396">
                  <c:v>16.779793083333331</c:v>
                </c:pt>
                <c:pt idx="397">
                  <c:v>16.822362184999999</c:v>
                </c:pt>
                <c:pt idx="398">
                  <c:v>16.866214691666666</c:v>
                </c:pt>
                <c:pt idx="399">
                  <c:v>16.908933801666667</c:v>
                </c:pt>
                <c:pt idx="400">
                  <c:v>16.952669636666666</c:v>
                </c:pt>
                <c:pt idx="401">
                  <c:v>16.996005449999998</c:v>
                </c:pt>
                <c:pt idx="402">
                  <c:v>17.037274476666667</c:v>
                </c:pt>
                <c:pt idx="403">
                  <c:v>17.080710294999999</c:v>
                </c:pt>
                <c:pt idx="404">
                  <c:v>17.124012771666667</c:v>
                </c:pt>
                <c:pt idx="405">
                  <c:v>17.167665268333334</c:v>
                </c:pt>
                <c:pt idx="406">
                  <c:v>17.209334318333333</c:v>
                </c:pt>
                <c:pt idx="407">
                  <c:v>17.251036703333334</c:v>
                </c:pt>
                <c:pt idx="408">
                  <c:v>17.29392249</c:v>
                </c:pt>
                <c:pt idx="409">
                  <c:v>17.337991676666665</c:v>
                </c:pt>
                <c:pt idx="410">
                  <c:v>17.379177364999997</c:v>
                </c:pt>
                <c:pt idx="411">
                  <c:v>17.420763076666667</c:v>
                </c:pt>
                <c:pt idx="412">
                  <c:v>17.462365456666664</c:v>
                </c:pt>
                <c:pt idx="413">
                  <c:v>17.505834610000001</c:v>
                </c:pt>
                <c:pt idx="414">
                  <c:v>17.549187089999997</c:v>
                </c:pt>
                <c:pt idx="415">
                  <c:v>17.590889474999997</c:v>
                </c:pt>
                <c:pt idx="416">
                  <c:v>17.634208619999999</c:v>
                </c:pt>
                <c:pt idx="417">
                  <c:v>17.677711106666667</c:v>
                </c:pt>
                <c:pt idx="418">
                  <c:v>17.719230148333335</c:v>
                </c:pt>
                <c:pt idx="419">
                  <c:v>17.760732523333331</c:v>
                </c:pt>
                <c:pt idx="420">
                  <c:v>17.802234896666665</c:v>
                </c:pt>
                <c:pt idx="421">
                  <c:v>17.84583739</c:v>
                </c:pt>
                <c:pt idx="422">
                  <c:v>17.887456436666664</c:v>
                </c:pt>
                <c:pt idx="423">
                  <c:v>17.929308831666667</c:v>
                </c:pt>
                <c:pt idx="424">
                  <c:v>17.970661196666665</c:v>
                </c:pt>
                <c:pt idx="425">
                  <c:v>18.012396916666667</c:v>
                </c:pt>
                <c:pt idx="426">
                  <c:v>18.054232643333332</c:v>
                </c:pt>
                <c:pt idx="427">
                  <c:v>18.097235103333333</c:v>
                </c:pt>
                <c:pt idx="428">
                  <c:v>18.138920819999999</c:v>
                </c:pt>
                <c:pt idx="429">
                  <c:v>18.180573203333331</c:v>
                </c:pt>
                <c:pt idx="430">
                  <c:v>18.224242366666665</c:v>
                </c:pt>
                <c:pt idx="431">
                  <c:v>18.267744855</c:v>
                </c:pt>
                <c:pt idx="432">
                  <c:v>18.309197226666665</c:v>
                </c:pt>
                <c:pt idx="433">
                  <c:v>18.352616376666667</c:v>
                </c:pt>
                <c:pt idx="434">
                  <c:v>18.396385546666668</c:v>
                </c:pt>
                <c:pt idx="435">
                  <c:v>18.439888034999999</c:v>
                </c:pt>
                <c:pt idx="436">
                  <c:v>18.481173730000002</c:v>
                </c:pt>
                <c:pt idx="437">
                  <c:v>18.524426203333334</c:v>
                </c:pt>
                <c:pt idx="438">
                  <c:v>18.567778683333334</c:v>
                </c:pt>
                <c:pt idx="439">
                  <c:v>18.61114783</c:v>
                </c:pt>
                <c:pt idx="440">
                  <c:v>18.652516863333332</c:v>
                </c:pt>
                <c:pt idx="441">
                  <c:v>18.69581934</c:v>
                </c:pt>
                <c:pt idx="442">
                  <c:v>18.737488389999999</c:v>
                </c:pt>
                <c:pt idx="443">
                  <c:v>18.780990878333334</c:v>
                </c:pt>
                <c:pt idx="444">
                  <c:v>18.822709931666665</c:v>
                </c:pt>
                <c:pt idx="445">
                  <c:v>18.86621241833333</c:v>
                </c:pt>
                <c:pt idx="446">
                  <c:v>18.908998199999999</c:v>
                </c:pt>
                <c:pt idx="447">
                  <c:v>18.953034051666666</c:v>
                </c:pt>
                <c:pt idx="448">
                  <c:v>18.99623652333333</c:v>
                </c:pt>
                <c:pt idx="449">
                  <c:v>19.039122308333333</c:v>
                </c:pt>
                <c:pt idx="450">
                  <c:v>19.080824694999997</c:v>
                </c:pt>
                <c:pt idx="451">
                  <c:v>19.124410520000001</c:v>
                </c:pt>
                <c:pt idx="452">
                  <c:v>19.167396311666664</c:v>
                </c:pt>
                <c:pt idx="453">
                  <c:v>19.211032141666667</c:v>
                </c:pt>
                <c:pt idx="454">
                  <c:v>19.252667856666665</c:v>
                </c:pt>
                <c:pt idx="455">
                  <c:v>19.295920329999998</c:v>
                </c:pt>
                <c:pt idx="456">
                  <c:v>19.337522709999998</c:v>
                </c:pt>
                <c:pt idx="457">
                  <c:v>19.380891856666665</c:v>
                </c:pt>
                <c:pt idx="458">
                  <c:v>19.424327674999997</c:v>
                </c:pt>
                <c:pt idx="459">
                  <c:v>19.467380136666666</c:v>
                </c:pt>
                <c:pt idx="460">
                  <c:v>19.509049186666665</c:v>
                </c:pt>
                <c:pt idx="461">
                  <c:v>19.552618346666666</c:v>
                </c:pt>
                <c:pt idx="462">
                  <c:v>19.594220725</c:v>
                </c:pt>
                <c:pt idx="463">
                  <c:v>19.637689878333333</c:v>
                </c:pt>
                <c:pt idx="464">
                  <c:v>19.681092361666668</c:v>
                </c:pt>
                <c:pt idx="465">
                  <c:v>19.724144823333333</c:v>
                </c:pt>
                <c:pt idx="466">
                  <c:v>19.765763870000001</c:v>
                </c:pt>
                <c:pt idx="467">
                  <c:v>19.809533040000002</c:v>
                </c:pt>
                <c:pt idx="468">
                  <c:v>19.851185423333334</c:v>
                </c:pt>
                <c:pt idx="469">
                  <c:v>19.894637908333333</c:v>
                </c:pt>
                <c:pt idx="470">
                  <c:v>19.937973719999999</c:v>
                </c:pt>
                <c:pt idx="471">
                  <c:v>19.980976180000003</c:v>
                </c:pt>
                <c:pt idx="472">
                  <c:v>20.022545224999998</c:v>
                </c:pt>
                <c:pt idx="473">
                  <c:v>20.065781029999997</c:v>
                </c:pt>
                <c:pt idx="474">
                  <c:v>20.10746674833333</c:v>
                </c:pt>
                <c:pt idx="475">
                  <c:v>20.149352476666664</c:v>
                </c:pt>
                <c:pt idx="476">
                  <c:v>20.191204871666667</c:v>
                </c:pt>
                <c:pt idx="477">
                  <c:v>20.234407341666667</c:v>
                </c:pt>
                <c:pt idx="478">
                  <c:v>20.275943051666665</c:v>
                </c:pt>
                <c:pt idx="479">
                  <c:v>20.317378755</c:v>
                </c:pt>
                <c:pt idx="480">
                  <c:v>20.361464609999999</c:v>
                </c:pt>
                <c:pt idx="481">
                  <c:v>20.402466955000001</c:v>
                </c:pt>
                <c:pt idx="482">
                  <c:v>20.44581943333333</c:v>
                </c:pt>
                <c:pt idx="483">
                  <c:v>20.487505151666664</c:v>
                </c:pt>
                <c:pt idx="484">
                  <c:v>20.529224204999998</c:v>
                </c:pt>
                <c:pt idx="485">
                  <c:v>20.572543348333333</c:v>
                </c:pt>
                <c:pt idx="486">
                  <c:v>20.61414572833333</c:v>
                </c:pt>
                <c:pt idx="487">
                  <c:v>20.657481539999999</c:v>
                </c:pt>
                <c:pt idx="488">
                  <c:v>20.701034031666666</c:v>
                </c:pt>
                <c:pt idx="489">
                  <c:v>20.744403178333332</c:v>
                </c:pt>
                <c:pt idx="490">
                  <c:v>20.786055561666664</c:v>
                </c:pt>
                <c:pt idx="491">
                  <c:v>20.829224696666664</c:v>
                </c:pt>
                <c:pt idx="492">
                  <c:v>20.871260435</c:v>
                </c:pt>
                <c:pt idx="493">
                  <c:v>20.914329564999999</c:v>
                </c:pt>
                <c:pt idx="494">
                  <c:v>20.9557486</c:v>
                </c:pt>
                <c:pt idx="495">
                  <c:v>20.997500988333332</c:v>
                </c:pt>
                <c:pt idx="496">
                  <c:v>21.057521088333331</c:v>
                </c:pt>
                <c:pt idx="497">
                  <c:v>21.084172611666663</c:v>
                </c:pt>
                <c:pt idx="498">
                  <c:v>21.127641765</c:v>
                </c:pt>
                <c:pt idx="499">
                  <c:v>21.17101091333333</c:v>
                </c:pt>
                <c:pt idx="500">
                  <c:v>21.214713411666665</c:v>
                </c:pt>
                <c:pt idx="501">
                  <c:v>21.258032556666663</c:v>
                </c:pt>
                <c:pt idx="502">
                  <c:v>21.299501594999999</c:v>
                </c:pt>
                <c:pt idx="503">
                  <c:v>21.343220763333331</c:v>
                </c:pt>
                <c:pt idx="504">
                  <c:v>21.385956539999999</c:v>
                </c:pt>
                <c:pt idx="505">
                  <c:v>21.429525698333332</c:v>
                </c:pt>
                <c:pt idx="506">
                  <c:v>21.472911513333333</c:v>
                </c:pt>
                <c:pt idx="507">
                  <c:v>21.516030646666664</c:v>
                </c:pt>
                <c:pt idx="508">
                  <c:v>21.559783149999998</c:v>
                </c:pt>
                <c:pt idx="509">
                  <c:v>21.603435646666664</c:v>
                </c:pt>
                <c:pt idx="510">
                  <c:v>21.645904741666666</c:v>
                </c:pt>
                <c:pt idx="511">
                  <c:v>21.687607126666666</c:v>
                </c:pt>
                <c:pt idx="512">
                  <c:v>21.731326294999999</c:v>
                </c:pt>
                <c:pt idx="513">
                  <c:v>21.772545318333332</c:v>
                </c:pt>
                <c:pt idx="514">
                  <c:v>21.816247818333334</c:v>
                </c:pt>
                <c:pt idx="515">
                  <c:v>21.859516960000001</c:v>
                </c:pt>
                <c:pt idx="516">
                  <c:v>21.902836103333335</c:v>
                </c:pt>
                <c:pt idx="517">
                  <c:v>21.946255253333334</c:v>
                </c:pt>
                <c:pt idx="518">
                  <c:v>21.989274381666668</c:v>
                </c:pt>
                <c:pt idx="519">
                  <c:v>22.03326023</c:v>
                </c:pt>
                <c:pt idx="520">
                  <c:v>22.076712716666666</c:v>
                </c:pt>
                <c:pt idx="521">
                  <c:v>22.119748510000001</c:v>
                </c:pt>
                <c:pt idx="522">
                  <c:v>22.161000869999999</c:v>
                </c:pt>
                <c:pt idx="523">
                  <c:v>22.20460336333333</c:v>
                </c:pt>
                <c:pt idx="524">
                  <c:v>22.246222411666668</c:v>
                </c:pt>
                <c:pt idx="525">
                  <c:v>22.2897249</c:v>
                </c:pt>
                <c:pt idx="526">
                  <c:v>22.332727358333333</c:v>
                </c:pt>
                <c:pt idx="527">
                  <c:v>22.374563084999998</c:v>
                </c:pt>
                <c:pt idx="528">
                  <c:v>22.417998903333334</c:v>
                </c:pt>
                <c:pt idx="529">
                  <c:v>22.461218041666665</c:v>
                </c:pt>
                <c:pt idx="530">
                  <c:v>22.504220501666666</c:v>
                </c:pt>
                <c:pt idx="531">
                  <c:v>22.547539644999997</c:v>
                </c:pt>
                <c:pt idx="532">
                  <c:v>22.590775451666666</c:v>
                </c:pt>
                <c:pt idx="533">
                  <c:v>22.633544565000001</c:v>
                </c:pt>
                <c:pt idx="534">
                  <c:v>22.674146886666666</c:v>
                </c:pt>
                <c:pt idx="535">
                  <c:v>22.716349301666664</c:v>
                </c:pt>
                <c:pt idx="536">
                  <c:v>22.757718333333333</c:v>
                </c:pt>
                <c:pt idx="537">
                  <c:v>22.801070813333332</c:v>
                </c:pt>
                <c:pt idx="538">
                  <c:v>22.844139943333332</c:v>
                </c:pt>
                <c:pt idx="539">
                  <c:v>22.885925666666665</c:v>
                </c:pt>
                <c:pt idx="540">
                  <c:v>22.929561496666665</c:v>
                </c:pt>
                <c:pt idx="541">
                  <c:v>22.972547288333331</c:v>
                </c:pt>
                <c:pt idx="542">
                  <c:v>23.014349678333335</c:v>
                </c:pt>
                <c:pt idx="543">
                  <c:v>23.055852053333332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'3.2 ADR + M Day 1'!$C$2:$C$692</c:f>
              <c:numCache>
                <c:formatCode>General</c:formatCode>
                <c:ptCount val="691"/>
                <c:pt idx="0">
                  <c:v>0</c:v>
                </c:pt>
                <c:pt idx="1">
                  <c:v>1940.0104912238392</c:v>
                </c:pt>
                <c:pt idx="2">
                  <c:v>1540.3400366831634</c:v>
                </c:pt>
                <c:pt idx="3">
                  <c:v>830.13812682005732</c:v>
                </c:pt>
                <c:pt idx="4">
                  <c:v>2039.6589273941645</c:v>
                </c:pt>
                <c:pt idx="5">
                  <c:v>1497.8916489374069</c:v>
                </c:pt>
                <c:pt idx="6">
                  <c:v>1046.2020433354674</c:v>
                </c:pt>
                <c:pt idx="7">
                  <c:v>1698.9338176368062</c:v>
                </c:pt>
                <c:pt idx="8">
                  <c:v>987.26266579784692</c:v>
                </c:pt>
                <c:pt idx="9">
                  <c:v>1250.0199565351249</c:v>
                </c:pt>
                <c:pt idx="10">
                  <c:v>1768.4486922903807</c:v>
                </c:pt>
                <c:pt idx="11">
                  <c:v>1161.6044672185724</c:v>
                </c:pt>
                <c:pt idx="12">
                  <c:v>1219.2571502685546</c:v>
                </c:pt>
                <c:pt idx="13">
                  <c:v>2030.8410952054537</c:v>
                </c:pt>
                <c:pt idx="14">
                  <c:v>1319.0560600405834</c:v>
                </c:pt>
                <c:pt idx="15">
                  <c:v>1209.6813438448844</c:v>
                </c:pt>
                <c:pt idx="16">
                  <c:v>2178.0127803578098</c:v>
                </c:pt>
                <c:pt idx="17">
                  <c:v>1258.0132021938798</c:v>
                </c:pt>
                <c:pt idx="18">
                  <c:v>2696.9647649396929</c:v>
                </c:pt>
                <c:pt idx="19">
                  <c:v>1762.2002503993147</c:v>
                </c:pt>
                <c:pt idx="20">
                  <c:v>2569.6102521623884</c:v>
                </c:pt>
                <c:pt idx="21">
                  <c:v>1437.3520397490738</c:v>
                </c:pt>
                <c:pt idx="22">
                  <c:v>1606.9772441289197</c:v>
                </c:pt>
                <c:pt idx="23">
                  <c:v>2827.6499919534176</c:v>
                </c:pt>
                <c:pt idx="24">
                  <c:v>1615.5031918028797</c:v>
                </c:pt>
                <c:pt idx="25">
                  <c:v>2770.3094117906357</c:v>
                </c:pt>
                <c:pt idx="26">
                  <c:v>1480.5027243273353</c:v>
                </c:pt>
                <c:pt idx="27">
                  <c:v>1365.8947510267972</c:v>
                </c:pt>
                <c:pt idx="28">
                  <c:v>1529.0887153204972</c:v>
                </c:pt>
                <c:pt idx="29">
                  <c:v>1885.06205859375</c:v>
                </c:pt>
                <c:pt idx="30">
                  <c:v>1371.7816184799024</c:v>
                </c:pt>
                <c:pt idx="31">
                  <c:v>2153.7835705051934</c:v>
                </c:pt>
                <c:pt idx="32">
                  <c:v>1902.192133976863</c:v>
                </c:pt>
                <c:pt idx="33">
                  <c:v>1602.2868604937803</c:v>
                </c:pt>
                <c:pt idx="34">
                  <c:v>2216.6091747283936</c:v>
                </c:pt>
                <c:pt idx="35">
                  <c:v>1355.0823783661401</c:v>
                </c:pt>
                <c:pt idx="36">
                  <c:v>1449.6356665456397</c:v>
                </c:pt>
                <c:pt idx="37">
                  <c:v>1665.4954633176069</c:v>
                </c:pt>
                <c:pt idx="38">
                  <c:v>1574.1083984375</c:v>
                </c:pt>
                <c:pt idx="39">
                  <c:v>1962.3782382858133</c:v>
                </c:pt>
                <c:pt idx="40">
                  <c:v>1306.4754334711934</c:v>
                </c:pt>
                <c:pt idx="41">
                  <c:v>2800.1731140972815</c:v>
                </c:pt>
                <c:pt idx="42">
                  <c:v>2448.8346757038985</c:v>
                </c:pt>
                <c:pt idx="43">
                  <c:v>2971.042781221694</c:v>
                </c:pt>
                <c:pt idx="44">
                  <c:v>2233.5882996158657</c:v>
                </c:pt>
                <c:pt idx="45">
                  <c:v>2278.1106666833066</c:v>
                </c:pt>
                <c:pt idx="46">
                  <c:v>2869.4390406681941</c:v>
                </c:pt>
                <c:pt idx="47">
                  <c:v>2916.0621715051393</c:v>
                </c:pt>
                <c:pt idx="48">
                  <c:v>1641.0661041451699</c:v>
                </c:pt>
                <c:pt idx="49">
                  <c:v>1985.0099329997583</c:v>
                </c:pt>
                <c:pt idx="50">
                  <c:v>2615.7330350220659</c:v>
                </c:pt>
                <c:pt idx="51">
                  <c:v>1394.433000007562</c:v>
                </c:pt>
                <c:pt idx="52">
                  <c:v>2562.7989322853823</c:v>
                </c:pt>
                <c:pt idx="53">
                  <c:v>1499.8681845829406</c:v>
                </c:pt>
                <c:pt idx="54">
                  <c:v>1643.8604318576388</c:v>
                </c:pt>
                <c:pt idx="55">
                  <c:v>1606.2202201633279</c:v>
                </c:pt>
                <c:pt idx="56">
                  <c:v>1788.3856804453728</c:v>
                </c:pt>
                <c:pt idx="57">
                  <c:v>2044.3386370045271</c:v>
                </c:pt>
                <c:pt idx="58">
                  <c:v>1386.5685092588014</c:v>
                </c:pt>
                <c:pt idx="59">
                  <c:v>1733.3283670114915</c:v>
                </c:pt>
                <c:pt idx="60">
                  <c:v>1643.2806645419303</c:v>
                </c:pt>
                <c:pt idx="61">
                  <c:v>2273.0040072970919</c:v>
                </c:pt>
                <c:pt idx="62">
                  <c:v>1477.572122864804</c:v>
                </c:pt>
                <c:pt idx="63">
                  <c:v>2722.4530447949573</c:v>
                </c:pt>
                <c:pt idx="64">
                  <c:v>1348.6612495387205</c:v>
                </c:pt>
                <c:pt idx="65">
                  <c:v>1022.3563278136465</c:v>
                </c:pt>
                <c:pt idx="66">
                  <c:v>1484.8043505610251</c:v>
                </c:pt>
                <c:pt idx="67">
                  <c:v>1953.2267051604856</c:v>
                </c:pt>
                <c:pt idx="68">
                  <c:v>1971.9673401988637</c:v>
                </c:pt>
                <c:pt idx="69">
                  <c:v>2184.1011489184934</c:v>
                </c:pt>
                <c:pt idx="70">
                  <c:v>1412.8784291699585</c:v>
                </c:pt>
                <c:pt idx="71">
                  <c:v>1479.3612893703764</c:v>
                </c:pt>
                <c:pt idx="72">
                  <c:v>3106.1181757578593</c:v>
                </c:pt>
                <c:pt idx="73">
                  <c:v>6731.962035841475</c:v>
                </c:pt>
                <c:pt idx="74">
                  <c:v>10662.432380961658</c:v>
                </c:pt>
                <c:pt idx="75">
                  <c:v>13360.364344118871</c:v>
                </c:pt>
                <c:pt idx="76">
                  <c:v>12405.563077320772</c:v>
                </c:pt>
                <c:pt idx="77">
                  <c:v>11716.613022748163</c:v>
                </c:pt>
                <c:pt idx="78">
                  <c:v>11760.047201351244</c:v>
                </c:pt>
                <c:pt idx="79">
                  <c:v>11361.320490482614</c:v>
                </c:pt>
                <c:pt idx="80">
                  <c:v>12012.715166177999</c:v>
                </c:pt>
                <c:pt idx="81">
                  <c:v>11954.223843299655</c:v>
                </c:pt>
                <c:pt idx="82">
                  <c:v>10585.915650003773</c:v>
                </c:pt>
                <c:pt idx="83">
                  <c:v>10846.20065813833</c:v>
                </c:pt>
                <c:pt idx="84">
                  <c:v>10812.017437364497</c:v>
                </c:pt>
                <c:pt idx="85">
                  <c:v>11162.118371051291</c:v>
                </c:pt>
                <c:pt idx="86">
                  <c:v>9948.6243899513411</c:v>
                </c:pt>
                <c:pt idx="87">
                  <c:v>9895.4793165031788</c:v>
                </c:pt>
                <c:pt idx="88">
                  <c:v>9638.7258117970632</c:v>
                </c:pt>
                <c:pt idx="89">
                  <c:v>9205.0721951213836</c:v>
                </c:pt>
                <c:pt idx="90">
                  <c:v>9084.8853082275382</c:v>
                </c:pt>
                <c:pt idx="91">
                  <c:v>9218.5781011742274</c:v>
                </c:pt>
                <c:pt idx="92">
                  <c:v>9666.5943109421496</c:v>
                </c:pt>
                <c:pt idx="93">
                  <c:v>9304.4948724655878</c:v>
                </c:pt>
                <c:pt idx="94">
                  <c:v>8489.3045935997598</c:v>
                </c:pt>
                <c:pt idx="95">
                  <c:v>9039.1816113515433</c:v>
                </c:pt>
                <c:pt idx="96">
                  <c:v>8952.6684583581009</c:v>
                </c:pt>
                <c:pt idx="97">
                  <c:v>9068.8630877944306</c:v>
                </c:pt>
                <c:pt idx="98">
                  <c:v>9785.1039183980592</c:v>
                </c:pt>
                <c:pt idx="99">
                  <c:v>9757.7054750689331</c:v>
                </c:pt>
                <c:pt idx="100">
                  <c:v>10060.77270686452</c:v>
                </c:pt>
                <c:pt idx="101">
                  <c:v>9802.0520632761836</c:v>
                </c:pt>
                <c:pt idx="102">
                  <c:v>9757.7705268589325</c:v>
                </c:pt>
                <c:pt idx="103">
                  <c:v>9955.7483443670208</c:v>
                </c:pt>
                <c:pt idx="104">
                  <c:v>10230.413583431604</c:v>
                </c:pt>
                <c:pt idx="105">
                  <c:v>10400.859182754</c:v>
                </c:pt>
                <c:pt idx="106">
                  <c:v>10599.189871897977</c:v>
                </c:pt>
                <c:pt idx="107">
                  <c:v>10808.783993127212</c:v>
                </c:pt>
                <c:pt idx="108">
                  <c:v>11088.03194001247</c:v>
                </c:pt>
                <c:pt idx="109">
                  <c:v>11326.708795825081</c:v>
                </c:pt>
                <c:pt idx="110">
                  <c:v>11298.726177372597</c:v>
                </c:pt>
                <c:pt idx="111">
                  <c:v>11562.196181850388</c:v>
                </c:pt>
                <c:pt idx="112">
                  <c:v>11864.432258533296</c:v>
                </c:pt>
                <c:pt idx="113">
                  <c:v>11609.598695146276</c:v>
                </c:pt>
                <c:pt idx="114">
                  <c:v>12038.26821400569</c:v>
                </c:pt>
                <c:pt idx="115">
                  <c:v>12953.233227480516</c:v>
                </c:pt>
                <c:pt idx="116">
                  <c:v>13416.377602040342</c:v>
                </c:pt>
                <c:pt idx="117">
                  <c:v>12524.896204520759</c:v>
                </c:pt>
                <c:pt idx="118">
                  <c:v>13217.783371782532</c:v>
                </c:pt>
                <c:pt idx="119">
                  <c:v>12847.729902814383</c:v>
                </c:pt>
                <c:pt idx="120">
                  <c:v>12928.626095991869</c:v>
                </c:pt>
                <c:pt idx="121">
                  <c:v>12968.674884685035</c:v>
                </c:pt>
                <c:pt idx="122">
                  <c:v>13630.112611907522</c:v>
                </c:pt>
                <c:pt idx="123">
                  <c:v>13825.130435463368</c:v>
                </c:pt>
                <c:pt idx="124">
                  <c:v>13884.207280029899</c:v>
                </c:pt>
                <c:pt idx="125">
                  <c:v>13220.542983827569</c:v>
                </c:pt>
                <c:pt idx="126">
                  <c:v>12872.947039633918</c:v>
                </c:pt>
                <c:pt idx="127">
                  <c:v>13330.205483562369</c:v>
                </c:pt>
                <c:pt idx="128">
                  <c:v>13141.736989437955</c:v>
                </c:pt>
                <c:pt idx="129">
                  <c:v>12544.73913109189</c:v>
                </c:pt>
                <c:pt idx="130">
                  <c:v>13281.909714719082</c:v>
                </c:pt>
                <c:pt idx="131">
                  <c:v>12844.85828305199</c:v>
                </c:pt>
                <c:pt idx="132">
                  <c:v>12182.128595361568</c:v>
                </c:pt>
                <c:pt idx="133">
                  <c:v>11696.343081754796</c:v>
                </c:pt>
                <c:pt idx="134">
                  <c:v>12161.851648701311</c:v>
                </c:pt>
                <c:pt idx="135">
                  <c:v>12534.191872494805</c:v>
                </c:pt>
                <c:pt idx="136">
                  <c:v>11833.409642057599</c:v>
                </c:pt>
                <c:pt idx="137">
                  <c:v>11474.171395953383</c:v>
                </c:pt>
                <c:pt idx="138">
                  <c:v>11648.830238378443</c:v>
                </c:pt>
                <c:pt idx="139">
                  <c:v>11540.767479766188</c:v>
                </c:pt>
                <c:pt idx="140">
                  <c:v>10745.158446670161</c:v>
                </c:pt>
                <c:pt idx="141">
                  <c:v>10508.470959502502</c:v>
                </c:pt>
                <c:pt idx="142">
                  <c:v>10607.842465730993</c:v>
                </c:pt>
                <c:pt idx="143">
                  <c:v>9888.1978642671802</c:v>
                </c:pt>
                <c:pt idx="144">
                  <c:v>9786.4187346813724</c:v>
                </c:pt>
                <c:pt idx="145">
                  <c:v>9645.0355995028622</c:v>
                </c:pt>
                <c:pt idx="146">
                  <c:v>10807.954377025722</c:v>
                </c:pt>
                <c:pt idx="147">
                  <c:v>10905.039791987492</c:v>
                </c:pt>
                <c:pt idx="148">
                  <c:v>9505.4404413950106</c:v>
                </c:pt>
                <c:pt idx="149">
                  <c:v>9769.0777052275989</c:v>
                </c:pt>
                <c:pt idx="150">
                  <c:v>9858.8775661302643</c:v>
                </c:pt>
                <c:pt idx="151">
                  <c:v>9694.0685790411317</c:v>
                </c:pt>
                <c:pt idx="152">
                  <c:v>9446.9260937739946</c:v>
                </c:pt>
                <c:pt idx="153">
                  <c:v>9844.7334273726847</c:v>
                </c:pt>
                <c:pt idx="154">
                  <c:v>9588.5171299354697</c:v>
                </c:pt>
                <c:pt idx="155">
                  <c:v>8879.3298864389926</c:v>
                </c:pt>
                <c:pt idx="156">
                  <c:v>8555.7055014543985</c:v>
                </c:pt>
                <c:pt idx="157">
                  <c:v>9586.5147472993831</c:v>
                </c:pt>
                <c:pt idx="158">
                  <c:v>9327.043918086034</c:v>
                </c:pt>
                <c:pt idx="159">
                  <c:v>8756.0378992417282</c:v>
                </c:pt>
                <c:pt idx="160">
                  <c:v>8893.2906987232527</c:v>
                </c:pt>
                <c:pt idx="161">
                  <c:v>8652.1562924194332</c:v>
                </c:pt>
                <c:pt idx="162">
                  <c:v>8421.3274090352479</c:v>
                </c:pt>
                <c:pt idx="163">
                  <c:v>8385.2675400954031</c:v>
                </c:pt>
                <c:pt idx="164">
                  <c:v>7723.7801059988096</c:v>
                </c:pt>
                <c:pt idx="165">
                  <c:v>8202.0625353031101</c:v>
                </c:pt>
                <c:pt idx="166">
                  <c:v>8454.5865233450222</c:v>
                </c:pt>
                <c:pt idx="167">
                  <c:v>8816.0131491088869</c:v>
                </c:pt>
                <c:pt idx="168">
                  <c:v>8154.120055839343</c:v>
                </c:pt>
                <c:pt idx="169">
                  <c:v>8277.3474968460014</c:v>
                </c:pt>
                <c:pt idx="170">
                  <c:v>8054.500627069202</c:v>
                </c:pt>
                <c:pt idx="171">
                  <c:v>7961.6463906085555</c:v>
                </c:pt>
                <c:pt idx="172">
                  <c:v>7661.0577403449524</c:v>
                </c:pt>
                <c:pt idx="173">
                  <c:v>8134.1618092095678</c:v>
                </c:pt>
                <c:pt idx="174">
                  <c:v>7989.3707198130933</c:v>
                </c:pt>
                <c:pt idx="175">
                  <c:v>7918.3274886693707</c:v>
                </c:pt>
                <c:pt idx="176">
                  <c:v>7342.1421231783352</c:v>
                </c:pt>
                <c:pt idx="177">
                  <c:v>7726.522270419493</c:v>
                </c:pt>
                <c:pt idx="178">
                  <c:v>7815.4426935792881</c:v>
                </c:pt>
                <c:pt idx="179">
                  <c:v>7344.3174361020783</c:v>
                </c:pt>
                <c:pt idx="180">
                  <c:v>7370.5187109932685</c:v>
                </c:pt>
                <c:pt idx="181">
                  <c:v>7474.9307954275064</c:v>
                </c:pt>
                <c:pt idx="182">
                  <c:v>7511.2646069858165</c:v>
                </c:pt>
                <c:pt idx="183">
                  <c:v>6810.1456344565067</c:v>
                </c:pt>
                <c:pt idx="184">
                  <c:v>6840.2499076647637</c:v>
                </c:pt>
                <c:pt idx="185">
                  <c:v>7564.0386171924829</c:v>
                </c:pt>
                <c:pt idx="186">
                  <c:v>6844.7740841931063</c:v>
                </c:pt>
                <c:pt idx="187">
                  <c:v>7100.0129140878653</c:v>
                </c:pt>
                <c:pt idx="188">
                  <c:v>6519.0881234257595</c:v>
                </c:pt>
                <c:pt idx="189">
                  <c:v>6708.4130736333309</c:v>
                </c:pt>
                <c:pt idx="190">
                  <c:v>7232.7045034732455</c:v>
                </c:pt>
                <c:pt idx="191">
                  <c:v>7259.8531581780853</c:v>
                </c:pt>
                <c:pt idx="192">
                  <c:v>7220.8097340876329</c:v>
                </c:pt>
                <c:pt idx="193">
                  <c:v>7550.2543265745808</c:v>
                </c:pt>
                <c:pt idx="194">
                  <c:v>6551.5367090335722</c:v>
                </c:pt>
                <c:pt idx="195">
                  <c:v>6462.0045714833104</c:v>
                </c:pt>
                <c:pt idx="196">
                  <c:v>5948.9816538357927</c:v>
                </c:pt>
                <c:pt idx="197">
                  <c:v>6681.4095724629615</c:v>
                </c:pt>
                <c:pt idx="198">
                  <c:v>6900.3542443570923</c:v>
                </c:pt>
                <c:pt idx="199">
                  <c:v>6508.799070406686</c:v>
                </c:pt>
                <c:pt idx="200">
                  <c:v>6972.7390033378806</c:v>
                </c:pt>
                <c:pt idx="201">
                  <c:v>5956.7681014656091</c:v>
                </c:pt>
                <c:pt idx="202">
                  <c:v>6749.5339024041286</c:v>
                </c:pt>
                <c:pt idx="203">
                  <c:v>6038.9946239401352</c:v>
                </c:pt>
                <c:pt idx="204">
                  <c:v>6831.8694539498892</c:v>
                </c:pt>
                <c:pt idx="205">
                  <c:v>5998.0084346751264</c:v>
                </c:pt>
                <c:pt idx="206">
                  <c:v>6471.1543611882589</c:v>
                </c:pt>
                <c:pt idx="207">
                  <c:v>5643.5958692940121</c:v>
                </c:pt>
                <c:pt idx="208">
                  <c:v>5555.2111496616417</c:v>
                </c:pt>
                <c:pt idx="209">
                  <c:v>6090.7915196572585</c:v>
                </c:pt>
                <c:pt idx="210">
                  <c:v>5827.6037875832562</c:v>
                </c:pt>
                <c:pt idx="211">
                  <c:v>6609.31621119585</c:v>
                </c:pt>
                <c:pt idx="212">
                  <c:v>6064.8148394022901</c:v>
                </c:pt>
                <c:pt idx="213">
                  <c:v>6223.0267460690266</c:v>
                </c:pt>
                <c:pt idx="214">
                  <c:v>6298.7032511497828</c:v>
                </c:pt>
                <c:pt idx="215">
                  <c:v>5524.2268542383326</c:v>
                </c:pt>
                <c:pt idx="216">
                  <c:v>5877.1514657338457</c:v>
                </c:pt>
                <c:pt idx="217">
                  <c:v>5376.4300874951859</c:v>
                </c:pt>
                <c:pt idx="218">
                  <c:v>6132.3076757942017</c:v>
                </c:pt>
                <c:pt idx="219">
                  <c:v>5031.7567563539978</c:v>
                </c:pt>
                <c:pt idx="220">
                  <c:v>5720.8169084631882</c:v>
                </c:pt>
                <c:pt idx="221">
                  <c:v>5241.1087821982064</c:v>
                </c:pt>
                <c:pt idx="222">
                  <c:v>5776.0766043714302</c:v>
                </c:pt>
                <c:pt idx="223">
                  <c:v>5240.3774912109375</c:v>
                </c:pt>
                <c:pt idx="224">
                  <c:v>6145.8916437438647</c:v>
                </c:pt>
                <c:pt idx="225">
                  <c:v>5853.7286100092624</c:v>
                </c:pt>
                <c:pt idx="226">
                  <c:v>5949.1138204765839</c:v>
                </c:pt>
                <c:pt idx="227">
                  <c:v>4847.6479433566165</c:v>
                </c:pt>
                <c:pt idx="228">
                  <c:v>5379.4087592974101</c:v>
                </c:pt>
                <c:pt idx="229">
                  <c:v>4694.2495734119675</c:v>
                </c:pt>
                <c:pt idx="230">
                  <c:v>5391.3002212199763</c:v>
                </c:pt>
                <c:pt idx="231">
                  <c:v>5334.749342301905</c:v>
                </c:pt>
                <c:pt idx="232">
                  <c:v>5564.2067224654566</c:v>
                </c:pt>
                <c:pt idx="233">
                  <c:v>6205.4670466701082</c:v>
                </c:pt>
                <c:pt idx="234">
                  <c:v>5191.5965654816619</c:v>
                </c:pt>
                <c:pt idx="235">
                  <c:v>5421.639798802822</c:v>
                </c:pt>
                <c:pt idx="236">
                  <c:v>5036.8380818253172</c:v>
                </c:pt>
                <c:pt idx="237">
                  <c:v>6023.9674755470824</c:v>
                </c:pt>
                <c:pt idx="238">
                  <c:v>5044.7213095703128</c:v>
                </c:pt>
                <c:pt idx="239">
                  <c:v>5420.8417272674906</c:v>
                </c:pt>
                <c:pt idx="240">
                  <c:v>5266.395184152886</c:v>
                </c:pt>
                <c:pt idx="241">
                  <c:v>5707.9672727138213</c:v>
                </c:pt>
                <c:pt idx="242">
                  <c:v>4862.554578138378</c:v>
                </c:pt>
                <c:pt idx="243">
                  <c:v>5493.1819582775815</c:v>
                </c:pt>
                <c:pt idx="244">
                  <c:v>4888.8746057593307</c:v>
                </c:pt>
                <c:pt idx="245">
                  <c:v>5103.9857147634848</c:v>
                </c:pt>
                <c:pt idx="246">
                  <c:v>5271.2924765990856</c:v>
                </c:pt>
                <c:pt idx="247">
                  <c:v>4795.9448698236702</c:v>
                </c:pt>
                <c:pt idx="248">
                  <c:v>4914.2281203497023</c:v>
                </c:pt>
                <c:pt idx="249">
                  <c:v>6017.3283947686468</c:v>
                </c:pt>
                <c:pt idx="250">
                  <c:v>4875.3121116236634</c:v>
                </c:pt>
                <c:pt idx="251">
                  <c:v>5052.7815672522556</c:v>
                </c:pt>
                <c:pt idx="252">
                  <c:v>5040.1765149247958</c:v>
                </c:pt>
                <c:pt idx="253">
                  <c:v>5105.8846485974782</c:v>
                </c:pt>
                <c:pt idx="254">
                  <c:v>4819.6847115826131</c:v>
                </c:pt>
                <c:pt idx="255">
                  <c:v>4749.5708324101124</c:v>
                </c:pt>
                <c:pt idx="256">
                  <c:v>4906.6591710594939</c:v>
                </c:pt>
                <c:pt idx="257">
                  <c:v>5670.5836925657568</c:v>
                </c:pt>
                <c:pt idx="258">
                  <c:v>5260.7353319044241</c:v>
                </c:pt>
                <c:pt idx="259">
                  <c:v>4466.6311299092058</c:v>
                </c:pt>
                <c:pt idx="260">
                  <c:v>4536.8687489119084</c:v>
                </c:pt>
                <c:pt idx="261">
                  <c:v>5004.2758897089325</c:v>
                </c:pt>
                <c:pt idx="262">
                  <c:v>3703.7765575046155</c:v>
                </c:pt>
                <c:pt idx="263">
                  <c:v>4405.2768964767456</c:v>
                </c:pt>
                <c:pt idx="264">
                  <c:v>5005.2370105802702</c:v>
                </c:pt>
                <c:pt idx="265">
                  <c:v>5702.0031166888302</c:v>
                </c:pt>
                <c:pt idx="266">
                  <c:v>3836.143546135871</c:v>
                </c:pt>
                <c:pt idx="267">
                  <c:v>4592.1225640040684</c:v>
                </c:pt>
                <c:pt idx="268">
                  <c:v>4744.4492728097102</c:v>
                </c:pt>
                <c:pt idx="269">
                  <c:v>4865.3937087367958</c:v>
                </c:pt>
                <c:pt idx="270">
                  <c:v>4758.1990560986724</c:v>
                </c:pt>
                <c:pt idx="271">
                  <c:v>5004.6250071614586</c:v>
                </c:pt>
                <c:pt idx="272">
                  <c:v>5034.4367513471698</c:v>
                </c:pt>
                <c:pt idx="273">
                  <c:v>4364.9382403084401</c:v>
                </c:pt>
                <c:pt idx="274">
                  <c:v>4444.9457268965871</c:v>
                </c:pt>
                <c:pt idx="275">
                  <c:v>3911.4584763418479</c:v>
                </c:pt>
                <c:pt idx="276">
                  <c:v>5344.1868678625178</c:v>
                </c:pt>
                <c:pt idx="277">
                  <c:v>3810.4955024270448</c:v>
                </c:pt>
                <c:pt idx="278">
                  <c:v>4336.8410769022221</c:v>
                </c:pt>
                <c:pt idx="279">
                  <c:v>4619.8896149406337</c:v>
                </c:pt>
                <c:pt idx="280">
                  <c:v>5033.426261157033</c:v>
                </c:pt>
                <c:pt idx="281">
                  <c:v>5311.7231015292082</c:v>
                </c:pt>
                <c:pt idx="282">
                  <c:v>3969.4136057767</c:v>
                </c:pt>
                <c:pt idx="283">
                  <c:v>5089.0449940572953</c:v>
                </c:pt>
                <c:pt idx="284">
                  <c:v>4045.7699431401152</c:v>
                </c:pt>
                <c:pt idx="285">
                  <c:v>4816.4889579665496</c:v>
                </c:pt>
                <c:pt idx="286">
                  <c:v>3793.6819172275364</c:v>
                </c:pt>
                <c:pt idx="287">
                  <c:v>5115.8584740207616</c:v>
                </c:pt>
                <c:pt idx="288">
                  <c:v>4670.13742669165</c:v>
                </c:pt>
                <c:pt idx="289">
                  <c:v>4654.3563726515995</c:v>
                </c:pt>
                <c:pt idx="290">
                  <c:v>3523.9264331933864</c:v>
                </c:pt>
                <c:pt idx="291">
                  <c:v>4933.5383491295606</c:v>
                </c:pt>
                <c:pt idx="292">
                  <c:v>3858.4332024857804</c:v>
                </c:pt>
                <c:pt idx="293">
                  <c:v>4479.3835884941946</c:v>
                </c:pt>
                <c:pt idx="294">
                  <c:v>4008.2388266286544</c:v>
                </c:pt>
                <c:pt idx="295">
                  <c:v>5926.2215466485504</c:v>
                </c:pt>
                <c:pt idx="296">
                  <c:v>4415.6513289798158</c:v>
                </c:pt>
                <c:pt idx="297">
                  <c:v>3634.5025990948125</c:v>
                </c:pt>
                <c:pt idx="298">
                  <c:v>3491.2837140483239</c:v>
                </c:pt>
                <c:pt idx="299">
                  <c:v>4768.1274290620613</c:v>
                </c:pt>
                <c:pt idx="300">
                  <c:v>4188.5843071570762</c:v>
                </c:pt>
                <c:pt idx="301">
                  <c:v>4147.602842547557</c:v>
                </c:pt>
                <c:pt idx="302">
                  <c:v>4394.8395889497142</c:v>
                </c:pt>
                <c:pt idx="303">
                  <c:v>4636.9949084005721</c:v>
                </c:pt>
                <c:pt idx="304">
                  <c:v>4446.5397148132324</c:v>
                </c:pt>
                <c:pt idx="305">
                  <c:v>3899.810834510778</c:v>
                </c:pt>
                <c:pt idx="306">
                  <c:v>4161.5319004450375</c:v>
                </c:pt>
                <c:pt idx="307">
                  <c:v>3810.4469815625885</c:v>
                </c:pt>
                <c:pt idx="308">
                  <c:v>4582.5426063646282</c:v>
                </c:pt>
                <c:pt idx="309">
                  <c:v>4150.8945430389822</c:v>
                </c:pt>
                <c:pt idx="310">
                  <c:v>3843.9870797584981</c:v>
                </c:pt>
                <c:pt idx="311">
                  <c:v>4922.8722156177864</c:v>
                </c:pt>
                <c:pt idx="312">
                  <c:v>3894.7040042007898</c:v>
                </c:pt>
                <c:pt idx="313">
                  <c:v>4633.6628260237449</c:v>
                </c:pt>
                <c:pt idx="314">
                  <c:v>3760.4917600824592</c:v>
                </c:pt>
                <c:pt idx="315">
                  <c:v>5036.7239703634514</c:v>
                </c:pt>
                <c:pt idx="316">
                  <c:v>3767.1661621455978</c:v>
                </c:pt>
                <c:pt idx="317">
                  <c:v>4136.257235752063</c:v>
                </c:pt>
                <c:pt idx="318">
                  <c:v>4858.6934879460987</c:v>
                </c:pt>
                <c:pt idx="319">
                  <c:v>3834.2729793751732</c:v>
                </c:pt>
                <c:pt idx="320">
                  <c:v>4995.4290083325959</c:v>
                </c:pt>
                <c:pt idx="321">
                  <c:v>3766.6251681345811</c:v>
                </c:pt>
                <c:pt idx="322">
                  <c:v>4610.5333618500345</c:v>
                </c:pt>
                <c:pt idx="323">
                  <c:v>3869.7990069182024</c:v>
                </c:pt>
                <c:pt idx="324">
                  <c:v>4030.704542991698</c:v>
                </c:pt>
                <c:pt idx="325">
                  <c:v>4597.0250530740486</c:v>
                </c:pt>
                <c:pt idx="326">
                  <c:v>3898.737335978763</c:v>
                </c:pt>
                <c:pt idx="327">
                  <c:v>3336.1500066400886</c:v>
                </c:pt>
                <c:pt idx="328">
                  <c:v>4365.2821020577367</c:v>
                </c:pt>
                <c:pt idx="329">
                  <c:v>3444.7279159843424</c:v>
                </c:pt>
                <c:pt idx="330">
                  <c:v>4995.7677052674862</c:v>
                </c:pt>
                <c:pt idx="331">
                  <c:v>4180.5820151708458</c:v>
                </c:pt>
                <c:pt idx="332">
                  <c:v>4542.9725797883757</c:v>
                </c:pt>
                <c:pt idx="333">
                  <c:v>3377.6233725104535</c:v>
                </c:pt>
                <c:pt idx="334">
                  <c:v>3626.0924342332687</c:v>
                </c:pt>
                <c:pt idx="335">
                  <c:v>3639.0811718677555</c:v>
                </c:pt>
                <c:pt idx="336">
                  <c:v>4651.7671886455282</c:v>
                </c:pt>
                <c:pt idx="337">
                  <c:v>3444.0058053532002</c:v>
                </c:pt>
                <c:pt idx="338">
                  <c:v>3983.4509073893228</c:v>
                </c:pt>
                <c:pt idx="339">
                  <c:v>4847.8077687693167</c:v>
                </c:pt>
                <c:pt idx="340">
                  <c:v>4118.8710570943258</c:v>
                </c:pt>
                <c:pt idx="341">
                  <c:v>3179.5323571493459</c:v>
                </c:pt>
                <c:pt idx="342">
                  <c:v>3648.4613441724455</c:v>
                </c:pt>
                <c:pt idx="343">
                  <c:v>3634.7485931033179</c:v>
                </c:pt>
                <c:pt idx="344">
                  <c:v>4500.1202541617458</c:v>
                </c:pt>
                <c:pt idx="345">
                  <c:v>3194.1558232216084</c:v>
                </c:pt>
                <c:pt idx="346">
                  <c:v>4302.9630133811006</c:v>
                </c:pt>
                <c:pt idx="347">
                  <c:v>3387.8393419429535</c:v>
                </c:pt>
                <c:pt idx="348">
                  <c:v>4469.6346692351854</c:v>
                </c:pt>
                <c:pt idx="349">
                  <c:v>3310.9237458200164</c:v>
                </c:pt>
                <c:pt idx="350">
                  <c:v>3909.4848383123226</c:v>
                </c:pt>
                <c:pt idx="351">
                  <c:v>3083.7726168012887</c:v>
                </c:pt>
                <c:pt idx="352">
                  <c:v>3899.6418551221304</c:v>
                </c:pt>
                <c:pt idx="353">
                  <c:v>3464.0970018659318</c:v>
                </c:pt>
                <c:pt idx="354">
                  <c:v>3663.9772934422349</c:v>
                </c:pt>
                <c:pt idx="355">
                  <c:v>2884.4331141229886</c:v>
                </c:pt>
                <c:pt idx="356">
                  <c:v>4036.0193292791191</c:v>
                </c:pt>
                <c:pt idx="357">
                  <c:v>4329.2008266110388</c:v>
                </c:pt>
                <c:pt idx="358">
                  <c:v>4516.9623332600013</c:v>
                </c:pt>
                <c:pt idx="359">
                  <c:v>3390.5065418430295</c:v>
                </c:pt>
                <c:pt idx="360">
                  <c:v>4100.1577672929207</c:v>
                </c:pt>
                <c:pt idx="361">
                  <c:v>2983.5644251330145</c:v>
                </c:pt>
                <c:pt idx="362">
                  <c:v>4141.9662537866707</c:v>
                </c:pt>
                <c:pt idx="363">
                  <c:v>3271.6590319996149</c:v>
                </c:pt>
                <c:pt idx="364">
                  <c:v>3793.9752207698984</c:v>
                </c:pt>
                <c:pt idx="365">
                  <c:v>3715.0934005245085</c:v>
                </c:pt>
                <c:pt idx="366">
                  <c:v>3908.1158704446402</c:v>
                </c:pt>
                <c:pt idx="367">
                  <c:v>3163.7066019477575</c:v>
                </c:pt>
                <c:pt idx="368">
                  <c:v>3859.2122308349608</c:v>
                </c:pt>
                <c:pt idx="369">
                  <c:v>3228.2315390450613</c:v>
                </c:pt>
                <c:pt idx="370">
                  <c:v>4540.9478707662447</c:v>
                </c:pt>
                <c:pt idx="371">
                  <c:v>3053.9560583288021</c:v>
                </c:pt>
                <c:pt idx="372">
                  <c:v>4134.2396638683467</c:v>
                </c:pt>
                <c:pt idx="373">
                  <c:v>3776.777254389136</c:v>
                </c:pt>
                <c:pt idx="374">
                  <c:v>4618.0128610949932</c:v>
                </c:pt>
                <c:pt idx="375">
                  <c:v>3232.1790151127047</c:v>
                </c:pt>
                <c:pt idx="376">
                  <c:v>4144.9951051224107</c:v>
                </c:pt>
                <c:pt idx="377">
                  <c:v>3041.6992590149835</c:v>
                </c:pt>
                <c:pt idx="378">
                  <c:v>3582.9917382442591</c:v>
                </c:pt>
                <c:pt idx="379">
                  <c:v>3433.9970578113234</c:v>
                </c:pt>
                <c:pt idx="380">
                  <c:v>3557.3926194589349</c:v>
                </c:pt>
                <c:pt idx="381">
                  <c:v>3300.986295930632</c:v>
                </c:pt>
                <c:pt idx="382">
                  <c:v>4351.661089288823</c:v>
                </c:pt>
                <c:pt idx="383">
                  <c:v>3231.5007611641922</c:v>
                </c:pt>
                <c:pt idx="384">
                  <c:v>3854.7716546797824</c:v>
                </c:pt>
                <c:pt idx="385">
                  <c:v>2701.6854366418088</c:v>
                </c:pt>
                <c:pt idx="386">
                  <c:v>4101.3643886806731</c:v>
                </c:pt>
                <c:pt idx="387">
                  <c:v>2944.7118559231722</c:v>
                </c:pt>
                <c:pt idx="388">
                  <c:v>3495.2157644111421</c:v>
                </c:pt>
                <c:pt idx="389">
                  <c:v>2867.6096017837526</c:v>
                </c:pt>
                <c:pt idx="390">
                  <c:v>4256.5765092588372</c:v>
                </c:pt>
                <c:pt idx="391">
                  <c:v>3568.260283499053</c:v>
                </c:pt>
                <c:pt idx="392">
                  <c:v>3175.259340254288</c:v>
                </c:pt>
                <c:pt idx="393">
                  <c:v>3318.6313520286517</c:v>
                </c:pt>
                <c:pt idx="394">
                  <c:v>3714.0160810737734</c:v>
                </c:pt>
                <c:pt idx="395">
                  <c:v>3525.6560842695026</c:v>
                </c:pt>
                <c:pt idx="396">
                  <c:v>3953.6295331599958</c:v>
                </c:pt>
                <c:pt idx="397">
                  <c:v>2984.3882723878332</c:v>
                </c:pt>
                <c:pt idx="398">
                  <c:v>3526.8520272238211</c:v>
                </c:pt>
                <c:pt idx="399">
                  <c:v>3487.0703820516896</c:v>
                </c:pt>
                <c:pt idx="400">
                  <c:v>4578.1056814807198</c:v>
                </c:pt>
                <c:pt idx="401">
                  <c:v>3679.835646435411</c:v>
                </c:pt>
                <c:pt idx="402">
                  <c:v>3947.6380736204956</c:v>
                </c:pt>
                <c:pt idx="403">
                  <c:v>2994.9182776499601</c:v>
                </c:pt>
                <c:pt idx="404">
                  <c:v>3758.2372305287436</c:v>
                </c:pt>
                <c:pt idx="405">
                  <c:v>3202.301900013706</c:v>
                </c:pt>
                <c:pt idx="406">
                  <c:v>3939.0895525764017</c:v>
                </c:pt>
                <c:pt idx="407">
                  <c:v>2974.8012104534896</c:v>
                </c:pt>
                <c:pt idx="408">
                  <c:v>4037.8658153589222</c:v>
                </c:pt>
                <c:pt idx="409">
                  <c:v>3180.5182724636579</c:v>
                </c:pt>
                <c:pt idx="410">
                  <c:v>3688.7656867980959</c:v>
                </c:pt>
                <c:pt idx="411">
                  <c:v>3233.3277493990386</c:v>
                </c:pt>
                <c:pt idx="412">
                  <c:v>3805.79479619314</c:v>
                </c:pt>
                <c:pt idx="413">
                  <c:v>3260.4898158482142</c:v>
                </c:pt>
                <c:pt idx="414">
                  <c:v>4393.9194250022911</c:v>
                </c:pt>
                <c:pt idx="415">
                  <c:v>2695.5479149382377</c:v>
                </c:pt>
                <c:pt idx="416">
                  <c:v>4505.8006325120195</c:v>
                </c:pt>
                <c:pt idx="417">
                  <c:v>3287.0562643584622</c:v>
                </c:pt>
                <c:pt idx="418">
                  <c:v>3972.1447538706307</c:v>
                </c:pt>
                <c:pt idx="419">
                  <c:v>3034.2400647922905</c:v>
                </c:pt>
                <c:pt idx="420">
                  <c:v>3425.8764214327271</c:v>
                </c:pt>
                <c:pt idx="421">
                  <c:v>4295.018280844306</c:v>
                </c:pt>
                <c:pt idx="422">
                  <c:v>2982.8738272398982</c:v>
                </c:pt>
                <c:pt idx="423">
                  <c:v>3259.8022705078124</c:v>
                </c:pt>
                <c:pt idx="424">
                  <c:v>3340.9681023900289</c:v>
                </c:pt>
                <c:pt idx="425">
                  <c:v>4352.7265018439439</c:v>
                </c:pt>
                <c:pt idx="426">
                  <c:v>3309.861674121722</c:v>
                </c:pt>
                <c:pt idx="427">
                  <c:v>3899.6743715726411</c:v>
                </c:pt>
                <c:pt idx="428">
                  <c:v>3537.3921850854222</c:v>
                </c:pt>
                <c:pt idx="429">
                  <c:v>4428.6871232481717</c:v>
                </c:pt>
                <c:pt idx="430">
                  <c:v>3436.9327006022136</c:v>
                </c:pt>
                <c:pt idx="431">
                  <c:v>2827.6695520737594</c:v>
                </c:pt>
                <c:pt idx="432">
                  <c:v>3219.0567360053628</c:v>
                </c:pt>
                <c:pt idx="433">
                  <c:v>3373.1177359336666</c:v>
                </c:pt>
                <c:pt idx="434">
                  <c:v>3171.6071892364407</c:v>
                </c:pt>
                <c:pt idx="435">
                  <c:v>3498.0865505471215</c:v>
                </c:pt>
                <c:pt idx="436">
                  <c:v>3099.2479631894034</c:v>
                </c:pt>
                <c:pt idx="437">
                  <c:v>4036.9148550405876</c:v>
                </c:pt>
                <c:pt idx="438">
                  <c:v>2953.0040984235493</c:v>
                </c:pt>
                <c:pt idx="439">
                  <c:v>3594.0810549078437</c:v>
                </c:pt>
                <c:pt idx="440">
                  <c:v>3781.7116938920453</c:v>
                </c:pt>
                <c:pt idx="441">
                  <c:v>4216.2924397786455</c:v>
                </c:pt>
                <c:pt idx="442">
                  <c:v>3122.2550634904342</c:v>
                </c:pt>
                <c:pt idx="443">
                  <c:v>4054.3984067007214</c:v>
                </c:pt>
                <c:pt idx="444">
                  <c:v>3791.695439117344</c:v>
                </c:pt>
                <c:pt idx="445">
                  <c:v>4208.741995727908</c:v>
                </c:pt>
                <c:pt idx="446">
                  <c:v>2998.4884447570239</c:v>
                </c:pt>
                <c:pt idx="447">
                  <c:v>3728.1435528805382</c:v>
                </c:pt>
                <c:pt idx="448">
                  <c:v>3729.7103814019097</c:v>
                </c:pt>
                <c:pt idx="449">
                  <c:v>3667.3206158568528</c:v>
                </c:pt>
                <c:pt idx="450">
                  <c:v>2837.549067259587</c:v>
                </c:pt>
                <c:pt idx="451">
                  <c:v>3857.0501488421191</c:v>
                </c:pt>
                <c:pt idx="452">
                  <c:v>3255.6342886991279</c:v>
                </c:pt>
                <c:pt idx="453">
                  <c:v>4397.9444700729018</c:v>
                </c:pt>
                <c:pt idx="454">
                  <c:v>3271.1921994834593</c:v>
                </c:pt>
                <c:pt idx="455">
                  <c:v>4188.5778020648258</c:v>
                </c:pt>
                <c:pt idx="456">
                  <c:v>4340.1638808771668</c:v>
                </c:pt>
                <c:pt idx="457">
                  <c:v>3729.0888030223359</c:v>
                </c:pt>
                <c:pt idx="458">
                  <c:v>2497.1969457594014</c:v>
                </c:pt>
                <c:pt idx="459">
                  <c:v>4584.2465191903202</c:v>
                </c:pt>
                <c:pt idx="460">
                  <c:v>2943.9234017533354</c:v>
                </c:pt>
                <c:pt idx="461">
                  <c:v>4635.1566658730835</c:v>
                </c:pt>
                <c:pt idx="462">
                  <c:v>3734.4831864744051</c:v>
                </c:pt>
                <c:pt idx="463">
                  <c:v>3855.3457248801051</c:v>
                </c:pt>
                <c:pt idx="464">
                  <c:v>2955.2702649797711</c:v>
                </c:pt>
                <c:pt idx="465">
                  <c:v>3930.7125823192109</c:v>
                </c:pt>
                <c:pt idx="466">
                  <c:v>3156.2502375360746</c:v>
                </c:pt>
                <c:pt idx="467">
                  <c:v>3756.9098951658616</c:v>
                </c:pt>
                <c:pt idx="468">
                  <c:v>2833.5139377848309</c:v>
                </c:pt>
                <c:pt idx="469">
                  <c:v>3316.6886007743969</c:v>
                </c:pt>
                <c:pt idx="470">
                  <c:v>2614.2965079140063</c:v>
                </c:pt>
                <c:pt idx="471">
                  <c:v>2922.2681524868667</c:v>
                </c:pt>
                <c:pt idx="472">
                  <c:v>3734.8485271494874</c:v>
                </c:pt>
                <c:pt idx="473">
                  <c:v>2500.9084896900613</c:v>
                </c:pt>
                <c:pt idx="474">
                  <c:v>3925.8191703846251</c:v>
                </c:pt>
                <c:pt idx="475">
                  <c:v>3126.9833808922258</c:v>
                </c:pt>
                <c:pt idx="476">
                  <c:v>2864.0042739964133</c:v>
                </c:pt>
                <c:pt idx="477">
                  <c:v>3579.8558251414015</c:v>
                </c:pt>
                <c:pt idx="478">
                  <c:v>3215.2486519842791</c:v>
                </c:pt>
                <c:pt idx="479">
                  <c:v>3706.6793725284529</c:v>
                </c:pt>
                <c:pt idx="480">
                  <c:v>2559.8945802311914</c:v>
                </c:pt>
                <c:pt idx="481">
                  <c:v>2754.9162358823028</c:v>
                </c:pt>
                <c:pt idx="482">
                  <c:v>2782.4503448970736</c:v>
                </c:pt>
                <c:pt idx="483">
                  <c:v>3052.8447339888307</c:v>
                </c:pt>
                <c:pt idx="484">
                  <c:v>3586.953643701328</c:v>
                </c:pt>
                <c:pt idx="485">
                  <c:v>3283.2594497738683</c:v>
                </c:pt>
                <c:pt idx="486">
                  <c:v>3764.0245821468557</c:v>
                </c:pt>
                <c:pt idx="487">
                  <c:v>3015.8981109083743</c:v>
                </c:pt>
                <c:pt idx="488">
                  <c:v>3974.6213236177887</c:v>
                </c:pt>
                <c:pt idx="489">
                  <c:v>2594.4321812783519</c:v>
                </c:pt>
                <c:pt idx="490">
                  <c:v>3288.5794967310117</c:v>
                </c:pt>
                <c:pt idx="491">
                  <c:v>2761.066667136733</c:v>
                </c:pt>
                <c:pt idx="492">
                  <c:v>4005.2246009298842</c:v>
                </c:pt>
                <c:pt idx="493">
                  <c:v>3299.5024471642837</c:v>
                </c:pt>
                <c:pt idx="494">
                  <c:v>4162.9576438551685</c:v>
                </c:pt>
                <c:pt idx="495">
                  <c:v>2848.766909312053</c:v>
                </c:pt>
                <c:pt idx="496">
                  <c:v>3785.4778817835668</c:v>
                </c:pt>
                <c:pt idx="497">
                  <c:v>2645.196682099373</c:v>
                </c:pt>
                <c:pt idx="498">
                  <c:v>2817.160742112148</c:v>
                </c:pt>
                <c:pt idx="499">
                  <c:v>3222.1156277915302</c:v>
                </c:pt>
                <c:pt idx="500">
                  <c:v>2937.1462517969358</c:v>
                </c:pt>
                <c:pt idx="501">
                  <c:v>3631.6717835466716</c:v>
                </c:pt>
                <c:pt idx="502">
                  <c:v>3773.9210279738868</c:v>
                </c:pt>
                <c:pt idx="503">
                  <c:v>4319.186514795354</c:v>
                </c:pt>
                <c:pt idx="504">
                  <c:v>3683.5604794742139</c:v>
                </c:pt>
                <c:pt idx="505">
                  <c:v>2645.9476739792599</c:v>
                </c:pt>
                <c:pt idx="506">
                  <c:v>3678.1099535583298</c:v>
                </c:pt>
                <c:pt idx="507">
                  <c:v>2897.0551542043686</c:v>
                </c:pt>
                <c:pt idx="508">
                  <c:v>3915.0653223498116</c:v>
                </c:pt>
                <c:pt idx="509">
                  <c:v>2917.2384344523384</c:v>
                </c:pt>
                <c:pt idx="510">
                  <c:v>3740.4847044281614</c:v>
                </c:pt>
                <c:pt idx="511">
                  <c:v>3177.6256845584394</c:v>
                </c:pt>
                <c:pt idx="512">
                  <c:v>3266.2679878499607</c:v>
                </c:pt>
                <c:pt idx="513">
                  <c:v>3226.6384258792032</c:v>
                </c:pt>
                <c:pt idx="514">
                  <c:v>3365.7136614012934</c:v>
                </c:pt>
                <c:pt idx="515">
                  <c:v>3320.4514450799852</c:v>
                </c:pt>
                <c:pt idx="516">
                  <c:v>2957.1403930251663</c:v>
                </c:pt>
                <c:pt idx="517">
                  <c:v>3698.6231503027752</c:v>
                </c:pt>
                <c:pt idx="518">
                  <c:v>3790.1454390203676</c:v>
                </c:pt>
                <c:pt idx="519">
                  <c:v>3059.5876254519899</c:v>
                </c:pt>
                <c:pt idx="520">
                  <c:v>3061.0775193890322</c:v>
                </c:pt>
                <c:pt idx="521">
                  <c:v>2798.0299116004176</c:v>
                </c:pt>
                <c:pt idx="522">
                  <c:v>2448.0730061414765</c:v>
                </c:pt>
                <c:pt idx="523">
                  <c:v>4524.5124395114271</c:v>
                </c:pt>
                <c:pt idx="524">
                  <c:v>2383.2510243885554</c:v>
                </c:pt>
                <c:pt idx="525">
                  <c:v>3792.264863787957</c:v>
                </c:pt>
                <c:pt idx="526">
                  <c:v>2719.8101480995738</c:v>
                </c:pt>
                <c:pt idx="527">
                  <c:v>3883.529681525562</c:v>
                </c:pt>
                <c:pt idx="528">
                  <c:v>3140.835232288845</c:v>
                </c:pt>
                <c:pt idx="529">
                  <c:v>3870.1302525001238</c:v>
                </c:pt>
                <c:pt idx="530">
                  <c:v>2602.6440144714993</c:v>
                </c:pt>
                <c:pt idx="531">
                  <c:v>3863.0352226651548</c:v>
                </c:pt>
                <c:pt idx="532">
                  <c:v>3277.7238673010538</c:v>
                </c:pt>
                <c:pt idx="533">
                  <c:v>3160.2620072091463</c:v>
                </c:pt>
                <c:pt idx="534">
                  <c:v>3601.5913739052548</c:v>
                </c:pt>
                <c:pt idx="535">
                  <c:v>3571.0331914332005</c:v>
                </c:pt>
                <c:pt idx="536">
                  <c:v>3186.3241580963136</c:v>
                </c:pt>
                <c:pt idx="537">
                  <c:v>3126.7744095631133</c:v>
                </c:pt>
                <c:pt idx="538">
                  <c:v>2673.8100350490308</c:v>
                </c:pt>
                <c:pt idx="539">
                  <c:v>2993.9398182160262</c:v>
                </c:pt>
                <c:pt idx="540">
                  <c:v>3028.2084192587131</c:v>
                </c:pt>
                <c:pt idx="541">
                  <c:v>3562.6985777375844</c:v>
                </c:pt>
                <c:pt idx="542">
                  <c:v>3724.3277330489964</c:v>
                </c:pt>
                <c:pt idx="543">
                  <c:v>2835.1473092271117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A4-4544-8380-A5EE2F7F0F86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'3.2 ADR + M Day 1'!$B$2:$B$692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4.2419093333333331E-2</c:v>
                </c:pt>
                <c:pt idx="2">
                  <c:v>8.3538111666666665E-2</c:v>
                </c:pt>
                <c:pt idx="3">
                  <c:v>0.12689059166666666</c:v>
                </c:pt>
                <c:pt idx="4">
                  <c:v>0.16824295666666667</c:v>
                </c:pt>
                <c:pt idx="5">
                  <c:v>0.21167877333333332</c:v>
                </c:pt>
                <c:pt idx="6">
                  <c:v>0.25329782166666664</c:v>
                </c:pt>
                <c:pt idx="7">
                  <c:v>0.29480019499999999</c:v>
                </c:pt>
                <c:pt idx="8">
                  <c:v>0.33633590333333335</c:v>
                </c:pt>
                <c:pt idx="9">
                  <c:v>0.37842164500000003</c:v>
                </c:pt>
                <c:pt idx="10">
                  <c:v>0.42010736166666668</c:v>
                </c:pt>
                <c:pt idx="11">
                  <c:v>0.46170974166666667</c:v>
                </c:pt>
                <c:pt idx="12">
                  <c:v>0.5035288</c:v>
                </c:pt>
                <c:pt idx="13">
                  <c:v>0.54469782166666658</c:v>
                </c:pt>
                <c:pt idx="14">
                  <c:v>0.58840032166666667</c:v>
                </c:pt>
                <c:pt idx="15">
                  <c:v>0.62998603333333325</c:v>
                </c:pt>
                <c:pt idx="16">
                  <c:v>0.67172175333333328</c:v>
                </c:pt>
                <c:pt idx="17">
                  <c:v>0.71534091499999997</c:v>
                </c:pt>
                <c:pt idx="18">
                  <c:v>0.75846004833333325</c:v>
                </c:pt>
                <c:pt idx="19">
                  <c:v>0.8016791866666666</c:v>
                </c:pt>
                <c:pt idx="20">
                  <c:v>0.84344824333333324</c:v>
                </c:pt>
                <c:pt idx="21">
                  <c:v>0.88520062999999993</c:v>
                </c:pt>
                <c:pt idx="22">
                  <c:v>0.92705302499999986</c:v>
                </c:pt>
                <c:pt idx="23">
                  <c:v>0.96842205666666659</c:v>
                </c:pt>
                <c:pt idx="24">
                  <c:v>1.0100911066666667</c:v>
                </c:pt>
                <c:pt idx="25">
                  <c:v>1.0531602366666666</c:v>
                </c:pt>
                <c:pt idx="26">
                  <c:v>1.0950626333333333</c:v>
                </c:pt>
                <c:pt idx="27">
                  <c:v>1.1367483516666668</c:v>
                </c:pt>
                <c:pt idx="28">
                  <c:v>1.17983415</c:v>
                </c:pt>
                <c:pt idx="29">
                  <c:v>1.2231699616666667</c:v>
                </c:pt>
                <c:pt idx="30">
                  <c:v>1.2649723516666667</c:v>
                </c:pt>
                <c:pt idx="31">
                  <c:v>1.3085081766666666</c:v>
                </c:pt>
                <c:pt idx="32">
                  <c:v>1.3513772949999998</c:v>
                </c:pt>
                <c:pt idx="33">
                  <c:v>1.3949297849999998</c:v>
                </c:pt>
                <c:pt idx="34">
                  <c:v>1.4367988466666666</c:v>
                </c:pt>
                <c:pt idx="35">
                  <c:v>1.4803013350000001</c:v>
                </c:pt>
                <c:pt idx="36">
                  <c:v>1.5221537283333333</c:v>
                </c:pt>
                <c:pt idx="37">
                  <c:v>1.5648895066666666</c:v>
                </c:pt>
                <c:pt idx="38">
                  <c:v>1.6075586133333333</c:v>
                </c:pt>
                <c:pt idx="39">
                  <c:v>1.6498777016666666</c:v>
                </c:pt>
                <c:pt idx="40">
                  <c:v>1.6934968633333332</c:v>
                </c:pt>
                <c:pt idx="41">
                  <c:v>1.7354325949999998</c:v>
                </c:pt>
                <c:pt idx="42">
                  <c:v>1.7770849766666668</c:v>
                </c:pt>
                <c:pt idx="43">
                  <c:v>1.8189207033333332</c:v>
                </c:pt>
                <c:pt idx="44">
                  <c:v>1.8599230483333331</c:v>
                </c:pt>
                <c:pt idx="45">
                  <c:v>1.9037088866666667</c:v>
                </c:pt>
                <c:pt idx="46">
                  <c:v>1.9464779983333331</c:v>
                </c:pt>
                <c:pt idx="47">
                  <c:v>1.9898471466666665</c:v>
                </c:pt>
                <c:pt idx="48">
                  <c:v>2.0314161899999998</c:v>
                </c:pt>
                <c:pt idx="49">
                  <c:v>2.0752686983333333</c:v>
                </c:pt>
                <c:pt idx="50">
                  <c:v>2.1165877283333332</c:v>
                </c:pt>
                <c:pt idx="51">
                  <c:v>2.1599735433333334</c:v>
                </c:pt>
                <c:pt idx="52">
                  <c:v>2.2033760266666667</c:v>
                </c:pt>
                <c:pt idx="53">
                  <c:v>2.2447283916666669</c:v>
                </c:pt>
                <c:pt idx="54">
                  <c:v>2.2867307933333332</c:v>
                </c:pt>
                <c:pt idx="55">
                  <c:v>2.3282498349999998</c:v>
                </c:pt>
                <c:pt idx="56">
                  <c:v>2.3702689050000001</c:v>
                </c:pt>
                <c:pt idx="57">
                  <c:v>2.412154633333333</c:v>
                </c:pt>
                <c:pt idx="58">
                  <c:v>2.4542237066666668</c:v>
                </c:pt>
                <c:pt idx="59">
                  <c:v>2.4953760599999999</c:v>
                </c:pt>
                <c:pt idx="60">
                  <c:v>2.5366784233333335</c:v>
                </c:pt>
                <c:pt idx="61">
                  <c:v>2.5788475016666665</c:v>
                </c:pt>
                <c:pt idx="62">
                  <c:v>2.6220999749999998</c:v>
                </c:pt>
                <c:pt idx="63">
                  <c:v>2.6632189949999998</c:v>
                </c:pt>
                <c:pt idx="64">
                  <c:v>2.7051380583333331</c:v>
                </c:pt>
                <c:pt idx="65">
                  <c:v>2.7486405466666666</c:v>
                </c:pt>
                <c:pt idx="66">
                  <c:v>2.7901095850000002</c:v>
                </c:pt>
                <c:pt idx="67">
                  <c:v>2.833678743333333</c:v>
                </c:pt>
                <c:pt idx="68">
                  <c:v>2.8757811516666663</c:v>
                </c:pt>
                <c:pt idx="69">
                  <c:v>2.9186836066666668</c:v>
                </c:pt>
                <c:pt idx="70">
                  <c:v>2.9600859733333333</c:v>
                </c:pt>
                <c:pt idx="71">
                  <c:v>3.0037718066666668</c:v>
                </c:pt>
                <c:pt idx="72">
                  <c:v>3.0450241650000001</c:v>
                </c:pt>
                <c:pt idx="73">
                  <c:v>3.0870432349999999</c:v>
                </c:pt>
                <c:pt idx="74">
                  <c:v>3.1301623683333331</c:v>
                </c:pt>
                <c:pt idx="75">
                  <c:v>3.1734981800000002</c:v>
                </c:pt>
                <c:pt idx="76">
                  <c:v>3.2149505516666665</c:v>
                </c:pt>
                <c:pt idx="77">
                  <c:v>3.2584697066666664</c:v>
                </c:pt>
                <c:pt idx="78">
                  <c:v>3.3008054616666667</c:v>
                </c:pt>
                <c:pt idx="79">
                  <c:v>3.341591128333333</c:v>
                </c:pt>
                <c:pt idx="80">
                  <c:v>3.3831768399999995</c:v>
                </c:pt>
                <c:pt idx="81">
                  <c:v>3.4268126699999994</c:v>
                </c:pt>
                <c:pt idx="82">
                  <c:v>3.4703818283333332</c:v>
                </c:pt>
                <c:pt idx="83">
                  <c:v>3.5132842816666665</c:v>
                </c:pt>
                <c:pt idx="84">
                  <c:v>3.5567367666666665</c:v>
                </c:pt>
                <c:pt idx="85">
                  <c:v>3.6000392433333332</c:v>
                </c:pt>
                <c:pt idx="86">
                  <c:v>3.6417416299999998</c:v>
                </c:pt>
                <c:pt idx="87">
                  <c:v>3.684977435</c:v>
                </c:pt>
                <c:pt idx="88">
                  <c:v>3.7266631533333334</c:v>
                </c:pt>
                <c:pt idx="89">
                  <c:v>3.7703989883333331</c:v>
                </c:pt>
                <c:pt idx="90">
                  <c:v>3.8132681066666665</c:v>
                </c:pt>
                <c:pt idx="91">
                  <c:v>3.8552705083333332</c:v>
                </c:pt>
                <c:pt idx="92">
                  <c:v>3.8966562100000002</c:v>
                </c:pt>
                <c:pt idx="93">
                  <c:v>3.9385086033333332</c:v>
                </c:pt>
                <c:pt idx="94">
                  <c:v>3.9818944183333334</c:v>
                </c:pt>
                <c:pt idx="95">
                  <c:v>4.0236968083333329</c:v>
                </c:pt>
                <c:pt idx="96">
                  <c:v>4.0652325183333335</c:v>
                </c:pt>
                <c:pt idx="97">
                  <c:v>4.1083016483333337</c:v>
                </c:pt>
                <c:pt idx="98">
                  <c:v>4.1503873883333329</c:v>
                </c:pt>
                <c:pt idx="99">
                  <c:v>4.1934231833333335</c:v>
                </c:pt>
                <c:pt idx="100">
                  <c:v>4.235092233333333</c:v>
                </c:pt>
                <c:pt idx="101">
                  <c:v>4.2765946066666665</c:v>
                </c:pt>
                <c:pt idx="102">
                  <c:v>4.3202804400000003</c:v>
                </c:pt>
                <c:pt idx="103">
                  <c:v>4.3618328166666664</c:v>
                </c:pt>
                <c:pt idx="104">
                  <c:v>4.4049186133333329</c:v>
                </c:pt>
                <c:pt idx="105">
                  <c:v>4.4482044233333333</c:v>
                </c:pt>
                <c:pt idx="106">
                  <c:v>4.4901234866666657</c:v>
                </c:pt>
                <c:pt idx="107">
                  <c:v>4.5334092966666661</c:v>
                </c:pt>
                <c:pt idx="108">
                  <c:v>4.576011733333333</c:v>
                </c:pt>
                <c:pt idx="109">
                  <c:v>4.6171140833333331</c:v>
                </c:pt>
                <c:pt idx="110">
                  <c:v>4.6601832133333323</c:v>
                </c:pt>
                <c:pt idx="111">
                  <c:v>4.7015855816666665</c:v>
                </c:pt>
                <c:pt idx="112">
                  <c:v>4.7435213133333329</c:v>
                </c:pt>
                <c:pt idx="113">
                  <c:v>4.7849903533333329</c:v>
                </c:pt>
                <c:pt idx="114">
                  <c:v>4.8267594083333334</c:v>
                </c:pt>
                <c:pt idx="115">
                  <c:v>4.8684451266666668</c:v>
                </c:pt>
                <c:pt idx="116">
                  <c:v>4.9102641849999999</c:v>
                </c:pt>
                <c:pt idx="117">
                  <c:v>4.953416653333333</c:v>
                </c:pt>
                <c:pt idx="118">
                  <c:v>4.9953690516666667</c:v>
                </c:pt>
                <c:pt idx="119">
                  <c:v>5.0385048533333334</c:v>
                </c:pt>
                <c:pt idx="120">
                  <c:v>5.0804405849999998</c:v>
                </c:pt>
                <c:pt idx="121">
                  <c:v>5.1233763733333326</c:v>
                </c:pt>
                <c:pt idx="122">
                  <c:v>5.1652621033333332</c:v>
                </c:pt>
                <c:pt idx="123">
                  <c:v>5.2068644816666669</c:v>
                </c:pt>
                <c:pt idx="124">
                  <c:v>5.2501336233333324</c:v>
                </c:pt>
                <c:pt idx="125">
                  <c:v>5.2920693566666666</c:v>
                </c:pt>
                <c:pt idx="126">
                  <c:v>5.3337384066666669</c:v>
                </c:pt>
                <c:pt idx="127">
                  <c:v>5.3774242383333331</c:v>
                </c:pt>
                <c:pt idx="128">
                  <c:v>5.4201433483333323</c:v>
                </c:pt>
                <c:pt idx="129">
                  <c:v>5.4635791649999996</c:v>
                </c:pt>
                <c:pt idx="130">
                  <c:v>5.5069649800000002</c:v>
                </c:pt>
                <c:pt idx="131">
                  <c:v>5.5483506816666663</c:v>
                </c:pt>
                <c:pt idx="132">
                  <c:v>5.5917864983333327</c:v>
                </c:pt>
                <c:pt idx="133">
                  <c:v>5.6354556633333326</c:v>
                </c:pt>
                <c:pt idx="134">
                  <c:v>5.677408063333333</c:v>
                </c:pt>
                <c:pt idx="135">
                  <c:v>5.7201438400000004</c:v>
                </c:pt>
                <c:pt idx="136">
                  <c:v>5.7637963366666671</c:v>
                </c:pt>
                <c:pt idx="137">
                  <c:v>5.807115481666667</c:v>
                </c:pt>
                <c:pt idx="138">
                  <c:v>5.8503179533333327</c:v>
                </c:pt>
                <c:pt idx="139">
                  <c:v>5.8935370916666665</c:v>
                </c:pt>
                <c:pt idx="140">
                  <c:v>5.9352228083333332</c:v>
                </c:pt>
                <c:pt idx="141">
                  <c:v>5.9786919616666667</c:v>
                </c:pt>
                <c:pt idx="142">
                  <c:v>6.0202443383333328</c:v>
                </c:pt>
                <c:pt idx="143">
                  <c:v>6.0637301583333327</c:v>
                </c:pt>
                <c:pt idx="144">
                  <c:v>6.1054325449999993</c:v>
                </c:pt>
                <c:pt idx="145">
                  <c:v>6.1482849949999991</c:v>
                </c:pt>
                <c:pt idx="146">
                  <c:v>6.1903373999999998</c:v>
                </c:pt>
                <c:pt idx="147">
                  <c:v>6.23368988</c:v>
                </c:pt>
                <c:pt idx="148">
                  <c:v>6.2771923683333331</c:v>
                </c:pt>
                <c:pt idx="149">
                  <c:v>6.3184447283333327</c:v>
                </c:pt>
                <c:pt idx="150">
                  <c:v>6.3600971099999999</c:v>
                </c:pt>
                <c:pt idx="151">
                  <c:v>6.4034162549999998</c:v>
                </c:pt>
                <c:pt idx="152">
                  <c:v>6.4462187033333329</c:v>
                </c:pt>
                <c:pt idx="153">
                  <c:v>6.488654463333333</c:v>
                </c:pt>
                <c:pt idx="154">
                  <c:v>6.5300234966666668</c:v>
                </c:pt>
                <c:pt idx="155">
                  <c:v>6.5717592166666661</c:v>
                </c:pt>
                <c:pt idx="156">
                  <c:v>6.6137282833333328</c:v>
                </c:pt>
                <c:pt idx="157">
                  <c:v>6.6553139949999993</c:v>
                </c:pt>
                <c:pt idx="158">
                  <c:v>6.6985164666666659</c:v>
                </c:pt>
                <c:pt idx="159">
                  <c:v>6.7405355366666662</c:v>
                </c:pt>
                <c:pt idx="160">
                  <c:v>6.7817712283333327</c:v>
                </c:pt>
                <c:pt idx="161">
                  <c:v>6.8234736133333334</c:v>
                </c:pt>
                <c:pt idx="162">
                  <c:v>6.8656093566666661</c:v>
                </c:pt>
                <c:pt idx="163">
                  <c:v>6.9088951666666665</c:v>
                </c:pt>
                <c:pt idx="164">
                  <c:v>6.9517809533333326</c:v>
                </c:pt>
                <c:pt idx="165">
                  <c:v>6.9934833383333332</c:v>
                </c:pt>
                <c:pt idx="166">
                  <c:v>7.0352023899999994</c:v>
                </c:pt>
                <c:pt idx="167">
                  <c:v>7.0783881933333337</c:v>
                </c:pt>
                <c:pt idx="168">
                  <c:v>7.1203072583333329</c:v>
                </c:pt>
                <c:pt idx="169">
                  <c:v>7.1635930683333324</c:v>
                </c:pt>
                <c:pt idx="170">
                  <c:v>7.2052287816666665</c:v>
                </c:pt>
                <c:pt idx="171">
                  <c:v>7.2470145049999992</c:v>
                </c:pt>
                <c:pt idx="172">
                  <c:v>7.2900169650000004</c:v>
                </c:pt>
                <c:pt idx="173">
                  <c:v>7.3318860266666661</c:v>
                </c:pt>
                <c:pt idx="174">
                  <c:v>7.3734384033333331</c:v>
                </c:pt>
                <c:pt idx="175">
                  <c:v>7.4155241433333323</c:v>
                </c:pt>
                <c:pt idx="176">
                  <c:v>7.4568098383333323</c:v>
                </c:pt>
                <c:pt idx="177">
                  <c:v>7.5002456566666664</c:v>
                </c:pt>
                <c:pt idx="178">
                  <c:v>7.5418813716666664</c:v>
                </c:pt>
                <c:pt idx="179">
                  <c:v>7.5853838599999994</c:v>
                </c:pt>
                <c:pt idx="180">
                  <c:v>7.6270362416666666</c:v>
                </c:pt>
                <c:pt idx="181">
                  <c:v>7.6684219416666659</c:v>
                </c:pt>
                <c:pt idx="182">
                  <c:v>7.7120577716666663</c:v>
                </c:pt>
                <c:pt idx="183">
                  <c:v>7.753493475</c:v>
                </c:pt>
                <c:pt idx="184">
                  <c:v>7.7971293033333335</c:v>
                </c:pt>
                <c:pt idx="185">
                  <c:v>7.8406984616666664</c:v>
                </c:pt>
                <c:pt idx="186">
                  <c:v>7.8819674899999992</c:v>
                </c:pt>
                <c:pt idx="187">
                  <c:v>7.9255033133333335</c:v>
                </c:pt>
                <c:pt idx="188">
                  <c:v>7.9687891216666662</c:v>
                </c:pt>
                <c:pt idx="189">
                  <c:v>8.0121749366666659</c:v>
                </c:pt>
                <c:pt idx="190">
                  <c:v>8.0537439816666669</c:v>
                </c:pt>
                <c:pt idx="191">
                  <c:v>8.0972964716666667</c:v>
                </c:pt>
                <c:pt idx="192">
                  <c:v>8.1385988349999998</c:v>
                </c:pt>
                <c:pt idx="193">
                  <c:v>8.1819179783333329</c:v>
                </c:pt>
                <c:pt idx="194">
                  <c:v>8.2239870516666667</c:v>
                </c:pt>
                <c:pt idx="195">
                  <c:v>8.2655894316666654</c:v>
                </c:pt>
                <c:pt idx="196">
                  <c:v>8.3067917883333333</c:v>
                </c:pt>
                <c:pt idx="197">
                  <c:v>8.3488775283333325</c:v>
                </c:pt>
                <c:pt idx="198">
                  <c:v>8.3901798916666657</c:v>
                </c:pt>
                <c:pt idx="199">
                  <c:v>8.4336657116666665</c:v>
                </c:pt>
                <c:pt idx="200">
                  <c:v>8.4769848566666663</c:v>
                </c:pt>
                <c:pt idx="201">
                  <c:v>8.5187872466666672</c:v>
                </c:pt>
                <c:pt idx="202">
                  <c:v>8.5604062933333331</c:v>
                </c:pt>
                <c:pt idx="203">
                  <c:v>8.6028753899999995</c:v>
                </c:pt>
                <c:pt idx="204">
                  <c:v>8.6441444166666663</c:v>
                </c:pt>
                <c:pt idx="205">
                  <c:v>8.6877135750000001</c:v>
                </c:pt>
                <c:pt idx="206">
                  <c:v>8.7288659299999996</c:v>
                </c:pt>
                <c:pt idx="207">
                  <c:v>8.7722017416666667</c:v>
                </c:pt>
                <c:pt idx="208">
                  <c:v>8.8143874883333329</c:v>
                </c:pt>
                <c:pt idx="209">
                  <c:v>8.8553731649999996</c:v>
                </c:pt>
                <c:pt idx="210">
                  <c:v>8.897125553333332</c:v>
                </c:pt>
                <c:pt idx="211">
                  <c:v>8.9386112599999983</c:v>
                </c:pt>
                <c:pt idx="212">
                  <c:v>8.980780338333334</c:v>
                </c:pt>
                <c:pt idx="213">
                  <c:v>9.0220827000000003</c:v>
                </c:pt>
                <c:pt idx="214">
                  <c:v>9.065285171666666</c:v>
                </c:pt>
                <c:pt idx="215">
                  <c:v>9.1070208916666662</c:v>
                </c:pt>
                <c:pt idx="216">
                  <c:v>9.1504900449999997</c:v>
                </c:pt>
                <c:pt idx="217">
                  <c:v>9.193559174999999</c:v>
                </c:pt>
                <c:pt idx="218">
                  <c:v>9.23512822</c:v>
                </c:pt>
                <c:pt idx="219">
                  <c:v>9.2769139433333336</c:v>
                </c:pt>
                <c:pt idx="220">
                  <c:v>9.3185829933333331</c:v>
                </c:pt>
                <c:pt idx="221">
                  <c:v>9.362168818333334</c:v>
                </c:pt>
                <c:pt idx="222">
                  <c:v>9.4040045449999994</c:v>
                </c:pt>
                <c:pt idx="223">
                  <c:v>9.4453069066666675</c:v>
                </c:pt>
                <c:pt idx="224">
                  <c:v>9.4888427316666668</c:v>
                </c:pt>
                <c:pt idx="225">
                  <c:v>9.5301784283333326</c:v>
                </c:pt>
                <c:pt idx="226">
                  <c:v>9.5721974983333329</c:v>
                </c:pt>
                <c:pt idx="227">
                  <c:v>9.6134831933333338</c:v>
                </c:pt>
                <c:pt idx="228">
                  <c:v>9.655652271666666</c:v>
                </c:pt>
                <c:pt idx="229">
                  <c:v>9.6970713083333333</c:v>
                </c:pt>
                <c:pt idx="230">
                  <c:v>9.7393570599999997</c:v>
                </c:pt>
                <c:pt idx="231">
                  <c:v>9.7805594166666676</c:v>
                </c:pt>
                <c:pt idx="232">
                  <c:v>9.8228118333333327</c:v>
                </c:pt>
                <c:pt idx="233">
                  <c:v>9.8635308283333316</c:v>
                </c:pt>
                <c:pt idx="234">
                  <c:v>9.905416558333334</c:v>
                </c:pt>
                <c:pt idx="235">
                  <c:v>9.9497357583333326</c:v>
                </c:pt>
                <c:pt idx="236">
                  <c:v>9.9903047466666646</c:v>
                </c:pt>
                <c:pt idx="237">
                  <c:v>10.034207256666665</c:v>
                </c:pt>
                <c:pt idx="238">
                  <c:v>10.076926366666667</c:v>
                </c:pt>
                <c:pt idx="239">
                  <c:v>10.119062109999998</c:v>
                </c:pt>
                <c:pt idx="240">
                  <c:v>10.162647936666666</c:v>
                </c:pt>
                <c:pt idx="241">
                  <c:v>10.203666950000001</c:v>
                </c:pt>
                <c:pt idx="242">
                  <c:v>10.246052706666665</c:v>
                </c:pt>
                <c:pt idx="243">
                  <c:v>10.287238396666668</c:v>
                </c:pt>
                <c:pt idx="244">
                  <c:v>10.329640821666665</c:v>
                </c:pt>
                <c:pt idx="245">
                  <c:v>10.372126584999998</c:v>
                </c:pt>
                <c:pt idx="246">
                  <c:v>10.414012315000001</c:v>
                </c:pt>
                <c:pt idx="247">
                  <c:v>10.457831486666667</c:v>
                </c:pt>
                <c:pt idx="248">
                  <c:v>10.498917169999999</c:v>
                </c:pt>
                <c:pt idx="249">
                  <c:v>10.541102916666667</c:v>
                </c:pt>
                <c:pt idx="250">
                  <c:v>10.582071926666666</c:v>
                </c:pt>
                <c:pt idx="251">
                  <c:v>10.62582443</c:v>
                </c:pt>
                <c:pt idx="252">
                  <c:v>10.667393473333332</c:v>
                </c:pt>
                <c:pt idx="253">
                  <c:v>10.710612611666667</c:v>
                </c:pt>
                <c:pt idx="254">
                  <c:v>10.751864971666667</c:v>
                </c:pt>
                <c:pt idx="255">
                  <c:v>10.793817371666666</c:v>
                </c:pt>
                <c:pt idx="256">
                  <c:v>10.835519756666665</c:v>
                </c:pt>
                <c:pt idx="257">
                  <c:v>10.877088799999999</c:v>
                </c:pt>
                <c:pt idx="258">
                  <c:v>10.920674626666665</c:v>
                </c:pt>
                <c:pt idx="259">
                  <c:v>10.964477131666666</c:v>
                </c:pt>
                <c:pt idx="260">
                  <c:v>11.005462810000001</c:v>
                </c:pt>
                <c:pt idx="261">
                  <c:v>11.047231864999999</c:v>
                </c:pt>
                <c:pt idx="262">
                  <c:v>11.088934251666666</c:v>
                </c:pt>
                <c:pt idx="263">
                  <c:v>11.132353401666666</c:v>
                </c:pt>
                <c:pt idx="264">
                  <c:v>11.174189126666667</c:v>
                </c:pt>
                <c:pt idx="265">
                  <c:v>11.215324813333332</c:v>
                </c:pt>
                <c:pt idx="266">
                  <c:v>11.258877304999999</c:v>
                </c:pt>
                <c:pt idx="267">
                  <c:v>11.302263119999999</c:v>
                </c:pt>
                <c:pt idx="268">
                  <c:v>11.34364882</c:v>
                </c:pt>
                <c:pt idx="269">
                  <c:v>11.38720131</c:v>
                </c:pt>
                <c:pt idx="270">
                  <c:v>11.428620346666666</c:v>
                </c:pt>
                <c:pt idx="271">
                  <c:v>11.471289453333332</c:v>
                </c:pt>
                <c:pt idx="272">
                  <c:v>11.512358470000001</c:v>
                </c:pt>
                <c:pt idx="273">
                  <c:v>11.555977631666666</c:v>
                </c:pt>
                <c:pt idx="274">
                  <c:v>11.597196654999999</c:v>
                </c:pt>
                <c:pt idx="275">
                  <c:v>11.639082385</c:v>
                </c:pt>
                <c:pt idx="276">
                  <c:v>11.681934835</c:v>
                </c:pt>
                <c:pt idx="277">
                  <c:v>11.725370653333332</c:v>
                </c:pt>
                <c:pt idx="278">
                  <c:v>11.767356388333333</c:v>
                </c:pt>
                <c:pt idx="279">
                  <c:v>11.810558858333334</c:v>
                </c:pt>
                <c:pt idx="280">
                  <c:v>11.85214457</c:v>
                </c:pt>
                <c:pt idx="281">
                  <c:v>11.895597056666666</c:v>
                </c:pt>
                <c:pt idx="282">
                  <c:v>11.937432781666667</c:v>
                </c:pt>
                <c:pt idx="283">
                  <c:v>11.978685141666666</c:v>
                </c:pt>
                <c:pt idx="284">
                  <c:v>12.020670876666665</c:v>
                </c:pt>
                <c:pt idx="285">
                  <c:v>12.064056691666666</c:v>
                </c:pt>
                <c:pt idx="286">
                  <c:v>12.106259104999999</c:v>
                </c:pt>
                <c:pt idx="287">
                  <c:v>12.147394791666667</c:v>
                </c:pt>
                <c:pt idx="288">
                  <c:v>12.188980503333333</c:v>
                </c:pt>
                <c:pt idx="289">
                  <c:v>12.232082968333334</c:v>
                </c:pt>
                <c:pt idx="290">
                  <c:v>12.273635344999999</c:v>
                </c:pt>
                <c:pt idx="291">
                  <c:v>12.317237839999999</c:v>
                </c:pt>
                <c:pt idx="292">
                  <c:v>12.359090233333331</c:v>
                </c:pt>
                <c:pt idx="293">
                  <c:v>12.400409263333332</c:v>
                </c:pt>
                <c:pt idx="294">
                  <c:v>12.44209498</c:v>
                </c:pt>
                <c:pt idx="295">
                  <c:v>12.483864036666665</c:v>
                </c:pt>
                <c:pt idx="296">
                  <c:v>12.525416413333334</c:v>
                </c:pt>
                <c:pt idx="297">
                  <c:v>12.568618883333333</c:v>
                </c:pt>
                <c:pt idx="298">
                  <c:v>12.610271266666667</c:v>
                </c:pt>
                <c:pt idx="299">
                  <c:v>12.652323671666666</c:v>
                </c:pt>
                <c:pt idx="300">
                  <c:v>12.693809378333333</c:v>
                </c:pt>
                <c:pt idx="301">
                  <c:v>12.737128521666667</c:v>
                </c:pt>
                <c:pt idx="302">
                  <c:v>12.78063101</c:v>
                </c:pt>
                <c:pt idx="303">
                  <c:v>12.824133498333333</c:v>
                </c:pt>
                <c:pt idx="304">
                  <c:v>12.867319301666667</c:v>
                </c:pt>
                <c:pt idx="305">
                  <c:v>12.910505104999999</c:v>
                </c:pt>
                <c:pt idx="306">
                  <c:v>12.954974314999999</c:v>
                </c:pt>
                <c:pt idx="307">
                  <c:v>12.997643423333333</c:v>
                </c:pt>
                <c:pt idx="308">
                  <c:v>13.039095793333333</c:v>
                </c:pt>
                <c:pt idx="309">
                  <c:v>13.082448273333334</c:v>
                </c:pt>
                <c:pt idx="310">
                  <c:v>13.125767418333334</c:v>
                </c:pt>
                <c:pt idx="311">
                  <c:v>13.167369796666666</c:v>
                </c:pt>
                <c:pt idx="312">
                  <c:v>13.210455595000001</c:v>
                </c:pt>
                <c:pt idx="313">
                  <c:v>13.254141426666667</c:v>
                </c:pt>
                <c:pt idx="314">
                  <c:v>13.295793809999999</c:v>
                </c:pt>
                <c:pt idx="315">
                  <c:v>13.339079618333333</c:v>
                </c:pt>
                <c:pt idx="316">
                  <c:v>13.38059866</c:v>
                </c:pt>
                <c:pt idx="317">
                  <c:v>13.422601061666665</c:v>
                </c:pt>
                <c:pt idx="318">
                  <c:v>13.465420178333334</c:v>
                </c:pt>
                <c:pt idx="319">
                  <c:v>13.507722598333334</c:v>
                </c:pt>
                <c:pt idx="320">
                  <c:v>13.550675054999999</c:v>
                </c:pt>
                <c:pt idx="321">
                  <c:v>13.592677456666667</c:v>
                </c:pt>
                <c:pt idx="322">
                  <c:v>13.633879813333332</c:v>
                </c:pt>
                <c:pt idx="323">
                  <c:v>13.677548978333332</c:v>
                </c:pt>
                <c:pt idx="324">
                  <c:v>13.718868008333333</c:v>
                </c:pt>
                <c:pt idx="325">
                  <c:v>13.762503836666665</c:v>
                </c:pt>
                <c:pt idx="326">
                  <c:v>13.805572966666666</c:v>
                </c:pt>
                <c:pt idx="327">
                  <c:v>13.847042004999999</c:v>
                </c:pt>
                <c:pt idx="328">
                  <c:v>13.890327814999999</c:v>
                </c:pt>
                <c:pt idx="329">
                  <c:v>13.932996921666666</c:v>
                </c:pt>
                <c:pt idx="330">
                  <c:v>13.974149275</c:v>
                </c:pt>
                <c:pt idx="331">
                  <c:v>14.015684985</c:v>
                </c:pt>
                <c:pt idx="332">
                  <c:v>14.057170691666666</c:v>
                </c:pt>
                <c:pt idx="333">
                  <c:v>14.100473168333332</c:v>
                </c:pt>
                <c:pt idx="334">
                  <c:v>14.142508905</c:v>
                </c:pt>
                <c:pt idx="335">
                  <c:v>14.185628038333332</c:v>
                </c:pt>
                <c:pt idx="336">
                  <c:v>14.229197196666666</c:v>
                </c:pt>
                <c:pt idx="337">
                  <c:v>14.272683018333334</c:v>
                </c:pt>
                <c:pt idx="338">
                  <c:v>14.314218726666667</c:v>
                </c:pt>
                <c:pt idx="339">
                  <c:v>14.357787884999999</c:v>
                </c:pt>
                <c:pt idx="340">
                  <c:v>14.399156918333334</c:v>
                </c:pt>
                <c:pt idx="341">
                  <c:v>14.442242716666666</c:v>
                </c:pt>
                <c:pt idx="342">
                  <c:v>14.486111891666667</c:v>
                </c:pt>
                <c:pt idx="343">
                  <c:v>14.529364364999999</c:v>
                </c:pt>
                <c:pt idx="344">
                  <c:v>14.572166813333332</c:v>
                </c:pt>
                <c:pt idx="345">
                  <c:v>14.614069209999998</c:v>
                </c:pt>
                <c:pt idx="346">
                  <c:v>14.656121614999998</c:v>
                </c:pt>
                <c:pt idx="347">
                  <c:v>14.699624103333331</c:v>
                </c:pt>
                <c:pt idx="348">
                  <c:v>14.742543224999999</c:v>
                </c:pt>
                <c:pt idx="349">
                  <c:v>14.785779031666666</c:v>
                </c:pt>
                <c:pt idx="350">
                  <c:v>14.827281404999999</c:v>
                </c:pt>
                <c:pt idx="351">
                  <c:v>14.870650553333332</c:v>
                </c:pt>
                <c:pt idx="352">
                  <c:v>14.912636286666666</c:v>
                </c:pt>
                <c:pt idx="353">
                  <c:v>14.954105326666667</c:v>
                </c:pt>
                <c:pt idx="354">
                  <c:v>14.995874381666665</c:v>
                </c:pt>
                <c:pt idx="355">
                  <c:v>15.039110188333332</c:v>
                </c:pt>
                <c:pt idx="356">
                  <c:v>15.082229321666665</c:v>
                </c:pt>
                <c:pt idx="357">
                  <c:v>15.125748476666667</c:v>
                </c:pt>
                <c:pt idx="358">
                  <c:v>15.167117509999999</c:v>
                </c:pt>
                <c:pt idx="359">
                  <c:v>15.208819895</c:v>
                </c:pt>
                <c:pt idx="360">
                  <c:v>15.250572283333332</c:v>
                </c:pt>
                <c:pt idx="361">
                  <c:v>15.293858091666666</c:v>
                </c:pt>
                <c:pt idx="362">
                  <c:v>15.335910496666665</c:v>
                </c:pt>
                <c:pt idx="363">
                  <c:v>15.379246310000001</c:v>
                </c:pt>
                <c:pt idx="364">
                  <c:v>15.420482001666667</c:v>
                </c:pt>
                <c:pt idx="365">
                  <c:v>15.463951154999998</c:v>
                </c:pt>
                <c:pt idx="366">
                  <c:v>15.505470194999999</c:v>
                </c:pt>
                <c:pt idx="367">
                  <c:v>15.548889344999999</c:v>
                </c:pt>
                <c:pt idx="368">
                  <c:v>15.590841745000001</c:v>
                </c:pt>
                <c:pt idx="369">
                  <c:v>15.634210893333334</c:v>
                </c:pt>
                <c:pt idx="370">
                  <c:v>15.677546704999999</c:v>
                </c:pt>
                <c:pt idx="371">
                  <c:v>15.719165751666667</c:v>
                </c:pt>
                <c:pt idx="372">
                  <c:v>15.762418224999999</c:v>
                </c:pt>
                <c:pt idx="373">
                  <c:v>15.804020605</c:v>
                </c:pt>
                <c:pt idx="374">
                  <c:v>15.846023006666666</c:v>
                </c:pt>
                <c:pt idx="375">
                  <c:v>15.889208811666666</c:v>
                </c:pt>
                <c:pt idx="376">
                  <c:v>15.930811189999998</c:v>
                </c:pt>
                <c:pt idx="377">
                  <c:v>15.972313565</c:v>
                </c:pt>
                <c:pt idx="378">
                  <c:v>16.014199293333334</c:v>
                </c:pt>
                <c:pt idx="379">
                  <c:v>16.055468319999999</c:v>
                </c:pt>
                <c:pt idx="380">
                  <c:v>16.097204041666668</c:v>
                </c:pt>
                <c:pt idx="381">
                  <c:v>16.14090654</c:v>
                </c:pt>
                <c:pt idx="382">
                  <c:v>16.184259019999999</c:v>
                </c:pt>
                <c:pt idx="383">
                  <c:v>16.225744726666665</c:v>
                </c:pt>
                <c:pt idx="384">
                  <c:v>16.267313769999998</c:v>
                </c:pt>
                <c:pt idx="385">
                  <c:v>16.308849479999999</c:v>
                </c:pt>
                <c:pt idx="386">
                  <c:v>16.352168623333331</c:v>
                </c:pt>
                <c:pt idx="387">
                  <c:v>16.39562111</c:v>
                </c:pt>
                <c:pt idx="388">
                  <c:v>16.437556841666666</c:v>
                </c:pt>
                <c:pt idx="389">
                  <c:v>16.480792648333331</c:v>
                </c:pt>
                <c:pt idx="390">
                  <c:v>16.524628488333331</c:v>
                </c:pt>
                <c:pt idx="391">
                  <c:v>16.567530941666668</c:v>
                </c:pt>
                <c:pt idx="392">
                  <c:v>16.609550011666666</c:v>
                </c:pt>
                <c:pt idx="393">
                  <c:v>16.653252511666668</c:v>
                </c:pt>
                <c:pt idx="394">
                  <c:v>16.694054845</c:v>
                </c:pt>
                <c:pt idx="395">
                  <c:v>16.737340655000001</c:v>
                </c:pt>
                <c:pt idx="396">
                  <c:v>16.779793083333331</c:v>
                </c:pt>
                <c:pt idx="397">
                  <c:v>16.822362184999999</c:v>
                </c:pt>
                <c:pt idx="398">
                  <c:v>16.866214691666666</c:v>
                </c:pt>
                <c:pt idx="399">
                  <c:v>16.908933801666667</c:v>
                </c:pt>
                <c:pt idx="400">
                  <c:v>16.952669636666666</c:v>
                </c:pt>
                <c:pt idx="401">
                  <c:v>16.996005449999998</c:v>
                </c:pt>
                <c:pt idx="402">
                  <c:v>17.037274476666667</c:v>
                </c:pt>
                <c:pt idx="403">
                  <c:v>17.080710294999999</c:v>
                </c:pt>
                <c:pt idx="404">
                  <c:v>17.124012771666667</c:v>
                </c:pt>
                <c:pt idx="405">
                  <c:v>17.167665268333334</c:v>
                </c:pt>
                <c:pt idx="406">
                  <c:v>17.209334318333333</c:v>
                </c:pt>
                <c:pt idx="407">
                  <c:v>17.251036703333334</c:v>
                </c:pt>
                <c:pt idx="408">
                  <c:v>17.29392249</c:v>
                </c:pt>
                <c:pt idx="409">
                  <c:v>17.337991676666665</c:v>
                </c:pt>
                <c:pt idx="410">
                  <c:v>17.379177364999997</c:v>
                </c:pt>
                <c:pt idx="411">
                  <c:v>17.420763076666667</c:v>
                </c:pt>
                <c:pt idx="412">
                  <c:v>17.462365456666664</c:v>
                </c:pt>
                <c:pt idx="413">
                  <c:v>17.505834610000001</c:v>
                </c:pt>
                <c:pt idx="414">
                  <c:v>17.549187089999997</c:v>
                </c:pt>
                <c:pt idx="415">
                  <c:v>17.590889474999997</c:v>
                </c:pt>
                <c:pt idx="416">
                  <c:v>17.634208619999999</c:v>
                </c:pt>
                <c:pt idx="417">
                  <c:v>17.677711106666667</c:v>
                </c:pt>
                <c:pt idx="418">
                  <c:v>17.719230148333335</c:v>
                </c:pt>
                <c:pt idx="419">
                  <c:v>17.760732523333331</c:v>
                </c:pt>
                <c:pt idx="420">
                  <c:v>17.802234896666665</c:v>
                </c:pt>
                <c:pt idx="421">
                  <c:v>17.84583739</c:v>
                </c:pt>
                <c:pt idx="422">
                  <c:v>17.887456436666664</c:v>
                </c:pt>
                <c:pt idx="423">
                  <c:v>17.929308831666667</c:v>
                </c:pt>
                <c:pt idx="424">
                  <c:v>17.970661196666665</c:v>
                </c:pt>
                <c:pt idx="425">
                  <c:v>18.012396916666667</c:v>
                </c:pt>
                <c:pt idx="426">
                  <c:v>18.054232643333332</c:v>
                </c:pt>
                <c:pt idx="427">
                  <c:v>18.097235103333333</c:v>
                </c:pt>
                <c:pt idx="428">
                  <c:v>18.138920819999999</c:v>
                </c:pt>
                <c:pt idx="429">
                  <c:v>18.180573203333331</c:v>
                </c:pt>
                <c:pt idx="430">
                  <c:v>18.224242366666665</c:v>
                </c:pt>
                <c:pt idx="431">
                  <c:v>18.267744855</c:v>
                </c:pt>
                <c:pt idx="432">
                  <c:v>18.309197226666665</c:v>
                </c:pt>
                <c:pt idx="433">
                  <c:v>18.352616376666667</c:v>
                </c:pt>
                <c:pt idx="434">
                  <c:v>18.396385546666668</c:v>
                </c:pt>
                <c:pt idx="435">
                  <c:v>18.439888034999999</c:v>
                </c:pt>
                <c:pt idx="436">
                  <c:v>18.481173730000002</c:v>
                </c:pt>
                <c:pt idx="437">
                  <c:v>18.524426203333334</c:v>
                </c:pt>
                <c:pt idx="438">
                  <c:v>18.567778683333334</c:v>
                </c:pt>
                <c:pt idx="439">
                  <c:v>18.61114783</c:v>
                </c:pt>
                <c:pt idx="440">
                  <c:v>18.652516863333332</c:v>
                </c:pt>
                <c:pt idx="441">
                  <c:v>18.69581934</c:v>
                </c:pt>
                <c:pt idx="442">
                  <c:v>18.737488389999999</c:v>
                </c:pt>
                <c:pt idx="443">
                  <c:v>18.780990878333334</c:v>
                </c:pt>
                <c:pt idx="444">
                  <c:v>18.822709931666665</c:v>
                </c:pt>
                <c:pt idx="445">
                  <c:v>18.86621241833333</c:v>
                </c:pt>
                <c:pt idx="446">
                  <c:v>18.908998199999999</c:v>
                </c:pt>
                <c:pt idx="447">
                  <c:v>18.953034051666666</c:v>
                </c:pt>
                <c:pt idx="448">
                  <c:v>18.99623652333333</c:v>
                </c:pt>
                <c:pt idx="449">
                  <c:v>19.039122308333333</c:v>
                </c:pt>
                <c:pt idx="450">
                  <c:v>19.080824694999997</c:v>
                </c:pt>
                <c:pt idx="451">
                  <c:v>19.124410520000001</c:v>
                </c:pt>
                <c:pt idx="452">
                  <c:v>19.167396311666664</c:v>
                </c:pt>
                <c:pt idx="453">
                  <c:v>19.211032141666667</c:v>
                </c:pt>
                <c:pt idx="454">
                  <c:v>19.252667856666665</c:v>
                </c:pt>
                <c:pt idx="455">
                  <c:v>19.295920329999998</c:v>
                </c:pt>
                <c:pt idx="456">
                  <c:v>19.337522709999998</c:v>
                </c:pt>
                <c:pt idx="457">
                  <c:v>19.380891856666665</c:v>
                </c:pt>
                <c:pt idx="458">
                  <c:v>19.424327674999997</c:v>
                </c:pt>
                <c:pt idx="459">
                  <c:v>19.467380136666666</c:v>
                </c:pt>
                <c:pt idx="460">
                  <c:v>19.509049186666665</c:v>
                </c:pt>
                <c:pt idx="461">
                  <c:v>19.552618346666666</c:v>
                </c:pt>
                <c:pt idx="462">
                  <c:v>19.594220725</c:v>
                </c:pt>
                <c:pt idx="463">
                  <c:v>19.637689878333333</c:v>
                </c:pt>
                <c:pt idx="464">
                  <c:v>19.681092361666668</c:v>
                </c:pt>
                <c:pt idx="465">
                  <c:v>19.724144823333333</c:v>
                </c:pt>
                <c:pt idx="466">
                  <c:v>19.765763870000001</c:v>
                </c:pt>
                <c:pt idx="467">
                  <c:v>19.809533040000002</c:v>
                </c:pt>
                <c:pt idx="468">
                  <c:v>19.851185423333334</c:v>
                </c:pt>
                <c:pt idx="469">
                  <c:v>19.894637908333333</c:v>
                </c:pt>
                <c:pt idx="470">
                  <c:v>19.937973719999999</c:v>
                </c:pt>
                <c:pt idx="471">
                  <c:v>19.980976180000003</c:v>
                </c:pt>
                <c:pt idx="472">
                  <c:v>20.022545224999998</c:v>
                </c:pt>
                <c:pt idx="473">
                  <c:v>20.065781029999997</c:v>
                </c:pt>
                <c:pt idx="474">
                  <c:v>20.10746674833333</c:v>
                </c:pt>
                <c:pt idx="475">
                  <c:v>20.149352476666664</c:v>
                </c:pt>
                <c:pt idx="476">
                  <c:v>20.191204871666667</c:v>
                </c:pt>
                <c:pt idx="477">
                  <c:v>20.234407341666667</c:v>
                </c:pt>
                <c:pt idx="478">
                  <c:v>20.275943051666665</c:v>
                </c:pt>
                <c:pt idx="479">
                  <c:v>20.317378755</c:v>
                </c:pt>
                <c:pt idx="480">
                  <c:v>20.361464609999999</c:v>
                </c:pt>
                <c:pt idx="481">
                  <c:v>20.402466955000001</c:v>
                </c:pt>
                <c:pt idx="482">
                  <c:v>20.44581943333333</c:v>
                </c:pt>
                <c:pt idx="483">
                  <c:v>20.487505151666664</c:v>
                </c:pt>
                <c:pt idx="484">
                  <c:v>20.529224204999998</c:v>
                </c:pt>
                <c:pt idx="485">
                  <c:v>20.572543348333333</c:v>
                </c:pt>
                <c:pt idx="486">
                  <c:v>20.61414572833333</c:v>
                </c:pt>
                <c:pt idx="487">
                  <c:v>20.657481539999999</c:v>
                </c:pt>
                <c:pt idx="488">
                  <c:v>20.701034031666666</c:v>
                </c:pt>
                <c:pt idx="489">
                  <c:v>20.744403178333332</c:v>
                </c:pt>
                <c:pt idx="490">
                  <c:v>20.786055561666664</c:v>
                </c:pt>
                <c:pt idx="491">
                  <c:v>20.829224696666664</c:v>
                </c:pt>
                <c:pt idx="492">
                  <c:v>20.871260435</c:v>
                </c:pt>
                <c:pt idx="493">
                  <c:v>20.914329564999999</c:v>
                </c:pt>
                <c:pt idx="494">
                  <c:v>20.9557486</c:v>
                </c:pt>
                <c:pt idx="495">
                  <c:v>20.997500988333332</c:v>
                </c:pt>
                <c:pt idx="496">
                  <c:v>21.057521088333331</c:v>
                </c:pt>
                <c:pt idx="497">
                  <c:v>21.084172611666663</c:v>
                </c:pt>
                <c:pt idx="498">
                  <c:v>21.127641765</c:v>
                </c:pt>
                <c:pt idx="499">
                  <c:v>21.17101091333333</c:v>
                </c:pt>
                <c:pt idx="500">
                  <c:v>21.214713411666665</c:v>
                </c:pt>
                <c:pt idx="501">
                  <c:v>21.258032556666663</c:v>
                </c:pt>
                <c:pt idx="502">
                  <c:v>21.299501594999999</c:v>
                </c:pt>
                <c:pt idx="503">
                  <c:v>21.343220763333331</c:v>
                </c:pt>
                <c:pt idx="504">
                  <c:v>21.385956539999999</c:v>
                </c:pt>
                <c:pt idx="505">
                  <c:v>21.429525698333332</c:v>
                </c:pt>
                <c:pt idx="506">
                  <c:v>21.472911513333333</c:v>
                </c:pt>
                <c:pt idx="507">
                  <c:v>21.516030646666664</c:v>
                </c:pt>
                <c:pt idx="508">
                  <c:v>21.559783149999998</c:v>
                </c:pt>
                <c:pt idx="509">
                  <c:v>21.603435646666664</c:v>
                </c:pt>
                <c:pt idx="510">
                  <c:v>21.645904741666666</c:v>
                </c:pt>
                <c:pt idx="511">
                  <c:v>21.687607126666666</c:v>
                </c:pt>
                <c:pt idx="512">
                  <c:v>21.731326294999999</c:v>
                </c:pt>
                <c:pt idx="513">
                  <c:v>21.772545318333332</c:v>
                </c:pt>
                <c:pt idx="514">
                  <c:v>21.816247818333334</c:v>
                </c:pt>
                <c:pt idx="515">
                  <c:v>21.859516960000001</c:v>
                </c:pt>
                <c:pt idx="516">
                  <c:v>21.902836103333335</c:v>
                </c:pt>
                <c:pt idx="517">
                  <c:v>21.946255253333334</c:v>
                </c:pt>
                <c:pt idx="518">
                  <c:v>21.989274381666668</c:v>
                </c:pt>
                <c:pt idx="519">
                  <c:v>22.03326023</c:v>
                </c:pt>
                <c:pt idx="520">
                  <c:v>22.076712716666666</c:v>
                </c:pt>
                <c:pt idx="521">
                  <c:v>22.119748510000001</c:v>
                </c:pt>
                <c:pt idx="522">
                  <c:v>22.161000869999999</c:v>
                </c:pt>
                <c:pt idx="523">
                  <c:v>22.20460336333333</c:v>
                </c:pt>
                <c:pt idx="524">
                  <c:v>22.246222411666668</c:v>
                </c:pt>
                <c:pt idx="525">
                  <c:v>22.2897249</c:v>
                </c:pt>
                <c:pt idx="526">
                  <c:v>22.332727358333333</c:v>
                </c:pt>
                <c:pt idx="527">
                  <c:v>22.374563084999998</c:v>
                </c:pt>
                <c:pt idx="528">
                  <c:v>22.417998903333334</c:v>
                </c:pt>
                <c:pt idx="529">
                  <c:v>22.461218041666665</c:v>
                </c:pt>
                <c:pt idx="530">
                  <c:v>22.504220501666666</c:v>
                </c:pt>
                <c:pt idx="531">
                  <c:v>22.547539644999997</c:v>
                </c:pt>
                <c:pt idx="532">
                  <c:v>22.590775451666666</c:v>
                </c:pt>
                <c:pt idx="533">
                  <c:v>22.633544565000001</c:v>
                </c:pt>
                <c:pt idx="534">
                  <c:v>22.674146886666666</c:v>
                </c:pt>
                <c:pt idx="535">
                  <c:v>22.716349301666664</c:v>
                </c:pt>
                <c:pt idx="536">
                  <c:v>22.757718333333333</c:v>
                </c:pt>
                <c:pt idx="537">
                  <c:v>22.801070813333332</c:v>
                </c:pt>
                <c:pt idx="538">
                  <c:v>22.844139943333332</c:v>
                </c:pt>
                <c:pt idx="539">
                  <c:v>22.885925666666665</c:v>
                </c:pt>
                <c:pt idx="540">
                  <c:v>22.929561496666665</c:v>
                </c:pt>
                <c:pt idx="541">
                  <c:v>22.972547288333331</c:v>
                </c:pt>
                <c:pt idx="542">
                  <c:v>23.014349678333335</c:v>
                </c:pt>
                <c:pt idx="543">
                  <c:v>23.055852053333332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'3.2 ADR + M Day 1'!$D$2:$D$692</c:f>
              <c:numCache>
                <c:formatCode>General</c:formatCode>
                <c:ptCount val="691"/>
                <c:pt idx="0">
                  <c:v>0</c:v>
                </c:pt>
                <c:pt idx="1">
                  <c:v>1101.725615919682</c:v>
                </c:pt>
                <c:pt idx="2">
                  <c:v>1000.2829148312833</c:v>
                </c:pt>
                <c:pt idx="3">
                  <c:v>802.45682884281518</c:v>
                </c:pt>
                <c:pt idx="4">
                  <c:v>1032.2898432893573</c:v>
                </c:pt>
                <c:pt idx="5">
                  <c:v>812.44353267124723</c:v>
                </c:pt>
                <c:pt idx="6">
                  <c:v>918.26600389356736</c:v>
                </c:pt>
                <c:pt idx="7">
                  <c:v>1023.7705414441167</c:v>
                </c:pt>
                <c:pt idx="8">
                  <c:v>687.72626342773435</c:v>
                </c:pt>
                <c:pt idx="9">
                  <c:v>626.80718169341219</c:v>
                </c:pt>
                <c:pt idx="10">
                  <c:v>859.48542785644531</c:v>
                </c:pt>
                <c:pt idx="11">
                  <c:v>849.43420155843103</c:v>
                </c:pt>
                <c:pt idx="12">
                  <c:v>657.88000253530652</c:v>
                </c:pt>
                <c:pt idx="13">
                  <c:v>934.93728307775552</c:v>
                </c:pt>
                <c:pt idx="14">
                  <c:v>1175.0569929368426</c:v>
                </c:pt>
                <c:pt idx="15">
                  <c:v>733.84037175254218</c:v>
                </c:pt>
                <c:pt idx="16">
                  <c:v>1263.9994624968499</c:v>
                </c:pt>
                <c:pt idx="17">
                  <c:v>652.03214912983913</c:v>
                </c:pt>
                <c:pt idx="18">
                  <c:v>856.04275173611109</c:v>
                </c:pt>
                <c:pt idx="19">
                  <c:v>892.99653220663265</c:v>
                </c:pt>
                <c:pt idx="20">
                  <c:v>969.6056385869565</c:v>
                </c:pt>
                <c:pt idx="21">
                  <c:v>1107.2984433057832</c:v>
                </c:pt>
                <c:pt idx="22">
                  <c:v>585.85008872427591</c:v>
                </c:pt>
                <c:pt idx="23">
                  <c:v>978.11231776646207</c:v>
                </c:pt>
                <c:pt idx="24">
                  <c:v>504.92919921875</c:v>
                </c:pt>
                <c:pt idx="25">
                  <c:v>797.43912406589675</c:v>
                </c:pt>
                <c:pt idx="26">
                  <c:v>876.31241989135742</c:v>
                </c:pt>
                <c:pt idx="27">
                  <c:v>769.87351637620191</c:v>
                </c:pt>
                <c:pt idx="28">
                  <c:v>604.44204477163464</c:v>
                </c:pt>
                <c:pt idx="29">
                  <c:v>1082.3294677734375</c:v>
                </c:pt>
                <c:pt idx="30">
                  <c:v>728.46653903260528</c:v>
                </c:pt>
                <c:pt idx="31">
                  <c:v>1090.9463854337994</c:v>
                </c:pt>
                <c:pt idx="32">
                  <c:v>1119.6011682729252</c:v>
                </c:pt>
                <c:pt idx="33">
                  <c:v>937.61660378196018</c:v>
                </c:pt>
                <c:pt idx="34">
                  <c:v>1476.5113677978516</c:v>
                </c:pt>
                <c:pt idx="35">
                  <c:v>1234.8354399925054</c:v>
                </c:pt>
                <c:pt idx="36">
                  <c:v>985.69407145182288</c:v>
                </c:pt>
                <c:pt idx="37">
                  <c:v>1314.594970703125</c:v>
                </c:pt>
                <c:pt idx="38">
                  <c:v>1415.0510904947917</c:v>
                </c:pt>
                <c:pt idx="39">
                  <c:v>1200.9309180308196</c:v>
                </c:pt>
                <c:pt idx="40">
                  <c:v>994.2033224105835</c:v>
                </c:pt>
                <c:pt idx="41">
                  <c:v>1026.3662773581111</c:v>
                </c:pt>
                <c:pt idx="42">
                  <c:v>1265.0016294967297</c:v>
                </c:pt>
                <c:pt idx="43">
                  <c:v>1104.6549194335937</c:v>
                </c:pt>
                <c:pt idx="44">
                  <c:v>1171.308905029297</c:v>
                </c:pt>
                <c:pt idx="45">
                  <c:v>798.64279174804688</c:v>
                </c:pt>
                <c:pt idx="46">
                  <c:v>705.04304809570317</c:v>
                </c:pt>
                <c:pt idx="47">
                  <c:v>836.39692905970981</c:v>
                </c:pt>
                <c:pt idx="48">
                  <c:v>996.40433723695821</c:v>
                </c:pt>
                <c:pt idx="49">
                  <c:v>607.96861611643146</c:v>
                </c:pt>
                <c:pt idx="50">
                  <c:v>868.58857579385085</c:v>
                </c:pt>
                <c:pt idx="51">
                  <c:v>1114.5275920999461</c:v>
                </c:pt>
                <c:pt idx="52">
                  <c:v>969.70449175153465</c:v>
                </c:pt>
                <c:pt idx="53">
                  <c:v>717.660233931108</c:v>
                </c:pt>
                <c:pt idx="54">
                  <c:v>990.82323326697713</c:v>
                </c:pt>
                <c:pt idx="55">
                  <c:v>944.1279940518466</c:v>
                </c:pt>
                <c:pt idx="56">
                  <c:v>830.84757486979163</c:v>
                </c:pt>
                <c:pt idx="57">
                  <c:v>858.120409094769</c:v>
                </c:pt>
                <c:pt idx="58">
                  <c:v>531.31683546496981</c:v>
                </c:pt>
                <c:pt idx="59">
                  <c:v>592.32616271972654</c:v>
                </c:pt>
                <c:pt idx="60">
                  <c:v>590.66235843781499</c:v>
                </c:pt>
                <c:pt idx="61">
                  <c:v>1029.3437430245535</c:v>
                </c:pt>
                <c:pt idx="62">
                  <c:v>1132.2048713235295</c:v>
                </c:pt>
                <c:pt idx="63">
                  <c:v>861.51018524169922</c:v>
                </c:pt>
                <c:pt idx="64">
                  <c:v>974.01195774308167</c:v>
                </c:pt>
                <c:pt idx="65">
                  <c:v>816.00894165039063</c:v>
                </c:pt>
                <c:pt idx="66">
                  <c:v>856.41340058425374</c:v>
                </c:pt>
                <c:pt idx="67">
                  <c:v>922.09562120939552</c:v>
                </c:pt>
                <c:pt idx="68">
                  <c:v>945.08067576090491</c:v>
                </c:pt>
                <c:pt idx="69">
                  <c:v>690.68014373779295</c:v>
                </c:pt>
                <c:pt idx="70">
                  <c:v>801.46052004967203</c:v>
                </c:pt>
                <c:pt idx="71">
                  <c:v>445.99073621961804</c:v>
                </c:pt>
                <c:pt idx="72">
                  <c:v>863.17256726716698</c:v>
                </c:pt>
                <c:pt idx="73">
                  <c:v>2254.5776941636032</c:v>
                </c:pt>
                <c:pt idx="74">
                  <c:v>2363.2010169396035</c:v>
                </c:pt>
                <c:pt idx="75">
                  <c:v>3174.8365071614585</c:v>
                </c:pt>
                <c:pt idx="76">
                  <c:v>2472.6247783842541</c:v>
                </c:pt>
                <c:pt idx="77">
                  <c:v>2141.930646158854</c:v>
                </c:pt>
                <c:pt idx="78">
                  <c:v>2162.4294907142375</c:v>
                </c:pt>
                <c:pt idx="79">
                  <c:v>2111.6559974559841</c:v>
                </c:pt>
                <c:pt idx="80">
                  <c:v>2246.459139737216</c:v>
                </c:pt>
                <c:pt idx="81">
                  <c:v>2571.1694531440735</c:v>
                </c:pt>
                <c:pt idx="82">
                  <c:v>2683.0956246512278</c:v>
                </c:pt>
                <c:pt idx="83">
                  <c:v>2854.1305850935569</c:v>
                </c:pt>
                <c:pt idx="84">
                  <c:v>2926.4037031008875</c:v>
                </c:pt>
                <c:pt idx="85">
                  <c:v>2718.4898874383225</c:v>
                </c:pt>
                <c:pt idx="86">
                  <c:v>3507.2135296257175</c:v>
                </c:pt>
                <c:pt idx="87">
                  <c:v>3318.7388149527615</c:v>
                </c:pt>
                <c:pt idx="88">
                  <c:v>3424.6034917143202</c:v>
                </c:pt>
                <c:pt idx="89">
                  <c:v>3117.7273323752665</c:v>
                </c:pt>
                <c:pt idx="90">
                  <c:v>2896.4069016979588</c:v>
                </c:pt>
                <c:pt idx="91">
                  <c:v>3162.8296093339682</c:v>
                </c:pt>
                <c:pt idx="92">
                  <c:v>2179.3916463216146</c:v>
                </c:pt>
                <c:pt idx="93">
                  <c:v>2139.5586587229081</c:v>
                </c:pt>
                <c:pt idx="94">
                  <c:v>2524.3180626639482</c:v>
                </c:pt>
                <c:pt idx="95">
                  <c:v>2556.9441870487099</c:v>
                </c:pt>
                <c:pt idx="96">
                  <c:v>2664.3936152495153</c:v>
                </c:pt>
                <c:pt idx="97">
                  <c:v>4368.5126334635415</c:v>
                </c:pt>
                <c:pt idx="98">
                  <c:v>2483.5859506967904</c:v>
                </c:pt>
                <c:pt idx="99">
                  <c:v>3184.4211511746257</c:v>
                </c:pt>
                <c:pt idx="100">
                  <c:v>2878.1920580182755</c:v>
                </c:pt>
                <c:pt idx="101">
                  <c:v>3220.6242603443288</c:v>
                </c:pt>
                <c:pt idx="102">
                  <c:v>2958.997193329094</c:v>
                </c:pt>
                <c:pt idx="103">
                  <c:v>3406.3575908273892</c:v>
                </c:pt>
                <c:pt idx="104">
                  <c:v>2587.9419926438377</c:v>
                </c:pt>
                <c:pt idx="105">
                  <c:v>2617.0214010385366</c:v>
                </c:pt>
                <c:pt idx="106">
                  <c:v>2997.3661873440783</c:v>
                </c:pt>
                <c:pt idx="107">
                  <c:v>2708.0968627929688</c:v>
                </c:pt>
                <c:pt idx="108">
                  <c:v>2636.4237365722656</c:v>
                </c:pt>
                <c:pt idx="109">
                  <c:v>2594.1564499041356</c:v>
                </c:pt>
                <c:pt idx="110">
                  <c:v>3054.0817605198022</c:v>
                </c:pt>
                <c:pt idx="111">
                  <c:v>2791.9846882370284</c:v>
                </c:pt>
                <c:pt idx="112">
                  <c:v>2537.4190253801244</c:v>
                </c:pt>
                <c:pt idx="113">
                  <c:v>2338.1792556099272</c:v>
                </c:pt>
                <c:pt idx="114">
                  <c:v>2956.3451822916668</c:v>
                </c:pt>
                <c:pt idx="115">
                  <c:v>2737.6476468818132</c:v>
                </c:pt>
                <c:pt idx="116">
                  <c:v>2433.4931858106593</c:v>
                </c:pt>
                <c:pt idx="117">
                  <c:v>2678.2701304716225</c:v>
                </c:pt>
                <c:pt idx="118">
                  <c:v>2525.7960319519043</c:v>
                </c:pt>
                <c:pt idx="119">
                  <c:v>2681.5795688821813</c:v>
                </c:pt>
                <c:pt idx="120">
                  <c:v>2951.7800080270476</c:v>
                </c:pt>
                <c:pt idx="121">
                  <c:v>2771.2283145680149</c:v>
                </c:pt>
                <c:pt idx="122">
                  <c:v>2468.019009544736</c:v>
                </c:pt>
                <c:pt idx="123">
                  <c:v>2878.3156669509244</c:v>
                </c:pt>
                <c:pt idx="124">
                  <c:v>2742.8653188852163</c:v>
                </c:pt>
                <c:pt idx="125">
                  <c:v>2438.5407262731483</c:v>
                </c:pt>
                <c:pt idx="126">
                  <c:v>2581.1899151379548</c:v>
                </c:pt>
                <c:pt idx="127">
                  <c:v>2465.2239796708268</c:v>
                </c:pt>
                <c:pt idx="128">
                  <c:v>3048.2521518805088</c:v>
                </c:pt>
                <c:pt idx="129">
                  <c:v>2275.2849677191839</c:v>
                </c:pt>
                <c:pt idx="130">
                  <c:v>2695.9965705023869</c:v>
                </c:pt>
                <c:pt idx="131">
                  <c:v>3074.0686624817931</c:v>
                </c:pt>
                <c:pt idx="132">
                  <c:v>2908.7213523171163</c:v>
                </c:pt>
                <c:pt idx="133">
                  <c:v>3512.4143545297475</c:v>
                </c:pt>
                <c:pt idx="134">
                  <c:v>3657.1584541566908</c:v>
                </c:pt>
                <c:pt idx="135">
                  <c:v>3949.8878389881775</c:v>
                </c:pt>
                <c:pt idx="136">
                  <c:v>5215.4864063262939</c:v>
                </c:pt>
                <c:pt idx="137">
                  <c:v>5073.4460468292236</c:v>
                </c:pt>
                <c:pt idx="138">
                  <c:v>5017.1275197498835</c:v>
                </c:pt>
                <c:pt idx="139">
                  <c:v>6552.4258828267566</c:v>
                </c:pt>
                <c:pt idx="140">
                  <c:v>6123.2094138486545</c:v>
                </c:pt>
                <c:pt idx="141">
                  <c:v>7126.9458461216518</c:v>
                </c:pt>
                <c:pt idx="142">
                  <c:v>8069.3341081290409</c:v>
                </c:pt>
                <c:pt idx="143">
                  <c:v>7995.1708930520454</c:v>
                </c:pt>
                <c:pt idx="144">
                  <c:v>8359.6787288639098</c:v>
                </c:pt>
                <c:pt idx="145">
                  <c:v>9453.6878986492029</c:v>
                </c:pt>
                <c:pt idx="146">
                  <c:v>8542.2435513200435</c:v>
                </c:pt>
                <c:pt idx="147">
                  <c:v>9004.1968616513041</c:v>
                </c:pt>
                <c:pt idx="148">
                  <c:v>11129.807754841257</c:v>
                </c:pt>
                <c:pt idx="149">
                  <c:v>9907.4431316835653</c:v>
                </c:pt>
                <c:pt idx="150">
                  <c:v>11036.609825981988</c:v>
                </c:pt>
                <c:pt idx="151">
                  <c:v>10758.734918463721</c:v>
                </c:pt>
                <c:pt idx="152">
                  <c:v>9582.5909217512108</c:v>
                </c:pt>
                <c:pt idx="153">
                  <c:v>12047.099092271594</c:v>
                </c:pt>
                <c:pt idx="154">
                  <c:v>11326.981355908891</c:v>
                </c:pt>
                <c:pt idx="155">
                  <c:v>12515.163556660691</c:v>
                </c:pt>
                <c:pt idx="156">
                  <c:v>11675.594905487478</c:v>
                </c:pt>
                <c:pt idx="157">
                  <c:v>11316.515979505564</c:v>
                </c:pt>
                <c:pt idx="158">
                  <c:v>11958.555143010697</c:v>
                </c:pt>
                <c:pt idx="159">
                  <c:v>11187.354576958551</c:v>
                </c:pt>
                <c:pt idx="160">
                  <c:v>11764.851041226773</c:v>
                </c:pt>
                <c:pt idx="161">
                  <c:v>11688.523664447623</c:v>
                </c:pt>
                <c:pt idx="162">
                  <c:v>12612.674911911423</c:v>
                </c:pt>
                <c:pt idx="163">
                  <c:v>11750.13958062066</c:v>
                </c:pt>
                <c:pt idx="164">
                  <c:v>12691.325562342701</c:v>
                </c:pt>
                <c:pt idx="165">
                  <c:v>11838.233282219873</c:v>
                </c:pt>
                <c:pt idx="166">
                  <c:v>12359.792869774072</c:v>
                </c:pt>
                <c:pt idx="167">
                  <c:v>12297.685348719766</c:v>
                </c:pt>
                <c:pt idx="168">
                  <c:v>12908.262674011639</c:v>
                </c:pt>
                <c:pt idx="169">
                  <c:v>12488.525257161458</c:v>
                </c:pt>
                <c:pt idx="170">
                  <c:v>11579.26869055343</c:v>
                </c:pt>
                <c:pt idx="171">
                  <c:v>12849.400799153645</c:v>
                </c:pt>
                <c:pt idx="172">
                  <c:v>12194.881716358419</c:v>
                </c:pt>
                <c:pt idx="173">
                  <c:v>12249.522793704517</c:v>
                </c:pt>
                <c:pt idx="174">
                  <c:v>11990.949646417026</c:v>
                </c:pt>
                <c:pt idx="175">
                  <c:v>12193.420829041363</c:v>
                </c:pt>
                <c:pt idx="176">
                  <c:v>12400.929438342786</c:v>
                </c:pt>
                <c:pt idx="177">
                  <c:v>11999.289699978299</c:v>
                </c:pt>
                <c:pt idx="178">
                  <c:v>12621.377475815332</c:v>
                </c:pt>
                <c:pt idx="179">
                  <c:v>12075.075017155828</c:v>
                </c:pt>
                <c:pt idx="180">
                  <c:v>12341.039190383184</c:v>
                </c:pt>
                <c:pt idx="181">
                  <c:v>12188.298967399853</c:v>
                </c:pt>
                <c:pt idx="182">
                  <c:v>12341.873686048719</c:v>
                </c:pt>
                <c:pt idx="183">
                  <c:v>12381.108492464633</c:v>
                </c:pt>
                <c:pt idx="184">
                  <c:v>12090.742660833865</c:v>
                </c:pt>
                <c:pt idx="185">
                  <c:v>11432.729460602874</c:v>
                </c:pt>
                <c:pt idx="186">
                  <c:v>13048.271985677084</c:v>
                </c:pt>
                <c:pt idx="187">
                  <c:v>11688.435836164919</c:v>
                </c:pt>
                <c:pt idx="188">
                  <c:v>12382.215112997284</c:v>
                </c:pt>
                <c:pt idx="189">
                  <c:v>12644.800405966269</c:v>
                </c:pt>
                <c:pt idx="190">
                  <c:v>11327.324059452571</c:v>
                </c:pt>
                <c:pt idx="191">
                  <c:v>11292.298002656524</c:v>
                </c:pt>
                <c:pt idx="192">
                  <c:v>11769.193958021189</c:v>
                </c:pt>
                <c:pt idx="193">
                  <c:v>11499.564166861521</c:v>
                </c:pt>
                <c:pt idx="194">
                  <c:v>11880.750709170386</c:v>
                </c:pt>
                <c:pt idx="195">
                  <c:v>12250.157064383371</c:v>
                </c:pt>
                <c:pt idx="196">
                  <c:v>12529.660979601802</c:v>
                </c:pt>
                <c:pt idx="197">
                  <c:v>11768.500092400445</c:v>
                </c:pt>
                <c:pt idx="198">
                  <c:v>11997.984920077854</c:v>
                </c:pt>
                <c:pt idx="199">
                  <c:v>11829.428351555671</c:v>
                </c:pt>
                <c:pt idx="200">
                  <c:v>11200.802227047318</c:v>
                </c:pt>
                <c:pt idx="201">
                  <c:v>12857.004707542626</c:v>
                </c:pt>
                <c:pt idx="202">
                  <c:v>11698.730226353237</c:v>
                </c:pt>
                <c:pt idx="203">
                  <c:v>12235.029707399133</c:v>
                </c:pt>
                <c:pt idx="204">
                  <c:v>10822.905490069323</c:v>
                </c:pt>
                <c:pt idx="205">
                  <c:v>12213.717879512393</c:v>
                </c:pt>
                <c:pt idx="206">
                  <c:v>11577.247001647949</c:v>
                </c:pt>
                <c:pt idx="207">
                  <c:v>11682.296926944813</c:v>
                </c:pt>
                <c:pt idx="208">
                  <c:v>12833.166944854114</c:v>
                </c:pt>
                <c:pt idx="209">
                  <c:v>11739.215212969713</c:v>
                </c:pt>
                <c:pt idx="210">
                  <c:v>11823.202862079326</c:v>
                </c:pt>
                <c:pt idx="211">
                  <c:v>10914.15959524601</c:v>
                </c:pt>
                <c:pt idx="212">
                  <c:v>12764.833581872888</c:v>
                </c:pt>
                <c:pt idx="213">
                  <c:v>11409.934999302455</c:v>
                </c:pt>
                <c:pt idx="214">
                  <c:v>11031.6137160698</c:v>
                </c:pt>
                <c:pt idx="215">
                  <c:v>11330.755526455965</c:v>
                </c:pt>
                <c:pt idx="216">
                  <c:v>11294.648105675065</c:v>
                </c:pt>
                <c:pt idx="217">
                  <c:v>12338.818137809021</c:v>
                </c:pt>
                <c:pt idx="218">
                  <c:v>10913.627103097098</c:v>
                </c:pt>
                <c:pt idx="219">
                  <c:v>11833.337489414882</c:v>
                </c:pt>
                <c:pt idx="220">
                  <c:v>11321.785150864545</c:v>
                </c:pt>
                <c:pt idx="221">
                  <c:v>12456.974773273601</c:v>
                </c:pt>
                <c:pt idx="222">
                  <c:v>10813.380680692369</c:v>
                </c:pt>
                <c:pt idx="223">
                  <c:v>11733.264216105143</c:v>
                </c:pt>
                <c:pt idx="224">
                  <c:v>10293.815766652426</c:v>
                </c:pt>
                <c:pt idx="225">
                  <c:v>11728.920744595462</c:v>
                </c:pt>
                <c:pt idx="226">
                  <c:v>11091.251760289289</c:v>
                </c:pt>
                <c:pt idx="227">
                  <c:v>11674.644220365895</c:v>
                </c:pt>
                <c:pt idx="228">
                  <c:v>11257.66327677982</c:v>
                </c:pt>
                <c:pt idx="229">
                  <c:v>11707.859513176812</c:v>
                </c:pt>
                <c:pt idx="230">
                  <c:v>10996.938335842557</c:v>
                </c:pt>
                <c:pt idx="231">
                  <c:v>10695.072407893997</c:v>
                </c:pt>
                <c:pt idx="232">
                  <c:v>10692.172807409408</c:v>
                </c:pt>
                <c:pt idx="233">
                  <c:v>11025.614908854166</c:v>
                </c:pt>
                <c:pt idx="234">
                  <c:v>11432.117562129581</c:v>
                </c:pt>
                <c:pt idx="235">
                  <c:v>10994.503510887944</c:v>
                </c:pt>
                <c:pt idx="236">
                  <c:v>11327.120963942836</c:v>
                </c:pt>
                <c:pt idx="237">
                  <c:v>9988.5347627098872</c:v>
                </c:pt>
                <c:pt idx="238">
                  <c:v>11622.225634256998</c:v>
                </c:pt>
                <c:pt idx="239">
                  <c:v>11203.544721461054</c:v>
                </c:pt>
                <c:pt idx="240">
                  <c:v>11919.69354717548</c:v>
                </c:pt>
                <c:pt idx="241">
                  <c:v>10759.466922433036</c:v>
                </c:pt>
                <c:pt idx="242">
                  <c:v>11704.065678037447</c:v>
                </c:pt>
                <c:pt idx="243">
                  <c:v>9916.3110044126151</c:v>
                </c:pt>
                <c:pt idx="244">
                  <c:v>11399.487896858378</c:v>
                </c:pt>
                <c:pt idx="245">
                  <c:v>10719.310865319294</c:v>
                </c:pt>
                <c:pt idx="246">
                  <c:v>11389.109573883265</c:v>
                </c:pt>
                <c:pt idx="247">
                  <c:v>10797.517067063023</c:v>
                </c:pt>
                <c:pt idx="248">
                  <c:v>11040.240360713506</c:v>
                </c:pt>
                <c:pt idx="249">
                  <c:v>9710.3022729122276</c:v>
                </c:pt>
                <c:pt idx="250">
                  <c:v>10648.883094465229</c:v>
                </c:pt>
                <c:pt idx="251">
                  <c:v>10236.011237649356</c:v>
                </c:pt>
                <c:pt idx="252">
                  <c:v>11381.610757040811</c:v>
                </c:pt>
                <c:pt idx="253">
                  <c:v>10842.20931494497</c:v>
                </c:pt>
                <c:pt idx="254">
                  <c:v>11518.247797683189</c:v>
                </c:pt>
                <c:pt idx="255">
                  <c:v>10283.513251311588</c:v>
                </c:pt>
                <c:pt idx="256">
                  <c:v>10538.884020308373</c:v>
                </c:pt>
                <c:pt idx="257">
                  <c:v>9521.1157935647407</c:v>
                </c:pt>
                <c:pt idx="258">
                  <c:v>9694.3040473090277</c:v>
                </c:pt>
                <c:pt idx="259">
                  <c:v>10025.037518669576</c:v>
                </c:pt>
                <c:pt idx="260">
                  <c:v>10751.036822775135</c:v>
                </c:pt>
                <c:pt idx="261">
                  <c:v>10543.720008618904</c:v>
                </c:pt>
                <c:pt idx="262">
                  <c:v>10615.94824926404</c:v>
                </c:pt>
                <c:pt idx="263">
                  <c:v>9885.2405811254521</c:v>
                </c:pt>
                <c:pt idx="264">
                  <c:v>9877.2478469627495</c:v>
                </c:pt>
                <c:pt idx="265">
                  <c:v>9287.6396967387027</c:v>
                </c:pt>
                <c:pt idx="266">
                  <c:v>10847.960830903388</c:v>
                </c:pt>
                <c:pt idx="267">
                  <c:v>10250.580110677083</c:v>
                </c:pt>
                <c:pt idx="268">
                  <c:v>10691.286003816213</c:v>
                </c:pt>
                <c:pt idx="269">
                  <c:v>10082.862035414752</c:v>
                </c:pt>
                <c:pt idx="270">
                  <c:v>9248.06260293989</c:v>
                </c:pt>
                <c:pt idx="271">
                  <c:v>9540.8047991071435</c:v>
                </c:pt>
                <c:pt idx="272">
                  <c:v>9385.0006850513055</c:v>
                </c:pt>
                <c:pt idx="273">
                  <c:v>10071.538167886802</c:v>
                </c:pt>
                <c:pt idx="274">
                  <c:v>9789.3744224434467</c:v>
                </c:pt>
                <c:pt idx="275">
                  <c:v>10583.506122836106</c:v>
                </c:pt>
                <c:pt idx="276">
                  <c:v>9820.1617450864305</c:v>
                </c:pt>
                <c:pt idx="277">
                  <c:v>10286.517977002641</c:v>
                </c:pt>
                <c:pt idx="278">
                  <c:v>9513.870210805333</c:v>
                </c:pt>
                <c:pt idx="279">
                  <c:v>9294.1129231770828</c:v>
                </c:pt>
                <c:pt idx="280">
                  <c:v>9295.4416094035132</c:v>
                </c:pt>
                <c:pt idx="281">
                  <c:v>8929.685225736177</c:v>
                </c:pt>
                <c:pt idx="282">
                  <c:v>9693.8938130845127</c:v>
                </c:pt>
                <c:pt idx="283">
                  <c:v>9298.2301432291661</c:v>
                </c:pt>
                <c:pt idx="284">
                  <c:v>10404.642674037388</c:v>
                </c:pt>
                <c:pt idx="285">
                  <c:v>9397.9077886766008</c:v>
                </c:pt>
                <c:pt idx="286">
                  <c:v>9636.2215635926568</c:v>
                </c:pt>
                <c:pt idx="287">
                  <c:v>8703.334387859315</c:v>
                </c:pt>
                <c:pt idx="288">
                  <c:v>8879.2737335660568</c:v>
                </c:pt>
                <c:pt idx="289">
                  <c:v>9249.5988899988079</c:v>
                </c:pt>
                <c:pt idx="290">
                  <c:v>9307.1589662905099</c:v>
                </c:pt>
                <c:pt idx="291">
                  <c:v>9353.3123064738957</c:v>
                </c:pt>
                <c:pt idx="292">
                  <c:v>10098.002862548828</c:v>
                </c:pt>
                <c:pt idx="293">
                  <c:v>9181.4191838621191</c:v>
                </c:pt>
                <c:pt idx="294">
                  <c:v>9298.131190968983</c:v>
                </c:pt>
                <c:pt idx="295">
                  <c:v>8196.3298529100048</c:v>
                </c:pt>
                <c:pt idx="296">
                  <c:v>9057.8852683738423</c:v>
                </c:pt>
                <c:pt idx="297">
                  <c:v>9364.854836535098</c:v>
                </c:pt>
                <c:pt idx="298">
                  <c:v>9816.5151023582184</c:v>
                </c:pt>
                <c:pt idx="299">
                  <c:v>9353.9944369408386</c:v>
                </c:pt>
                <c:pt idx="300">
                  <c:v>9405.5649927111645</c:v>
                </c:pt>
                <c:pt idx="301">
                  <c:v>9016.456108434877</c:v>
                </c:pt>
                <c:pt idx="302">
                  <c:v>9290.7153792180943</c:v>
                </c:pt>
                <c:pt idx="303">
                  <c:v>9268.622481595552</c:v>
                </c:pt>
                <c:pt idx="304">
                  <c:v>9154.4686860584079</c:v>
                </c:pt>
                <c:pt idx="305">
                  <c:v>9803.4257655552447</c:v>
                </c:pt>
                <c:pt idx="306">
                  <c:v>9032.7654963566711</c:v>
                </c:pt>
                <c:pt idx="307">
                  <c:v>9665.7029556053276</c:v>
                </c:pt>
                <c:pt idx="308">
                  <c:v>8581.6751413345337</c:v>
                </c:pt>
                <c:pt idx="309">
                  <c:v>8977.154765522564</c:v>
                </c:pt>
                <c:pt idx="310">
                  <c:v>9279.8243453414343</c:v>
                </c:pt>
                <c:pt idx="311">
                  <c:v>8828.9181082589294</c:v>
                </c:pt>
                <c:pt idx="312">
                  <c:v>9040.3328798082148</c:v>
                </c:pt>
                <c:pt idx="313">
                  <c:v>8824.6828765869141</c:v>
                </c:pt>
                <c:pt idx="314">
                  <c:v>9437.2988103045172</c:v>
                </c:pt>
                <c:pt idx="315">
                  <c:v>7750.1885015532725</c:v>
                </c:pt>
                <c:pt idx="316">
                  <c:v>9759.5638781561374</c:v>
                </c:pt>
                <c:pt idx="317">
                  <c:v>9369.5947432979465</c:v>
                </c:pt>
                <c:pt idx="318">
                  <c:v>9289.0131742037265</c:v>
                </c:pt>
                <c:pt idx="319">
                  <c:v>9104.5713131201537</c:v>
                </c:pt>
                <c:pt idx="320">
                  <c:v>7828.6360468588582</c:v>
                </c:pt>
                <c:pt idx="321">
                  <c:v>8958.9380529067093</c:v>
                </c:pt>
                <c:pt idx="322">
                  <c:v>7937.9828636532739</c:v>
                </c:pt>
                <c:pt idx="323">
                  <c:v>8343.6457275390621</c:v>
                </c:pt>
                <c:pt idx="324">
                  <c:v>8504.2160949707031</c:v>
                </c:pt>
                <c:pt idx="325">
                  <c:v>8208.83855489095</c:v>
                </c:pt>
                <c:pt idx="326">
                  <c:v>9486.643639605978</c:v>
                </c:pt>
                <c:pt idx="327">
                  <c:v>8902.643254066581</c:v>
                </c:pt>
                <c:pt idx="328">
                  <c:v>8300.5172188051292</c:v>
                </c:pt>
                <c:pt idx="329">
                  <c:v>8632.7507725179639</c:v>
                </c:pt>
                <c:pt idx="330">
                  <c:v>7619.5884867823397</c:v>
                </c:pt>
                <c:pt idx="331">
                  <c:v>8234.246602531608</c:v>
                </c:pt>
                <c:pt idx="332">
                  <c:v>8105.7740639930917</c:v>
                </c:pt>
                <c:pt idx="333">
                  <c:v>8587.0393573467554</c:v>
                </c:pt>
                <c:pt idx="334">
                  <c:v>8982.6887705185836</c:v>
                </c:pt>
                <c:pt idx="335">
                  <c:v>8934.8452800091054</c:v>
                </c:pt>
                <c:pt idx="336">
                  <c:v>8741.4189512671492</c:v>
                </c:pt>
                <c:pt idx="337">
                  <c:v>9068.9267890397896</c:v>
                </c:pt>
                <c:pt idx="338">
                  <c:v>8564.8975625000003</c:v>
                </c:pt>
                <c:pt idx="339">
                  <c:v>8012.2057712018986</c:v>
                </c:pt>
                <c:pt idx="340">
                  <c:v>8341.8754628906245</c:v>
                </c:pt>
                <c:pt idx="341">
                  <c:v>8463.862564329118</c:v>
                </c:pt>
                <c:pt idx="342">
                  <c:v>8665.0647626953123</c:v>
                </c:pt>
                <c:pt idx="343">
                  <c:v>8792.3204316406245</c:v>
                </c:pt>
                <c:pt idx="344">
                  <c:v>8382.4170006061431</c:v>
                </c:pt>
                <c:pt idx="345">
                  <c:v>9083.2063899385757</c:v>
                </c:pt>
                <c:pt idx="346">
                  <c:v>8291.6287968750003</c:v>
                </c:pt>
                <c:pt idx="347">
                  <c:v>8740.476799242424</c:v>
                </c:pt>
                <c:pt idx="348">
                  <c:v>7771.6186785737345</c:v>
                </c:pt>
                <c:pt idx="349">
                  <c:v>8442.7215235093063</c:v>
                </c:pt>
                <c:pt idx="350">
                  <c:v>8183.284357244318</c:v>
                </c:pt>
                <c:pt idx="351">
                  <c:v>8463.0063021076257</c:v>
                </c:pt>
                <c:pt idx="352">
                  <c:v>8730.8548471146278</c:v>
                </c:pt>
                <c:pt idx="353">
                  <c:v>8622.4317068647051</c:v>
                </c:pt>
                <c:pt idx="354">
                  <c:v>7904.1898907001205</c:v>
                </c:pt>
                <c:pt idx="355">
                  <c:v>8659.5643943174036</c:v>
                </c:pt>
                <c:pt idx="356">
                  <c:v>7622.6147383432535</c:v>
                </c:pt>
                <c:pt idx="357">
                  <c:v>7626.2345338851683</c:v>
                </c:pt>
                <c:pt idx="358">
                  <c:v>7366.9905304195372</c:v>
                </c:pt>
                <c:pt idx="359">
                  <c:v>8354.0421789920692</c:v>
                </c:pt>
                <c:pt idx="360">
                  <c:v>8222.1686780206091</c:v>
                </c:pt>
                <c:pt idx="361">
                  <c:v>8390.0942086884461</c:v>
                </c:pt>
                <c:pt idx="362">
                  <c:v>7498.8054439357065</c:v>
                </c:pt>
                <c:pt idx="363">
                  <c:v>8104.1143619034638</c:v>
                </c:pt>
                <c:pt idx="364">
                  <c:v>7256.7022666931152</c:v>
                </c:pt>
                <c:pt idx="365">
                  <c:v>8078.7776115476627</c:v>
                </c:pt>
                <c:pt idx="366">
                  <c:v>7960.2768016750533</c:v>
                </c:pt>
                <c:pt idx="367">
                  <c:v>8705.0293417537905</c:v>
                </c:pt>
                <c:pt idx="368">
                  <c:v>8093.9852025953387</c:v>
                </c:pt>
                <c:pt idx="369">
                  <c:v>8430.1589374248797</c:v>
                </c:pt>
                <c:pt idx="370">
                  <c:v>8109.89349686472</c:v>
                </c:pt>
                <c:pt idx="371">
                  <c:v>8154.8768938849953</c:v>
                </c:pt>
                <c:pt idx="372">
                  <c:v>7442.5335553278692</c:v>
                </c:pt>
                <c:pt idx="373">
                  <c:v>7857.1344853153932</c:v>
                </c:pt>
                <c:pt idx="374">
                  <c:v>7236.7692132765251</c:v>
                </c:pt>
                <c:pt idx="375">
                  <c:v>7986.000562828006</c:v>
                </c:pt>
                <c:pt idx="376">
                  <c:v>7920.4642960258152</c:v>
                </c:pt>
                <c:pt idx="377">
                  <c:v>8220.4035770328901</c:v>
                </c:pt>
                <c:pt idx="378">
                  <c:v>8537.526728436229</c:v>
                </c:pt>
                <c:pt idx="379">
                  <c:v>8456.6121777343742</c:v>
                </c:pt>
                <c:pt idx="380">
                  <c:v>8073.5530173091565</c:v>
                </c:pt>
                <c:pt idx="381">
                  <c:v>7691.5507130059668</c:v>
                </c:pt>
                <c:pt idx="382">
                  <c:v>7317.6232325888086</c:v>
                </c:pt>
                <c:pt idx="383">
                  <c:v>8236.331999405571</c:v>
                </c:pt>
                <c:pt idx="384">
                  <c:v>7559.660262569304</c:v>
                </c:pt>
                <c:pt idx="385">
                  <c:v>8382.7591483897741</c:v>
                </c:pt>
                <c:pt idx="386">
                  <c:v>7840.5417942079175</c:v>
                </c:pt>
                <c:pt idx="387">
                  <c:v>8232.546004585598</c:v>
                </c:pt>
                <c:pt idx="388">
                  <c:v>7423.1921997070313</c:v>
                </c:pt>
                <c:pt idx="389">
                  <c:v>8261.4419196633735</c:v>
                </c:pt>
                <c:pt idx="390">
                  <c:v>7800.2161631266272</c:v>
                </c:pt>
                <c:pt idx="391">
                  <c:v>7881.5768694196431</c:v>
                </c:pt>
                <c:pt idx="392">
                  <c:v>7398.972982717115</c:v>
                </c:pt>
                <c:pt idx="393">
                  <c:v>7806.270139832428</c:v>
                </c:pt>
                <c:pt idx="394">
                  <c:v>7547.3905135027071</c:v>
                </c:pt>
                <c:pt idx="395">
                  <c:v>7921.571263744213</c:v>
                </c:pt>
                <c:pt idx="396">
                  <c:v>7016.6513511256171</c:v>
                </c:pt>
                <c:pt idx="397">
                  <c:v>7895.8330916219684</c:v>
                </c:pt>
                <c:pt idx="398">
                  <c:v>7191.0376674107147</c:v>
                </c:pt>
                <c:pt idx="399">
                  <c:v>7720.9594425941577</c:v>
                </c:pt>
                <c:pt idx="400">
                  <c:v>7306.0569468180338</c:v>
                </c:pt>
                <c:pt idx="401">
                  <c:v>7596.4980917537914</c:v>
                </c:pt>
                <c:pt idx="402">
                  <c:v>7627.6969893606083</c:v>
                </c:pt>
                <c:pt idx="403">
                  <c:v>8019.5947040264427</c:v>
                </c:pt>
                <c:pt idx="404">
                  <c:v>7953.383127933791</c:v>
                </c:pt>
                <c:pt idx="405">
                  <c:v>8341.5747707591345</c:v>
                </c:pt>
                <c:pt idx="406">
                  <c:v>7874.1292088174414</c:v>
                </c:pt>
                <c:pt idx="407">
                  <c:v>7922.1402057150135</c:v>
                </c:pt>
                <c:pt idx="408">
                  <c:v>7960.9197183496808</c:v>
                </c:pt>
                <c:pt idx="409">
                  <c:v>7245.4722909568845</c:v>
                </c:pt>
                <c:pt idx="410">
                  <c:v>7789.6843700743557</c:v>
                </c:pt>
                <c:pt idx="411">
                  <c:v>7884.9067283568347</c:v>
                </c:pt>
                <c:pt idx="412">
                  <c:v>7502.6034980292789</c:v>
                </c:pt>
                <c:pt idx="413">
                  <c:v>7547.8138164813699</c:v>
                </c:pt>
                <c:pt idx="414">
                  <c:v>7086.3097544887605</c:v>
                </c:pt>
                <c:pt idx="415">
                  <c:v>7778.821620656483</c:v>
                </c:pt>
                <c:pt idx="416">
                  <c:v>6893.936560828407</c:v>
                </c:pt>
                <c:pt idx="417">
                  <c:v>8325.6762749167046</c:v>
                </c:pt>
                <c:pt idx="418">
                  <c:v>7764.5387643459626</c:v>
                </c:pt>
                <c:pt idx="419">
                  <c:v>7672.2312904916162</c:v>
                </c:pt>
                <c:pt idx="420">
                  <c:v>8074.757013671875</c:v>
                </c:pt>
                <c:pt idx="421">
                  <c:v>7227.6862888502037</c:v>
                </c:pt>
                <c:pt idx="422">
                  <c:v>7973.5334047259703</c:v>
                </c:pt>
                <c:pt idx="423">
                  <c:v>7484.0909283747442</c:v>
                </c:pt>
                <c:pt idx="424">
                  <c:v>8300.537054305687</c:v>
                </c:pt>
                <c:pt idx="425">
                  <c:v>7902.5190274325287</c:v>
                </c:pt>
                <c:pt idx="426">
                  <c:v>7976.4517600319605</c:v>
                </c:pt>
                <c:pt idx="427">
                  <c:v>7629.6667742047994</c:v>
                </c:pt>
                <c:pt idx="428">
                  <c:v>7278.7300978440508</c:v>
                </c:pt>
                <c:pt idx="429">
                  <c:v>6846.2976989746094</c:v>
                </c:pt>
                <c:pt idx="430">
                  <c:v>7172.5317569179388</c:v>
                </c:pt>
                <c:pt idx="431">
                  <c:v>7885.6578693389893</c:v>
                </c:pt>
                <c:pt idx="432">
                  <c:v>7748.2182763671872</c:v>
                </c:pt>
                <c:pt idx="433">
                  <c:v>7467.111880095109</c:v>
                </c:pt>
                <c:pt idx="434">
                  <c:v>7635.0543603115393</c:v>
                </c:pt>
                <c:pt idx="435">
                  <c:v>7014.8275469918535</c:v>
                </c:pt>
                <c:pt idx="436">
                  <c:v>6992.1865844726563</c:v>
                </c:pt>
                <c:pt idx="437">
                  <c:v>6638.2769899529922</c:v>
                </c:pt>
                <c:pt idx="438">
                  <c:v>7639.8655625563406</c:v>
                </c:pt>
                <c:pt idx="439">
                  <c:v>7454.228972871425</c:v>
                </c:pt>
                <c:pt idx="440">
                  <c:v>7765.847800183652</c:v>
                </c:pt>
                <c:pt idx="441">
                  <c:v>7354.1820967240765</c:v>
                </c:pt>
                <c:pt idx="442">
                  <c:v>7215.8849880011503</c:v>
                </c:pt>
                <c:pt idx="443">
                  <c:v>7190.8369328425479</c:v>
                </c:pt>
                <c:pt idx="444">
                  <c:v>6863.7950057983398</c:v>
                </c:pt>
                <c:pt idx="445">
                  <c:v>6839.820491953793</c:v>
                </c:pt>
                <c:pt idx="446">
                  <c:v>7606.9963105300376</c:v>
                </c:pt>
                <c:pt idx="447">
                  <c:v>7628.1883650154905</c:v>
                </c:pt>
                <c:pt idx="448">
                  <c:v>7886.1057183975563</c:v>
                </c:pt>
                <c:pt idx="449">
                  <c:v>7693.1379211425783</c:v>
                </c:pt>
                <c:pt idx="450">
                  <c:v>7589.6885077684447</c:v>
                </c:pt>
                <c:pt idx="451">
                  <c:v>7071.1612416585285</c:v>
                </c:pt>
                <c:pt idx="452">
                  <c:v>7491.877420425415</c:v>
                </c:pt>
                <c:pt idx="453">
                  <c:v>7165.2893340012124</c:v>
                </c:pt>
                <c:pt idx="454">
                  <c:v>7685.034967041016</c:v>
                </c:pt>
                <c:pt idx="455">
                  <c:v>7207.4424514139982</c:v>
                </c:pt>
                <c:pt idx="456">
                  <c:v>7934.0223837459789</c:v>
                </c:pt>
                <c:pt idx="457">
                  <c:v>7054.1166435980031</c:v>
                </c:pt>
                <c:pt idx="458">
                  <c:v>7780.4883163914537</c:v>
                </c:pt>
                <c:pt idx="459">
                  <c:v>7363.4072461809428</c:v>
                </c:pt>
                <c:pt idx="460">
                  <c:v>7417.8369822782624</c:v>
                </c:pt>
                <c:pt idx="461">
                  <c:v>7345.5642045454542</c:v>
                </c:pt>
                <c:pt idx="462">
                  <c:v>7827.0727195457175</c:v>
                </c:pt>
                <c:pt idx="463">
                  <c:v>7698.7621602376303</c:v>
                </c:pt>
                <c:pt idx="464">
                  <c:v>7918.9492864678377</c:v>
                </c:pt>
                <c:pt idx="465">
                  <c:v>7538.9381331777186</c:v>
                </c:pt>
                <c:pt idx="466">
                  <c:v>7767.4684959860406</c:v>
                </c:pt>
                <c:pt idx="467">
                  <c:v>7227.6555125338973</c:v>
                </c:pt>
                <c:pt idx="468">
                  <c:v>7669.602086966378</c:v>
                </c:pt>
                <c:pt idx="469">
                  <c:v>7544.7738178347754</c:v>
                </c:pt>
                <c:pt idx="470">
                  <c:v>7547.0564314319245</c:v>
                </c:pt>
                <c:pt idx="471">
                  <c:v>7390.8689289093018</c:v>
                </c:pt>
                <c:pt idx="472">
                  <c:v>7753.5388809077995</c:v>
                </c:pt>
                <c:pt idx="473">
                  <c:v>7680.2372093479125</c:v>
                </c:pt>
                <c:pt idx="474">
                  <c:v>6943.8083919808887</c:v>
                </c:pt>
                <c:pt idx="475">
                  <c:v>7411.0551693824027</c:v>
                </c:pt>
                <c:pt idx="476">
                  <c:v>7561.4247635242555</c:v>
                </c:pt>
                <c:pt idx="477">
                  <c:v>7569.12060546875</c:v>
                </c:pt>
                <c:pt idx="478">
                  <c:v>7695.4899119841748</c:v>
                </c:pt>
                <c:pt idx="479">
                  <c:v>6587.5171513751275</c:v>
                </c:pt>
                <c:pt idx="480">
                  <c:v>7251.3207918054914</c:v>
                </c:pt>
                <c:pt idx="481">
                  <c:v>7320.809237080236</c:v>
                </c:pt>
                <c:pt idx="482">
                  <c:v>7175.6297542193461</c:v>
                </c:pt>
                <c:pt idx="483">
                  <c:v>7811.053181655534</c:v>
                </c:pt>
                <c:pt idx="484">
                  <c:v>7118.9268338563015</c:v>
                </c:pt>
                <c:pt idx="485">
                  <c:v>7901.3682504049166</c:v>
                </c:pt>
                <c:pt idx="486">
                  <c:v>6798.4135320027672</c:v>
                </c:pt>
                <c:pt idx="487">
                  <c:v>7107.6104537398724</c:v>
                </c:pt>
                <c:pt idx="488">
                  <c:v>6422.7867262925556</c:v>
                </c:pt>
                <c:pt idx="489">
                  <c:v>7377.4473549337945</c:v>
                </c:pt>
                <c:pt idx="490">
                  <c:v>7193.5551920572916</c:v>
                </c:pt>
                <c:pt idx="491">
                  <c:v>7809.7220271869301</c:v>
                </c:pt>
                <c:pt idx="492">
                  <c:v>7181.3616022283377</c:v>
                </c:pt>
                <c:pt idx="493">
                  <c:v>8183.0921503906247</c:v>
                </c:pt>
                <c:pt idx="494">
                  <c:v>6944.221370152065</c:v>
                </c:pt>
                <c:pt idx="495">
                  <c:v>7393.0003888165511</c:v>
                </c:pt>
                <c:pt idx="496">
                  <c:v>6575.7708104661669</c:v>
                </c:pt>
                <c:pt idx="497">
                  <c:v>7745.2809596342195</c:v>
                </c:pt>
                <c:pt idx="498">
                  <c:v>7490.5506050803442</c:v>
                </c:pt>
                <c:pt idx="499">
                  <c:v>7427.2839701638295</c:v>
                </c:pt>
                <c:pt idx="500">
                  <c:v>7179.8891082523378</c:v>
                </c:pt>
                <c:pt idx="501">
                  <c:v>7603.561479448198</c:v>
                </c:pt>
                <c:pt idx="502">
                  <c:v>7156.8979293953662</c:v>
                </c:pt>
                <c:pt idx="503">
                  <c:v>6197.7080078125</c:v>
                </c:pt>
                <c:pt idx="504">
                  <c:v>6289.2390847994584</c:v>
                </c:pt>
                <c:pt idx="505">
                  <c:v>7238.6490559895838</c:v>
                </c:pt>
                <c:pt idx="506">
                  <c:v>6979.3484618088296</c:v>
                </c:pt>
                <c:pt idx="507">
                  <c:v>7505.2767921730328</c:v>
                </c:pt>
                <c:pt idx="508">
                  <c:v>7565.1027459613351</c:v>
                </c:pt>
                <c:pt idx="509">
                  <c:v>7448.8681446862602</c:v>
                </c:pt>
                <c:pt idx="510">
                  <c:v>6756.2596110026043</c:v>
                </c:pt>
                <c:pt idx="511">
                  <c:v>7092.4150175206805</c:v>
                </c:pt>
                <c:pt idx="512">
                  <c:v>6708.2101103683999</c:v>
                </c:pt>
                <c:pt idx="513">
                  <c:v>6649.0704158659901</c:v>
                </c:pt>
                <c:pt idx="514">
                  <c:v>6296.6171989440918</c:v>
                </c:pt>
                <c:pt idx="515">
                  <c:v>6507.4802007675171</c:v>
                </c:pt>
                <c:pt idx="516">
                  <c:v>7127.0871977539064</c:v>
                </c:pt>
                <c:pt idx="517">
                  <c:v>7500.3214812992128</c:v>
                </c:pt>
                <c:pt idx="518">
                  <c:v>7357.9635687934024</c:v>
                </c:pt>
                <c:pt idx="519">
                  <c:v>7111.8624671197704</c:v>
                </c:pt>
                <c:pt idx="520">
                  <c:v>6731.5181224385242</c:v>
                </c:pt>
                <c:pt idx="521">
                  <c:v>6240.3361210860603</c:v>
                </c:pt>
                <c:pt idx="522">
                  <c:v>6877.09086070987</c:v>
                </c:pt>
                <c:pt idx="523">
                  <c:v>6605.293501420455</c:v>
                </c:pt>
                <c:pt idx="524">
                  <c:v>7013.5081768035889</c:v>
                </c:pt>
                <c:pt idx="525">
                  <c:v>6889.8407293355685</c:v>
                </c:pt>
                <c:pt idx="526">
                  <c:v>6903.5320299454315</c:v>
                </c:pt>
                <c:pt idx="527">
                  <c:v>6714.8695426151671</c:v>
                </c:pt>
                <c:pt idx="528">
                  <c:v>6457.8330039978027</c:v>
                </c:pt>
                <c:pt idx="529">
                  <c:v>6709.3395802150262</c:v>
                </c:pt>
                <c:pt idx="530">
                  <c:v>6671.5910422155102</c:v>
                </c:pt>
                <c:pt idx="531">
                  <c:v>6582.608308549361</c:v>
                </c:pt>
                <c:pt idx="532">
                  <c:v>7585.0476097338124</c:v>
                </c:pt>
                <c:pt idx="533">
                  <c:v>6972.5603499212184</c:v>
                </c:pt>
                <c:pt idx="534">
                  <c:v>7185.9864872523713</c:v>
                </c:pt>
                <c:pt idx="535">
                  <c:v>6963.8295362240797</c:v>
                </c:pt>
                <c:pt idx="536">
                  <c:v>6411.1150027544072</c:v>
                </c:pt>
                <c:pt idx="537">
                  <c:v>6835.4476537459932</c:v>
                </c:pt>
                <c:pt idx="538">
                  <c:v>6311.8064836774556</c:v>
                </c:pt>
                <c:pt idx="539">
                  <c:v>6538.3607782824283</c:v>
                </c:pt>
                <c:pt idx="540">
                  <c:v>6824.2345854660562</c:v>
                </c:pt>
                <c:pt idx="541">
                  <c:v>7439.1066284179688</c:v>
                </c:pt>
                <c:pt idx="542">
                  <c:v>6929.7753668590985</c:v>
                </c:pt>
                <c:pt idx="543">
                  <c:v>6105.6535962317603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A4-4544-8380-A5EE2F7F0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5686016"/>
        <c:axId val="265499136"/>
      </c:lineChart>
      <c:catAx>
        <c:axId val="265686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499136"/>
        <c:crosses val="autoZero"/>
        <c:auto val="1"/>
        <c:lblAlgn val="ctr"/>
        <c:lblOffset val="100"/>
        <c:noMultiLvlLbl val="0"/>
      </c:catAx>
      <c:valAx>
        <c:axId val="26549913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68601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'3.2 ADR + M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5.0419274983661512E-3</c:v>
                </c:pt>
                <c:pt idx="2">
                  <c:v>5.4958290753087825E-3</c:v>
                </c:pt>
                <c:pt idx="3">
                  <c:v>3.7250315330715645E-3</c:v>
                </c:pt>
                <c:pt idx="4">
                  <c:v>2.7293217135593295E-3</c:v>
                </c:pt>
                <c:pt idx="5">
                  <c:v>2.0186848269077018E-3</c:v>
                </c:pt>
                <c:pt idx="6">
                  <c:v>2.1747265815396199E-3</c:v>
                </c:pt>
                <c:pt idx="7">
                  <c:v>1.6334692398751421E-3</c:v>
                </c:pt>
                <c:pt idx="8">
                  <c:v>7.5410133493798118E-4</c:v>
                </c:pt>
                <c:pt idx="9">
                  <c:v>3.8577367732715276E-3</c:v>
                </c:pt>
                <c:pt idx="10">
                  <c:v>2.6564136923601231E-3</c:v>
                </c:pt>
                <c:pt idx="11">
                  <c:v>1.1527537782159117E-3</c:v>
                </c:pt>
                <c:pt idx="12">
                  <c:v>1.9159226475523846E-3</c:v>
                </c:pt>
                <c:pt idx="13">
                  <c:v>4.8336099761609845E-3</c:v>
                </c:pt>
                <c:pt idx="14">
                  <c:v>3.0464541749097409E-3</c:v>
                </c:pt>
                <c:pt idx="15">
                  <c:v>3.866190370172262E-3</c:v>
                </c:pt>
                <c:pt idx="16">
                  <c:v>3.3211453507343927E-3</c:v>
                </c:pt>
                <c:pt idx="17">
                  <c:v>1.0358416572368394E-3</c:v>
                </c:pt>
                <c:pt idx="18">
                  <c:v>1.6182396413149456E-3</c:v>
                </c:pt>
                <c:pt idx="19">
                  <c:v>1.9037125272337687E-3</c:v>
                </c:pt>
                <c:pt idx="20">
                  <c:v>2.823512845983108E-3</c:v>
                </c:pt>
                <c:pt idx="21">
                  <c:v>3.46068515103649E-3</c:v>
                </c:pt>
                <c:pt idx="22">
                  <c:v>2.1432612451132049E-3</c:v>
                </c:pt>
                <c:pt idx="23">
                  <c:v>5.1076980191282926E-3</c:v>
                </c:pt>
                <c:pt idx="24">
                  <c:v>2.4234931865383101E-3</c:v>
                </c:pt>
                <c:pt idx="25">
                  <c:v>2.1341815754567506E-3</c:v>
                </c:pt>
                <c:pt idx="26">
                  <c:v>2.4207278445828708E-3</c:v>
                </c:pt>
                <c:pt idx="27">
                  <c:v>3.260323499293568E-2</c:v>
                </c:pt>
                <c:pt idx="28">
                  <c:v>0.30353080282180472</c:v>
                </c:pt>
                <c:pt idx="29">
                  <c:v>0.30808175239583541</c:v>
                </c:pt>
                <c:pt idx="30">
                  <c:v>0.3411192197485694</c:v>
                </c:pt>
                <c:pt idx="31">
                  <c:v>0.31999973011469202</c:v>
                </c:pt>
                <c:pt idx="32">
                  <c:v>0.26888025951172623</c:v>
                </c:pt>
                <c:pt idx="33">
                  <c:v>0.20430943119371758</c:v>
                </c:pt>
                <c:pt idx="34">
                  <c:v>0.14829245885705639</c:v>
                </c:pt>
                <c:pt idx="35">
                  <c:v>9.9047163487270926E-2</c:v>
                </c:pt>
                <c:pt idx="36">
                  <c:v>8.1690860852118463E-2</c:v>
                </c:pt>
                <c:pt idx="37">
                  <c:v>6.7138863200053689E-2</c:v>
                </c:pt>
                <c:pt idx="38">
                  <c:v>5.4657028321849391E-2</c:v>
                </c:pt>
                <c:pt idx="39">
                  <c:v>5.2887902817350223E-2</c:v>
                </c:pt>
                <c:pt idx="40">
                  <c:v>5.0867183294030838E-2</c:v>
                </c:pt>
                <c:pt idx="41">
                  <c:v>4.7604855102048642E-2</c:v>
                </c:pt>
                <c:pt idx="42">
                  <c:v>4.5224644272821024E-2</c:v>
                </c:pt>
                <c:pt idx="43">
                  <c:v>4.1087611432054215E-2</c:v>
                </c:pt>
                <c:pt idx="44">
                  <c:v>4.1952241663679932E-2</c:v>
                </c:pt>
                <c:pt idx="45">
                  <c:v>3.7716700020931006E-2</c:v>
                </c:pt>
                <c:pt idx="46">
                  <c:v>3.7984387652779165E-2</c:v>
                </c:pt>
                <c:pt idx="47">
                  <c:v>3.6807292037540011E-2</c:v>
                </c:pt>
                <c:pt idx="48">
                  <c:v>3.6035621545606238E-2</c:v>
                </c:pt>
                <c:pt idx="49">
                  <c:v>3.4857065033386737E-2</c:v>
                </c:pt>
                <c:pt idx="50">
                  <c:v>3.4324090653920877E-2</c:v>
                </c:pt>
                <c:pt idx="51">
                  <c:v>3.0702450419388089E-2</c:v>
                </c:pt>
                <c:pt idx="52">
                  <c:v>2.9983319096370704E-2</c:v>
                </c:pt>
                <c:pt idx="53">
                  <c:v>3.2124061713046909E-2</c:v>
                </c:pt>
                <c:pt idx="54">
                  <c:v>2.8736886600705072E-2</c:v>
                </c:pt>
                <c:pt idx="55">
                  <c:v>2.8763244032031961E-2</c:v>
                </c:pt>
                <c:pt idx="56">
                  <c:v>2.9391997450563524E-2</c:v>
                </c:pt>
                <c:pt idx="57">
                  <c:v>2.6854848870009718E-2</c:v>
                </c:pt>
                <c:pt idx="58">
                  <c:v>2.8091554461485323E-2</c:v>
                </c:pt>
                <c:pt idx="59">
                  <c:v>2.8139010876683253E-2</c:v>
                </c:pt>
                <c:pt idx="60">
                  <c:v>2.4321124077283054E-2</c:v>
                </c:pt>
                <c:pt idx="61">
                  <c:v>2.6365415023809128E-2</c:v>
                </c:pt>
                <c:pt idx="62">
                  <c:v>2.4817830682473466E-2</c:v>
                </c:pt>
                <c:pt idx="63">
                  <c:v>2.3587842762935907E-2</c:v>
                </c:pt>
                <c:pt idx="64">
                  <c:v>2.2620413395752374E-2</c:v>
                </c:pt>
                <c:pt idx="65">
                  <c:v>2.3304110865056928E-2</c:v>
                </c:pt>
                <c:pt idx="66">
                  <c:v>2.2523431430777743E-2</c:v>
                </c:pt>
                <c:pt idx="67">
                  <c:v>2.2166019099365386E-2</c:v>
                </c:pt>
                <c:pt idx="68">
                  <c:v>2.284017869724745E-2</c:v>
                </c:pt>
                <c:pt idx="69">
                  <c:v>2.002028100756242E-2</c:v>
                </c:pt>
                <c:pt idx="70">
                  <c:v>2.1880371655736652E-2</c:v>
                </c:pt>
                <c:pt idx="71">
                  <c:v>2.1145372978738836E-2</c:v>
                </c:pt>
                <c:pt idx="72">
                  <c:v>1.9596696662790094E-2</c:v>
                </c:pt>
                <c:pt idx="73">
                  <c:v>1.9826837336378439E-2</c:v>
                </c:pt>
                <c:pt idx="74">
                  <c:v>1.9346895146284352E-2</c:v>
                </c:pt>
                <c:pt idx="75">
                  <c:v>1.9723356215321029E-2</c:v>
                </c:pt>
                <c:pt idx="76">
                  <c:v>1.9857995768284634E-2</c:v>
                </c:pt>
                <c:pt idx="77">
                  <c:v>2.0399545033329299E-2</c:v>
                </c:pt>
                <c:pt idx="78">
                  <c:v>1.7304514457161229E-2</c:v>
                </c:pt>
                <c:pt idx="79">
                  <c:v>1.7079119350308099E-2</c:v>
                </c:pt>
                <c:pt idx="80">
                  <c:v>1.6746830786310916E-2</c:v>
                </c:pt>
                <c:pt idx="81">
                  <c:v>1.6150671503661822E-2</c:v>
                </c:pt>
                <c:pt idx="82">
                  <c:v>1.5806558157476645E-2</c:v>
                </c:pt>
                <c:pt idx="83">
                  <c:v>1.5888981619024311E-2</c:v>
                </c:pt>
                <c:pt idx="84">
                  <c:v>1.6639612918493873E-2</c:v>
                </c:pt>
                <c:pt idx="85">
                  <c:v>1.5869825863965639E-2</c:v>
                </c:pt>
                <c:pt idx="86">
                  <c:v>1.6100108308498475E-2</c:v>
                </c:pt>
                <c:pt idx="87">
                  <c:v>1.5291550846182202E-2</c:v>
                </c:pt>
                <c:pt idx="88">
                  <c:v>1.7629996269105878E-2</c:v>
                </c:pt>
                <c:pt idx="89">
                  <c:v>1.4493976560372272E-2</c:v>
                </c:pt>
                <c:pt idx="90">
                  <c:v>1.3247546204995062E-2</c:v>
                </c:pt>
                <c:pt idx="91">
                  <c:v>1.9706877400832518E-2</c:v>
                </c:pt>
                <c:pt idx="92">
                  <c:v>1.2564764548044064E-2</c:v>
                </c:pt>
                <c:pt idx="93">
                  <c:v>1.533757686348898E-2</c:v>
                </c:pt>
                <c:pt idx="94">
                  <c:v>1.6096200045147859E-2</c:v>
                </c:pt>
                <c:pt idx="95">
                  <c:v>1.2721583579799958E-2</c:v>
                </c:pt>
                <c:pt idx="96">
                  <c:v>1.929319566288204E-2</c:v>
                </c:pt>
                <c:pt idx="97">
                  <c:v>1.4639996878233634E-2</c:v>
                </c:pt>
                <c:pt idx="98">
                  <c:v>1.2436038213530305E-2</c:v>
                </c:pt>
                <c:pt idx="99">
                  <c:v>1.4340276042563155E-2</c:v>
                </c:pt>
                <c:pt idx="100">
                  <c:v>1.3466170497445596E-2</c:v>
                </c:pt>
                <c:pt idx="101">
                  <c:v>1.1472514037067364E-2</c:v>
                </c:pt>
                <c:pt idx="102">
                  <c:v>1.3732136634644121E-2</c:v>
                </c:pt>
                <c:pt idx="103">
                  <c:v>1.1183254735393298E-2</c:v>
                </c:pt>
                <c:pt idx="104">
                  <c:v>1.3158360410729543E-2</c:v>
                </c:pt>
                <c:pt idx="105">
                  <c:v>1.2454547573413167E-2</c:v>
                </c:pt>
                <c:pt idx="106">
                  <c:v>1.229560414129602E-2</c:v>
                </c:pt>
                <c:pt idx="107">
                  <c:v>1.2833275259598284E-2</c:v>
                </c:pt>
                <c:pt idx="108">
                  <c:v>1.1009612408302286E-2</c:v>
                </c:pt>
                <c:pt idx="109">
                  <c:v>1.4004622208508285E-2</c:v>
                </c:pt>
                <c:pt idx="110">
                  <c:v>1.2302316942352903E-2</c:v>
                </c:pt>
                <c:pt idx="111">
                  <c:v>1.249989474724446E-2</c:v>
                </c:pt>
                <c:pt idx="112">
                  <c:v>1.3374434804011669E-2</c:v>
                </c:pt>
                <c:pt idx="113">
                  <c:v>1.1103474218139632E-2</c:v>
                </c:pt>
                <c:pt idx="114">
                  <c:v>1.2896775541936649E-2</c:v>
                </c:pt>
                <c:pt idx="115">
                  <c:v>1.2288186705444713E-2</c:v>
                </c:pt>
                <c:pt idx="116">
                  <c:v>1.1934025154914707E-2</c:v>
                </c:pt>
                <c:pt idx="117">
                  <c:v>1.186391186753386E-2</c:v>
                </c:pt>
                <c:pt idx="118">
                  <c:v>1.1966174162392105E-2</c:v>
                </c:pt>
                <c:pt idx="119">
                  <c:v>9.3085281645275044E-3</c:v>
                </c:pt>
                <c:pt idx="120">
                  <c:v>1.1738645515459426E-2</c:v>
                </c:pt>
                <c:pt idx="121">
                  <c:v>1.3839322436575053E-2</c:v>
                </c:pt>
                <c:pt idx="122">
                  <c:v>1.0743672811341557E-2</c:v>
                </c:pt>
                <c:pt idx="123">
                  <c:v>1.1211428442038596E-2</c:v>
                </c:pt>
                <c:pt idx="124">
                  <c:v>1.2629293494255227E-2</c:v>
                </c:pt>
                <c:pt idx="125">
                  <c:v>1.1663961655679433E-2</c:v>
                </c:pt>
                <c:pt idx="126">
                  <c:v>1.2991765274130034E-2</c:v>
                </c:pt>
                <c:pt idx="127">
                  <c:v>1.045784613062792E-2</c:v>
                </c:pt>
                <c:pt idx="128">
                  <c:v>1.2537800423160661E-2</c:v>
                </c:pt>
                <c:pt idx="129">
                  <c:v>1.360522529908589E-2</c:v>
                </c:pt>
                <c:pt idx="130">
                  <c:v>1.1686953277710606E-2</c:v>
                </c:pt>
                <c:pt idx="131">
                  <c:v>1.1753853986091498E-2</c:v>
                </c:pt>
                <c:pt idx="132">
                  <c:v>1.0926294393305268E-2</c:v>
                </c:pt>
                <c:pt idx="133">
                  <c:v>1.1465200127157219E-2</c:v>
                </c:pt>
                <c:pt idx="134">
                  <c:v>1.4330835560994112E-2</c:v>
                </c:pt>
                <c:pt idx="135">
                  <c:v>1.2726075455753339E-2</c:v>
                </c:pt>
                <c:pt idx="136">
                  <c:v>1.00728896282175E-2</c:v>
                </c:pt>
                <c:pt idx="137">
                  <c:v>1.1309731977858714E-2</c:v>
                </c:pt>
                <c:pt idx="138">
                  <c:v>1.4118545086068265E-2</c:v>
                </c:pt>
                <c:pt idx="139">
                  <c:v>1.1496169233901633E-2</c:v>
                </c:pt>
                <c:pt idx="140">
                  <c:v>1.3647833852363483E-2</c:v>
                </c:pt>
                <c:pt idx="141">
                  <c:v>1.2015228159725666E-2</c:v>
                </c:pt>
                <c:pt idx="142">
                  <c:v>1.1514390804663752E-2</c:v>
                </c:pt>
                <c:pt idx="143">
                  <c:v>1.1478222095008407E-2</c:v>
                </c:pt>
                <c:pt idx="144">
                  <c:v>1.3135709204053617E-2</c:v>
                </c:pt>
                <c:pt idx="145">
                  <c:v>1.0962928172999195E-2</c:v>
                </c:pt>
                <c:pt idx="146">
                  <c:v>1.2983652147194069E-2</c:v>
                </c:pt>
                <c:pt idx="147">
                  <c:v>1.4004173021562196E-2</c:v>
                </c:pt>
                <c:pt idx="148">
                  <c:v>1.1602764114892731E-2</c:v>
                </c:pt>
                <c:pt idx="149">
                  <c:v>1.4329424675773172E-2</c:v>
                </c:pt>
                <c:pt idx="150">
                  <c:v>1.3553663642544832E-2</c:v>
                </c:pt>
                <c:pt idx="151">
                  <c:v>1.1494556528383068E-2</c:v>
                </c:pt>
                <c:pt idx="152">
                  <c:v>1.1593081207726808E-2</c:v>
                </c:pt>
                <c:pt idx="153">
                  <c:v>1.2757550157304551E-2</c:v>
                </c:pt>
                <c:pt idx="154">
                  <c:v>1.2229485394941135E-2</c:v>
                </c:pt>
                <c:pt idx="155">
                  <c:v>1.2008492265724473E-2</c:v>
                </c:pt>
                <c:pt idx="156">
                  <c:v>1.7633201275020837E-2</c:v>
                </c:pt>
                <c:pt idx="157">
                  <c:v>1.3967655804556082E-2</c:v>
                </c:pt>
                <c:pt idx="158">
                  <c:v>1.457134734664578E-2</c:v>
                </c:pt>
                <c:pt idx="159">
                  <c:v>1.170530913890723E-2</c:v>
                </c:pt>
                <c:pt idx="160">
                  <c:v>1.2222494567847915E-2</c:v>
                </c:pt>
                <c:pt idx="161">
                  <c:v>1.244291799542095E-2</c:v>
                </c:pt>
                <c:pt idx="162">
                  <c:v>1.0860219343819401E-2</c:v>
                </c:pt>
                <c:pt idx="163">
                  <c:v>1.1655603761836473E-2</c:v>
                </c:pt>
                <c:pt idx="164">
                  <c:v>1.4502948519828565E-2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B8-4649-87B7-718E0153AD36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'3.2 ADR + M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1.6968203819401207E-3</c:v>
                </c:pt>
                <c:pt idx="2">
                  <c:v>2.9952920261113081E-3</c:v>
                </c:pt>
                <c:pt idx="3">
                  <c:v>1.2939920545452172E-3</c:v>
                </c:pt>
                <c:pt idx="4">
                  <c:v>1.4585187891498208E-3</c:v>
                </c:pt>
                <c:pt idx="5">
                  <c:v>5.7213650351124149E-4</c:v>
                </c:pt>
                <c:pt idx="6">
                  <c:v>2.0606251055141911E-3</c:v>
                </c:pt>
                <c:pt idx="7">
                  <c:v>1.2247605249285699E-3</c:v>
                </c:pt>
                <c:pt idx="8">
                  <c:v>1.0670898740904199E-3</c:v>
                </c:pt>
                <c:pt idx="9">
                  <c:v>1.7466851187726627E-3</c:v>
                </c:pt>
                <c:pt idx="10">
                  <c:v>8.4432773292064667E-4</c:v>
                </c:pt>
                <c:pt idx="11">
                  <c:v>1.0048142634332181E-3</c:v>
                </c:pt>
                <c:pt idx="12">
                  <c:v>2.3026413223503723E-3</c:v>
                </c:pt>
                <c:pt idx="13">
                  <c:v>2.1312030860119397E-3</c:v>
                </c:pt>
                <c:pt idx="14">
                  <c:v>1.1363877914845944E-3</c:v>
                </c:pt>
                <c:pt idx="15">
                  <c:v>2.1713738743629721E-3</c:v>
                </c:pt>
                <c:pt idx="16">
                  <c:v>1.1260710190981627E-3</c:v>
                </c:pt>
                <c:pt idx="17">
                  <c:v>9.3335253445224627E-4</c:v>
                </c:pt>
                <c:pt idx="18">
                  <c:v>1.7282282268362387E-3</c:v>
                </c:pt>
                <c:pt idx="19">
                  <c:v>1.2134432068301572E-3</c:v>
                </c:pt>
                <c:pt idx="20">
                  <c:v>6.2884377049548287E-4</c:v>
                </c:pt>
                <c:pt idx="21">
                  <c:v>1.7119024951870625E-3</c:v>
                </c:pt>
                <c:pt idx="22">
                  <c:v>8.3992755971848963E-4</c:v>
                </c:pt>
                <c:pt idx="23">
                  <c:v>1.6468409807063066E-3</c:v>
                </c:pt>
                <c:pt idx="24">
                  <c:v>2.790477531226842E-3</c:v>
                </c:pt>
                <c:pt idx="25">
                  <c:v>1.2718586450708763E-3</c:v>
                </c:pt>
                <c:pt idx="26">
                  <c:v>2.6556911955898008E-3</c:v>
                </c:pt>
                <c:pt idx="27">
                  <c:v>1.1043673548847437E-2</c:v>
                </c:pt>
                <c:pt idx="28">
                  <c:v>0.14071510406211019</c:v>
                </c:pt>
                <c:pt idx="29">
                  <c:v>8.7539197906153277E-2</c:v>
                </c:pt>
                <c:pt idx="30">
                  <c:v>9.188399163074791E-2</c:v>
                </c:pt>
                <c:pt idx="31">
                  <c:v>9.6810492977965623E-2</c:v>
                </c:pt>
                <c:pt idx="32">
                  <c:v>8.1808526127133518E-2</c:v>
                </c:pt>
                <c:pt idx="33">
                  <c:v>8.1204196205362678E-2</c:v>
                </c:pt>
                <c:pt idx="34">
                  <c:v>7.5337935909628867E-2</c:v>
                </c:pt>
                <c:pt idx="35">
                  <c:v>6.0424312779849228E-2</c:v>
                </c:pt>
                <c:pt idx="36">
                  <c:v>4.779502097517252E-2</c:v>
                </c:pt>
                <c:pt idx="37">
                  <c:v>3.5654222816228869E-2</c:v>
                </c:pt>
                <c:pt idx="38">
                  <c:v>3.2111032230948862E-2</c:v>
                </c:pt>
                <c:pt idx="39">
                  <c:v>2.7932798638939858E-2</c:v>
                </c:pt>
                <c:pt idx="40">
                  <c:v>2.6273266004864126E-2</c:v>
                </c:pt>
                <c:pt idx="41">
                  <c:v>2.4241663124412297E-2</c:v>
                </c:pt>
                <c:pt idx="42">
                  <c:v>2.3173770097934681E-2</c:v>
                </c:pt>
                <c:pt idx="43">
                  <c:v>2.2830280212118574E-2</c:v>
                </c:pt>
                <c:pt idx="44">
                  <c:v>2.3846704299406458E-2</c:v>
                </c:pt>
                <c:pt idx="45">
                  <c:v>2.0062532819186647E-2</c:v>
                </c:pt>
                <c:pt idx="46">
                  <c:v>1.9401309452950953E-2</c:v>
                </c:pt>
                <c:pt idx="47">
                  <c:v>2.1198850106447936E-2</c:v>
                </c:pt>
                <c:pt idx="48">
                  <c:v>1.9674947363850864E-2</c:v>
                </c:pt>
                <c:pt idx="49">
                  <c:v>1.874147990718484E-2</c:v>
                </c:pt>
                <c:pt idx="50">
                  <c:v>1.461717522824588E-2</c:v>
                </c:pt>
                <c:pt idx="51">
                  <c:v>1.6592407785356044E-2</c:v>
                </c:pt>
                <c:pt idx="52">
                  <c:v>1.5410533582326025E-2</c:v>
                </c:pt>
                <c:pt idx="53">
                  <c:v>1.7297823699967314E-2</c:v>
                </c:pt>
                <c:pt idx="54">
                  <c:v>1.6027054870906082E-2</c:v>
                </c:pt>
                <c:pt idx="55">
                  <c:v>1.571671682936342E-2</c:v>
                </c:pt>
                <c:pt idx="56">
                  <c:v>1.7361258136351473E-2</c:v>
                </c:pt>
                <c:pt idx="57">
                  <c:v>1.3117242837324739E-2</c:v>
                </c:pt>
                <c:pt idx="58">
                  <c:v>1.4060089791504046E-2</c:v>
                </c:pt>
                <c:pt idx="59">
                  <c:v>1.5267141823035976E-2</c:v>
                </c:pt>
                <c:pt idx="60">
                  <c:v>1.3253666814416648E-2</c:v>
                </c:pt>
                <c:pt idx="61">
                  <c:v>1.4053164573851973E-2</c:v>
                </c:pt>
                <c:pt idx="62">
                  <c:v>1.2963022615405776E-2</c:v>
                </c:pt>
                <c:pt idx="63">
                  <c:v>1.1699008459055965E-2</c:v>
                </c:pt>
                <c:pt idx="64">
                  <c:v>1.1168255830522288E-2</c:v>
                </c:pt>
                <c:pt idx="65">
                  <c:v>1.0026251757517457E-2</c:v>
                </c:pt>
                <c:pt idx="66">
                  <c:v>9.0419897301630536E-3</c:v>
                </c:pt>
                <c:pt idx="67">
                  <c:v>6.5243790688162499E-3</c:v>
                </c:pt>
                <c:pt idx="68">
                  <c:v>1.0565712328322908E-2</c:v>
                </c:pt>
                <c:pt idx="69">
                  <c:v>6.918297215764012E-3</c:v>
                </c:pt>
                <c:pt idx="70">
                  <c:v>1.0300782664368549E-2</c:v>
                </c:pt>
                <c:pt idx="71">
                  <c:v>1.0970961565718702E-2</c:v>
                </c:pt>
                <c:pt idx="72">
                  <c:v>5.8619864832829029E-3</c:v>
                </c:pt>
                <c:pt idx="73">
                  <c:v>5.1338129366437597E-3</c:v>
                </c:pt>
                <c:pt idx="74">
                  <c:v>1.086530048886071E-2</c:v>
                </c:pt>
                <c:pt idx="75">
                  <c:v>9.9986911062961044E-3</c:v>
                </c:pt>
                <c:pt idx="76">
                  <c:v>1.0374586055563255E-2</c:v>
                </c:pt>
                <c:pt idx="77">
                  <c:v>7.5367370154708624E-3</c:v>
                </c:pt>
                <c:pt idx="78">
                  <c:v>5.165955051779747E-3</c:v>
                </c:pt>
                <c:pt idx="79">
                  <c:v>9.8667822735892096E-3</c:v>
                </c:pt>
                <c:pt idx="80">
                  <c:v>8.5150916976007556E-3</c:v>
                </c:pt>
                <c:pt idx="81">
                  <c:v>6.6822796044024553E-3</c:v>
                </c:pt>
                <c:pt idx="82">
                  <c:v>8.644321615892377E-3</c:v>
                </c:pt>
                <c:pt idx="83">
                  <c:v>1.0927745647242536E-2</c:v>
                </c:pt>
                <c:pt idx="84">
                  <c:v>6.6718831658363342E-4</c:v>
                </c:pt>
                <c:pt idx="85">
                  <c:v>9.6859530869709415E-3</c:v>
                </c:pt>
                <c:pt idx="86">
                  <c:v>7.5723655815971526E-3</c:v>
                </c:pt>
                <c:pt idx="87">
                  <c:v>7.2618864233727045E-3</c:v>
                </c:pt>
                <c:pt idx="88">
                  <c:v>1.4658342525362968E-2</c:v>
                </c:pt>
                <c:pt idx="89">
                  <c:v>7.9182991150604648E-3</c:v>
                </c:pt>
                <c:pt idx="90">
                  <c:v>7.8041621018201113E-3</c:v>
                </c:pt>
                <c:pt idx="91">
                  <c:v>3.0190007140239081E-3</c:v>
                </c:pt>
                <c:pt idx="92">
                  <c:v>2.2382375318557024E-3</c:v>
                </c:pt>
                <c:pt idx="93">
                  <c:v>3.6715837195515633E-3</c:v>
                </c:pt>
                <c:pt idx="94">
                  <c:v>6.0888818250252651E-3</c:v>
                </c:pt>
                <c:pt idx="95">
                  <c:v>6.5856861031573753E-3</c:v>
                </c:pt>
                <c:pt idx="96">
                  <c:v>1.1831666469912638E-2</c:v>
                </c:pt>
                <c:pt idx="97">
                  <c:v>6.8997689311138611E-3</c:v>
                </c:pt>
                <c:pt idx="98">
                  <c:v>6.1472018926658411E-3</c:v>
                </c:pt>
                <c:pt idx="99">
                  <c:v>8.5695229025314675E-3</c:v>
                </c:pt>
                <c:pt idx="100">
                  <c:v>9.701317366720601E-3</c:v>
                </c:pt>
                <c:pt idx="101">
                  <c:v>4.1703789029270411E-3</c:v>
                </c:pt>
                <c:pt idx="102">
                  <c:v>7.1865445712492575E-3</c:v>
                </c:pt>
                <c:pt idx="103">
                  <c:v>8.3741971545598717E-3</c:v>
                </c:pt>
                <c:pt idx="104">
                  <c:v>1.3354329916182905E-2</c:v>
                </c:pt>
                <c:pt idx="105">
                  <c:v>8.4276265198630941E-3</c:v>
                </c:pt>
                <c:pt idx="106">
                  <c:v>8.1468735821545128E-3</c:v>
                </c:pt>
                <c:pt idx="107">
                  <c:v>6.0765058068292478E-3</c:v>
                </c:pt>
                <c:pt idx="108">
                  <c:v>2.3963581770658493E-3</c:v>
                </c:pt>
                <c:pt idx="109">
                  <c:v>6.7821422591805456E-3</c:v>
                </c:pt>
                <c:pt idx="110">
                  <c:v>6.1912640175294312E-3</c:v>
                </c:pt>
                <c:pt idx="111">
                  <c:v>6.470512852750041E-3</c:v>
                </c:pt>
                <c:pt idx="112">
                  <c:v>6.738594896160066E-3</c:v>
                </c:pt>
                <c:pt idx="113">
                  <c:v>5.3457199644885564E-3</c:v>
                </c:pt>
                <c:pt idx="114">
                  <c:v>7.7387609476731586E-3</c:v>
                </c:pt>
                <c:pt idx="115">
                  <c:v>8.08017774640272E-3</c:v>
                </c:pt>
                <c:pt idx="116">
                  <c:v>6.1614968636561004E-3</c:v>
                </c:pt>
                <c:pt idx="117">
                  <c:v>4.9018063582479954E-3</c:v>
                </c:pt>
                <c:pt idx="118">
                  <c:v>8.7788276293355484E-3</c:v>
                </c:pt>
                <c:pt idx="119">
                  <c:v>7.0182351734150543E-3</c:v>
                </c:pt>
                <c:pt idx="120">
                  <c:v>6.029151591726325E-3</c:v>
                </c:pt>
                <c:pt idx="121">
                  <c:v>6.9913761923089627E-3</c:v>
                </c:pt>
                <c:pt idx="122">
                  <c:v>5.779051442483538E-3</c:v>
                </c:pt>
                <c:pt idx="123">
                  <c:v>6.6815253914050436E-3</c:v>
                </c:pt>
                <c:pt idx="124">
                  <c:v>7.2611966805363245E-3</c:v>
                </c:pt>
                <c:pt idx="125">
                  <c:v>8.0155373822587226E-3</c:v>
                </c:pt>
                <c:pt idx="126">
                  <c:v>9.7170638770836849E-3</c:v>
                </c:pt>
                <c:pt idx="127">
                  <c:v>4.6469064648537077E-3</c:v>
                </c:pt>
                <c:pt idx="128">
                  <c:v>6.8829644238576296E-3</c:v>
                </c:pt>
                <c:pt idx="129">
                  <c:v>7.5232370502569456E-3</c:v>
                </c:pt>
                <c:pt idx="130">
                  <c:v>6.7774708072344458E-3</c:v>
                </c:pt>
                <c:pt idx="131">
                  <c:v>6.5990043804049492E-3</c:v>
                </c:pt>
                <c:pt idx="132">
                  <c:v>5.0602751111404765E-3</c:v>
                </c:pt>
                <c:pt idx="133">
                  <c:v>4.8657389623778203E-3</c:v>
                </c:pt>
                <c:pt idx="134">
                  <c:v>6.4623495822565425E-3</c:v>
                </c:pt>
                <c:pt idx="135">
                  <c:v>5.3062798598637944E-3</c:v>
                </c:pt>
                <c:pt idx="136">
                  <c:v>5.026850583297866E-3</c:v>
                </c:pt>
                <c:pt idx="137">
                  <c:v>6.5949329322105956E-3</c:v>
                </c:pt>
                <c:pt idx="138">
                  <c:v>6.9577038908998174E-3</c:v>
                </c:pt>
                <c:pt idx="139">
                  <c:v>4.5939662183324499E-3</c:v>
                </c:pt>
                <c:pt idx="140">
                  <c:v>4.5752716832794249E-3</c:v>
                </c:pt>
                <c:pt idx="141">
                  <c:v>5.6845805083867162E-3</c:v>
                </c:pt>
                <c:pt idx="142">
                  <c:v>6.9193072558846325E-3</c:v>
                </c:pt>
                <c:pt idx="143">
                  <c:v>6.6665304184425622E-3</c:v>
                </c:pt>
                <c:pt idx="144">
                  <c:v>5.1379379417215076E-3</c:v>
                </c:pt>
                <c:pt idx="145">
                  <c:v>4.6909642664508689E-3</c:v>
                </c:pt>
                <c:pt idx="146">
                  <c:v>6.7485021168573033E-3</c:v>
                </c:pt>
                <c:pt idx="147">
                  <c:v>2.6447422181566558E-3</c:v>
                </c:pt>
                <c:pt idx="148">
                  <c:v>6.3848312012851237E-3</c:v>
                </c:pt>
                <c:pt idx="149">
                  <c:v>8.4638468817704246E-3</c:v>
                </c:pt>
                <c:pt idx="150">
                  <c:v>3.6167148500680923E-3</c:v>
                </c:pt>
                <c:pt idx="151">
                  <c:v>5.1851347088813782E-3</c:v>
                </c:pt>
                <c:pt idx="152">
                  <c:v>5.3356778290536665E-3</c:v>
                </c:pt>
                <c:pt idx="153">
                  <c:v>6.1712833121418953E-3</c:v>
                </c:pt>
                <c:pt idx="154">
                  <c:v>4.7330513803495299E-3</c:v>
                </c:pt>
                <c:pt idx="155">
                  <c:v>5.3465402161236852E-3</c:v>
                </c:pt>
                <c:pt idx="156">
                  <c:v>0</c:v>
                </c:pt>
                <c:pt idx="157">
                  <c:v>6.5287133105672319E-3</c:v>
                </c:pt>
                <c:pt idx="158">
                  <c:v>8.491590475806823E-3</c:v>
                </c:pt>
                <c:pt idx="159">
                  <c:v>3.1079838518053293E-3</c:v>
                </c:pt>
                <c:pt idx="160">
                  <c:v>3.3072056248784065E-3</c:v>
                </c:pt>
                <c:pt idx="161">
                  <c:v>4.8071961436006762E-3</c:v>
                </c:pt>
                <c:pt idx="162">
                  <c:v>5.8645359240472317E-3</c:v>
                </c:pt>
                <c:pt idx="163">
                  <c:v>4.2563059148104749E-3</c:v>
                </c:pt>
                <c:pt idx="164">
                  <c:v>6.8198386579751968E-3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B8-4649-87B7-718E0153AD36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'3.2 ADR + M Day 1'!$V$2:$V$166</c:f>
              <c:numCache>
                <c:formatCode>General</c:formatCode>
                <c:ptCount val="165"/>
                <c:pt idx="0">
                  <c:v>0</c:v>
                </c:pt>
                <c:pt idx="1">
                  <c:v>5.0419274983661512E-3</c:v>
                </c:pt>
                <c:pt idx="2">
                  <c:v>5.4958290753087825E-3</c:v>
                </c:pt>
                <c:pt idx="3">
                  <c:v>3.7250315330715645E-3</c:v>
                </c:pt>
                <c:pt idx="4">
                  <c:v>2.7293217135593295E-3</c:v>
                </c:pt>
                <c:pt idx="5">
                  <c:v>2.0186848269077018E-3</c:v>
                </c:pt>
                <c:pt idx="6">
                  <c:v>2.1747265815396199E-3</c:v>
                </c:pt>
                <c:pt idx="7">
                  <c:v>1.6334692398751421E-3</c:v>
                </c:pt>
                <c:pt idx="8">
                  <c:v>7.5410133493798118E-4</c:v>
                </c:pt>
                <c:pt idx="9">
                  <c:v>3.8577367732715276E-3</c:v>
                </c:pt>
                <c:pt idx="10">
                  <c:v>2.6564136923601231E-3</c:v>
                </c:pt>
                <c:pt idx="11">
                  <c:v>1.1527537782159117E-3</c:v>
                </c:pt>
                <c:pt idx="12">
                  <c:v>1.9159226475523846E-3</c:v>
                </c:pt>
                <c:pt idx="13">
                  <c:v>4.8336099761609845E-3</c:v>
                </c:pt>
                <c:pt idx="14">
                  <c:v>3.0464541749097409E-3</c:v>
                </c:pt>
                <c:pt idx="15">
                  <c:v>3.866190370172262E-3</c:v>
                </c:pt>
                <c:pt idx="16">
                  <c:v>3.3211453507343927E-3</c:v>
                </c:pt>
                <c:pt idx="17">
                  <c:v>1.0358416572368394E-3</c:v>
                </c:pt>
                <c:pt idx="18">
                  <c:v>1.6182396413149456E-3</c:v>
                </c:pt>
                <c:pt idx="19">
                  <c:v>1.9037125272337687E-3</c:v>
                </c:pt>
                <c:pt idx="20">
                  <c:v>2.823512845983108E-3</c:v>
                </c:pt>
                <c:pt idx="21">
                  <c:v>3.46068515103649E-3</c:v>
                </c:pt>
                <c:pt idx="22">
                  <c:v>2.1432612451132049E-3</c:v>
                </c:pt>
                <c:pt idx="23">
                  <c:v>5.1076980191282926E-3</c:v>
                </c:pt>
                <c:pt idx="24">
                  <c:v>2.4234931865383101E-3</c:v>
                </c:pt>
                <c:pt idx="25">
                  <c:v>2.1341815754567506E-3</c:v>
                </c:pt>
                <c:pt idx="26">
                  <c:v>2.4207278445828708E-3</c:v>
                </c:pt>
                <c:pt idx="27">
                  <c:v>3.260323499293568E-2</c:v>
                </c:pt>
                <c:pt idx="28">
                  <c:v>0.30353080282180472</c:v>
                </c:pt>
                <c:pt idx="29">
                  <c:v>0.30808175239583541</c:v>
                </c:pt>
                <c:pt idx="30">
                  <c:v>0.3411192197485694</c:v>
                </c:pt>
                <c:pt idx="31">
                  <c:v>0.31999973011469202</c:v>
                </c:pt>
                <c:pt idx="32">
                  <c:v>0.26888025951172623</c:v>
                </c:pt>
                <c:pt idx="33">
                  <c:v>0.20430943119371758</c:v>
                </c:pt>
                <c:pt idx="34">
                  <c:v>0.14829245885705639</c:v>
                </c:pt>
                <c:pt idx="35">
                  <c:v>9.9047163487270926E-2</c:v>
                </c:pt>
                <c:pt idx="36">
                  <c:v>8.1690860852118463E-2</c:v>
                </c:pt>
                <c:pt idx="37">
                  <c:v>6.7138863200053689E-2</c:v>
                </c:pt>
                <c:pt idx="38">
                  <c:v>5.4657028321849391E-2</c:v>
                </c:pt>
                <c:pt idx="39">
                  <c:v>5.2887902817350223E-2</c:v>
                </c:pt>
                <c:pt idx="40">
                  <c:v>5.0867183294030838E-2</c:v>
                </c:pt>
                <c:pt idx="41">
                  <c:v>4.7604855102048642E-2</c:v>
                </c:pt>
                <c:pt idx="42">
                  <c:v>4.5224644272821024E-2</c:v>
                </c:pt>
                <c:pt idx="43">
                  <c:v>4.1087611432054215E-2</c:v>
                </c:pt>
                <c:pt idx="44">
                  <c:v>4.1952241663679932E-2</c:v>
                </c:pt>
                <c:pt idx="45">
                  <c:v>3.7716700020931006E-2</c:v>
                </c:pt>
                <c:pt idx="46">
                  <c:v>3.7984387652779165E-2</c:v>
                </c:pt>
                <c:pt idx="47">
                  <c:v>3.6807292037540011E-2</c:v>
                </c:pt>
                <c:pt idx="48">
                  <c:v>3.6035621545606238E-2</c:v>
                </c:pt>
                <c:pt idx="49">
                  <c:v>3.4857065033386737E-2</c:v>
                </c:pt>
                <c:pt idx="50">
                  <c:v>3.4324090653920877E-2</c:v>
                </c:pt>
                <c:pt idx="51">
                  <c:v>3.0702450419388089E-2</c:v>
                </c:pt>
                <c:pt idx="52">
                  <c:v>2.9983319096370704E-2</c:v>
                </c:pt>
                <c:pt idx="53">
                  <c:v>3.2124061713046909E-2</c:v>
                </c:pt>
                <c:pt idx="54">
                  <c:v>2.8736886600705072E-2</c:v>
                </c:pt>
                <c:pt idx="55">
                  <c:v>2.8763244032031961E-2</c:v>
                </c:pt>
                <c:pt idx="56">
                  <c:v>2.9391997450563524E-2</c:v>
                </c:pt>
                <c:pt idx="57">
                  <c:v>2.6854848870009718E-2</c:v>
                </c:pt>
                <c:pt idx="58">
                  <c:v>2.8091554461485323E-2</c:v>
                </c:pt>
                <c:pt idx="59">
                  <c:v>2.8139010876683253E-2</c:v>
                </c:pt>
                <c:pt idx="60">
                  <c:v>2.4321124077283054E-2</c:v>
                </c:pt>
                <c:pt idx="61">
                  <c:v>2.6365415023809128E-2</c:v>
                </c:pt>
                <c:pt idx="62">
                  <c:v>2.4817830682473466E-2</c:v>
                </c:pt>
                <c:pt idx="63">
                  <c:v>2.3587842762935907E-2</c:v>
                </c:pt>
                <c:pt idx="64">
                  <c:v>2.2620413395752374E-2</c:v>
                </c:pt>
                <c:pt idx="65">
                  <c:v>2.3304110865056928E-2</c:v>
                </c:pt>
                <c:pt idx="66">
                  <c:v>2.2523431430777743E-2</c:v>
                </c:pt>
                <c:pt idx="67">
                  <c:v>2.2166019099365386E-2</c:v>
                </c:pt>
                <c:pt idx="68">
                  <c:v>2.284017869724745E-2</c:v>
                </c:pt>
                <c:pt idx="69">
                  <c:v>2.002028100756242E-2</c:v>
                </c:pt>
                <c:pt idx="70">
                  <c:v>2.1880371655736652E-2</c:v>
                </c:pt>
                <c:pt idx="71">
                  <c:v>2.1145372978738836E-2</c:v>
                </c:pt>
                <c:pt idx="72">
                  <c:v>1.9596696662790094E-2</c:v>
                </c:pt>
                <c:pt idx="73">
                  <c:v>1.9826837336378439E-2</c:v>
                </c:pt>
                <c:pt idx="74">
                  <c:v>1.9346895146284352E-2</c:v>
                </c:pt>
                <c:pt idx="75">
                  <c:v>1.9723356215321029E-2</c:v>
                </c:pt>
                <c:pt idx="76">
                  <c:v>1.9857995768284634E-2</c:v>
                </c:pt>
                <c:pt idx="77">
                  <c:v>2.0399545033329299E-2</c:v>
                </c:pt>
                <c:pt idx="78">
                  <c:v>1.7304514457161229E-2</c:v>
                </c:pt>
                <c:pt idx="79">
                  <c:v>1.7079119350308099E-2</c:v>
                </c:pt>
                <c:pt idx="80">
                  <c:v>1.6746830786310916E-2</c:v>
                </c:pt>
                <c:pt idx="81">
                  <c:v>1.6150671503661822E-2</c:v>
                </c:pt>
                <c:pt idx="82">
                  <c:v>1.5806558157476645E-2</c:v>
                </c:pt>
                <c:pt idx="83">
                  <c:v>1.5888981619024311E-2</c:v>
                </c:pt>
                <c:pt idx="84">
                  <c:v>1.6639612918493873E-2</c:v>
                </c:pt>
                <c:pt idx="85">
                  <c:v>1.5869825863965639E-2</c:v>
                </c:pt>
                <c:pt idx="86">
                  <c:v>1.6100108308498475E-2</c:v>
                </c:pt>
                <c:pt idx="87">
                  <c:v>1.5291550846182202E-2</c:v>
                </c:pt>
                <c:pt idx="88">
                  <c:v>1.7629996269105878E-2</c:v>
                </c:pt>
                <c:pt idx="89">
                  <c:v>1.4493976560372272E-2</c:v>
                </c:pt>
                <c:pt idx="90">
                  <c:v>1.3247546204995062E-2</c:v>
                </c:pt>
                <c:pt idx="91">
                  <c:v>1.9706877400832518E-2</c:v>
                </c:pt>
                <c:pt idx="92">
                  <c:v>1.2564764548044064E-2</c:v>
                </c:pt>
                <c:pt idx="93">
                  <c:v>1.533757686348898E-2</c:v>
                </c:pt>
                <c:pt idx="94">
                  <c:v>1.6096200045147859E-2</c:v>
                </c:pt>
                <c:pt idx="95">
                  <c:v>1.2721583579799958E-2</c:v>
                </c:pt>
                <c:pt idx="96">
                  <c:v>1.929319566288204E-2</c:v>
                </c:pt>
                <c:pt idx="97">
                  <c:v>1.4639996878233634E-2</c:v>
                </c:pt>
                <c:pt idx="98">
                  <c:v>1.2436038213530305E-2</c:v>
                </c:pt>
                <c:pt idx="99">
                  <c:v>1.4340276042563155E-2</c:v>
                </c:pt>
                <c:pt idx="100">
                  <c:v>1.3466170497445596E-2</c:v>
                </c:pt>
                <c:pt idx="101">
                  <c:v>1.1472514037067364E-2</c:v>
                </c:pt>
                <c:pt idx="102">
                  <c:v>1.3732136634644121E-2</c:v>
                </c:pt>
                <c:pt idx="103">
                  <c:v>1.1183254735393298E-2</c:v>
                </c:pt>
                <c:pt idx="104">
                  <c:v>1.3158360410729543E-2</c:v>
                </c:pt>
                <c:pt idx="105">
                  <c:v>1.2454547573413167E-2</c:v>
                </c:pt>
                <c:pt idx="106">
                  <c:v>1.229560414129602E-2</c:v>
                </c:pt>
                <c:pt idx="107">
                  <c:v>1.2833275259598284E-2</c:v>
                </c:pt>
                <c:pt idx="108">
                  <c:v>1.1009612408302286E-2</c:v>
                </c:pt>
                <c:pt idx="109">
                  <c:v>1.4004622208508285E-2</c:v>
                </c:pt>
                <c:pt idx="110">
                  <c:v>1.2302316942352903E-2</c:v>
                </c:pt>
                <c:pt idx="111">
                  <c:v>1.249989474724446E-2</c:v>
                </c:pt>
                <c:pt idx="112">
                  <c:v>1.3374434804011669E-2</c:v>
                </c:pt>
                <c:pt idx="113">
                  <c:v>1.1103474218139632E-2</c:v>
                </c:pt>
                <c:pt idx="114">
                  <c:v>1.2896775541936649E-2</c:v>
                </c:pt>
                <c:pt idx="115">
                  <c:v>1.2288186705444713E-2</c:v>
                </c:pt>
                <c:pt idx="116">
                  <c:v>1.1934025154914707E-2</c:v>
                </c:pt>
                <c:pt idx="117">
                  <c:v>1.186391186753386E-2</c:v>
                </c:pt>
                <c:pt idx="118">
                  <c:v>1.1966174162392105E-2</c:v>
                </c:pt>
                <c:pt idx="119">
                  <c:v>9.3085281645275044E-3</c:v>
                </c:pt>
                <c:pt idx="120">
                  <c:v>1.1738645515459426E-2</c:v>
                </c:pt>
                <c:pt idx="121">
                  <c:v>1.3839322436575053E-2</c:v>
                </c:pt>
                <c:pt idx="122">
                  <c:v>1.0743672811341557E-2</c:v>
                </c:pt>
                <c:pt idx="123">
                  <c:v>1.1211428442038596E-2</c:v>
                </c:pt>
                <c:pt idx="124">
                  <c:v>1.2629293494255227E-2</c:v>
                </c:pt>
                <c:pt idx="125">
                  <c:v>1.1663961655679433E-2</c:v>
                </c:pt>
                <c:pt idx="126">
                  <c:v>1.2991765274130034E-2</c:v>
                </c:pt>
                <c:pt idx="127">
                  <c:v>1.045784613062792E-2</c:v>
                </c:pt>
                <c:pt idx="128">
                  <c:v>1.2537800423160661E-2</c:v>
                </c:pt>
                <c:pt idx="129">
                  <c:v>1.360522529908589E-2</c:v>
                </c:pt>
                <c:pt idx="130">
                  <c:v>1.1686953277710606E-2</c:v>
                </c:pt>
                <c:pt idx="131">
                  <c:v>1.1753853986091498E-2</c:v>
                </c:pt>
                <c:pt idx="132">
                  <c:v>1.0926294393305268E-2</c:v>
                </c:pt>
                <c:pt idx="133">
                  <c:v>1.1465200127157219E-2</c:v>
                </c:pt>
                <c:pt idx="134">
                  <c:v>1.4330835560994112E-2</c:v>
                </c:pt>
                <c:pt idx="135">
                  <c:v>1.2726075455753339E-2</c:v>
                </c:pt>
                <c:pt idx="136">
                  <c:v>1.00728896282175E-2</c:v>
                </c:pt>
                <c:pt idx="137">
                  <c:v>1.1309731977858714E-2</c:v>
                </c:pt>
                <c:pt idx="138">
                  <c:v>1.4118545086068265E-2</c:v>
                </c:pt>
                <c:pt idx="139">
                  <c:v>1.1496169233901633E-2</c:v>
                </c:pt>
                <c:pt idx="140">
                  <c:v>1.3647833852363483E-2</c:v>
                </c:pt>
                <c:pt idx="141">
                  <c:v>1.2015228159725666E-2</c:v>
                </c:pt>
                <c:pt idx="142">
                  <c:v>1.1514390804663752E-2</c:v>
                </c:pt>
                <c:pt idx="143">
                  <c:v>1.1478222095008407E-2</c:v>
                </c:pt>
                <c:pt idx="144">
                  <c:v>1.3135709204053617E-2</c:v>
                </c:pt>
                <c:pt idx="145">
                  <c:v>1.0962928172999195E-2</c:v>
                </c:pt>
                <c:pt idx="146">
                  <c:v>1.2983652147194069E-2</c:v>
                </c:pt>
                <c:pt idx="147">
                  <c:v>1.4004173021562196E-2</c:v>
                </c:pt>
                <c:pt idx="148">
                  <c:v>1.1602764114892731E-2</c:v>
                </c:pt>
                <c:pt idx="149">
                  <c:v>1.4329424675773172E-2</c:v>
                </c:pt>
                <c:pt idx="150">
                  <c:v>1.3553663642544832E-2</c:v>
                </c:pt>
                <c:pt idx="151">
                  <c:v>1.1494556528383068E-2</c:v>
                </c:pt>
                <c:pt idx="152">
                  <c:v>1.1593081207726808E-2</c:v>
                </c:pt>
                <c:pt idx="153">
                  <c:v>1.2757550157304551E-2</c:v>
                </c:pt>
                <c:pt idx="154">
                  <c:v>1.2229485394941135E-2</c:v>
                </c:pt>
                <c:pt idx="155">
                  <c:v>1.2008492265724473E-2</c:v>
                </c:pt>
                <c:pt idx="156">
                  <c:v>1.7633201275020837E-2</c:v>
                </c:pt>
                <c:pt idx="157">
                  <c:v>1.3967655804556082E-2</c:v>
                </c:pt>
                <c:pt idx="158">
                  <c:v>1.457134734664578E-2</c:v>
                </c:pt>
                <c:pt idx="159">
                  <c:v>1.170530913890723E-2</c:v>
                </c:pt>
                <c:pt idx="160">
                  <c:v>1.2222494567847915E-2</c:v>
                </c:pt>
                <c:pt idx="161">
                  <c:v>1.244291799542095E-2</c:v>
                </c:pt>
                <c:pt idx="162">
                  <c:v>1.0860219343819401E-2</c:v>
                </c:pt>
                <c:pt idx="163">
                  <c:v>1.1655603761836473E-2</c:v>
                </c:pt>
                <c:pt idx="164">
                  <c:v>1.4502948519828565E-2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B8-4649-87B7-718E0153AD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184192"/>
        <c:axId val="265500864"/>
      </c:lineChart>
      <c:catAx>
        <c:axId val="266184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5500864"/>
        <c:crosses val="autoZero"/>
        <c:auto val="1"/>
        <c:lblAlgn val="ctr"/>
        <c:lblOffset val="100"/>
        <c:noMultiLvlLbl val="0"/>
      </c:catAx>
      <c:valAx>
        <c:axId val="26550086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618419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'3.3 ADR + S Day 1'!$B$2:$B$697</c:f>
              <c:numCache>
                <c:formatCode>General</c:formatCode>
                <c:ptCount val="696"/>
                <c:pt idx="0">
                  <c:v>0</c:v>
                </c:pt>
                <c:pt idx="1">
                  <c:v>4.3602493333333332E-2</c:v>
                </c:pt>
                <c:pt idx="2">
                  <c:v>8.5121534999999998E-2</c:v>
                </c:pt>
                <c:pt idx="3">
                  <c:v>0.12680725333333334</c:v>
                </c:pt>
                <c:pt idx="4">
                  <c:v>0.16867631499999999</c:v>
                </c:pt>
                <c:pt idx="5">
                  <c:v>0.21007868333333332</c:v>
                </c:pt>
                <c:pt idx="6">
                  <c:v>0.25214775499999997</c:v>
                </c:pt>
                <c:pt idx="7">
                  <c:v>0.29393347833333328</c:v>
                </c:pt>
                <c:pt idx="8">
                  <c:v>0.33696927333333332</c:v>
                </c:pt>
                <c:pt idx="9">
                  <c:v>0.37867165833333333</c:v>
                </c:pt>
                <c:pt idx="10">
                  <c:v>0.42204080666666666</c:v>
                </c:pt>
                <c:pt idx="11">
                  <c:v>0.46525994499999995</c:v>
                </c:pt>
                <c:pt idx="12">
                  <c:v>0.50692899499999999</c:v>
                </c:pt>
                <c:pt idx="13">
                  <c:v>0.55016480166666659</c:v>
                </c:pt>
                <c:pt idx="14">
                  <c:v>0.59371729166666654</c:v>
                </c:pt>
                <c:pt idx="15">
                  <c:v>0.63523633333333329</c:v>
                </c:pt>
                <c:pt idx="16">
                  <c:v>0.67845547166666664</c:v>
                </c:pt>
                <c:pt idx="17">
                  <c:v>0.72040787166666653</c:v>
                </c:pt>
                <c:pt idx="18">
                  <c:v>0.76384368999999996</c:v>
                </c:pt>
                <c:pt idx="19">
                  <c:v>0.80716283333333327</c:v>
                </c:pt>
                <c:pt idx="20">
                  <c:v>0.85033196999999994</c:v>
                </c:pt>
                <c:pt idx="21">
                  <c:v>0.89206768999999997</c:v>
                </c:pt>
                <c:pt idx="22">
                  <c:v>0.93373673999999995</c:v>
                </c:pt>
                <c:pt idx="23">
                  <c:v>0.97545579333333332</c:v>
                </c:pt>
                <c:pt idx="24">
                  <c:v>1.0188416083333334</c:v>
                </c:pt>
                <c:pt idx="25">
                  <c:v>1.0606106633333332</c:v>
                </c:pt>
                <c:pt idx="26">
                  <c:v>1.1036964616666665</c:v>
                </c:pt>
                <c:pt idx="27">
                  <c:v>1.1451321649999999</c:v>
                </c:pt>
                <c:pt idx="28">
                  <c:v>1.1884346416666667</c:v>
                </c:pt>
                <c:pt idx="29">
                  <c:v>1.2303703733333333</c:v>
                </c:pt>
                <c:pt idx="30">
                  <c:v>1.2739895349999999</c:v>
                </c:pt>
                <c:pt idx="31">
                  <c:v>1.3154585733333333</c:v>
                </c:pt>
                <c:pt idx="32">
                  <c:v>1.3570276183333332</c:v>
                </c:pt>
                <c:pt idx="33">
                  <c:v>1.3986299966666667</c:v>
                </c:pt>
                <c:pt idx="34">
                  <c:v>1.4420158116666666</c:v>
                </c:pt>
                <c:pt idx="35">
                  <c:v>1.4843515666666667</c:v>
                </c:pt>
                <c:pt idx="36">
                  <c:v>1.5274206966666666</c:v>
                </c:pt>
                <c:pt idx="37">
                  <c:v>1.5687897299999998</c:v>
                </c:pt>
                <c:pt idx="38">
                  <c:v>1.6104087766666666</c:v>
                </c:pt>
                <c:pt idx="39">
                  <c:v>1.6518944833333333</c:v>
                </c:pt>
                <c:pt idx="40">
                  <c:v>1.6940635616666666</c:v>
                </c:pt>
                <c:pt idx="41">
                  <c:v>1.7354159266666664</c:v>
                </c:pt>
                <c:pt idx="42">
                  <c:v>1.7773349916666665</c:v>
                </c:pt>
                <c:pt idx="43">
                  <c:v>1.8191207149999999</c:v>
                </c:pt>
                <c:pt idx="44">
                  <c:v>1.8622065116666666</c:v>
                </c:pt>
                <c:pt idx="45">
                  <c:v>1.9041255766666665</c:v>
                </c:pt>
                <c:pt idx="46">
                  <c:v>1.9470613649999999</c:v>
                </c:pt>
                <c:pt idx="47">
                  <c:v>1.9891304383333333</c:v>
                </c:pt>
                <c:pt idx="48">
                  <c:v>2.0302994599999997</c:v>
                </c:pt>
                <c:pt idx="49">
                  <c:v>2.0726018799999997</c:v>
                </c:pt>
                <c:pt idx="50">
                  <c:v>2.1157043449999997</c:v>
                </c:pt>
                <c:pt idx="51">
                  <c:v>2.1587568066666667</c:v>
                </c:pt>
                <c:pt idx="52">
                  <c:v>2.2022259599999998</c:v>
                </c:pt>
                <c:pt idx="53">
                  <c:v>2.2437116666666665</c:v>
                </c:pt>
                <c:pt idx="54">
                  <c:v>2.2855140566666665</c:v>
                </c:pt>
                <c:pt idx="55">
                  <c:v>2.3269497599999998</c:v>
                </c:pt>
                <c:pt idx="56">
                  <c:v>2.3703189083333331</c:v>
                </c:pt>
                <c:pt idx="57">
                  <c:v>2.4125213216666666</c:v>
                </c:pt>
                <c:pt idx="58">
                  <c:v>2.4536736749999997</c:v>
                </c:pt>
                <c:pt idx="59">
                  <c:v>2.4955094016666663</c:v>
                </c:pt>
                <c:pt idx="60">
                  <c:v>2.5387118733333334</c:v>
                </c:pt>
                <c:pt idx="61">
                  <c:v>2.582047685</c:v>
                </c:pt>
                <c:pt idx="62">
                  <c:v>2.6241500933333333</c:v>
                </c:pt>
                <c:pt idx="63">
                  <c:v>2.66548579</c:v>
                </c:pt>
                <c:pt idx="64">
                  <c:v>2.7069881649999998</c:v>
                </c:pt>
                <c:pt idx="65">
                  <c:v>2.749440593333333</c:v>
                </c:pt>
                <c:pt idx="66">
                  <c:v>2.7905096083333332</c:v>
                </c:pt>
                <c:pt idx="67">
                  <c:v>2.8322953316666664</c:v>
                </c:pt>
                <c:pt idx="68">
                  <c:v>2.8754311316666663</c:v>
                </c:pt>
                <c:pt idx="69">
                  <c:v>2.9175002050000001</c:v>
                </c:pt>
                <c:pt idx="70">
                  <c:v>2.9586525583333332</c:v>
                </c:pt>
                <c:pt idx="71">
                  <c:v>3.0002882733333331</c:v>
                </c:pt>
                <c:pt idx="72">
                  <c:v>3.0435074116666665</c:v>
                </c:pt>
                <c:pt idx="73">
                  <c:v>3.0855264816666668</c:v>
                </c:pt>
                <c:pt idx="74">
                  <c:v>3.1274955499999999</c:v>
                </c:pt>
                <c:pt idx="75">
                  <c:v>3.1686979066666665</c:v>
                </c:pt>
                <c:pt idx="76">
                  <c:v>3.2114003483333331</c:v>
                </c:pt>
                <c:pt idx="77">
                  <c:v>3.2522026816666667</c:v>
                </c:pt>
                <c:pt idx="78">
                  <c:v>3.2935383799999998</c:v>
                </c:pt>
                <c:pt idx="79">
                  <c:v>3.3356741233333334</c:v>
                </c:pt>
                <c:pt idx="80">
                  <c:v>3.3787765883333329</c:v>
                </c:pt>
                <c:pt idx="81">
                  <c:v>3.4203122983333332</c:v>
                </c:pt>
                <c:pt idx="82">
                  <c:v>3.4640648000000001</c:v>
                </c:pt>
                <c:pt idx="83">
                  <c:v>3.5079006399999999</c:v>
                </c:pt>
                <c:pt idx="84">
                  <c:v>3.5506864216666667</c:v>
                </c:pt>
                <c:pt idx="85">
                  <c:v>3.592255465</c:v>
                </c:pt>
                <c:pt idx="86">
                  <c:v>3.6359246299999999</c:v>
                </c:pt>
                <c:pt idx="87">
                  <c:v>3.6792271066666666</c:v>
                </c:pt>
                <c:pt idx="88">
                  <c:v>3.722446245</c:v>
                </c:pt>
                <c:pt idx="89">
                  <c:v>3.7655987133333331</c:v>
                </c:pt>
                <c:pt idx="90">
                  <c:v>3.8088011849999996</c:v>
                </c:pt>
                <c:pt idx="91">
                  <c:v>3.8523036733333331</c:v>
                </c:pt>
                <c:pt idx="92">
                  <c:v>3.8937560433333331</c:v>
                </c:pt>
                <c:pt idx="93">
                  <c:v>3.9355751016666662</c:v>
                </c:pt>
                <c:pt idx="94">
                  <c:v>3.9789942516666668</c:v>
                </c:pt>
                <c:pt idx="95">
                  <c:v>4.0223133966666662</c:v>
                </c:pt>
                <c:pt idx="96">
                  <c:v>4.0637324316666668</c:v>
                </c:pt>
                <c:pt idx="97">
                  <c:v>4.1055848266666661</c:v>
                </c:pt>
                <c:pt idx="98">
                  <c:v>4.1472372083333333</c:v>
                </c:pt>
                <c:pt idx="99">
                  <c:v>4.1888729233333333</c:v>
                </c:pt>
                <c:pt idx="100">
                  <c:v>4.2304586349999997</c:v>
                </c:pt>
                <c:pt idx="101">
                  <c:v>4.2721943549999999</c:v>
                </c:pt>
                <c:pt idx="102">
                  <c:v>4.3155468350000001</c:v>
                </c:pt>
                <c:pt idx="103">
                  <c:v>4.3576992466666669</c:v>
                </c:pt>
                <c:pt idx="104">
                  <c:v>4.400585033333333</c:v>
                </c:pt>
                <c:pt idx="105">
                  <c:v>4.4439541800000004</c:v>
                </c:pt>
                <c:pt idx="106">
                  <c:v>4.4873066599999998</c:v>
                </c:pt>
                <c:pt idx="107">
                  <c:v>4.5287590299999998</c:v>
                </c:pt>
                <c:pt idx="108">
                  <c:v>4.572378191666667</c:v>
                </c:pt>
                <c:pt idx="109">
                  <c:v>4.6146472766666671</c:v>
                </c:pt>
                <c:pt idx="110">
                  <c:v>4.655549615</c:v>
                </c:pt>
                <c:pt idx="111">
                  <c:v>4.69880209</c:v>
                </c:pt>
                <c:pt idx="112">
                  <c:v>4.7404711399999995</c:v>
                </c:pt>
                <c:pt idx="113">
                  <c:v>4.7821568566666661</c:v>
                </c:pt>
                <c:pt idx="114">
                  <c:v>4.8256260099999997</c:v>
                </c:pt>
                <c:pt idx="115">
                  <c:v>4.8670783816666665</c:v>
                </c:pt>
                <c:pt idx="116">
                  <c:v>4.9106308716666662</c:v>
                </c:pt>
                <c:pt idx="117">
                  <c:v>4.9540833583333335</c:v>
                </c:pt>
                <c:pt idx="118">
                  <c:v>4.9956023983333333</c:v>
                </c:pt>
                <c:pt idx="119">
                  <c:v>5.037221446666666</c:v>
                </c:pt>
                <c:pt idx="120">
                  <c:v>5.0786238149999994</c:v>
                </c:pt>
                <c:pt idx="121">
                  <c:v>5.1227096683333331</c:v>
                </c:pt>
                <c:pt idx="122">
                  <c:v>5.1646954033333339</c:v>
                </c:pt>
                <c:pt idx="123">
                  <c:v>5.2054310666666659</c:v>
                </c:pt>
                <c:pt idx="124">
                  <c:v>5.2470501149999995</c:v>
                </c:pt>
                <c:pt idx="125">
                  <c:v>5.2906526083333327</c:v>
                </c:pt>
                <c:pt idx="126">
                  <c:v>5.3322716549999996</c:v>
                </c:pt>
                <c:pt idx="127">
                  <c:v>5.3742740583333326</c:v>
                </c:pt>
                <c:pt idx="128">
                  <c:v>5.4172431816666666</c:v>
                </c:pt>
                <c:pt idx="129">
                  <c:v>5.4587955583333336</c:v>
                </c:pt>
                <c:pt idx="130">
                  <c:v>5.5023980533333336</c:v>
                </c:pt>
                <c:pt idx="131">
                  <c:v>5.5441671083333324</c:v>
                </c:pt>
                <c:pt idx="132">
                  <c:v>5.5873695799999998</c:v>
                </c:pt>
                <c:pt idx="133">
                  <c:v>5.6305720499999996</c:v>
                </c:pt>
                <c:pt idx="134">
                  <c:v>5.6721410949999997</c:v>
                </c:pt>
                <c:pt idx="135">
                  <c:v>5.7136934716666667</c:v>
                </c:pt>
                <c:pt idx="136">
                  <c:v>5.7573793033333329</c:v>
                </c:pt>
                <c:pt idx="137">
                  <c:v>5.798848341666667</c:v>
                </c:pt>
                <c:pt idx="138">
                  <c:v>5.8404840566666669</c:v>
                </c:pt>
                <c:pt idx="139">
                  <c:v>5.8826698033333331</c:v>
                </c:pt>
                <c:pt idx="140">
                  <c:v>5.9258389383333325</c:v>
                </c:pt>
                <c:pt idx="141">
                  <c:v>5.9695414383333336</c:v>
                </c:pt>
                <c:pt idx="142">
                  <c:v>6.0105271166666663</c:v>
                </c:pt>
                <c:pt idx="143">
                  <c:v>6.0540629399999997</c:v>
                </c:pt>
                <c:pt idx="144">
                  <c:v>6.0954319716666667</c:v>
                </c:pt>
                <c:pt idx="145">
                  <c:v>6.1376677216666655</c:v>
                </c:pt>
                <c:pt idx="146">
                  <c:v>6.179886803333333</c:v>
                </c:pt>
                <c:pt idx="147">
                  <c:v>6.2210224883333334</c:v>
                </c:pt>
                <c:pt idx="148">
                  <c:v>6.2623081833333334</c:v>
                </c:pt>
                <c:pt idx="149">
                  <c:v>6.3042772516666661</c:v>
                </c:pt>
                <c:pt idx="150">
                  <c:v>6.3474963899999999</c:v>
                </c:pt>
                <c:pt idx="151">
                  <c:v>6.390815533333333</c:v>
                </c:pt>
                <c:pt idx="152">
                  <c:v>6.4341680133333332</c:v>
                </c:pt>
                <c:pt idx="153">
                  <c:v>6.4774371549999996</c:v>
                </c:pt>
                <c:pt idx="154">
                  <c:v>6.5209896466666661</c:v>
                </c:pt>
                <c:pt idx="155">
                  <c:v>6.5622253383333335</c:v>
                </c:pt>
                <c:pt idx="156">
                  <c:v>6.6038777199999998</c:v>
                </c:pt>
                <c:pt idx="157">
                  <c:v>6.6472135316666661</c:v>
                </c:pt>
                <c:pt idx="158">
                  <c:v>6.6907326883333322</c:v>
                </c:pt>
                <c:pt idx="159">
                  <c:v>6.7323017333333333</c:v>
                </c:pt>
                <c:pt idx="160">
                  <c:v>6.7760042316666658</c:v>
                </c:pt>
                <c:pt idx="161">
                  <c:v>6.8171065833333326</c:v>
                </c:pt>
                <c:pt idx="162">
                  <c:v>6.8593256650000001</c:v>
                </c:pt>
                <c:pt idx="163">
                  <c:v>6.9025281349999998</c:v>
                </c:pt>
                <c:pt idx="164">
                  <c:v>6.943913836666666</c:v>
                </c:pt>
                <c:pt idx="165">
                  <c:v>6.9873829883333336</c:v>
                </c:pt>
                <c:pt idx="166">
                  <c:v>7.0308521416666663</c:v>
                </c:pt>
                <c:pt idx="167">
                  <c:v>7.0723545149999998</c:v>
                </c:pt>
                <c:pt idx="168">
                  <c:v>7.1156569933333333</c:v>
                </c:pt>
                <c:pt idx="169">
                  <c:v>7.1591428133333332</c:v>
                </c:pt>
                <c:pt idx="170">
                  <c:v>7.2025952983333328</c:v>
                </c:pt>
                <c:pt idx="171">
                  <c:v>7.2439643316666658</c:v>
                </c:pt>
                <c:pt idx="172">
                  <c:v>7.2874334849999993</c:v>
                </c:pt>
                <c:pt idx="173">
                  <c:v>7.3289358583333337</c:v>
                </c:pt>
                <c:pt idx="174">
                  <c:v>7.3723050049999994</c:v>
                </c:pt>
                <c:pt idx="175">
                  <c:v>7.4138573816666655</c:v>
                </c:pt>
                <c:pt idx="176">
                  <c:v>7.4574265399999993</c:v>
                </c:pt>
                <c:pt idx="177">
                  <c:v>7.4991455933333331</c:v>
                </c:pt>
                <c:pt idx="178">
                  <c:v>7.5423147300000002</c:v>
                </c:pt>
                <c:pt idx="179">
                  <c:v>7.5841004533333329</c:v>
                </c:pt>
                <c:pt idx="180">
                  <c:v>7.6256694966666663</c:v>
                </c:pt>
                <c:pt idx="181">
                  <c:v>7.6671552033333334</c:v>
                </c:pt>
                <c:pt idx="182">
                  <c:v>7.7090909349999999</c:v>
                </c:pt>
                <c:pt idx="183">
                  <c:v>7.7526934283333331</c:v>
                </c:pt>
                <c:pt idx="184">
                  <c:v>7.7942958083333327</c:v>
                </c:pt>
                <c:pt idx="185">
                  <c:v>7.8357648466666658</c:v>
                </c:pt>
                <c:pt idx="186">
                  <c:v>7.8792339999999994</c:v>
                </c:pt>
                <c:pt idx="187">
                  <c:v>7.9206030333333333</c:v>
                </c:pt>
                <c:pt idx="188">
                  <c:v>7.9624054233333332</c:v>
                </c:pt>
                <c:pt idx="189">
                  <c:v>8.0060745883333322</c:v>
                </c:pt>
                <c:pt idx="190">
                  <c:v>8.0472936116666656</c:v>
                </c:pt>
                <c:pt idx="191">
                  <c:v>8.0907127633333324</c:v>
                </c:pt>
                <c:pt idx="192">
                  <c:v>8.1322318033333332</c:v>
                </c:pt>
                <c:pt idx="193">
                  <c:v>8.1757842949999997</c:v>
                </c:pt>
                <c:pt idx="194">
                  <c:v>8.2189034283333324</c:v>
                </c:pt>
                <c:pt idx="195">
                  <c:v>8.2606891516666661</c:v>
                </c:pt>
                <c:pt idx="196">
                  <c:v>8.303924958333333</c:v>
                </c:pt>
                <c:pt idx="197">
                  <c:v>8.3473607750000003</c:v>
                </c:pt>
                <c:pt idx="198">
                  <c:v>8.3888631483333338</c:v>
                </c:pt>
                <c:pt idx="199">
                  <c:v>8.4321489583333324</c:v>
                </c:pt>
                <c:pt idx="200">
                  <c:v>8.4760348016666658</c:v>
                </c:pt>
                <c:pt idx="201">
                  <c:v>8.5172704933333332</c:v>
                </c:pt>
                <c:pt idx="202">
                  <c:v>8.559172890000001</c:v>
                </c:pt>
                <c:pt idx="203">
                  <c:v>8.6011252899999988</c:v>
                </c:pt>
                <c:pt idx="204">
                  <c:v>8.6421609699999991</c:v>
                </c:pt>
                <c:pt idx="205">
                  <c:v>8.683896690000001</c:v>
                </c:pt>
                <c:pt idx="206">
                  <c:v>8.7275491866666659</c:v>
                </c:pt>
                <c:pt idx="207">
                  <c:v>8.7692015699999999</c:v>
                </c:pt>
                <c:pt idx="208">
                  <c:v>8.8107539466666669</c:v>
                </c:pt>
                <c:pt idx="209">
                  <c:v>8.8538230766666661</c:v>
                </c:pt>
                <c:pt idx="210">
                  <c:v>8.8956921383333345</c:v>
                </c:pt>
                <c:pt idx="211">
                  <c:v>8.9391946266666675</c:v>
                </c:pt>
                <c:pt idx="212">
                  <c:v>8.9830804699999991</c:v>
                </c:pt>
                <c:pt idx="213">
                  <c:v>9.0241161499999993</c:v>
                </c:pt>
                <c:pt idx="214">
                  <c:v>9.0675019649999999</c:v>
                </c:pt>
                <c:pt idx="215">
                  <c:v>9.1111211266666654</c:v>
                </c:pt>
                <c:pt idx="216">
                  <c:v>9.154406934999999</c:v>
                </c:pt>
                <c:pt idx="217">
                  <c:v>9.1976260749999987</c:v>
                </c:pt>
                <c:pt idx="218">
                  <c:v>9.2407452066666664</c:v>
                </c:pt>
                <c:pt idx="219">
                  <c:v>9.2846310499999998</c:v>
                </c:pt>
                <c:pt idx="220">
                  <c:v>9.3275835066666648</c:v>
                </c:pt>
                <c:pt idx="221">
                  <c:v>9.3692858933333341</c:v>
                </c:pt>
                <c:pt idx="222">
                  <c:v>9.4108716050000005</c:v>
                </c:pt>
                <c:pt idx="223">
                  <c:v>9.45235731</c:v>
                </c:pt>
                <c:pt idx="224">
                  <c:v>9.4959931399999995</c:v>
                </c:pt>
                <c:pt idx="225">
                  <c:v>9.5390622699999987</c:v>
                </c:pt>
                <c:pt idx="226">
                  <c:v>9.5808979966666659</c:v>
                </c:pt>
                <c:pt idx="227">
                  <c:v>9.6242171400000007</c:v>
                </c:pt>
                <c:pt idx="228">
                  <c:v>9.6673029383333322</c:v>
                </c:pt>
                <c:pt idx="229">
                  <c:v>9.7090886616666658</c:v>
                </c:pt>
                <c:pt idx="230">
                  <c:v>9.7523244683333328</c:v>
                </c:pt>
                <c:pt idx="231">
                  <c:v>9.7944102083333338</c:v>
                </c:pt>
                <c:pt idx="232">
                  <c:v>9.8355125599999997</c:v>
                </c:pt>
                <c:pt idx="233">
                  <c:v>9.8796817516666646</c:v>
                </c:pt>
                <c:pt idx="234">
                  <c:v>9.9227175466666662</c:v>
                </c:pt>
                <c:pt idx="235">
                  <c:v>9.9654199899999991</c:v>
                </c:pt>
                <c:pt idx="236">
                  <c:v>10.005805633333333</c:v>
                </c:pt>
                <c:pt idx="237">
                  <c:v>10.049308121666666</c:v>
                </c:pt>
                <c:pt idx="238">
                  <c:v>10.090827163333334</c:v>
                </c:pt>
                <c:pt idx="239">
                  <c:v>10.132696223333333</c:v>
                </c:pt>
                <c:pt idx="240">
                  <c:v>10.17564868</c:v>
                </c:pt>
                <c:pt idx="241">
                  <c:v>10.217934433333333</c:v>
                </c:pt>
                <c:pt idx="242">
                  <c:v>10.259253463333332</c:v>
                </c:pt>
                <c:pt idx="243">
                  <c:v>10.302372595</c:v>
                </c:pt>
                <c:pt idx="244">
                  <c:v>10.344024978333332</c:v>
                </c:pt>
                <c:pt idx="245">
                  <c:v>10.387727478333334</c:v>
                </c:pt>
                <c:pt idx="246">
                  <c:v>10.431029954999998</c:v>
                </c:pt>
                <c:pt idx="247">
                  <c:v>10.473982411666666</c:v>
                </c:pt>
                <c:pt idx="248">
                  <c:v>10.517668243333333</c:v>
                </c:pt>
                <c:pt idx="249">
                  <c:v>10.560570696666666</c:v>
                </c:pt>
                <c:pt idx="250">
                  <c:v>10.603139798333332</c:v>
                </c:pt>
                <c:pt idx="251">
                  <c:v>10.644508831666666</c:v>
                </c:pt>
                <c:pt idx="252">
                  <c:v>10.686094543333333</c:v>
                </c:pt>
                <c:pt idx="253">
                  <c:v>10.727996939999999</c:v>
                </c:pt>
                <c:pt idx="254">
                  <c:v>10.769315969999999</c:v>
                </c:pt>
                <c:pt idx="255">
                  <c:v>10.811201698333331</c:v>
                </c:pt>
                <c:pt idx="256">
                  <c:v>10.854220826666667</c:v>
                </c:pt>
                <c:pt idx="257">
                  <c:v>10.896023216666666</c:v>
                </c:pt>
                <c:pt idx="258">
                  <c:v>10.937558926666666</c:v>
                </c:pt>
                <c:pt idx="259">
                  <c:v>10.978911291666666</c:v>
                </c:pt>
                <c:pt idx="260">
                  <c:v>11.020697015</c:v>
                </c:pt>
                <c:pt idx="261">
                  <c:v>11.062666081666666</c:v>
                </c:pt>
                <c:pt idx="262">
                  <c:v>11.104118453333333</c:v>
                </c:pt>
                <c:pt idx="263">
                  <c:v>11.146220861666666</c:v>
                </c:pt>
                <c:pt idx="264">
                  <c:v>11.187606561666666</c:v>
                </c:pt>
                <c:pt idx="265">
                  <c:v>11.228925591666666</c:v>
                </c:pt>
                <c:pt idx="266">
                  <c:v>11.272644758333334</c:v>
                </c:pt>
                <c:pt idx="267">
                  <c:v>11.315847229999999</c:v>
                </c:pt>
                <c:pt idx="268">
                  <c:v>11.359216376666666</c:v>
                </c:pt>
                <c:pt idx="269">
                  <c:v>11.400635413333333</c:v>
                </c:pt>
                <c:pt idx="270">
                  <c:v>11.444187903333333</c:v>
                </c:pt>
                <c:pt idx="271">
                  <c:v>11.485790283333333</c:v>
                </c:pt>
                <c:pt idx="272">
                  <c:v>11.529192764999999</c:v>
                </c:pt>
                <c:pt idx="273">
                  <c:v>11.571195168333333</c:v>
                </c:pt>
                <c:pt idx="274">
                  <c:v>11.612614203333331</c:v>
                </c:pt>
                <c:pt idx="275">
                  <c:v>11.65585001</c:v>
                </c:pt>
                <c:pt idx="276">
                  <c:v>11.699102483333332</c:v>
                </c:pt>
                <c:pt idx="277">
                  <c:v>11.740888206666666</c:v>
                </c:pt>
                <c:pt idx="278">
                  <c:v>11.784824053333333</c:v>
                </c:pt>
                <c:pt idx="279">
                  <c:v>11.827926518333333</c:v>
                </c:pt>
                <c:pt idx="280">
                  <c:v>11.870928978333332</c:v>
                </c:pt>
                <c:pt idx="281">
                  <c:v>11.912564693333334</c:v>
                </c:pt>
                <c:pt idx="282">
                  <c:v>11.956417201666666</c:v>
                </c:pt>
                <c:pt idx="283">
                  <c:v>11.997786235</c:v>
                </c:pt>
                <c:pt idx="284">
                  <c:v>12.041272055</c:v>
                </c:pt>
                <c:pt idx="285">
                  <c:v>12.084207843333333</c:v>
                </c:pt>
                <c:pt idx="286">
                  <c:v>12.127743666666667</c:v>
                </c:pt>
                <c:pt idx="287">
                  <c:v>12.170846133333333</c:v>
                </c:pt>
                <c:pt idx="288">
                  <c:v>12.212665191666666</c:v>
                </c:pt>
                <c:pt idx="289">
                  <c:v>12.254167564999999</c:v>
                </c:pt>
                <c:pt idx="290">
                  <c:v>12.297486709999999</c:v>
                </c:pt>
                <c:pt idx="291">
                  <c:v>12.339205761666667</c:v>
                </c:pt>
                <c:pt idx="292">
                  <c:v>12.380674801666666</c:v>
                </c:pt>
                <c:pt idx="293">
                  <c:v>12.424577311666667</c:v>
                </c:pt>
                <c:pt idx="294">
                  <c:v>12.468879846666665</c:v>
                </c:pt>
                <c:pt idx="295">
                  <c:v>12.50939883</c:v>
                </c:pt>
                <c:pt idx="296">
                  <c:v>12.552534629999998</c:v>
                </c:pt>
                <c:pt idx="297">
                  <c:v>12.594120343333334</c:v>
                </c:pt>
                <c:pt idx="298">
                  <c:v>12.638106191666667</c:v>
                </c:pt>
                <c:pt idx="299">
                  <c:v>12.679291881666666</c:v>
                </c:pt>
                <c:pt idx="300">
                  <c:v>12.720860925</c:v>
                </c:pt>
                <c:pt idx="301">
                  <c:v>12.763180011666666</c:v>
                </c:pt>
                <c:pt idx="302">
                  <c:v>12.805999128333333</c:v>
                </c:pt>
                <c:pt idx="303">
                  <c:v>12.849118261666666</c:v>
                </c:pt>
                <c:pt idx="304">
                  <c:v>12.890987323333333</c:v>
                </c:pt>
                <c:pt idx="305">
                  <c:v>12.932873051666666</c:v>
                </c:pt>
                <c:pt idx="306">
                  <c:v>12.975825508333333</c:v>
                </c:pt>
                <c:pt idx="307">
                  <c:v>13.017461223333333</c:v>
                </c:pt>
                <c:pt idx="308">
                  <c:v>13.059330284999998</c:v>
                </c:pt>
                <c:pt idx="309">
                  <c:v>13.100849326666665</c:v>
                </c:pt>
                <c:pt idx="310">
                  <c:v>13.144485155</c:v>
                </c:pt>
                <c:pt idx="311">
                  <c:v>13.186154204999999</c:v>
                </c:pt>
                <c:pt idx="312">
                  <c:v>13.229406678333334</c:v>
                </c:pt>
                <c:pt idx="313">
                  <c:v>13.270842381666665</c:v>
                </c:pt>
                <c:pt idx="314">
                  <c:v>13.312578103333331</c:v>
                </c:pt>
                <c:pt idx="315">
                  <c:v>13.356113926666666</c:v>
                </c:pt>
                <c:pt idx="316">
                  <c:v>13.39908305</c:v>
                </c:pt>
                <c:pt idx="317">
                  <c:v>13.441468808333333</c:v>
                </c:pt>
                <c:pt idx="318">
                  <c:v>13.484121248333333</c:v>
                </c:pt>
                <c:pt idx="319">
                  <c:v>13.526223656666666</c:v>
                </c:pt>
                <c:pt idx="320">
                  <c:v>13.567642691666666</c:v>
                </c:pt>
                <c:pt idx="321">
                  <c:v>13.609578423333334</c:v>
                </c:pt>
                <c:pt idx="322">
                  <c:v>13.652364203333333</c:v>
                </c:pt>
                <c:pt idx="323">
                  <c:v>13.694249933333333</c:v>
                </c:pt>
                <c:pt idx="324">
                  <c:v>13.736335673333333</c:v>
                </c:pt>
                <c:pt idx="325">
                  <c:v>13.777604699999999</c:v>
                </c:pt>
                <c:pt idx="326">
                  <c:v>13.821207195</c:v>
                </c:pt>
                <c:pt idx="327">
                  <c:v>13.862709568333333</c:v>
                </c:pt>
                <c:pt idx="328">
                  <c:v>13.905712028333333</c:v>
                </c:pt>
                <c:pt idx="329">
                  <c:v>13.948014448333334</c:v>
                </c:pt>
                <c:pt idx="330">
                  <c:v>13.990833563333332</c:v>
                </c:pt>
                <c:pt idx="331">
                  <c:v>14.032902636666666</c:v>
                </c:pt>
                <c:pt idx="332">
                  <c:v>14.074138328333333</c:v>
                </c:pt>
                <c:pt idx="333">
                  <c:v>14.117457473333333</c:v>
                </c:pt>
                <c:pt idx="334">
                  <c:v>14.159359869999999</c:v>
                </c:pt>
                <c:pt idx="335">
                  <c:v>14.202412331666666</c:v>
                </c:pt>
                <c:pt idx="336">
                  <c:v>14.244731418333334</c:v>
                </c:pt>
                <c:pt idx="337">
                  <c:v>14.286050448333333</c:v>
                </c:pt>
                <c:pt idx="338">
                  <c:v>14.32953627</c:v>
                </c:pt>
                <c:pt idx="339">
                  <c:v>14.371021975</c:v>
                </c:pt>
                <c:pt idx="340">
                  <c:v>14.414191111666666</c:v>
                </c:pt>
                <c:pt idx="341">
                  <c:v>14.455776823333332</c:v>
                </c:pt>
                <c:pt idx="342">
                  <c:v>14.497612549999998</c:v>
                </c:pt>
                <c:pt idx="343">
                  <c:v>14.541215043333333</c:v>
                </c:pt>
                <c:pt idx="344">
                  <c:v>14.584334176666665</c:v>
                </c:pt>
                <c:pt idx="345">
                  <c:v>14.626753269999998</c:v>
                </c:pt>
                <c:pt idx="346">
                  <c:v>14.669589053333333</c:v>
                </c:pt>
                <c:pt idx="347">
                  <c:v>14.711008088333333</c:v>
                </c:pt>
                <c:pt idx="348">
                  <c:v>14.754443906666665</c:v>
                </c:pt>
                <c:pt idx="349">
                  <c:v>14.797813053333332</c:v>
                </c:pt>
                <c:pt idx="350">
                  <c:v>14.840965521666666</c:v>
                </c:pt>
                <c:pt idx="351">
                  <c:v>14.882917921666666</c:v>
                </c:pt>
                <c:pt idx="352">
                  <c:v>14.926403741666666</c:v>
                </c:pt>
                <c:pt idx="353">
                  <c:v>14.96968955</c:v>
                </c:pt>
                <c:pt idx="354">
                  <c:v>15.010875239999999</c:v>
                </c:pt>
                <c:pt idx="355">
                  <c:v>15.053494344999999</c:v>
                </c:pt>
                <c:pt idx="356">
                  <c:v>15.094580026666666</c:v>
                </c:pt>
                <c:pt idx="357">
                  <c:v>15.138099183333333</c:v>
                </c:pt>
                <c:pt idx="358">
                  <c:v>15.179118196666666</c:v>
                </c:pt>
                <c:pt idx="359">
                  <c:v>15.222687355</c:v>
                </c:pt>
                <c:pt idx="360">
                  <c:v>15.265123115</c:v>
                </c:pt>
                <c:pt idx="361">
                  <c:v>15.306025454999999</c:v>
                </c:pt>
                <c:pt idx="362">
                  <c:v>15.349811293333333</c:v>
                </c:pt>
                <c:pt idx="363">
                  <c:v>15.391046984999999</c:v>
                </c:pt>
                <c:pt idx="364">
                  <c:v>15.432766036666665</c:v>
                </c:pt>
                <c:pt idx="365">
                  <c:v>15.476618544999999</c:v>
                </c:pt>
                <c:pt idx="366">
                  <c:v>15.517537553333334</c:v>
                </c:pt>
                <c:pt idx="367">
                  <c:v>15.559223269999999</c:v>
                </c:pt>
                <c:pt idx="368">
                  <c:v>15.601092331666667</c:v>
                </c:pt>
                <c:pt idx="369">
                  <c:v>15.642661376666666</c:v>
                </c:pt>
                <c:pt idx="370">
                  <c:v>15.684530436666666</c:v>
                </c:pt>
                <c:pt idx="371">
                  <c:v>15.727766243333331</c:v>
                </c:pt>
                <c:pt idx="372">
                  <c:v>15.769485296666666</c:v>
                </c:pt>
                <c:pt idx="373">
                  <c:v>15.811154346666665</c:v>
                </c:pt>
                <c:pt idx="374">
                  <c:v>15.854506826666666</c:v>
                </c:pt>
                <c:pt idx="375">
                  <c:v>15.897825969999998</c:v>
                </c:pt>
                <c:pt idx="376">
                  <c:v>15.941145114999999</c:v>
                </c:pt>
                <c:pt idx="377">
                  <c:v>15.984397588333334</c:v>
                </c:pt>
                <c:pt idx="378">
                  <c:v>16.027983415000001</c:v>
                </c:pt>
                <c:pt idx="379">
                  <c:v>16.069452453333334</c:v>
                </c:pt>
                <c:pt idx="380">
                  <c:v>16.112788264999999</c:v>
                </c:pt>
                <c:pt idx="381">
                  <c:v>16.156340756666665</c:v>
                </c:pt>
                <c:pt idx="382">
                  <c:v>16.197859798333333</c:v>
                </c:pt>
                <c:pt idx="383">
                  <c:v>16.241245613333334</c:v>
                </c:pt>
                <c:pt idx="384">
                  <c:v>16.284498086666666</c:v>
                </c:pt>
                <c:pt idx="385">
                  <c:v>16.326117133333334</c:v>
                </c:pt>
                <c:pt idx="386">
                  <c:v>16.369469613333333</c:v>
                </c:pt>
                <c:pt idx="387">
                  <c:v>16.413055440000001</c:v>
                </c:pt>
                <c:pt idx="388">
                  <c:v>16.456374584999999</c:v>
                </c:pt>
                <c:pt idx="389">
                  <c:v>16.4997604</c:v>
                </c:pt>
                <c:pt idx="390">
                  <c:v>16.541296108333331</c:v>
                </c:pt>
                <c:pt idx="391">
                  <c:v>16.582831816666666</c:v>
                </c:pt>
                <c:pt idx="392">
                  <c:v>16.624600873333332</c:v>
                </c:pt>
                <c:pt idx="393">
                  <c:v>16.668786733333334</c:v>
                </c:pt>
                <c:pt idx="394">
                  <c:v>16.70950573</c:v>
                </c:pt>
                <c:pt idx="395">
                  <c:v>16.753258231666667</c:v>
                </c:pt>
                <c:pt idx="396">
                  <c:v>16.796494038333332</c:v>
                </c:pt>
                <c:pt idx="397">
                  <c:v>16.839313153333332</c:v>
                </c:pt>
                <c:pt idx="398">
                  <c:v>16.880965536666665</c:v>
                </c:pt>
                <c:pt idx="399">
                  <c:v>16.924751373333333</c:v>
                </c:pt>
                <c:pt idx="400">
                  <c:v>16.968503876666666</c:v>
                </c:pt>
                <c:pt idx="401">
                  <c:v>17.009806238333333</c:v>
                </c:pt>
                <c:pt idx="402">
                  <c:v>17.052742028333331</c:v>
                </c:pt>
                <c:pt idx="403">
                  <c:v>17.094627756666668</c:v>
                </c:pt>
                <c:pt idx="404">
                  <c:v>17.137596881666664</c:v>
                </c:pt>
                <c:pt idx="405">
                  <c:v>17.181066035000001</c:v>
                </c:pt>
                <c:pt idx="406">
                  <c:v>17.222785086666665</c:v>
                </c:pt>
                <c:pt idx="407">
                  <c:v>17.265954223333331</c:v>
                </c:pt>
                <c:pt idx="408">
                  <c:v>17.309473378333333</c:v>
                </c:pt>
                <c:pt idx="409">
                  <c:v>17.351425778333333</c:v>
                </c:pt>
                <c:pt idx="410">
                  <c:v>17.394611581666666</c:v>
                </c:pt>
                <c:pt idx="411">
                  <c:v>17.438014065000001</c:v>
                </c:pt>
                <c:pt idx="412">
                  <c:v>17.480916518333334</c:v>
                </c:pt>
                <c:pt idx="413">
                  <c:v>17.522935588333333</c:v>
                </c:pt>
                <c:pt idx="414">
                  <c:v>17.566404741666666</c:v>
                </c:pt>
                <c:pt idx="415">
                  <c:v>17.608057123333332</c:v>
                </c:pt>
                <c:pt idx="416">
                  <c:v>17.651026248333331</c:v>
                </c:pt>
                <c:pt idx="417">
                  <c:v>17.693645351666664</c:v>
                </c:pt>
                <c:pt idx="418">
                  <c:v>17.735931103333332</c:v>
                </c:pt>
                <c:pt idx="419">
                  <c:v>17.778133518333334</c:v>
                </c:pt>
                <c:pt idx="420">
                  <c:v>17.821736011666665</c:v>
                </c:pt>
                <c:pt idx="421">
                  <c:v>17.862971703333333</c:v>
                </c:pt>
                <c:pt idx="422">
                  <c:v>17.904974106666664</c:v>
                </c:pt>
                <c:pt idx="423">
                  <c:v>17.945893113333334</c:v>
                </c:pt>
                <c:pt idx="424">
                  <c:v>17.988395544999999</c:v>
                </c:pt>
                <c:pt idx="425">
                  <c:v>18.029464560000001</c:v>
                </c:pt>
                <c:pt idx="426">
                  <c:v>18.070966933333334</c:v>
                </c:pt>
                <c:pt idx="427">
                  <c:v>18.113269353333333</c:v>
                </c:pt>
                <c:pt idx="428">
                  <c:v>18.156155139999999</c:v>
                </c:pt>
                <c:pt idx="429">
                  <c:v>18.199407613333332</c:v>
                </c:pt>
                <c:pt idx="430">
                  <c:v>18.241410016666666</c:v>
                </c:pt>
                <c:pt idx="431">
                  <c:v>18.284979175</c:v>
                </c:pt>
                <c:pt idx="432">
                  <c:v>18.326048189999998</c:v>
                </c:pt>
                <c:pt idx="433">
                  <c:v>18.367767243333333</c:v>
                </c:pt>
                <c:pt idx="434">
                  <c:v>18.411186393333331</c:v>
                </c:pt>
                <c:pt idx="435">
                  <c:v>18.452622096666666</c:v>
                </c:pt>
                <c:pt idx="436">
                  <c:v>18.494391151666665</c:v>
                </c:pt>
                <c:pt idx="437">
                  <c:v>18.536260213333332</c:v>
                </c:pt>
                <c:pt idx="438">
                  <c:v>18.580046051666667</c:v>
                </c:pt>
                <c:pt idx="439">
                  <c:v>18.623048511666664</c:v>
                </c:pt>
                <c:pt idx="440">
                  <c:v>18.666217646666666</c:v>
                </c:pt>
                <c:pt idx="441">
                  <c:v>18.708220050000001</c:v>
                </c:pt>
                <c:pt idx="442">
                  <c:v>18.752055890000001</c:v>
                </c:pt>
                <c:pt idx="443">
                  <c:v>18.794574988333334</c:v>
                </c:pt>
                <c:pt idx="444">
                  <c:v>18.837794126666665</c:v>
                </c:pt>
                <c:pt idx="445">
                  <c:v>18.881263279999999</c:v>
                </c:pt>
                <c:pt idx="446">
                  <c:v>18.924449083333332</c:v>
                </c:pt>
                <c:pt idx="447">
                  <c:v>18.966268141666667</c:v>
                </c:pt>
                <c:pt idx="448">
                  <c:v>19.009787298333332</c:v>
                </c:pt>
                <c:pt idx="449">
                  <c:v>19.051373009999999</c:v>
                </c:pt>
                <c:pt idx="450">
                  <c:v>19.094642151666665</c:v>
                </c:pt>
                <c:pt idx="451">
                  <c:v>19.137844621666666</c:v>
                </c:pt>
                <c:pt idx="452">
                  <c:v>19.181597125</c:v>
                </c:pt>
                <c:pt idx="453">
                  <c:v>19.223182836666663</c:v>
                </c:pt>
                <c:pt idx="454">
                  <c:v>19.266351973333332</c:v>
                </c:pt>
                <c:pt idx="455">
                  <c:v>19.309687784999998</c:v>
                </c:pt>
                <c:pt idx="456">
                  <c:v>19.353590295</c:v>
                </c:pt>
                <c:pt idx="457">
                  <c:v>19.394875989999999</c:v>
                </c:pt>
                <c:pt idx="458">
                  <c:v>19.437128406666666</c:v>
                </c:pt>
                <c:pt idx="459">
                  <c:v>19.480247539999997</c:v>
                </c:pt>
                <c:pt idx="460">
                  <c:v>19.522949981666667</c:v>
                </c:pt>
                <c:pt idx="461">
                  <c:v>19.564835711666664</c:v>
                </c:pt>
                <c:pt idx="462">
                  <c:v>19.608188191666667</c:v>
                </c:pt>
                <c:pt idx="463">
                  <c:v>19.649557223333332</c:v>
                </c:pt>
                <c:pt idx="464">
                  <c:v>19.692926371666665</c:v>
                </c:pt>
                <c:pt idx="465">
                  <c:v>19.734662091666667</c:v>
                </c:pt>
                <c:pt idx="466">
                  <c:v>19.778181246666666</c:v>
                </c:pt>
                <c:pt idx="467">
                  <c:v>19.821333714999998</c:v>
                </c:pt>
                <c:pt idx="468">
                  <c:v>19.862952763333332</c:v>
                </c:pt>
                <c:pt idx="469">
                  <c:v>19.904621813333332</c:v>
                </c:pt>
                <c:pt idx="470">
                  <c:v>19.946190856666664</c:v>
                </c:pt>
                <c:pt idx="471">
                  <c:v>19.989610006666666</c:v>
                </c:pt>
                <c:pt idx="472">
                  <c:v>20.032929151666668</c:v>
                </c:pt>
                <c:pt idx="473">
                  <c:v>20.076564980000001</c:v>
                </c:pt>
                <c:pt idx="474">
                  <c:v>20.11823403</c:v>
                </c:pt>
                <c:pt idx="475">
                  <c:v>20.161453170000001</c:v>
                </c:pt>
                <c:pt idx="476">
                  <c:v>20.204522300000001</c:v>
                </c:pt>
                <c:pt idx="477">
                  <c:v>20.246208016666667</c:v>
                </c:pt>
                <c:pt idx="478">
                  <c:v>20.288010408333331</c:v>
                </c:pt>
                <c:pt idx="479">
                  <c:v>20.329629454999999</c:v>
                </c:pt>
                <c:pt idx="480">
                  <c:v>20.373181946666666</c:v>
                </c:pt>
                <c:pt idx="481">
                  <c:v>20.414550978333335</c:v>
                </c:pt>
                <c:pt idx="482">
                  <c:v>20.47495443333333</c:v>
                </c:pt>
                <c:pt idx="483">
                  <c:v>20.500189209999998</c:v>
                </c:pt>
                <c:pt idx="484">
                  <c:v>20.541491573333335</c:v>
                </c:pt>
                <c:pt idx="485">
                  <c:v>20.583193958333332</c:v>
                </c:pt>
                <c:pt idx="486">
                  <c:v>20.624746334999998</c:v>
                </c:pt>
                <c:pt idx="487">
                  <c:v>20.667798796666666</c:v>
                </c:pt>
                <c:pt idx="488">
                  <c:v>20.709734529999999</c:v>
                </c:pt>
                <c:pt idx="489">
                  <c:v>20.751403579999998</c:v>
                </c:pt>
                <c:pt idx="490">
                  <c:v>20.794422706666669</c:v>
                </c:pt>
                <c:pt idx="491">
                  <c:v>20.836658455000002</c:v>
                </c:pt>
                <c:pt idx="492">
                  <c:v>20.879527574999997</c:v>
                </c:pt>
                <c:pt idx="493">
                  <c:v>20.921663318333334</c:v>
                </c:pt>
                <c:pt idx="494">
                  <c:v>20.964432429999999</c:v>
                </c:pt>
                <c:pt idx="495">
                  <c:v>21.008034925</c:v>
                </c:pt>
                <c:pt idx="496">
                  <c:v>21.050003991666664</c:v>
                </c:pt>
                <c:pt idx="497">
                  <c:v>21.091106341666666</c:v>
                </c:pt>
                <c:pt idx="498">
                  <c:v>21.134692168333334</c:v>
                </c:pt>
                <c:pt idx="499">
                  <c:v>21.178211324999999</c:v>
                </c:pt>
                <c:pt idx="500">
                  <c:v>21.221597139999997</c:v>
                </c:pt>
                <c:pt idx="501">
                  <c:v>21.263532871666666</c:v>
                </c:pt>
                <c:pt idx="502">
                  <c:v>21.306652005</c:v>
                </c:pt>
                <c:pt idx="503">
                  <c:v>21.350054486666668</c:v>
                </c:pt>
                <c:pt idx="504">
                  <c:v>21.393073613333332</c:v>
                </c:pt>
                <c:pt idx="505">
                  <c:v>21.436342754999998</c:v>
                </c:pt>
                <c:pt idx="506">
                  <c:v>21.479928581666666</c:v>
                </c:pt>
                <c:pt idx="507">
                  <c:v>21.521330949999999</c:v>
                </c:pt>
                <c:pt idx="508">
                  <c:v>21.564616758333333</c:v>
                </c:pt>
                <c:pt idx="509">
                  <c:v>21.608235920000002</c:v>
                </c:pt>
                <c:pt idx="510">
                  <c:v>21.651738408333333</c:v>
                </c:pt>
                <c:pt idx="511">
                  <c:v>21.693107441666665</c:v>
                </c:pt>
                <c:pt idx="512">
                  <c:v>21.736593261666666</c:v>
                </c:pt>
                <c:pt idx="513">
                  <c:v>21.779795733333334</c:v>
                </c:pt>
                <c:pt idx="514">
                  <c:v>21.823248218333333</c:v>
                </c:pt>
                <c:pt idx="515">
                  <c:v>21.866200675000002</c:v>
                </c:pt>
                <c:pt idx="516">
                  <c:v>21.909869839999999</c:v>
                </c:pt>
                <c:pt idx="517">
                  <c:v>21.951272208333332</c:v>
                </c:pt>
                <c:pt idx="518">
                  <c:v>21.994608019999998</c:v>
                </c:pt>
                <c:pt idx="519">
                  <c:v>22.038010501666669</c:v>
                </c:pt>
                <c:pt idx="520">
                  <c:v>22.081362981666665</c:v>
                </c:pt>
                <c:pt idx="521">
                  <c:v>22.122832019999997</c:v>
                </c:pt>
                <c:pt idx="522">
                  <c:v>22.166934543333333</c:v>
                </c:pt>
                <c:pt idx="523">
                  <c:v>22.208086896666664</c:v>
                </c:pt>
                <c:pt idx="524">
                  <c:v>22.251656055000002</c:v>
                </c:pt>
                <c:pt idx="525">
                  <c:v>22.293175096666666</c:v>
                </c:pt>
                <c:pt idx="526">
                  <c:v>22.335027490000002</c:v>
                </c:pt>
                <c:pt idx="527">
                  <c:v>22.377946611666665</c:v>
                </c:pt>
                <c:pt idx="528">
                  <c:v>22.421732449999997</c:v>
                </c:pt>
                <c:pt idx="529">
                  <c:v>22.463284826666666</c:v>
                </c:pt>
                <c:pt idx="530">
                  <c:v>22.504703861666666</c:v>
                </c:pt>
                <c:pt idx="531">
                  <c:v>22.546322910000001</c:v>
                </c:pt>
                <c:pt idx="532">
                  <c:v>22.589792061666667</c:v>
                </c:pt>
                <c:pt idx="533">
                  <c:v>22.632977864999997</c:v>
                </c:pt>
                <c:pt idx="534">
                  <c:v>22.676663698333336</c:v>
                </c:pt>
                <c:pt idx="535">
                  <c:v>22.719616154999997</c:v>
                </c:pt>
                <c:pt idx="536">
                  <c:v>22.763168645</c:v>
                </c:pt>
                <c:pt idx="537">
                  <c:v>22.804654351666667</c:v>
                </c:pt>
                <c:pt idx="538">
                  <c:v>22.846156725</c:v>
                </c:pt>
                <c:pt idx="539">
                  <c:v>22.88794244833333</c:v>
                </c:pt>
                <c:pt idx="540">
                  <c:v>22.92961149833333</c:v>
                </c:pt>
                <c:pt idx="541">
                  <c:v>22.973730688333333</c:v>
                </c:pt>
                <c:pt idx="542">
                  <c:v>23.016349793333333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</c:numCache>
            </c:numRef>
          </c:cat>
          <c:val>
            <c:numRef>
              <c:f>'3.3 ADR + S Day 1'!$C$2:$C$697</c:f>
              <c:numCache>
                <c:formatCode>General</c:formatCode>
                <c:ptCount val="696"/>
                <c:pt idx="0">
                  <c:v>0</c:v>
                </c:pt>
                <c:pt idx="1">
                  <c:v>486.39397660042476</c:v>
                </c:pt>
                <c:pt idx="2">
                  <c:v>663.3501448805315</c:v>
                </c:pt>
                <c:pt idx="3">
                  <c:v>779.76873879027528</c:v>
                </c:pt>
                <c:pt idx="4">
                  <c:v>855.16713714599609</c:v>
                </c:pt>
                <c:pt idx="5">
                  <c:v>447.51523744548024</c:v>
                </c:pt>
                <c:pt idx="6">
                  <c:v>503.21895345052081</c:v>
                </c:pt>
                <c:pt idx="7">
                  <c:v>485.53937369898745</c:v>
                </c:pt>
                <c:pt idx="8">
                  <c:v>868.83639878493091</c:v>
                </c:pt>
                <c:pt idx="9">
                  <c:v>551.20274649421083</c:v>
                </c:pt>
                <c:pt idx="10">
                  <c:v>543.10373651413693</c:v>
                </c:pt>
                <c:pt idx="11">
                  <c:v>628.60183263708041</c:v>
                </c:pt>
                <c:pt idx="12">
                  <c:v>488.90209864819144</c:v>
                </c:pt>
                <c:pt idx="13">
                  <c:v>758.74872671839705</c:v>
                </c:pt>
                <c:pt idx="14">
                  <c:v>485.73859471450618</c:v>
                </c:pt>
                <c:pt idx="15">
                  <c:v>976.58697012967843</c:v>
                </c:pt>
                <c:pt idx="16">
                  <c:v>553.75827740608372</c:v>
                </c:pt>
                <c:pt idx="17">
                  <c:v>635.85854373357995</c:v>
                </c:pt>
                <c:pt idx="18">
                  <c:v>645.28207455041274</c:v>
                </c:pt>
                <c:pt idx="19">
                  <c:v>697.91771838129785</c:v>
                </c:pt>
                <c:pt idx="20">
                  <c:v>669.54277143086472</c:v>
                </c:pt>
                <c:pt idx="21">
                  <c:v>511.20505258546655</c:v>
                </c:pt>
                <c:pt idx="22">
                  <c:v>491.50759943181816</c:v>
                </c:pt>
                <c:pt idx="23">
                  <c:v>703.94650693482993</c:v>
                </c:pt>
                <c:pt idx="24">
                  <c:v>404.1075261813491</c:v>
                </c:pt>
                <c:pt idx="25">
                  <c:v>462.78952931833788</c:v>
                </c:pt>
                <c:pt idx="26">
                  <c:v>845.2649242259838</c:v>
                </c:pt>
                <c:pt idx="27">
                  <c:v>539.85959499985427</c:v>
                </c:pt>
                <c:pt idx="28">
                  <c:v>405.68178668844291</c:v>
                </c:pt>
                <c:pt idx="29">
                  <c:v>563.26886104842993</c:v>
                </c:pt>
                <c:pt idx="30">
                  <c:v>763.17133546785544</c:v>
                </c:pt>
                <c:pt idx="31">
                  <c:v>921.90245047627877</c:v>
                </c:pt>
                <c:pt idx="32">
                  <c:v>1021.4456829768355</c:v>
                </c:pt>
                <c:pt idx="33">
                  <c:v>653.44817409385632</c:v>
                </c:pt>
                <c:pt idx="34">
                  <c:v>1016.3566909790039</c:v>
                </c:pt>
                <c:pt idx="35">
                  <c:v>831.5588805851678</c:v>
                </c:pt>
                <c:pt idx="36">
                  <c:v>768.12376307233978</c:v>
                </c:pt>
                <c:pt idx="37">
                  <c:v>702.18351853061733</c:v>
                </c:pt>
                <c:pt idx="38">
                  <c:v>621.00727996826174</c:v>
                </c:pt>
                <c:pt idx="39">
                  <c:v>796.51924035904256</c:v>
                </c:pt>
                <c:pt idx="40">
                  <c:v>646.23556283804089</c:v>
                </c:pt>
                <c:pt idx="41">
                  <c:v>603.57177673339845</c:v>
                </c:pt>
                <c:pt idx="42">
                  <c:v>1091.3075814680619</c:v>
                </c:pt>
                <c:pt idx="43">
                  <c:v>501.18055597941083</c:v>
                </c:pt>
                <c:pt idx="44">
                  <c:v>559.87004428439673</c:v>
                </c:pt>
                <c:pt idx="45">
                  <c:v>716.89886361581307</c:v>
                </c:pt>
                <c:pt idx="46">
                  <c:v>497.48103114536832</c:v>
                </c:pt>
                <c:pt idx="47">
                  <c:v>579.3656745970718</c:v>
                </c:pt>
                <c:pt idx="48">
                  <c:v>483.61480921557825</c:v>
                </c:pt>
                <c:pt idx="49">
                  <c:v>486.77104214754974</c:v>
                </c:pt>
                <c:pt idx="50">
                  <c:v>969.5867397860161</c:v>
                </c:pt>
                <c:pt idx="51">
                  <c:v>520.99431002869903</c:v>
                </c:pt>
                <c:pt idx="52">
                  <c:v>542.80723826090491</c:v>
                </c:pt>
                <c:pt idx="53">
                  <c:v>858.12305203290055</c:v>
                </c:pt>
                <c:pt idx="54">
                  <c:v>908.64168407298905</c:v>
                </c:pt>
                <c:pt idx="55">
                  <c:v>701.56094234936859</c:v>
                </c:pt>
                <c:pt idx="56">
                  <c:v>703.13862454161347</c:v>
                </c:pt>
                <c:pt idx="57">
                  <c:v>531.44013793079569</c:v>
                </c:pt>
                <c:pt idx="58">
                  <c:v>482.84862958122704</c:v>
                </c:pt>
                <c:pt idx="59">
                  <c:v>794.1657096616683</c:v>
                </c:pt>
                <c:pt idx="60">
                  <c:v>696.73605054045379</c:v>
                </c:pt>
                <c:pt idx="61">
                  <c:v>771.09602447877444</c:v>
                </c:pt>
                <c:pt idx="62">
                  <c:v>694.343113111413</c:v>
                </c:pt>
                <c:pt idx="63">
                  <c:v>629.78892293009721</c:v>
                </c:pt>
                <c:pt idx="64">
                  <c:v>679.44738307920829</c:v>
                </c:pt>
                <c:pt idx="65">
                  <c:v>658.17548116048181</c:v>
                </c:pt>
                <c:pt idx="66">
                  <c:v>975.92871470510227</c:v>
                </c:pt>
                <c:pt idx="67">
                  <c:v>606.74187991493625</c:v>
                </c:pt>
                <c:pt idx="68">
                  <c:v>686.41823703640114</c:v>
                </c:pt>
                <c:pt idx="69">
                  <c:v>565.94410264756948</c:v>
                </c:pt>
                <c:pt idx="70">
                  <c:v>781.97838410877046</c:v>
                </c:pt>
                <c:pt idx="71">
                  <c:v>334.07361584174924</c:v>
                </c:pt>
                <c:pt idx="72">
                  <c:v>738.5220697914682</c:v>
                </c:pt>
                <c:pt idx="73">
                  <c:v>3389.4351594839522</c:v>
                </c:pt>
                <c:pt idx="74">
                  <c:v>7121.3374105363882</c:v>
                </c:pt>
                <c:pt idx="75">
                  <c:v>10325.561902812882</c:v>
                </c:pt>
                <c:pt idx="76">
                  <c:v>11578.207526596399</c:v>
                </c:pt>
                <c:pt idx="77">
                  <c:v>9857.5403111860214</c:v>
                </c:pt>
                <c:pt idx="78">
                  <c:v>9592.8645359064576</c:v>
                </c:pt>
                <c:pt idx="79">
                  <c:v>9443.9935380304141</c:v>
                </c:pt>
                <c:pt idx="80">
                  <c:v>9239.3770505387256</c:v>
                </c:pt>
                <c:pt idx="81">
                  <c:v>8809.8865287272129</c:v>
                </c:pt>
                <c:pt idx="82">
                  <c:v>7941.2371996986985</c:v>
                </c:pt>
                <c:pt idx="83">
                  <c:v>7473.8052380792024</c:v>
                </c:pt>
                <c:pt idx="84">
                  <c:v>6808.1607882140115</c:v>
                </c:pt>
                <c:pt idx="85">
                  <c:v>6950.789995525477</c:v>
                </c:pt>
                <c:pt idx="86">
                  <c:v>6938.1329549153643</c:v>
                </c:pt>
                <c:pt idx="87">
                  <c:v>7048.3302606033949</c:v>
                </c:pt>
                <c:pt idx="88">
                  <c:v>7458.3272783699686</c:v>
                </c:pt>
                <c:pt idx="89">
                  <c:v>7708.8975197272157</c:v>
                </c:pt>
                <c:pt idx="90">
                  <c:v>7881.3238257236171</c:v>
                </c:pt>
                <c:pt idx="91">
                  <c:v>7925.8001636942881</c:v>
                </c:pt>
                <c:pt idx="92">
                  <c:v>7789.9385798206067</c:v>
                </c:pt>
                <c:pt idx="93">
                  <c:v>7790.8126656668528</c:v>
                </c:pt>
                <c:pt idx="94">
                  <c:v>7592.031417795647</c:v>
                </c:pt>
                <c:pt idx="95">
                  <c:v>7255.2704562625368</c:v>
                </c:pt>
                <c:pt idx="96">
                  <c:v>7373.2899370641517</c:v>
                </c:pt>
                <c:pt idx="97">
                  <c:v>6850.9167672995754</c:v>
                </c:pt>
                <c:pt idx="98">
                  <c:v>6819.8945316738555</c:v>
                </c:pt>
                <c:pt idx="99">
                  <c:v>6583.3497616482764</c:v>
                </c:pt>
                <c:pt idx="100">
                  <c:v>6554.2208198341159</c:v>
                </c:pt>
                <c:pt idx="101">
                  <c:v>6485.3745041680086</c:v>
                </c:pt>
                <c:pt idx="102">
                  <c:v>6422.4667884272276</c:v>
                </c:pt>
                <c:pt idx="103">
                  <c:v>6012.7550082736543</c:v>
                </c:pt>
                <c:pt idx="104">
                  <c:v>6209.2157760361497</c:v>
                </c:pt>
                <c:pt idx="105">
                  <c:v>6125.9681643980884</c:v>
                </c:pt>
                <c:pt idx="106">
                  <c:v>5907.9831455178455</c:v>
                </c:pt>
                <c:pt idx="107">
                  <c:v>5595.6284309549537</c:v>
                </c:pt>
                <c:pt idx="108">
                  <c:v>5614.7778968532593</c:v>
                </c:pt>
                <c:pt idx="109">
                  <c:v>5623.345308115785</c:v>
                </c:pt>
                <c:pt idx="110">
                  <c:v>5511.2148070435424</c:v>
                </c:pt>
                <c:pt idx="111">
                  <c:v>5209.4552418675912</c:v>
                </c:pt>
                <c:pt idx="112">
                  <c:v>5326.3544928210831</c:v>
                </c:pt>
                <c:pt idx="113">
                  <c:v>5191.2449112487357</c:v>
                </c:pt>
                <c:pt idx="114">
                  <c:v>5027.6513616388493</c:v>
                </c:pt>
                <c:pt idx="115">
                  <c:v>4897.2617076929064</c:v>
                </c:pt>
                <c:pt idx="116">
                  <c:v>5066.304911509731</c:v>
                </c:pt>
                <c:pt idx="117">
                  <c:v>4892.8434059836645</c:v>
                </c:pt>
                <c:pt idx="118">
                  <c:v>4801.3010370385555</c:v>
                </c:pt>
                <c:pt idx="119">
                  <c:v>4720.9898683901183</c:v>
                </c:pt>
                <c:pt idx="120">
                  <c:v>4488.7228324048456</c:v>
                </c:pt>
                <c:pt idx="121">
                  <c:v>4388.9037364016294</c:v>
                </c:pt>
                <c:pt idx="122">
                  <c:v>4365.3514563994595</c:v>
                </c:pt>
                <c:pt idx="123">
                  <c:v>4302.1405042810193</c:v>
                </c:pt>
                <c:pt idx="124">
                  <c:v>4310.0979010662913</c:v>
                </c:pt>
                <c:pt idx="125">
                  <c:v>4332.3907612645353</c:v>
                </c:pt>
                <c:pt idx="126">
                  <c:v>4294.0668518525317</c:v>
                </c:pt>
                <c:pt idx="127">
                  <c:v>3809.6548631456162</c:v>
                </c:pt>
                <c:pt idx="128">
                  <c:v>4221.4579958860904</c:v>
                </c:pt>
                <c:pt idx="129">
                  <c:v>4315.4390762217727</c:v>
                </c:pt>
                <c:pt idx="130">
                  <c:v>3918.345931305902</c:v>
                </c:pt>
                <c:pt idx="131">
                  <c:v>3993.7569106105484</c:v>
                </c:pt>
                <c:pt idx="132">
                  <c:v>3948.1992323389595</c:v>
                </c:pt>
                <c:pt idx="133">
                  <c:v>3789.2591512638287</c:v>
                </c:pt>
                <c:pt idx="134">
                  <c:v>3756.9789785465723</c:v>
                </c:pt>
                <c:pt idx="135">
                  <c:v>3581.2452310911367</c:v>
                </c:pt>
                <c:pt idx="136">
                  <c:v>3688.0456369883977</c:v>
                </c:pt>
                <c:pt idx="137">
                  <c:v>3542.6651014341924</c:v>
                </c:pt>
                <c:pt idx="138">
                  <c:v>3465.0303026883107</c:v>
                </c:pt>
                <c:pt idx="139">
                  <c:v>3667.4536505083665</c:v>
                </c:pt>
                <c:pt idx="140">
                  <c:v>3299.1113172646519</c:v>
                </c:pt>
                <c:pt idx="141">
                  <c:v>3555.3824447007869</c:v>
                </c:pt>
                <c:pt idx="142">
                  <c:v>3331.9853854954026</c:v>
                </c:pt>
                <c:pt idx="143">
                  <c:v>3399.0389017517314</c:v>
                </c:pt>
                <c:pt idx="144">
                  <c:v>3330.2977154954037</c:v>
                </c:pt>
                <c:pt idx="145">
                  <c:v>3361.9868922044225</c:v>
                </c:pt>
                <c:pt idx="146">
                  <c:v>3150.1465459296046</c:v>
                </c:pt>
                <c:pt idx="147">
                  <c:v>3384.6427899806195</c:v>
                </c:pt>
                <c:pt idx="148">
                  <c:v>3256.0486683565027</c:v>
                </c:pt>
                <c:pt idx="149">
                  <c:v>3175.2152468039772</c:v>
                </c:pt>
                <c:pt idx="150">
                  <c:v>3070.9855086134357</c:v>
                </c:pt>
                <c:pt idx="151">
                  <c:v>3184.9237820607314</c:v>
                </c:pt>
                <c:pt idx="152">
                  <c:v>3146.8094789825218</c:v>
                </c:pt>
                <c:pt idx="153">
                  <c:v>3110.9392597273286</c:v>
                </c:pt>
                <c:pt idx="154">
                  <c:v>2558.2769345883971</c:v>
                </c:pt>
                <c:pt idx="155">
                  <c:v>2794.2868884010036</c:v>
                </c:pt>
                <c:pt idx="156">
                  <c:v>2909.418989108719</c:v>
                </c:pt>
                <c:pt idx="157">
                  <c:v>2819.6047327640281</c:v>
                </c:pt>
                <c:pt idx="158">
                  <c:v>2601.5232465108234</c:v>
                </c:pt>
                <c:pt idx="159">
                  <c:v>2885.5284187488987</c:v>
                </c:pt>
                <c:pt idx="160">
                  <c:v>3036.8925039941782</c:v>
                </c:pt>
                <c:pt idx="161">
                  <c:v>2713.6248097913017</c:v>
                </c:pt>
                <c:pt idx="162">
                  <c:v>2787.7418918185763</c:v>
                </c:pt>
                <c:pt idx="163">
                  <c:v>2809.8351494683161</c:v>
                </c:pt>
                <c:pt idx="164">
                  <c:v>2747.7215420242642</c:v>
                </c:pt>
                <c:pt idx="165">
                  <c:v>2690.5075026650466</c:v>
                </c:pt>
                <c:pt idx="166">
                  <c:v>2700.2945643468879</c:v>
                </c:pt>
                <c:pt idx="167">
                  <c:v>2821.7604691852894</c:v>
                </c:pt>
                <c:pt idx="168">
                  <c:v>2513.241537450775</c:v>
                </c:pt>
                <c:pt idx="169">
                  <c:v>2340.067486137933</c:v>
                </c:pt>
                <c:pt idx="170">
                  <c:v>2817.9279491010921</c:v>
                </c:pt>
                <c:pt idx="171">
                  <c:v>2639.4874421406566</c:v>
                </c:pt>
                <c:pt idx="172">
                  <c:v>2359.3765217233213</c:v>
                </c:pt>
                <c:pt idx="173">
                  <c:v>2184.9909336419755</c:v>
                </c:pt>
                <c:pt idx="174">
                  <c:v>2310.8998083649321</c:v>
                </c:pt>
                <c:pt idx="175">
                  <c:v>2639.8042418726623</c:v>
                </c:pt>
                <c:pt idx="176">
                  <c:v>2390.4553811961205</c:v>
                </c:pt>
                <c:pt idx="177">
                  <c:v>2491.3861199978792</c:v>
                </c:pt>
                <c:pt idx="178">
                  <c:v>2431.9560650519606</c:v>
                </c:pt>
                <c:pt idx="179">
                  <c:v>2359.3680182409503</c:v>
                </c:pt>
                <c:pt idx="180">
                  <c:v>2432.813462890625</c:v>
                </c:pt>
                <c:pt idx="181">
                  <c:v>2072.2506937229887</c:v>
                </c:pt>
                <c:pt idx="182">
                  <c:v>2472.7743314384893</c:v>
                </c:pt>
                <c:pt idx="183">
                  <c:v>2395.7214938285656</c:v>
                </c:pt>
                <c:pt idx="184">
                  <c:v>2359.7441009650252</c:v>
                </c:pt>
                <c:pt idx="185">
                  <c:v>2040.9232870093526</c:v>
                </c:pt>
                <c:pt idx="186">
                  <c:v>2174.5495103519397</c:v>
                </c:pt>
                <c:pt idx="187">
                  <c:v>2270.9975959394619</c:v>
                </c:pt>
                <c:pt idx="188">
                  <c:v>2362.6668515748615</c:v>
                </c:pt>
                <c:pt idx="189">
                  <c:v>2034.659024839048</c:v>
                </c:pt>
                <c:pt idx="190">
                  <c:v>2410.5782407563306</c:v>
                </c:pt>
                <c:pt idx="191">
                  <c:v>2126.5157033719906</c:v>
                </c:pt>
                <c:pt idx="192">
                  <c:v>2309.3944091796875</c:v>
                </c:pt>
                <c:pt idx="193">
                  <c:v>1916.9178290788518</c:v>
                </c:pt>
                <c:pt idx="194">
                  <c:v>2295.8731697519447</c:v>
                </c:pt>
                <c:pt idx="195">
                  <c:v>2184.5236412826848</c:v>
                </c:pt>
                <c:pt idx="196">
                  <c:v>2049.4005307595294</c:v>
                </c:pt>
                <c:pt idx="197">
                  <c:v>2237.0600159490991</c:v>
                </c:pt>
                <c:pt idx="198">
                  <c:v>1970.6707907575901</c:v>
                </c:pt>
                <c:pt idx="199">
                  <c:v>1937.6249498155382</c:v>
                </c:pt>
                <c:pt idx="200">
                  <c:v>2198.6792069284538</c:v>
                </c:pt>
                <c:pt idx="201">
                  <c:v>2221.2074739547797</c:v>
                </c:pt>
                <c:pt idx="202">
                  <c:v>2461.4130380334132</c:v>
                </c:pt>
                <c:pt idx="203">
                  <c:v>1989.383499819591</c:v>
                </c:pt>
                <c:pt idx="204">
                  <c:v>2106.8380490510358</c:v>
                </c:pt>
                <c:pt idx="205">
                  <c:v>2104.2319441277364</c:v>
                </c:pt>
                <c:pt idx="206">
                  <c:v>2030.8276361562139</c:v>
                </c:pt>
                <c:pt idx="207">
                  <c:v>2149.7029660934918</c:v>
                </c:pt>
                <c:pt idx="208">
                  <c:v>1970.520512432691</c:v>
                </c:pt>
                <c:pt idx="209">
                  <c:v>1766.1019284455672</c:v>
                </c:pt>
                <c:pt idx="210">
                  <c:v>2066.1351660962373</c:v>
                </c:pt>
                <c:pt idx="211">
                  <c:v>1955.8091115908771</c:v>
                </c:pt>
                <c:pt idx="212">
                  <c:v>1981.3141026839114</c:v>
                </c:pt>
                <c:pt idx="213">
                  <c:v>1981.8251865528248</c:v>
                </c:pt>
                <c:pt idx="214">
                  <c:v>1965.701889170771</c:v>
                </c:pt>
                <c:pt idx="215">
                  <c:v>1978.3710004859995</c:v>
                </c:pt>
                <c:pt idx="216">
                  <c:v>1767.3875901655717</c:v>
                </c:pt>
                <c:pt idx="217">
                  <c:v>1670.1901603231624</c:v>
                </c:pt>
                <c:pt idx="218">
                  <c:v>2218.5289133139672</c:v>
                </c:pt>
                <c:pt idx="219">
                  <c:v>1820.5846836023163</c:v>
                </c:pt>
                <c:pt idx="220">
                  <c:v>1786.0151284963974</c:v>
                </c:pt>
                <c:pt idx="221">
                  <c:v>1896.1482566139914</c:v>
                </c:pt>
                <c:pt idx="222">
                  <c:v>1926.967581134953</c:v>
                </c:pt>
                <c:pt idx="223">
                  <c:v>1999.3282941545758</c:v>
                </c:pt>
                <c:pt idx="224">
                  <c:v>1895.741923014323</c:v>
                </c:pt>
                <c:pt idx="225">
                  <c:v>2018.2866279797677</c:v>
                </c:pt>
                <c:pt idx="226">
                  <c:v>1866.2579368881031</c:v>
                </c:pt>
                <c:pt idx="227">
                  <c:v>1727.5078377657157</c:v>
                </c:pt>
                <c:pt idx="228">
                  <c:v>1778.4721290588379</c:v>
                </c:pt>
                <c:pt idx="229">
                  <c:v>1889.0361363877812</c:v>
                </c:pt>
                <c:pt idx="230">
                  <c:v>1983.1443119862633</c:v>
                </c:pt>
                <c:pt idx="231">
                  <c:v>1852.7713694502668</c:v>
                </c:pt>
                <c:pt idx="232">
                  <c:v>1710.60761356833</c:v>
                </c:pt>
                <c:pt idx="233">
                  <c:v>1998.7124593916849</c:v>
                </c:pt>
                <c:pt idx="234">
                  <c:v>1765.7839022549715</c:v>
                </c:pt>
                <c:pt idx="235">
                  <c:v>1729.6940640804273</c:v>
                </c:pt>
                <c:pt idx="236">
                  <c:v>1951.1894189217239</c:v>
                </c:pt>
                <c:pt idx="237">
                  <c:v>1775.0753425929856</c:v>
                </c:pt>
                <c:pt idx="238">
                  <c:v>1695.789516482733</c:v>
                </c:pt>
                <c:pt idx="239">
                  <c:v>1510.7824701245927</c:v>
                </c:pt>
                <c:pt idx="240">
                  <c:v>2056.428500850825</c:v>
                </c:pt>
                <c:pt idx="241">
                  <c:v>1983.0059089660645</c:v>
                </c:pt>
                <c:pt idx="242">
                  <c:v>1598.1690495417668</c:v>
                </c:pt>
                <c:pt idx="243">
                  <c:v>1546.1909429931641</c:v>
                </c:pt>
                <c:pt idx="244">
                  <c:v>1682.74863201016</c:v>
                </c:pt>
                <c:pt idx="245">
                  <c:v>1765.169028023693</c:v>
                </c:pt>
                <c:pt idx="246">
                  <c:v>1886.8737208828604</c:v>
                </c:pt>
                <c:pt idx="247">
                  <c:v>1700.2896728515625</c:v>
                </c:pt>
                <c:pt idx="248">
                  <c:v>1667.1066708927267</c:v>
                </c:pt>
                <c:pt idx="249">
                  <c:v>1541.8446798062105</c:v>
                </c:pt>
                <c:pt idx="250">
                  <c:v>1570.586569519043</c:v>
                </c:pt>
                <c:pt idx="251">
                  <c:v>1567.1239608764649</c:v>
                </c:pt>
                <c:pt idx="252">
                  <c:v>1887.7807463146391</c:v>
                </c:pt>
                <c:pt idx="253">
                  <c:v>1538.06519195696</c:v>
                </c:pt>
                <c:pt idx="254">
                  <c:v>1690.1305148654515</c:v>
                </c:pt>
                <c:pt idx="255">
                  <c:v>1355.9703143437703</c:v>
                </c:pt>
                <c:pt idx="256">
                  <c:v>1871.8657239212273</c:v>
                </c:pt>
                <c:pt idx="257">
                  <c:v>1603.7932304526275</c:v>
                </c:pt>
                <c:pt idx="258">
                  <c:v>1554.5279344831195</c:v>
                </c:pt>
                <c:pt idx="259">
                  <c:v>1560.2021115325217</c:v>
                </c:pt>
                <c:pt idx="260">
                  <c:v>1784.6555706821594</c:v>
                </c:pt>
                <c:pt idx="261">
                  <c:v>1846.9703029916307</c:v>
                </c:pt>
                <c:pt idx="262">
                  <c:v>1601.144294838718</c:v>
                </c:pt>
                <c:pt idx="263">
                  <c:v>1563.3489974975587</c:v>
                </c:pt>
                <c:pt idx="264">
                  <c:v>1669.4322990561432</c:v>
                </c:pt>
                <c:pt idx="265">
                  <c:v>1685.3462916174601</c:v>
                </c:pt>
                <c:pt idx="266">
                  <c:v>1666.7995369774956</c:v>
                </c:pt>
                <c:pt idx="267">
                  <c:v>1365.8603395404239</c:v>
                </c:pt>
                <c:pt idx="268">
                  <c:v>1579.4583796256982</c:v>
                </c:pt>
                <c:pt idx="269">
                  <c:v>1796.3313916264749</c:v>
                </c:pt>
                <c:pt idx="270">
                  <c:v>1524.3760802346553</c:v>
                </c:pt>
                <c:pt idx="271">
                  <c:v>1506.816559589555</c:v>
                </c:pt>
                <c:pt idx="272">
                  <c:v>1540.4917712402344</c:v>
                </c:pt>
                <c:pt idx="273">
                  <c:v>1553.4620010700633</c:v>
                </c:pt>
                <c:pt idx="274">
                  <c:v>1686.3076779143978</c:v>
                </c:pt>
                <c:pt idx="275">
                  <c:v>1442.2224752286586</c:v>
                </c:pt>
                <c:pt idx="276">
                  <c:v>1749.364755829419</c:v>
                </c:pt>
                <c:pt idx="277">
                  <c:v>1547.4817446195161</c:v>
                </c:pt>
                <c:pt idx="278">
                  <c:v>1797.196969244678</c:v>
                </c:pt>
                <c:pt idx="279">
                  <c:v>1580.8285226951357</c:v>
                </c:pt>
                <c:pt idx="280">
                  <c:v>1542.900282018325</c:v>
                </c:pt>
                <c:pt idx="281">
                  <c:v>1557.0170238864036</c:v>
                </c:pt>
                <c:pt idx="282">
                  <c:v>1715.6844108218238</c:v>
                </c:pt>
                <c:pt idx="283">
                  <c:v>1382.5189495475925</c:v>
                </c:pt>
                <c:pt idx="284">
                  <c:v>1463.4757003043462</c:v>
                </c:pt>
                <c:pt idx="285">
                  <c:v>1451.2040119002352</c:v>
                </c:pt>
                <c:pt idx="286">
                  <c:v>1396.9056818455826</c:v>
                </c:pt>
                <c:pt idx="287">
                  <c:v>1682.7260792769121</c:v>
                </c:pt>
                <c:pt idx="288">
                  <c:v>1451.2426934411683</c:v>
                </c:pt>
                <c:pt idx="289">
                  <c:v>1369.722819333354</c:v>
                </c:pt>
                <c:pt idx="290">
                  <c:v>1488.0367292365772</c:v>
                </c:pt>
                <c:pt idx="291">
                  <c:v>1584.3435974121094</c:v>
                </c:pt>
                <c:pt idx="292">
                  <c:v>1509.6478404813599</c:v>
                </c:pt>
                <c:pt idx="293">
                  <c:v>1483.2206170407335</c:v>
                </c:pt>
                <c:pt idx="294">
                  <c:v>1584.9789707513503</c:v>
                </c:pt>
                <c:pt idx="295">
                  <c:v>1701.500935774583</c:v>
                </c:pt>
                <c:pt idx="296">
                  <c:v>1563.004092816225</c:v>
                </c:pt>
                <c:pt idx="297">
                  <c:v>1287.4816496475883</c:v>
                </c:pt>
                <c:pt idx="298">
                  <c:v>1295.5953443416213</c:v>
                </c:pt>
                <c:pt idx="299">
                  <c:v>1615.6335442360867</c:v>
                </c:pt>
                <c:pt idx="300">
                  <c:v>1570.520483852418</c:v>
                </c:pt>
                <c:pt idx="301">
                  <c:v>1535.5185210873383</c:v>
                </c:pt>
                <c:pt idx="302">
                  <c:v>1250.1695200083207</c:v>
                </c:pt>
                <c:pt idx="303">
                  <c:v>1561.291567328256</c:v>
                </c:pt>
                <c:pt idx="304">
                  <c:v>1542.669843617052</c:v>
                </c:pt>
                <c:pt idx="305">
                  <c:v>1471.5028065885051</c:v>
                </c:pt>
                <c:pt idx="306">
                  <c:v>1248.9578616871554</c:v>
                </c:pt>
                <c:pt idx="307">
                  <c:v>1365.2307927058293</c:v>
                </c:pt>
                <c:pt idx="308">
                  <c:v>1556.7444278492646</c:v>
                </c:pt>
                <c:pt idx="309">
                  <c:v>1577.3255130728496</c:v>
                </c:pt>
                <c:pt idx="310">
                  <c:v>1586.2923388069059</c:v>
                </c:pt>
                <c:pt idx="311">
                  <c:v>1534.1344589233399</c:v>
                </c:pt>
                <c:pt idx="312">
                  <c:v>1593.6804300432827</c:v>
                </c:pt>
                <c:pt idx="313">
                  <c:v>1539.3331640936008</c:v>
                </c:pt>
                <c:pt idx="314">
                  <c:v>1409.9800265192271</c:v>
                </c:pt>
                <c:pt idx="315">
                  <c:v>1569.5332409822488</c:v>
                </c:pt>
                <c:pt idx="316">
                  <c:v>1432.7056517905378</c:v>
                </c:pt>
                <c:pt idx="317">
                  <c:v>1437.1145887950922</c:v>
                </c:pt>
                <c:pt idx="318">
                  <c:v>1551.2271484375001</c:v>
                </c:pt>
                <c:pt idx="319">
                  <c:v>1713.3893862865011</c:v>
                </c:pt>
                <c:pt idx="320">
                  <c:v>1578.6188400186957</c:v>
                </c:pt>
                <c:pt idx="321">
                  <c:v>1671.6125593374898</c:v>
                </c:pt>
                <c:pt idx="322">
                  <c:v>1396.2066738153594</c:v>
                </c:pt>
                <c:pt idx="323">
                  <c:v>1615.1771375868057</c:v>
                </c:pt>
                <c:pt idx="324">
                  <c:v>1578.453881072998</c:v>
                </c:pt>
                <c:pt idx="325">
                  <c:v>1611.7293411646133</c:v>
                </c:pt>
                <c:pt idx="326">
                  <c:v>1416.7596155210983</c:v>
                </c:pt>
                <c:pt idx="327">
                  <c:v>1751.4661623471743</c:v>
                </c:pt>
                <c:pt idx="328">
                  <c:v>1607.008608678344</c:v>
                </c:pt>
                <c:pt idx="329">
                  <c:v>1514.002058320887</c:v>
                </c:pt>
                <c:pt idx="330">
                  <c:v>1339.4109035673596</c:v>
                </c:pt>
                <c:pt idx="331">
                  <c:v>1400.0141957859098</c:v>
                </c:pt>
                <c:pt idx="332">
                  <c:v>1255.5446873540463</c:v>
                </c:pt>
                <c:pt idx="333">
                  <c:v>1682.9600151909722</c:v>
                </c:pt>
                <c:pt idx="334">
                  <c:v>1547.2232636161473</c:v>
                </c:pt>
                <c:pt idx="335">
                  <c:v>1562.9456235284674</c:v>
                </c:pt>
                <c:pt idx="336">
                  <c:v>1511.3538998463114</c:v>
                </c:pt>
                <c:pt idx="337">
                  <c:v>1296.5707723539169</c:v>
                </c:pt>
                <c:pt idx="338">
                  <c:v>1373.1000800075301</c:v>
                </c:pt>
                <c:pt idx="339">
                  <c:v>1487.8377693739512</c:v>
                </c:pt>
                <c:pt idx="340">
                  <c:v>1952.8620338161497</c:v>
                </c:pt>
                <c:pt idx="341">
                  <c:v>1532.0899774460565</c:v>
                </c:pt>
                <c:pt idx="342">
                  <c:v>1692.3087062605891</c:v>
                </c:pt>
                <c:pt idx="343">
                  <c:v>1528.4148715626109</c:v>
                </c:pt>
                <c:pt idx="344">
                  <c:v>1587.9935010994006</c:v>
                </c:pt>
                <c:pt idx="345">
                  <c:v>1444.6861120536503</c:v>
                </c:pt>
                <c:pt idx="346">
                  <c:v>1775.6112076503778</c:v>
                </c:pt>
                <c:pt idx="347">
                  <c:v>1387.8232127344886</c:v>
                </c:pt>
                <c:pt idx="348">
                  <c:v>1301.8497241973878</c:v>
                </c:pt>
                <c:pt idx="349">
                  <c:v>1678.9009824006455</c:v>
                </c:pt>
                <c:pt idx="350">
                  <c:v>1566.4544388810559</c:v>
                </c:pt>
                <c:pt idx="351">
                  <c:v>1457.9912251003539</c:v>
                </c:pt>
                <c:pt idx="352">
                  <c:v>1333.8561941859234</c:v>
                </c:pt>
                <c:pt idx="353">
                  <c:v>1649.1578995304403</c:v>
                </c:pt>
                <c:pt idx="354">
                  <c:v>1606.8637655819164</c:v>
                </c:pt>
                <c:pt idx="355">
                  <c:v>1683.8446999942555</c:v>
                </c:pt>
                <c:pt idx="356">
                  <c:v>1451.4521143184686</c:v>
                </c:pt>
                <c:pt idx="357">
                  <c:v>1560.0090155117753</c:v>
                </c:pt>
                <c:pt idx="358">
                  <c:v>1392.3810745324502</c:v>
                </c:pt>
                <c:pt idx="359">
                  <c:v>1595.583922634235</c:v>
                </c:pt>
                <c:pt idx="360">
                  <c:v>1448.6239463404606</c:v>
                </c:pt>
                <c:pt idx="361">
                  <c:v>1669.0504763328422</c:v>
                </c:pt>
                <c:pt idx="362">
                  <c:v>1392.0184094659214</c:v>
                </c:pt>
                <c:pt idx="363">
                  <c:v>1313.7509421236689</c:v>
                </c:pt>
                <c:pt idx="364">
                  <c:v>1786.4837073692909</c:v>
                </c:pt>
                <c:pt idx="365">
                  <c:v>1275.4472013774671</c:v>
                </c:pt>
                <c:pt idx="366">
                  <c:v>1448.4780501516241</c:v>
                </c:pt>
                <c:pt idx="367">
                  <c:v>1183.431269454956</c:v>
                </c:pt>
                <c:pt idx="368">
                  <c:v>1569.2840704217658</c:v>
                </c:pt>
                <c:pt idx="369">
                  <c:v>1399.1658384903617</c:v>
                </c:pt>
                <c:pt idx="370">
                  <c:v>1482.7431867811415</c:v>
                </c:pt>
                <c:pt idx="371">
                  <c:v>1405.4632763671875</c:v>
                </c:pt>
                <c:pt idx="372">
                  <c:v>1685.4560987429511</c:v>
                </c:pt>
                <c:pt idx="373">
                  <c:v>1618.4410887337774</c:v>
                </c:pt>
                <c:pt idx="374">
                  <c:v>1405.8154817664106</c:v>
                </c:pt>
                <c:pt idx="375">
                  <c:v>1888.8753907888527</c:v>
                </c:pt>
                <c:pt idx="376">
                  <c:v>1333.2427056563529</c:v>
                </c:pt>
                <c:pt idx="377">
                  <c:v>1356.428683505969</c:v>
                </c:pt>
                <c:pt idx="378">
                  <c:v>1479.6807295098363</c:v>
                </c:pt>
                <c:pt idx="379">
                  <c:v>1518.2889255621494</c:v>
                </c:pt>
                <c:pt idx="380">
                  <c:v>1444.0482029885238</c:v>
                </c:pt>
                <c:pt idx="381">
                  <c:v>1331.0779592340643</c:v>
                </c:pt>
                <c:pt idx="382">
                  <c:v>1380.5719251756543</c:v>
                </c:pt>
                <c:pt idx="383">
                  <c:v>1483.9292172764885</c:v>
                </c:pt>
                <c:pt idx="384">
                  <c:v>1567.863468170166</c:v>
                </c:pt>
                <c:pt idx="385">
                  <c:v>1785.2936898540977</c:v>
                </c:pt>
                <c:pt idx="386">
                  <c:v>1487.2742070885345</c:v>
                </c:pt>
                <c:pt idx="387">
                  <c:v>1500.9814849126906</c:v>
                </c:pt>
                <c:pt idx="388">
                  <c:v>1279.1734004579741</c:v>
                </c:pt>
                <c:pt idx="389">
                  <c:v>1320.1339981976678</c:v>
                </c:pt>
                <c:pt idx="390">
                  <c:v>1295.3964687347411</c:v>
                </c:pt>
                <c:pt idx="391">
                  <c:v>1791.6757716758577</c:v>
                </c:pt>
                <c:pt idx="392">
                  <c:v>1908.0162806510925</c:v>
                </c:pt>
                <c:pt idx="393">
                  <c:v>1606.9279757047955</c:v>
                </c:pt>
                <c:pt idx="394">
                  <c:v>1718.3081812640421</c:v>
                </c:pt>
                <c:pt idx="395">
                  <c:v>1513.1668589872472</c:v>
                </c:pt>
                <c:pt idx="396">
                  <c:v>1453.4599533081055</c:v>
                </c:pt>
                <c:pt idx="397">
                  <c:v>1515.5538350536838</c:v>
                </c:pt>
                <c:pt idx="398">
                  <c:v>1330.1340800694056</c:v>
                </c:pt>
                <c:pt idx="399">
                  <c:v>1210.4489829867493</c:v>
                </c:pt>
                <c:pt idx="400">
                  <c:v>1569.8173920045417</c:v>
                </c:pt>
                <c:pt idx="401">
                  <c:v>1431.5615157664147</c:v>
                </c:pt>
                <c:pt idx="402">
                  <c:v>1542.6026739823192</c:v>
                </c:pt>
                <c:pt idx="403">
                  <c:v>1261.8603925562616</c:v>
                </c:pt>
                <c:pt idx="404">
                  <c:v>1683.1662534388099</c:v>
                </c:pt>
                <c:pt idx="405">
                  <c:v>1457.5690929202215</c:v>
                </c:pt>
                <c:pt idx="406">
                  <c:v>1480.829086061508</c:v>
                </c:pt>
                <c:pt idx="407">
                  <c:v>1501.5614282568017</c:v>
                </c:pt>
                <c:pt idx="408">
                  <c:v>1549.2497214292869</c:v>
                </c:pt>
                <c:pt idx="409">
                  <c:v>1805.9767823882451</c:v>
                </c:pt>
                <c:pt idx="410">
                  <c:v>1359.1663788094008</c:v>
                </c:pt>
                <c:pt idx="411">
                  <c:v>1259.7981727767165</c:v>
                </c:pt>
                <c:pt idx="412">
                  <c:v>1721.312676348005</c:v>
                </c:pt>
                <c:pt idx="413">
                  <c:v>1586.3618921350551</c:v>
                </c:pt>
                <c:pt idx="414">
                  <c:v>1530.2004938056</c:v>
                </c:pt>
                <c:pt idx="415">
                  <c:v>1609.6155647331184</c:v>
                </c:pt>
                <c:pt idx="416">
                  <c:v>1389.100637357529</c:v>
                </c:pt>
                <c:pt idx="417">
                  <c:v>1534.8111803209461</c:v>
                </c:pt>
                <c:pt idx="418">
                  <c:v>1675.8858104032629</c:v>
                </c:pt>
                <c:pt idx="419">
                  <c:v>1789.1579567849099</c:v>
                </c:pt>
                <c:pt idx="420">
                  <c:v>1556.3535505022321</c:v>
                </c:pt>
                <c:pt idx="421">
                  <c:v>1563.7729842814992</c:v>
                </c:pt>
                <c:pt idx="422">
                  <c:v>1432.4920322495018</c:v>
                </c:pt>
                <c:pt idx="423">
                  <c:v>1311.4007436628822</c:v>
                </c:pt>
                <c:pt idx="424">
                  <c:v>1839.3897385940054</c:v>
                </c:pt>
                <c:pt idx="425">
                  <c:v>1469.7002455188383</c:v>
                </c:pt>
                <c:pt idx="426">
                  <c:v>1530.0426315197842</c:v>
                </c:pt>
                <c:pt idx="427">
                  <c:v>1265.5522600446429</c:v>
                </c:pt>
                <c:pt idx="428">
                  <c:v>1453.8808995189283</c:v>
                </c:pt>
                <c:pt idx="429">
                  <c:v>1425.6024407036871</c:v>
                </c:pt>
                <c:pt idx="430">
                  <c:v>1315.0284948730468</c:v>
                </c:pt>
                <c:pt idx="431">
                  <c:v>1567.6353663853236</c:v>
                </c:pt>
                <c:pt idx="432">
                  <c:v>1652.1911057692307</c:v>
                </c:pt>
                <c:pt idx="433">
                  <c:v>1600.7658094323199</c:v>
                </c:pt>
                <c:pt idx="434">
                  <c:v>1653.3564541903409</c:v>
                </c:pt>
                <c:pt idx="435">
                  <c:v>1478.2287216698564</c:v>
                </c:pt>
                <c:pt idx="436">
                  <c:v>1601.0002652505286</c:v>
                </c:pt>
                <c:pt idx="437">
                  <c:v>1334.8292817811707</c:v>
                </c:pt>
                <c:pt idx="438">
                  <c:v>1321.4697113037109</c:v>
                </c:pt>
                <c:pt idx="439">
                  <c:v>1536.7309709028764</c:v>
                </c:pt>
                <c:pt idx="440">
                  <c:v>1493.028518516139</c:v>
                </c:pt>
                <c:pt idx="441">
                  <c:v>1848.4726412589089</c:v>
                </c:pt>
                <c:pt idx="442">
                  <c:v>1361.8282407434974</c:v>
                </c:pt>
                <c:pt idx="443">
                  <c:v>1298.0660751115031</c:v>
                </c:pt>
                <c:pt idx="444">
                  <c:v>1622.0055103428317</c:v>
                </c:pt>
                <c:pt idx="445">
                  <c:v>1634.3381802833687</c:v>
                </c:pt>
                <c:pt idx="446">
                  <c:v>1217.7290331343529</c:v>
                </c:pt>
                <c:pt idx="447">
                  <c:v>1717.1878641419491</c:v>
                </c:pt>
                <c:pt idx="448">
                  <c:v>1551.2439844091455</c:v>
                </c:pt>
                <c:pt idx="449">
                  <c:v>1615.0353745282707</c:v>
                </c:pt>
                <c:pt idx="450">
                  <c:v>1554.1593322753906</c:v>
                </c:pt>
                <c:pt idx="451">
                  <c:v>1849.6100450501824</c:v>
                </c:pt>
                <c:pt idx="452">
                  <c:v>1529.1812396641196</c:v>
                </c:pt>
                <c:pt idx="453">
                  <c:v>1430.9711593369307</c:v>
                </c:pt>
                <c:pt idx="454">
                  <c:v>1305.3193500976563</c:v>
                </c:pt>
                <c:pt idx="455">
                  <c:v>1410.6532517377068</c:v>
                </c:pt>
                <c:pt idx="456">
                  <c:v>1469.6786093575613</c:v>
                </c:pt>
                <c:pt idx="457">
                  <c:v>1508.7033597848711</c:v>
                </c:pt>
                <c:pt idx="458">
                  <c:v>1311.7861033121744</c:v>
                </c:pt>
                <c:pt idx="459">
                  <c:v>1491.6503870081019</c:v>
                </c:pt>
                <c:pt idx="460">
                  <c:v>1580.2557134383765</c:v>
                </c:pt>
                <c:pt idx="461">
                  <c:v>1619.346415201823</c:v>
                </c:pt>
                <c:pt idx="462">
                  <c:v>1428.4980589313273</c:v>
                </c:pt>
                <c:pt idx="463">
                  <c:v>1757.1471911278841</c:v>
                </c:pt>
                <c:pt idx="464">
                  <c:v>1616.5079755449628</c:v>
                </c:pt>
                <c:pt idx="465">
                  <c:v>1745.1022015433027</c:v>
                </c:pt>
                <c:pt idx="466">
                  <c:v>1561.4330499822443</c:v>
                </c:pt>
                <c:pt idx="467">
                  <c:v>1510.8966840529283</c:v>
                </c:pt>
                <c:pt idx="468">
                  <c:v>1749.4479318779206</c:v>
                </c:pt>
                <c:pt idx="469">
                  <c:v>1399.4838708775644</c:v>
                </c:pt>
                <c:pt idx="470">
                  <c:v>2119.7308197021484</c:v>
                </c:pt>
                <c:pt idx="471">
                  <c:v>1775.9245595932007</c:v>
                </c:pt>
                <c:pt idx="472">
                  <c:v>1412.4045266315436</c:v>
                </c:pt>
                <c:pt idx="473">
                  <c:v>1542.4544293438946</c:v>
                </c:pt>
                <c:pt idx="474">
                  <c:v>1379.7797926781882</c:v>
                </c:pt>
                <c:pt idx="475">
                  <c:v>1842.7016777343749</c:v>
                </c:pt>
                <c:pt idx="476">
                  <c:v>1581.2315764250579</c:v>
                </c:pt>
                <c:pt idx="477">
                  <c:v>1425.5237986713375</c:v>
                </c:pt>
                <c:pt idx="478">
                  <c:v>2042.1302057249934</c:v>
                </c:pt>
                <c:pt idx="479">
                  <c:v>1587.0323189748844</c:v>
                </c:pt>
                <c:pt idx="480">
                  <c:v>1524.6522524626359</c:v>
                </c:pt>
                <c:pt idx="481">
                  <c:v>1583.0869594605501</c:v>
                </c:pt>
                <c:pt idx="482">
                  <c:v>1818.755078125</c:v>
                </c:pt>
                <c:pt idx="483">
                  <c:v>1556.6088728471236</c:v>
                </c:pt>
                <c:pt idx="484">
                  <c:v>1888.7959489822388</c:v>
                </c:pt>
                <c:pt idx="485">
                  <c:v>1271.088774865415</c:v>
                </c:pt>
                <c:pt idx="486">
                  <c:v>1580.8329134056037</c:v>
                </c:pt>
                <c:pt idx="487">
                  <c:v>1518.2578568522135</c:v>
                </c:pt>
                <c:pt idx="488">
                  <c:v>1378.2379299946967</c:v>
                </c:pt>
                <c:pt idx="489">
                  <c:v>1289.9425864479758</c:v>
                </c:pt>
                <c:pt idx="490">
                  <c:v>1351.0200113932292</c:v>
                </c:pt>
                <c:pt idx="491">
                  <c:v>1528.9686775776877</c:v>
                </c:pt>
                <c:pt idx="492">
                  <c:v>1400.8309876347932</c:v>
                </c:pt>
                <c:pt idx="493">
                  <c:v>1447.8149121379295</c:v>
                </c:pt>
                <c:pt idx="494">
                  <c:v>1464.8381135677862</c:v>
                </c:pt>
                <c:pt idx="495">
                  <c:v>1683.3004140625001</c:v>
                </c:pt>
                <c:pt idx="496">
                  <c:v>1553.825096187735</c:v>
                </c:pt>
                <c:pt idx="497">
                  <c:v>1458.8488062078302</c:v>
                </c:pt>
                <c:pt idx="498">
                  <c:v>1530.4568245323906</c:v>
                </c:pt>
                <c:pt idx="499">
                  <c:v>1418.1896097435142</c:v>
                </c:pt>
                <c:pt idx="500">
                  <c:v>1556.3179527943528</c:v>
                </c:pt>
                <c:pt idx="501">
                  <c:v>1435.5539273016468</c:v>
                </c:pt>
                <c:pt idx="502">
                  <c:v>1719.1431939349911</c:v>
                </c:pt>
                <c:pt idx="503">
                  <c:v>1493.7780512420225</c:v>
                </c:pt>
                <c:pt idx="504">
                  <c:v>1310.9978509718371</c:v>
                </c:pt>
                <c:pt idx="505">
                  <c:v>1341.0228527293486</c:v>
                </c:pt>
                <c:pt idx="506">
                  <c:v>1906.0693629673549</c:v>
                </c:pt>
                <c:pt idx="507">
                  <c:v>1450.2871716147974</c:v>
                </c:pt>
                <c:pt idx="508">
                  <c:v>1613.9791681925456</c:v>
                </c:pt>
                <c:pt idx="509">
                  <c:v>1934.7988688151042</c:v>
                </c:pt>
                <c:pt idx="510">
                  <c:v>1636.7162743201623</c:v>
                </c:pt>
                <c:pt idx="511">
                  <c:v>1818.8591712213331</c:v>
                </c:pt>
                <c:pt idx="512">
                  <c:v>1778.130363874538</c:v>
                </c:pt>
                <c:pt idx="513">
                  <c:v>1485.0585702364563</c:v>
                </c:pt>
                <c:pt idx="514">
                  <c:v>1897.1371858016305</c:v>
                </c:pt>
                <c:pt idx="515">
                  <c:v>1751.0884102063301</c:v>
                </c:pt>
                <c:pt idx="516">
                  <c:v>1453.8016296386718</c:v>
                </c:pt>
                <c:pt idx="517">
                  <c:v>1478.1204988503757</c:v>
                </c:pt>
                <c:pt idx="518">
                  <c:v>2223.690260262325</c:v>
                </c:pt>
                <c:pt idx="519">
                  <c:v>2512.8051897321429</c:v>
                </c:pt>
                <c:pt idx="520">
                  <c:v>1912.5764866249235</c:v>
                </c:pt>
                <c:pt idx="521">
                  <c:v>1316.8528835072236</c:v>
                </c:pt>
                <c:pt idx="522">
                  <c:v>1343.3881691033891</c:v>
                </c:pt>
                <c:pt idx="523">
                  <c:v>1898.2036255908613</c:v>
                </c:pt>
                <c:pt idx="524">
                  <c:v>1626.9423100398137</c:v>
                </c:pt>
                <c:pt idx="525">
                  <c:v>1609.6264946624524</c:v>
                </c:pt>
                <c:pt idx="526">
                  <c:v>1415.5910063244048</c:v>
                </c:pt>
                <c:pt idx="527">
                  <c:v>1699.2242683531747</c:v>
                </c:pt>
                <c:pt idx="528">
                  <c:v>1747.7677626072016</c:v>
                </c:pt>
                <c:pt idx="529">
                  <c:v>1947.9599840318836</c:v>
                </c:pt>
                <c:pt idx="530">
                  <c:v>1865.7974020699473</c:v>
                </c:pt>
                <c:pt idx="531">
                  <c:v>1297.1478137000133</c:v>
                </c:pt>
                <c:pt idx="532">
                  <c:v>1845.3053645497746</c:v>
                </c:pt>
                <c:pt idx="533">
                  <c:v>1413.9429139031304</c:v>
                </c:pt>
                <c:pt idx="534">
                  <c:v>1473.5094045003254</c:v>
                </c:pt>
                <c:pt idx="535">
                  <c:v>1376.1773800957471</c:v>
                </c:pt>
                <c:pt idx="536">
                  <c:v>1380.496842944895</c:v>
                </c:pt>
                <c:pt idx="537">
                  <c:v>2164.4679214342505</c:v>
                </c:pt>
                <c:pt idx="538">
                  <c:v>2252.059629858994</c:v>
                </c:pt>
                <c:pt idx="539">
                  <c:v>2249.1995964050293</c:v>
                </c:pt>
                <c:pt idx="540">
                  <c:v>1724.3735966182255</c:v>
                </c:pt>
                <c:pt idx="541">
                  <c:v>1708.6932472922585</c:v>
                </c:pt>
                <c:pt idx="542">
                  <c:v>1766.8388621972042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90-4337-9716-C6B0387E4A33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'3.3 ADR + S Day 1'!$B$2:$B$697</c:f>
              <c:numCache>
                <c:formatCode>General</c:formatCode>
                <c:ptCount val="696"/>
                <c:pt idx="0">
                  <c:v>0</c:v>
                </c:pt>
                <c:pt idx="1">
                  <c:v>4.3602493333333332E-2</c:v>
                </c:pt>
                <c:pt idx="2">
                  <c:v>8.5121534999999998E-2</c:v>
                </c:pt>
                <c:pt idx="3">
                  <c:v>0.12680725333333334</c:v>
                </c:pt>
                <c:pt idx="4">
                  <c:v>0.16867631499999999</c:v>
                </c:pt>
                <c:pt idx="5">
                  <c:v>0.21007868333333332</c:v>
                </c:pt>
                <c:pt idx="6">
                  <c:v>0.25214775499999997</c:v>
                </c:pt>
                <c:pt idx="7">
                  <c:v>0.29393347833333328</c:v>
                </c:pt>
                <c:pt idx="8">
                  <c:v>0.33696927333333332</c:v>
                </c:pt>
                <c:pt idx="9">
                  <c:v>0.37867165833333333</c:v>
                </c:pt>
                <c:pt idx="10">
                  <c:v>0.42204080666666666</c:v>
                </c:pt>
                <c:pt idx="11">
                  <c:v>0.46525994499999995</c:v>
                </c:pt>
                <c:pt idx="12">
                  <c:v>0.50692899499999999</c:v>
                </c:pt>
                <c:pt idx="13">
                  <c:v>0.55016480166666659</c:v>
                </c:pt>
                <c:pt idx="14">
                  <c:v>0.59371729166666654</c:v>
                </c:pt>
                <c:pt idx="15">
                  <c:v>0.63523633333333329</c:v>
                </c:pt>
                <c:pt idx="16">
                  <c:v>0.67845547166666664</c:v>
                </c:pt>
                <c:pt idx="17">
                  <c:v>0.72040787166666653</c:v>
                </c:pt>
                <c:pt idx="18">
                  <c:v>0.76384368999999996</c:v>
                </c:pt>
                <c:pt idx="19">
                  <c:v>0.80716283333333327</c:v>
                </c:pt>
                <c:pt idx="20">
                  <c:v>0.85033196999999994</c:v>
                </c:pt>
                <c:pt idx="21">
                  <c:v>0.89206768999999997</c:v>
                </c:pt>
                <c:pt idx="22">
                  <c:v>0.93373673999999995</c:v>
                </c:pt>
                <c:pt idx="23">
                  <c:v>0.97545579333333332</c:v>
                </c:pt>
                <c:pt idx="24">
                  <c:v>1.0188416083333334</c:v>
                </c:pt>
                <c:pt idx="25">
                  <c:v>1.0606106633333332</c:v>
                </c:pt>
                <c:pt idx="26">
                  <c:v>1.1036964616666665</c:v>
                </c:pt>
                <c:pt idx="27">
                  <c:v>1.1451321649999999</c:v>
                </c:pt>
                <c:pt idx="28">
                  <c:v>1.1884346416666667</c:v>
                </c:pt>
                <c:pt idx="29">
                  <c:v>1.2303703733333333</c:v>
                </c:pt>
                <c:pt idx="30">
                  <c:v>1.2739895349999999</c:v>
                </c:pt>
                <c:pt idx="31">
                  <c:v>1.3154585733333333</c:v>
                </c:pt>
                <c:pt idx="32">
                  <c:v>1.3570276183333332</c:v>
                </c:pt>
                <c:pt idx="33">
                  <c:v>1.3986299966666667</c:v>
                </c:pt>
                <c:pt idx="34">
                  <c:v>1.4420158116666666</c:v>
                </c:pt>
                <c:pt idx="35">
                  <c:v>1.4843515666666667</c:v>
                </c:pt>
                <c:pt idx="36">
                  <c:v>1.5274206966666666</c:v>
                </c:pt>
                <c:pt idx="37">
                  <c:v>1.5687897299999998</c:v>
                </c:pt>
                <c:pt idx="38">
                  <c:v>1.6104087766666666</c:v>
                </c:pt>
                <c:pt idx="39">
                  <c:v>1.6518944833333333</c:v>
                </c:pt>
                <c:pt idx="40">
                  <c:v>1.6940635616666666</c:v>
                </c:pt>
                <c:pt idx="41">
                  <c:v>1.7354159266666664</c:v>
                </c:pt>
                <c:pt idx="42">
                  <c:v>1.7773349916666665</c:v>
                </c:pt>
                <c:pt idx="43">
                  <c:v>1.8191207149999999</c:v>
                </c:pt>
                <c:pt idx="44">
                  <c:v>1.8622065116666666</c:v>
                </c:pt>
                <c:pt idx="45">
                  <c:v>1.9041255766666665</c:v>
                </c:pt>
                <c:pt idx="46">
                  <c:v>1.9470613649999999</c:v>
                </c:pt>
                <c:pt idx="47">
                  <c:v>1.9891304383333333</c:v>
                </c:pt>
                <c:pt idx="48">
                  <c:v>2.0302994599999997</c:v>
                </c:pt>
                <c:pt idx="49">
                  <c:v>2.0726018799999997</c:v>
                </c:pt>
                <c:pt idx="50">
                  <c:v>2.1157043449999997</c:v>
                </c:pt>
                <c:pt idx="51">
                  <c:v>2.1587568066666667</c:v>
                </c:pt>
                <c:pt idx="52">
                  <c:v>2.2022259599999998</c:v>
                </c:pt>
                <c:pt idx="53">
                  <c:v>2.2437116666666665</c:v>
                </c:pt>
                <c:pt idx="54">
                  <c:v>2.2855140566666665</c:v>
                </c:pt>
                <c:pt idx="55">
                  <c:v>2.3269497599999998</c:v>
                </c:pt>
                <c:pt idx="56">
                  <c:v>2.3703189083333331</c:v>
                </c:pt>
                <c:pt idx="57">
                  <c:v>2.4125213216666666</c:v>
                </c:pt>
                <c:pt idx="58">
                  <c:v>2.4536736749999997</c:v>
                </c:pt>
                <c:pt idx="59">
                  <c:v>2.4955094016666663</c:v>
                </c:pt>
                <c:pt idx="60">
                  <c:v>2.5387118733333334</c:v>
                </c:pt>
                <c:pt idx="61">
                  <c:v>2.582047685</c:v>
                </c:pt>
                <c:pt idx="62">
                  <c:v>2.6241500933333333</c:v>
                </c:pt>
                <c:pt idx="63">
                  <c:v>2.66548579</c:v>
                </c:pt>
                <c:pt idx="64">
                  <c:v>2.7069881649999998</c:v>
                </c:pt>
                <c:pt idx="65">
                  <c:v>2.749440593333333</c:v>
                </c:pt>
                <c:pt idx="66">
                  <c:v>2.7905096083333332</c:v>
                </c:pt>
                <c:pt idx="67">
                  <c:v>2.8322953316666664</c:v>
                </c:pt>
                <c:pt idx="68">
                  <c:v>2.8754311316666663</c:v>
                </c:pt>
                <c:pt idx="69">
                  <c:v>2.9175002050000001</c:v>
                </c:pt>
                <c:pt idx="70">
                  <c:v>2.9586525583333332</c:v>
                </c:pt>
                <c:pt idx="71">
                  <c:v>3.0002882733333331</c:v>
                </c:pt>
                <c:pt idx="72">
                  <c:v>3.0435074116666665</c:v>
                </c:pt>
                <c:pt idx="73">
                  <c:v>3.0855264816666668</c:v>
                </c:pt>
                <c:pt idx="74">
                  <c:v>3.1274955499999999</c:v>
                </c:pt>
                <c:pt idx="75">
                  <c:v>3.1686979066666665</c:v>
                </c:pt>
                <c:pt idx="76">
                  <c:v>3.2114003483333331</c:v>
                </c:pt>
                <c:pt idx="77">
                  <c:v>3.2522026816666667</c:v>
                </c:pt>
                <c:pt idx="78">
                  <c:v>3.2935383799999998</c:v>
                </c:pt>
                <c:pt idx="79">
                  <c:v>3.3356741233333334</c:v>
                </c:pt>
                <c:pt idx="80">
                  <c:v>3.3787765883333329</c:v>
                </c:pt>
                <c:pt idx="81">
                  <c:v>3.4203122983333332</c:v>
                </c:pt>
                <c:pt idx="82">
                  <c:v>3.4640648000000001</c:v>
                </c:pt>
                <c:pt idx="83">
                  <c:v>3.5079006399999999</c:v>
                </c:pt>
                <c:pt idx="84">
                  <c:v>3.5506864216666667</c:v>
                </c:pt>
                <c:pt idx="85">
                  <c:v>3.592255465</c:v>
                </c:pt>
                <c:pt idx="86">
                  <c:v>3.6359246299999999</c:v>
                </c:pt>
                <c:pt idx="87">
                  <c:v>3.6792271066666666</c:v>
                </c:pt>
                <c:pt idx="88">
                  <c:v>3.722446245</c:v>
                </c:pt>
                <c:pt idx="89">
                  <c:v>3.7655987133333331</c:v>
                </c:pt>
                <c:pt idx="90">
                  <c:v>3.8088011849999996</c:v>
                </c:pt>
                <c:pt idx="91">
                  <c:v>3.8523036733333331</c:v>
                </c:pt>
                <c:pt idx="92">
                  <c:v>3.8937560433333331</c:v>
                </c:pt>
                <c:pt idx="93">
                  <c:v>3.9355751016666662</c:v>
                </c:pt>
                <c:pt idx="94">
                  <c:v>3.9789942516666668</c:v>
                </c:pt>
                <c:pt idx="95">
                  <c:v>4.0223133966666662</c:v>
                </c:pt>
                <c:pt idx="96">
                  <c:v>4.0637324316666668</c:v>
                </c:pt>
                <c:pt idx="97">
                  <c:v>4.1055848266666661</c:v>
                </c:pt>
                <c:pt idx="98">
                  <c:v>4.1472372083333333</c:v>
                </c:pt>
                <c:pt idx="99">
                  <c:v>4.1888729233333333</c:v>
                </c:pt>
                <c:pt idx="100">
                  <c:v>4.2304586349999997</c:v>
                </c:pt>
                <c:pt idx="101">
                  <c:v>4.2721943549999999</c:v>
                </c:pt>
                <c:pt idx="102">
                  <c:v>4.3155468350000001</c:v>
                </c:pt>
                <c:pt idx="103">
                  <c:v>4.3576992466666669</c:v>
                </c:pt>
                <c:pt idx="104">
                  <c:v>4.400585033333333</c:v>
                </c:pt>
                <c:pt idx="105">
                  <c:v>4.4439541800000004</c:v>
                </c:pt>
                <c:pt idx="106">
                  <c:v>4.4873066599999998</c:v>
                </c:pt>
                <c:pt idx="107">
                  <c:v>4.5287590299999998</c:v>
                </c:pt>
                <c:pt idx="108">
                  <c:v>4.572378191666667</c:v>
                </c:pt>
                <c:pt idx="109">
                  <c:v>4.6146472766666671</c:v>
                </c:pt>
                <c:pt idx="110">
                  <c:v>4.655549615</c:v>
                </c:pt>
                <c:pt idx="111">
                  <c:v>4.69880209</c:v>
                </c:pt>
                <c:pt idx="112">
                  <c:v>4.7404711399999995</c:v>
                </c:pt>
                <c:pt idx="113">
                  <c:v>4.7821568566666661</c:v>
                </c:pt>
                <c:pt idx="114">
                  <c:v>4.8256260099999997</c:v>
                </c:pt>
                <c:pt idx="115">
                  <c:v>4.8670783816666665</c:v>
                </c:pt>
                <c:pt idx="116">
                  <c:v>4.9106308716666662</c:v>
                </c:pt>
                <c:pt idx="117">
                  <c:v>4.9540833583333335</c:v>
                </c:pt>
                <c:pt idx="118">
                  <c:v>4.9956023983333333</c:v>
                </c:pt>
                <c:pt idx="119">
                  <c:v>5.037221446666666</c:v>
                </c:pt>
                <c:pt idx="120">
                  <c:v>5.0786238149999994</c:v>
                </c:pt>
                <c:pt idx="121">
                  <c:v>5.1227096683333331</c:v>
                </c:pt>
                <c:pt idx="122">
                  <c:v>5.1646954033333339</c:v>
                </c:pt>
                <c:pt idx="123">
                  <c:v>5.2054310666666659</c:v>
                </c:pt>
                <c:pt idx="124">
                  <c:v>5.2470501149999995</c:v>
                </c:pt>
                <c:pt idx="125">
                  <c:v>5.2906526083333327</c:v>
                </c:pt>
                <c:pt idx="126">
                  <c:v>5.3322716549999996</c:v>
                </c:pt>
                <c:pt idx="127">
                  <c:v>5.3742740583333326</c:v>
                </c:pt>
                <c:pt idx="128">
                  <c:v>5.4172431816666666</c:v>
                </c:pt>
                <c:pt idx="129">
                  <c:v>5.4587955583333336</c:v>
                </c:pt>
                <c:pt idx="130">
                  <c:v>5.5023980533333336</c:v>
                </c:pt>
                <c:pt idx="131">
                  <c:v>5.5441671083333324</c:v>
                </c:pt>
                <c:pt idx="132">
                  <c:v>5.5873695799999998</c:v>
                </c:pt>
                <c:pt idx="133">
                  <c:v>5.6305720499999996</c:v>
                </c:pt>
                <c:pt idx="134">
                  <c:v>5.6721410949999997</c:v>
                </c:pt>
                <c:pt idx="135">
                  <c:v>5.7136934716666667</c:v>
                </c:pt>
                <c:pt idx="136">
                  <c:v>5.7573793033333329</c:v>
                </c:pt>
                <c:pt idx="137">
                  <c:v>5.798848341666667</c:v>
                </c:pt>
                <c:pt idx="138">
                  <c:v>5.8404840566666669</c:v>
                </c:pt>
                <c:pt idx="139">
                  <c:v>5.8826698033333331</c:v>
                </c:pt>
                <c:pt idx="140">
                  <c:v>5.9258389383333325</c:v>
                </c:pt>
                <c:pt idx="141">
                  <c:v>5.9695414383333336</c:v>
                </c:pt>
                <c:pt idx="142">
                  <c:v>6.0105271166666663</c:v>
                </c:pt>
                <c:pt idx="143">
                  <c:v>6.0540629399999997</c:v>
                </c:pt>
                <c:pt idx="144">
                  <c:v>6.0954319716666667</c:v>
                </c:pt>
                <c:pt idx="145">
                  <c:v>6.1376677216666655</c:v>
                </c:pt>
                <c:pt idx="146">
                  <c:v>6.179886803333333</c:v>
                </c:pt>
                <c:pt idx="147">
                  <c:v>6.2210224883333334</c:v>
                </c:pt>
                <c:pt idx="148">
                  <c:v>6.2623081833333334</c:v>
                </c:pt>
                <c:pt idx="149">
                  <c:v>6.3042772516666661</c:v>
                </c:pt>
                <c:pt idx="150">
                  <c:v>6.3474963899999999</c:v>
                </c:pt>
                <c:pt idx="151">
                  <c:v>6.390815533333333</c:v>
                </c:pt>
                <c:pt idx="152">
                  <c:v>6.4341680133333332</c:v>
                </c:pt>
                <c:pt idx="153">
                  <c:v>6.4774371549999996</c:v>
                </c:pt>
                <c:pt idx="154">
                  <c:v>6.5209896466666661</c:v>
                </c:pt>
                <c:pt idx="155">
                  <c:v>6.5622253383333335</c:v>
                </c:pt>
                <c:pt idx="156">
                  <c:v>6.6038777199999998</c:v>
                </c:pt>
                <c:pt idx="157">
                  <c:v>6.6472135316666661</c:v>
                </c:pt>
                <c:pt idx="158">
                  <c:v>6.6907326883333322</c:v>
                </c:pt>
                <c:pt idx="159">
                  <c:v>6.7323017333333333</c:v>
                </c:pt>
                <c:pt idx="160">
                  <c:v>6.7760042316666658</c:v>
                </c:pt>
                <c:pt idx="161">
                  <c:v>6.8171065833333326</c:v>
                </c:pt>
                <c:pt idx="162">
                  <c:v>6.8593256650000001</c:v>
                </c:pt>
                <c:pt idx="163">
                  <c:v>6.9025281349999998</c:v>
                </c:pt>
                <c:pt idx="164">
                  <c:v>6.943913836666666</c:v>
                </c:pt>
                <c:pt idx="165">
                  <c:v>6.9873829883333336</c:v>
                </c:pt>
                <c:pt idx="166">
                  <c:v>7.0308521416666663</c:v>
                </c:pt>
                <c:pt idx="167">
                  <c:v>7.0723545149999998</c:v>
                </c:pt>
                <c:pt idx="168">
                  <c:v>7.1156569933333333</c:v>
                </c:pt>
                <c:pt idx="169">
                  <c:v>7.1591428133333332</c:v>
                </c:pt>
                <c:pt idx="170">
                  <c:v>7.2025952983333328</c:v>
                </c:pt>
                <c:pt idx="171">
                  <c:v>7.2439643316666658</c:v>
                </c:pt>
                <c:pt idx="172">
                  <c:v>7.2874334849999993</c:v>
                </c:pt>
                <c:pt idx="173">
                  <c:v>7.3289358583333337</c:v>
                </c:pt>
                <c:pt idx="174">
                  <c:v>7.3723050049999994</c:v>
                </c:pt>
                <c:pt idx="175">
                  <c:v>7.4138573816666655</c:v>
                </c:pt>
                <c:pt idx="176">
                  <c:v>7.4574265399999993</c:v>
                </c:pt>
                <c:pt idx="177">
                  <c:v>7.4991455933333331</c:v>
                </c:pt>
                <c:pt idx="178">
                  <c:v>7.5423147300000002</c:v>
                </c:pt>
                <c:pt idx="179">
                  <c:v>7.5841004533333329</c:v>
                </c:pt>
                <c:pt idx="180">
                  <c:v>7.6256694966666663</c:v>
                </c:pt>
                <c:pt idx="181">
                  <c:v>7.6671552033333334</c:v>
                </c:pt>
                <c:pt idx="182">
                  <c:v>7.7090909349999999</c:v>
                </c:pt>
                <c:pt idx="183">
                  <c:v>7.7526934283333331</c:v>
                </c:pt>
                <c:pt idx="184">
                  <c:v>7.7942958083333327</c:v>
                </c:pt>
                <c:pt idx="185">
                  <c:v>7.8357648466666658</c:v>
                </c:pt>
                <c:pt idx="186">
                  <c:v>7.8792339999999994</c:v>
                </c:pt>
                <c:pt idx="187">
                  <c:v>7.9206030333333333</c:v>
                </c:pt>
                <c:pt idx="188">
                  <c:v>7.9624054233333332</c:v>
                </c:pt>
                <c:pt idx="189">
                  <c:v>8.0060745883333322</c:v>
                </c:pt>
                <c:pt idx="190">
                  <c:v>8.0472936116666656</c:v>
                </c:pt>
                <c:pt idx="191">
                  <c:v>8.0907127633333324</c:v>
                </c:pt>
                <c:pt idx="192">
                  <c:v>8.1322318033333332</c:v>
                </c:pt>
                <c:pt idx="193">
                  <c:v>8.1757842949999997</c:v>
                </c:pt>
                <c:pt idx="194">
                  <c:v>8.2189034283333324</c:v>
                </c:pt>
                <c:pt idx="195">
                  <c:v>8.2606891516666661</c:v>
                </c:pt>
                <c:pt idx="196">
                  <c:v>8.303924958333333</c:v>
                </c:pt>
                <c:pt idx="197">
                  <c:v>8.3473607750000003</c:v>
                </c:pt>
                <c:pt idx="198">
                  <c:v>8.3888631483333338</c:v>
                </c:pt>
                <c:pt idx="199">
                  <c:v>8.4321489583333324</c:v>
                </c:pt>
                <c:pt idx="200">
                  <c:v>8.4760348016666658</c:v>
                </c:pt>
                <c:pt idx="201">
                  <c:v>8.5172704933333332</c:v>
                </c:pt>
                <c:pt idx="202">
                  <c:v>8.559172890000001</c:v>
                </c:pt>
                <c:pt idx="203">
                  <c:v>8.6011252899999988</c:v>
                </c:pt>
                <c:pt idx="204">
                  <c:v>8.6421609699999991</c:v>
                </c:pt>
                <c:pt idx="205">
                  <c:v>8.683896690000001</c:v>
                </c:pt>
                <c:pt idx="206">
                  <c:v>8.7275491866666659</c:v>
                </c:pt>
                <c:pt idx="207">
                  <c:v>8.7692015699999999</c:v>
                </c:pt>
                <c:pt idx="208">
                  <c:v>8.8107539466666669</c:v>
                </c:pt>
                <c:pt idx="209">
                  <c:v>8.8538230766666661</c:v>
                </c:pt>
                <c:pt idx="210">
                  <c:v>8.8956921383333345</c:v>
                </c:pt>
                <c:pt idx="211">
                  <c:v>8.9391946266666675</c:v>
                </c:pt>
                <c:pt idx="212">
                  <c:v>8.9830804699999991</c:v>
                </c:pt>
                <c:pt idx="213">
                  <c:v>9.0241161499999993</c:v>
                </c:pt>
                <c:pt idx="214">
                  <c:v>9.0675019649999999</c:v>
                </c:pt>
                <c:pt idx="215">
                  <c:v>9.1111211266666654</c:v>
                </c:pt>
                <c:pt idx="216">
                  <c:v>9.154406934999999</c:v>
                </c:pt>
                <c:pt idx="217">
                  <c:v>9.1976260749999987</c:v>
                </c:pt>
                <c:pt idx="218">
                  <c:v>9.2407452066666664</c:v>
                </c:pt>
                <c:pt idx="219">
                  <c:v>9.2846310499999998</c:v>
                </c:pt>
                <c:pt idx="220">
                  <c:v>9.3275835066666648</c:v>
                </c:pt>
                <c:pt idx="221">
                  <c:v>9.3692858933333341</c:v>
                </c:pt>
                <c:pt idx="222">
                  <c:v>9.4108716050000005</c:v>
                </c:pt>
                <c:pt idx="223">
                  <c:v>9.45235731</c:v>
                </c:pt>
                <c:pt idx="224">
                  <c:v>9.4959931399999995</c:v>
                </c:pt>
                <c:pt idx="225">
                  <c:v>9.5390622699999987</c:v>
                </c:pt>
                <c:pt idx="226">
                  <c:v>9.5808979966666659</c:v>
                </c:pt>
                <c:pt idx="227">
                  <c:v>9.6242171400000007</c:v>
                </c:pt>
                <c:pt idx="228">
                  <c:v>9.6673029383333322</c:v>
                </c:pt>
                <c:pt idx="229">
                  <c:v>9.7090886616666658</c:v>
                </c:pt>
                <c:pt idx="230">
                  <c:v>9.7523244683333328</c:v>
                </c:pt>
                <c:pt idx="231">
                  <c:v>9.7944102083333338</c:v>
                </c:pt>
                <c:pt idx="232">
                  <c:v>9.8355125599999997</c:v>
                </c:pt>
                <c:pt idx="233">
                  <c:v>9.8796817516666646</c:v>
                </c:pt>
                <c:pt idx="234">
                  <c:v>9.9227175466666662</c:v>
                </c:pt>
                <c:pt idx="235">
                  <c:v>9.9654199899999991</c:v>
                </c:pt>
                <c:pt idx="236">
                  <c:v>10.005805633333333</c:v>
                </c:pt>
                <c:pt idx="237">
                  <c:v>10.049308121666666</c:v>
                </c:pt>
                <c:pt idx="238">
                  <c:v>10.090827163333334</c:v>
                </c:pt>
                <c:pt idx="239">
                  <c:v>10.132696223333333</c:v>
                </c:pt>
                <c:pt idx="240">
                  <c:v>10.17564868</c:v>
                </c:pt>
                <c:pt idx="241">
                  <c:v>10.217934433333333</c:v>
                </c:pt>
                <c:pt idx="242">
                  <c:v>10.259253463333332</c:v>
                </c:pt>
                <c:pt idx="243">
                  <c:v>10.302372595</c:v>
                </c:pt>
                <c:pt idx="244">
                  <c:v>10.344024978333332</c:v>
                </c:pt>
                <c:pt idx="245">
                  <c:v>10.387727478333334</c:v>
                </c:pt>
                <c:pt idx="246">
                  <c:v>10.431029954999998</c:v>
                </c:pt>
                <c:pt idx="247">
                  <c:v>10.473982411666666</c:v>
                </c:pt>
                <c:pt idx="248">
                  <c:v>10.517668243333333</c:v>
                </c:pt>
                <c:pt idx="249">
                  <c:v>10.560570696666666</c:v>
                </c:pt>
                <c:pt idx="250">
                  <c:v>10.603139798333332</c:v>
                </c:pt>
                <c:pt idx="251">
                  <c:v>10.644508831666666</c:v>
                </c:pt>
                <c:pt idx="252">
                  <c:v>10.686094543333333</c:v>
                </c:pt>
                <c:pt idx="253">
                  <c:v>10.727996939999999</c:v>
                </c:pt>
                <c:pt idx="254">
                  <c:v>10.769315969999999</c:v>
                </c:pt>
                <c:pt idx="255">
                  <c:v>10.811201698333331</c:v>
                </c:pt>
                <c:pt idx="256">
                  <c:v>10.854220826666667</c:v>
                </c:pt>
                <c:pt idx="257">
                  <c:v>10.896023216666666</c:v>
                </c:pt>
                <c:pt idx="258">
                  <c:v>10.937558926666666</c:v>
                </c:pt>
                <c:pt idx="259">
                  <c:v>10.978911291666666</c:v>
                </c:pt>
                <c:pt idx="260">
                  <c:v>11.020697015</c:v>
                </c:pt>
                <c:pt idx="261">
                  <c:v>11.062666081666666</c:v>
                </c:pt>
                <c:pt idx="262">
                  <c:v>11.104118453333333</c:v>
                </c:pt>
                <c:pt idx="263">
                  <c:v>11.146220861666666</c:v>
                </c:pt>
                <c:pt idx="264">
                  <c:v>11.187606561666666</c:v>
                </c:pt>
                <c:pt idx="265">
                  <c:v>11.228925591666666</c:v>
                </c:pt>
                <c:pt idx="266">
                  <c:v>11.272644758333334</c:v>
                </c:pt>
                <c:pt idx="267">
                  <c:v>11.315847229999999</c:v>
                </c:pt>
                <c:pt idx="268">
                  <c:v>11.359216376666666</c:v>
                </c:pt>
                <c:pt idx="269">
                  <c:v>11.400635413333333</c:v>
                </c:pt>
                <c:pt idx="270">
                  <c:v>11.444187903333333</c:v>
                </c:pt>
                <c:pt idx="271">
                  <c:v>11.485790283333333</c:v>
                </c:pt>
                <c:pt idx="272">
                  <c:v>11.529192764999999</c:v>
                </c:pt>
                <c:pt idx="273">
                  <c:v>11.571195168333333</c:v>
                </c:pt>
                <c:pt idx="274">
                  <c:v>11.612614203333331</c:v>
                </c:pt>
                <c:pt idx="275">
                  <c:v>11.65585001</c:v>
                </c:pt>
                <c:pt idx="276">
                  <c:v>11.699102483333332</c:v>
                </c:pt>
                <c:pt idx="277">
                  <c:v>11.740888206666666</c:v>
                </c:pt>
                <c:pt idx="278">
                  <c:v>11.784824053333333</c:v>
                </c:pt>
                <c:pt idx="279">
                  <c:v>11.827926518333333</c:v>
                </c:pt>
                <c:pt idx="280">
                  <c:v>11.870928978333332</c:v>
                </c:pt>
                <c:pt idx="281">
                  <c:v>11.912564693333334</c:v>
                </c:pt>
                <c:pt idx="282">
                  <c:v>11.956417201666666</c:v>
                </c:pt>
                <c:pt idx="283">
                  <c:v>11.997786235</c:v>
                </c:pt>
                <c:pt idx="284">
                  <c:v>12.041272055</c:v>
                </c:pt>
                <c:pt idx="285">
                  <c:v>12.084207843333333</c:v>
                </c:pt>
                <c:pt idx="286">
                  <c:v>12.127743666666667</c:v>
                </c:pt>
                <c:pt idx="287">
                  <c:v>12.170846133333333</c:v>
                </c:pt>
                <c:pt idx="288">
                  <c:v>12.212665191666666</c:v>
                </c:pt>
                <c:pt idx="289">
                  <c:v>12.254167564999999</c:v>
                </c:pt>
                <c:pt idx="290">
                  <c:v>12.297486709999999</c:v>
                </c:pt>
                <c:pt idx="291">
                  <c:v>12.339205761666667</c:v>
                </c:pt>
                <c:pt idx="292">
                  <c:v>12.380674801666666</c:v>
                </c:pt>
                <c:pt idx="293">
                  <c:v>12.424577311666667</c:v>
                </c:pt>
                <c:pt idx="294">
                  <c:v>12.468879846666665</c:v>
                </c:pt>
                <c:pt idx="295">
                  <c:v>12.50939883</c:v>
                </c:pt>
                <c:pt idx="296">
                  <c:v>12.552534629999998</c:v>
                </c:pt>
                <c:pt idx="297">
                  <c:v>12.594120343333334</c:v>
                </c:pt>
                <c:pt idx="298">
                  <c:v>12.638106191666667</c:v>
                </c:pt>
                <c:pt idx="299">
                  <c:v>12.679291881666666</c:v>
                </c:pt>
                <c:pt idx="300">
                  <c:v>12.720860925</c:v>
                </c:pt>
                <c:pt idx="301">
                  <c:v>12.763180011666666</c:v>
                </c:pt>
                <c:pt idx="302">
                  <c:v>12.805999128333333</c:v>
                </c:pt>
                <c:pt idx="303">
                  <c:v>12.849118261666666</c:v>
                </c:pt>
                <c:pt idx="304">
                  <c:v>12.890987323333333</c:v>
                </c:pt>
                <c:pt idx="305">
                  <c:v>12.932873051666666</c:v>
                </c:pt>
                <c:pt idx="306">
                  <c:v>12.975825508333333</c:v>
                </c:pt>
                <c:pt idx="307">
                  <c:v>13.017461223333333</c:v>
                </c:pt>
                <c:pt idx="308">
                  <c:v>13.059330284999998</c:v>
                </c:pt>
                <c:pt idx="309">
                  <c:v>13.100849326666665</c:v>
                </c:pt>
                <c:pt idx="310">
                  <c:v>13.144485155</c:v>
                </c:pt>
                <c:pt idx="311">
                  <c:v>13.186154204999999</c:v>
                </c:pt>
                <c:pt idx="312">
                  <c:v>13.229406678333334</c:v>
                </c:pt>
                <c:pt idx="313">
                  <c:v>13.270842381666665</c:v>
                </c:pt>
                <c:pt idx="314">
                  <c:v>13.312578103333331</c:v>
                </c:pt>
                <c:pt idx="315">
                  <c:v>13.356113926666666</c:v>
                </c:pt>
                <c:pt idx="316">
                  <c:v>13.39908305</c:v>
                </c:pt>
                <c:pt idx="317">
                  <c:v>13.441468808333333</c:v>
                </c:pt>
                <c:pt idx="318">
                  <c:v>13.484121248333333</c:v>
                </c:pt>
                <c:pt idx="319">
                  <c:v>13.526223656666666</c:v>
                </c:pt>
                <c:pt idx="320">
                  <c:v>13.567642691666666</c:v>
                </c:pt>
                <c:pt idx="321">
                  <c:v>13.609578423333334</c:v>
                </c:pt>
                <c:pt idx="322">
                  <c:v>13.652364203333333</c:v>
                </c:pt>
                <c:pt idx="323">
                  <c:v>13.694249933333333</c:v>
                </c:pt>
                <c:pt idx="324">
                  <c:v>13.736335673333333</c:v>
                </c:pt>
                <c:pt idx="325">
                  <c:v>13.777604699999999</c:v>
                </c:pt>
                <c:pt idx="326">
                  <c:v>13.821207195</c:v>
                </c:pt>
                <c:pt idx="327">
                  <c:v>13.862709568333333</c:v>
                </c:pt>
                <c:pt idx="328">
                  <c:v>13.905712028333333</c:v>
                </c:pt>
                <c:pt idx="329">
                  <c:v>13.948014448333334</c:v>
                </c:pt>
                <c:pt idx="330">
                  <c:v>13.990833563333332</c:v>
                </c:pt>
                <c:pt idx="331">
                  <c:v>14.032902636666666</c:v>
                </c:pt>
                <c:pt idx="332">
                  <c:v>14.074138328333333</c:v>
                </c:pt>
                <c:pt idx="333">
                  <c:v>14.117457473333333</c:v>
                </c:pt>
                <c:pt idx="334">
                  <c:v>14.159359869999999</c:v>
                </c:pt>
                <c:pt idx="335">
                  <c:v>14.202412331666666</c:v>
                </c:pt>
                <c:pt idx="336">
                  <c:v>14.244731418333334</c:v>
                </c:pt>
                <c:pt idx="337">
                  <c:v>14.286050448333333</c:v>
                </c:pt>
                <c:pt idx="338">
                  <c:v>14.32953627</c:v>
                </c:pt>
                <c:pt idx="339">
                  <c:v>14.371021975</c:v>
                </c:pt>
                <c:pt idx="340">
                  <c:v>14.414191111666666</c:v>
                </c:pt>
                <c:pt idx="341">
                  <c:v>14.455776823333332</c:v>
                </c:pt>
                <c:pt idx="342">
                  <c:v>14.497612549999998</c:v>
                </c:pt>
                <c:pt idx="343">
                  <c:v>14.541215043333333</c:v>
                </c:pt>
                <c:pt idx="344">
                  <c:v>14.584334176666665</c:v>
                </c:pt>
                <c:pt idx="345">
                  <c:v>14.626753269999998</c:v>
                </c:pt>
                <c:pt idx="346">
                  <c:v>14.669589053333333</c:v>
                </c:pt>
                <c:pt idx="347">
                  <c:v>14.711008088333333</c:v>
                </c:pt>
                <c:pt idx="348">
                  <c:v>14.754443906666665</c:v>
                </c:pt>
                <c:pt idx="349">
                  <c:v>14.797813053333332</c:v>
                </c:pt>
                <c:pt idx="350">
                  <c:v>14.840965521666666</c:v>
                </c:pt>
                <c:pt idx="351">
                  <c:v>14.882917921666666</c:v>
                </c:pt>
                <c:pt idx="352">
                  <c:v>14.926403741666666</c:v>
                </c:pt>
                <c:pt idx="353">
                  <c:v>14.96968955</c:v>
                </c:pt>
                <c:pt idx="354">
                  <c:v>15.010875239999999</c:v>
                </c:pt>
                <c:pt idx="355">
                  <c:v>15.053494344999999</c:v>
                </c:pt>
                <c:pt idx="356">
                  <c:v>15.094580026666666</c:v>
                </c:pt>
                <c:pt idx="357">
                  <c:v>15.138099183333333</c:v>
                </c:pt>
                <c:pt idx="358">
                  <c:v>15.179118196666666</c:v>
                </c:pt>
                <c:pt idx="359">
                  <c:v>15.222687355</c:v>
                </c:pt>
                <c:pt idx="360">
                  <c:v>15.265123115</c:v>
                </c:pt>
                <c:pt idx="361">
                  <c:v>15.306025454999999</c:v>
                </c:pt>
                <c:pt idx="362">
                  <c:v>15.349811293333333</c:v>
                </c:pt>
                <c:pt idx="363">
                  <c:v>15.391046984999999</c:v>
                </c:pt>
                <c:pt idx="364">
                  <c:v>15.432766036666665</c:v>
                </c:pt>
                <c:pt idx="365">
                  <c:v>15.476618544999999</c:v>
                </c:pt>
                <c:pt idx="366">
                  <c:v>15.517537553333334</c:v>
                </c:pt>
                <c:pt idx="367">
                  <c:v>15.559223269999999</c:v>
                </c:pt>
                <c:pt idx="368">
                  <c:v>15.601092331666667</c:v>
                </c:pt>
                <c:pt idx="369">
                  <c:v>15.642661376666666</c:v>
                </c:pt>
                <c:pt idx="370">
                  <c:v>15.684530436666666</c:v>
                </c:pt>
                <c:pt idx="371">
                  <c:v>15.727766243333331</c:v>
                </c:pt>
                <c:pt idx="372">
                  <c:v>15.769485296666666</c:v>
                </c:pt>
                <c:pt idx="373">
                  <c:v>15.811154346666665</c:v>
                </c:pt>
                <c:pt idx="374">
                  <c:v>15.854506826666666</c:v>
                </c:pt>
                <c:pt idx="375">
                  <c:v>15.897825969999998</c:v>
                </c:pt>
                <c:pt idx="376">
                  <c:v>15.941145114999999</c:v>
                </c:pt>
                <c:pt idx="377">
                  <c:v>15.984397588333334</c:v>
                </c:pt>
                <c:pt idx="378">
                  <c:v>16.027983415000001</c:v>
                </c:pt>
                <c:pt idx="379">
                  <c:v>16.069452453333334</c:v>
                </c:pt>
                <c:pt idx="380">
                  <c:v>16.112788264999999</c:v>
                </c:pt>
                <c:pt idx="381">
                  <c:v>16.156340756666665</c:v>
                </c:pt>
                <c:pt idx="382">
                  <c:v>16.197859798333333</c:v>
                </c:pt>
                <c:pt idx="383">
                  <c:v>16.241245613333334</c:v>
                </c:pt>
                <c:pt idx="384">
                  <c:v>16.284498086666666</c:v>
                </c:pt>
                <c:pt idx="385">
                  <c:v>16.326117133333334</c:v>
                </c:pt>
                <c:pt idx="386">
                  <c:v>16.369469613333333</c:v>
                </c:pt>
                <c:pt idx="387">
                  <c:v>16.413055440000001</c:v>
                </c:pt>
                <c:pt idx="388">
                  <c:v>16.456374584999999</c:v>
                </c:pt>
                <c:pt idx="389">
                  <c:v>16.4997604</c:v>
                </c:pt>
                <c:pt idx="390">
                  <c:v>16.541296108333331</c:v>
                </c:pt>
                <c:pt idx="391">
                  <c:v>16.582831816666666</c:v>
                </c:pt>
                <c:pt idx="392">
                  <c:v>16.624600873333332</c:v>
                </c:pt>
                <c:pt idx="393">
                  <c:v>16.668786733333334</c:v>
                </c:pt>
                <c:pt idx="394">
                  <c:v>16.70950573</c:v>
                </c:pt>
                <c:pt idx="395">
                  <c:v>16.753258231666667</c:v>
                </c:pt>
                <c:pt idx="396">
                  <c:v>16.796494038333332</c:v>
                </c:pt>
                <c:pt idx="397">
                  <c:v>16.839313153333332</c:v>
                </c:pt>
                <c:pt idx="398">
                  <c:v>16.880965536666665</c:v>
                </c:pt>
                <c:pt idx="399">
                  <c:v>16.924751373333333</c:v>
                </c:pt>
                <c:pt idx="400">
                  <c:v>16.968503876666666</c:v>
                </c:pt>
                <c:pt idx="401">
                  <c:v>17.009806238333333</c:v>
                </c:pt>
                <c:pt idx="402">
                  <c:v>17.052742028333331</c:v>
                </c:pt>
                <c:pt idx="403">
                  <c:v>17.094627756666668</c:v>
                </c:pt>
                <c:pt idx="404">
                  <c:v>17.137596881666664</c:v>
                </c:pt>
                <c:pt idx="405">
                  <c:v>17.181066035000001</c:v>
                </c:pt>
                <c:pt idx="406">
                  <c:v>17.222785086666665</c:v>
                </c:pt>
                <c:pt idx="407">
                  <c:v>17.265954223333331</c:v>
                </c:pt>
                <c:pt idx="408">
                  <c:v>17.309473378333333</c:v>
                </c:pt>
                <c:pt idx="409">
                  <c:v>17.351425778333333</c:v>
                </c:pt>
                <c:pt idx="410">
                  <c:v>17.394611581666666</c:v>
                </c:pt>
                <c:pt idx="411">
                  <c:v>17.438014065000001</c:v>
                </c:pt>
                <c:pt idx="412">
                  <c:v>17.480916518333334</c:v>
                </c:pt>
                <c:pt idx="413">
                  <c:v>17.522935588333333</c:v>
                </c:pt>
                <c:pt idx="414">
                  <c:v>17.566404741666666</c:v>
                </c:pt>
                <c:pt idx="415">
                  <c:v>17.608057123333332</c:v>
                </c:pt>
                <c:pt idx="416">
                  <c:v>17.651026248333331</c:v>
                </c:pt>
                <c:pt idx="417">
                  <c:v>17.693645351666664</c:v>
                </c:pt>
                <c:pt idx="418">
                  <c:v>17.735931103333332</c:v>
                </c:pt>
                <c:pt idx="419">
                  <c:v>17.778133518333334</c:v>
                </c:pt>
                <c:pt idx="420">
                  <c:v>17.821736011666665</c:v>
                </c:pt>
                <c:pt idx="421">
                  <c:v>17.862971703333333</c:v>
                </c:pt>
                <c:pt idx="422">
                  <c:v>17.904974106666664</c:v>
                </c:pt>
                <c:pt idx="423">
                  <c:v>17.945893113333334</c:v>
                </c:pt>
                <c:pt idx="424">
                  <c:v>17.988395544999999</c:v>
                </c:pt>
                <c:pt idx="425">
                  <c:v>18.029464560000001</c:v>
                </c:pt>
                <c:pt idx="426">
                  <c:v>18.070966933333334</c:v>
                </c:pt>
                <c:pt idx="427">
                  <c:v>18.113269353333333</c:v>
                </c:pt>
                <c:pt idx="428">
                  <c:v>18.156155139999999</c:v>
                </c:pt>
                <c:pt idx="429">
                  <c:v>18.199407613333332</c:v>
                </c:pt>
                <c:pt idx="430">
                  <c:v>18.241410016666666</c:v>
                </c:pt>
                <c:pt idx="431">
                  <c:v>18.284979175</c:v>
                </c:pt>
                <c:pt idx="432">
                  <c:v>18.326048189999998</c:v>
                </c:pt>
                <c:pt idx="433">
                  <c:v>18.367767243333333</c:v>
                </c:pt>
                <c:pt idx="434">
                  <c:v>18.411186393333331</c:v>
                </c:pt>
                <c:pt idx="435">
                  <c:v>18.452622096666666</c:v>
                </c:pt>
                <c:pt idx="436">
                  <c:v>18.494391151666665</c:v>
                </c:pt>
                <c:pt idx="437">
                  <c:v>18.536260213333332</c:v>
                </c:pt>
                <c:pt idx="438">
                  <c:v>18.580046051666667</c:v>
                </c:pt>
                <c:pt idx="439">
                  <c:v>18.623048511666664</c:v>
                </c:pt>
                <c:pt idx="440">
                  <c:v>18.666217646666666</c:v>
                </c:pt>
                <c:pt idx="441">
                  <c:v>18.708220050000001</c:v>
                </c:pt>
                <c:pt idx="442">
                  <c:v>18.752055890000001</c:v>
                </c:pt>
                <c:pt idx="443">
                  <c:v>18.794574988333334</c:v>
                </c:pt>
                <c:pt idx="444">
                  <c:v>18.837794126666665</c:v>
                </c:pt>
                <c:pt idx="445">
                  <c:v>18.881263279999999</c:v>
                </c:pt>
                <c:pt idx="446">
                  <c:v>18.924449083333332</c:v>
                </c:pt>
                <c:pt idx="447">
                  <c:v>18.966268141666667</c:v>
                </c:pt>
                <c:pt idx="448">
                  <c:v>19.009787298333332</c:v>
                </c:pt>
                <c:pt idx="449">
                  <c:v>19.051373009999999</c:v>
                </c:pt>
                <c:pt idx="450">
                  <c:v>19.094642151666665</c:v>
                </c:pt>
                <c:pt idx="451">
                  <c:v>19.137844621666666</c:v>
                </c:pt>
                <c:pt idx="452">
                  <c:v>19.181597125</c:v>
                </c:pt>
                <c:pt idx="453">
                  <c:v>19.223182836666663</c:v>
                </c:pt>
                <c:pt idx="454">
                  <c:v>19.266351973333332</c:v>
                </c:pt>
                <c:pt idx="455">
                  <c:v>19.309687784999998</c:v>
                </c:pt>
                <c:pt idx="456">
                  <c:v>19.353590295</c:v>
                </c:pt>
                <c:pt idx="457">
                  <c:v>19.394875989999999</c:v>
                </c:pt>
                <c:pt idx="458">
                  <c:v>19.437128406666666</c:v>
                </c:pt>
                <c:pt idx="459">
                  <c:v>19.480247539999997</c:v>
                </c:pt>
                <c:pt idx="460">
                  <c:v>19.522949981666667</c:v>
                </c:pt>
                <c:pt idx="461">
                  <c:v>19.564835711666664</c:v>
                </c:pt>
                <c:pt idx="462">
                  <c:v>19.608188191666667</c:v>
                </c:pt>
                <c:pt idx="463">
                  <c:v>19.649557223333332</c:v>
                </c:pt>
                <c:pt idx="464">
                  <c:v>19.692926371666665</c:v>
                </c:pt>
                <c:pt idx="465">
                  <c:v>19.734662091666667</c:v>
                </c:pt>
                <c:pt idx="466">
                  <c:v>19.778181246666666</c:v>
                </c:pt>
                <c:pt idx="467">
                  <c:v>19.821333714999998</c:v>
                </c:pt>
                <c:pt idx="468">
                  <c:v>19.862952763333332</c:v>
                </c:pt>
                <c:pt idx="469">
                  <c:v>19.904621813333332</c:v>
                </c:pt>
                <c:pt idx="470">
                  <c:v>19.946190856666664</c:v>
                </c:pt>
                <c:pt idx="471">
                  <c:v>19.989610006666666</c:v>
                </c:pt>
                <c:pt idx="472">
                  <c:v>20.032929151666668</c:v>
                </c:pt>
                <c:pt idx="473">
                  <c:v>20.076564980000001</c:v>
                </c:pt>
                <c:pt idx="474">
                  <c:v>20.11823403</c:v>
                </c:pt>
                <c:pt idx="475">
                  <c:v>20.161453170000001</c:v>
                </c:pt>
                <c:pt idx="476">
                  <c:v>20.204522300000001</c:v>
                </c:pt>
                <c:pt idx="477">
                  <c:v>20.246208016666667</c:v>
                </c:pt>
                <c:pt idx="478">
                  <c:v>20.288010408333331</c:v>
                </c:pt>
                <c:pt idx="479">
                  <c:v>20.329629454999999</c:v>
                </c:pt>
                <c:pt idx="480">
                  <c:v>20.373181946666666</c:v>
                </c:pt>
                <c:pt idx="481">
                  <c:v>20.414550978333335</c:v>
                </c:pt>
                <c:pt idx="482">
                  <c:v>20.47495443333333</c:v>
                </c:pt>
                <c:pt idx="483">
                  <c:v>20.500189209999998</c:v>
                </c:pt>
                <c:pt idx="484">
                  <c:v>20.541491573333335</c:v>
                </c:pt>
                <c:pt idx="485">
                  <c:v>20.583193958333332</c:v>
                </c:pt>
                <c:pt idx="486">
                  <c:v>20.624746334999998</c:v>
                </c:pt>
                <c:pt idx="487">
                  <c:v>20.667798796666666</c:v>
                </c:pt>
                <c:pt idx="488">
                  <c:v>20.709734529999999</c:v>
                </c:pt>
                <c:pt idx="489">
                  <c:v>20.751403579999998</c:v>
                </c:pt>
                <c:pt idx="490">
                  <c:v>20.794422706666669</c:v>
                </c:pt>
                <c:pt idx="491">
                  <c:v>20.836658455000002</c:v>
                </c:pt>
                <c:pt idx="492">
                  <c:v>20.879527574999997</c:v>
                </c:pt>
                <c:pt idx="493">
                  <c:v>20.921663318333334</c:v>
                </c:pt>
                <c:pt idx="494">
                  <c:v>20.964432429999999</c:v>
                </c:pt>
                <c:pt idx="495">
                  <c:v>21.008034925</c:v>
                </c:pt>
                <c:pt idx="496">
                  <c:v>21.050003991666664</c:v>
                </c:pt>
                <c:pt idx="497">
                  <c:v>21.091106341666666</c:v>
                </c:pt>
                <c:pt idx="498">
                  <c:v>21.134692168333334</c:v>
                </c:pt>
                <c:pt idx="499">
                  <c:v>21.178211324999999</c:v>
                </c:pt>
                <c:pt idx="500">
                  <c:v>21.221597139999997</c:v>
                </c:pt>
                <c:pt idx="501">
                  <c:v>21.263532871666666</c:v>
                </c:pt>
                <c:pt idx="502">
                  <c:v>21.306652005</c:v>
                </c:pt>
                <c:pt idx="503">
                  <c:v>21.350054486666668</c:v>
                </c:pt>
                <c:pt idx="504">
                  <c:v>21.393073613333332</c:v>
                </c:pt>
                <c:pt idx="505">
                  <c:v>21.436342754999998</c:v>
                </c:pt>
                <c:pt idx="506">
                  <c:v>21.479928581666666</c:v>
                </c:pt>
                <c:pt idx="507">
                  <c:v>21.521330949999999</c:v>
                </c:pt>
                <c:pt idx="508">
                  <c:v>21.564616758333333</c:v>
                </c:pt>
                <c:pt idx="509">
                  <c:v>21.608235920000002</c:v>
                </c:pt>
                <c:pt idx="510">
                  <c:v>21.651738408333333</c:v>
                </c:pt>
                <c:pt idx="511">
                  <c:v>21.693107441666665</c:v>
                </c:pt>
                <c:pt idx="512">
                  <c:v>21.736593261666666</c:v>
                </c:pt>
                <c:pt idx="513">
                  <c:v>21.779795733333334</c:v>
                </c:pt>
                <c:pt idx="514">
                  <c:v>21.823248218333333</c:v>
                </c:pt>
                <c:pt idx="515">
                  <c:v>21.866200675000002</c:v>
                </c:pt>
                <c:pt idx="516">
                  <c:v>21.909869839999999</c:v>
                </c:pt>
                <c:pt idx="517">
                  <c:v>21.951272208333332</c:v>
                </c:pt>
                <c:pt idx="518">
                  <c:v>21.994608019999998</c:v>
                </c:pt>
                <c:pt idx="519">
                  <c:v>22.038010501666669</c:v>
                </c:pt>
                <c:pt idx="520">
                  <c:v>22.081362981666665</c:v>
                </c:pt>
                <c:pt idx="521">
                  <c:v>22.122832019999997</c:v>
                </c:pt>
                <c:pt idx="522">
                  <c:v>22.166934543333333</c:v>
                </c:pt>
                <c:pt idx="523">
                  <c:v>22.208086896666664</c:v>
                </c:pt>
                <c:pt idx="524">
                  <c:v>22.251656055000002</c:v>
                </c:pt>
                <c:pt idx="525">
                  <c:v>22.293175096666666</c:v>
                </c:pt>
                <c:pt idx="526">
                  <c:v>22.335027490000002</c:v>
                </c:pt>
                <c:pt idx="527">
                  <c:v>22.377946611666665</c:v>
                </c:pt>
                <c:pt idx="528">
                  <c:v>22.421732449999997</c:v>
                </c:pt>
                <c:pt idx="529">
                  <c:v>22.463284826666666</c:v>
                </c:pt>
                <c:pt idx="530">
                  <c:v>22.504703861666666</c:v>
                </c:pt>
                <c:pt idx="531">
                  <c:v>22.546322910000001</c:v>
                </c:pt>
                <c:pt idx="532">
                  <c:v>22.589792061666667</c:v>
                </c:pt>
                <c:pt idx="533">
                  <c:v>22.632977864999997</c:v>
                </c:pt>
                <c:pt idx="534">
                  <c:v>22.676663698333336</c:v>
                </c:pt>
                <c:pt idx="535">
                  <c:v>22.719616154999997</c:v>
                </c:pt>
                <c:pt idx="536">
                  <c:v>22.763168645</c:v>
                </c:pt>
                <c:pt idx="537">
                  <c:v>22.804654351666667</c:v>
                </c:pt>
                <c:pt idx="538">
                  <c:v>22.846156725</c:v>
                </c:pt>
                <c:pt idx="539">
                  <c:v>22.88794244833333</c:v>
                </c:pt>
                <c:pt idx="540">
                  <c:v>22.92961149833333</c:v>
                </c:pt>
                <c:pt idx="541">
                  <c:v>22.973730688333333</c:v>
                </c:pt>
                <c:pt idx="542">
                  <c:v>23.016349793333333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</c:numCache>
            </c:numRef>
          </c:cat>
          <c:val>
            <c:numRef>
              <c:f>'3.3 ADR + S Day 1'!$D$2:$D$697</c:f>
              <c:numCache>
                <c:formatCode>General</c:formatCode>
                <c:ptCount val="696"/>
                <c:pt idx="0">
                  <c:v>0</c:v>
                </c:pt>
                <c:pt idx="1">
                  <c:v>575.59727120105129</c:v>
                </c:pt>
                <c:pt idx="2">
                  <c:v>776.25069448110219</c:v>
                </c:pt>
                <c:pt idx="3">
                  <c:v>656.8488310194507</c:v>
                </c:pt>
                <c:pt idx="4">
                  <c:v>379.33070631760819</c:v>
                </c:pt>
                <c:pt idx="5">
                  <c:v>431.02555656433105</c:v>
                </c:pt>
                <c:pt idx="6">
                  <c:v>454.5216832314768</c:v>
                </c:pt>
                <c:pt idx="7">
                  <c:v>614.2649879857114</c:v>
                </c:pt>
                <c:pt idx="8">
                  <c:v>342.75352917687366</c:v>
                </c:pt>
                <c:pt idx="9">
                  <c:v>603.05133547728087</c:v>
                </c:pt>
                <c:pt idx="10">
                  <c:v>665.41328915682709</c:v>
                </c:pt>
                <c:pt idx="11">
                  <c:v>780.84987521701385</c:v>
                </c:pt>
                <c:pt idx="12">
                  <c:v>597.66063379979391</c:v>
                </c:pt>
                <c:pt idx="13">
                  <c:v>478.23936032026239</c:v>
                </c:pt>
                <c:pt idx="14">
                  <c:v>734.28112733130365</c:v>
                </c:pt>
                <c:pt idx="15">
                  <c:v>749.78882707868308</c:v>
                </c:pt>
                <c:pt idx="16">
                  <c:v>388.63087486153216</c:v>
                </c:pt>
                <c:pt idx="17">
                  <c:v>460.5812842525653</c:v>
                </c:pt>
                <c:pt idx="18">
                  <c:v>678.58721253112117</c:v>
                </c:pt>
                <c:pt idx="19">
                  <c:v>622.54171040852862</c:v>
                </c:pt>
                <c:pt idx="20">
                  <c:v>696.66312289767791</c:v>
                </c:pt>
                <c:pt idx="21">
                  <c:v>594.92001591172334</c:v>
                </c:pt>
                <c:pt idx="22">
                  <c:v>419.82424490792408</c:v>
                </c:pt>
                <c:pt idx="23">
                  <c:v>531.9204913723853</c:v>
                </c:pt>
                <c:pt idx="24">
                  <c:v>417.31234741210938</c:v>
                </c:pt>
                <c:pt idx="25">
                  <c:v>691.56882493039393</c:v>
                </c:pt>
                <c:pt idx="26">
                  <c:v>833.99885657074253</c:v>
                </c:pt>
                <c:pt idx="27">
                  <c:v>471.50325833834137</c:v>
                </c:pt>
                <c:pt idx="28">
                  <c:v>437.49121997974538</c:v>
                </c:pt>
                <c:pt idx="29">
                  <c:v>637.41756226844393</c:v>
                </c:pt>
                <c:pt idx="30">
                  <c:v>609.08701133728027</c:v>
                </c:pt>
                <c:pt idx="31">
                  <c:v>869.10783555772571</c:v>
                </c:pt>
                <c:pt idx="32">
                  <c:v>557.2226794605524</c:v>
                </c:pt>
                <c:pt idx="33">
                  <c:v>402.56170532226565</c:v>
                </c:pt>
                <c:pt idx="34">
                  <c:v>628.87329830340479</c:v>
                </c:pt>
                <c:pt idx="35">
                  <c:v>494.8331872558594</c:v>
                </c:pt>
                <c:pt idx="36">
                  <c:v>621.85057990933637</c:v>
                </c:pt>
                <c:pt idx="37">
                  <c:v>633.929002844769</c:v>
                </c:pt>
                <c:pt idx="38">
                  <c:v>551.40404843061401</c:v>
                </c:pt>
                <c:pt idx="39">
                  <c:v>490.87342512103874</c:v>
                </c:pt>
                <c:pt idx="40">
                  <c:v>650.09167579982591</c:v>
                </c:pt>
                <c:pt idx="41">
                  <c:v>699.65453861536605</c:v>
                </c:pt>
                <c:pt idx="42">
                  <c:v>532.45303738501764</c:v>
                </c:pt>
                <c:pt idx="43">
                  <c:v>501.21336507161459</c:v>
                </c:pt>
                <c:pt idx="44">
                  <c:v>407.65312720989357</c:v>
                </c:pt>
                <c:pt idx="45">
                  <c:v>704.29681428273523</c:v>
                </c:pt>
                <c:pt idx="46">
                  <c:v>602.1900701653467</c:v>
                </c:pt>
                <c:pt idx="47">
                  <c:v>626.22311438135353</c:v>
                </c:pt>
                <c:pt idx="48">
                  <c:v>548.91012655722125</c:v>
                </c:pt>
                <c:pt idx="49">
                  <c:v>540.73598158094615</c:v>
                </c:pt>
                <c:pt idx="50">
                  <c:v>501.10433211416569</c:v>
                </c:pt>
                <c:pt idx="51">
                  <c:v>588.67356059707208</c:v>
                </c:pt>
                <c:pt idx="52">
                  <c:v>883.6398611629711</c:v>
                </c:pt>
                <c:pt idx="53">
                  <c:v>695.20480696360266</c:v>
                </c:pt>
                <c:pt idx="54">
                  <c:v>787.82448049692005</c:v>
                </c:pt>
                <c:pt idx="55">
                  <c:v>710.14675455729162</c:v>
                </c:pt>
                <c:pt idx="56">
                  <c:v>637.0774987538656</c:v>
                </c:pt>
                <c:pt idx="57">
                  <c:v>490.75313204810732</c:v>
                </c:pt>
                <c:pt idx="58">
                  <c:v>382.61635667450577</c:v>
                </c:pt>
                <c:pt idx="59">
                  <c:v>580.36250419047337</c:v>
                </c:pt>
                <c:pt idx="60">
                  <c:v>856.02467867223231</c:v>
                </c:pt>
                <c:pt idx="61">
                  <c:v>754.40569386583695</c:v>
                </c:pt>
                <c:pt idx="62">
                  <c:v>473.25741523608826</c:v>
                </c:pt>
                <c:pt idx="63">
                  <c:v>469.91811752319336</c:v>
                </c:pt>
                <c:pt idx="64">
                  <c:v>762.47213334303638</c:v>
                </c:pt>
                <c:pt idx="65">
                  <c:v>841.36604228772615</c:v>
                </c:pt>
                <c:pt idx="66">
                  <c:v>823.47968534581798</c:v>
                </c:pt>
                <c:pt idx="67">
                  <c:v>557.92485586313103</c:v>
                </c:pt>
                <c:pt idx="68">
                  <c:v>665.87038167317712</c:v>
                </c:pt>
                <c:pt idx="69">
                  <c:v>534.68998540833934</c:v>
                </c:pt>
                <c:pt idx="70">
                  <c:v>595.99635467529299</c:v>
                </c:pt>
                <c:pt idx="71">
                  <c:v>527.91113968970069</c:v>
                </c:pt>
                <c:pt idx="72">
                  <c:v>606.63407070665471</c:v>
                </c:pt>
                <c:pt idx="73">
                  <c:v>1529.6045869286381</c:v>
                </c:pt>
                <c:pt idx="74">
                  <c:v>1418.0437111367985</c:v>
                </c:pt>
                <c:pt idx="75">
                  <c:v>1350.9146086374919</c:v>
                </c:pt>
                <c:pt idx="76">
                  <c:v>1196.2733468720407</c:v>
                </c:pt>
                <c:pt idx="77">
                  <c:v>1050.7114776611329</c:v>
                </c:pt>
                <c:pt idx="78">
                  <c:v>969.50998207374857</c:v>
                </c:pt>
                <c:pt idx="79">
                  <c:v>1104.4432634626116</c:v>
                </c:pt>
                <c:pt idx="80">
                  <c:v>1303.5391480819039</c:v>
                </c:pt>
                <c:pt idx="81">
                  <c:v>1459.2311108647561</c:v>
                </c:pt>
                <c:pt idx="82">
                  <c:v>1820.0817628748277</c:v>
                </c:pt>
                <c:pt idx="83">
                  <c:v>1924.8832070486885</c:v>
                </c:pt>
                <c:pt idx="84">
                  <c:v>1765.0567916398195</c:v>
                </c:pt>
                <c:pt idx="85">
                  <c:v>1938.805637668919</c:v>
                </c:pt>
                <c:pt idx="86">
                  <c:v>2065.8606765334671</c:v>
                </c:pt>
                <c:pt idx="87">
                  <c:v>2484.158410434065</c:v>
                </c:pt>
                <c:pt idx="88">
                  <c:v>2555.7890821553892</c:v>
                </c:pt>
                <c:pt idx="89">
                  <c:v>2468.9420490436728</c:v>
                </c:pt>
                <c:pt idx="90">
                  <c:v>2203.3275045692376</c:v>
                </c:pt>
                <c:pt idx="91">
                  <c:v>2426.0553358545844</c:v>
                </c:pt>
                <c:pt idx="92">
                  <c:v>2885.2863999751576</c:v>
                </c:pt>
                <c:pt idx="93">
                  <c:v>2700.4121298868149</c:v>
                </c:pt>
                <c:pt idx="94">
                  <c:v>2745.5910382231405</c:v>
                </c:pt>
                <c:pt idx="95">
                  <c:v>3148.7521704697028</c:v>
                </c:pt>
                <c:pt idx="96">
                  <c:v>3600.1296305018145</c:v>
                </c:pt>
                <c:pt idx="97">
                  <c:v>3802.7732828154817</c:v>
                </c:pt>
                <c:pt idx="98">
                  <c:v>4658.5138068400638</c:v>
                </c:pt>
                <c:pt idx="99">
                  <c:v>5209.0113677978516</c:v>
                </c:pt>
                <c:pt idx="100">
                  <c:v>5552.5429579790898</c:v>
                </c:pt>
                <c:pt idx="101">
                  <c:v>5838.2670377843524</c:v>
                </c:pt>
                <c:pt idx="102">
                  <c:v>6246.7172771951427</c:v>
                </c:pt>
                <c:pt idx="103">
                  <c:v>6865.3962864467076</c:v>
                </c:pt>
                <c:pt idx="104">
                  <c:v>7225.8504405302156</c:v>
                </c:pt>
                <c:pt idx="105">
                  <c:v>7014.4577794795414</c:v>
                </c:pt>
                <c:pt idx="106">
                  <c:v>6899.2023333381203</c:v>
                </c:pt>
                <c:pt idx="107">
                  <c:v>7484.2313330434536</c:v>
                </c:pt>
                <c:pt idx="108">
                  <c:v>7721.0645673479348</c:v>
                </c:pt>
                <c:pt idx="109">
                  <c:v>7307.2759145472173</c:v>
                </c:pt>
                <c:pt idx="110">
                  <c:v>7715.1213152850114</c:v>
                </c:pt>
                <c:pt idx="111">
                  <c:v>7800.7539595992475</c:v>
                </c:pt>
                <c:pt idx="112">
                  <c:v>7607.1388965551405</c:v>
                </c:pt>
                <c:pt idx="113">
                  <c:v>7780.0164121740008</c:v>
                </c:pt>
                <c:pt idx="114">
                  <c:v>7634.7545174925863</c:v>
                </c:pt>
                <c:pt idx="115">
                  <c:v>8036.4634317426535</c:v>
                </c:pt>
                <c:pt idx="116">
                  <c:v>7827.9996831557328</c:v>
                </c:pt>
                <c:pt idx="117">
                  <c:v>7793.4538285104854</c:v>
                </c:pt>
                <c:pt idx="118">
                  <c:v>7930.2057405359601</c:v>
                </c:pt>
                <c:pt idx="119">
                  <c:v>8143.1794487448296</c:v>
                </c:pt>
                <c:pt idx="120">
                  <c:v>8162.2011450013115</c:v>
                </c:pt>
                <c:pt idx="121">
                  <c:v>7820.0900044160735</c:v>
                </c:pt>
                <c:pt idx="122">
                  <c:v>7495.6383083567898</c:v>
                </c:pt>
                <c:pt idx="123">
                  <c:v>8178.1674098683825</c:v>
                </c:pt>
                <c:pt idx="124">
                  <c:v>8320.6025202471519</c:v>
                </c:pt>
                <c:pt idx="125">
                  <c:v>8279.4983391309306</c:v>
                </c:pt>
                <c:pt idx="126">
                  <c:v>7872.0815863715279</c:v>
                </c:pt>
                <c:pt idx="127">
                  <c:v>7861.4526700106535</c:v>
                </c:pt>
                <c:pt idx="128">
                  <c:v>8029.0764579203587</c:v>
                </c:pt>
                <c:pt idx="129">
                  <c:v>8590.2924627047869</c:v>
                </c:pt>
                <c:pt idx="130">
                  <c:v>7918.2208969465646</c:v>
                </c:pt>
                <c:pt idx="131">
                  <c:v>7882.4488506753933</c:v>
                </c:pt>
                <c:pt idx="132">
                  <c:v>7773.9032342008841</c:v>
                </c:pt>
                <c:pt idx="133">
                  <c:v>7484.8817497022228</c:v>
                </c:pt>
                <c:pt idx="134">
                  <c:v>7904.1634401336432</c:v>
                </c:pt>
                <c:pt idx="135">
                  <c:v>7604.146231783353</c:v>
                </c:pt>
                <c:pt idx="136">
                  <c:v>7804.9161367416382</c:v>
                </c:pt>
                <c:pt idx="137">
                  <c:v>7978.7273230919473</c:v>
                </c:pt>
                <c:pt idx="138">
                  <c:v>7938.611325329497</c:v>
                </c:pt>
                <c:pt idx="139">
                  <c:v>7487.0528154373169</c:v>
                </c:pt>
                <c:pt idx="140">
                  <c:v>7732.6668136218359</c:v>
                </c:pt>
                <c:pt idx="141">
                  <c:v>7963.408205942007</c:v>
                </c:pt>
                <c:pt idx="142">
                  <c:v>7954.6478569451283</c:v>
                </c:pt>
                <c:pt idx="143">
                  <c:v>7799.8896581256204</c:v>
                </c:pt>
                <c:pt idx="144">
                  <c:v>7338.6332700342164</c:v>
                </c:pt>
                <c:pt idx="145">
                  <c:v>7402.2614679644184</c:v>
                </c:pt>
                <c:pt idx="146">
                  <c:v>8067.7791946873522</c:v>
                </c:pt>
                <c:pt idx="147">
                  <c:v>8357.6207292480467</c:v>
                </c:pt>
                <c:pt idx="148">
                  <c:v>7764.5698687841023</c:v>
                </c:pt>
                <c:pt idx="149">
                  <c:v>8115.213481127731</c:v>
                </c:pt>
                <c:pt idx="150">
                  <c:v>7617.2170230362763</c:v>
                </c:pt>
                <c:pt idx="151">
                  <c:v>7989.4879309181279</c:v>
                </c:pt>
                <c:pt idx="152">
                  <c:v>8011.4436414702595</c:v>
                </c:pt>
                <c:pt idx="153">
                  <c:v>7576.4864931640623</c:v>
                </c:pt>
                <c:pt idx="154">
                  <c:v>8034.5176396645793</c:v>
                </c:pt>
                <c:pt idx="155">
                  <c:v>7662.3502101425292</c:v>
                </c:pt>
                <c:pt idx="156">
                  <c:v>7588.4090216159821</c:v>
                </c:pt>
                <c:pt idx="157">
                  <c:v>7808.1713514091552</c:v>
                </c:pt>
                <c:pt idx="158">
                  <c:v>7844.0053879652569</c:v>
                </c:pt>
                <c:pt idx="159">
                  <c:v>7901.9195815264166</c:v>
                </c:pt>
                <c:pt idx="160">
                  <c:v>7677.8666792156318</c:v>
                </c:pt>
                <c:pt idx="161">
                  <c:v>7649.2027440389002</c:v>
                </c:pt>
                <c:pt idx="162">
                  <c:v>8045.5737170203256</c:v>
                </c:pt>
                <c:pt idx="163">
                  <c:v>7924.0093383789063</c:v>
                </c:pt>
                <c:pt idx="164">
                  <c:v>7507.920181665665</c:v>
                </c:pt>
                <c:pt idx="165">
                  <c:v>7709.4100779215496</c:v>
                </c:pt>
                <c:pt idx="166">
                  <c:v>8025.773682641201</c:v>
                </c:pt>
                <c:pt idx="167">
                  <c:v>7680.4684864167248</c:v>
                </c:pt>
                <c:pt idx="168">
                  <c:v>7517.4808546334261</c:v>
                </c:pt>
                <c:pt idx="169">
                  <c:v>7287.5614023929884</c:v>
                </c:pt>
                <c:pt idx="170">
                  <c:v>7689.272041992188</c:v>
                </c:pt>
                <c:pt idx="171">
                  <c:v>7772.9680445936856</c:v>
                </c:pt>
                <c:pt idx="172">
                  <c:v>7852.9959534435739</c:v>
                </c:pt>
                <c:pt idx="173">
                  <c:v>8025.4199757893884</c:v>
                </c:pt>
                <c:pt idx="174">
                  <c:v>7639.4417694836129</c:v>
                </c:pt>
                <c:pt idx="175">
                  <c:v>7407.8210186918905</c:v>
                </c:pt>
                <c:pt idx="176">
                  <c:v>6986.4367161412392</c:v>
                </c:pt>
                <c:pt idx="177">
                  <c:v>7939.9906813522866</c:v>
                </c:pt>
                <c:pt idx="178">
                  <c:v>7731.1049019191578</c:v>
                </c:pt>
                <c:pt idx="179">
                  <c:v>7491.4483571958935</c:v>
                </c:pt>
                <c:pt idx="180">
                  <c:v>7310.8859954077352</c:v>
                </c:pt>
                <c:pt idx="181">
                  <c:v>7865.3767227836279</c:v>
                </c:pt>
                <c:pt idx="182">
                  <c:v>7946.6103031379134</c:v>
                </c:pt>
                <c:pt idx="183">
                  <c:v>7866.8061479048292</c:v>
                </c:pt>
                <c:pt idx="184">
                  <c:v>7933.7429313985713</c:v>
                </c:pt>
                <c:pt idx="185">
                  <c:v>7908.1642043654983</c:v>
                </c:pt>
                <c:pt idx="186">
                  <c:v>8030.6312820146668</c:v>
                </c:pt>
                <c:pt idx="187">
                  <c:v>7614.7534116547686</c:v>
                </c:pt>
                <c:pt idx="188">
                  <c:v>7720.3250445822014</c:v>
                </c:pt>
                <c:pt idx="189">
                  <c:v>8034.5704452782347</c:v>
                </c:pt>
                <c:pt idx="190">
                  <c:v>7638.1356518753173</c:v>
                </c:pt>
                <c:pt idx="191">
                  <c:v>7517.5674645660119</c:v>
                </c:pt>
                <c:pt idx="192">
                  <c:v>7841.2864039494443</c:v>
                </c:pt>
                <c:pt idx="193">
                  <c:v>8005.9771118164063</c:v>
                </c:pt>
                <c:pt idx="194">
                  <c:v>7709.9674509030965</c:v>
                </c:pt>
                <c:pt idx="195">
                  <c:v>7923.3190522370514</c:v>
                </c:pt>
                <c:pt idx="196">
                  <c:v>7880.3157300866169</c:v>
                </c:pt>
                <c:pt idx="197">
                  <c:v>7585.4603730647932</c:v>
                </c:pt>
                <c:pt idx="198">
                  <c:v>7660.7355318681912</c:v>
                </c:pt>
                <c:pt idx="199">
                  <c:v>7709.0839865165844</c:v>
                </c:pt>
                <c:pt idx="200">
                  <c:v>7587.0836378194517</c:v>
                </c:pt>
                <c:pt idx="201">
                  <c:v>7846.945377974077</c:v>
                </c:pt>
                <c:pt idx="202">
                  <c:v>7279.4015322730656</c:v>
                </c:pt>
                <c:pt idx="203">
                  <c:v>7530.502585471213</c:v>
                </c:pt>
                <c:pt idx="204">
                  <c:v>7451.3605380588106</c:v>
                </c:pt>
                <c:pt idx="205">
                  <c:v>7756.3628901928923</c:v>
                </c:pt>
                <c:pt idx="206">
                  <c:v>8080.1130909962694</c:v>
                </c:pt>
                <c:pt idx="207">
                  <c:v>7821.0016526442305</c:v>
                </c:pt>
                <c:pt idx="208">
                  <c:v>7560.6772673720616</c:v>
                </c:pt>
                <c:pt idx="209">
                  <c:v>7343.7067994283971</c:v>
                </c:pt>
                <c:pt idx="210">
                  <c:v>7717.5253960745677</c:v>
                </c:pt>
                <c:pt idx="211">
                  <c:v>7568.2661440737611</c:v>
                </c:pt>
                <c:pt idx="212">
                  <c:v>7779.5810117979308</c:v>
                </c:pt>
                <c:pt idx="213">
                  <c:v>7331.2750658307759</c:v>
                </c:pt>
                <c:pt idx="214">
                  <c:v>7439.3407608977459</c:v>
                </c:pt>
                <c:pt idx="215">
                  <c:v>7697.8031005859375</c:v>
                </c:pt>
                <c:pt idx="216">
                  <c:v>7535.4658442905975</c:v>
                </c:pt>
                <c:pt idx="217">
                  <c:v>7448.5579023881392</c:v>
                </c:pt>
                <c:pt idx="218">
                  <c:v>7353.7064165773645</c:v>
                </c:pt>
                <c:pt idx="219">
                  <c:v>7551.8067366988571</c:v>
                </c:pt>
                <c:pt idx="220">
                  <c:v>7507.2621517344414</c:v>
                </c:pt>
                <c:pt idx="221">
                  <c:v>7783.944342912946</c:v>
                </c:pt>
                <c:pt idx="222">
                  <c:v>7444.9757592337473</c:v>
                </c:pt>
                <c:pt idx="223">
                  <c:v>7476.2156449104978</c:v>
                </c:pt>
                <c:pt idx="224">
                  <c:v>7431.9549888328265</c:v>
                </c:pt>
                <c:pt idx="225">
                  <c:v>7537.3412667733655</c:v>
                </c:pt>
                <c:pt idx="226">
                  <c:v>7546.1861572265625</c:v>
                </c:pt>
                <c:pt idx="227">
                  <c:v>7434.0866676401865</c:v>
                </c:pt>
                <c:pt idx="228">
                  <c:v>7280.9990312056107</c:v>
                </c:pt>
                <c:pt idx="229">
                  <c:v>7109.5907580805761</c:v>
                </c:pt>
                <c:pt idx="230">
                  <c:v>7273.6616466703872</c:v>
                </c:pt>
                <c:pt idx="231">
                  <c:v>7421.2989893922022</c:v>
                </c:pt>
                <c:pt idx="232">
                  <c:v>7297.7163234247228</c:v>
                </c:pt>
                <c:pt idx="233">
                  <c:v>7080.798446517807</c:v>
                </c:pt>
                <c:pt idx="234">
                  <c:v>6758.6443610558144</c:v>
                </c:pt>
                <c:pt idx="235">
                  <c:v>7242.824853989684</c:v>
                </c:pt>
                <c:pt idx="236">
                  <c:v>7649.9080878363711</c:v>
                </c:pt>
                <c:pt idx="237">
                  <c:v>7036.5927124023438</c:v>
                </c:pt>
                <c:pt idx="238">
                  <c:v>7310.9444737198328</c:v>
                </c:pt>
                <c:pt idx="239">
                  <c:v>6856.2497233072918</c:v>
                </c:pt>
                <c:pt idx="240">
                  <c:v>6701.9698637462798</c:v>
                </c:pt>
                <c:pt idx="241">
                  <c:v>7324.7841752485792</c:v>
                </c:pt>
                <c:pt idx="242">
                  <c:v>7002.5237957250292</c:v>
                </c:pt>
                <c:pt idx="243">
                  <c:v>6963.5368685941085</c:v>
                </c:pt>
                <c:pt idx="244">
                  <c:v>7177.2578615674784</c:v>
                </c:pt>
                <c:pt idx="245">
                  <c:v>6873.7222150050175</c:v>
                </c:pt>
                <c:pt idx="246">
                  <c:v>7096.7523468292511</c:v>
                </c:pt>
                <c:pt idx="247">
                  <c:v>7400.4734274057246</c:v>
                </c:pt>
                <c:pt idx="248">
                  <c:v>6897.9493347167972</c:v>
                </c:pt>
                <c:pt idx="249">
                  <c:v>6899.6612721569136</c:v>
                </c:pt>
                <c:pt idx="250">
                  <c:v>6460.2428926634557</c:v>
                </c:pt>
                <c:pt idx="251">
                  <c:v>7144.0076601920873</c:v>
                </c:pt>
                <c:pt idx="252">
                  <c:v>7297.584244515132</c:v>
                </c:pt>
                <c:pt idx="253">
                  <c:v>6733.2938178567329</c:v>
                </c:pt>
                <c:pt idx="254">
                  <c:v>6722.3680109197439</c:v>
                </c:pt>
                <c:pt idx="255">
                  <c:v>6761.7348911578838</c:v>
                </c:pt>
                <c:pt idx="256">
                  <c:v>7131.2245261996404</c:v>
                </c:pt>
                <c:pt idx="257">
                  <c:v>7037.4517141488886</c:v>
                </c:pt>
                <c:pt idx="258">
                  <c:v>7142.0632563572308</c:v>
                </c:pt>
                <c:pt idx="259">
                  <c:v>6671.8335468613095</c:v>
                </c:pt>
                <c:pt idx="260">
                  <c:v>6714.569139202822</c:v>
                </c:pt>
                <c:pt idx="261">
                  <c:v>6896.7306364425503</c:v>
                </c:pt>
                <c:pt idx="262">
                  <c:v>6474.7221362995651</c:v>
                </c:pt>
                <c:pt idx="263">
                  <c:v>6911.2898107458041</c:v>
                </c:pt>
                <c:pt idx="264">
                  <c:v>7357.2994249131943</c:v>
                </c:pt>
                <c:pt idx="265">
                  <c:v>6751.5040949041195</c:v>
                </c:pt>
                <c:pt idx="266">
                  <c:v>6725.638315332998</c:v>
                </c:pt>
                <c:pt idx="267">
                  <c:v>6902.0844335463444</c:v>
                </c:pt>
                <c:pt idx="268">
                  <c:v>7141.4423804649941</c:v>
                </c:pt>
                <c:pt idx="269">
                  <c:v>7062.7927755707678</c:v>
                </c:pt>
                <c:pt idx="270">
                  <c:v>6882.0773629494088</c:v>
                </c:pt>
                <c:pt idx="271">
                  <c:v>6893.0696179199222</c:v>
                </c:pt>
                <c:pt idx="272">
                  <c:v>6476.7964036071189</c:v>
                </c:pt>
                <c:pt idx="273">
                  <c:v>6484.2211432823769</c:v>
                </c:pt>
                <c:pt idx="274">
                  <c:v>6843.3286567101113</c:v>
                </c:pt>
                <c:pt idx="275">
                  <c:v>6341.880418630747</c:v>
                </c:pt>
                <c:pt idx="276">
                  <c:v>6698.5195262675379</c:v>
                </c:pt>
                <c:pt idx="277">
                  <c:v>7097.0492260742185</c:v>
                </c:pt>
                <c:pt idx="278">
                  <c:v>6681.5890695672288</c:v>
                </c:pt>
                <c:pt idx="279">
                  <c:v>6716.5956642844458</c:v>
                </c:pt>
                <c:pt idx="280">
                  <c:v>6431.0809454055061</c:v>
                </c:pt>
                <c:pt idx="281">
                  <c:v>6655.0546228745407</c:v>
                </c:pt>
                <c:pt idx="282">
                  <c:v>6849.6798783089353</c:v>
                </c:pt>
                <c:pt idx="283">
                  <c:v>6906.3894988415286</c:v>
                </c:pt>
                <c:pt idx="284">
                  <c:v>6899.5592112124541</c:v>
                </c:pt>
                <c:pt idx="285">
                  <c:v>6670.279319296078</c:v>
                </c:pt>
                <c:pt idx="286">
                  <c:v>6462.849788372333</c:v>
                </c:pt>
                <c:pt idx="287">
                  <c:v>6758.2132757983163</c:v>
                </c:pt>
                <c:pt idx="288">
                  <c:v>6815.77895495961</c:v>
                </c:pt>
                <c:pt idx="289">
                  <c:v>6454.5297321823409</c:v>
                </c:pt>
                <c:pt idx="290">
                  <c:v>6355.0038684663323</c:v>
                </c:pt>
                <c:pt idx="291">
                  <c:v>6836.614297672194</c:v>
                </c:pt>
                <c:pt idx="292">
                  <c:v>6755.4199340820314</c:v>
                </c:pt>
                <c:pt idx="293">
                  <c:v>6458.9238118489584</c:v>
                </c:pt>
                <c:pt idx="294">
                  <c:v>6966.432091915246</c:v>
                </c:pt>
                <c:pt idx="295">
                  <c:v>6569.7505096435543</c:v>
                </c:pt>
                <c:pt idx="296">
                  <c:v>6606.4362241874624</c:v>
                </c:pt>
                <c:pt idx="297">
                  <c:v>6456.1360231795397</c:v>
                </c:pt>
                <c:pt idx="298">
                  <c:v>6251.7542966954852</c:v>
                </c:pt>
                <c:pt idx="299">
                  <c:v>6654.2914967953584</c:v>
                </c:pt>
                <c:pt idx="300">
                  <c:v>6406.4454333118556</c:v>
                </c:pt>
                <c:pt idx="301">
                  <c:v>6387.7344911445689</c:v>
                </c:pt>
                <c:pt idx="302">
                  <c:v>6184.0376580988323</c:v>
                </c:pt>
                <c:pt idx="303">
                  <c:v>6771.8546675895022</c:v>
                </c:pt>
                <c:pt idx="304">
                  <c:v>6964.5900656127933</c:v>
                </c:pt>
                <c:pt idx="305">
                  <c:v>6174.3922824684632</c:v>
                </c:pt>
                <c:pt idx="306">
                  <c:v>6380.7344451904301</c:v>
                </c:pt>
                <c:pt idx="307">
                  <c:v>6508.3375453574981</c:v>
                </c:pt>
                <c:pt idx="308">
                  <c:v>6135.5854218982513</c:v>
                </c:pt>
                <c:pt idx="309">
                  <c:v>6514.1335733243732</c:v>
                </c:pt>
                <c:pt idx="310">
                  <c:v>6621.8742553710936</c:v>
                </c:pt>
                <c:pt idx="311">
                  <c:v>6762.7531402279628</c:v>
                </c:pt>
                <c:pt idx="312">
                  <c:v>6359.3800892549407</c:v>
                </c:pt>
                <c:pt idx="313">
                  <c:v>6606.3098096660542</c:v>
                </c:pt>
                <c:pt idx="314">
                  <c:v>7045.4590035232841</c:v>
                </c:pt>
                <c:pt idx="315">
                  <c:v>6868.0178283087098</c:v>
                </c:pt>
                <c:pt idx="316">
                  <c:v>6816.32451244392</c:v>
                </c:pt>
                <c:pt idx="317">
                  <c:v>6632.021468968067</c:v>
                </c:pt>
                <c:pt idx="318">
                  <c:v>6158.5846986676206</c:v>
                </c:pt>
                <c:pt idx="319">
                  <c:v>6703.7498913574218</c:v>
                </c:pt>
                <c:pt idx="320">
                  <c:v>6255.2858724975586</c:v>
                </c:pt>
                <c:pt idx="321">
                  <c:v>6409.7468720993193</c:v>
                </c:pt>
                <c:pt idx="322">
                  <c:v>6282.6711903184951</c:v>
                </c:pt>
                <c:pt idx="323">
                  <c:v>6255.3145364977654</c:v>
                </c:pt>
                <c:pt idx="324">
                  <c:v>6385.2944329772336</c:v>
                </c:pt>
                <c:pt idx="325">
                  <c:v>6223.6720868101211</c:v>
                </c:pt>
                <c:pt idx="326">
                  <c:v>6595.2845077514648</c:v>
                </c:pt>
                <c:pt idx="327">
                  <c:v>6245.9614644569929</c:v>
                </c:pt>
                <c:pt idx="328">
                  <c:v>6571.0543247145051</c:v>
                </c:pt>
                <c:pt idx="329">
                  <c:v>6131.2597913555073</c:v>
                </c:pt>
                <c:pt idx="330">
                  <c:v>6626.0118017578125</c:v>
                </c:pt>
                <c:pt idx="331">
                  <c:v>6279.4522623278435</c:v>
                </c:pt>
                <c:pt idx="332">
                  <c:v>6379.670247395833</c:v>
                </c:pt>
                <c:pt idx="333">
                  <c:v>6375.6239953613285</c:v>
                </c:pt>
                <c:pt idx="334">
                  <c:v>6522.2458534240723</c:v>
                </c:pt>
                <c:pt idx="335">
                  <c:v>6414.4075927734375</c:v>
                </c:pt>
                <c:pt idx="336">
                  <c:v>6141.4888816304729</c:v>
                </c:pt>
                <c:pt idx="337">
                  <c:v>6457.3988329569502</c:v>
                </c:pt>
                <c:pt idx="338">
                  <c:v>6516.2626406860354</c:v>
                </c:pt>
                <c:pt idx="339">
                  <c:v>6131.6021985820698</c:v>
                </c:pt>
                <c:pt idx="340">
                  <c:v>5868.9907996909133</c:v>
                </c:pt>
                <c:pt idx="341">
                  <c:v>6534.678644353693</c:v>
                </c:pt>
                <c:pt idx="342">
                  <c:v>6163.4366822534676</c:v>
                </c:pt>
                <c:pt idx="343">
                  <c:v>5931.9886034149486</c:v>
                </c:pt>
                <c:pt idx="344">
                  <c:v>6147.1568131296262</c:v>
                </c:pt>
                <c:pt idx="345">
                  <c:v>6259.9124552408857</c:v>
                </c:pt>
                <c:pt idx="346">
                  <c:v>6320.7952510752575</c:v>
                </c:pt>
                <c:pt idx="347">
                  <c:v>5851.91492803046</c:v>
                </c:pt>
                <c:pt idx="348">
                  <c:v>6068.040142637311</c:v>
                </c:pt>
                <c:pt idx="349">
                  <c:v>5982.5486041196846</c:v>
                </c:pt>
                <c:pt idx="350">
                  <c:v>6020.2448253225775</c:v>
                </c:pt>
                <c:pt idx="351">
                  <c:v>6018.669771489409</c:v>
                </c:pt>
                <c:pt idx="352">
                  <c:v>6040.3270961216522</c:v>
                </c:pt>
                <c:pt idx="353">
                  <c:v>5523.6757940995067</c:v>
                </c:pt>
                <c:pt idx="354">
                  <c:v>5960.5401026948966</c:v>
                </c:pt>
                <c:pt idx="355">
                  <c:v>6450.4489785899286</c:v>
                </c:pt>
                <c:pt idx="356">
                  <c:v>6136.8380299577811</c:v>
                </c:pt>
                <c:pt idx="357">
                  <c:v>6010.0277925741793</c:v>
                </c:pt>
                <c:pt idx="358">
                  <c:v>5559.2589785257978</c:v>
                </c:pt>
                <c:pt idx="359">
                  <c:v>6490.696042351974</c:v>
                </c:pt>
                <c:pt idx="360">
                  <c:v>5991.1052998244159</c:v>
                </c:pt>
                <c:pt idx="361">
                  <c:v>5948.6594211087368</c:v>
                </c:pt>
                <c:pt idx="362">
                  <c:v>6078.5858083624589</c:v>
                </c:pt>
                <c:pt idx="363">
                  <c:v>5908.7660767860016</c:v>
                </c:pt>
                <c:pt idx="364">
                  <c:v>6268.8431373997737</c:v>
                </c:pt>
                <c:pt idx="365">
                  <c:v>6196.5348504449903</c:v>
                </c:pt>
                <c:pt idx="366">
                  <c:v>5798.3469699362049</c:v>
                </c:pt>
                <c:pt idx="367">
                  <c:v>5735.0298480043321</c:v>
                </c:pt>
                <c:pt idx="368">
                  <c:v>5806.0626849738919</c:v>
                </c:pt>
                <c:pt idx="369">
                  <c:v>6119.1270880448192</c:v>
                </c:pt>
                <c:pt idx="370">
                  <c:v>5838.0231429390287</c:v>
                </c:pt>
                <c:pt idx="371">
                  <c:v>6095.8249108886721</c:v>
                </c:pt>
                <c:pt idx="372">
                  <c:v>5993.563215989333</c:v>
                </c:pt>
                <c:pt idx="373">
                  <c:v>5974.2691342002463</c:v>
                </c:pt>
                <c:pt idx="374">
                  <c:v>5929.0775576782225</c:v>
                </c:pt>
                <c:pt idx="375">
                  <c:v>5695.3674325748361</c:v>
                </c:pt>
                <c:pt idx="376">
                  <c:v>5791.2970521988409</c:v>
                </c:pt>
                <c:pt idx="377">
                  <c:v>5771.2713648478193</c:v>
                </c:pt>
                <c:pt idx="378">
                  <c:v>5971.0406833923971</c:v>
                </c:pt>
                <c:pt idx="379">
                  <c:v>5492.7428870107615</c:v>
                </c:pt>
                <c:pt idx="380">
                  <c:v>6070.3223233786966</c:v>
                </c:pt>
                <c:pt idx="381">
                  <c:v>5962.0533898395042</c:v>
                </c:pt>
                <c:pt idx="382">
                  <c:v>6031.1442920415093</c:v>
                </c:pt>
                <c:pt idx="383">
                  <c:v>5821.0806401570635</c:v>
                </c:pt>
                <c:pt idx="384">
                  <c:v>5771.2119213142014</c:v>
                </c:pt>
                <c:pt idx="385">
                  <c:v>5738.3328356933598</c:v>
                </c:pt>
                <c:pt idx="386">
                  <c:v>6135.7974455460262</c:v>
                </c:pt>
                <c:pt idx="387">
                  <c:v>5639.4721299038138</c:v>
                </c:pt>
                <c:pt idx="388">
                  <c:v>5972.5915690943139</c:v>
                </c:pt>
                <c:pt idx="389">
                  <c:v>5857.2018237824132</c:v>
                </c:pt>
                <c:pt idx="390">
                  <c:v>5793.3240954212306</c:v>
                </c:pt>
                <c:pt idx="391">
                  <c:v>5803.6676642100019</c:v>
                </c:pt>
                <c:pt idx="392">
                  <c:v>6180.4705957031247</c:v>
                </c:pt>
                <c:pt idx="393">
                  <c:v>5608.838834322416</c:v>
                </c:pt>
                <c:pt idx="394">
                  <c:v>5736.1202119191485</c:v>
                </c:pt>
                <c:pt idx="395">
                  <c:v>5533.2025479686499</c:v>
                </c:pt>
                <c:pt idx="396">
                  <c:v>5536.6991768268626</c:v>
                </c:pt>
                <c:pt idx="397">
                  <c:v>5708.8704477945967</c:v>
                </c:pt>
                <c:pt idx="398">
                  <c:v>6129.3362668355303</c:v>
                </c:pt>
                <c:pt idx="399">
                  <c:v>5872.3715043501425</c:v>
                </c:pt>
                <c:pt idx="400">
                  <c:v>6120.5727989418992</c:v>
                </c:pt>
                <c:pt idx="401">
                  <c:v>5869.5550061677632</c:v>
                </c:pt>
                <c:pt idx="402">
                  <c:v>5935.1518101643042</c:v>
                </c:pt>
                <c:pt idx="403">
                  <c:v>6179.2413744880159</c:v>
                </c:pt>
                <c:pt idx="404">
                  <c:v>5737.5748693847654</c:v>
                </c:pt>
                <c:pt idx="405">
                  <c:v>5746.9070902073636</c:v>
                </c:pt>
                <c:pt idx="406">
                  <c:v>5714.8239072163897</c:v>
                </c:pt>
                <c:pt idx="407">
                  <c:v>6210.6538342927633</c:v>
                </c:pt>
                <c:pt idx="408">
                  <c:v>6099.4695164002096</c:v>
                </c:pt>
                <c:pt idx="409">
                  <c:v>5906.0166243736194</c:v>
                </c:pt>
                <c:pt idx="410">
                  <c:v>5804.1190647934418</c:v>
                </c:pt>
                <c:pt idx="411">
                  <c:v>5513.6775133634865</c:v>
                </c:pt>
                <c:pt idx="412">
                  <c:v>5527.5599054074755</c:v>
                </c:pt>
                <c:pt idx="413">
                  <c:v>5769.3940070123954</c:v>
                </c:pt>
                <c:pt idx="414">
                  <c:v>6133.137615645559</c:v>
                </c:pt>
                <c:pt idx="415">
                  <c:v>5789.0700607299805</c:v>
                </c:pt>
                <c:pt idx="416">
                  <c:v>5447.6483581542971</c:v>
                </c:pt>
                <c:pt idx="417">
                  <c:v>5291.5103143185988</c:v>
                </c:pt>
                <c:pt idx="418">
                  <c:v>5797.876823425293</c:v>
                </c:pt>
                <c:pt idx="419">
                  <c:v>5784.1203051757811</c:v>
                </c:pt>
                <c:pt idx="420">
                  <c:v>5445.9730461276304</c:v>
                </c:pt>
                <c:pt idx="421">
                  <c:v>5496.765955556737</c:v>
                </c:pt>
                <c:pt idx="422">
                  <c:v>5571.9471045960772</c:v>
                </c:pt>
                <c:pt idx="423">
                  <c:v>5815.3577780182832</c:v>
                </c:pt>
                <c:pt idx="424">
                  <c:v>5649.1910161557407</c:v>
                </c:pt>
                <c:pt idx="425">
                  <c:v>5845.019509173454</c:v>
                </c:pt>
                <c:pt idx="426">
                  <c:v>5787.017954004873</c:v>
                </c:pt>
                <c:pt idx="427">
                  <c:v>5639.5366595458981</c:v>
                </c:pt>
                <c:pt idx="428">
                  <c:v>5410.8826421101885</c:v>
                </c:pt>
                <c:pt idx="429">
                  <c:v>5436.2276318867998</c:v>
                </c:pt>
                <c:pt idx="430">
                  <c:v>5801.0905033033723</c:v>
                </c:pt>
                <c:pt idx="431">
                  <c:v>5696.9245747686591</c:v>
                </c:pt>
                <c:pt idx="432">
                  <c:v>5627.2452513439821</c:v>
                </c:pt>
                <c:pt idx="433">
                  <c:v>5911.9702979554522</c:v>
                </c:pt>
                <c:pt idx="434">
                  <c:v>5460.7792475536617</c:v>
                </c:pt>
                <c:pt idx="435">
                  <c:v>5408.46814922258</c:v>
                </c:pt>
                <c:pt idx="436">
                  <c:v>5667.441702335439</c:v>
                </c:pt>
                <c:pt idx="437">
                  <c:v>5782.3584970801767</c:v>
                </c:pt>
                <c:pt idx="438">
                  <c:v>5374.6237302170584</c:v>
                </c:pt>
                <c:pt idx="439">
                  <c:v>5780.7514875823372</c:v>
                </c:pt>
                <c:pt idx="440">
                  <c:v>5852.7801606551457</c:v>
                </c:pt>
                <c:pt idx="441">
                  <c:v>5246.8854452279902</c:v>
                </c:pt>
                <c:pt idx="442">
                  <c:v>5691.735316122732</c:v>
                </c:pt>
                <c:pt idx="443">
                  <c:v>5482.9327734375001</c:v>
                </c:pt>
                <c:pt idx="444">
                  <c:v>5352.0325142996653</c:v>
                </c:pt>
                <c:pt idx="445">
                  <c:v>5554.8647937593005</c:v>
                </c:pt>
                <c:pt idx="446">
                  <c:v>5775.4657573896584</c:v>
                </c:pt>
                <c:pt idx="447">
                  <c:v>5470.8584205777033</c:v>
                </c:pt>
                <c:pt idx="448">
                  <c:v>5623.2671109229022</c:v>
                </c:pt>
                <c:pt idx="449">
                  <c:v>5526.9954672054373</c:v>
                </c:pt>
                <c:pt idx="450">
                  <c:v>5329.6387953016492</c:v>
                </c:pt>
                <c:pt idx="451">
                  <c:v>5171.6928937459734</c:v>
                </c:pt>
                <c:pt idx="452">
                  <c:v>5485.959174331354</c:v>
                </c:pt>
                <c:pt idx="453">
                  <c:v>5439.8824163942918</c:v>
                </c:pt>
                <c:pt idx="454">
                  <c:v>5477.7081438700361</c:v>
                </c:pt>
                <c:pt idx="455">
                  <c:v>5393.9249241879115</c:v>
                </c:pt>
                <c:pt idx="456">
                  <c:v>5292.7550074527135</c:v>
                </c:pt>
                <c:pt idx="457">
                  <c:v>5227.1461378040876</c:v>
                </c:pt>
                <c:pt idx="458">
                  <c:v>5274.6168678519653</c:v>
                </c:pt>
                <c:pt idx="459">
                  <c:v>5268.8416642169559</c:v>
                </c:pt>
                <c:pt idx="460">
                  <c:v>5696.2783677842881</c:v>
                </c:pt>
                <c:pt idx="461">
                  <c:v>5137.428469366776</c:v>
                </c:pt>
                <c:pt idx="462">
                  <c:v>5457.9685948689776</c:v>
                </c:pt>
                <c:pt idx="463">
                  <c:v>5287.4821643066407</c:v>
                </c:pt>
                <c:pt idx="464">
                  <c:v>5618.0244663783478</c:v>
                </c:pt>
                <c:pt idx="465">
                  <c:v>5753.9534924565532</c:v>
                </c:pt>
                <c:pt idx="466">
                  <c:v>5553.5810209233714</c:v>
                </c:pt>
                <c:pt idx="467">
                  <c:v>5558.573650801809</c:v>
                </c:pt>
                <c:pt idx="468">
                  <c:v>5348.9680465544116</c:v>
                </c:pt>
                <c:pt idx="469">
                  <c:v>5264.6201237943988</c:v>
                </c:pt>
                <c:pt idx="470">
                  <c:v>4892.6082602108227</c:v>
                </c:pt>
                <c:pt idx="471">
                  <c:v>5188.2086362254859</c:v>
                </c:pt>
                <c:pt idx="472">
                  <c:v>5249.0549649047853</c:v>
                </c:pt>
                <c:pt idx="473">
                  <c:v>5003.5746635210398</c:v>
                </c:pt>
                <c:pt idx="474">
                  <c:v>5381.2401337319234</c:v>
                </c:pt>
                <c:pt idx="475">
                  <c:v>5136.9084656354289</c:v>
                </c:pt>
                <c:pt idx="476">
                  <c:v>5509.1583321168255</c:v>
                </c:pt>
                <c:pt idx="477">
                  <c:v>5619.9816764669213</c:v>
                </c:pt>
                <c:pt idx="478">
                  <c:v>5240.8335918351713</c:v>
                </c:pt>
                <c:pt idx="479">
                  <c:v>4911.1774631076387</c:v>
                </c:pt>
                <c:pt idx="480">
                  <c:v>5089.461092862216</c:v>
                </c:pt>
                <c:pt idx="481">
                  <c:v>5250.594723671361</c:v>
                </c:pt>
                <c:pt idx="482">
                  <c:v>5762.3571027390499</c:v>
                </c:pt>
                <c:pt idx="483">
                  <c:v>5266.8430594649972</c:v>
                </c:pt>
                <c:pt idx="484">
                  <c:v>5003.4410302734377</c:v>
                </c:pt>
                <c:pt idx="485">
                  <c:v>4856.2702382909192</c:v>
                </c:pt>
                <c:pt idx="486">
                  <c:v>5376.4295135826196</c:v>
                </c:pt>
                <c:pt idx="487">
                  <c:v>5289.5953822185083</c:v>
                </c:pt>
                <c:pt idx="488">
                  <c:v>4961.3685553299756</c:v>
                </c:pt>
                <c:pt idx="489">
                  <c:v>4944.9186657714845</c:v>
                </c:pt>
                <c:pt idx="490">
                  <c:v>5066.5895520662007</c:v>
                </c:pt>
                <c:pt idx="491">
                  <c:v>5494.0453205937929</c:v>
                </c:pt>
                <c:pt idx="492">
                  <c:v>5500.9047754873145</c:v>
                </c:pt>
                <c:pt idx="493">
                  <c:v>5402.9259328842163</c:v>
                </c:pt>
                <c:pt idx="494">
                  <c:v>5207.2453765869141</c:v>
                </c:pt>
                <c:pt idx="495">
                  <c:v>5066.1295909881592</c:v>
                </c:pt>
                <c:pt idx="496">
                  <c:v>5409.9609073105676</c:v>
                </c:pt>
                <c:pt idx="497">
                  <c:v>5320.424256013569</c:v>
                </c:pt>
                <c:pt idx="498">
                  <c:v>5028.8349220359714</c:v>
                </c:pt>
                <c:pt idx="499">
                  <c:v>5103.8019566910989</c:v>
                </c:pt>
                <c:pt idx="500">
                  <c:v>5395.0531262849508</c:v>
                </c:pt>
                <c:pt idx="501">
                  <c:v>5244.2227005172563</c:v>
                </c:pt>
                <c:pt idx="502">
                  <c:v>5232.1315740196451</c:v>
                </c:pt>
                <c:pt idx="503">
                  <c:v>5428.0199734302278</c:v>
                </c:pt>
                <c:pt idx="504">
                  <c:v>5158.9421815976993</c:v>
                </c:pt>
                <c:pt idx="505">
                  <c:v>5272.5713020487037</c:v>
                </c:pt>
                <c:pt idx="506">
                  <c:v>4957.2852646185429</c:v>
                </c:pt>
                <c:pt idx="507">
                  <c:v>4870.1010735762748</c:v>
                </c:pt>
                <c:pt idx="508">
                  <c:v>5430.3264942998476</c:v>
                </c:pt>
                <c:pt idx="509">
                  <c:v>5301.4200562756469</c:v>
                </c:pt>
                <c:pt idx="510">
                  <c:v>4791.6835799584023</c:v>
                </c:pt>
                <c:pt idx="511">
                  <c:v>5110.3661524995841</c:v>
                </c:pt>
                <c:pt idx="512">
                  <c:v>5500.1048445554125</c:v>
                </c:pt>
                <c:pt idx="513">
                  <c:v>5109.5895274172544</c:v>
                </c:pt>
                <c:pt idx="514">
                  <c:v>4750.7741362253828</c:v>
                </c:pt>
                <c:pt idx="515">
                  <c:v>4946.0771726627936</c:v>
                </c:pt>
                <c:pt idx="516">
                  <c:v>5583.4944100328667</c:v>
                </c:pt>
                <c:pt idx="517">
                  <c:v>5170.3990916376524</c:v>
                </c:pt>
                <c:pt idx="518">
                  <c:v>5028.2111937205</c:v>
                </c:pt>
                <c:pt idx="519">
                  <c:v>5545.8819489174703</c:v>
                </c:pt>
                <c:pt idx="520">
                  <c:v>5161.2054002899486</c:v>
                </c:pt>
                <c:pt idx="521">
                  <c:v>5117.7911928238409</c:v>
                </c:pt>
                <c:pt idx="522">
                  <c:v>4943.8576454419772</c:v>
                </c:pt>
                <c:pt idx="523">
                  <c:v>5302.6848014669213</c:v>
                </c:pt>
                <c:pt idx="524">
                  <c:v>5016.5990023405657</c:v>
                </c:pt>
                <c:pt idx="525">
                  <c:v>5260.8774259797819</c:v>
                </c:pt>
                <c:pt idx="526">
                  <c:v>4938.5186295047879</c:v>
                </c:pt>
                <c:pt idx="527">
                  <c:v>4978.2917030736016</c:v>
                </c:pt>
                <c:pt idx="528">
                  <c:v>5155.0654533541929</c:v>
                </c:pt>
                <c:pt idx="529">
                  <c:v>5122.7736455177774</c:v>
                </c:pt>
                <c:pt idx="530">
                  <c:v>4933.4888865677349</c:v>
                </c:pt>
                <c:pt idx="531">
                  <c:v>5067.5045833587646</c:v>
                </c:pt>
                <c:pt idx="532">
                  <c:v>4721.7259206671461</c:v>
                </c:pt>
                <c:pt idx="533">
                  <c:v>5188.3985025157099</c:v>
                </c:pt>
                <c:pt idx="534">
                  <c:v>4954.2714765832779</c:v>
                </c:pt>
                <c:pt idx="535">
                  <c:v>5088.3448856434925</c:v>
                </c:pt>
                <c:pt idx="536">
                  <c:v>5193.3244398328989</c:v>
                </c:pt>
                <c:pt idx="537">
                  <c:v>4813.8734056122448</c:v>
                </c:pt>
                <c:pt idx="538">
                  <c:v>5397.3452661132815</c:v>
                </c:pt>
                <c:pt idx="539">
                  <c:v>5752.9828504197139</c:v>
                </c:pt>
                <c:pt idx="540">
                  <c:v>5123.0450902035363</c:v>
                </c:pt>
                <c:pt idx="541">
                  <c:v>4922.091220777862</c:v>
                </c:pt>
                <c:pt idx="542">
                  <c:v>4816.626832339638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990-4337-9716-C6B0387E4A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186240"/>
        <c:axId val="266537216"/>
      </c:lineChart>
      <c:catAx>
        <c:axId val="26618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6537216"/>
        <c:crosses val="autoZero"/>
        <c:auto val="1"/>
        <c:lblAlgn val="ctr"/>
        <c:lblOffset val="100"/>
        <c:noMultiLvlLbl val="0"/>
      </c:catAx>
      <c:valAx>
        <c:axId val="26653721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61862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'3.3 ADR + S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8.8503572125253928E-3</c:v>
                </c:pt>
                <c:pt idx="2">
                  <c:v>1.1564599859411828E-2</c:v>
                </c:pt>
                <c:pt idx="3">
                  <c:v>1.0844921227544546E-2</c:v>
                </c:pt>
                <c:pt idx="4">
                  <c:v>1.2811564607545733E-2</c:v>
                </c:pt>
                <c:pt idx="5">
                  <c:v>1.0708681846153922E-2</c:v>
                </c:pt>
                <c:pt idx="6">
                  <c:v>1.2681277635108148E-2</c:v>
                </c:pt>
                <c:pt idx="7">
                  <c:v>9.4510493217967451E-3</c:v>
                </c:pt>
                <c:pt idx="8">
                  <c:v>1.1441379538155161E-2</c:v>
                </c:pt>
                <c:pt idx="9">
                  <c:v>1.324286931552566E-2</c:v>
                </c:pt>
                <c:pt idx="10">
                  <c:v>1.1816796332009528E-2</c:v>
                </c:pt>
                <c:pt idx="11">
                  <c:v>1.6574494975308576E-2</c:v>
                </c:pt>
                <c:pt idx="12">
                  <c:v>1.6801945892546105E-2</c:v>
                </c:pt>
                <c:pt idx="13">
                  <c:v>1.012803415505914E-2</c:v>
                </c:pt>
                <c:pt idx="14">
                  <c:v>2.333753149335583E-2</c:v>
                </c:pt>
                <c:pt idx="15">
                  <c:v>1.6169770346844897E-2</c:v>
                </c:pt>
                <c:pt idx="16">
                  <c:v>1.171586763424178E-2</c:v>
                </c:pt>
                <c:pt idx="17">
                  <c:v>1.1635874139351977E-2</c:v>
                </c:pt>
                <c:pt idx="18">
                  <c:v>1.1446977189431587E-2</c:v>
                </c:pt>
                <c:pt idx="19">
                  <c:v>1.3240020256489515E-2</c:v>
                </c:pt>
                <c:pt idx="20">
                  <c:v>1.0594471756025757E-2</c:v>
                </c:pt>
                <c:pt idx="21">
                  <c:v>1.0846538738788743E-2</c:v>
                </c:pt>
                <c:pt idx="22">
                  <c:v>1.0630314728539241E-2</c:v>
                </c:pt>
                <c:pt idx="23">
                  <c:v>1.0699042840860784E-2</c:v>
                </c:pt>
                <c:pt idx="24">
                  <c:v>1.1371188113116659E-2</c:v>
                </c:pt>
                <c:pt idx="25">
                  <c:v>1.1767932420803441E-2</c:v>
                </c:pt>
                <c:pt idx="26">
                  <c:v>1.2052160057732287E-2</c:v>
                </c:pt>
                <c:pt idx="27">
                  <c:v>1.4719859068281948E-2</c:v>
                </c:pt>
                <c:pt idx="28">
                  <c:v>0.40196586493402719</c:v>
                </c:pt>
                <c:pt idx="29">
                  <c:v>0.36918369034195647</c:v>
                </c:pt>
                <c:pt idx="30">
                  <c:v>0.4389757908442441</c:v>
                </c:pt>
                <c:pt idx="31">
                  <c:v>0.31871754645059508</c:v>
                </c:pt>
                <c:pt idx="32">
                  <c:v>0.2004713903181255</c:v>
                </c:pt>
                <c:pt idx="33">
                  <c:v>0.12720980696295472</c:v>
                </c:pt>
                <c:pt idx="34">
                  <c:v>9.8935457348654221E-2</c:v>
                </c:pt>
                <c:pt idx="35">
                  <c:v>8.5047562204470684E-2</c:v>
                </c:pt>
                <c:pt idx="36">
                  <c:v>7.230506390756504E-2</c:v>
                </c:pt>
                <c:pt idx="37">
                  <c:v>6.8607612407173627E-2</c:v>
                </c:pt>
                <c:pt idx="38">
                  <c:v>6.2804264841939919E-2</c:v>
                </c:pt>
                <c:pt idx="39">
                  <c:v>5.7568578451702539E-2</c:v>
                </c:pt>
                <c:pt idx="40">
                  <c:v>5.4722261551598254E-2</c:v>
                </c:pt>
                <c:pt idx="41">
                  <c:v>5.5167953970588067E-2</c:v>
                </c:pt>
                <c:pt idx="42">
                  <c:v>4.9803527812896806E-2</c:v>
                </c:pt>
                <c:pt idx="43">
                  <c:v>4.9323876409537414E-2</c:v>
                </c:pt>
                <c:pt idx="44">
                  <c:v>4.5461677035994151E-2</c:v>
                </c:pt>
                <c:pt idx="45">
                  <c:v>4.4223483673042872E-2</c:v>
                </c:pt>
                <c:pt idx="46">
                  <c:v>4.3622537156228318E-2</c:v>
                </c:pt>
                <c:pt idx="47">
                  <c:v>4.23476852434264E-2</c:v>
                </c:pt>
                <c:pt idx="48">
                  <c:v>3.9628147994252766E-2</c:v>
                </c:pt>
                <c:pt idx="49">
                  <c:v>3.9322403577071702E-2</c:v>
                </c:pt>
                <c:pt idx="50">
                  <c:v>4.0157971205189824E-2</c:v>
                </c:pt>
                <c:pt idx="51">
                  <c:v>3.8447203262793744E-2</c:v>
                </c:pt>
                <c:pt idx="52">
                  <c:v>3.4530883506787097E-2</c:v>
                </c:pt>
                <c:pt idx="53">
                  <c:v>3.7613264348527249E-2</c:v>
                </c:pt>
                <c:pt idx="54">
                  <c:v>3.5210354232483289E-2</c:v>
                </c:pt>
                <c:pt idx="55">
                  <c:v>3.3441856693984431E-2</c:v>
                </c:pt>
                <c:pt idx="56">
                  <c:v>3.4503964770754632E-2</c:v>
                </c:pt>
                <c:pt idx="57">
                  <c:v>2.9131499097936532E-2</c:v>
                </c:pt>
                <c:pt idx="58">
                  <c:v>3.1878223452209073E-2</c:v>
                </c:pt>
                <c:pt idx="59">
                  <c:v>3.3953296316956934E-2</c:v>
                </c:pt>
                <c:pt idx="60">
                  <c:v>2.9921684646978974E-2</c:v>
                </c:pt>
                <c:pt idx="61">
                  <c:v>3.1552830457010052E-2</c:v>
                </c:pt>
                <c:pt idx="62">
                  <c:v>2.9810856604440647E-2</c:v>
                </c:pt>
                <c:pt idx="63">
                  <c:v>2.7901723578741603E-2</c:v>
                </c:pt>
                <c:pt idx="64">
                  <c:v>2.8874269136312334E-2</c:v>
                </c:pt>
                <c:pt idx="65">
                  <c:v>2.9920114140788264E-2</c:v>
                </c:pt>
                <c:pt idx="66">
                  <c:v>2.7744488578967073E-2</c:v>
                </c:pt>
                <c:pt idx="67">
                  <c:v>2.8589732733301142E-2</c:v>
                </c:pt>
                <c:pt idx="68">
                  <c:v>2.8613885991613974E-2</c:v>
                </c:pt>
                <c:pt idx="69">
                  <c:v>2.6574962243268437E-2</c:v>
                </c:pt>
                <c:pt idx="70">
                  <c:v>2.61374420105395E-2</c:v>
                </c:pt>
                <c:pt idx="71">
                  <c:v>2.6589508126066488E-2</c:v>
                </c:pt>
                <c:pt idx="72">
                  <c:v>2.4343017996712166E-2</c:v>
                </c:pt>
                <c:pt idx="73">
                  <c:v>2.4727915117347784E-2</c:v>
                </c:pt>
                <c:pt idx="74">
                  <c:v>2.6015202359606821E-2</c:v>
                </c:pt>
                <c:pt idx="75">
                  <c:v>2.391040699810467E-2</c:v>
                </c:pt>
                <c:pt idx="76">
                  <c:v>2.513414623570584E-2</c:v>
                </c:pt>
                <c:pt idx="77">
                  <c:v>2.3420981685852722E-2</c:v>
                </c:pt>
                <c:pt idx="78">
                  <c:v>2.3812112686712118E-2</c:v>
                </c:pt>
                <c:pt idx="79">
                  <c:v>2.3017984412779861E-2</c:v>
                </c:pt>
                <c:pt idx="80">
                  <c:v>2.3855773837898265E-2</c:v>
                </c:pt>
                <c:pt idx="81">
                  <c:v>2.2685273486951537E-2</c:v>
                </c:pt>
                <c:pt idx="82">
                  <c:v>2.3005144331942905E-2</c:v>
                </c:pt>
                <c:pt idx="83">
                  <c:v>2.3373551910654419E-2</c:v>
                </c:pt>
                <c:pt idx="84">
                  <c:v>2.0675335012908493E-2</c:v>
                </c:pt>
                <c:pt idx="85">
                  <c:v>2.2082553943619132E-2</c:v>
                </c:pt>
                <c:pt idx="86">
                  <c:v>2.3831459714777091E-2</c:v>
                </c:pt>
                <c:pt idx="87">
                  <c:v>2.158388046717102E-2</c:v>
                </c:pt>
                <c:pt idx="88">
                  <c:v>2.1686746019192717E-2</c:v>
                </c:pt>
                <c:pt idx="89">
                  <c:v>2.0809899994426152E-2</c:v>
                </c:pt>
                <c:pt idx="90">
                  <c:v>2.067043414960305E-2</c:v>
                </c:pt>
                <c:pt idx="91">
                  <c:v>2.1273764908652414E-2</c:v>
                </c:pt>
                <c:pt idx="92">
                  <c:v>2.2258567601619733E-2</c:v>
                </c:pt>
                <c:pt idx="93">
                  <c:v>2.1094968415458094E-2</c:v>
                </c:pt>
                <c:pt idx="94">
                  <c:v>1.9749953961846502E-2</c:v>
                </c:pt>
                <c:pt idx="95">
                  <c:v>2.1944029934026978E-2</c:v>
                </c:pt>
                <c:pt idx="96">
                  <c:v>2.0324408140202813E-2</c:v>
                </c:pt>
                <c:pt idx="97">
                  <c:v>2.0245301812379199E-2</c:v>
                </c:pt>
                <c:pt idx="98">
                  <c:v>2.120611484331841E-2</c:v>
                </c:pt>
                <c:pt idx="99">
                  <c:v>1.9744877026162365E-2</c:v>
                </c:pt>
                <c:pt idx="100">
                  <c:v>2.0101941381157798E-2</c:v>
                </c:pt>
                <c:pt idx="101">
                  <c:v>2.0351681880475508E-2</c:v>
                </c:pt>
                <c:pt idx="102">
                  <c:v>2.0446270450272343E-2</c:v>
                </c:pt>
                <c:pt idx="103">
                  <c:v>1.7691571117294105E-2</c:v>
                </c:pt>
                <c:pt idx="104">
                  <c:v>2.0220488182861696E-2</c:v>
                </c:pt>
                <c:pt idx="105">
                  <c:v>1.8986573686734551E-2</c:v>
                </c:pt>
                <c:pt idx="106">
                  <c:v>1.9658128974870556E-2</c:v>
                </c:pt>
                <c:pt idx="107">
                  <c:v>2.0887942095710474E-2</c:v>
                </c:pt>
                <c:pt idx="108">
                  <c:v>1.7231564757160166E-2</c:v>
                </c:pt>
                <c:pt idx="109">
                  <c:v>1.8648982831192287E-2</c:v>
                </c:pt>
                <c:pt idx="110">
                  <c:v>1.9937412432310255E-2</c:v>
                </c:pt>
                <c:pt idx="111">
                  <c:v>1.8961074719713492E-2</c:v>
                </c:pt>
                <c:pt idx="112">
                  <c:v>1.9617429779221613E-2</c:v>
                </c:pt>
                <c:pt idx="113">
                  <c:v>2.033645581369373E-2</c:v>
                </c:pt>
                <c:pt idx="114">
                  <c:v>1.8160914492216847E-2</c:v>
                </c:pt>
                <c:pt idx="115">
                  <c:v>1.9202321450310676E-2</c:v>
                </c:pt>
                <c:pt idx="116">
                  <c:v>2.1270486547357657E-2</c:v>
                </c:pt>
                <c:pt idx="117">
                  <c:v>1.8239936833693224E-2</c:v>
                </c:pt>
                <c:pt idx="118">
                  <c:v>1.9504398351446503E-2</c:v>
                </c:pt>
                <c:pt idx="119">
                  <c:v>2.1764876384457402E-2</c:v>
                </c:pt>
                <c:pt idx="120">
                  <c:v>1.8920045007358898E-2</c:v>
                </c:pt>
                <c:pt idx="121">
                  <c:v>2.0293674114244906E-2</c:v>
                </c:pt>
                <c:pt idx="122">
                  <c:v>2.0983124045993794E-2</c:v>
                </c:pt>
                <c:pt idx="123">
                  <c:v>1.7795730043541302E-2</c:v>
                </c:pt>
                <c:pt idx="124">
                  <c:v>2.0906937308609486E-2</c:v>
                </c:pt>
                <c:pt idx="125">
                  <c:v>2.040840683250942E-2</c:v>
                </c:pt>
                <c:pt idx="126">
                  <c:v>1.7652976051480931E-2</c:v>
                </c:pt>
                <c:pt idx="127">
                  <c:v>1.840240840630775E-2</c:v>
                </c:pt>
                <c:pt idx="128">
                  <c:v>2.0089028292291221E-2</c:v>
                </c:pt>
                <c:pt idx="129">
                  <c:v>1.834159324477826E-2</c:v>
                </c:pt>
                <c:pt idx="130">
                  <c:v>2.0981183829939083E-2</c:v>
                </c:pt>
                <c:pt idx="131">
                  <c:v>2.0318541254493453E-2</c:v>
                </c:pt>
                <c:pt idx="132">
                  <c:v>1.6821531379329308E-2</c:v>
                </c:pt>
                <c:pt idx="133">
                  <c:v>1.9544342151758345E-2</c:v>
                </c:pt>
                <c:pt idx="134">
                  <c:v>2.0127022469585591E-2</c:v>
                </c:pt>
                <c:pt idx="135">
                  <c:v>1.7077798701145432E-2</c:v>
                </c:pt>
                <c:pt idx="136">
                  <c:v>1.9794932270253248E-2</c:v>
                </c:pt>
                <c:pt idx="137">
                  <c:v>2.0455452782863922E-2</c:v>
                </c:pt>
                <c:pt idx="138">
                  <c:v>1.860483397137035E-2</c:v>
                </c:pt>
                <c:pt idx="139">
                  <c:v>1.9535748245702547E-2</c:v>
                </c:pt>
                <c:pt idx="140">
                  <c:v>2.0505199378187008E-2</c:v>
                </c:pt>
                <c:pt idx="141">
                  <c:v>1.9303152549334547E-2</c:v>
                </c:pt>
                <c:pt idx="142">
                  <c:v>2.0062822912057691E-2</c:v>
                </c:pt>
                <c:pt idx="143">
                  <c:v>1.8546152904274919E-2</c:v>
                </c:pt>
                <c:pt idx="144">
                  <c:v>1.9693715857680549E-2</c:v>
                </c:pt>
                <c:pt idx="145">
                  <c:v>1.9300837180621568E-2</c:v>
                </c:pt>
                <c:pt idx="146">
                  <c:v>2.0065778993408789E-2</c:v>
                </c:pt>
                <c:pt idx="147">
                  <c:v>1.8714451612058012E-2</c:v>
                </c:pt>
                <c:pt idx="148">
                  <c:v>2.103458228521049E-2</c:v>
                </c:pt>
                <c:pt idx="149">
                  <c:v>2.0066321406158664E-2</c:v>
                </c:pt>
                <c:pt idx="150">
                  <c:v>1.8623362591659479E-2</c:v>
                </c:pt>
                <c:pt idx="151">
                  <c:v>1.9002725052731959E-2</c:v>
                </c:pt>
                <c:pt idx="152">
                  <c:v>2.0352218056186325E-2</c:v>
                </c:pt>
                <c:pt idx="153">
                  <c:v>1.8683399348943072E-2</c:v>
                </c:pt>
                <c:pt idx="154">
                  <c:v>1.7314440094527195E-2</c:v>
                </c:pt>
                <c:pt idx="155">
                  <c:v>1.9441735253415325E-2</c:v>
                </c:pt>
                <c:pt idx="156">
                  <c:v>1.8889658936214717E-2</c:v>
                </c:pt>
                <c:pt idx="157">
                  <c:v>1.8035985487089914E-2</c:v>
                </c:pt>
                <c:pt idx="158">
                  <c:v>2.0269272467968138E-2</c:v>
                </c:pt>
                <c:pt idx="159">
                  <c:v>1.8059175884859127E-2</c:v>
                </c:pt>
                <c:pt idx="160">
                  <c:v>1.8861763602630657E-2</c:v>
                </c:pt>
                <c:pt idx="161">
                  <c:v>2.2272409913553434E-2</c:v>
                </c:pt>
                <c:pt idx="162">
                  <c:v>1.8308445133946159E-2</c:v>
                </c:pt>
                <c:pt idx="163">
                  <c:v>1.9832019186155361E-2</c:v>
                </c:pt>
                <c:pt idx="164">
                  <c:v>2.0067361338684957E-2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FD-41ED-8384-D3F731F2A976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'3.3 ADR + S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1.8938361382525829E-3</c:v>
                </c:pt>
                <c:pt idx="2">
                  <c:v>1.1302989296382293E-3</c:v>
                </c:pt>
                <c:pt idx="3">
                  <c:v>2.4056032481085923E-3</c:v>
                </c:pt>
                <c:pt idx="4">
                  <c:v>1.7546948620292824E-3</c:v>
                </c:pt>
                <c:pt idx="5">
                  <c:v>2.1786580444313587E-3</c:v>
                </c:pt>
                <c:pt idx="6">
                  <c:v>2.976054951432161E-3</c:v>
                </c:pt>
                <c:pt idx="7">
                  <c:v>1.7954663295919697E-3</c:v>
                </c:pt>
                <c:pt idx="8">
                  <c:v>2.5492202334326543E-3</c:v>
                </c:pt>
                <c:pt idx="9">
                  <c:v>3.332506200032575E-3</c:v>
                </c:pt>
                <c:pt idx="10">
                  <c:v>4.4410748613210255E-3</c:v>
                </c:pt>
                <c:pt idx="11">
                  <c:v>5.5911175596217314E-3</c:v>
                </c:pt>
                <c:pt idx="12">
                  <c:v>4.4932299992069599E-3</c:v>
                </c:pt>
                <c:pt idx="13">
                  <c:v>1.5255360968263918E-3</c:v>
                </c:pt>
                <c:pt idx="14">
                  <c:v>7.0283538661897182E-3</c:v>
                </c:pt>
                <c:pt idx="15">
                  <c:v>4.831033479422331E-3</c:v>
                </c:pt>
                <c:pt idx="16">
                  <c:v>4.0874280523331393E-3</c:v>
                </c:pt>
                <c:pt idx="17">
                  <c:v>3.2156120830525953E-3</c:v>
                </c:pt>
                <c:pt idx="18">
                  <c:v>2.7862189686857163E-3</c:v>
                </c:pt>
                <c:pt idx="19">
                  <c:v>3.1151123022517334E-3</c:v>
                </c:pt>
                <c:pt idx="20">
                  <c:v>2.5374993711011484E-3</c:v>
                </c:pt>
                <c:pt idx="21">
                  <c:v>2.8577945893630387E-3</c:v>
                </c:pt>
                <c:pt idx="22">
                  <c:v>2.652252558618784E-3</c:v>
                </c:pt>
                <c:pt idx="23">
                  <c:v>2.6486456394195558E-3</c:v>
                </c:pt>
                <c:pt idx="24">
                  <c:v>2.8501347200397182E-3</c:v>
                </c:pt>
                <c:pt idx="25">
                  <c:v>2.5944613430294253E-3</c:v>
                </c:pt>
                <c:pt idx="26">
                  <c:v>3.0928712196486153E-3</c:v>
                </c:pt>
                <c:pt idx="27">
                  <c:v>1.0136180464178324E-2</c:v>
                </c:pt>
                <c:pt idx="28">
                  <c:v>0.14992241009517951</c:v>
                </c:pt>
                <c:pt idx="29">
                  <c:v>9.0763162606610701E-2</c:v>
                </c:pt>
                <c:pt idx="30">
                  <c:v>8.2408291046266208E-2</c:v>
                </c:pt>
                <c:pt idx="31">
                  <c:v>6.5495189769925286E-2</c:v>
                </c:pt>
                <c:pt idx="32">
                  <c:v>5.1969386836779971E-2</c:v>
                </c:pt>
                <c:pt idx="33">
                  <c:v>3.9177505465756567E-2</c:v>
                </c:pt>
                <c:pt idx="34">
                  <c:v>3.4127169721094627E-2</c:v>
                </c:pt>
                <c:pt idx="35">
                  <c:v>3.3362112357281148E-2</c:v>
                </c:pt>
                <c:pt idx="36">
                  <c:v>3.1278238665046434E-2</c:v>
                </c:pt>
                <c:pt idx="37">
                  <c:v>3.2335405005142093E-2</c:v>
                </c:pt>
                <c:pt idx="38">
                  <c:v>3.0532885841759189E-2</c:v>
                </c:pt>
                <c:pt idx="39">
                  <c:v>2.8251797775737941E-2</c:v>
                </c:pt>
                <c:pt idx="40">
                  <c:v>2.9346986673772335E-2</c:v>
                </c:pt>
                <c:pt idx="41">
                  <c:v>3.0210880390195934E-2</c:v>
                </c:pt>
                <c:pt idx="42">
                  <c:v>2.7637390644048101E-2</c:v>
                </c:pt>
                <c:pt idx="43">
                  <c:v>2.6848415343987721E-2</c:v>
                </c:pt>
                <c:pt idx="44">
                  <c:v>2.716344066097268E-2</c:v>
                </c:pt>
                <c:pt idx="45">
                  <c:v>2.6213811262725636E-2</c:v>
                </c:pt>
                <c:pt idx="46">
                  <c:v>2.5917455881696055E-2</c:v>
                </c:pt>
                <c:pt idx="47">
                  <c:v>2.5960459911192838E-2</c:v>
                </c:pt>
                <c:pt idx="48">
                  <c:v>2.364973478520719E-2</c:v>
                </c:pt>
                <c:pt idx="49">
                  <c:v>2.3307777797946565E-2</c:v>
                </c:pt>
                <c:pt idx="50">
                  <c:v>2.5687284749717668E-2</c:v>
                </c:pt>
                <c:pt idx="51">
                  <c:v>2.3565290621123634E-2</c:v>
                </c:pt>
                <c:pt idx="52">
                  <c:v>2.2203054189538725E-2</c:v>
                </c:pt>
                <c:pt idx="53">
                  <c:v>2.380071661469561E-2</c:v>
                </c:pt>
                <c:pt idx="54">
                  <c:v>2.1518439788801167E-2</c:v>
                </c:pt>
                <c:pt idx="55">
                  <c:v>2.1514948833590515E-2</c:v>
                </c:pt>
                <c:pt idx="56">
                  <c:v>2.2228507056402471E-2</c:v>
                </c:pt>
                <c:pt idx="57">
                  <c:v>1.9743293728679417E-2</c:v>
                </c:pt>
                <c:pt idx="58">
                  <c:v>1.9661348044442441E-2</c:v>
                </c:pt>
                <c:pt idx="59">
                  <c:v>1.9580703067521636E-2</c:v>
                </c:pt>
                <c:pt idx="60">
                  <c:v>1.8299445081502198E-2</c:v>
                </c:pt>
                <c:pt idx="61">
                  <c:v>1.7980873889218155E-2</c:v>
                </c:pt>
                <c:pt idx="62">
                  <c:v>1.9127601552754642E-2</c:v>
                </c:pt>
                <c:pt idx="63">
                  <c:v>1.7780810762196779E-2</c:v>
                </c:pt>
                <c:pt idx="64">
                  <c:v>1.7862515310601641E-2</c:v>
                </c:pt>
                <c:pt idx="65">
                  <c:v>1.8911767434328795E-2</c:v>
                </c:pt>
                <c:pt idx="66">
                  <c:v>1.6747616324573757E-2</c:v>
                </c:pt>
                <c:pt idx="67">
                  <c:v>1.7818467672914267E-2</c:v>
                </c:pt>
                <c:pt idx="68">
                  <c:v>1.7784544024616478E-2</c:v>
                </c:pt>
                <c:pt idx="69">
                  <c:v>1.6867401618510483E-2</c:v>
                </c:pt>
                <c:pt idx="70">
                  <c:v>1.5486612357199192E-2</c:v>
                </c:pt>
                <c:pt idx="71">
                  <c:v>1.632820760831237E-2</c:v>
                </c:pt>
                <c:pt idx="72">
                  <c:v>1.4816798325628043E-2</c:v>
                </c:pt>
                <c:pt idx="73">
                  <c:v>1.4773880746215582E-2</c:v>
                </c:pt>
                <c:pt idx="74">
                  <c:v>1.5650778329775978E-2</c:v>
                </c:pt>
                <c:pt idx="75">
                  <c:v>1.4836054984480143E-2</c:v>
                </c:pt>
                <c:pt idx="76">
                  <c:v>1.4071278371072063E-2</c:v>
                </c:pt>
                <c:pt idx="77">
                  <c:v>1.3463594075292349E-2</c:v>
                </c:pt>
                <c:pt idx="78">
                  <c:v>1.3862802976897607E-2</c:v>
                </c:pt>
                <c:pt idx="79">
                  <c:v>1.4032564533408731E-2</c:v>
                </c:pt>
                <c:pt idx="80">
                  <c:v>1.5635161641985178E-2</c:v>
                </c:pt>
                <c:pt idx="81">
                  <c:v>1.3163804057985545E-2</c:v>
                </c:pt>
                <c:pt idx="82">
                  <c:v>1.4185992162674665E-2</c:v>
                </c:pt>
                <c:pt idx="83">
                  <c:v>1.3934415474068373E-2</c:v>
                </c:pt>
                <c:pt idx="84">
                  <c:v>1.0898849247799566E-2</c:v>
                </c:pt>
                <c:pt idx="85">
                  <c:v>1.4386265984048014E-2</c:v>
                </c:pt>
                <c:pt idx="86">
                  <c:v>1.3223954178392887E-2</c:v>
                </c:pt>
                <c:pt idx="87">
                  <c:v>1.1122803960461169E-2</c:v>
                </c:pt>
                <c:pt idx="88">
                  <c:v>1.3231158815324306E-2</c:v>
                </c:pt>
                <c:pt idx="89">
                  <c:v>1.4638052210211755E-2</c:v>
                </c:pt>
                <c:pt idx="90">
                  <c:v>1.3060258876066655E-2</c:v>
                </c:pt>
                <c:pt idx="91">
                  <c:v>1.1938259433954955E-2</c:v>
                </c:pt>
                <c:pt idx="92">
                  <c:v>1.3255620691925287E-2</c:v>
                </c:pt>
                <c:pt idx="93">
                  <c:v>1.1644744910299779E-2</c:v>
                </c:pt>
                <c:pt idx="94">
                  <c:v>1.2343960581347346E-2</c:v>
                </c:pt>
                <c:pt idx="95">
                  <c:v>1.0914392899721861E-2</c:v>
                </c:pt>
                <c:pt idx="96">
                  <c:v>1.1466556461527944E-2</c:v>
                </c:pt>
                <c:pt idx="97">
                  <c:v>1.1741630155593158E-2</c:v>
                </c:pt>
                <c:pt idx="98">
                  <c:v>1.406797691774757E-2</c:v>
                </c:pt>
                <c:pt idx="99">
                  <c:v>1.0272334013134241E-2</c:v>
                </c:pt>
                <c:pt idx="100">
                  <c:v>1.146053068805486E-2</c:v>
                </c:pt>
                <c:pt idx="101">
                  <c:v>1.1020183252791563E-2</c:v>
                </c:pt>
                <c:pt idx="102">
                  <c:v>9.7807464295659556E-3</c:v>
                </c:pt>
                <c:pt idx="103">
                  <c:v>1.0959330693973849E-2</c:v>
                </c:pt>
                <c:pt idx="104">
                  <c:v>1.2556322272866965E-2</c:v>
                </c:pt>
                <c:pt idx="105">
                  <c:v>9.7376918631859807E-3</c:v>
                </c:pt>
                <c:pt idx="106">
                  <c:v>9.4894476234912879E-3</c:v>
                </c:pt>
                <c:pt idx="107">
                  <c:v>9.1589025881451871E-3</c:v>
                </c:pt>
                <c:pt idx="108">
                  <c:v>9.7700724462893868E-3</c:v>
                </c:pt>
                <c:pt idx="109">
                  <c:v>1.1076237854507306E-2</c:v>
                </c:pt>
                <c:pt idx="110">
                  <c:v>1.0073032191333672E-2</c:v>
                </c:pt>
                <c:pt idx="111">
                  <c:v>1.0166613889547685E-2</c:v>
                </c:pt>
                <c:pt idx="112">
                  <c:v>1.0216415267099033E-2</c:v>
                </c:pt>
                <c:pt idx="113">
                  <c:v>1.3561272236984223E-2</c:v>
                </c:pt>
                <c:pt idx="114">
                  <c:v>9.2490811754638944E-3</c:v>
                </c:pt>
                <c:pt idx="115">
                  <c:v>1.2240607613840928E-2</c:v>
                </c:pt>
                <c:pt idx="116">
                  <c:v>1.0343854296952486E-2</c:v>
                </c:pt>
                <c:pt idx="117">
                  <c:v>1.1006190430965613E-2</c:v>
                </c:pt>
                <c:pt idx="118">
                  <c:v>9.1633888099480563E-3</c:v>
                </c:pt>
                <c:pt idx="119">
                  <c:v>1.2401680603785359E-2</c:v>
                </c:pt>
                <c:pt idx="120">
                  <c:v>7.1477562499543028E-3</c:v>
                </c:pt>
                <c:pt idx="121">
                  <c:v>9.7396305451790486E-3</c:v>
                </c:pt>
                <c:pt idx="122">
                  <c:v>1.1271562781184912E-2</c:v>
                </c:pt>
                <c:pt idx="123">
                  <c:v>8.4170777536928653E-3</c:v>
                </c:pt>
                <c:pt idx="124">
                  <c:v>9.3173673562705513E-3</c:v>
                </c:pt>
                <c:pt idx="125">
                  <c:v>1.1989113483577967E-2</c:v>
                </c:pt>
                <c:pt idx="126">
                  <c:v>9.9326673814136048E-3</c:v>
                </c:pt>
                <c:pt idx="127">
                  <c:v>9.812059514224529E-3</c:v>
                </c:pt>
                <c:pt idx="128">
                  <c:v>1.1136518083512783E-2</c:v>
                </c:pt>
                <c:pt idx="129">
                  <c:v>8.9416854704419766E-3</c:v>
                </c:pt>
                <c:pt idx="130">
                  <c:v>1.0291283794989189E-2</c:v>
                </c:pt>
                <c:pt idx="131">
                  <c:v>9.5255832032610979E-3</c:v>
                </c:pt>
                <c:pt idx="132">
                  <c:v>7.6049382612109187E-3</c:v>
                </c:pt>
                <c:pt idx="133">
                  <c:v>1.5434850149018608E-2</c:v>
                </c:pt>
                <c:pt idx="134">
                  <c:v>1.0015339162200688E-2</c:v>
                </c:pt>
                <c:pt idx="135">
                  <c:v>9.4906929104278479E-3</c:v>
                </c:pt>
                <c:pt idx="136">
                  <c:v>1.005492681482186E-2</c:v>
                </c:pt>
                <c:pt idx="137">
                  <c:v>1.0257392673968123E-2</c:v>
                </c:pt>
                <c:pt idx="138">
                  <c:v>1.0750222262804922E-2</c:v>
                </c:pt>
                <c:pt idx="139">
                  <c:v>9.7529095970094199E-3</c:v>
                </c:pt>
                <c:pt idx="140">
                  <c:v>9.5322917660941257E-3</c:v>
                </c:pt>
                <c:pt idx="141">
                  <c:v>8.3749058345953618E-3</c:v>
                </c:pt>
                <c:pt idx="142">
                  <c:v>1.0637747123837471E-2</c:v>
                </c:pt>
                <c:pt idx="143">
                  <c:v>1.2281055580824613E-2</c:v>
                </c:pt>
                <c:pt idx="144">
                  <c:v>8.1997078074061355E-3</c:v>
                </c:pt>
                <c:pt idx="145">
                  <c:v>1.2444780867857238E-2</c:v>
                </c:pt>
                <c:pt idx="146">
                  <c:v>1.193319592098503E-2</c:v>
                </c:pt>
                <c:pt idx="147">
                  <c:v>1.0704353246837854E-2</c:v>
                </c:pt>
                <c:pt idx="148">
                  <c:v>1.0671124056292077E-2</c:v>
                </c:pt>
                <c:pt idx="149">
                  <c:v>9.7419217415153983E-3</c:v>
                </c:pt>
                <c:pt idx="150">
                  <c:v>1.0089282703120261E-2</c:v>
                </c:pt>
                <c:pt idx="151">
                  <c:v>9.7027349536522069E-3</c:v>
                </c:pt>
                <c:pt idx="152">
                  <c:v>1.1009321404764285E-2</c:v>
                </c:pt>
                <c:pt idx="153">
                  <c:v>1.1434769007162405E-2</c:v>
                </c:pt>
                <c:pt idx="154">
                  <c:v>7.6894531755343724E-3</c:v>
                </c:pt>
                <c:pt idx="155">
                  <c:v>1.0914630740880966E-2</c:v>
                </c:pt>
                <c:pt idx="156">
                  <c:v>8.2718415392769706E-3</c:v>
                </c:pt>
                <c:pt idx="157">
                  <c:v>1.0818137778327443E-2</c:v>
                </c:pt>
                <c:pt idx="158">
                  <c:v>1.2215398047119378E-2</c:v>
                </c:pt>
                <c:pt idx="159">
                  <c:v>1.1426771108138686E-2</c:v>
                </c:pt>
                <c:pt idx="160">
                  <c:v>8.6800492182374008E-3</c:v>
                </c:pt>
                <c:pt idx="161">
                  <c:v>1.2787174358963966E-2</c:v>
                </c:pt>
                <c:pt idx="162">
                  <c:v>1.034756051376462E-2</c:v>
                </c:pt>
                <c:pt idx="163">
                  <c:v>1.1606910787522793E-2</c:v>
                </c:pt>
                <c:pt idx="164">
                  <c:v>1.0375471591639021E-2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FD-41ED-8384-D3F731F2A976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'3.3 ADR + S Day 1'!$X$2:$X$166</c:f>
              <c:numCache>
                <c:formatCode>General</c:formatCode>
                <c:ptCount val="16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FD-41ED-8384-D3F731F2A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7236864"/>
        <c:axId val="266538944"/>
      </c:lineChart>
      <c:catAx>
        <c:axId val="26723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6538944"/>
        <c:crosses val="autoZero"/>
        <c:auto val="1"/>
        <c:lblAlgn val="ctr"/>
        <c:lblOffset val="100"/>
        <c:noMultiLvlLbl val="0"/>
      </c:catAx>
      <c:valAx>
        <c:axId val="26653894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23686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1386350289368215E-2"/>
          <c:y val="2.7337688171751147E-2"/>
          <c:w val="0.89248600837644521"/>
          <c:h val="0.78584889491386622"/>
        </c:manualLayout>
      </c:layout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'4.1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4.2069071666666659E-2</c:v>
                </c:pt>
                <c:pt idx="2">
                  <c:v>8.4154813333333328E-2</c:v>
                </c:pt>
                <c:pt idx="3">
                  <c:v>0.125673855</c:v>
                </c:pt>
                <c:pt idx="4">
                  <c:v>0.16730956833333333</c:v>
                </c:pt>
                <c:pt idx="5">
                  <c:v>0.21016201999999998</c:v>
                </c:pt>
                <c:pt idx="6">
                  <c:v>0.25201441333333335</c:v>
                </c:pt>
                <c:pt idx="7">
                  <c:v>0.29535022499999997</c:v>
                </c:pt>
                <c:pt idx="8">
                  <c:v>0.33683593166666664</c:v>
                </c:pt>
                <c:pt idx="9">
                  <c:v>0.37893833999999998</c:v>
                </c:pt>
                <c:pt idx="10">
                  <c:v>0.43832506999999998</c:v>
                </c:pt>
                <c:pt idx="11">
                  <c:v>0.46345984166666665</c:v>
                </c:pt>
                <c:pt idx="12">
                  <c:v>0.50509555666666661</c:v>
                </c:pt>
                <c:pt idx="13">
                  <c:v>0.54701462000000001</c:v>
                </c:pt>
                <c:pt idx="14">
                  <c:v>0.59015041999999995</c:v>
                </c:pt>
                <c:pt idx="15">
                  <c:v>0.63335289166666664</c:v>
                </c:pt>
                <c:pt idx="16">
                  <c:v>0.67695538499999997</c:v>
                </c:pt>
                <c:pt idx="17">
                  <c:v>0.71880778000000001</c:v>
                </c:pt>
                <c:pt idx="18">
                  <c:v>0.76036015666666656</c:v>
                </c:pt>
                <c:pt idx="19">
                  <c:v>0.8037959733333333</c:v>
                </c:pt>
                <c:pt idx="20">
                  <c:v>0.84544835666666662</c:v>
                </c:pt>
                <c:pt idx="21">
                  <c:v>0.88876749999999993</c:v>
                </c:pt>
                <c:pt idx="22">
                  <c:v>0.93061989499999997</c:v>
                </c:pt>
                <c:pt idx="23">
                  <c:v>0.97398904166666656</c:v>
                </c:pt>
                <c:pt idx="24">
                  <c:v>1.0154914150000001</c:v>
                </c:pt>
                <c:pt idx="25">
                  <c:v>1.0586772183333333</c:v>
                </c:pt>
                <c:pt idx="26">
                  <c:v>1.1010296416666667</c:v>
                </c:pt>
                <c:pt idx="27">
                  <c:v>1.1420653216666667</c:v>
                </c:pt>
                <c:pt idx="28">
                  <c:v>1.1840010533333332</c:v>
                </c:pt>
                <c:pt idx="29">
                  <c:v>1.2271701899999998</c:v>
                </c:pt>
                <c:pt idx="30">
                  <c:v>1.2686058933333333</c:v>
                </c:pt>
                <c:pt idx="31">
                  <c:v>1.31190837</c:v>
                </c:pt>
                <c:pt idx="32">
                  <c:v>1.35364409</c:v>
                </c:pt>
                <c:pt idx="33">
                  <c:v>1.3974799299999998</c:v>
                </c:pt>
                <c:pt idx="34">
                  <c:v>1.4389823049999999</c:v>
                </c:pt>
                <c:pt idx="35">
                  <c:v>1.4802846666666665</c:v>
                </c:pt>
                <c:pt idx="36">
                  <c:v>1.5220537233333331</c:v>
                </c:pt>
                <c:pt idx="37">
                  <c:v>1.5652728616666667</c:v>
                </c:pt>
                <c:pt idx="38">
                  <c:v>1.6076586183333332</c:v>
                </c:pt>
                <c:pt idx="39">
                  <c:v>1.6489276466666667</c:v>
                </c:pt>
                <c:pt idx="40">
                  <c:v>1.6923634633333333</c:v>
                </c:pt>
                <c:pt idx="41">
                  <c:v>1.7336158233333334</c:v>
                </c:pt>
                <c:pt idx="42">
                  <c:v>1.7750848616666666</c:v>
                </c:pt>
                <c:pt idx="43">
                  <c:v>1.8172206049999999</c:v>
                </c:pt>
                <c:pt idx="44">
                  <c:v>1.8584396299999999</c:v>
                </c:pt>
                <c:pt idx="45">
                  <c:v>1.900275355</c:v>
                </c:pt>
                <c:pt idx="46">
                  <c:v>1.9440111899999999</c:v>
                </c:pt>
                <c:pt idx="47">
                  <c:v>1.9852302150000001</c:v>
                </c:pt>
                <c:pt idx="48">
                  <c:v>2.0273992933333331</c:v>
                </c:pt>
                <c:pt idx="49">
                  <c:v>2.0685516466666667</c:v>
                </c:pt>
                <c:pt idx="50">
                  <c:v>2.1102040299999998</c:v>
                </c:pt>
                <c:pt idx="51">
                  <c:v>2.1536398466666662</c:v>
                </c:pt>
                <c:pt idx="52">
                  <c:v>2.1954255699999998</c:v>
                </c:pt>
                <c:pt idx="53">
                  <c:v>2.2385113683333331</c:v>
                </c:pt>
                <c:pt idx="54">
                  <c:v>2.2824972166666666</c:v>
                </c:pt>
                <c:pt idx="55">
                  <c:v>2.3256663533333333</c:v>
                </c:pt>
                <c:pt idx="56">
                  <c:v>2.3670020516666668</c:v>
                </c:pt>
                <c:pt idx="57">
                  <c:v>2.408687768333333</c:v>
                </c:pt>
                <c:pt idx="58">
                  <c:v>2.4506234999999998</c:v>
                </c:pt>
                <c:pt idx="59">
                  <c:v>2.4939926483333332</c:v>
                </c:pt>
                <c:pt idx="60">
                  <c:v>2.5356116950000001</c:v>
                </c:pt>
                <c:pt idx="61">
                  <c:v>2.5784974816666666</c:v>
                </c:pt>
                <c:pt idx="62">
                  <c:v>2.6204832149999997</c:v>
                </c:pt>
                <c:pt idx="63">
                  <c:v>2.6618689166666667</c:v>
                </c:pt>
                <c:pt idx="64">
                  <c:v>2.7056880900000002</c:v>
                </c:pt>
                <c:pt idx="65">
                  <c:v>2.7469571166666662</c:v>
                </c:pt>
                <c:pt idx="66">
                  <c:v>2.7887761750000002</c:v>
                </c:pt>
                <c:pt idx="67">
                  <c:v>2.8301452083333332</c:v>
                </c:pt>
                <c:pt idx="68">
                  <c:v>2.8737310333333332</c:v>
                </c:pt>
                <c:pt idx="69">
                  <c:v>2.9171501849999997</c:v>
                </c:pt>
                <c:pt idx="70">
                  <c:v>2.9590859166666665</c:v>
                </c:pt>
                <c:pt idx="71">
                  <c:v>3.0019383666666664</c:v>
                </c:pt>
                <c:pt idx="72">
                  <c:v>3.0434907433333334</c:v>
                </c:pt>
                <c:pt idx="73">
                  <c:v>3.0858264983333332</c:v>
                </c:pt>
                <c:pt idx="74">
                  <c:v>3.1269955199999999</c:v>
                </c:pt>
                <c:pt idx="75">
                  <c:v>3.1685645649999996</c:v>
                </c:pt>
                <c:pt idx="76">
                  <c:v>3.210450293333333</c:v>
                </c:pt>
                <c:pt idx="77">
                  <c:v>3.2519693349999996</c:v>
                </c:pt>
                <c:pt idx="78">
                  <c:v>3.2953051466666663</c:v>
                </c:pt>
                <c:pt idx="79">
                  <c:v>3.3368408549999997</c:v>
                </c:pt>
                <c:pt idx="80">
                  <c:v>3.3785932433333334</c:v>
                </c:pt>
                <c:pt idx="81">
                  <c:v>3.4371965950000001</c:v>
                </c:pt>
                <c:pt idx="82">
                  <c:v>3.4636814433333334</c:v>
                </c:pt>
                <c:pt idx="83">
                  <c:v>3.505200485</c:v>
                </c:pt>
                <c:pt idx="84">
                  <c:v>3.5474195666666666</c:v>
                </c:pt>
                <c:pt idx="85">
                  <c:v>3.5905387000000002</c:v>
                </c:pt>
                <c:pt idx="86">
                  <c:v>3.6323077549999998</c:v>
                </c:pt>
                <c:pt idx="87">
                  <c:v>3.6753768849999999</c:v>
                </c:pt>
                <c:pt idx="88">
                  <c:v>3.7188293716666663</c:v>
                </c:pt>
                <c:pt idx="89">
                  <c:v>3.7604984216666666</c:v>
                </c:pt>
                <c:pt idx="90">
                  <c:v>3.8040842466666667</c:v>
                </c:pt>
                <c:pt idx="91">
                  <c:v>3.8469533666666664</c:v>
                </c:pt>
                <c:pt idx="92">
                  <c:v>3.8886557516666667</c:v>
                </c:pt>
                <c:pt idx="93">
                  <c:v>3.9323082483333334</c:v>
                </c:pt>
                <c:pt idx="94">
                  <c:v>3.97599408</c:v>
                </c:pt>
                <c:pt idx="95">
                  <c:v>4.0187465250000001</c:v>
                </c:pt>
                <c:pt idx="96">
                  <c:v>4.0618989933333332</c:v>
                </c:pt>
                <c:pt idx="97">
                  <c:v>4.103968066666666</c:v>
                </c:pt>
                <c:pt idx="98">
                  <c:v>4.1473038783333331</c:v>
                </c:pt>
                <c:pt idx="99">
                  <c:v>4.1886229083333335</c:v>
                </c:pt>
                <c:pt idx="100">
                  <c:v>4.2323587433333332</c:v>
                </c:pt>
                <c:pt idx="101">
                  <c:v>4.2758278966666667</c:v>
                </c:pt>
                <c:pt idx="102">
                  <c:v>4.3170469199999992</c:v>
                </c:pt>
                <c:pt idx="103">
                  <c:v>4.3607494200000003</c:v>
                </c:pt>
                <c:pt idx="104">
                  <c:v>4.4038852200000003</c:v>
                </c:pt>
                <c:pt idx="105">
                  <c:v>4.4454542649999995</c:v>
                </c:pt>
                <c:pt idx="106">
                  <c:v>4.4871399816666671</c:v>
                </c:pt>
                <c:pt idx="107">
                  <c:v>4.5287090266666663</c:v>
                </c:pt>
                <c:pt idx="108">
                  <c:v>4.5708947733333334</c:v>
                </c:pt>
                <c:pt idx="109">
                  <c:v>4.6118971183333333</c:v>
                </c:pt>
                <c:pt idx="110">
                  <c:v>4.6554496099999998</c:v>
                </c:pt>
                <c:pt idx="111">
                  <c:v>4.6987687533333338</c:v>
                </c:pt>
                <c:pt idx="112">
                  <c:v>4.7404711383333336</c:v>
                </c:pt>
                <c:pt idx="113">
                  <c:v>4.7838902883333336</c:v>
                </c:pt>
                <c:pt idx="114">
                  <c:v>4.8275094499999991</c:v>
                </c:pt>
                <c:pt idx="115">
                  <c:v>4.8685951333333328</c:v>
                </c:pt>
                <c:pt idx="116">
                  <c:v>4.9120142833333329</c:v>
                </c:pt>
                <c:pt idx="117">
                  <c:v>4.9553334283333328</c:v>
                </c:pt>
                <c:pt idx="118">
                  <c:v>4.9988359166666667</c:v>
                </c:pt>
                <c:pt idx="119">
                  <c:v>5.0405383016666665</c:v>
                </c:pt>
                <c:pt idx="120">
                  <c:v>5.0839074483333331</c:v>
                </c:pt>
                <c:pt idx="121">
                  <c:v>5.1270765849999993</c:v>
                </c:pt>
                <c:pt idx="122">
                  <c:v>5.1688623083333329</c:v>
                </c:pt>
                <c:pt idx="123">
                  <c:v>5.2102313416666668</c:v>
                </c:pt>
                <c:pt idx="124">
                  <c:v>5.2524837583333328</c:v>
                </c:pt>
                <c:pt idx="125">
                  <c:v>5.2939861316666663</c:v>
                </c:pt>
                <c:pt idx="126">
                  <c:v>5.3354551700000004</c:v>
                </c:pt>
                <c:pt idx="127">
                  <c:v>5.3771408883333329</c:v>
                </c:pt>
                <c:pt idx="128">
                  <c:v>5.4194599749999997</c:v>
                </c:pt>
                <c:pt idx="129">
                  <c:v>5.4619790733333335</c:v>
                </c:pt>
                <c:pt idx="130">
                  <c:v>5.5036981266666665</c:v>
                </c:pt>
                <c:pt idx="131">
                  <c:v>5.5454838499999992</c:v>
                </c:pt>
                <c:pt idx="132">
                  <c:v>5.587369578333333</c:v>
                </c:pt>
                <c:pt idx="133">
                  <c:v>5.6288219499999999</c:v>
                </c:pt>
                <c:pt idx="134">
                  <c:v>5.6706910116666664</c:v>
                </c:pt>
                <c:pt idx="135">
                  <c:v>5.7123600616666668</c:v>
                </c:pt>
                <c:pt idx="136">
                  <c:v>5.7541291166666664</c:v>
                </c:pt>
                <c:pt idx="137">
                  <c:v>5.7961981899999993</c:v>
                </c:pt>
                <c:pt idx="138">
                  <c:v>5.8375338866666659</c:v>
                </c:pt>
                <c:pt idx="139">
                  <c:v>5.8791362666666664</c:v>
                </c:pt>
                <c:pt idx="140">
                  <c:v>5.9207053116666666</c:v>
                </c:pt>
                <c:pt idx="141">
                  <c:v>5.9625077016666665</c:v>
                </c:pt>
                <c:pt idx="142">
                  <c:v>6.0039767399999997</c:v>
                </c:pt>
                <c:pt idx="143">
                  <c:v>6.0471292083333328</c:v>
                </c:pt>
                <c:pt idx="144">
                  <c:v>6.0907983733333326</c:v>
                </c:pt>
                <c:pt idx="145">
                  <c:v>6.1338675033333327</c:v>
                </c:pt>
                <c:pt idx="146">
                  <c:v>6.1756365583333332</c:v>
                </c:pt>
                <c:pt idx="147">
                  <c:v>6.2192557200000005</c:v>
                </c:pt>
                <c:pt idx="148">
                  <c:v>6.2606747566666661</c:v>
                </c:pt>
                <c:pt idx="149">
                  <c:v>6.3020937916666666</c:v>
                </c:pt>
                <c:pt idx="150">
                  <c:v>6.344029523333333</c:v>
                </c:pt>
                <c:pt idx="151">
                  <c:v>6.3879487033333335</c:v>
                </c:pt>
                <c:pt idx="152">
                  <c:v>6.4291177233333334</c:v>
                </c:pt>
                <c:pt idx="153">
                  <c:v>6.4721701866666672</c:v>
                </c:pt>
                <c:pt idx="154">
                  <c:v>6.5145892799999991</c:v>
                </c:pt>
                <c:pt idx="155">
                  <c:v>6.557458398333333</c:v>
                </c:pt>
                <c:pt idx="156">
                  <c:v>6.5988440983333332</c:v>
                </c:pt>
                <c:pt idx="157">
                  <c:v>6.6425632649999988</c:v>
                </c:pt>
                <c:pt idx="158">
                  <c:v>6.6840156366666665</c:v>
                </c:pt>
                <c:pt idx="159">
                  <c:v>6.7260680416666663</c:v>
                </c:pt>
                <c:pt idx="160">
                  <c:v>6.7672703983333333</c:v>
                </c:pt>
                <c:pt idx="161">
                  <c:v>6.8103895316666669</c:v>
                </c:pt>
                <c:pt idx="162">
                  <c:v>6.8524752716666661</c:v>
                </c:pt>
                <c:pt idx="163">
                  <c:v>6.8937276316666658</c:v>
                </c:pt>
                <c:pt idx="164">
                  <c:v>6.935380013333333</c:v>
                </c:pt>
                <c:pt idx="165">
                  <c:v>6.9787158249999992</c:v>
                </c:pt>
                <c:pt idx="166">
                  <c:v>7.0204515466666662</c:v>
                </c:pt>
                <c:pt idx="167">
                  <c:v>7.0637540233333329</c:v>
                </c:pt>
                <c:pt idx="168">
                  <c:v>7.1072065083333333</c:v>
                </c:pt>
                <c:pt idx="169">
                  <c:v>7.1488922266666659</c:v>
                </c:pt>
                <c:pt idx="170">
                  <c:v>7.1921613683333332</c:v>
                </c:pt>
                <c:pt idx="171">
                  <c:v>7.2344137850000001</c:v>
                </c:pt>
                <c:pt idx="172">
                  <c:v>7.2758828233333332</c:v>
                </c:pt>
                <c:pt idx="173">
                  <c:v>7.317401864999999</c:v>
                </c:pt>
                <c:pt idx="174">
                  <c:v>7.3588042316666664</c:v>
                </c:pt>
                <c:pt idx="175">
                  <c:v>7.4022067150000002</c:v>
                </c:pt>
                <c:pt idx="176">
                  <c:v>7.4457925416666662</c:v>
                </c:pt>
                <c:pt idx="177">
                  <c:v>7.4872782466666656</c:v>
                </c:pt>
                <c:pt idx="178">
                  <c:v>7.5295973350000001</c:v>
                </c:pt>
                <c:pt idx="179">
                  <c:v>7.5726997999999996</c:v>
                </c:pt>
                <c:pt idx="180">
                  <c:v>7.6140854999999998</c:v>
                </c:pt>
                <c:pt idx="181">
                  <c:v>7.6554711999999991</c:v>
                </c:pt>
                <c:pt idx="182">
                  <c:v>7.6973569299999998</c:v>
                </c:pt>
                <c:pt idx="183">
                  <c:v>7.7391759883333329</c:v>
                </c:pt>
                <c:pt idx="184">
                  <c:v>7.7806116916666666</c:v>
                </c:pt>
                <c:pt idx="185">
                  <c:v>7.8245308700000002</c:v>
                </c:pt>
                <c:pt idx="186">
                  <c:v>7.8654998799999998</c:v>
                </c:pt>
                <c:pt idx="187">
                  <c:v>7.9074022766666667</c:v>
                </c:pt>
                <c:pt idx="188">
                  <c:v>7.9504880749999991</c:v>
                </c:pt>
                <c:pt idx="189">
                  <c:v>7.9922237950000001</c:v>
                </c:pt>
                <c:pt idx="190">
                  <c:v>8.0341261916666671</c:v>
                </c:pt>
                <c:pt idx="191">
                  <c:v>8.0753785516666667</c:v>
                </c:pt>
                <c:pt idx="192">
                  <c:v>8.1177976449999996</c:v>
                </c:pt>
                <c:pt idx="193">
                  <c:v>8.1588833283333333</c:v>
                </c:pt>
                <c:pt idx="194">
                  <c:v>8.2007523883333331</c:v>
                </c:pt>
                <c:pt idx="195">
                  <c:v>8.2421214216666652</c:v>
                </c:pt>
                <c:pt idx="196">
                  <c:v>8.2840404866666653</c:v>
                </c:pt>
                <c:pt idx="197">
                  <c:v>8.325576195</c:v>
                </c:pt>
                <c:pt idx="198">
                  <c:v>8.3692786950000002</c:v>
                </c:pt>
                <c:pt idx="199">
                  <c:v>8.4104310483333329</c:v>
                </c:pt>
                <c:pt idx="200">
                  <c:v>8.4529334800000004</c:v>
                </c:pt>
                <c:pt idx="201">
                  <c:v>8.4955525833333319</c:v>
                </c:pt>
                <c:pt idx="202">
                  <c:v>8.537838336666665</c:v>
                </c:pt>
                <c:pt idx="203">
                  <c:v>8.5789740216666655</c:v>
                </c:pt>
                <c:pt idx="204">
                  <c:v>8.6208264149999998</c:v>
                </c:pt>
                <c:pt idx="205">
                  <c:v>8.6622287833333314</c:v>
                </c:pt>
                <c:pt idx="206">
                  <c:v>8.7039811716666673</c:v>
                </c:pt>
                <c:pt idx="207">
                  <c:v>8.7479503533333318</c:v>
                </c:pt>
                <c:pt idx="208">
                  <c:v>8.7889193633333313</c:v>
                </c:pt>
                <c:pt idx="209">
                  <c:v>8.8308050933333337</c:v>
                </c:pt>
                <c:pt idx="210">
                  <c:v>8.8725574800000011</c:v>
                </c:pt>
                <c:pt idx="211">
                  <c:v>8.9161433066666671</c:v>
                </c:pt>
                <c:pt idx="212">
                  <c:v>8.9600124833333332</c:v>
                </c:pt>
                <c:pt idx="213">
                  <c:v>9.0004481283333337</c:v>
                </c:pt>
                <c:pt idx="214">
                  <c:v>9.0445339833333325</c:v>
                </c:pt>
                <c:pt idx="215">
                  <c:v>9.0877364549999999</c:v>
                </c:pt>
                <c:pt idx="216">
                  <c:v>9.1294055049999994</c:v>
                </c:pt>
                <c:pt idx="217">
                  <c:v>9.1727746516666659</c:v>
                </c:pt>
                <c:pt idx="218">
                  <c:v>9.2141603533333338</c:v>
                </c:pt>
                <c:pt idx="219">
                  <c:v>9.2560127466666664</c:v>
                </c:pt>
                <c:pt idx="220">
                  <c:v>9.2973817799999985</c:v>
                </c:pt>
                <c:pt idx="221">
                  <c:v>9.3390008266666662</c:v>
                </c:pt>
                <c:pt idx="222">
                  <c:v>9.3807532150000004</c:v>
                </c:pt>
                <c:pt idx="223">
                  <c:v>9.4244390466666665</c:v>
                </c:pt>
                <c:pt idx="224">
                  <c:v>9.4674581733333341</c:v>
                </c:pt>
                <c:pt idx="225">
                  <c:v>9.5089938833333338</c:v>
                </c:pt>
                <c:pt idx="226">
                  <c:v>9.552229688333334</c:v>
                </c:pt>
                <c:pt idx="227">
                  <c:v>9.5956155033333328</c:v>
                </c:pt>
                <c:pt idx="228">
                  <c:v>9.6390179866666656</c:v>
                </c:pt>
                <c:pt idx="229">
                  <c:v>9.6827371533333331</c:v>
                </c:pt>
                <c:pt idx="230">
                  <c:v>9.7239728449999987</c:v>
                </c:pt>
                <c:pt idx="231">
                  <c:v>9.767425331666665</c:v>
                </c:pt>
                <c:pt idx="232">
                  <c:v>9.8091443833333312</c:v>
                </c:pt>
                <c:pt idx="233">
                  <c:v>9.8523635216666658</c:v>
                </c:pt>
                <c:pt idx="234">
                  <c:v>9.8940492399999993</c:v>
                </c:pt>
                <c:pt idx="235">
                  <c:v>9.9373183816666657</c:v>
                </c:pt>
                <c:pt idx="236">
                  <c:v>9.9791874433333323</c:v>
                </c:pt>
                <c:pt idx="237">
                  <c:v>10.022189903333333</c:v>
                </c:pt>
                <c:pt idx="238">
                  <c:v>10.064242308333332</c:v>
                </c:pt>
                <c:pt idx="239">
                  <c:v>10.107478113333334</c:v>
                </c:pt>
                <c:pt idx="240">
                  <c:v>10.149280505</c:v>
                </c:pt>
                <c:pt idx="241">
                  <c:v>10.192216295</c:v>
                </c:pt>
                <c:pt idx="242">
                  <c:v>10.234068688333334</c:v>
                </c:pt>
                <c:pt idx="243">
                  <c:v>10.277271158333333</c:v>
                </c:pt>
                <c:pt idx="244">
                  <c:v>10.319306896666665</c:v>
                </c:pt>
                <c:pt idx="245">
                  <c:v>10.362542703333332</c:v>
                </c:pt>
                <c:pt idx="246">
                  <c:v>10.404245088333333</c:v>
                </c:pt>
                <c:pt idx="247">
                  <c:v>10.447880916666666</c:v>
                </c:pt>
                <c:pt idx="248">
                  <c:v>10.488916598333333</c:v>
                </c:pt>
                <c:pt idx="249">
                  <c:v>10.532302413333332</c:v>
                </c:pt>
                <c:pt idx="250">
                  <c:v>10.574521493333332</c:v>
                </c:pt>
                <c:pt idx="251">
                  <c:v>10.615890526666666</c:v>
                </c:pt>
                <c:pt idx="252">
                  <c:v>10.657426236666668</c:v>
                </c:pt>
                <c:pt idx="253">
                  <c:v>10.699111953333333</c:v>
                </c:pt>
                <c:pt idx="254">
                  <c:v>10.740981014999999</c:v>
                </c:pt>
                <c:pt idx="255">
                  <c:v>10.782283376666665</c:v>
                </c:pt>
                <c:pt idx="256">
                  <c:v>10.824319115</c:v>
                </c:pt>
                <c:pt idx="257">
                  <c:v>10.867454915</c:v>
                </c:pt>
                <c:pt idx="258">
                  <c:v>10.908923955000001</c:v>
                </c:pt>
                <c:pt idx="259">
                  <c:v>10.950726345</c:v>
                </c:pt>
                <c:pt idx="260">
                  <c:v>10.994245501666665</c:v>
                </c:pt>
                <c:pt idx="261">
                  <c:v>11.03724796</c:v>
                </c:pt>
                <c:pt idx="262">
                  <c:v>11.079150356666666</c:v>
                </c:pt>
                <c:pt idx="263">
                  <c:v>11.122369496666666</c:v>
                </c:pt>
                <c:pt idx="264">
                  <c:v>11.164138551666666</c:v>
                </c:pt>
                <c:pt idx="265">
                  <c:v>11.207341023333333</c:v>
                </c:pt>
                <c:pt idx="266">
                  <c:v>11.248926735</c:v>
                </c:pt>
                <c:pt idx="267">
                  <c:v>11.290862466666665</c:v>
                </c:pt>
                <c:pt idx="268">
                  <c:v>11.332398175</c:v>
                </c:pt>
                <c:pt idx="269">
                  <c:v>11.374083893333333</c:v>
                </c:pt>
                <c:pt idx="270">
                  <c:v>11.417303031666666</c:v>
                </c:pt>
                <c:pt idx="271">
                  <c:v>11.460705514999999</c:v>
                </c:pt>
                <c:pt idx="272">
                  <c:v>11.504208001666665</c:v>
                </c:pt>
                <c:pt idx="273">
                  <c:v>11.545993724999999</c:v>
                </c:pt>
                <c:pt idx="274">
                  <c:v>11.589679558333332</c:v>
                </c:pt>
                <c:pt idx="275">
                  <c:v>11.632682016666667</c:v>
                </c:pt>
                <c:pt idx="276">
                  <c:v>11.676067831666666</c:v>
                </c:pt>
                <c:pt idx="277">
                  <c:v>11.719336973333332</c:v>
                </c:pt>
                <c:pt idx="278">
                  <c:v>11.761356043333333</c:v>
                </c:pt>
                <c:pt idx="279">
                  <c:v>11.804091821666667</c:v>
                </c:pt>
                <c:pt idx="280">
                  <c:v>11.846377573333333</c:v>
                </c:pt>
                <c:pt idx="281">
                  <c:v>11.889830058333333</c:v>
                </c:pt>
                <c:pt idx="282">
                  <c:v>11.932999195000001</c:v>
                </c:pt>
                <c:pt idx="283">
                  <c:v>11.976084991666665</c:v>
                </c:pt>
                <c:pt idx="284">
                  <c:v>12.019254128333333</c:v>
                </c:pt>
                <c:pt idx="285">
                  <c:v>12.061023183333333</c:v>
                </c:pt>
                <c:pt idx="286">
                  <c:v>12.102458886666666</c:v>
                </c:pt>
                <c:pt idx="287">
                  <c:v>12.145694693333333</c:v>
                </c:pt>
                <c:pt idx="288">
                  <c:v>12.187430413333333</c:v>
                </c:pt>
                <c:pt idx="289">
                  <c:v>12.229099463333334</c:v>
                </c:pt>
                <c:pt idx="290">
                  <c:v>12.270885186666666</c:v>
                </c:pt>
                <c:pt idx="291">
                  <c:v>12.314237666666665</c:v>
                </c:pt>
                <c:pt idx="292">
                  <c:v>12.357456805</c:v>
                </c:pt>
                <c:pt idx="293">
                  <c:v>12.401542659999999</c:v>
                </c:pt>
                <c:pt idx="294">
                  <c:v>12.442444999999999</c:v>
                </c:pt>
                <c:pt idx="295">
                  <c:v>12.486330843333333</c:v>
                </c:pt>
                <c:pt idx="296">
                  <c:v>12.529233296666666</c:v>
                </c:pt>
                <c:pt idx="297">
                  <c:v>12.570835676666666</c:v>
                </c:pt>
                <c:pt idx="298">
                  <c:v>12.614688185</c:v>
                </c:pt>
                <c:pt idx="299">
                  <c:v>12.657940658333333</c:v>
                </c:pt>
                <c:pt idx="300">
                  <c:v>12.701176465</c:v>
                </c:pt>
                <c:pt idx="301">
                  <c:v>12.742312151666665</c:v>
                </c:pt>
                <c:pt idx="302">
                  <c:v>12.784281218333332</c:v>
                </c:pt>
                <c:pt idx="303">
                  <c:v>12.825783591666665</c:v>
                </c:pt>
                <c:pt idx="304">
                  <c:v>12.867885999999999</c:v>
                </c:pt>
                <c:pt idx="305">
                  <c:v>12.909221698333333</c:v>
                </c:pt>
                <c:pt idx="306">
                  <c:v>12.951707461666667</c:v>
                </c:pt>
                <c:pt idx="307">
                  <c:v>12.992376454999999</c:v>
                </c:pt>
                <c:pt idx="308">
                  <c:v>13.034378856666667</c:v>
                </c:pt>
                <c:pt idx="309">
                  <c:v>13.077714668333332</c:v>
                </c:pt>
                <c:pt idx="310">
                  <c:v>13.121250491666666</c:v>
                </c:pt>
                <c:pt idx="311">
                  <c:v>13.162886206666665</c:v>
                </c:pt>
                <c:pt idx="312">
                  <c:v>13.20613868</c:v>
                </c:pt>
                <c:pt idx="313">
                  <c:v>13.247774394999999</c:v>
                </c:pt>
                <c:pt idx="314">
                  <c:v>13.289393443333331</c:v>
                </c:pt>
                <c:pt idx="315">
                  <c:v>13.332562578333333</c:v>
                </c:pt>
                <c:pt idx="316">
                  <c:v>13.374681653333333</c:v>
                </c:pt>
                <c:pt idx="317">
                  <c:v>13.417534104999998</c:v>
                </c:pt>
                <c:pt idx="318">
                  <c:v>13.461203269999999</c:v>
                </c:pt>
                <c:pt idx="319">
                  <c:v>13.504255731666666</c:v>
                </c:pt>
                <c:pt idx="320">
                  <c:v>13.547708216666667</c:v>
                </c:pt>
                <c:pt idx="321">
                  <c:v>13.589310596666667</c:v>
                </c:pt>
                <c:pt idx="322">
                  <c:v>13.632779749999999</c:v>
                </c:pt>
                <c:pt idx="323">
                  <c:v>13.676182231666667</c:v>
                </c:pt>
                <c:pt idx="324">
                  <c:v>13.717734608333332</c:v>
                </c:pt>
                <c:pt idx="325">
                  <c:v>13.760853741666667</c:v>
                </c:pt>
                <c:pt idx="326">
                  <c:v>13.802456121666665</c:v>
                </c:pt>
                <c:pt idx="327">
                  <c:v>13.844241844999999</c:v>
                </c:pt>
                <c:pt idx="328">
                  <c:v>13.887861006666666</c:v>
                </c:pt>
                <c:pt idx="329">
                  <c:v>13.929146701666665</c:v>
                </c:pt>
                <c:pt idx="330">
                  <c:v>13.972399175</c:v>
                </c:pt>
                <c:pt idx="331">
                  <c:v>14.014118228333333</c:v>
                </c:pt>
                <c:pt idx="332">
                  <c:v>14.056137298333333</c:v>
                </c:pt>
                <c:pt idx="333">
                  <c:v>14.098006359999999</c:v>
                </c:pt>
                <c:pt idx="334">
                  <c:v>14.139508733333333</c:v>
                </c:pt>
                <c:pt idx="335">
                  <c:v>14.180761093333333</c:v>
                </c:pt>
                <c:pt idx="336">
                  <c:v>14.224396921666665</c:v>
                </c:pt>
                <c:pt idx="337">
                  <c:v>14.266315986666665</c:v>
                </c:pt>
                <c:pt idx="338">
                  <c:v>14.307685018333332</c:v>
                </c:pt>
                <c:pt idx="339">
                  <c:v>14.349354068333332</c:v>
                </c:pt>
                <c:pt idx="340">
                  <c:v>14.390756436666665</c:v>
                </c:pt>
                <c:pt idx="341">
                  <c:v>14.43260883</c:v>
                </c:pt>
                <c:pt idx="342">
                  <c:v>14.476578011666666</c:v>
                </c:pt>
                <c:pt idx="343">
                  <c:v>14.518380403333333</c:v>
                </c:pt>
                <c:pt idx="344">
                  <c:v>14.560766161666665</c:v>
                </c:pt>
                <c:pt idx="345">
                  <c:v>14.604652004999998</c:v>
                </c:pt>
                <c:pt idx="346">
                  <c:v>14.647704466666665</c:v>
                </c:pt>
                <c:pt idx="347">
                  <c:v>14.691156951666667</c:v>
                </c:pt>
                <c:pt idx="348">
                  <c:v>14.732709328333332</c:v>
                </c:pt>
                <c:pt idx="349">
                  <c:v>14.775961803333333</c:v>
                </c:pt>
                <c:pt idx="350">
                  <c:v>14.819397619999998</c:v>
                </c:pt>
                <c:pt idx="351">
                  <c:v>14.8627501</c:v>
                </c:pt>
                <c:pt idx="352">
                  <c:v>14.906302591666666</c:v>
                </c:pt>
                <c:pt idx="353">
                  <c:v>14.947738294999999</c:v>
                </c:pt>
                <c:pt idx="354">
                  <c:v>14.989640691666667</c:v>
                </c:pt>
                <c:pt idx="355">
                  <c:v>15.032976503333334</c:v>
                </c:pt>
                <c:pt idx="356">
                  <c:v>15.076178974999999</c:v>
                </c:pt>
                <c:pt idx="357">
                  <c:v>15.119848138333333</c:v>
                </c:pt>
                <c:pt idx="358">
                  <c:v>15.161000491666666</c:v>
                </c:pt>
                <c:pt idx="359">
                  <c:v>15.204719659999999</c:v>
                </c:pt>
                <c:pt idx="360">
                  <c:v>15.246205365</c:v>
                </c:pt>
                <c:pt idx="361">
                  <c:v>15.289491174999998</c:v>
                </c:pt>
                <c:pt idx="362">
                  <c:v>15.331543579999998</c:v>
                </c:pt>
                <c:pt idx="363">
                  <c:v>15.372695933333334</c:v>
                </c:pt>
                <c:pt idx="364">
                  <c:v>15.414314981666667</c:v>
                </c:pt>
                <c:pt idx="365">
                  <c:v>15.456300716666666</c:v>
                </c:pt>
                <c:pt idx="366">
                  <c:v>15.497686416666665</c:v>
                </c:pt>
                <c:pt idx="367">
                  <c:v>15.54100556</c:v>
                </c:pt>
                <c:pt idx="368">
                  <c:v>15.582957959999998</c:v>
                </c:pt>
                <c:pt idx="369">
                  <c:v>15.624293658333333</c:v>
                </c:pt>
                <c:pt idx="370">
                  <c:v>15.665929373333332</c:v>
                </c:pt>
                <c:pt idx="371">
                  <c:v>15.707748431666666</c:v>
                </c:pt>
                <c:pt idx="372">
                  <c:v>15.751034239999999</c:v>
                </c:pt>
                <c:pt idx="373">
                  <c:v>15.792853298333332</c:v>
                </c:pt>
                <c:pt idx="374">
                  <c:v>15.834522348333333</c:v>
                </c:pt>
                <c:pt idx="375">
                  <c:v>15.877724819999999</c:v>
                </c:pt>
                <c:pt idx="376">
                  <c:v>15.919477208333332</c:v>
                </c:pt>
                <c:pt idx="377">
                  <c:v>15.961146258333333</c:v>
                </c:pt>
                <c:pt idx="378">
                  <c:v>16.002781973333335</c:v>
                </c:pt>
                <c:pt idx="379">
                  <c:v>16.045817768333333</c:v>
                </c:pt>
                <c:pt idx="380">
                  <c:v>16.089536934999998</c:v>
                </c:pt>
                <c:pt idx="381">
                  <c:v>16.131456</c:v>
                </c:pt>
                <c:pt idx="382">
                  <c:v>16.174575131666664</c:v>
                </c:pt>
                <c:pt idx="383">
                  <c:v>16.217610926666666</c:v>
                </c:pt>
                <c:pt idx="384">
                  <c:v>16.259129968333333</c:v>
                </c:pt>
                <c:pt idx="385">
                  <c:v>16.302482448333333</c:v>
                </c:pt>
                <c:pt idx="386">
                  <c:v>16.344234836666665</c:v>
                </c:pt>
                <c:pt idx="387">
                  <c:v>16.385937221666666</c:v>
                </c:pt>
                <c:pt idx="388">
                  <c:v>16.446007323333333</c:v>
                </c:pt>
                <c:pt idx="389">
                  <c:v>16.47110876</c:v>
                </c:pt>
                <c:pt idx="390">
                  <c:v>16.512744474999998</c:v>
                </c:pt>
                <c:pt idx="391">
                  <c:v>16.554413524999998</c:v>
                </c:pt>
                <c:pt idx="392">
                  <c:v>16.597499321666664</c:v>
                </c:pt>
                <c:pt idx="393">
                  <c:v>16.640851801666667</c:v>
                </c:pt>
                <c:pt idx="394">
                  <c:v>16.682987545</c:v>
                </c:pt>
                <c:pt idx="395">
                  <c:v>16.726023339999998</c:v>
                </c:pt>
                <c:pt idx="396">
                  <c:v>16.768009074999998</c:v>
                </c:pt>
                <c:pt idx="397">
                  <c:v>16.811311551666666</c:v>
                </c:pt>
                <c:pt idx="398">
                  <c:v>16.854530690000001</c:v>
                </c:pt>
                <c:pt idx="399">
                  <c:v>16.898366529999997</c:v>
                </c:pt>
                <c:pt idx="400">
                  <c:v>16.941418993333333</c:v>
                </c:pt>
                <c:pt idx="401">
                  <c:v>16.984221441666666</c:v>
                </c:pt>
                <c:pt idx="402">
                  <c:v>17.026057168333335</c:v>
                </c:pt>
                <c:pt idx="403">
                  <c:v>17.069509653333334</c:v>
                </c:pt>
                <c:pt idx="404">
                  <c:v>17.111162035</c:v>
                </c:pt>
                <c:pt idx="405">
                  <c:v>17.154614519999999</c:v>
                </c:pt>
                <c:pt idx="406">
                  <c:v>17.19790033</c:v>
                </c:pt>
                <c:pt idx="407">
                  <c:v>17.241486156666667</c:v>
                </c:pt>
                <c:pt idx="408">
                  <c:v>17.284855303333334</c:v>
                </c:pt>
                <c:pt idx="409">
                  <c:v>17.325940986666669</c:v>
                </c:pt>
                <c:pt idx="410">
                  <c:v>17.367960056666668</c:v>
                </c:pt>
                <c:pt idx="411">
                  <c:v>17.409412428333333</c:v>
                </c:pt>
                <c:pt idx="412">
                  <c:v>17.452914915000001</c:v>
                </c:pt>
                <c:pt idx="413">
                  <c:v>17.496384068333331</c:v>
                </c:pt>
                <c:pt idx="414">
                  <c:v>17.537719766666665</c:v>
                </c:pt>
                <c:pt idx="415">
                  <c:v>17.581988964999997</c:v>
                </c:pt>
                <c:pt idx="416">
                  <c:v>17.62270796</c:v>
                </c:pt>
                <c:pt idx="417">
                  <c:v>17.666343789999999</c:v>
                </c:pt>
                <c:pt idx="418">
                  <c:v>17.709612931666666</c:v>
                </c:pt>
                <c:pt idx="419">
                  <c:v>17.753132086666664</c:v>
                </c:pt>
                <c:pt idx="420">
                  <c:v>17.794401114999996</c:v>
                </c:pt>
                <c:pt idx="421">
                  <c:v>17.838386963333331</c:v>
                </c:pt>
                <c:pt idx="422">
                  <c:v>17.879439311666665</c:v>
                </c:pt>
                <c:pt idx="423">
                  <c:v>17.921658393333335</c:v>
                </c:pt>
                <c:pt idx="424">
                  <c:v>17.962794078333332</c:v>
                </c:pt>
                <c:pt idx="425">
                  <c:v>18.004613138333333</c:v>
                </c:pt>
                <c:pt idx="426">
                  <c:v>18.046415528333334</c:v>
                </c:pt>
                <c:pt idx="427">
                  <c:v>18.089784676666667</c:v>
                </c:pt>
                <c:pt idx="428">
                  <c:v>18.131253715</c:v>
                </c:pt>
                <c:pt idx="429">
                  <c:v>18.172772756666667</c:v>
                </c:pt>
                <c:pt idx="430">
                  <c:v>18.214791826666666</c:v>
                </c:pt>
                <c:pt idx="431">
                  <c:v>18.257810953333333</c:v>
                </c:pt>
                <c:pt idx="432">
                  <c:v>18.301580123333334</c:v>
                </c:pt>
                <c:pt idx="433">
                  <c:v>18.345215951666667</c:v>
                </c:pt>
                <c:pt idx="434">
                  <c:v>18.386051621666663</c:v>
                </c:pt>
                <c:pt idx="435">
                  <c:v>18.429687449999999</c:v>
                </c:pt>
                <c:pt idx="436">
                  <c:v>18.470939810000001</c:v>
                </c:pt>
                <c:pt idx="437">
                  <c:v>18.51429229</c:v>
                </c:pt>
                <c:pt idx="438">
                  <c:v>18.556628045</c:v>
                </c:pt>
                <c:pt idx="439">
                  <c:v>18.599380489999998</c:v>
                </c:pt>
                <c:pt idx="440">
                  <c:v>18.641216216666667</c:v>
                </c:pt>
                <c:pt idx="441">
                  <c:v>18.684618698333331</c:v>
                </c:pt>
                <c:pt idx="442">
                  <c:v>18.727754498333333</c:v>
                </c:pt>
                <c:pt idx="443">
                  <c:v>18.769323543333332</c:v>
                </c:pt>
                <c:pt idx="444">
                  <c:v>18.812876034999999</c:v>
                </c:pt>
                <c:pt idx="445">
                  <c:v>18.854628421666668</c:v>
                </c:pt>
                <c:pt idx="446">
                  <c:v>18.897647549999999</c:v>
                </c:pt>
                <c:pt idx="447">
                  <c:v>18.940933358333332</c:v>
                </c:pt>
                <c:pt idx="448">
                  <c:v>18.983319116666667</c:v>
                </c:pt>
                <c:pt idx="449">
                  <c:v>19.024371464999998</c:v>
                </c:pt>
                <c:pt idx="450">
                  <c:v>19.06620719</c:v>
                </c:pt>
                <c:pt idx="451">
                  <c:v>19.109609673333335</c:v>
                </c:pt>
                <c:pt idx="452">
                  <c:v>19.151828755</c:v>
                </c:pt>
                <c:pt idx="453">
                  <c:v>19.19444785833333</c:v>
                </c:pt>
                <c:pt idx="454">
                  <c:v>19.237900345</c:v>
                </c:pt>
                <c:pt idx="455">
                  <c:v>19.28100281</c:v>
                </c:pt>
                <c:pt idx="456">
                  <c:v>19.32267186</c:v>
                </c:pt>
                <c:pt idx="457">
                  <c:v>19.365974336666667</c:v>
                </c:pt>
                <c:pt idx="458">
                  <c:v>19.407726724999996</c:v>
                </c:pt>
                <c:pt idx="459">
                  <c:v>19.451379221666667</c:v>
                </c:pt>
                <c:pt idx="460">
                  <c:v>19.492964933333333</c:v>
                </c:pt>
                <c:pt idx="461">
                  <c:v>19.534733988333333</c:v>
                </c:pt>
                <c:pt idx="462">
                  <c:v>19.576519711666666</c:v>
                </c:pt>
                <c:pt idx="463">
                  <c:v>19.619372163333331</c:v>
                </c:pt>
                <c:pt idx="464">
                  <c:v>19.661191221666666</c:v>
                </c:pt>
                <c:pt idx="465">
                  <c:v>19.704327021666664</c:v>
                </c:pt>
                <c:pt idx="466">
                  <c:v>19.746179416666667</c:v>
                </c:pt>
                <c:pt idx="467">
                  <c:v>19.787815131666665</c:v>
                </c:pt>
                <c:pt idx="468">
                  <c:v>19.829434178333333</c:v>
                </c:pt>
                <c:pt idx="469">
                  <c:v>19.872886663333329</c:v>
                </c:pt>
                <c:pt idx="470">
                  <c:v>19.916005796666663</c:v>
                </c:pt>
                <c:pt idx="471">
                  <c:v>19.960108318333329</c:v>
                </c:pt>
                <c:pt idx="472">
                  <c:v>20.001477351666665</c:v>
                </c:pt>
                <c:pt idx="473">
                  <c:v>20.044579816666666</c:v>
                </c:pt>
                <c:pt idx="474">
                  <c:v>20.086265534999999</c:v>
                </c:pt>
                <c:pt idx="475">
                  <c:v>20.127934584999998</c:v>
                </c:pt>
                <c:pt idx="476">
                  <c:v>20.171120388333332</c:v>
                </c:pt>
                <c:pt idx="477">
                  <c:v>20.214939561666665</c:v>
                </c:pt>
                <c:pt idx="478">
                  <c:v>20.256158584999998</c:v>
                </c:pt>
                <c:pt idx="479">
                  <c:v>20.299627738333335</c:v>
                </c:pt>
                <c:pt idx="480">
                  <c:v>20.341213449999998</c:v>
                </c:pt>
                <c:pt idx="481">
                  <c:v>20.385015954999997</c:v>
                </c:pt>
                <c:pt idx="482">
                  <c:v>20.426368321666665</c:v>
                </c:pt>
                <c:pt idx="483">
                  <c:v>20.467787356666669</c:v>
                </c:pt>
                <c:pt idx="484">
                  <c:v>20.511623196666665</c:v>
                </c:pt>
                <c:pt idx="485">
                  <c:v>20.555025679999996</c:v>
                </c:pt>
                <c:pt idx="486">
                  <c:v>20.596094694999998</c:v>
                </c:pt>
                <c:pt idx="487">
                  <c:v>20.6398972</c:v>
                </c:pt>
                <c:pt idx="488">
                  <c:v>20.682899659999997</c:v>
                </c:pt>
                <c:pt idx="489">
                  <c:v>20.726135466666666</c:v>
                </c:pt>
                <c:pt idx="490">
                  <c:v>20.767904521666665</c:v>
                </c:pt>
                <c:pt idx="491">
                  <c:v>20.809590239999999</c:v>
                </c:pt>
                <c:pt idx="492">
                  <c:v>20.852759374999998</c:v>
                </c:pt>
                <c:pt idx="493">
                  <c:v>20.896278531666667</c:v>
                </c:pt>
                <c:pt idx="494">
                  <c:v>20.937980916666667</c:v>
                </c:pt>
                <c:pt idx="495">
                  <c:v>20.981216723333333</c:v>
                </c:pt>
                <c:pt idx="496">
                  <c:v>21.024585869999999</c:v>
                </c:pt>
                <c:pt idx="497">
                  <c:v>21.068005019999998</c:v>
                </c:pt>
                <c:pt idx="498">
                  <c:v>21.110124096666667</c:v>
                </c:pt>
                <c:pt idx="499">
                  <c:v>21.153793259999997</c:v>
                </c:pt>
                <c:pt idx="500">
                  <c:v>21.194462253333331</c:v>
                </c:pt>
                <c:pt idx="501">
                  <c:v>21.236114634999996</c:v>
                </c:pt>
                <c:pt idx="502">
                  <c:v>21.278117038333331</c:v>
                </c:pt>
                <c:pt idx="503">
                  <c:v>21.321119498333335</c:v>
                </c:pt>
                <c:pt idx="504">
                  <c:v>21.362955223333334</c:v>
                </c:pt>
                <c:pt idx="505">
                  <c:v>21.404974293333332</c:v>
                </c:pt>
                <c:pt idx="506">
                  <c:v>21.447793409999999</c:v>
                </c:pt>
                <c:pt idx="507">
                  <c:v>21.489829146666668</c:v>
                </c:pt>
                <c:pt idx="508">
                  <c:v>21.533014949999998</c:v>
                </c:pt>
                <c:pt idx="509">
                  <c:v>21.574533991666666</c:v>
                </c:pt>
                <c:pt idx="510">
                  <c:v>21.616169706666664</c:v>
                </c:pt>
                <c:pt idx="511">
                  <c:v>21.659638859999998</c:v>
                </c:pt>
                <c:pt idx="512">
                  <c:v>21.701841273333333</c:v>
                </c:pt>
                <c:pt idx="513">
                  <c:v>21.744610386666668</c:v>
                </c:pt>
                <c:pt idx="514">
                  <c:v>21.788696241666667</c:v>
                </c:pt>
                <c:pt idx="515">
                  <c:v>21.831548693333332</c:v>
                </c:pt>
                <c:pt idx="516">
                  <c:v>21.872867723333332</c:v>
                </c:pt>
                <c:pt idx="517">
                  <c:v>21.9161702</c:v>
                </c:pt>
                <c:pt idx="518">
                  <c:v>21.958089263333331</c:v>
                </c:pt>
                <c:pt idx="519">
                  <c:v>21.999574970000001</c:v>
                </c:pt>
                <c:pt idx="520">
                  <c:v>22.042977451666665</c:v>
                </c:pt>
                <c:pt idx="521">
                  <c:v>22.086413269999998</c:v>
                </c:pt>
                <c:pt idx="522">
                  <c:v>22.128065651666663</c:v>
                </c:pt>
                <c:pt idx="523">
                  <c:v>22.171218119999999</c:v>
                </c:pt>
                <c:pt idx="524">
                  <c:v>22.213170519999998</c:v>
                </c:pt>
                <c:pt idx="525">
                  <c:v>22.256256318333332</c:v>
                </c:pt>
                <c:pt idx="526">
                  <c:v>22.299575461666667</c:v>
                </c:pt>
                <c:pt idx="527">
                  <c:v>22.343427969999997</c:v>
                </c:pt>
                <c:pt idx="528">
                  <c:v>22.384747000000001</c:v>
                </c:pt>
                <c:pt idx="529">
                  <c:v>22.428266156666666</c:v>
                </c:pt>
                <c:pt idx="530">
                  <c:v>22.471335286666665</c:v>
                </c:pt>
                <c:pt idx="531">
                  <c:v>22.514921113333333</c:v>
                </c:pt>
                <c:pt idx="532">
                  <c:v>22.558056913333335</c:v>
                </c:pt>
                <c:pt idx="533">
                  <c:v>22.601826083333332</c:v>
                </c:pt>
                <c:pt idx="534">
                  <c:v>22.643295121666664</c:v>
                </c:pt>
                <c:pt idx="535">
                  <c:v>22.686380919999998</c:v>
                </c:pt>
                <c:pt idx="536">
                  <c:v>22.729600058333332</c:v>
                </c:pt>
                <c:pt idx="537">
                  <c:v>22.773652578333333</c:v>
                </c:pt>
                <c:pt idx="538">
                  <c:v>22.816588366666668</c:v>
                </c:pt>
                <c:pt idx="539">
                  <c:v>22.859707499999999</c:v>
                </c:pt>
                <c:pt idx="540">
                  <c:v>22.903226655000001</c:v>
                </c:pt>
                <c:pt idx="541">
                  <c:v>22.946562468333333</c:v>
                </c:pt>
                <c:pt idx="542">
                  <c:v>22.98994828333333</c:v>
                </c:pt>
                <c:pt idx="543">
                  <c:v>23.033450769999998</c:v>
                </c:pt>
                <c:pt idx="544">
                  <c:v>23.076436563333335</c:v>
                </c:pt>
                <c:pt idx="545">
                  <c:v>23.120405744999996</c:v>
                </c:pt>
                <c:pt idx="546">
                  <c:v>23.16322486</c:v>
                </c:pt>
                <c:pt idx="547">
                  <c:v>23.204860574999998</c:v>
                </c:pt>
                <c:pt idx="548">
                  <c:v>23.248796421666665</c:v>
                </c:pt>
                <c:pt idx="549">
                  <c:v>23.291932221666666</c:v>
                </c:pt>
                <c:pt idx="550">
                  <c:v>23.334584661666664</c:v>
                </c:pt>
                <c:pt idx="551">
                  <c:v>23.378170488333332</c:v>
                </c:pt>
                <c:pt idx="552">
                  <c:v>23.421656308333333</c:v>
                </c:pt>
                <c:pt idx="553">
                  <c:v>23.464742106666666</c:v>
                </c:pt>
                <c:pt idx="554">
                  <c:v>23.506327818333332</c:v>
                </c:pt>
                <c:pt idx="555">
                  <c:v>23.550013649999997</c:v>
                </c:pt>
                <c:pt idx="556">
                  <c:v>23.593116114999997</c:v>
                </c:pt>
                <c:pt idx="557">
                  <c:v>23.636935288333333</c:v>
                </c:pt>
                <c:pt idx="558">
                  <c:v>23.679621063333332</c:v>
                </c:pt>
                <c:pt idx="559">
                  <c:v>23.722956875000001</c:v>
                </c:pt>
              </c:numCache>
            </c:numRef>
          </c:cat>
          <c:val>
            <c:numRef>
              <c:f>'4.1 ADR + S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512.73126921585299</c:v>
                </c:pt>
                <c:pt idx="2">
                  <c:v>537.28988678286771</c:v>
                </c:pt>
                <c:pt idx="3">
                  <c:v>601.48369927942394</c:v>
                </c:pt>
                <c:pt idx="4">
                  <c:v>762.02724138532369</c:v>
                </c:pt>
                <c:pt idx="5">
                  <c:v>529.18480460874491</c:v>
                </c:pt>
                <c:pt idx="6">
                  <c:v>569.8562631835938</c:v>
                </c:pt>
                <c:pt idx="7">
                  <c:v>506.87804709864025</c:v>
                </c:pt>
                <c:pt idx="8">
                  <c:v>584.9736797163639</c:v>
                </c:pt>
                <c:pt idx="9">
                  <c:v>715.34602445714609</c:v>
                </c:pt>
                <c:pt idx="10">
                  <c:v>536.0064546318464</c:v>
                </c:pt>
                <c:pt idx="11">
                  <c:v>423.26759455754205</c:v>
                </c:pt>
                <c:pt idx="12">
                  <c:v>507.22793470110213</c:v>
                </c:pt>
                <c:pt idx="13">
                  <c:v>895.08739200975526</c:v>
                </c:pt>
                <c:pt idx="14">
                  <c:v>826.81423829731193</c:v>
                </c:pt>
                <c:pt idx="15">
                  <c:v>1150.8985135113751</c:v>
                </c:pt>
                <c:pt idx="16">
                  <c:v>753.77606123420082</c:v>
                </c:pt>
                <c:pt idx="17">
                  <c:v>620.28145141601567</c:v>
                </c:pt>
                <c:pt idx="18">
                  <c:v>556.14953844475019</c:v>
                </c:pt>
                <c:pt idx="19">
                  <c:v>864.21517662240683</c:v>
                </c:pt>
                <c:pt idx="20">
                  <c:v>802.58658834023049</c:v>
                </c:pt>
                <c:pt idx="21">
                  <c:v>636.26289744191354</c:v>
                </c:pt>
                <c:pt idx="22">
                  <c:v>509.03146491252198</c:v>
                </c:pt>
                <c:pt idx="23">
                  <c:v>592.18976990250519</c:v>
                </c:pt>
                <c:pt idx="24">
                  <c:v>793.17311421615818</c:v>
                </c:pt>
                <c:pt idx="25">
                  <c:v>904.54715800878421</c:v>
                </c:pt>
                <c:pt idx="26">
                  <c:v>831.00879676596628</c:v>
                </c:pt>
                <c:pt idx="27">
                  <c:v>680.91464407075716</c:v>
                </c:pt>
                <c:pt idx="28">
                  <c:v>965.65350939563871</c:v>
                </c:pt>
                <c:pt idx="29">
                  <c:v>591.93793356007541</c:v>
                </c:pt>
                <c:pt idx="30">
                  <c:v>688.41279068912365</c:v>
                </c:pt>
                <c:pt idx="31">
                  <c:v>872.14764948174502</c:v>
                </c:pt>
                <c:pt idx="32">
                  <c:v>1228.3624011100608</c:v>
                </c:pt>
                <c:pt idx="33">
                  <c:v>1361.2676396709107</c:v>
                </c:pt>
                <c:pt idx="34">
                  <c:v>1098.7026896797488</c:v>
                </c:pt>
                <c:pt idx="35">
                  <c:v>826.17178291186951</c:v>
                </c:pt>
                <c:pt idx="36">
                  <c:v>683.30312915558511</c:v>
                </c:pt>
                <c:pt idx="37">
                  <c:v>758.81051722935263</c:v>
                </c:pt>
                <c:pt idx="38">
                  <c:v>904.84989431280837</c:v>
                </c:pt>
                <c:pt idx="39">
                  <c:v>631.12490377987137</c:v>
                </c:pt>
                <c:pt idx="40">
                  <c:v>543.55759472656246</c:v>
                </c:pt>
                <c:pt idx="41">
                  <c:v>781.765867828041</c:v>
                </c:pt>
                <c:pt idx="42">
                  <c:v>707.48955114563898</c:v>
                </c:pt>
                <c:pt idx="43">
                  <c:v>604.15869431268607</c:v>
                </c:pt>
                <c:pt idx="44">
                  <c:v>1242.3486037209768</c:v>
                </c:pt>
                <c:pt idx="45">
                  <c:v>765.57553237743593</c:v>
                </c:pt>
                <c:pt idx="46">
                  <c:v>618.49413741262333</c:v>
                </c:pt>
                <c:pt idx="47">
                  <c:v>590.40698631773603</c:v>
                </c:pt>
                <c:pt idx="48">
                  <c:v>536.89210934109155</c:v>
                </c:pt>
                <c:pt idx="49">
                  <c:v>898.47233531239272</c:v>
                </c:pt>
                <c:pt idx="50">
                  <c:v>1158.9683037252987</c:v>
                </c:pt>
                <c:pt idx="51">
                  <c:v>912.64248777374507</c:v>
                </c:pt>
                <c:pt idx="52">
                  <c:v>668.7273659446023</c:v>
                </c:pt>
                <c:pt idx="53">
                  <c:v>507.94848067672166</c:v>
                </c:pt>
                <c:pt idx="54">
                  <c:v>679.82360740599597</c:v>
                </c:pt>
                <c:pt idx="55">
                  <c:v>1292.9320816431291</c:v>
                </c:pt>
                <c:pt idx="56">
                  <c:v>827.05926185021031</c:v>
                </c:pt>
                <c:pt idx="57">
                  <c:v>676.35585530598962</c:v>
                </c:pt>
                <c:pt idx="58">
                  <c:v>712.1071789550781</c:v>
                </c:pt>
                <c:pt idx="59">
                  <c:v>815.65410149234469</c:v>
                </c:pt>
                <c:pt idx="60">
                  <c:v>922.71906380031419</c:v>
                </c:pt>
                <c:pt idx="61">
                  <c:v>851.05323348506806</c:v>
                </c:pt>
                <c:pt idx="62">
                  <c:v>857.02289549061948</c:v>
                </c:pt>
                <c:pt idx="63">
                  <c:v>943.72628400425708</c:v>
                </c:pt>
                <c:pt idx="64">
                  <c:v>729.21308331450155</c:v>
                </c:pt>
                <c:pt idx="65">
                  <c:v>903.07398969671704</c:v>
                </c:pt>
                <c:pt idx="66">
                  <c:v>1117.9633372913706</c:v>
                </c:pt>
                <c:pt idx="67">
                  <c:v>1056.3302756362821</c:v>
                </c:pt>
                <c:pt idx="68">
                  <c:v>745.53364585102463</c:v>
                </c:pt>
                <c:pt idx="69">
                  <c:v>867.23741149902344</c:v>
                </c:pt>
                <c:pt idx="70">
                  <c:v>823.3355793082801</c:v>
                </c:pt>
                <c:pt idx="71">
                  <c:v>1125.0775656159392</c:v>
                </c:pt>
                <c:pt idx="72">
                  <c:v>2020.4189980498254</c:v>
                </c:pt>
                <c:pt idx="73">
                  <c:v>6495.8678975423181</c:v>
                </c:pt>
                <c:pt idx="74">
                  <c:v>13195.517911521338</c:v>
                </c:pt>
                <c:pt idx="75">
                  <c:v>15886.148826700301</c:v>
                </c:pt>
                <c:pt idx="76">
                  <c:v>13012.316414668643</c:v>
                </c:pt>
                <c:pt idx="77">
                  <c:v>11765.847178330156</c:v>
                </c:pt>
                <c:pt idx="78">
                  <c:v>11154.27330037544</c:v>
                </c:pt>
                <c:pt idx="79">
                  <c:v>10399.025695966187</c:v>
                </c:pt>
                <c:pt idx="80">
                  <c:v>9879.2082651367182</c:v>
                </c:pt>
                <c:pt idx="81">
                  <c:v>9356.1678308137853</c:v>
                </c:pt>
                <c:pt idx="82">
                  <c:v>8743.1231090434358</c:v>
                </c:pt>
                <c:pt idx="83">
                  <c:v>7844.0119018554688</c:v>
                </c:pt>
                <c:pt idx="84">
                  <c:v>7732.7130133533738</c:v>
                </c:pt>
                <c:pt idx="85">
                  <c:v>8007.3941640676803</c:v>
                </c:pt>
                <c:pt idx="86">
                  <c:v>8671.5454626108676</c:v>
                </c:pt>
                <c:pt idx="87">
                  <c:v>8411.7309966304674</c:v>
                </c:pt>
                <c:pt idx="88">
                  <c:v>8735.7903990218583</c:v>
                </c:pt>
                <c:pt idx="89">
                  <c:v>8577.5512383643618</c:v>
                </c:pt>
                <c:pt idx="90">
                  <c:v>8775.5771044921876</c:v>
                </c:pt>
                <c:pt idx="91">
                  <c:v>8894.7780587810357</c:v>
                </c:pt>
                <c:pt idx="92">
                  <c:v>8693.5938804605903</c:v>
                </c:pt>
                <c:pt idx="93">
                  <c:v>8150.9510100064208</c:v>
                </c:pt>
                <c:pt idx="94">
                  <c:v>8183.628869258996</c:v>
                </c:pt>
                <c:pt idx="95">
                  <c:v>7883.5463622376155</c:v>
                </c:pt>
                <c:pt idx="96">
                  <c:v>7391.7774137459965</c:v>
                </c:pt>
                <c:pt idx="97">
                  <c:v>7305.5261264758165</c:v>
                </c:pt>
                <c:pt idx="98">
                  <c:v>7513.5290616496222</c:v>
                </c:pt>
                <c:pt idx="99">
                  <c:v>7288.1020144344711</c:v>
                </c:pt>
                <c:pt idx="100">
                  <c:v>7054.0118830217634</c:v>
                </c:pt>
                <c:pt idx="101">
                  <c:v>6614.8878926121915</c:v>
                </c:pt>
                <c:pt idx="102">
                  <c:v>6976.1865191792331</c:v>
                </c:pt>
                <c:pt idx="103">
                  <c:v>7100.5426762751758</c:v>
                </c:pt>
                <c:pt idx="104">
                  <c:v>6423.2567028636668</c:v>
                </c:pt>
                <c:pt idx="105">
                  <c:v>6411.1857870778731</c:v>
                </c:pt>
                <c:pt idx="106">
                  <c:v>6586.6790679389906</c:v>
                </c:pt>
                <c:pt idx="107">
                  <c:v>6780.710594354674</c:v>
                </c:pt>
                <c:pt idx="108">
                  <c:v>6279.6481720059674</c:v>
                </c:pt>
                <c:pt idx="109">
                  <c:v>6102.7293017001984</c:v>
                </c:pt>
                <c:pt idx="110">
                  <c:v>5987.1521987915039</c:v>
                </c:pt>
                <c:pt idx="111">
                  <c:v>6182.3549775795118</c:v>
                </c:pt>
                <c:pt idx="112">
                  <c:v>5839.3563301863069</c:v>
                </c:pt>
                <c:pt idx="113">
                  <c:v>6689.5628317357487</c:v>
                </c:pt>
                <c:pt idx="114">
                  <c:v>6625.9677905202261</c:v>
                </c:pt>
                <c:pt idx="115">
                  <c:v>6197.4100594478859</c:v>
                </c:pt>
                <c:pt idx="116">
                  <c:v>5699.2770596948885</c:v>
                </c:pt>
                <c:pt idx="117">
                  <c:v>5595.538311129897</c:v>
                </c:pt>
                <c:pt idx="118">
                  <c:v>5656.6853669042675</c:v>
                </c:pt>
                <c:pt idx="119">
                  <c:v>5813.2212617125688</c:v>
                </c:pt>
                <c:pt idx="120">
                  <c:v>5668.533634744329</c:v>
                </c:pt>
                <c:pt idx="121">
                  <c:v>5691.0513554598992</c:v>
                </c:pt>
                <c:pt idx="122">
                  <c:v>5766.2651190946171</c:v>
                </c:pt>
                <c:pt idx="123">
                  <c:v>5416.5039356776642</c:v>
                </c:pt>
                <c:pt idx="124">
                  <c:v>5401.5491504950505</c:v>
                </c:pt>
                <c:pt idx="125">
                  <c:v>5350.6150143736813</c:v>
                </c:pt>
                <c:pt idx="126">
                  <c:v>5275.5063564416132</c:v>
                </c:pt>
                <c:pt idx="127">
                  <c:v>4965.8815453809175</c:v>
                </c:pt>
                <c:pt idx="128">
                  <c:v>5188.8875414826152</c:v>
                </c:pt>
                <c:pt idx="129">
                  <c:v>5452.6912106433547</c:v>
                </c:pt>
                <c:pt idx="130">
                  <c:v>5052.8291266946235</c:v>
                </c:pt>
                <c:pt idx="131">
                  <c:v>4867.016249248798</c:v>
                </c:pt>
                <c:pt idx="132">
                  <c:v>5395.5394821166992</c:v>
                </c:pt>
                <c:pt idx="133">
                  <c:v>5247.1417126203532</c:v>
                </c:pt>
                <c:pt idx="134">
                  <c:v>5003.9478187206732</c:v>
                </c:pt>
                <c:pt idx="135">
                  <c:v>4817.0594869570441</c:v>
                </c:pt>
                <c:pt idx="136">
                  <c:v>4880.6467161632718</c:v>
                </c:pt>
                <c:pt idx="137">
                  <c:v>4757.1785882256772</c:v>
                </c:pt>
                <c:pt idx="138">
                  <c:v>4763.4329387291746</c:v>
                </c:pt>
                <c:pt idx="139">
                  <c:v>4651.6105942930717</c:v>
                </c:pt>
                <c:pt idx="140">
                  <c:v>4820.7724526487755</c:v>
                </c:pt>
                <c:pt idx="141">
                  <c:v>4944.6738832949159</c:v>
                </c:pt>
                <c:pt idx="142">
                  <c:v>4799.0205353238689</c:v>
                </c:pt>
                <c:pt idx="143">
                  <c:v>4179.0229533888541</c:v>
                </c:pt>
                <c:pt idx="144">
                  <c:v>4662.6535565655049</c:v>
                </c:pt>
                <c:pt idx="145">
                  <c:v>4587.9860120853564</c:v>
                </c:pt>
                <c:pt idx="146">
                  <c:v>4610.7141267863753</c:v>
                </c:pt>
                <c:pt idx="147">
                  <c:v>3964.3404681719721</c:v>
                </c:pt>
                <c:pt idx="148">
                  <c:v>4266.4339935964108</c:v>
                </c:pt>
                <c:pt idx="149">
                  <c:v>4779.5613486550074</c:v>
                </c:pt>
                <c:pt idx="150">
                  <c:v>4538.0166176243829</c:v>
                </c:pt>
                <c:pt idx="151">
                  <c:v>4387.7293434011071</c:v>
                </c:pt>
                <c:pt idx="152">
                  <c:v>4583.1888163582225</c:v>
                </c:pt>
                <c:pt idx="153">
                  <c:v>4544.2269402606671</c:v>
                </c:pt>
                <c:pt idx="154">
                  <c:v>4259.6097355595339</c:v>
                </c:pt>
                <c:pt idx="155">
                  <c:v>4113.0574734886859</c:v>
                </c:pt>
                <c:pt idx="156">
                  <c:v>4237.7796272701689</c:v>
                </c:pt>
                <c:pt idx="157">
                  <c:v>4663.2510640462242</c:v>
                </c:pt>
                <c:pt idx="158">
                  <c:v>4105.0415822411796</c:v>
                </c:pt>
                <c:pt idx="159">
                  <c:v>4269.913554695082</c:v>
                </c:pt>
                <c:pt idx="160">
                  <c:v>4407.8195187612682</c:v>
                </c:pt>
                <c:pt idx="161">
                  <c:v>4285.8109292829695</c:v>
                </c:pt>
                <c:pt idx="162">
                  <c:v>4458.8343955026548</c:v>
                </c:pt>
                <c:pt idx="163">
                  <c:v>3982.3852941152213</c:v>
                </c:pt>
                <c:pt idx="164">
                  <c:v>3908.2615197988657</c:v>
                </c:pt>
                <c:pt idx="165">
                  <c:v>4238.2979202974757</c:v>
                </c:pt>
                <c:pt idx="166">
                  <c:v>4484.1833074951173</c:v>
                </c:pt>
                <c:pt idx="167">
                  <c:v>3800.5678953765541</c:v>
                </c:pt>
                <c:pt idx="168">
                  <c:v>4404.8242332821801</c:v>
                </c:pt>
                <c:pt idx="169">
                  <c:v>4235.4439965973861</c:v>
                </c:pt>
                <c:pt idx="170">
                  <c:v>4015.6495461777836</c:v>
                </c:pt>
                <c:pt idx="171">
                  <c:v>3784.3224779907682</c:v>
                </c:pt>
                <c:pt idx="172">
                  <c:v>3820.8930924795204</c:v>
                </c:pt>
                <c:pt idx="173">
                  <c:v>4307.1782630150019</c:v>
                </c:pt>
                <c:pt idx="174">
                  <c:v>4120.5901642805375</c:v>
                </c:pt>
                <c:pt idx="175">
                  <c:v>3987.323322271845</c:v>
                </c:pt>
                <c:pt idx="176">
                  <c:v>3912.0873948134386</c:v>
                </c:pt>
                <c:pt idx="177">
                  <c:v>4178.2962271586784</c:v>
                </c:pt>
                <c:pt idx="178">
                  <c:v>3792.7422872194102</c:v>
                </c:pt>
                <c:pt idx="179">
                  <c:v>3742.2088830872676</c:v>
                </c:pt>
                <c:pt idx="180">
                  <c:v>4015.4522796426727</c:v>
                </c:pt>
                <c:pt idx="181">
                  <c:v>4017.6054063454653</c:v>
                </c:pt>
                <c:pt idx="182">
                  <c:v>4294.2733988317641</c:v>
                </c:pt>
                <c:pt idx="183">
                  <c:v>3683.5365482453376</c:v>
                </c:pt>
                <c:pt idx="184">
                  <c:v>3467.1531310625523</c:v>
                </c:pt>
                <c:pt idx="185">
                  <c:v>3849.9691442127296</c:v>
                </c:pt>
                <c:pt idx="186">
                  <c:v>3857.3627915155321</c:v>
                </c:pt>
                <c:pt idx="187">
                  <c:v>3565.7959471006652</c:v>
                </c:pt>
                <c:pt idx="188">
                  <c:v>3838.4844009111512</c:v>
                </c:pt>
                <c:pt idx="189">
                  <c:v>4037.577960262478</c:v>
                </c:pt>
                <c:pt idx="190">
                  <c:v>4187.0261365246697</c:v>
                </c:pt>
                <c:pt idx="191">
                  <c:v>3559.8214905227442</c:v>
                </c:pt>
                <c:pt idx="192">
                  <c:v>3988.9291629978866</c:v>
                </c:pt>
                <c:pt idx="193">
                  <c:v>4006.259571647644</c:v>
                </c:pt>
                <c:pt idx="194">
                  <c:v>3977.8194873737839</c:v>
                </c:pt>
                <c:pt idx="195">
                  <c:v>3980.099037249608</c:v>
                </c:pt>
                <c:pt idx="196">
                  <c:v>3945.075124785254</c:v>
                </c:pt>
                <c:pt idx="197">
                  <c:v>3923.0276990543116</c:v>
                </c:pt>
                <c:pt idx="198">
                  <c:v>4147.9803201853274</c:v>
                </c:pt>
                <c:pt idx="199">
                  <c:v>3996.0271649732658</c:v>
                </c:pt>
                <c:pt idx="200">
                  <c:v>3146.6280439683605</c:v>
                </c:pt>
                <c:pt idx="201">
                  <c:v>3675.9340216619316</c:v>
                </c:pt>
                <c:pt idx="202">
                  <c:v>3837.8497020734453</c:v>
                </c:pt>
                <c:pt idx="203">
                  <c:v>3894.8376002189439</c:v>
                </c:pt>
                <c:pt idx="204">
                  <c:v>4023.3030457709247</c:v>
                </c:pt>
                <c:pt idx="205">
                  <c:v>3809.341236200919</c:v>
                </c:pt>
                <c:pt idx="206">
                  <c:v>4016.1981238130879</c:v>
                </c:pt>
                <c:pt idx="207">
                  <c:v>3899.889882590554</c:v>
                </c:pt>
                <c:pt idx="208">
                  <c:v>3731.4417324829101</c:v>
                </c:pt>
                <c:pt idx="209">
                  <c:v>3782.1442734155899</c:v>
                </c:pt>
                <c:pt idx="210">
                  <c:v>3817.3325221413061</c:v>
                </c:pt>
                <c:pt idx="211">
                  <c:v>3479.202442979979</c:v>
                </c:pt>
                <c:pt idx="212">
                  <c:v>3643.1079741341728</c:v>
                </c:pt>
                <c:pt idx="213">
                  <c:v>3351.3343545378539</c:v>
                </c:pt>
                <c:pt idx="214">
                  <c:v>3505.2196338051244</c:v>
                </c:pt>
                <c:pt idx="215">
                  <c:v>3637.3026304063687</c:v>
                </c:pt>
                <c:pt idx="216">
                  <c:v>3900.5545877052919</c:v>
                </c:pt>
                <c:pt idx="217">
                  <c:v>4081.341521779269</c:v>
                </c:pt>
                <c:pt idx="218">
                  <c:v>3788.9224218297886</c:v>
                </c:pt>
                <c:pt idx="219">
                  <c:v>3528.989147382913</c:v>
                </c:pt>
                <c:pt idx="220">
                  <c:v>3510.2900303154233</c:v>
                </c:pt>
                <c:pt idx="221">
                  <c:v>3456.1714398529152</c:v>
                </c:pt>
                <c:pt idx="222">
                  <c:v>3758.0946942802998</c:v>
                </c:pt>
                <c:pt idx="223">
                  <c:v>3278.354338839385</c:v>
                </c:pt>
                <c:pt idx="224">
                  <c:v>3725.8612907046363</c:v>
                </c:pt>
                <c:pt idx="225">
                  <c:v>4025.945335812039</c:v>
                </c:pt>
                <c:pt idx="226">
                  <c:v>3678.7228653231532</c:v>
                </c:pt>
                <c:pt idx="227">
                  <c:v>3319.5957843522378</c:v>
                </c:pt>
                <c:pt idx="228">
                  <c:v>3508.1661811694762</c:v>
                </c:pt>
                <c:pt idx="229">
                  <c:v>3497.2892774410816</c:v>
                </c:pt>
                <c:pt idx="230">
                  <c:v>3693.9299430601059</c:v>
                </c:pt>
                <c:pt idx="231">
                  <c:v>3656.5954365034545</c:v>
                </c:pt>
                <c:pt idx="232">
                  <c:v>3835.6465118285641</c:v>
                </c:pt>
                <c:pt idx="233">
                  <c:v>3725.3840596447253</c:v>
                </c:pt>
                <c:pt idx="234">
                  <c:v>3390.2856207175332</c:v>
                </c:pt>
                <c:pt idx="235">
                  <c:v>4044.7020739297004</c:v>
                </c:pt>
                <c:pt idx="236">
                  <c:v>3753.7346083577472</c:v>
                </c:pt>
                <c:pt idx="237">
                  <c:v>3599.7336797350235</c:v>
                </c:pt>
                <c:pt idx="238">
                  <c:v>3270.9907937121034</c:v>
                </c:pt>
                <c:pt idx="239">
                  <c:v>4034.7524710060061</c:v>
                </c:pt>
                <c:pt idx="240">
                  <c:v>3669.102986653646</c:v>
                </c:pt>
                <c:pt idx="241">
                  <c:v>3663.8004515343105</c:v>
                </c:pt>
                <c:pt idx="242">
                  <c:v>3569.5432161350186</c:v>
                </c:pt>
                <c:pt idx="243">
                  <c:v>3542.3715785177133</c:v>
                </c:pt>
                <c:pt idx="244">
                  <c:v>3990.8711263020832</c:v>
                </c:pt>
                <c:pt idx="245">
                  <c:v>3728.0427893188885</c:v>
                </c:pt>
                <c:pt idx="246">
                  <c:v>3689.10979905769</c:v>
                </c:pt>
                <c:pt idx="247">
                  <c:v>3671.3728839090777</c:v>
                </c:pt>
                <c:pt idx="248">
                  <c:v>3535.8545826015188</c:v>
                </c:pt>
                <c:pt idx="249">
                  <c:v>3401.5465762907688</c:v>
                </c:pt>
                <c:pt idx="250">
                  <c:v>3196.6425219305629</c:v>
                </c:pt>
                <c:pt idx="251">
                  <c:v>3606.8804063063403</c:v>
                </c:pt>
                <c:pt idx="252">
                  <c:v>3848.9235327687547</c:v>
                </c:pt>
                <c:pt idx="253">
                  <c:v>3800.2264465771132</c:v>
                </c:pt>
                <c:pt idx="254">
                  <c:v>4026.5131593123724</c:v>
                </c:pt>
                <c:pt idx="255">
                  <c:v>3483.1615398599088</c:v>
                </c:pt>
                <c:pt idx="256">
                  <c:v>3107.2633774153151</c:v>
                </c:pt>
                <c:pt idx="257">
                  <c:v>3379.1011778124334</c:v>
                </c:pt>
                <c:pt idx="258">
                  <c:v>3831.7445997155232</c:v>
                </c:pt>
                <c:pt idx="259">
                  <c:v>3633.7798080691241</c:v>
                </c:pt>
                <c:pt idx="260">
                  <c:v>3767.4421875931835</c:v>
                </c:pt>
                <c:pt idx="261">
                  <c:v>3372.4162059110754</c:v>
                </c:pt>
                <c:pt idx="262">
                  <c:v>3181.2450686128082</c:v>
                </c:pt>
                <c:pt idx="263">
                  <c:v>3584.8195057658404</c:v>
                </c:pt>
                <c:pt idx="264">
                  <c:v>3458.8164606806058</c:v>
                </c:pt>
                <c:pt idx="265">
                  <c:v>3005.0702203002497</c:v>
                </c:pt>
                <c:pt idx="266">
                  <c:v>3466.3002817308579</c:v>
                </c:pt>
                <c:pt idx="267">
                  <c:v>3368.8316079349843</c:v>
                </c:pt>
                <c:pt idx="268">
                  <c:v>2907.3670869124562</c:v>
                </c:pt>
                <c:pt idx="269">
                  <c:v>3555.3837333734887</c:v>
                </c:pt>
                <c:pt idx="270">
                  <c:v>3337.0593772080979</c:v>
                </c:pt>
                <c:pt idx="271">
                  <c:v>3477.9987692832947</c:v>
                </c:pt>
                <c:pt idx="272">
                  <c:v>3778.5544696551538</c:v>
                </c:pt>
                <c:pt idx="273">
                  <c:v>3140.3235032575844</c:v>
                </c:pt>
                <c:pt idx="274">
                  <c:v>3402.9472995334199</c:v>
                </c:pt>
                <c:pt idx="275">
                  <c:v>3533.7676583200596</c:v>
                </c:pt>
                <c:pt idx="276">
                  <c:v>3748.5936370077011</c:v>
                </c:pt>
                <c:pt idx="277">
                  <c:v>3082.247437221552</c:v>
                </c:pt>
                <c:pt idx="278">
                  <c:v>3319.1558978574494</c:v>
                </c:pt>
                <c:pt idx="279">
                  <c:v>3416.8747029227347</c:v>
                </c:pt>
                <c:pt idx="280">
                  <c:v>3427.8930958787055</c:v>
                </c:pt>
                <c:pt idx="281">
                  <c:v>2974.5489244905425</c:v>
                </c:pt>
                <c:pt idx="282">
                  <c:v>3508.1021345223176</c:v>
                </c:pt>
                <c:pt idx="283">
                  <c:v>4021.8581905002375</c:v>
                </c:pt>
                <c:pt idx="284">
                  <c:v>3579.8582424124761</c:v>
                </c:pt>
                <c:pt idx="285">
                  <c:v>3386.4111936101654</c:v>
                </c:pt>
                <c:pt idx="286">
                  <c:v>3665.5266227462666</c:v>
                </c:pt>
                <c:pt idx="287">
                  <c:v>3750.1924035329221</c:v>
                </c:pt>
                <c:pt idx="288">
                  <c:v>3511.9589593505862</c:v>
                </c:pt>
                <c:pt idx="289">
                  <c:v>3681.1594980914329</c:v>
                </c:pt>
                <c:pt idx="290">
                  <c:v>4070.5998404505917</c:v>
                </c:pt>
                <c:pt idx="291">
                  <c:v>3767.8977007743638</c:v>
                </c:pt>
                <c:pt idx="292">
                  <c:v>3430.0979954252307</c:v>
                </c:pt>
                <c:pt idx="293">
                  <c:v>3860.5683262535331</c:v>
                </c:pt>
                <c:pt idx="294">
                  <c:v>3977.2963341606987</c:v>
                </c:pt>
                <c:pt idx="295">
                  <c:v>3788.0145215005969</c:v>
                </c:pt>
                <c:pt idx="296">
                  <c:v>3706.8045792579651</c:v>
                </c:pt>
                <c:pt idx="297">
                  <c:v>3863.9518088263435</c:v>
                </c:pt>
                <c:pt idx="298">
                  <c:v>3783.1791572314783</c:v>
                </c:pt>
                <c:pt idx="299">
                  <c:v>3981.7553932079372</c:v>
                </c:pt>
                <c:pt idx="300">
                  <c:v>3369.4617532664333</c:v>
                </c:pt>
                <c:pt idx="301">
                  <c:v>3380.241898427957</c:v>
                </c:pt>
                <c:pt idx="302">
                  <c:v>4026.0905722933867</c:v>
                </c:pt>
                <c:pt idx="303">
                  <c:v>3934.2693636948893</c:v>
                </c:pt>
                <c:pt idx="304">
                  <c:v>3564.1306834750703</c:v>
                </c:pt>
                <c:pt idx="305">
                  <c:v>3583.1213727183158</c:v>
                </c:pt>
                <c:pt idx="306">
                  <c:v>3628.8878024765368</c:v>
                </c:pt>
                <c:pt idx="307">
                  <c:v>3820.9962035731264</c:v>
                </c:pt>
                <c:pt idx="308">
                  <c:v>3338.8829524144776</c:v>
                </c:pt>
                <c:pt idx="309">
                  <c:v>3664.0056268031303</c:v>
                </c:pt>
                <c:pt idx="310">
                  <c:v>3580.6597942973294</c:v>
                </c:pt>
                <c:pt idx="311">
                  <c:v>3695.9519572257996</c:v>
                </c:pt>
                <c:pt idx="312">
                  <c:v>3402.7710156330572</c:v>
                </c:pt>
                <c:pt idx="313">
                  <c:v>3767.0816148957019</c:v>
                </c:pt>
                <c:pt idx="314">
                  <c:v>4077.3632051568284</c:v>
                </c:pt>
                <c:pt idx="315">
                  <c:v>4479.4819067628596</c:v>
                </c:pt>
                <c:pt idx="316">
                  <c:v>4083.2298987437102</c:v>
                </c:pt>
                <c:pt idx="317">
                  <c:v>4293.6356994844582</c:v>
                </c:pt>
                <c:pt idx="318">
                  <c:v>4389.5118393521125</c:v>
                </c:pt>
                <c:pt idx="319">
                  <c:v>3989.1250004028725</c:v>
                </c:pt>
                <c:pt idx="320">
                  <c:v>3956.988037966009</c:v>
                </c:pt>
                <c:pt idx="321">
                  <c:v>3739.924283248743</c:v>
                </c:pt>
                <c:pt idx="322">
                  <c:v>3739.6255609518707</c:v>
                </c:pt>
                <c:pt idx="323">
                  <c:v>4033.7614019387543</c:v>
                </c:pt>
                <c:pt idx="324">
                  <c:v>3514.1963917425824</c:v>
                </c:pt>
                <c:pt idx="325">
                  <c:v>3609.4211707330519</c:v>
                </c:pt>
                <c:pt idx="326">
                  <c:v>3854.2426834387975</c:v>
                </c:pt>
                <c:pt idx="327">
                  <c:v>3749.8455333583402</c:v>
                </c:pt>
                <c:pt idx="328">
                  <c:v>3383.1129763932177</c:v>
                </c:pt>
                <c:pt idx="329">
                  <c:v>3917.9918212890625</c:v>
                </c:pt>
                <c:pt idx="330">
                  <c:v>3827.7102776421443</c:v>
                </c:pt>
                <c:pt idx="331">
                  <c:v>3816.1099161341572</c:v>
                </c:pt>
                <c:pt idx="332">
                  <c:v>3721.0831789456879</c:v>
                </c:pt>
                <c:pt idx="333">
                  <c:v>3633.0466498385049</c:v>
                </c:pt>
                <c:pt idx="334">
                  <c:v>4109.2592856778674</c:v>
                </c:pt>
                <c:pt idx="335">
                  <c:v>3740.1040199079762</c:v>
                </c:pt>
                <c:pt idx="336">
                  <c:v>3497.1503477606157</c:v>
                </c:pt>
                <c:pt idx="337">
                  <c:v>4124.5252772105823</c:v>
                </c:pt>
                <c:pt idx="338">
                  <c:v>4096.677390887583</c:v>
                </c:pt>
                <c:pt idx="339">
                  <c:v>4227.6237409437026</c:v>
                </c:pt>
                <c:pt idx="340">
                  <c:v>3547.9402325460719</c:v>
                </c:pt>
                <c:pt idx="341">
                  <c:v>3740.0322628184263</c:v>
                </c:pt>
                <c:pt idx="342">
                  <c:v>3559.0192317694004</c:v>
                </c:pt>
                <c:pt idx="343">
                  <c:v>3585.6219284057615</c:v>
                </c:pt>
                <c:pt idx="344">
                  <c:v>3646.4819231931406</c:v>
                </c:pt>
                <c:pt idx="345">
                  <c:v>3499.2891384217796</c:v>
                </c:pt>
                <c:pt idx="346">
                  <c:v>3341.1541331340991</c:v>
                </c:pt>
                <c:pt idx="347">
                  <c:v>3943.0738210526724</c:v>
                </c:pt>
                <c:pt idx="348">
                  <c:v>3755.0351444513826</c:v>
                </c:pt>
                <c:pt idx="349">
                  <c:v>3555.7141181350198</c:v>
                </c:pt>
                <c:pt idx="350">
                  <c:v>3662.5098416394803</c:v>
                </c:pt>
                <c:pt idx="351">
                  <c:v>3466.0183369404563</c:v>
                </c:pt>
                <c:pt idx="352">
                  <c:v>3400.5731933593752</c:v>
                </c:pt>
                <c:pt idx="353">
                  <c:v>3606.185504240148</c:v>
                </c:pt>
                <c:pt idx="354">
                  <c:v>4013.0750634409214</c:v>
                </c:pt>
                <c:pt idx="355">
                  <c:v>4099.9558075573977</c:v>
                </c:pt>
                <c:pt idx="356">
                  <c:v>4022.1211366653442</c:v>
                </c:pt>
                <c:pt idx="357">
                  <c:v>4396.0283731181971</c:v>
                </c:pt>
                <c:pt idx="358">
                  <c:v>3823.3091150066198</c:v>
                </c:pt>
                <c:pt idx="359">
                  <c:v>3552.109298459945</c:v>
                </c:pt>
                <c:pt idx="360">
                  <c:v>3969.6628582199892</c:v>
                </c:pt>
                <c:pt idx="361">
                  <c:v>4069.5946001325333</c:v>
                </c:pt>
                <c:pt idx="362">
                  <c:v>3854.511103867671</c:v>
                </c:pt>
                <c:pt idx="363">
                  <c:v>3870.7911427815757</c:v>
                </c:pt>
                <c:pt idx="364">
                  <c:v>4088.4490779504881</c:v>
                </c:pt>
                <c:pt idx="365">
                  <c:v>4379.0383252776073</c:v>
                </c:pt>
                <c:pt idx="366">
                  <c:v>4167.6421191207764</c:v>
                </c:pt>
                <c:pt idx="367">
                  <c:v>3360.5172651367188</c:v>
                </c:pt>
                <c:pt idx="368">
                  <c:v>3425.8284665827164</c:v>
                </c:pt>
                <c:pt idx="369">
                  <c:v>3740.2362605670028</c:v>
                </c:pt>
                <c:pt idx="370">
                  <c:v>3691.9734399968929</c:v>
                </c:pt>
                <c:pt idx="371">
                  <c:v>3959.7421582031252</c:v>
                </c:pt>
                <c:pt idx="372">
                  <c:v>3658.946872683337</c:v>
                </c:pt>
                <c:pt idx="373">
                  <c:v>3710.3701816962016</c:v>
                </c:pt>
                <c:pt idx="374">
                  <c:v>3742.6528747335024</c:v>
                </c:pt>
                <c:pt idx="375">
                  <c:v>3841.2487782579788</c:v>
                </c:pt>
                <c:pt idx="376">
                  <c:v>3695.6881560640854</c:v>
                </c:pt>
                <c:pt idx="377">
                  <c:v>3348.6759908607755</c:v>
                </c:pt>
                <c:pt idx="378">
                  <c:v>3687.4732523845382</c:v>
                </c:pt>
                <c:pt idx="379">
                  <c:v>3194.6187219212197</c:v>
                </c:pt>
                <c:pt idx="380">
                  <c:v>4037.9141890362994</c:v>
                </c:pt>
                <c:pt idx="381">
                  <c:v>3912.7340874790161</c:v>
                </c:pt>
                <c:pt idx="382">
                  <c:v>3442.5116779416107</c:v>
                </c:pt>
                <c:pt idx="383">
                  <c:v>3214.2050963284678</c:v>
                </c:pt>
                <c:pt idx="384">
                  <c:v>3629.4699134668372</c:v>
                </c:pt>
                <c:pt idx="385">
                  <c:v>3547.1622533006957</c:v>
                </c:pt>
                <c:pt idx="386">
                  <c:v>3794.2260192871095</c:v>
                </c:pt>
                <c:pt idx="387">
                  <c:v>3417.713579008851</c:v>
                </c:pt>
                <c:pt idx="388">
                  <c:v>3453.362125683208</c:v>
                </c:pt>
                <c:pt idx="389">
                  <c:v>3821.366513236203</c:v>
                </c:pt>
                <c:pt idx="390">
                  <c:v>4002.2497564481387</c:v>
                </c:pt>
                <c:pt idx="391">
                  <c:v>3602.065628528595</c:v>
                </c:pt>
                <c:pt idx="392">
                  <c:v>3501.3158265553652</c:v>
                </c:pt>
                <c:pt idx="393">
                  <c:v>3527.627004136134</c:v>
                </c:pt>
                <c:pt idx="394">
                  <c:v>3659.5989322947034</c:v>
                </c:pt>
                <c:pt idx="395">
                  <c:v>3036.8629766773329</c:v>
                </c:pt>
                <c:pt idx="396">
                  <c:v>3852.9670505996578</c:v>
                </c:pt>
                <c:pt idx="397">
                  <c:v>3932.2067368000621</c:v>
                </c:pt>
                <c:pt idx="398">
                  <c:v>3440.59650957345</c:v>
                </c:pt>
                <c:pt idx="399">
                  <c:v>3391.1337316659778</c:v>
                </c:pt>
                <c:pt idx="400">
                  <c:v>3695.6823576883553</c:v>
                </c:pt>
                <c:pt idx="401">
                  <c:v>3544.0782930850983</c:v>
                </c:pt>
                <c:pt idx="402">
                  <c:v>3674.0857735703275</c:v>
                </c:pt>
                <c:pt idx="403">
                  <c:v>3500.5905204979149</c:v>
                </c:pt>
                <c:pt idx="404">
                  <c:v>3882.1073817854876</c:v>
                </c:pt>
                <c:pt idx="405">
                  <c:v>3768.4305472886267</c:v>
                </c:pt>
                <c:pt idx="406">
                  <c:v>2937.31298828125</c:v>
                </c:pt>
                <c:pt idx="407">
                  <c:v>3192.0653918036101</c:v>
                </c:pt>
                <c:pt idx="408">
                  <c:v>4421.5102977752686</c:v>
                </c:pt>
                <c:pt idx="409">
                  <c:v>4157.6158704382224</c:v>
                </c:pt>
                <c:pt idx="410">
                  <c:v>3278.9417222840957</c:v>
                </c:pt>
                <c:pt idx="411">
                  <c:v>3936.666220726157</c:v>
                </c:pt>
                <c:pt idx="412">
                  <c:v>3892.7739891459923</c:v>
                </c:pt>
                <c:pt idx="413">
                  <c:v>3219.1135771704503</c:v>
                </c:pt>
                <c:pt idx="414">
                  <c:v>2990.7604354599775</c:v>
                </c:pt>
                <c:pt idx="415">
                  <c:v>3827.3637171818659</c:v>
                </c:pt>
                <c:pt idx="416">
                  <c:v>3387.3242437720755</c:v>
                </c:pt>
                <c:pt idx="417">
                  <c:v>3550.0943413106806</c:v>
                </c:pt>
                <c:pt idx="418">
                  <c:v>3402.5781804134972</c:v>
                </c:pt>
                <c:pt idx="419">
                  <c:v>3700.985009126885</c:v>
                </c:pt>
                <c:pt idx="420">
                  <c:v>3585.1971884464874</c:v>
                </c:pt>
                <c:pt idx="421">
                  <c:v>3113.7559920132371</c:v>
                </c:pt>
                <c:pt idx="422">
                  <c:v>3684.8474715023299</c:v>
                </c:pt>
                <c:pt idx="423">
                  <c:v>4089.6632039046085</c:v>
                </c:pt>
                <c:pt idx="424">
                  <c:v>3614.69356401505</c:v>
                </c:pt>
                <c:pt idx="425">
                  <c:v>3654.6510827158013</c:v>
                </c:pt>
                <c:pt idx="426">
                  <c:v>4140.0348393536997</c:v>
                </c:pt>
                <c:pt idx="427">
                  <c:v>3619.9656088971078</c:v>
                </c:pt>
                <c:pt idx="428">
                  <c:v>3217.0302369125247</c:v>
                </c:pt>
                <c:pt idx="429">
                  <c:v>3405.6240767139498</c:v>
                </c:pt>
                <c:pt idx="430">
                  <c:v>3571.7041411132814</c:v>
                </c:pt>
                <c:pt idx="431">
                  <c:v>3879.8537234188466</c:v>
                </c:pt>
                <c:pt idx="432">
                  <c:v>3952.5586691623262</c:v>
                </c:pt>
                <c:pt idx="433">
                  <c:v>3363.5163960517207</c:v>
                </c:pt>
                <c:pt idx="434">
                  <c:v>3459.2091612868644</c:v>
                </c:pt>
                <c:pt idx="435">
                  <c:v>3517.22584981812</c:v>
                </c:pt>
                <c:pt idx="436">
                  <c:v>3415.3737316054371</c:v>
                </c:pt>
                <c:pt idx="437">
                  <c:v>3355.1591611349636</c:v>
                </c:pt>
                <c:pt idx="438">
                  <c:v>3445.9974370564955</c:v>
                </c:pt>
                <c:pt idx="439">
                  <c:v>3359.2051049657616</c:v>
                </c:pt>
                <c:pt idx="440">
                  <c:v>3922.5571417076312</c:v>
                </c:pt>
                <c:pt idx="441">
                  <c:v>3360.7086310135692</c:v>
                </c:pt>
                <c:pt idx="442">
                  <c:v>3572.6157379970755</c:v>
                </c:pt>
                <c:pt idx="443">
                  <c:v>3395.8409647918552</c:v>
                </c:pt>
                <c:pt idx="444">
                  <c:v>3963.8908414241773</c:v>
                </c:pt>
                <c:pt idx="445">
                  <c:v>3630.1127506907392</c:v>
                </c:pt>
                <c:pt idx="446">
                  <c:v>3904.1540338425411</c:v>
                </c:pt>
                <c:pt idx="447">
                  <c:v>3870.8778648376465</c:v>
                </c:pt>
                <c:pt idx="448">
                  <c:v>3635.9307335334097</c:v>
                </c:pt>
                <c:pt idx="449">
                  <c:v>2434.3944947332398</c:v>
                </c:pt>
                <c:pt idx="450">
                  <c:v>3302.2589265880665</c:v>
                </c:pt>
                <c:pt idx="451">
                  <c:v>3678.0513680834288</c:v>
                </c:pt>
                <c:pt idx="452">
                  <c:v>3712.8242922760719</c:v>
                </c:pt>
                <c:pt idx="453">
                  <c:v>3288.8278016715212</c:v>
                </c:pt>
                <c:pt idx="454">
                  <c:v>3613.2674891255292</c:v>
                </c:pt>
                <c:pt idx="455">
                  <c:v>3498.735170171502</c:v>
                </c:pt>
                <c:pt idx="456">
                  <c:v>3833.4508390264996</c:v>
                </c:pt>
                <c:pt idx="457">
                  <c:v>3642.5598947625413</c:v>
                </c:pt>
                <c:pt idx="458">
                  <c:v>3652.296835215951</c:v>
                </c:pt>
                <c:pt idx="459">
                  <c:v>3665.6519975624537</c:v>
                </c:pt>
                <c:pt idx="460">
                  <c:v>3858.8718842493804</c:v>
                </c:pt>
                <c:pt idx="461">
                  <c:v>3467.1155262367397</c:v>
                </c:pt>
                <c:pt idx="462">
                  <c:v>3580.3929975460737</c:v>
                </c:pt>
                <c:pt idx="463">
                  <c:v>3636.5825428682215</c:v>
                </c:pt>
                <c:pt idx="464">
                  <c:v>3337.3232516994726</c:v>
                </c:pt>
                <c:pt idx="465">
                  <c:v>3401.1327814325555</c:v>
                </c:pt>
                <c:pt idx="466">
                  <c:v>3487.3262339716371</c:v>
                </c:pt>
                <c:pt idx="467">
                  <c:v>3518.817229831679</c:v>
                </c:pt>
                <c:pt idx="468">
                  <c:v>3841.0234789578421</c:v>
                </c:pt>
                <c:pt idx="469">
                  <c:v>3476.7314066003869</c:v>
                </c:pt>
                <c:pt idx="470">
                  <c:v>3368.7861436413182</c:v>
                </c:pt>
                <c:pt idx="471">
                  <c:v>3597.0770251366398</c:v>
                </c:pt>
                <c:pt idx="472">
                  <c:v>3619.5400819268843</c:v>
                </c:pt>
                <c:pt idx="473">
                  <c:v>3408.1953001858897</c:v>
                </c:pt>
                <c:pt idx="474">
                  <c:v>3523.3866101281119</c:v>
                </c:pt>
                <c:pt idx="475">
                  <c:v>3770.9621424696179</c:v>
                </c:pt>
                <c:pt idx="476">
                  <c:v>3560.4074866492469</c:v>
                </c:pt>
                <c:pt idx="477">
                  <c:v>3639.0416220731513</c:v>
                </c:pt>
                <c:pt idx="478">
                  <c:v>3453.8147070126843</c:v>
                </c:pt>
                <c:pt idx="479">
                  <c:v>3696.7552250143476</c:v>
                </c:pt>
                <c:pt idx="480">
                  <c:v>3719.3856973006586</c:v>
                </c:pt>
                <c:pt idx="481">
                  <c:v>3944.194444949128</c:v>
                </c:pt>
                <c:pt idx="482">
                  <c:v>4041.3065157803621</c:v>
                </c:pt>
                <c:pt idx="483">
                  <c:v>3118.8778665872446</c:v>
                </c:pt>
                <c:pt idx="484">
                  <c:v>2676.5146966074026</c:v>
                </c:pt>
                <c:pt idx="485">
                  <c:v>4057.437225643951</c:v>
                </c:pt>
                <c:pt idx="486">
                  <c:v>3749.3563221666782</c:v>
                </c:pt>
                <c:pt idx="487">
                  <c:v>3661.1735210159786</c:v>
                </c:pt>
                <c:pt idx="488">
                  <c:v>3129.6152724069566</c:v>
                </c:pt>
                <c:pt idx="489">
                  <c:v>4010.2202062472493</c:v>
                </c:pt>
                <c:pt idx="490">
                  <c:v>3742.913363929556</c:v>
                </c:pt>
                <c:pt idx="491">
                  <c:v>3604.1797580471289</c:v>
                </c:pt>
                <c:pt idx="492">
                  <c:v>3899.1336103375447</c:v>
                </c:pt>
                <c:pt idx="493">
                  <c:v>3359.8925600405091</c:v>
                </c:pt>
                <c:pt idx="494">
                  <c:v>3605.3720649840338</c:v>
                </c:pt>
                <c:pt idx="495">
                  <c:v>3236.5636849618172</c:v>
                </c:pt>
                <c:pt idx="496">
                  <c:v>2868.3870775799419</c:v>
                </c:pt>
                <c:pt idx="497">
                  <c:v>3573.0233246232674</c:v>
                </c:pt>
                <c:pt idx="498">
                  <c:v>4023.4536669500944</c:v>
                </c:pt>
                <c:pt idx="499">
                  <c:v>3860.8178055861899</c:v>
                </c:pt>
                <c:pt idx="500">
                  <c:v>4020.5233362783301</c:v>
                </c:pt>
                <c:pt idx="501">
                  <c:v>4098.9186395818533</c:v>
                </c:pt>
                <c:pt idx="502">
                  <c:v>3723.9020325211454</c:v>
                </c:pt>
                <c:pt idx="503">
                  <c:v>3379.260816214075</c:v>
                </c:pt>
                <c:pt idx="504">
                  <c:v>3065.809578171104</c:v>
                </c:pt>
                <c:pt idx="505">
                  <c:v>3229.3481118985924</c:v>
                </c:pt>
                <c:pt idx="506">
                  <c:v>4290.5485445219892</c:v>
                </c:pt>
                <c:pt idx="507">
                  <c:v>3551.8936616390124</c:v>
                </c:pt>
                <c:pt idx="508">
                  <c:v>3271.7888592975896</c:v>
                </c:pt>
                <c:pt idx="509">
                  <c:v>3218.4928005933762</c:v>
                </c:pt>
                <c:pt idx="510">
                  <c:v>3520.1526666088639</c:v>
                </c:pt>
                <c:pt idx="511">
                  <c:v>3488.0097217471916</c:v>
                </c:pt>
                <c:pt idx="512">
                  <c:v>3283.0590736865997</c:v>
                </c:pt>
                <c:pt idx="513">
                  <c:v>3728.2401008450256</c:v>
                </c:pt>
                <c:pt idx="514">
                  <c:v>3148.5951399144119</c:v>
                </c:pt>
                <c:pt idx="515">
                  <c:v>3125.5498752038457</c:v>
                </c:pt>
                <c:pt idx="516">
                  <c:v>3143.1392427332262</c:v>
                </c:pt>
                <c:pt idx="517">
                  <c:v>3700.7901312021108</c:v>
                </c:pt>
                <c:pt idx="518">
                  <c:v>3706.3775657582505</c:v>
                </c:pt>
                <c:pt idx="519">
                  <c:v>3125.9843558409825</c:v>
                </c:pt>
                <c:pt idx="520">
                  <c:v>3394.7485834557242</c:v>
                </c:pt>
                <c:pt idx="521">
                  <c:v>3099.5009972708567</c:v>
                </c:pt>
                <c:pt idx="522">
                  <c:v>3425.3704601469494</c:v>
                </c:pt>
                <c:pt idx="523">
                  <c:v>3041.3088731810944</c:v>
                </c:pt>
                <c:pt idx="524">
                  <c:v>3482.9285770061047</c:v>
                </c:pt>
                <c:pt idx="525">
                  <c:v>3717.2999030618107</c:v>
                </c:pt>
                <c:pt idx="526">
                  <c:v>3594.0658689520992</c:v>
                </c:pt>
                <c:pt idx="527">
                  <c:v>3264.3359934699979</c:v>
                </c:pt>
                <c:pt idx="528">
                  <c:v>3427.308712121212</c:v>
                </c:pt>
                <c:pt idx="529">
                  <c:v>3520.8660454644096</c:v>
                </c:pt>
                <c:pt idx="530">
                  <c:v>3368.8363538638564</c:v>
                </c:pt>
                <c:pt idx="531">
                  <c:v>3125.4171301173415</c:v>
                </c:pt>
                <c:pt idx="532">
                  <c:v>3733.811363507034</c:v>
                </c:pt>
                <c:pt idx="533">
                  <c:v>3831.3402330293429</c:v>
                </c:pt>
                <c:pt idx="534">
                  <c:v>3460.9849946833838</c:v>
                </c:pt>
                <c:pt idx="535">
                  <c:v>3532.6333074517588</c:v>
                </c:pt>
                <c:pt idx="536">
                  <c:v>3917.3438299204736</c:v>
                </c:pt>
                <c:pt idx="537">
                  <c:v>3863.7808251953124</c:v>
                </c:pt>
                <c:pt idx="538">
                  <c:v>3089.2254955150461</c:v>
                </c:pt>
                <c:pt idx="539">
                  <c:v>3362.9033007675343</c:v>
                </c:pt>
                <c:pt idx="540">
                  <c:v>3443.6525198932836</c:v>
                </c:pt>
                <c:pt idx="541">
                  <c:v>4149.0928576984234</c:v>
                </c:pt>
                <c:pt idx="542">
                  <c:v>4005.4983262612786</c:v>
                </c:pt>
                <c:pt idx="543">
                  <c:v>3997.0501491840068</c:v>
                </c:pt>
                <c:pt idx="544">
                  <c:v>3664.3124158544447</c:v>
                </c:pt>
                <c:pt idx="545">
                  <c:v>3719.1742302074767</c:v>
                </c:pt>
                <c:pt idx="546">
                  <c:v>2990.3292948404946</c:v>
                </c:pt>
                <c:pt idx="547">
                  <c:v>3096.8823647460936</c:v>
                </c:pt>
                <c:pt idx="548">
                  <c:v>3283.1055282516095</c:v>
                </c:pt>
                <c:pt idx="549">
                  <c:v>3399.6555925641742</c:v>
                </c:pt>
                <c:pt idx="550">
                  <c:v>2772.2656783254524</c:v>
                </c:pt>
                <c:pt idx="551">
                  <c:v>3659.915516556141</c:v>
                </c:pt>
                <c:pt idx="552">
                  <c:v>3351.5455161377977</c:v>
                </c:pt>
                <c:pt idx="553">
                  <c:v>3537.5437829253869</c:v>
                </c:pt>
                <c:pt idx="554">
                  <c:v>3629.136089769233</c:v>
                </c:pt>
                <c:pt idx="555">
                  <c:v>3155.0452045919574</c:v>
                </c:pt>
                <c:pt idx="556">
                  <c:v>3743.2268564002102</c:v>
                </c:pt>
                <c:pt idx="557">
                  <c:v>3241.1890819202772</c:v>
                </c:pt>
                <c:pt idx="558">
                  <c:v>3363.3953796045739</c:v>
                </c:pt>
                <c:pt idx="559">
                  <c:v>4380.1724508145962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04-4B97-9FAB-F699932DB4FF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'4.1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4.2069071666666659E-2</c:v>
                </c:pt>
                <c:pt idx="2">
                  <c:v>8.4154813333333328E-2</c:v>
                </c:pt>
                <c:pt idx="3">
                  <c:v>0.125673855</c:v>
                </c:pt>
                <c:pt idx="4">
                  <c:v>0.16730956833333333</c:v>
                </c:pt>
                <c:pt idx="5">
                  <c:v>0.21016201999999998</c:v>
                </c:pt>
                <c:pt idx="6">
                  <c:v>0.25201441333333335</c:v>
                </c:pt>
                <c:pt idx="7">
                  <c:v>0.29535022499999997</c:v>
                </c:pt>
                <c:pt idx="8">
                  <c:v>0.33683593166666664</c:v>
                </c:pt>
                <c:pt idx="9">
                  <c:v>0.37893833999999998</c:v>
                </c:pt>
                <c:pt idx="10">
                  <c:v>0.43832506999999998</c:v>
                </c:pt>
                <c:pt idx="11">
                  <c:v>0.46345984166666665</c:v>
                </c:pt>
                <c:pt idx="12">
                  <c:v>0.50509555666666661</c:v>
                </c:pt>
                <c:pt idx="13">
                  <c:v>0.54701462000000001</c:v>
                </c:pt>
                <c:pt idx="14">
                  <c:v>0.59015041999999995</c:v>
                </c:pt>
                <c:pt idx="15">
                  <c:v>0.63335289166666664</c:v>
                </c:pt>
                <c:pt idx="16">
                  <c:v>0.67695538499999997</c:v>
                </c:pt>
                <c:pt idx="17">
                  <c:v>0.71880778000000001</c:v>
                </c:pt>
                <c:pt idx="18">
                  <c:v>0.76036015666666656</c:v>
                </c:pt>
                <c:pt idx="19">
                  <c:v>0.8037959733333333</c:v>
                </c:pt>
                <c:pt idx="20">
                  <c:v>0.84544835666666662</c:v>
                </c:pt>
                <c:pt idx="21">
                  <c:v>0.88876749999999993</c:v>
                </c:pt>
                <c:pt idx="22">
                  <c:v>0.93061989499999997</c:v>
                </c:pt>
                <c:pt idx="23">
                  <c:v>0.97398904166666656</c:v>
                </c:pt>
                <c:pt idx="24">
                  <c:v>1.0154914150000001</c:v>
                </c:pt>
                <c:pt idx="25">
                  <c:v>1.0586772183333333</c:v>
                </c:pt>
                <c:pt idx="26">
                  <c:v>1.1010296416666667</c:v>
                </c:pt>
                <c:pt idx="27">
                  <c:v>1.1420653216666667</c:v>
                </c:pt>
                <c:pt idx="28">
                  <c:v>1.1840010533333332</c:v>
                </c:pt>
                <c:pt idx="29">
                  <c:v>1.2271701899999998</c:v>
                </c:pt>
                <c:pt idx="30">
                  <c:v>1.2686058933333333</c:v>
                </c:pt>
                <c:pt idx="31">
                  <c:v>1.31190837</c:v>
                </c:pt>
                <c:pt idx="32">
                  <c:v>1.35364409</c:v>
                </c:pt>
                <c:pt idx="33">
                  <c:v>1.3974799299999998</c:v>
                </c:pt>
                <c:pt idx="34">
                  <c:v>1.4389823049999999</c:v>
                </c:pt>
                <c:pt idx="35">
                  <c:v>1.4802846666666665</c:v>
                </c:pt>
                <c:pt idx="36">
                  <c:v>1.5220537233333331</c:v>
                </c:pt>
                <c:pt idx="37">
                  <c:v>1.5652728616666667</c:v>
                </c:pt>
                <c:pt idx="38">
                  <c:v>1.6076586183333332</c:v>
                </c:pt>
                <c:pt idx="39">
                  <c:v>1.6489276466666667</c:v>
                </c:pt>
                <c:pt idx="40">
                  <c:v>1.6923634633333333</c:v>
                </c:pt>
                <c:pt idx="41">
                  <c:v>1.7336158233333334</c:v>
                </c:pt>
                <c:pt idx="42">
                  <c:v>1.7750848616666666</c:v>
                </c:pt>
                <c:pt idx="43">
                  <c:v>1.8172206049999999</c:v>
                </c:pt>
                <c:pt idx="44">
                  <c:v>1.8584396299999999</c:v>
                </c:pt>
                <c:pt idx="45">
                  <c:v>1.900275355</c:v>
                </c:pt>
                <c:pt idx="46">
                  <c:v>1.9440111899999999</c:v>
                </c:pt>
                <c:pt idx="47">
                  <c:v>1.9852302150000001</c:v>
                </c:pt>
                <c:pt idx="48">
                  <c:v>2.0273992933333331</c:v>
                </c:pt>
                <c:pt idx="49">
                  <c:v>2.0685516466666667</c:v>
                </c:pt>
                <c:pt idx="50">
                  <c:v>2.1102040299999998</c:v>
                </c:pt>
                <c:pt idx="51">
                  <c:v>2.1536398466666662</c:v>
                </c:pt>
                <c:pt idx="52">
                  <c:v>2.1954255699999998</c:v>
                </c:pt>
                <c:pt idx="53">
                  <c:v>2.2385113683333331</c:v>
                </c:pt>
                <c:pt idx="54">
                  <c:v>2.2824972166666666</c:v>
                </c:pt>
                <c:pt idx="55">
                  <c:v>2.3256663533333333</c:v>
                </c:pt>
                <c:pt idx="56">
                  <c:v>2.3670020516666668</c:v>
                </c:pt>
                <c:pt idx="57">
                  <c:v>2.408687768333333</c:v>
                </c:pt>
                <c:pt idx="58">
                  <c:v>2.4506234999999998</c:v>
                </c:pt>
                <c:pt idx="59">
                  <c:v>2.4939926483333332</c:v>
                </c:pt>
                <c:pt idx="60">
                  <c:v>2.5356116950000001</c:v>
                </c:pt>
                <c:pt idx="61">
                  <c:v>2.5784974816666666</c:v>
                </c:pt>
                <c:pt idx="62">
                  <c:v>2.6204832149999997</c:v>
                </c:pt>
                <c:pt idx="63">
                  <c:v>2.6618689166666667</c:v>
                </c:pt>
                <c:pt idx="64">
                  <c:v>2.7056880900000002</c:v>
                </c:pt>
                <c:pt idx="65">
                  <c:v>2.7469571166666662</c:v>
                </c:pt>
                <c:pt idx="66">
                  <c:v>2.7887761750000002</c:v>
                </c:pt>
                <c:pt idx="67">
                  <c:v>2.8301452083333332</c:v>
                </c:pt>
                <c:pt idx="68">
                  <c:v>2.8737310333333332</c:v>
                </c:pt>
                <c:pt idx="69">
                  <c:v>2.9171501849999997</c:v>
                </c:pt>
                <c:pt idx="70">
                  <c:v>2.9590859166666665</c:v>
                </c:pt>
                <c:pt idx="71">
                  <c:v>3.0019383666666664</c:v>
                </c:pt>
                <c:pt idx="72">
                  <c:v>3.0434907433333334</c:v>
                </c:pt>
                <c:pt idx="73">
                  <c:v>3.0858264983333332</c:v>
                </c:pt>
                <c:pt idx="74">
                  <c:v>3.1269955199999999</c:v>
                </c:pt>
                <c:pt idx="75">
                  <c:v>3.1685645649999996</c:v>
                </c:pt>
                <c:pt idx="76">
                  <c:v>3.210450293333333</c:v>
                </c:pt>
                <c:pt idx="77">
                  <c:v>3.2519693349999996</c:v>
                </c:pt>
                <c:pt idx="78">
                  <c:v>3.2953051466666663</c:v>
                </c:pt>
                <c:pt idx="79">
                  <c:v>3.3368408549999997</c:v>
                </c:pt>
                <c:pt idx="80">
                  <c:v>3.3785932433333334</c:v>
                </c:pt>
                <c:pt idx="81">
                  <c:v>3.4371965950000001</c:v>
                </c:pt>
                <c:pt idx="82">
                  <c:v>3.4636814433333334</c:v>
                </c:pt>
                <c:pt idx="83">
                  <c:v>3.505200485</c:v>
                </c:pt>
                <c:pt idx="84">
                  <c:v>3.5474195666666666</c:v>
                </c:pt>
                <c:pt idx="85">
                  <c:v>3.5905387000000002</c:v>
                </c:pt>
                <c:pt idx="86">
                  <c:v>3.6323077549999998</c:v>
                </c:pt>
                <c:pt idx="87">
                  <c:v>3.6753768849999999</c:v>
                </c:pt>
                <c:pt idx="88">
                  <c:v>3.7188293716666663</c:v>
                </c:pt>
                <c:pt idx="89">
                  <c:v>3.7604984216666666</c:v>
                </c:pt>
                <c:pt idx="90">
                  <c:v>3.8040842466666667</c:v>
                </c:pt>
                <c:pt idx="91">
                  <c:v>3.8469533666666664</c:v>
                </c:pt>
                <c:pt idx="92">
                  <c:v>3.8886557516666667</c:v>
                </c:pt>
                <c:pt idx="93">
                  <c:v>3.9323082483333334</c:v>
                </c:pt>
                <c:pt idx="94">
                  <c:v>3.97599408</c:v>
                </c:pt>
                <c:pt idx="95">
                  <c:v>4.0187465250000001</c:v>
                </c:pt>
                <c:pt idx="96">
                  <c:v>4.0618989933333332</c:v>
                </c:pt>
                <c:pt idx="97">
                  <c:v>4.103968066666666</c:v>
                </c:pt>
                <c:pt idx="98">
                  <c:v>4.1473038783333331</c:v>
                </c:pt>
                <c:pt idx="99">
                  <c:v>4.1886229083333335</c:v>
                </c:pt>
                <c:pt idx="100">
                  <c:v>4.2323587433333332</c:v>
                </c:pt>
                <c:pt idx="101">
                  <c:v>4.2758278966666667</c:v>
                </c:pt>
                <c:pt idx="102">
                  <c:v>4.3170469199999992</c:v>
                </c:pt>
                <c:pt idx="103">
                  <c:v>4.3607494200000003</c:v>
                </c:pt>
                <c:pt idx="104">
                  <c:v>4.4038852200000003</c:v>
                </c:pt>
                <c:pt idx="105">
                  <c:v>4.4454542649999995</c:v>
                </c:pt>
                <c:pt idx="106">
                  <c:v>4.4871399816666671</c:v>
                </c:pt>
                <c:pt idx="107">
                  <c:v>4.5287090266666663</c:v>
                </c:pt>
                <c:pt idx="108">
                  <c:v>4.5708947733333334</c:v>
                </c:pt>
                <c:pt idx="109">
                  <c:v>4.6118971183333333</c:v>
                </c:pt>
                <c:pt idx="110">
                  <c:v>4.6554496099999998</c:v>
                </c:pt>
                <c:pt idx="111">
                  <c:v>4.6987687533333338</c:v>
                </c:pt>
                <c:pt idx="112">
                  <c:v>4.7404711383333336</c:v>
                </c:pt>
                <c:pt idx="113">
                  <c:v>4.7838902883333336</c:v>
                </c:pt>
                <c:pt idx="114">
                  <c:v>4.8275094499999991</c:v>
                </c:pt>
                <c:pt idx="115">
                  <c:v>4.8685951333333328</c:v>
                </c:pt>
                <c:pt idx="116">
                  <c:v>4.9120142833333329</c:v>
                </c:pt>
                <c:pt idx="117">
                  <c:v>4.9553334283333328</c:v>
                </c:pt>
                <c:pt idx="118">
                  <c:v>4.9988359166666667</c:v>
                </c:pt>
                <c:pt idx="119">
                  <c:v>5.0405383016666665</c:v>
                </c:pt>
                <c:pt idx="120">
                  <c:v>5.0839074483333331</c:v>
                </c:pt>
                <c:pt idx="121">
                  <c:v>5.1270765849999993</c:v>
                </c:pt>
                <c:pt idx="122">
                  <c:v>5.1688623083333329</c:v>
                </c:pt>
                <c:pt idx="123">
                  <c:v>5.2102313416666668</c:v>
                </c:pt>
                <c:pt idx="124">
                  <c:v>5.2524837583333328</c:v>
                </c:pt>
                <c:pt idx="125">
                  <c:v>5.2939861316666663</c:v>
                </c:pt>
                <c:pt idx="126">
                  <c:v>5.3354551700000004</c:v>
                </c:pt>
                <c:pt idx="127">
                  <c:v>5.3771408883333329</c:v>
                </c:pt>
                <c:pt idx="128">
                  <c:v>5.4194599749999997</c:v>
                </c:pt>
                <c:pt idx="129">
                  <c:v>5.4619790733333335</c:v>
                </c:pt>
                <c:pt idx="130">
                  <c:v>5.5036981266666665</c:v>
                </c:pt>
                <c:pt idx="131">
                  <c:v>5.5454838499999992</c:v>
                </c:pt>
                <c:pt idx="132">
                  <c:v>5.587369578333333</c:v>
                </c:pt>
                <c:pt idx="133">
                  <c:v>5.6288219499999999</c:v>
                </c:pt>
                <c:pt idx="134">
                  <c:v>5.6706910116666664</c:v>
                </c:pt>
                <c:pt idx="135">
                  <c:v>5.7123600616666668</c:v>
                </c:pt>
                <c:pt idx="136">
                  <c:v>5.7541291166666664</c:v>
                </c:pt>
                <c:pt idx="137">
                  <c:v>5.7961981899999993</c:v>
                </c:pt>
                <c:pt idx="138">
                  <c:v>5.8375338866666659</c:v>
                </c:pt>
                <c:pt idx="139">
                  <c:v>5.8791362666666664</c:v>
                </c:pt>
                <c:pt idx="140">
                  <c:v>5.9207053116666666</c:v>
                </c:pt>
                <c:pt idx="141">
                  <c:v>5.9625077016666665</c:v>
                </c:pt>
                <c:pt idx="142">
                  <c:v>6.0039767399999997</c:v>
                </c:pt>
                <c:pt idx="143">
                  <c:v>6.0471292083333328</c:v>
                </c:pt>
                <c:pt idx="144">
                  <c:v>6.0907983733333326</c:v>
                </c:pt>
                <c:pt idx="145">
                  <c:v>6.1338675033333327</c:v>
                </c:pt>
                <c:pt idx="146">
                  <c:v>6.1756365583333332</c:v>
                </c:pt>
                <c:pt idx="147">
                  <c:v>6.2192557200000005</c:v>
                </c:pt>
                <c:pt idx="148">
                  <c:v>6.2606747566666661</c:v>
                </c:pt>
                <c:pt idx="149">
                  <c:v>6.3020937916666666</c:v>
                </c:pt>
                <c:pt idx="150">
                  <c:v>6.344029523333333</c:v>
                </c:pt>
                <c:pt idx="151">
                  <c:v>6.3879487033333335</c:v>
                </c:pt>
                <c:pt idx="152">
                  <c:v>6.4291177233333334</c:v>
                </c:pt>
                <c:pt idx="153">
                  <c:v>6.4721701866666672</c:v>
                </c:pt>
                <c:pt idx="154">
                  <c:v>6.5145892799999991</c:v>
                </c:pt>
                <c:pt idx="155">
                  <c:v>6.557458398333333</c:v>
                </c:pt>
                <c:pt idx="156">
                  <c:v>6.5988440983333332</c:v>
                </c:pt>
                <c:pt idx="157">
                  <c:v>6.6425632649999988</c:v>
                </c:pt>
                <c:pt idx="158">
                  <c:v>6.6840156366666665</c:v>
                </c:pt>
                <c:pt idx="159">
                  <c:v>6.7260680416666663</c:v>
                </c:pt>
                <c:pt idx="160">
                  <c:v>6.7672703983333333</c:v>
                </c:pt>
                <c:pt idx="161">
                  <c:v>6.8103895316666669</c:v>
                </c:pt>
                <c:pt idx="162">
                  <c:v>6.8524752716666661</c:v>
                </c:pt>
                <c:pt idx="163">
                  <c:v>6.8937276316666658</c:v>
                </c:pt>
                <c:pt idx="164">
                  <c:v>6.935380013333333</c:v>
                </c:pt>
                <c:pt idx="165">
                  <c:v>6.9787158249999992</c:v>
                </c:pt>
                <c:pt idx="166">
                  <c:v>7.0204515466666662</c:v>
                </c:pt>
                <c:pt idx="167">
                  <c:v>7.0637540233333329</c:v>
                </c:pt>
                <c:pt idx="168">
                  <c:v>7.1072065083333333</c:v>
                </c:pt>
                <c:pt idx="169">
                  <c:v>7.1488922266666659</c:v>
                </c:pt>
                <c:pt idx="170">
                  <c:v>7.1921613683333332</c:v>
                </c:pt>
                <c:pt idx="171">
                  <c:v>7.2344137850000001</c:v>
                </c:pt>
                <c:pt idx="172">
                  <c:v>7.2758828233333332</c:v>
                </c:pt>
                <c:pt idx="173">
                  <c:v>7.317401864999999</c:v>
                </c:pt>
                <c:pt idx="174">
                  <c:v>7.3588042316666664</c:v>
                </c:pt>
                <c:pt idx="175">
                  <c:v>7.4022067150000002</c:v>
                </c:pt>
                <c:pt idx="176">
                  <c:v>7.4457925416666662</c:v>
                </c:pt>
                <c:pt idx="177">
                  <c:v>7.4872782466666656</c:v>
                </c:pt>
                <c:pt idx="178">
                  <c:v>7.5295973350000001</c:v>
                </c:pt>
                <c:pt idx="179">
                  <c:v>7.5726997999999996</c:v>
                </c:pt>
                <c:pt idx="180">
                  <c:v>7.6140854999999998</c:v>
                </c:pt>
                <c:pt idx="181">
                  <c:v>7.6554711999999991</c:v>
                </c:pt>
                <c:pt idx="182">
                  <c:v>7.6973569299999998</c:v>
                </c:pt>
                <c:pt idx="183">
                  <c:v>7.7391759883333329</c:v>
                </c:pt>
                <c:pt idx="184">
                  <c:v>7.7806116916666666</c:v>
                </c:pt>
                <c:pt idx="185">
                  <c:v>7.8245308700000002</c:v>
                </c:pt>
                <c:pt idx="186">
                  <c:v>7.8654998799999998</c:v>
                </c:pt>
                <c:pt idx="187">
                  <c:v>7.9074022766666667</c:v>
                </c:pt>
                <c:pt idx="188">
                  <c:v>7.9504880749999991</c:v>
                </c:pt>
                <c:pt idx="189">
                  <c:v>7.9922237950000001</c:v>
                </c:pt>
                <c:pt idx="190">
                  <c:v>8.0341261916666671</c:v>
                </c:pt>
                <c:pt idx="191">
                  <c:v>8.0753785516666667</c:v>
                </c:pt>
                <c:pt idx="192">
                  <c:v>8.1177976449999996</c:v>
                </c:pt>
                <c:pt idx="193">
                  <c:v>8.1588833283333333</c:v>
                </c:pt>
                <c:pt idx="194">
                  <c:v>8.2007523883333331</c:v>
                </c:pt>
                <c:pt idx="195">
                  <c:v>8.2421214216666652</c:v>
                </c:pt>
                <c:pt idx="196">
                  <c:v>8.2840404866666653</c:v>
                </c:pt>
                <c:pt idx="197">
                  <c:v>8.325576195</c:v>
                </c:pt>
                <c:pt idx="198">
                  <c:v>8.3692786950000002</c:v>
                </c:pt>
                <c:pt idx="199">
                  <c:v>8.4104310483333329</c:v>
                </c:pt>
                <c:pt idx="200">
                  <c:v>8.4529334800000004</c:v>
                </c:pt>
                <c:pt idx="201">
                  <c:v>8.4955525833333319</c:v>
                </c:pt>
                <c:pt idx="202">
                  <c:v>8.537838336666665</c:v>
                </c:pt>
                <c:pt idx="203">
                  <c:v>8.5789740216666655</c:v>
                </c:pt>
                <c:pt idx="204">
                  <c:v>8.6208264149999998</c:v>
                </c:pt>
                <c:pt idx="205">
                  <c:v>8.6622287833333314</c:v>
                </c:pt>
                <c:pt idx="206">
                  <c:v>8.7039811716666673</c:v>
                </c:pt>
                <c:pt idx="207">
                  <c:v>8.7479503533333318</c:v>
                </c:pt>
                <c:pt idx="208">
                  <c:v>8.7889193633333313</c:v>
                </c:pt>
                <c:pt idx="209">
                  <c:v>8.8308050933333337</c:v>
                </c:pt>
                <c:pt idx="210">
                  <c:v>8.8725574800000011</c:v>
                </c:pt>
                <c:pt idx="211">
                  <c:v>8.9161433066666671</c:v>
                </c:pt>
                <c:pt idx="212">
                  <c:v>8.9600124833333332</c:v>
                </c:pt>
                <c:pt idx="213">
                  <c:v>9.0004481283333337</c:v>
                </c:pt>
                <c:pt idx="214">
                  <c:v>9.0445339833333325</c:v>
                </c:pt>
                <c:pt idx="215">
                  <c:v>9.0877364549999999</c:v>
                </c:pt>
                <c:pt idx="216">
                  <c:v>9.1294055049999994</c:v>
                </c:pt>
                <c:pt idx="217">
                  <c:v>9.1727746516666659</c:v>
                </c:pt>
                <c:pt idx="218">
                  <c:v>9.2141603533333338</c:v>
                </c:pt>
                <c:pt idx="219">
                  <c:v>9.2560127466666664</c:v>
                </c:pt>
                <c:pt idx="220">
                  <c:v>9.2973817799999985</c:v>
                </c:pt>
                <c:pt idx="221">
                  <c:v>9.3390008266666662</c:v>
                </c:pt>
                <c:pt idx="222">
                  <c:v>9.3807532150000004</c:v>
                </c:pt>
                <c:pt idx="223">
                  <c:v>9.4244390466666665</c:v>
                </c:pt>
                <c:pt idx="224">
                  <c:v>9.4674581733333341</c:v>
                </c:pt>
                <c:pt idx="225">
                  <c:v>9.5089938833333338</c:v>
                </c:pt>
                <c:pt idx="226">
                  <c:v>9.552229688333334</c:v>
                </c:pt>
                <c:pt idx="227">
                  <c:v>9.5956155033333328</c:v>
                </c:pt>
                <c:pt idx="228">
                  <c:v>9.6390179866666656</c:v>
                </c:pt>
                <c:pt idx="229">
                  <c:v>9.6827371533333331</c:v>
                </c:pt>
                <c:pt idx="230">
                  <c:v>9.7239728449999987</c:v>
                </c:pt>
                <c:pt idx="231">
                  <c:v>9.767425331666665</c:v>
                </c:pt>
                <c:pt idx="232">
                  <c:v>9.8091443833333312</c:v>
                </c:pt>
                <c:pt idx="233">
                  <c:v>9.8523635216666658</c:v>
                </c:pt>
                <c:pt idx="234">
                  <c:v>9.8940492399999993</c:v>
                </c:pt>
                <c:pt idx="235">
                  <c:v>9.9373183816666657</c:v>
                </c:pt>
                <c:pt idx="236">
                  <c:v>9.9791874433333323</c:v>
                </c:pt>
                <c:pt idx="237">
                  <c:v>10.022189903333333</c:v>
                </c:pt>
                <c:pt idx="238">
                  <c:v>10.064242308333332</c:v>
                </c:pt>
                <c:pt idx="239">
                  <c:v>10.107478113333334</c:v>
                </c:pt>
                <c:pt idx="240">
                  <c:v>10.149280505</c:v>
                </c:pt>
                <c:pt idx="241">
                  <c:v>10.192216295</c:v>
                </c:pt>
                <c:pt idx="242">
                  <c:v>10.234068688333334</c:v>
                </c:pt>
                <c:pt idx="243">
                  <c:v>10.277271158333333</c:v>
                </c:pt>
                <c:pt idx="244">
                  <c:v>10.319306896666665</c:v>
                </c:pt>
                <c:pt idx="245">
                  <c:v>10.362542703333332</c:v>
                </c:pt>
                <c:pt idx="246">
                  <c:v>10.404245088333333</c:v>
                </c:pt>
                <c:pt idx="247">
                  <c:v>10.447880916666666</c:v>
                </c:pt>
                <c:pt idx="248">
                  <c:v>10.488916598333333</c:v>
                </c:pt>
                <c:pt idx="249">
                  <c:v>10.532302413333332</c:v>
                </c:pt>
                <c:pt idx="250">
                  <c:v>10.574521493333332</c:v>
                </c:pt>
                <c:pt idx="251">
                  <c:v>10.615890526666666</c:v>
                </c:pt>
                <c:pt idx="252">
                  <c:v>10.657426236666668</c:v>
                </c:pt>
                <c:pt idx="253">
                  <c:v>10.699111953333333</c:v>
                </c:pt>
                <c:pt idx="254">
                  <c:v>10.740981014999999</c:v>
                </c:pt>
                <c:pt idx="255">
                  <c:v>10.782283376666665</c:v>
                </c:pt>
                <c:pt idx="256">
                  <c:v>10.824319115</c:v>
                </c:pt>
                <c:pt idx="257">
                  <c:v>10.867454915</c:v>
                </c:pt>
                <c:pt idx="258">
                  <c:v>10.908923955000001</c:v>
                </c:pt>
                <c:pt idx="259">
                  <c:v>10.950726345</c:v>
                </c:pt>
                <c:pt idx="260">
                  <c:v>10.994245501666665</c:v>
                </c:pt>
                <c:pt idx="261">
                  <c:v>11.03724796</c:v>
                </c:pt>
                <c:pt idx="262">
                  <c:v>11.079150356666666</c:v>
                </c:pt>
                <c:pt idx="263">
                  <c:v>11.122369496666666</c:v>
                </c:pt>
                <c:pt idx="264">
                  <c:v>11.164138551666666</c:v>
                </c:pt>
                <c:pt idx="265">
                  <c:v>11.207341023333333</c:v>
                </c:pt>
                <c:pt idx="266">
                  <c:v>11.248926735</c:v>
                </c:pt>
                <c:pt idx="267">
                  <c:v>11.290862466666665</c:v>
                </c:pt>
                <c:pt idx="268">
                  <c:v>11.332398175</c:v>
                </c:pt>
                <c:pt idx="269">
                  <c:v>11.374083893333333</c:v>
                </c:pt>
                <c:pt idx="270">
                  <c:v>11.417303031666666</c:v>
                </c:pt>
                <c:pt idx="271">
                  <c:v>11.460705514999999</c:v>
                </c:pt>
                <c:pt idx="272">
                  <c:v>11.504208001666665</c:v>
                </c:pt>
                <c:pt idx="273">
                  <c:v>11.545993724999999</c:v>
                </c:pt>
                <c:pt idx="274">
                  <c:v>11.589679558333332</c:v>
                </c:pt>
                <c:pt idx="275">
                  <c:v>11.632682016666667</c:v>
                </c:pt>
                <c:pt idx="276">
                  <c:v>11.676067831666666</c:v>
                </c:pt>
                <c:pt idx="277">
                  <c:v>11.719336973333332</c:v>
                </c:pt>
                <c:pt idx="278">
                  <c:v>11.761356043333333</c:v>
                </c:pt>
                <c:pt idx="279">
                  <c:v>11.804091821666667</c:v>
                </c:pt>
                <c:pt idx="280">
                  <c:v>11.846377573333333</c:v>
                </c:pt>
                <c:pt idx="281">
                  <c:v>11.889830058333333</c:v>
                </c:pt>
                <c:pt idx="282">
                  <c:v>11.932999195000001</c:v>
                </c:pt>
                <c:pt idx="283">
                  <c:v>11.976084991666665</c:v>
                </c:pt>
                <c:pt idx="284">
                  <c:v>12.019254128333333</c:v>
                </c:pt>
                <c:pt idx="285">
                  <c:v>12.061023183333333</c:v>
                </c:pt>
                <c:pt idx="286">
                  <c:v>12.102458886666666</c:v>
                </c:pt>
                <c:pt idx="287">
                  <c:v>12.145694693333333</c:v>
                </c:pt>
                <c:pt idx="288">
                  <c:v>12.187430413333333</c:v>
                </c:pt>
                <c:pt idx="289">
                  <c:v>12.229099463333334</c:v>
                </c:pt>
                <c:pt idx="290">
                  <c:v>12.270885186666666</c:v>
                </c:pt>
                <c:pt idx="291">
                  <c:v>12.314237666666665</c:v>
                </c:pt>
                <c:pt idx="292">
                  <c:v>12.357456805</c:v>
                </c:pt>
                <c:pt idx="293">
                  <c:v>12.401542659999999</c:v>
                </c:pt>
                <c:pt idx="294">
                  <c:v>12.442444999999999</c:v>
                </c:pt>
                <c:pt idx="295">
                  <c:v>12.486330843333333</c:v>
                </c:pt>
                <c:pt idx="296">
                  <c:v>12.529233296666666</c:v>
                </c:pt>
                <c:pt idx="297">
                  <c:v>12.570835676666666</c:v>
                </c:pt>
                <c:pt idx="298">
                  <c:v>12.614688185</c:v>
                </c:pt>
                <c:pt idx="299">
                  <c:v>12.657940658333333</c:v>
                </c:pt>
                <c:pt idx="300">
                  <c:v>12.701176465</c:v>
                </c:pt>
                <c:pt idx="301">
                  <c:v>12.742312151666665</c:v>
                </c:pt>
                <c:pt idx="302">
                  <c:v>12.784281218333332</c:v>
                </c:pt>
                <c:pt idx="303">
                  <c:v>12.825783591666665</c:v>
                </c:pt>
                <c:pt idx="304">
                  <c:v>12.867885999999999</c:v>
                </c:pt>
                <c:pt idx="305">
                  <c:v>12.909221698333333</c:v>
                </c:pt>
                <c:pt idx="306">
                  <c:v>12.951707461666667</c:v>
                </c:pt>
                <c:pt idx="307">
                  <c:v>12.992376454999999</c:v>
                </c:pt>
                <c:pt idx="308">
                  <c:v>13.034378856666667</c:v>
                </c:pt>
                <c:pt idx="309">
                  <c:v>13.077714668333332</c:v>
                </c:pt>
                <c:pt idx="310">
                  <c:v>13.121250491666666</c:v>
                </c:pt>
                <c:pt idx="311">
                  <c:v>13.162886206666665</c:v>
                </c:pt>
                <c:pt idx="312">
                  <c:v>13.20613868</c:v>
                </c:pt>
                <c:pt idx="313">
                  <c:v>13.247774394999999</c:v>
                </c:pt>
                <c:pt idx="314">
                  <c:v>13.289393443333331</c:v>
                </c:pt>
                <c:pt idx="315">
                  <c:v>13.332562578333333</c:v>
                </c:pt>
                <c:pt idx="316">
                  <c:v>13.374681653333333</c:v>
                </c:pt>
                <c:pt idx="317">
                  <c:v>13.417534104999998</c:v>
                </c:pt>
                <c:pt idx="318">
                  <c:v>13.461203269999999</c:v>
                </c:pt>
                <c:pt idx="319">
                  <c:v>13.504255731666666</c:v>
                </c:pt>
                <c:pt idx="320">
                  <c:v>13.547708216666667</c:v>
                </c:pt>
                <c:pt idx="321">
                  <c:v>13.589310596666667</c:v>
                </c:pt>
                <c:pt idx="322">
                  <c:v>13.632779749999999</c:v>
                </c:pt>
                <c:pt idx="323">
                  <c:v>13.676182231666667</c:v>
                </c:pt>
                <c:pt idx="324">
                  <c:v>13.717734608333332</c:v>
                </c:pt>
                <c:pt idx="325">
                  <c:v>13.760853741666667</c:v>
                </c:pt>
                <c:pt idx="326">
                  <c:v>13.802456121666665</c:v>
                </c:pt>
                <c:pt idx="327">
                  <c:v>13.844241844999999</c:v>
                </c:pt>
                <c:pt idx="328">
                  <c:v>13.887861006666666</c:v>
                </c:pt>
                <c:pt idx="329">
                  <c:v>13.929146701666665</c:v>
                </c:pt>
                <c:pt idx="330">
                  <c:v>13.972399175</c:v>
                </c:pt>
                <c:pt idx="331">
                  <c:v>14.014118228333333</c:v>
                </c:pt>
                <c:pt idx="332">
                  <c:v>14.056137298333333</c:v>
                </c:pt>
                <c:pt idx="333">
                  <c:v>14.098006359999999</c:v>
                </c:pt>
                <c:pt idx="334">
                  <c:v>14.139508733333333</c:v>
                </c:pt>
                <c:pt idx="335">
                  <c:v>14.180761093333333</c:v>
                </c:pt>
                <c:pt idx="336">
                  <c:v>14.224396921666665</c:v>
                </c:pt>
                <c:pt idx="337">
                  <c:v>14.266315986666665</c:v>
                </c:pt>
                <c:pt idx="338">
                  <c:v>14.307685018333332</c:v>
                </c:pt>
                <c:pt idx="339">
                  <c:v>14.349354068333332</c:v>
                </c:pt>
                <c:pt idx="340">
                  <c:v>14.390756436666665</c:v>
                </c:pt>
                <c:pt idx="341">
                  <c:v>14.43260883</c:v>
                </c:pt>
                <c:pt idx="342">
                  <c:v>14.476578011666666</c:v>
                </c:pt>
                <c:pt idx="343">
                  <c:v>14.518380403333333</c:v>
                </c:pt>
                <c:pt idx="344">
                  <c:v>14.560766161666665</c:v>
                </c:pt>
                <c:pt idx="345">
                  <c:v>14.604652004999998</c:v>
                </c:pt>
                <c:pt idx="346">
                  <c:v>14.647704466666665</c:v>
                </c:pt>
                <c:pt idx="347">
                  <c:v>14.691156951666667</c:v>
                </c:pt>
                <c:pt idx="348">
                  <c:v>14.732709328333332</c:v>
                </c:pt>
                <c:pt idx="349">
                  <c:v>14.775961803333333</c:v>
                </c:pt>
                <c:pt idx="350">
                  <c:v>14.819397619999998</c:v>
                </c:pt>
                <c:pt idx="351">
                  <c:v>14.8627501</c:v>
                </c:pt>
                <c:pt idx="352">
                  <c:v>14.906302591666666</c:v>
                </c:pt>
                <c:pt idx="353">
                  <c:v>14.947738294999999</c:v>
                </c:pt>
                <c:pt idx="354">
                  <c:v>14.989640691666667</c:v>
                </c:pt>
                <c:pt idx="355">
                  <c:v>15.032976503333334</c:v>
                </c:pt>
                <c:pt idx="356">
                  <c:v>15.076178974999999</c:v>
                </c:pt>
                <c:pt idx="357">
                  <c:v>15.119848138333333</c:v>
                </c:pt>
                <c:pt idx="358">
                  <c:v>15.161000491666666</c:v>
                </c:pt>
                <c:pt idx="359">
                  <c:v>15.204719659999999</c:v>
                </c:pt>
                <c:pt idx="360">
                  <c:v>15.246205365</c:v>
                </c:pt>
                <c:pt idx="361">
                  <c:v>15.289491174999998</c:v>
                </c:pt>
                <c:pt idx="362">
                  <c:v>15.331543579999998</c:v>
                </c:pt>
                <c:pt idx="363">
                  <c:v>15.372695933333334</c:v>
                </c:pt>
                <c:pt idx="364">
                  <c:v>15.414314981666667</c:v>
                </c:pt>
                <c:pt idx="365">
                  <c:v>15.456300716666666</c:v>
                </c:pt>
                <c:pt idx="366">
                  <c:v>15.497686416666665</c:v>
                </c:pt>
                <c:pt idx="367">
                  <c:v>15.54100556</c:v>
                </c:pt>
                <c:pt idx="368">
                  <c:v>15.582957959999998</c:v>
                </c:pt>
                <c:pt idx="369">
                  <c:v>15.624293658333333</c:v>
                </c:pt>
                <c:pt idx="370">
                  <c:v>15.665929373333332</c:v>
                </c:pt>
                <c:pt idx="371">
                  <c:v>15.707748431666666</c:v>
                </c:pt>
                <c:pt idx="372">
                  <c:v>15.751034239999999</c:v>
                </c:pt>
                <c:pt idx="373">
                  <c:v>15.792853298333332</c:v>
                </c:pt>
                <c:pt idx="374">
                  <c:v>15.834522348333333</c:v>
                </c:pt>
                <c:pt idx="375">
                  <c:v>15.877724819999999</c:v>
                </c:pt>
                <c:pt idx="376">
                  <c:v>15.919477208333332</c:v>
                </c:pt>
                <c:pt idx="377">
                  <c:v>15.961146258333333</c:v>
                </c:pt>
                <c:pt idx="378">
                  <c:v>16.002781973333335</c:v>
                </c:pt>
                <c:pt idx="379">
                  <c:v>16.045817768333333</c:v>
                </c:pt>
                <c:pt idx="380">
                  <c:v>16.089536934999998</c:v>
                </c:pt>
                <c:pt idx="381">
                  <c:v>16.131456</c:v>
                </c:pt>
                <c:pt idx="382">
                  <c:v>16.174575131666664</c:v>
                </c:pt>
                <c:pt idx="383">
                  <c:v>16.217610926666666</c:v>
                </c:pt>
                <c:pt idx="384">
                  <c:v>16.259129968333333</c:v>
                </c:pt>
                <c:pt idx="385">
                  <c:v>16.302482448333333</c:v>
                </c:pt>
                <c:pt idx="386">
                  <c:v>16.344234836666665</c:v>
                </c:pt>
                <c:pt idx="387">
                  <c:v>16.385937221666666</c:v>
                </c:pt>
                <c:pt idx="388">
                  <c:v>16.446007323333333</c:v>
                </c:pt>
                <c:pt idx="389">
                  <c:v>16.47110876</c:v>
                </c:pt>
                <c:pt idx="390">
                  <c:v>16.512744474999998</c:v>
                </c:pt>
                <c:pt idx="391">
                  <c:v>16.554413524999998</c:v>
                </c:pt>
                <c:pt idx="392">
                  <c:v>16.597499321666664</c:v>
                </c:pt>
                <c:pt idx="393">
                  <c:v>16.640851801666667</c:v>
                </c:pt>
                <c:pt idx="394">
                  <c:v>16.682987545</c:v>
                </c:pt>
                <c:pt idx="395">
                  <c:v>16.726023339999998</c:v>
                </c:pt>
                <c:pt idx="396">
                  <c:v>16.768009074999998</c:v>
                </c:pt>
                <c:pt idx="397">
                  <c:v>16.811311551666666</c:v>
                </c:pt>
                <c:pt idx="398">
                  <c:v>16.854530690000001</c:v>
                </c:pt>
                <c:pt idx="399">
                  <c:v>16.898366529999997</c:v>
                </c:pt>
                <c:pt idx="400">
                  <c:v>16.941418993333333</c:v>
                </c:pt>
                <c:pt idx="401">
                  <c:v>16.984221441666666</c:v>
                </c:pt>
                <c:pt idx="402">
                  <c:v>17.026057168333335</c:v>
                </c:pt>
                <c:pt idx="403">
                  <c:v>17.069509653333334</c:v>
                </c:pt>
                <c:pt idx="404">
                  <c:v>17.111162035</c:v>
                </c:pt>
                <c:pt idx="405">
                  <c:v>17.154614519999999</c:v>
                </c:pt>
                <c:pt idx="406">
                  <c:v>17.19790033</c:v>
                </c:pt>
                <c:pt idx="407">
                  <c:v>17.241486156666667</c:v>
                </c:pt>
                <c:pt idx="408">
                  <c:v>17.284855303333334</c:v>
                </c:pt>
                <c:pt idx="409">
                  <c:v>17.325940986666669</c:v>
                </c:pt>
                <c:pt idx="410">
                  <c:v>17.367960056666668</c:v>
                </c:pt>
                <c:pt idx="411">
                  <c:v>17.409412428333333</c:v>
                </c:pt>
                <c:pt idx="412">
                  <c:v>17.452914915000001</c:v>
                </c:pt>
                <c:pt idx="413">
                  <c:v>17.496384068333331</c:v>
                </c:pt>
                <c:pt idx="414">
                  <c:v>17.537719766666665</c:v>
                </c:pt>
                <c:pt idx="415">
                  <c:v>17.581988964999997</c:v>
                </c:pt>
                <c:pt idx="416">
                  <c:v>17.62270796</c:v>
                </c:pt>
                <c:pt idx="417">
                  <c:v>17.666343789999999</c:v>
                </c:pt>
                <c:pt idx="418">
                  <c:v>17.709612931666666</c:v>
                </c:pt>
                <c:pt idx="419">
                  <c:v>17.753132086666664</c:v>
                </c:pt>
                <c:pt idx="420">
                  <c:v>17.794401114999996</c:v>
                </c:pt>
                <c:pt idx="421">
                  <c:v>17.838386963333331</c:v>
                </c:pt>
                <c:pt idx="422">
                  <c:v>17.879439311666665</c:v>
                </c:pt>
                <c:pt idx="423">
                  <c:v>17.921658393333335</c:v>
                </c:pt>
                <c:pt idx="424">
                  <c:v>17.962794078333332</c:v>
                </c:pt>
                <c:pt idx="425">
                  <c:v>18.004613138333333</c:v>
                </c:pt>
                <c:pt idx="426">
                  <c:v>18.046415528333334</c:v>
                </c:pt>
                <c:pt idx="427">
                  <c:v>18.089784676666667</c:v>
                </c:pt>
                <c:pt idx="428">
                  <c:v>18.131253715</c:v>
                </c:pt>
                <c:pt idx="429">
                  <c:v>18.172772756666667</c:v>
                </c:pt>
                <c:pt idx="430">
                  <c:v>18.214791826666666</c:v>
                </c:pt>
                <c:pt idx="431">
                  <c:v>18.257810953333333</c:v>
                </c:pt>
                <c:pt idx="432">
                  <c:v>18.301580123333334</c:v>
                </c:pt>
                <c:pt idx="433">
                  <c:v>18.345215951666667</c:v>
                </c:pt>
                <c:pt idx="434">
                  <c:v>18.386051621666663</c:v>
                </c:pt>
                <c:pt idx="435">
                  <c:v>18.429687449999999</c:v>
                </c:pt>
                <c:pt idx="436">
                  <c:v>18.470939810000001</c:v>
                </c:pt>
                <c:pt idx="437">
                  <c:v>18.51429229</c:v>
                </c:pt>
                <c:pt idx="438">
                  <c:v>18.556628045</c:v>
                </c:pt>
                <c:pt idx="439">
                  <c:v>18.599380489999998</c:v>
                </c:pt>
                <c:pt idx="440">
                  <c:v>18.641216216666667</c:v>
                </c:pt>
                <c:pt idx="441">
                  <c:v>18.684618698333331</c:v>
                </c:pt>
                <c:pt idx="442">
                  <c:v>18.727754498333333</c:v>
                </c:pt>
                <c:pt idx="443">
                  <c:v>18.769323543333332</c:v>
                </c:pt>
                <c:pt idx="444">
                  <c:v>18.812876034999999</c:v>
                </c:pt>
                <c:pt idx="445">
                  <c:v>18.854628421666668</c:v>
                </c:pt>
                <c:pt idx="446">
                  <c:v>18.897647549999999</c:v>
                </c:pt>
                <c:pt idx="447">
                  <c:v>18.940933358333332</c:v>
                </c:pt>
                <c:pt idx="448">
                  <c:v>18.983319116666667</c:v>
                </c:pt>
                <c:pt idx="449">
                  <c:v>19.024371464999998</c:v>
                </c:pt>
                <c:pt idx="450">
                  <c:v>19.06620719</c:v>
                </c:pt>
                <c:pt idx="451">
                  <c:v>19.109609673333335</c:v>
                </c:pt>
                <c:pt idx="452">
                  <c:v>19.151828755</c:v>
                </c:pt>
                <c:pt idx="453">
                  <c:v>19.19444785833333</c:v>
                </c:pt>
                <c:pt idx="454">
                  <c:v>19.237900345</c:v>
                </c:pt>
                <c:pt idx="455">
                  <c:v>19.28100281</c:v>
                </c:pt>
                <c:pt idx="456">
                  <c:v>19.32267186</c:v>
                </c:pt>
                <c:pt idx="457">
                  <c:v>19.365974336666667</c:v>
                </c:pt>
                <c:pt idx="458">
                  <c:v>19.407726724999996</c:v>
                </c:pt>
                <c:pt idx="459">
                  <c:v>19.451379221666667</c:v>
                </c:pt>
                <c:pt idx="460">
                  <c:v>19.492964933333333</c:v>
                </c:pt>
                <c:pt idx="461">
                  <c:v>19.534733988333333</c:v>
                </c:pt>
                <c:pt idx="462">
                  <c:v>19.576519711666666</c:v>
                </c:pt>
                <c:pt idx="463">
                  <c:v>19.619372163333331</c:v>
                </c:pt>
                <c:pt idx="464">
                  <c:v>19.661191221666666</c:v>
                </c:pt>
                <c:pt idx="465">
                  <c:v>19.704327021666664</c:v>
                </c:pt>
                <c:pt idx="466">
                  <c:v>19.746179416666667</c:v>
                </c:pt>
                <c:pt idx="467">
                  <c:v>19.787815131666665</c:v>
                </c:pt>
                <c:pt idx="468">
                  <c:v>19.829434178333333</c:v>
                </c:pt>
                <c:pt idx="469">
                  <c:v>19.872886663333329</c:v>
                </c:pt>
                <c:pt idx="470">
                  <c:v>19.916005796666663</c:v>
                </c:pt>
                <c:pt idx="471">
                  <c:v>19.960108318333329</c:v>
                </c:pt>
                <c:pt idx="472">
                  <c:v>20.001477351666665</c:v>
                </c:pt>
                <c:pt idx="473">
                  <c:v>20.044579816666666</c:v>
                </c:pt>
                <c:pt idx="474">
                  <c:v>20.086265534999999</c:v>
                </c:pt>
                <c:pt idx="475">
                  <c:v>20.127934584999998</c:v>
                </c:pt>
                <c:pt idx="476">
                  <c:v>20.171120388333332</c:v>
                </c:pt>
                <c:pt idx="477">
                  <c:v>20.214939561666665</c:v>
                </c:pt>
                <c:pt idx="478">
                  <c:v>20.256158584999998</c:v>
                </c:pt>
                <c:pt idx="479">
                  <c:v>20.299627738333335</c:v>
                </c:pt>
                <c:pt idx="480">
                  <c:v>20.341213449999998</c:v>
                </c:pt>
                <c:pt idx="481">
                  <c:v>20.385015954999997</c:v>
                </c:pt>
                <c:pt idx="482">
                  <c:v>20.426368321666665</c:v>
                </c:pt>
                <c:pt idx="483">
                  <c:v>20.467787356666669</c:v>
                </c:pt>
                <c:pt idx="484">
                  <c:v>20.511623196666665</c:v>
                </c:pt>
                <c:pt idx="485">
                  <c:v>20.555025679999996</c:v>
                </c:pt>
                <c:pt idx="486">
                  <c:v>20.596094694999998</c:v>
                </c:pt>
                <c:pt idx="487">
                  <c:v>20.6398972</c:v>
                </c:pt>
                <c:pt idx="488">
                  <c:v>20.682899659999997</c:v>
                </c:pt>
                <c:pt idx="489">
                  <c:v>20.726135466666666</c:v>
                </c:pt>
                <c:pt idx="490">
                  <c:v>20.767904521666665</c:v>
                </c:pt>
                <c:pt idx="491">
                  <c:v>20.809590239999999</c:v>
                </c:pt>
                <c:pt idx="492">
                  <c:v>20.852759374999998</c:v>
                </c:pt>
                <c:pt idx="493">
                  <c:v>20.896278531666667</c:v>
                </c:pt>
                <c:pt idx="494">
                  <c:v>20.937980916666667</c:v>
                </c:pt>
                <c:pt idx="495">
                  <c:v>20.981216723333333</c:v>
                </c:pt>
                <c:pt idx="496">
                  <c:v>21.024585869999999</c:v>
                </c:pt>
                <c:pt idx="497">
                  <c:v>21.068005019999998</c:v>
                </c:pt>
                <c:pt idx="498">
                  <c:v>21.110124096666667</c:v>
                </c:pt>
                <c:pt idx="499">
                  <c:v>21.153793259999997</c:v>
                </c:pt>
                <c:pt idx="500">
                  <c:v>21.194462253333331</c:v>
                </c:pt>
                <c:pt idx="501">
                  <c:v>21.236114634999996</c:v>
                </c:pt>
                <c:pt idx="502">
                  <c:v>21.278117038333331</c:v>
                </c:pt>
                <c:pt idx="503">
                  <c:v>21.321119498333335</c:v>
                </c:pt>
                <c:pt idx="504">
                  <c:v>21.362955223333334</c:v>
                </c:pt>
                <c:pt idx="505">
                  <c:v>21.404974293333332</c:v>
                </c:pt>
                <c:pt idx="506">
                  <c:v>21.447793409999999</c:v>
                </c:pt>
                <c:pt idx="507">
                  <c:v>21.489829146666668</c:v>
                </c:pt>
                <c:pt idx="508">
                  <c:v>21.533014949999998</c:v>
                </c:pt>
                <c:pt idx="509">
                  <c:v>21.574533991666666</c:v>
                </c:pt>
                <c:pt idx="510">
                  <c:v>21.616169706666664</c:v>
                </c:pt>
                <c:pt idx="511">
                  <c:v>21.659638859999998</c:v>
                </c:pt>
                <c:pt idx="512">
                  <c:v>21.701841273333333</c:v>
                </c:pt>
                <c:pt idx="513">
                  <c:v>21.744610386666668</c:v>
                </c:pt>
                <c:pt idx="514">
                  <c:v>21.788696241666667</c:v>
                </c:pt>
                <c:pt idx="515">
                  <c:v>21.831548693333332</c:v>
                </c:pt>
                <c:pt idx="516">
                  <c:v>21.872867723333332</c:v>
                </c:pt>
                <c:pt idx="517">
                  <c:v>21.9161702</c:v>
                </c:pt>
                <c:pt idx="518">
                  <c:v>21.958089263333331</c:v>
                </c:pt>
                <c:pt idx="519">
                  <c:v>21.999574970000001</c:v>
                </c:pt>
                <c:pt idx="520">
                  <c:v>22.042977451666665</c:v>
                </c:pt>
                <c:pt idx="521">
                  <c:v>22.086413269999998</c:v>
                </c:pt>
                <c:pt idx="522">
                  <c:v>22.128065651666663</c:v>
                </c:pt>
                <c:pt idx="523">
                  <c:v>22.171218119999999</c:v>
                </c:pt>
                <c:pt idx="524">
                  <c:v>22.213170519999998</c:v>
                </c:pt>
                <c:pt idx="525">
                  <c:v>22.256256318333332</c:v>
                </c:pt>
                <c:pt idx="526">
                  <c:v>22.299575461666667</c:v>
                </c:pt>
                <c:pt idx="527">
                  <c:v>22.343427969999997</c:v>
                </c:pt>
                <c:pt idx="528">
                  <c:v>22.384747000000001</c:v>
                </c:pt>
                <c:pt idx="529">
                  <c:v>22.428266156666666</c:v>
                </c:pt>
                <c:pt idx="530">
                  <c:v>22.471335286666665</c:v>
                </c:pt>
                <c:pt idx="531">
                  <c:v>22.514921113333333</c:v>
                </c:pt>
                <c:pt idx="532">
                  <c:v>22.558056913333335</c:v>
                </c:pt>
                <c:pt idx="533">
                  <c:v>22.601826083333332</c:v>
                </c:pt>
                <c:pt idx="534">
                  <c:v>22.643295121666664</c:v>
                </c:pt>
                <c:pt idx="535">
                  <c:v>22.686380919999998</c:v>
                </c:pt>
                <c:pt idx="536">
                  <c:v>22.729600058333332</c:v>
                </c:pt>
                <c:pt idx="537">
                  <c:v>22.773652578333333</c:v>
                </c:pt>
                <c:pt idx="538">
                  <c:v>22.816588366666668</c:v>
                </c:pt>
                <c:pt idx="539">
                  <c:v>22.859707499999999</c:v>
                </c:pt>
                <c:pt idx="540">
                  <c:v>22.903226655000001</c:v>
                </c:pt>
                <c:pt idx="541">
                  <c:v>22.946562468333333</c:v>
                </c:pt>
                <c:pt idx="542">
                  <c:v>22.98994828333333</c:v>
                </c:pt>
                <c:pt idx="543">
                  <c:v>23.033450769999998</c:v>
                </c:pt>
                <c:pt idx="544">
                  <c:v>23.076436563333335</c:v>
                </c:pt>
                <c:pt idx="545">
                  <c:v>23.120405744999996</c:v>
                </c:pt>
                <c:pt idx="546">
                  <c:v>23.16322486</c:v>
                </c:pt>
                <c:pt idx="547">
                  <c:v>23.204860574999998</c:v>
                </c:pt>
                <c:pt idx="548">
                  <c:v>23.248796421666665</c:v>
                </c:pt>
                <c:pt idx="549">
                  <c:v>23.291932221666666</c:v>
                </c:pt>
                <c:pt idx="550">
                  <c:v>23.334584661666664</c:v>
                </c:pt>
                <c:pt idx="551">
                  <c:v>23.378170488333332</c:v>
                </c:pt>
                <c:pt idx="552">
                  <c:v>23.421656308333333</c:v>
                </c:pt>
                <c:pt idx="553">
                  <c:v>23.464742106666666</c:v>
                </c:pt>
                <c:pt idx="554">
                  <c:v>23.506327818333332</c:v>
                </c:pt>
                <c:pt idx="555">
                  <c:v>23.550013649999997</c:v>
                </c:pt>
                <c:pt idx="556">
                  <c:v>23.593116114999997</c:v>
                </c:pt>
                <c:pt idx="557">
                  <c:v>23.636935288333333</c:v>
                </c:pt>
                <c:pt idx="558">
                  <c:v>23.679621063333332</c:v>
                </c:pt>
                <c:pt idx="559">
                  <c:v>23.722956875000001</c:v>
                </c:pt>
              </c:numCache>
            </c:numRef>
          </c:cat>
          <c:val>
            <c:numRef>
              <c:f>'4.1 ADR + S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411.81482416788737</c:v>
                </c:pt>
                <c:pt idx="2">
                  <c:v>418.807636607777</c:v>
                </c:pt>
                <c:pt idx="3">
                  <c:v>609.07565307617188</c:v>
                </c:pt>
                <c:pt idx="4">
                  <c:v>604.06512069702148</c:v>
                </c:pt>
                <c:pt idx="5">
                  <c:v>249.02794828869048</c:v>
                </c:pt>
                <c:pt idx="6">
                  <c:v>326.24269409179686</c:v>
                </c:pt>
                <c:pt idx="7">
                  <c:v>466.01340316177965</c:v>
                </c:pt>
                <c:pt idx="8">
                  <c:v>393.21313222249347</c:v>
                </c:pt>
                <c:pt idx="9">
                  <c:v>509.85306114783651</c:v>
                </c:pt>
                <c:pt idx="10">
                  <c:v>266.18683220358457</c:v>
                </c:pt>
                <c:pt idx="11">
                  <c:v>385.54710546033135</c:v>
                </c:pt>
                <c:pt idx="12">
                  <c:v>609.75034150623139</c:v>
                </c:pt>
                <c:pt idx="13">
                  <c:v>618.07639632686494</c:v>
                </c:pt>
                <c:pt idx="14">
                  <c:v>598.53936004638672</c:v>
                </c:pt>
                <c:pt idx="15">
                  <c:v>771.54872979058155</c:v>
                </c:pt>
                <c:pt idx="16">
                  <c:v>521.2496901920864</c:v>
                </c:pt>
                <c:pt idx="17">
                  <c:v>528.04259198977627</c:v>
                </c:pt>
                <c:pt idx="18">
                  <c:v>511.77017107196883</c:v>
                </c:pt>
                <c:pt idx="19">
                  <c:v>738.64524544059452</c:v>
                </c:pt>
                <c:pt idx="20">
                  <c:v>464.51855866805369</c:v>
                </c:pt>
                <c:pt idx="21">
                  <c:v>436.37690208698143</c:v>
                </c:pt>
                <c:pt idx="22">
                  <c:v>671.55042692902805</c:v>
                </c:pt>
                <c:pt idx="23">
                  <c:v>660.72982161012419</c:v>
                </c:pt>
                <c:pt idx="24">
                  <c:v>613.80944325972575</c:v>
                </c:pt>
                <c:pt idx="25">
                  <c:v>734.33229003906251</c:v>
                </c:pt>
                <c:pt idx="26">
                  <c:v>603.13996159480166</c:v>
                </c:pt>
                <c:pt idx="27">
                  <c:v>718.66519835755071</c:v>
                </c:pt>
                <c:pt idx="28">
                  <c:v>524.90351562499995</c:v>
                </c:pt>
                <c:pt idx="29">
                  <c:v>910.88642926897319</c:v>
                </c:pt>
                <c:pt idx="30">
                  <c:v>386.35630255230404</c:v>
                </c:pt>
                <c:pt idx="31">
                  <c:v>736.22216165476834</c:v>
                </c:pt>
                <c:pt idx="32">
                  <c:v>1087.4604670492452</c:v>
                </c:pt>
                <c:pt idx="33">
                  <c:v>998.73724453691125</c:v>
                </c:pt>
                <c:pt idx="34">
                  <c:v>757.74413844517301</c:v>
                </c:pt>
                <c:pt idx="35">
                  <c:v>1029.9144844714506</c:v>
                </c:pt>
                <c:pt idx="36">
                  <c:v>695.98833109537759</c:v>
                </c:pt>
                <c:pt idx="37">
                  <c:v>458.62846408420137</c:v>
                </c:pt>
                <c:pt idx="38">
                  <c:v>581.66216116240525</c:v>
                </c:pt>
                <c:pt idx="39">
                  <c:v>877.32566631964914</c:v>
                </c:pt>
                <c:pt idx="40">
                  <c:v>763.51637907951113</c:v>
                </c:pt>
                <c:pt idx="41">
                  <c:v>831.38868628607861</c:v>
                </c:pt>
                <c:pt idx="42">
                  <c:v>892.59963082795093</c:v>
                </c:pt>
                <c:pt idx="43">
                  <c:v>1130.778797029194</c:v>
                </c:pt>
                <c:pt idx="44">
                  <c:v>661.52986275809155</c:v>
                </c:pt>
                <c:pt idx="45">
                  <c:v>744.65452370714786</c:v>
                </c:pt>
                <c:pt idx="46">
                  <c:v>859.48085731183983</c:v>
                </c:pt>
                <c:pt idx="47">
                  <c:v>787.0132817807405</c:v>
                </c:pt>
                <c:pt idx="48">
                  <c:v>902.22362092253445</c:v>
                </c:pt>
                <c:pt idx="49">
                  <c:v>754.23026004914311</c:v>
                </c:pt>
                <c:pt idx="50">
                  <c:v>962.82403992770014</c:v>
                </c:pt>
                <c:pt idx="51">
                  <c:v>858.0571374227834</c:v>
                </c:pt>
                <c:pt idx="52">
                  <c:v>976.92432157454948</c:v>
                </c:pt>
                <c:pt idx="53">
                  <c:v>423.059223820613</c:v>
                </c:pt>
                <c:pt idx="54">
                  <c:v>555.97189116142169</c:v>
                </c:pt>
                <c:pt idx="55">
                  <c:v>1061.2733630872754</c:v>
                </c:pt>
                <c:pt idx="56">
                  <c:v>1009.3253850827272</c:v>
                </c:pt>
                <c:pt idx="57">
                  <c:v>686.7303466796875</c:v>
                </c:pt>
                <c:pt idx="58">
                  <c:v>500.29729755108173</c:v>
                </c:pt>
                <c:pt idx="59">
                  <c:v>782.73760965708141</c:v>
                </c:pt>
                <c:pt idx="60">
                  <c:v>771.01514788371765</c:v>
                </c:pt>
                <c:pt idx="61">
                  <c:v>743.27280073023553</c:v>
                </c:pt>
                <c:pt idx="62">
                  <c:v>763.19447090256381</c:v>
                </c:pt>
                <c:pt idx="63">
                  <c:v>723.36583232879639</c:v>
                </c:pt>
                <c:pt idx="64">
                  <c:v>523.574191792806</c:v>
                </c:pt>
                <c:pt idx="65">
                  <c:v>638.64356097053076</c:v>
                </c:pt>
                <c:pt idx="66">
                  <c:v>920.60371217889303</c:v>
                </c:pt>
                <c:pt idx="67">
                  <c:v>814.18126518343706</c:v>
                </c:pt>
                <c:pt idx="68">
                  <c:v>636.42693116929797</c:v>
                </c:pt>
                <c:pt idx="69">
                  <c:v>544.63877563476558</c:v>
                </c:pt>
                <c:pt idx="70">
                  <c:v>623.65648033505397</c:v>
                </c:pt>
                <c:pt idx="71">
                  <c:v>910.60746506911062</c:v>
                </c:pt>
                <c:pt idx="72">
                  <c:v>1128.4835493757919</c:v>
                </c:pt>
                <c:pt idx="73">
                  <c:v>1829.02303239411</c:v>
                </c:pt>
                <c:pt idx="74">
                  <c:v>3858.897631598908</c:v>
                </c:pt>
                <c:pt idx="75">
                  <c:v>3701.3791262182858</c:v>
                </c:pt>
                <c:pt idx="76">
                  <c:v>3106.4243971725991</c:v>
                </c:pt>
                <c:pt idx="77">
                  <c:v>3172.2825978176652</c:v>
                </c:pt>
                <c:pt idx="78">
                  <c:v>3250.6533841865007</c:v>
                </c:pt>
                <c:pt idx="79">
                  <c:v>3443.6786767578124</c:v>
                </c:pt>
                <c:pt idx="80">
                  <c:v>3507.5172628700188</c:v>
                </c:pt>
                <c:pt idx="81">
                  <c:v>3161.7006097090871</c:v>
                </c:pt>
                <c:pt idx="82">
                  <c:v>3286.1616761630639</c:v>
                </c:pt>
                <c:pt idx="83">
                  <c:v>3927.1764066392097</c:v>
                </c:pt>
                <c:pt idx="84">
                  <c:v>4144.9708748401054</c:v>
                </c:pt>
                <c:pt idx="85">
                  <c:v>4101.083071075217</c:v>
                </c:pt>
                <c:pt idx="86">
                  <c:v>4476.882839427275</c:v>
                </c:pt>
                <c:pt idx="87">
                  <c:v>4786.9885696976271</c:v>
                </c:pt>
                <c:pt idx="88">
                  <c:v>4708.5635054738896</c:v>
                </c:pt>
                <c:pt idx="89">
                  <c:v>4320.7276108137521</c:v>
                </c:pt>
                <c:pt idx="90">
                  <c:v>4371.2746873542446</c:v>
                </c:pt>
                <c:pt idx="91">
                  <c:v>4750.1076497395834</c:v>
                </c:pt>
                <c:pt idx="92">
                  <c:v>4587.7673153225469</c:v>
                </c:pt>
                <c:pt idx="93">
                  <c:v>5114.7195434570313</c:v>
                </c:pt>
                <c:pt idx="94">
                  <c:v>5699.0478008431446</c:v>
                </c:pt>
                <c:pt idx="95">
                  <c:v>6063.8702761521981</c:v>
                </c:pt>
                <c:pt idx="96">
                  <c:v>6283.2334022822342</c:v>
                </c:pt>
                <c:pt idx="97">
                  <c:v>7047.087559426478</c:v>
                </c:pt>
                <c:pt idx="98">
                  <c:v>7707.9974853515623</c:v>
                </c:pt>
                <c:pt idx="99">
                  <c:v>8109.664493560791</c:v>
                </c:pt>
                <c:pt idx="100">
                  <c:v>8066.5869655609131</c:v>
                </c:pt>
                <c:pt idx="101">
                  <c:v>8614.8822390534151</c:v>
                </c:pt>
                <c:pt idx="102">
                  <c:v>8898.0525498277566</c:v>
                </c:pt>
                <c:pt idx="103">
                  <c:v>8889.7545485276441</c:v>
                </c:pt>
                <c:pt idx="104">
                  <c:v>9003.0188925099919</c:v>
                </c:pt>
                <c:pt idx="105">
                  <c:v>9393.5952415466309</c:v>
                </c:pt>
                <c:pt idx="106">
                  <c:v>9691.6972494125366</c:v>
                </c:pt>
                <c:pt idx="107">
                  <c:v>10018.467360128569</c:v>
                </c:pt>
                <c:pt idx="108">
                  <c:v>10312.278323196051</c:v>
                </c:pt>
                <c:pt idx="109">
                  <c:v>9951.3361930847168</c:v>
                </c:pt>
                <c:pt idx="110">
                  <c:v>10074.953874999999</c:v>
                </c:pt>
                <c:pt idx="111">
                  <c:v>10204.032594726563</c:v>
                </c:pt>
                <c:pt idx="112">
                  <c:v>10136.179410679133</c:v>
                </c:pt>
                <c:pt idx="113">
                  <c:v>10022.914140774094</c:v>
                </c:pt>
                <c:pt idx="114">
                  <c:v>10367.459932327271</c:v>
                </c:pt>
                <c:pt idx="115">
                  <c:v>9710.7332100455224</c:v>
                </c:pt>
                <c:pt idx="116">
                  <c:v>9909.7577441406247</c:v>
                </c:pt>
                <c:pt idx="117">
                  <c:v>10339.685808454242</c:v>
                </c:pt>
                <c:pt idx="118">
                  <c:v>10460.643595377604</c:v>
                </c:pt>
                <c:pt idx="119">
                  <c:v>10068.646824428013</c:v>
                </c:pt>
                <c:pt idx="120">
                  <c:v>11034.865426199776</c:v>
                </c:pt>
                <c:pt idx="121">
                  <c:v>10200.214102677473</c:v>
                </c:pt>
                <c:pt idx="122">
                  <c:v>10331.510046958923</c:v>
                </c:pt>
                <c:pt idx="123">
                  <c:v>10450.686882920152</c:v>
                </c:pt>
                <c:pt idx="124">
                  <c:v>10561.247576171874</c:v>
                </c:pt>
                <c:pt idx="125">
                  <c:v>10967.419215048512</c:v>
                </c:pt>
                <c:pt idx="126">
                  <c:v>10781.935182571411</c:v>
                </c:pt>
                <c:pt idx="127">
                  <c:v>10688.328559454971</c:v>
                </c:pt>
                <c:pt idx="128">
                  <c:v>10852.645159864051</c:v>
                </c:pt>
                <c:pt idx="129">
                  <c:v>10908.065762695313</c:v>
                </c:pt>
                <c:pt idx="130">
                  <c:v>10465.044118325541</c:v>
                </c:pt>
                <c:pt idx="131">
                  <c:v>10428.503976004464</c:v>
                </c:pt>
                <c:pt idx="132">
                  <c:v>10983.42720734127</c:v>
                </c:pt>
                <c:pt idx="133">
                  <c:v>11078.838965228224</c:v>
                </c:pt>
                <c:pt idx="134">
                  <c:v>10734.319755859375</c:v>
                </c:pt>
                <c:pt idx="135">
                  <c:v>10244.256679131733</c:v>
                </c:pt>
                <c:pt idx="136">
                  <c:v>10201.746820265247</c:v>
                </c:pt>
                <c:pt idx="137">
                  <c:v>10372.158056640625</c:v>
                </c:pt>
                <c:pt idx="138">
                  <c:v>10560.356616816245</c:v>
                </c:pt>
                <c:pt idx="139">
                  <c:v>10701.432397060707</c:v>
                </c:pt>
                <c:pt idx="140">
                  <c:v>10256.380982421875</c:v>
                </c:pt>
                <c:pt idx="141">
                  <c:v>10103.461966796875</c:v>
                </c:pt>
                <c:pt idx="142">
                  <c:v>10237.048669921875</c:v>
                </c:pt>
                <c:pt idx="143">
                  <c:v>10170.275567279599</c:v>
                </c:pt>
                <c:pt idx="144">
                  <c:v>10468.35205078125</c:v>
                </c:pt>
                <c:pt idx="145">
                  <c:v>10243.142586064532</c:v>
                </c:pt>
                <c:pt idx="146">
                  <c:v>10106.441739441918</c:v>
                </c:pt>
                <c:pt idx="147">
                  <c:v>10562.119400774845</c:v>
                </c:pt>
                <c:pt idx="148">
                  <c:v>10357.097380351244</c:v>
                </c:pt>
                <c:pt idx="149">
                  <c:v>10573.077501953125</c:v>
                </c:pt>
                <c:pt idx="150">
                  <c:v>10258.656354350429</c:v>
                </c:pt>
                <c:pt idx="151">
                  <c:v>10390.232253159935</c:v>
                </c:pt>
                <c:pt idx="152">
                  <c:v>10578.92410005399</c:v>
                </c:pt>
                <c:pt idx="153">
                  <c:v>10199.308418649141</c:v>
                </c:pt>
                <c:pt idx="154">
                  <c:v>10275.027059586322</c:v>
                </c:pt>
                <c:pt idx="155">
                  <c:v>10052.758124126651</c:v>
                </c:pt>
                <c:pt idx="156">
                  <c:v>10759.98034975709</c:v>
                </c:pt>
                <c:pt idx="157">
                  <c:v>10478.352172851563</c:v>
                </c:pt>
                <c:pt idx="158">
                  <c:v>10203.719609536416</c:v>
                </c:pt>
                <c:pt idx="159">
                  <c:v>10151.342887503202</c:v>
                </c:pt>
                <c:pt idx="160">
                  <c:v>10383.759826155734</c:v>
                </c:pt>
                <c:pt idx="161">
                  <c:v>10371.080433238636</c:v>
                </c:pt>
                <c:pt idx="162">
                  <c:v>10375.502649339578</c:v>
                </c:pt>
                <c:pt idx="163">
                  <c:v>10107.067687988281</c:v>
                </c:pt>
                <c:pt idx="164">
                  <c:v>10124.810672980695</c:v>
                </c:pt>
                <c:pt idx="165">
                  <c:v>9907.1737436930343</c:v>
                </c:pt>
                <c:pt idx="166">
                  <c:v>10279.475879300026</c:v>
                </c:pt>
                <c:pt idx="167">
                  <c:v>10125.142264811198</c:v>
                </c:pt>
                <c:pt idx="168">
                  <c:v>9976.7233540852867</c:v>
                </c:pt>
                <c:pt idx="169">
                  <c:v>9879.9975016276039</c:v>
                </c:pt>
                <c:pt idx="170">
                  <c:v>10083.464973824923</c:v>
                </c:pt>
                <c:pt idx="171">
                  <c:v>10380.818216614804</c:v>
                </c:pt>
                <c:pt idx="172">
                  <c:v>9881.8348754882809</c:v>
                </c:pt>
                <c:pt idx="173">
                  <c:v>9732.8030257686496</c:v>
                </c:pt>
                <c:pt idx="174">
                  <c:v>9625.4821042936983</c:v>
                </c:pt>
                <c:pt idx="175">
                  <c:v>9857.0122934977207</c:v>
                </c:pt>
                <c:pt idx="176">
                  <c:v>9907.0949676257223</c:v>
                </c:pt>
                <c:pt idx="177">
                  <c:v>10070.73151593169</c:v>
                </c:pt>
                <c:pt idx="178">
                  <c:v>9980.7025490785254</c:v>
                </c:pt>
                <c:pt idx="179">
                  <c:v>9952.7376862854526</c:v>
                </c:pt>
                <c:pt idx="180">
                  <c:v>9984.2878558049433</c:v>
                </c:pt>
                <c:pt idx="181">
                  <c:v>10031.184187230056</c:v>
                </c:pt>
                <c:pt idx="182">
                  <c:v>9593.9984059651688</c:v>
                </c:pt>
                <c:pt idx="183">
                  <c:v>9682.3755757649742</c:v>
                </c:pt>
                <c:pt idx="184">
                  <c:v>10361.406776617381</c:v>
                </c:pt>
                <c:pt idx="185">
                  <c:v>10072.65142978766</c:v>
                </c:pt>
                <c:pt idx="186">
                  <c:v>9798.9656362064543</c:v>
                </c:pt>
                <c:pt idx="187">
                  <c:v>10109.462560434811</c:v>
                </c:pt>
                <c:pt idx="188">
                  <c:v>9819.007895914714</c:v>
                </c:pt>
                <c:pt idx="189">
                  <c:v>9746.2318762102695</c:v>
                </c:pt>
                <c:pt idx="190">
                  <c:v>9729.6092427571621</c:v>
                </c:pt>
                <c:pt idx="191">
                  <c:v>9994.9583119537874</c:v>
                </c:pt>
                <c:pt idx="192">
                  <c:v>9595.7284631650309</c:v>
                </c:pt>
                <c:pt idx="193">
                  <c:v>9517.8491373697925</c:v>
                </c:pt>
                <c:pt idx="194">
                  <c:v>9395.622483939178</c:v>
                </c:pt>
                <c:pt idx="195">
                  <c:v>9687.1919742300488</c:v>
                </c:pt>
                <c:pt idx="196">
                  <c:v>9764.0291728035354</c:v>
                </c:pt>
                <c:pt idx="197">
                  <c:v>9830.8442362467449</c:v>
                </c:pt>
                <c:pt idx="198">
                  <c:v>9828.6422209936718</c:v>
                </c:pt>
                <c:pt idx="199">
                  <c:v>10142.962951147256</c:v>
                </c:pt>
                <c:pt idx="200">
                  <c:v>9635.2952536558496</c:v>
                </c:pt>
                <c:pt idx="201">
                  <c:v>9996.708168538411</c:v>
                </c:pt>
                <c:pt idx="202">
                  <c:v>9630.6671915690113</c:v>
                </c:pt>
                <c:pt idx="203">
                  <c:v>9466.2805846167394</c:v>
                </c:pt>
                <c:pt idx="204">
                  <c:v>9265.4087868967363</c:v>
                </c:pt>
                <c:pt idx="205">
                  <c:v>9490.4008310953777</c:v>
                </c:pt>
                <c:pt idx="206">
                  <c:v>9431.5021622454533</c:v>
                </c:pt>
                <c:pt idx="207">
                  <c:v>9919.8782273677352</c:v>
                </c:pt>
                <c:pt idx="208">
                  <c:v>9007.9519809691374</c:v>
                </c:pt>
                <c:pt idx="209">
                  <c:v>9017.9518656412765</c:v>
                </c:pt>
                <c:pt idx="210">
                  <c:v>8955.7040588378914</c:v>
                </c:pt>
                <c:pt idx="211">
                  <c:v>9313.1896214978442</c:v>
                </c:pt>
                <c:pt idx="212">
                  <c:v>9230.8102156929344</c:v>
                </c:pt>
                <c:pt idx="213">
                  <c:v>9339.9760458058317</c:v>
                </c:pt>
                <c:pt idx="214">
                  <c:v>9106.1426766018903</c:v>
                </c:pt>
                <c:pt idx="215">
                  <c:v>9627.3145709859909</c:v>
                </c:pt>
                <c:pt idx="216">
                  <c:v>9684.4130737304695</c:v>
                </c:pt>
                <c:pt idx="217">
                  <c:v>9592.2199541512182</c:v>
                </c:pt>
                <c:pt idx="218">
                  <c:v>9419.6118307674624</c:v>
                </c:pt>
                <c:pt idx="219">
                  <c:v>9079.2831231478995</c:v>
                </c:pt>
                <c:pt idx="220">
                  <c:v>8774.4966362847226</c:v>
                </c:pt>
                <c:pt idx="221">
                  <c:v>9222.6693668202461</c:v>
                </c:pt>
                <c:pt idx="222">
                  <c:v>9280.931982839209</c:v>
                </c:pt>
                <c:pt idx="223">
                  <c:v>9081.3716701341709</c:v>
                </c:pt>
                <c:pt idx="224">
                  <c:v>9140.5281304253476</c:v>
                </c:pt>
                <c:pt idx="225">
                  <c:v>9212.334417724609</c:v>
                </c:pt>
                <c:pt idx="226">
                  <c:v>9213.1722605387367</c:v>
                </c:pt>
                <c:pt idx="227">
                  <c:v>9517.1124163244531</c:v>
                </c:pt>
                <c:pt idx="228">
                  <c:v>9309.8784868289258</c:v>
                </c:pt>
                <c:pt idx="229">
                  <c:v>9121.4785827636715</c:v>
                </c:pt>
                <c:pt idx="230">
                  <c:v>8710.3223281734245</c:v>
                </c:pt>
                <c:pt idx="231">
                  <c:v>9011.6384590344551</c:v>
                </c:pt>
                <c:pt idx="232">
                  <c:v>9303.0875597502054</c:v>
                </c:pt>
                <c:pt idx="233">
                  <c:v>8849.8687061374476</c:v>
                </c:pt>
                <c:pt idx="234">
                  <c:v>8874.3941371984656</c:v>
                </c:pt>
                <c:pt idx="235">
                  <c:v>8792.4248481362556</c:v>
                </c:pt>
                <c:pt idx="236">
                  <c:v>9080.077457264957</c:v>
                </c:pt>
                <c:pt idx="237">
                  <c:v>8909.2644085800439</c:v>
                </c:pt>
                <c:pt idx="238">
                  <c:v>9189.946576348666</c:v>
                </c:pt>
                <c:pt idx="239">
                  <c:v>9337.3500514952066</c:v>
                </c:pt>
                <c:pt idx="240">
                  <c:v>8717.2548766055352</c:v>
                </c:pt>
                <c:pt idx="241">
                  <c:v>8765.2019116631873</c:v>
                </c:pt>
                <c:pt idx="242">
                  <c:v>8770.7024851831902</c:v>
                </c:pt>
                <c:pt idx="243">
                  <c:v>9081.2381715936172</c:v>
                </c:pt>
                <c:pt idx="244">
                  <c:v>8993.49691410388</c:v>
                </c:pt>
                <c:pt idx="245">
                  <c:v>8824.9836715439615</c:v>
                </c:pt>
                <c:pt idx="246">
                  <c:v>9435.4426932499318</c:v>
                </c:pt>
                <c:pt idx="247">
                  <c:v>8935.1234448857667</c:v>
                </c:pt>
                <c:pt idx="248">
                  <c:v>8852.9229961194487</c:v>
                </c:pt>
                <c:pt idx="249">
                  <c:v>8548.6181533545787</c:v>
                </c:pt>
                <c:pt idx="250">
                  <c:v>8776.3993109341318</c:v>
                </c:pt>
                <c:pt idx="251">
                  <c:v>8904.3766023010776</c:v>
                </c:pt>
                <c:pt idx="252">
                  <c:v>8700.1345359672941</c:v>
                </c:pt>
                <c:pt idx="253">
                  <c:v>9015.5647319925247</c:v>
                </c:pt>
                <c:pt idx="254">
                  <c:v>9016.4300013950888</c:v>
                </c:pt>
                <c:pt idx="255">
                  <c:v>8800.5023256499189</c:v>
                </c:pt>
                <c:pt idx="256">
                  <c:v>8453.5534073539402</c:v>
                </c:pt>
                <c:pt idx="257">
                  <c:v>8070.7620228912874</c:v>
                </c:pt>
                <c:pt idx="258">
                  <c:v>8644.3592798265363</c:v>
                </c:pt>
                <c:pt idx="259">
                  <c:v>8577.9122899159665</c:v>
                </c:pt>
                <c:pt idx="260">
                  <c:v>8661.1029169497288</c:v>
                </c:pt>
                <c:pt idx="261">
                  <c:v>8600.2660160387968</c:v>
                </c:pt>
                <c:pt idx="262">
                  <c:v>8332.4360118036693</c:v>
                </c:pt>
                <c:pt idx="263">
                  <c:v>8756.0799883981035</c:v>
                </c:pt>
                <c:pt idx="264">
                  <c:v>8724.0042735224179</c:v>
                </c:pt>
                <c:pt idx="265">
                  <c:v>8701.6278192934788</c:v>
                </c:pt>
                <c:pt idx="266">
                  <c:v>8385.8923089443106</c:v>
                </c:pt>
                <c:pt idx="267">
                  <c:v>8411.4163766192578</c:v>
                </c:pt>
                <c:pt idx="268">
                  <c:v>8156.8199963691904</c:v>
                </c:pt>
                <c:pt idx="269">
                  <c:v>8686.6094981411043</c:v>
                </c:pt>
                <c:pt idx="270">
                  <c:v>8599.6869285846587</c:v>
                </c:pt>
                <c:pt idx="271">
                  <c:v>8551.1482793393334</c:v>
                </c:pt>
                <c:pt idx="272">
                  <c:v>8960.2237955729161</c:v>
                </c:pt>
                <c:pt idx="273">
                  <c:v>8082.0718562033326</c:v>
                </c:pt>
                <c:pt idx="274">
                  <c:v>8297.0819538661417</c:v>
                </c:pt>
                <c:pt idx="275">
                  <c:v>8111.5667714176016</c:v>
                </c:pt>
                <c:pt idx="276">
                  <c:v>8433.3285808732016</c:v>
                </c:pt>
                <c:pt idx="277">
                  <c:v>8181.1016057107299</c:v>
                </c:pt>
                <c:pt idx="278">
                  <c:v>8943.1076908434843</c:v>
                </c:pt>
                <c:pt idx="279">
                  <c:v>8553.7162926715355</c:v>
                </c:pt>
                <c:pt idx="280">
                  <c:v>8428.7260796200917</c:v>
                </c:pt>
                <c:pt idx="281">
                  <c:v>8602.0440416837992</c:v>
                </c:pt>
                <c:pt idx="282">
                  <c:v>8591.3645319353072</c:v>
                </c:pt>
                <c:pt idx="283">
                  <c:v>8522.698422135978</c:v>
                </c:pt>
                <c:pt idx="284">
                  <c:v>8263.6447081485039</c:v>
                </c:pt>
                <c:pt idx="285">
                  <c:v>8242.6560668945313</c:v>
                </c:pt>
                <c:pt idx="286">
                  <c:v>7905.6687750565379</c:v>
                </c:pt>
                <c:pt idx="287">
                  <c:v>8236.2356696694587</c:v>
                </c:pt>
                <c:pt idx="288">
                  <c:v>8087.7793610136387</c:v>
                </c:pt>
                <c:pt idx="289">
                  <c:v>8465.8979053986386</c:v>
                </c:pt>
                <c:pt idx="290">
                  <c:v>8236.9606168068058</c:v>
                </c:pt>
                <c:pt idx="291">
                  <c:v>8368.0710812403158</c:v>
                </c:pt>
                <c:pt idx="292">
                  <c:v>8190.8184219886516</c:v>
                </c:pt>
                <c:pt idx="293">
                  <c:v>8566.9446662454047</c:v>
                </c:pt>
                <c:pt idx="294">
                  <c:v>8102.9117798844009</c:v>
                </c:pt>
                <c:pt idx="295">
                  <c:v>8137.4040267193905</c:v>
                </c:pt>
                <c:pt idx="296">
                  <c:v>8263.3204490532316</c:v>
                </c:pt>
                <c:pt idx="297">
                  <c:v>8333.2843617757153</c:v>
                </c:pt>
                <c:pt idx="298">
                  <c:v>8027.9035974721437</c:v>
                </c:pt>
                <c:pt idx="299">
                  <c:v>8306.8605065387237</c:v>
                </c:pt>
                <c:pt idx="300">
                  <c:v>8217.8344747252377</c:v>
                </c:pt>
                <c:pt idx="301">
                  <c:v>7867.6694813603945</c:v>
                </c:pt>
                <c:pt idx="302">
                  <c:v>8052.2070425338106</c:v>
                </c:pt>
                <c:pt idx="303">
                  <c:v>7894.2746028098736</c:v>
                </c:pt>
                <c:pt idx="304">
                  <c:v>7541.5913914271759</c:v>
                </c:pt>
                <c:pt idx="305">
                  <c:v>8036.2964111328129</c:v>
                </c:pt>
                <c:pt idx="306">
                  <c:v>7726.667269714877</c:v>
                </c:pt>
                <c:pt idx="307">
                  <c:v>7758.3665469057923</c:v>
                </c:pt>
                <c:pt idx="308">
                  <c:v>7850.8147467251483</c:v>
                </c:pt>
                <c:pt idx="309">
                  <c:v>8153.1365053923237</c:v>
                </c:pt>
                <c:pt idx="310">
                  <c:v>7806.1417746708312</c:v>
                </c:pt>
                <c:pt idx="311">
                  <c:v>7796.7377642770098</c:v>
                </c:pt>
                <c:pt idx="312">
                  <c:v>7843.0745892068617</c:v>
                </c:pt>
                <c:pt idx="313">
                  <c:v>8124.4945683927617</c:v>
                </c:pt>
                <c:pt idx="314">
                  <c:v>8196.8634043291586</c:v>
                </c:pt>
                <c:pt idx="315">
                  <c:v>8527.251265092329</c:v>
                </c:pt>
                <c:pt idx="316">
                  <c:v>8204.8586844452147</c:v>
                </c:pt>
                <c:pt idx="317">
                  <c:v>8706.575095254866</c:v>
                </c:pt>
                <c:pt idx="318">
                  <c:v>8463.9067815965227</c:v>
                </c:pt>
                <c:pt idx="319">
                  <c:v>8273.0839187237398</c:v>
                </c:pt>
                <c:pt idx="320">
                  <c:v>8429.5619332449769</c:v>
                </c:pt>
                <c:pt idx="321">
                  <c:v>8188.042778278219</c:v>
                </c:pt>
                <c:pt idx="322">
                  <c:v>8281.0798696332276</c:v>
                </c:pt>
                <c:pt idx="323">
                  <c:v>8099.6431653252966</c:v>
                </c:pt>
                <c:pt idx="324">
                  <c:v>8338.2713707233306</c:v>
                </c:pt>
                <c:pt idx="325">
                  <c:v>8291.2088347061817</c:v>
                </c:pt>
                <c:pt idx="326">
                  <c:v>8486.2607078867513</c:v>
                </c:pt>
                <c:pt idx="327">
                  <c:v>8636.1991210937504</c:v>
                </c:pt>
                <c:pt idx="328">
                  <c:v>8641.5108200599407</c:v>
                </c:pt>
                <c:pt idx="329">
                  <c:v>8805.5459526909726</c:v>
                </c:pt>
                <c:pt idx="330">
                  <c:v>8112.1187128387719</c:v>
                </c:pt>
                <c:pt idx="331">
                  <c:v>8509.3964212351839</c:v>
                </c:pt>
                <c:pt idx="332">
                  <c:v>8766.7104927394703</c:v>
                </c:pt>
                <c:pt idx="333">
                  <c:v>9052.2103527934614</c:v>
                </c:pt>
                <c:pt idx="334">
                  <c:v>8927.8685148864224</c:v>
                </c:pt>
                <c:pt idx="335">
                  <c:v>8932.3122808994394</c:v>
                </c:pt>
                <c:pt idx="336">
                  <c:v>8917.4360288962343</c:v>
                </c:pt>
                <c:pt idx="337">
                  <c:v>9389.2763311667513</c:v>
                </c:pt>
                <c:pt idx="338">
                  <c:v>9101.6635884602856</c:v>
                </c:pt>
                <c:pt idx="339">
                  <c:v>9660.5919872219274</c:v>
                </c:pt>
                <c:pt idx="340">
                  <c:v>8986.8950577445648</c:v>
                </c:pt>
                <c:pt idx="341">
                  <c:v>8829.1469790251358</c:v>
                </c:pt>
                <c:pt idx="342">
                  <c:v>8852.8677686843203</c:v>
                </c:pt>
                <c:pt idx="343">
                  <c:v>8872.0211813408023</c:v>
                </c:pt>
                <c:pt idx="344">
                  <c:v>9314.4936309279055</c:v>
                </c:pt>
                <c:pt idx="345">
                  <c:v>8944.7562619928722</c:v>
                </c:pt>
                <c:pt idx="346">
                  <c:v>9180.6760801117998</c:v>
                </c:pt>
                <c:pt idx="347">
                  <c:v>9629.4003927479625</c:v>
                </c:pt>
                <c:pt idx="348">
                  <c:v>8889.4915043165711</c:v>
                </c:pt>
                <c:pt idx="349">
                  <c:v>8530.4887127054153</c:v>
                </c:pt>
                <c:pt idx="350">
                  <c:v>8887.0502108869878</c:v>
                </c:pt>
                <c:pt idx="351">
                  <c:v>8587.9244258485996</c:v>
                </c:pt>
                <c:pt idx="352">
                  <c:v>8570.7132302989139</c:v>
                </c:pt>
                <c:pt idx="353">
                  <c:v>8678.0906009997343</c:v>
                </c:pt>
                <c:pt idx="354">
                  <c:v>8445.0792520457308</c:v>
                </c:pt>
                <c:pt idx="355">
                  <c:v>8406.3229461939991</c:v>
                </c:pt>
                <c:pt idx="356">
                  <c:v>8634.6707125826997</c:v>
                </c:pt>
                <c:pt idx="357">
                  <c:v>8622.5534756747165</c:v>
                </c:pt>
                <c:pt idx="358">
                  <c:v>8757.3912947944973</c:v>
                </c:pt>
                <c:pt idx="359">
                  <c:v>9190.1952127207878</c:v>
                </c:pt>
                <c:pt idx="360">
                  <c:v>8910.8374727483388</c:v>
                </c:pt>
                <c:pt idx="361">
                  <c:v>8607.7918962751119</c:v>
                </c:pt>
                <c:pt idx="362">
                  <c:v>8039.7957321693157</c:v>
                </c:pt>
                <c:pt idx="363">
                  <c:v>8499.2308869735061</c:v>
                </c:pt>
                <c:pt idx="364">
                  <c:v>8041.7780008067257</c:v>
                </c:pt>
                <c:pt idx="365">
                  <c:v>8160.5190043653174</c:v>
                </c:pt>
                <c:pt idx="366">
                  <c:v>7871.1153564453125</c:v>
                </c:pt>
                <c:pt idx="367">
                  <c:v>7614.3326617599623</c:v>
                </c:pt>
                <c:pt idx="368">
                  <c:v>7676.6639450361145</c:v>
                </c:pt>
                <c:pt idx="369">
                  <c:v>7685.5250826494412</c:v>
                </c:pt>
                <c:pt idx="370">
                  <c:v>7496.355378861861</c:v>
                </c:pt>
                <c:pt idx="371">
                  <c:v>7594.7169630262588</c:v>
                </c:pt>
                <c:pt idx="372">
                  <c:v>7469.7551168739246</c:v>
                </c:pt>
                <c:pt idx="373">
                  <c:v>7699.9751943912142</c:v>
                </c:pt>
                <c:pt idx="374">
                  <c:v>7183.0019976179174</c:v>
                </c:pt>
                <c:pt idx="375">
                  <c:v>7516.4371914333769</c:v>
                </c:pt>
                <c:pt idx="376">
                  <c:v>7464.4352159412629</c:v>
                </c:pt>
                <c:pt idx="377">
                  <c:v>7477.4538399832591</c:v>
                </c:pt>
                <c:pt idx="378">
                  <c:v>7376.8527811490576</c:v>
                </c:pt>
                <c:pt idx="379">
                  <c:v>7581.2979748065654</c:v>
                </c:pt>
                <c:pt idx="380">
                  <c:v>7704.0007218580977</c:v>
                </c:pt>
                <c:pt idx="381">
                  <c:v>7376.0966876734083</c:v>
                </c:pt>
                <c:pt idx="382">
                  <c:v>7429.4640117756371</c:v>
                </c:pt>
                <c:pt idx="383">
                  <c:v>7106.6205710994391</c:v>
                </c:pt>
                <c:pt idx="384">
                  <c:v>7126.0918379679761</c:v>
                </c:pt>
                <c:pt idx="385">
                  <c:v>6944.2861802237376</c:v>
                </c:pt>
                <c:pt idx="386">
                  <c:v>7063.6739324396303</c:v>
                </c:pt>
                <c:pt idx="387">
                  <c:v>7399.0251871744795</c:v>
                </c:pt>
                <c:pt idx="388">
                  <c:v>6767.8996043162306</c:v>
                </c:pt>
                <c:pt idx="389">
                  <c:v>7749.8222912016372</c:v>
                </c:pt>
                <c:pt idx="390">
                  <c:v>7475.9467784636608</c:v>
                </c:pt>
                <c:pt idx="391">
                  <c:v>7333.6034063430061</c:v>
                </c:pt>
                <c:pt idx="392">
                  <c:v>7416.7749525216914</c:v>
                </c:pt>
                <c:pt idx="393">
                  <c:v>7635.2715022935781</c:v>
                </c:pt>
                <c:pt idx="394">
                  <c:v>7288.3565491842564</c:v>
                </c:pt>
                <c:pt idx="395">
                  <c:v>7171.4461342140485</c:v>
                </c:pt>
                <c:pt idx="396">
                  <c:v>7108.8621131826976</c:v>
                </c:pt>
                <c:pt idx="397">
                  <c:v>7403.0477447509766</c:v>
                </c:pt>
                <c:pt idx="398">
                  <c:v>7050.94533001935</c:v>
                </c:pt>
                <c:pt idx="399">
                  <c:v>7050.4224807881865</c:v>
                </c:pt>
                <c:pt idx="400">
                  <c:v>7096.6024803305572</c:v>
                </c:pt>
                <c:pt idx="401">
                  <c:v>7545.0715298122832</c:v>
                </c:pt>
                <c:pt idx="402">
                  <c:v>7436.844233717874</c:v>
                </c:pt>
                <c:pt idx="403">
                  <c:v>6974.4141269899765</c:v>
                </c:pt>
                <c:pt idx="404">
                  <c:v>6975.1527670031392</c:v>
                </c:pt>
                <c:pt idx="405">
                  <c:v>6925.3112370856452</c:v>
                </c:pt>
                <c:pt idx="406">
                  <c:v>6499.8993274507066</c:v>
                </c:pt>
                <c:pt idx="407">
                  <c:v>6554.717132859003</c:v>
                </c:pt>
                <c:pt idx="408">
                  <c:v>7104.1903110080293</c:v>
                </c:pt>
                <c:pt idx="409">
                  <c:v>7067.6873898973654</c:v>
                </c:pt>
                <c:pt idx="410">
                  <c:v>6624.0756492244391</c:v>
                </c:pt>
                <c:pt idx="411">
                  <c:v>6931.8690001848836</c:v>
                </c:pt>
                <c:pt idx="412">
                  <c:v>7339.1666719102368</c:v>
                </c:pt>
                <c:pt idx="413">
                  <c:v>6851.4628719407683</c:v>
                </c:pt>
                <c:pt idx="414">
                  <c:v>7285.8778111823249</c:v>
                </c:pt>
                <c:pt idx="415">
                  <c:v>7622.2966847139251</c:v>
                </c:pt>
                <c:pt idx="416">
                  <c:v>6958.3459046002727</c:v>
                </c:pt>
                <c:pt idx="417">
                  <c:v>7121.7745556640621</c:v>
                </c:pt>
                <c:pt idx="418">
                  <c:v>7049.7406987455706</c:v>
                </c:pt>
                <c:pt idx="419">
                  <c:v>6758.5777623103213</c:v>
                </c:pt>
                <c:pt idx="420">
                  <c:v>7325.7909920569691</c:v>
                </c:pt>
                <c:pt idx="421">
                  <c:v>7214.2056532639726</c:v>
                </c:pt>
                <c:pt idx="422">
                  <c:v>7033.3914627938902</c:v>
                </c:pt>
                <c:pt idx="423">
                  <c:v>7030.182597849629</c:v>
                </c:pt>
                <c:pt idx="424">
                  <c:v>6870.8873617769495</c:v>
                </c:pt>
                <c:pt idx="425">
                  <c:v>7479.4167318538748</c:v>
                </c:pt>
                <c:pt idx="426">
                  <c:v>6987.7895404167894</c:v>
                </c:pt>
                <c:pt idx="427">
                  <c:v>6745.5475276531561</c:v>
                </c:pt>
                <c:pt idx="428">
                  <c:v>7207.1685623468138</c:v>
                </c:pt>
                <c:pt idx="429">
                  <c:v>7006.7738591166371</c:v>
                </c:pt>
                <c:pt idx="430">
                  <c:v>6832.1449294045706</c:v>
                </c:pt>
                <c:pt idx="431">
                  <c:v>7557.0404503090867</c:v>
                </c:pt>
                <c:pt idx="432">
                  <c:v>7236.2268300682608</c:v>
                </c:pt>
                <c:pt idx="433">
                  <c:v>7159.5770276658077</c:v>
                </c:pt>
                <c:pt idx="434">
                  <c:v>7208.2566789899556</c:v>
                </c:pt>
                <c:pt idx="435">
                  <c:v>6790.0540166837036</c:v>
                </c:pt>
                <c:pt idx="436">
                  <c:v>7262.8347582770784</c:v>
                </c:pt>
                <c:pt idx="437">
                  <c:v>7229.2440083821612</c:v>
                </c:pt>
                <c:pt idx="438">
                  <c:v>6860.9024960166525</c:v>
                </c:pt>
                <c:pt idx="439">
                  <c:v>7045.5043618985919</c:v>
                </c:pt>
                <c:pt idx="440">
                  <c:v>7028.8347015380859</c:v>
                </c:pt>
                <c:pt idx="441">
                  <c:v>6951.9677347617571</c:v>
                </c:pt>
                <c:pt idx="442">
                  <c:v>6847.1354444854114</c:v>
                </c:pt>
                <c:pt idx="443">
                  <c:v>6650.6134790491178</c:v>
                </c:pt>
                <c:pt idx="444">
                  <c:v>7158.1575827057832</c:v>
                </c:pt>
                <c:pt idx="445">
                  <c:v>7056.1162469161181</c:v>
                </c:pt>
                <c:pt idx="446">
                  <c:v>6931.1909354936961</c:v>
                </c:pt>
                <c:pt idx="447">
                  <c:v>6515.7922598961559</c:v>
                </c:pt>
                <c:pt idx="448">
                  <c:v>6546.1585342119324</c:v>
                </c:pt>
                <c:pt idx="449">
                  <c:v>6528.7582231540127</c:v>
                </c:pt>
                <c:pt idx="450">
                  <c:v>7059.8091882324215</c:v>
                </c:pt>
                <c:pt idx="451">
                  <c:v>6690.2986901855465</c:v>
                </c:pt>
                <c:pt idx="452">
                  <c:v>7034.0289214759741</c:v>
                </c:pt>
                <c:pt idx="453">
                  <c:v>6766.1514587402344</c:v>
                </c:pt>
                <c:pt idx="454">
                  <c:v>6730.2570432267103</c:v>
                </c:pt>
                <c:pt idx="455">
                  <c:v>7347.8378155048076</c:v>
                </c:pt>
                <c:pt idx="456">
                  <c:v>7080.3082969515935</c:v>
                </c:pt>
                <c:pt idx="457">
                  <c:v>7121.3302368164059</c:v>
                </c:pt>
                <c:pt idx="458">
                  <c:v>7287.4244408937966</c:v>
                </c:pt>
                <c:pt idx="459">
                  <c:v>6985.2773426091562</c:v>
                </c:pt>
                <c:pt idx="460">
                  <c:v>7194.4114035426983</c:v>
                </c:pt>
                <c:pt idx="461">
                  <c:v>7138.6724465688067</c:v>
                </c:pt>
                <c:pt idx="462">
                  <c:v>7473.6654675292966</c:v>
                </c:pt>
                <c:pt idx="463">
                  <c:v>7136.4664997604659</c:v>
                </c:pt>
                <c:pt idx="464">
                  <c:v>6899.0194963727681</c:v>
                </c:pt>
                <c:pt idx="465">
                  <c:v>6497.5158882889091</c:v>
                </c:pt>
                <c:pt idx="466">
                  <c:v>6759.1924625812189</c:v>
                </c:pt>
                <c:pt idx="467">
                  <c:v>7011.5862661508418</c:v>
                </c:pt>
                <c:pt idx="468">
                  <c:v>6735.2966930248122</c:v>
                </c:pt>
                <c:pt idx="469">
                  <c:v>7049.4173227945967</c:v>
                </c:pt>
                <c:pt idx="470">
                  <c:v>6813.3054553222655</c:v>
                </c:pt>
                <c:pt idx="471">
                  <c:v>6662.9068141307644</c:v>
                </c:pt>
                <c:pt idx="472">
                  <c:v>7065.9608877237561</c:v>
                </c:pt>
                <c:pt idx="473">
                  <c:v>6575.7464493971602</c:v>
                </c:pt>
                <c:pt idx="474">
                  <c:v>7159.994512274714</c:v>
                </c:pt>
                <c:pt idx="475">
                  <c:v>7112.1722947724011</c:v>
                </c:pt>
                <c:pt idx="476">
                  <c:v>6938.2850024414065</c:v>
                </c:pt>
                <c:pt idx="477">
                  <c:v>6832.9697042611933</c:v>
                </c:pt>
                <c:pt idx="478">
                  <c:v>7051.1282947575937</c:v>
                </c:pt>
                <c:pt idx="479">
                  <c:v>7165.8954322892005</c:v>
                </c:pt>
                <c:pt idx="480">
                  <c:v>7164.972012987324</c:v>
                </c:pt>
                <c:pt idx="481">
                  <c:v>7015.1540906591326</c:v>
                </c:pt>
                <c:pt idx="482">
                  <c:v>7375.1578454589844</c:v>
                </c:pt>
                <c:pt idx="483">
                  <c:v>6639.0382601651281</c:v>
                </c:pt>
                <c:pt idx="484">
                  <c:v>6814.7008601809011</c:v>
                </c:pt>
                <c:pt idx="485">
                  <c:v>6917.9008154775584</c:v>
                </c:pt>
                <c:pt idx="486">
                  <c:v>6906.4309863509416</c:v>
                </c:pt>
                <c:pt idx="487">
                  <c:v>7388.2280461237979</c:v>
                </c:pt>
                <c:pt idx="488">
                  <c:v>6838.2132779867343</c:v>
                </c:pt>
                <c:pt idx="489">
                  <c:v>7053.4582412867867</c:v>
                </c:pt>
                <c:pt idx="490">
                  <c:v>6895.3760166542206</c:v>
                </c:pt>
                <c:pt idx="491">
                  <c:v>6958.2611996429132</c:v>
                </c:pt>
                <c:pt idx="492">
                  <c:v>7317.080447998047</c:v>
                </c:pt>
                <c:pt idx="493">
                  <c:v>7088.1161383862764</c:v>
                </c:pt>
                <c:pt idx="494">
                  <c:v>6715.2995758056641</c:v>
                </c:pt>
                <c:pt idx="495">
                  <c:v>6792.0412914799708</c:v>
                </c:pt>
                <c:pt idx="496">
                  <c:v>7055.3716674804691</c:v>
                </c:pt>
                <c:pt idx="497">
                  <c:v>6993.8494814918158</c:v>
                </c:pt>
                <c:pt idx="498">
                  <c:v>6986.4826454804324</c:v>
                </c:pt>
                <c:pt idx="499">
                  <c:v>6836.2066814716045</c:v>
                </c:pt>
                <c:pt idx="500">
                  <c:v>7084.3734609566482</c:v>
                </c:pt>
                <c:pt idx="501">
                  <c:v>6947.2072362359968</c:v>
                </c:pt>
                <c:pt idx="502">
                  <c:v>6648.6038094979749</c:v>
                </c:pt>
                <c:pt idx="503">
                  <c:v>6850.7108003162202</c:v>
                </c:pt>
                <c:pt idx="504">
                  <c:v>6930.1581984747027</c:v>
                </c:pt>
                <c:pt idx="505">
                  <c:v>7078.1060004601113</c:v>
                </c:pt>
                <c:pt idx="506">
                  <c:v>7563.6033603705246</c:v>
                </c:pt>
                <c:pt idx="507">
                  <c:v>6864.345882082448</c:v>
                </c:pt>
                <c:pt idx="508">
                  <c:v>7151.208886040582</c:v>
                </c:pt>
                <c:pt idx="509">
                  <c:v>6900.3905718768083</c:v>
                </c:pt>
                <c:pt idx="510">
                  <c:v>6837.2515279529161</c:v>
                </c:pt>
                <c:pt idx="511">
                  <c:v>6533.758951822917</c:v>
                </c:pt>
                <c:pt idx="512">
                  <c:v>6841.3040330674912</c:v>
                </c:pt>
                <c:pt idx="513">
                  <c:v>6661.7312134908971</c:v>
                </c:pt>
                <c:pt idx="514">
                  <c:v>7096.9412524414065</c:v>
                </c:pt>
                <c:pt idx="515">
                  <c:v>7741.098100842928</c:v>
                </c:pt>
                <c:pt idx="516">
                  <c:v>7209.7169195378865</c:v>
                </c:pt>
                <c:pt idx="517">
                  <c:v>7018.9913844688263</c:v>
                </c:pt>
                <c:pt idx="518">
                  <c:v>6874.8165626896234</c:v>
                </c:pt>
                <c:pt idx="519">
                  <c:v>6599.6790212470796</c:v>
                </c:pt>
                <c:pt idx="520">
                  <c:v>6759.8721738440972</c:v>
                </c:pt>
                <c:pt idx="521">
                  <c:v>6445.0892333984375</c:v>
                </c:pt>
                <c:pt idx="522">
                  <c:v>6740.1809846452143</c:v>
                </c:pt>
                <c:pt idx="523">
                  <c:v>6594.2485316008042</c:v>
                </c:pt>
                <c:pt idx="524">
                  <c:v>6601.1439755394349</c:v>
                </c:pt>
                <c:pt idx="525">
                  <c:v>6807.1053524377212</c:v>
                </c:pt>
                <c:pt idx="526">
                  <c:v>6906.1928304036455</c:v>
                </c:pt>
                <c:pt idx="527">
                  <c:v>6924.4574549748349</c:v>
                </c:pt>
                <c:pt idx="528">
                  <c:v>7021.9312133789063</c:v>
                </c:pt>
                <c:pt idx="529">
                  <c:v>7081.0885646526631</c:v>
                </c:pt>
                <c:pt idx="530">
                  <c:v>6599.1494902111235</c:v>
                </c:pt>
                <c:pt idx="531">
                  <c:v>6597.0231173646216</c:v>
                </c:pt>
                <c:pt idx="532">
                  <c:v>6608.5530869567283</c:v>
                </c:pt>
                <c:pt idx="533">
                  <c:v>6668.4870198567705</c:v>
                </c:pt>
                <c:pt idx="534">
                  <c:v>6932.4481249516557</c:v>
                </c:pt>
                <c:pt idx="535">
                  <c:v>6950.4565198396385</c:v>
                </c:pt>
                <c:pt idx="536">
                  <c:v>6532.9817430727953</c:v>
                </c:pt>
                <c:pt idx="537">
                  <c:v>6449.2602504837178</c:v>
                </c:pt>
                <c:pt idx="538">
                  <c:v>6615.8007612961992</c:v>
                </c:pt>
                <c:pt idx="539">
                  <c:v>6678.575488750751</c:v>
                </c:pt>
                <c:pt idx="540">
                  <c:v>6413.5848770141602</c:v>
                </c:pt>
                <c:pt idx="541">
                  <c:v>7206.1841025719277</c:v>
                </c:pt>
                <c:pt idx="542">
                  <c:v>6720.7057189941406</c:v>
                </c:pt>
                <c:pt idx="543">
                  <c:v>6959.0590174748349</c:v>
                </c:pt>
                <c:pt idx="544">
                  <c:v>6738.7774829101563</c:v>
                </c:pt>
                <c:pt idx="545">
                  <c:v>6626.2887102399554</c:v>
                </c:pt>
                <c:pt idx="546">
                  <c:v>6382.5184054904512</c:v>
                </c:pt>
                <c:pt idx="547">
                  <c:v>6482.9016678421585</c:v>
                </c:pt>
                <c:pt idx="548">
                  <c:v>6928.5058714611696</c:v>
                </c:pt>
                <c:pt idx="549">
                  <c:v>6755.2731213378902</c:v>
                </c:pt>
                <c:pt idx="550">
                  <c:v>6568.8554604539595</c:v>
                </c:pt>
                <c:pt idx="551">
                  <c:v>6728.5587301815258</c:v>
                </c:pt>
                <c:pt idx="552">
                  <c:v>6906.0053722453567</c:v>
                </c:pt>
                <c:pt idx="553">
                  <c:v>6391.4128472955381</c:v>
                </c:pt>
                <c:pt idx="554">
                  <c:v>6243.842529296875</c:v>
                </c:pt>
                <c:pt idx="555">
                  <c:v>6699.782372335786</c:v>
                </c:pt>
                <c:pt idx="556">
                  <c:v>6722.4026214001224</c:v>
                </c:pt>
                <c:pt idx="557">
                  <c:v>6917.5266735370342</c:v>
                </c:pt>
                <c:pt idx="558">
                  <c:v>6621.0322615243858</c:v>
                </c:pt>
                <c:pt idx="559">
                  <c:v>7227.6196079799111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04-4B97-9FAB-F699932DB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3546880"/>
        <c:axId val="267341184"/>
      </c:lineChart>
      <c:catAx>
        <c:axId val="263546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341184"/>
        <c:crosses val="autoZero"/>
        <c:auto val="1"/>
        <c:lblAlgn val="ctr"/>
        <c:lblOffset val="100"/>
        <c:noMultiLvlLbl val="0"/>
      </c:catAx>
      <c:valAx>
        <c:axId val="26734118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35468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'4.1 ADR + S Day 1'!$V$2:$V$186</c:f>
              <c:numCache>
                <c:formatCode>General</c:formatCode>
                <c:ptCount val="185"/>
                <c:pt idx="0">
                  <c:v>0</c:v>
                </c:pt>
                <c:pt idx="1">
                  <c:v>3.8925522433904312E-3</c:v>
                </c:pt>
                <c:pt idx="2">
                  <c:v>2.9867687125635497E-3</c:v>
                </c:pt>
                <c:pt idx="3">
                  <c:v>1.628547950531356E-3</c:v>
                </c:pt>
                <c:pt idx="4">
                  <c:v>4.146783020890628E-3</c:v>
                </c:pt>
                <c:pt idx="5">
                  <c:v>5.321867563280052E-3</c:v>
                </c:pt>
                <c:pt idx="6">
                  <c:v>4.7366046263570228E-3</c:v>
                </c:pt>
                <c:pt idx="7">
                  <c:v>4.040675179567188E-3</c:v>
                </c:pt>
                <c:pt idx="8">
                  <c:v>2.1967946002925082E-3</c:v>
                </c:pt>
                <c:pt idx="9">
                  <c:v>2.241500896740366E-3</c:v>
                </c:pt>
                <c:pt idx="10">
                  <c:v>3.3971532593568554E-3</c:v>
                </c:pt>
                <c:pt idx="11">
                  <c:v>4.6933576109279927E-3</c:v>
                </c:pt>
                <c:pt idx="12">
                  <c:v>5.2586535360508906E-3</c:v>
                </c:pt>
                <c:pt idx="13">
                  <c:v>3.8739680997369919E-3</c:v>
                </c:pt>
                <c:pt idx="14">
                  <c:v>2.4641172374309651E-3</c:v>
                </c:pt>
                <c:pt idx="15">
                  <c:v>2.9011675921667901E-3</c:v>
                </c:pt>
                <c:pt idx="16">
                  <c:v>3.6077364588734404E-3</c:v>
                </c:pt>
                <c:pt idx="17">
                  <c:v>5.7546911140282948E-3</c:v>
                </c:pt>
                <c:pt idx="18">
                  <c:v>3.3338874200126156E-3</c:v>
                </c:pt>
                <c:pt idx="19">
                  <c:v>4.216015417062278E-3</c:v>
                </c:pt>
                <c:pt idx="20">
                  <c:v>3.7733380024572117E-3</c:v>
                </c:pt>
                <c:pt idx="21">
                  <c:v>3.2859589372362407E-3</c:v>
                </c:pt>
                <c:pt idx="22">
                  <c:v>4.5978121925145388E-3</c:v>
                </c:pt>
                <c:pt idx="23">
                  <c:v>5.7200505724176766E-3</c:v>
                </c:pt>
                <c:pt idx="24">
                  <c:v>5.9894824214279654E-3</c:v>
                </c:pt>
                <c:pt idx="25">
                  <c:v>6.5730906709835961E-3</c:v>
                </c:pt>
                <c:pt idx="26">
                  <c:v>2.9092637587045493E-3</c:v>
                </c:pt>
                <c:pt idx="27">
                  <c:v>5.9710893211348988E-3</c:v>
                </c:pt>
                <c:pt idx="28">
                  <c:v>6.8426419948709426E-3</c:v>
                </c:pt>
                <c:pt idx="29">
                  <c:v>4.4014649442397054E-3</c:v>
                </c:pt>
                <c:pt idx="30">
                  <c:v>7.7237478266893459E-3</c:v>
                </c:pt>
                <c:pt idx="31">
                  <c:v>5.4086316778356658E-3</c:v>
                </c:pt>
                <c:pt idx="32">
                  <c:v>3.2823970964686437E-3</c:v>
                </c:pt>
                <c:pt idx="33">
                  <c:v>1.6792577410732128E-2</c:v>
                </c:pt>
                <c:pt idx="34">
                  <c:v>0.34037897313527504</c:v>
                </c:pt>
                <c:pt idx="35">
                  <c:v>0.22954856311636312</c:v>
                </c:pt>
                <c:pt idx="36">
                  <c:v>0.27111994541649309</c:v>
                </c:pt>
                <c:pt idx="37">
                  <c:v>0.25117119979755631</c:v>
                </c:pt>
                <c:pt idx="38">
                  <c:v>0.18011473260562996</c:v>
                </c:pt>
                <c:pt idx="39">
                  <c:v>0.11539642500781244</c:v>
                </c:pt>
                <c:pt idx="40">
                  <c:v>7.0757000568650058E-2</c:v>
                </c:pt>
                <c:pt idx="41">
                  <c:v>5.2577378007117662E-2</c:v>
                </c:pt>
                <c:pt idx="42">
                  <c:v>4.7772179101593794E-2</c:v>
                </c:pt>
                <c:pt idx="43">
                  <c:v>4.7213224659208207E-2</c:v>
                </c:pt>
                <c:pt idx="44">
                  <c:v>4.3527157371863724E-2</c:v>
                </c:pt>
                <c:pt idx="45">
                  <c:v>4.1787080804351714E-2</c:v>
                </c:pt>
                <c:pt idx="46">
                  <c:v>3.8845339801926643E-2</c:v>
                </c:pt>
                <c:pt idx="47">
                  <c:v>3.818349154570546E-2</c:v>
                </c:pt>
                <c:pt idx="48">
                  <c:v>3.6727108109073758E-2</c:v>
                </c:pt>
                <c:pt idx="49">
                  <c:v>3.4747049288125706E-2</c:v>
                </c:pt>
                <c:pt idx="50">
                  <c:v>3.1945505761541426E-2</c:v>
                </c:pt>
                <c:pt idx="51">
                  <c:v>3.4541947545949372E-2</c:v>
                </c:pt>
                <c:pt idx="52">
                  <c:v>3.069830306340009E-2</c:v>
                </c:pt>
                <c:pt idx="53">
                  <c:v>3.1447301188018174E-2</c:v>
                </c:pt>
                <c:pt idx="54">
                  <c:v>3.082242402015254E-2</c:v>
                </c:pt>
                <c:pt idx="55">
                  <c:v>2.6441664178855719E-2</c:v>
                </c:pt>
                <c:pt idx="56">
                  <c:v>2.9417212947737425E-2</c:v>
                </c:pt>
                <c:pt idx="57">
                  <c:v>2.8832522570155561E-2</c:v>
                </c:pt>
                <c:pt idx="58">
                  <c:v>2.7135107689537107E-2</c:v>
                </c:pt>
                <c:pt idx="59">
                  <c:v>2.7653361787088215E-2</c:v>
                </c:pt>
                <c:pt idx="60">
                  <c:v>2.6754556177183985E-2</c:v>
                </c:pt>
                <c:pt idx="61">
                  <c:v>2.3224185483577926E-2</c:v>
                </c:pt>
                <c:pt idx="62">
                  <c:v>2.403675075620413E-2</c:v>
                </c:pt>
                <c:pt idx="63">
                  <c:v>2.4422481260262429E-2</c:v>
                </c:pt>
                <c:pt idx="64">
                  <c:v>2.111089649843052E-2</c:v>
                </c:pt>
                <c:pt idx="65">
                  <c:v>2.1985608909744769E-2</c:v>
                </c:pt>
                <c:pt idx="66">
                  <c:v>2.3647136136423795E-2</c:v>
                </c:pt>
                <c:pt idx="67">
                  <c:v>2.0388829556759448E-2</c:v>
                </c:pt>
                <c:pt idx="68">
                  <c:v>2.0081208203919232E-2</c:v>
                </c:pt>
                <c:pt idx="69">
                  <c:v>1.953150164335966E-2</c:v>
                </c:pt>
                <c:pt idx="70">
                  <c:v>1.8642516899853946E-2</c:v>
                </c:pt>
                <c:pt idx="71">
                  <c:v>1.9463711770442434E-2</c:v>
                </c:pt>
                <c:pt idx="72">
                  <c:v>1.9035730196628721E-2</c:v>
                </c:pt>
                <c:pt idx="73">
                  <c:v>1.9193566356522914E-2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85-43BF-8837-A34973B021BA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'4.1 ADR + S Day 1'!$W$2:$W$185</c:f>
              <c:numCache>
                <c:formatCode>General</c:formatCode>
                <c:ptCount val="184"/>
                <c:pt idx="0">
                  <c:v>0</c:v>
                </c:pt>
                <c:pt idx="1">
                  <c:v>2.6350141619332136E-3</c:v>
                </c:pt>
                <c:pt idx="2">
                  <c:v>2.5581074281571768E-3</c:v>
                </c:pt>
                <c:pt idx="3">
                  <c:v>1.3814547917608058E-3</c:v>
                </c:pt>
                <c:pt idx="4">
                  <c:v>2.8516130550997332E-3</c:v>
                </c:pt>
                <c:pt idx="5">
                  <c:v>3.8997475057840347E-3</c:v>
                </c:pt>
                <c:pt idx="6">
                  <c:v>3.5249608826186311E-3</c:v>
                </c:pt>
                <c:pt idx="7">
                  <c:v>3.2039409095887096E-3</c:v>
                </c:pt>
                <c:pt idx="8">
                  <c:v>2.6470698526521261E-3</c:v>
                </c:pt>
                <c:pt idx="9">
                  <c:v>2.7377784717828035E-3</c:v>
                </c:pt>
                <c:pt idx="10">
                  <c:v>3.8246092968620359E-3</c:v>
                </c:pt>
                <c:pt idx="11">
                  <c:v>5.1033218685341509E-3</c:v>
                </c:pt>
                <c:pt idx="12">
                  <c:v>4.0750968536095956E-3</c:v>
                </c:pt>
                <c:pt idx="13">
                  <c:v>3.6340277088252274E-3</c:v>
                </c:pt>
                <c:pt idx="14">
                  <c:v>3.848861778018678E-3</c:v>
                </c:pt>
                <c:pt idx="15">
                  <c:v>2.2212129718224916E-3</c:v>
                </c:pt>
                <c:pt idx="16">
                  <c:v>4.2584971460099853E-3</c:v>
                </c:pt>
                <c:pt idx="17">
                  <c:v>4.5429661229718478E-3</c:v>
                </c:pt>
                <c:pt idx="18">
                  <c:v>3.2037672935985029E-3</c:v>
                </c:pt>
                <c:pt idx="19">
                  <c:v>3.7451400544102256E-3</c:v>
                </c:pt>
                <c:pt idx="20">
                  <c:v>4.6184463994350371E-3</c:v>
                </c:pt>
                <c:pt idx="21">
                  <c:v>2.3710261940812836E-3</c:v>
                </c:pt>
                <c:pt idx="22">
                  <c:v>4.8539000623023659E-3</c:v>
                </c:pt>
                <c:pt idx="23">
                  <c:v>4.8958200961351393E-3</c:v>
                </c:pt>
                <c:pt idx="24">
                  <c:v>3.9565155861853822E-3</c:v>
                </c:pt>
                <c:pt idx="25">
                  <c:v>4.0725080429443294E-3</c:v>
                </c:pt>
                <c:pt idx="26">
                  <c:v>3.3701276406645775E-3</c:v>
                </c:pt>
                <c:pt idx="27">
                  <c:v>3.9696083537169866E-3</c:v>
                </c:pt>
                <c:pt idx="28">
                  <c:v>4.848331553725208E-3</c:v>
                </c:pt>
                <c:pt idx="29">
                  <c:v>4.0909651881800247E-3</c:v>
                </c:pt>
                <c:pt idx="30">
                  <c:v>5.4766527255592137E-3</c:v>
                </c:pt>
                <c:pt idx="31">
                  <c:v>5.3365227856463004E-3</c:v>
                </c:pt>
                <c:pt idx="32">
                  <c:v>3.4805784700438379E-3</c:v>
                </c:pt>
                <c:pt idx="33">
                  <c:v>1.3401232970257601E-2</c:v>
                </c:pt>
                <c:pt idx="34">
                  <c:v>0.22938301805190223</c:v>
                </c:pt>
                <c:pt idx="35">
                  <c:v>0.15858072765348924</c:v>
                </c:pt>
                <c:pt idx="36">
                  <c:v>0.16074344835111073</c:v>
                </c:pt>
                <c:pt idx="37">
                  <c:v>0.15374637545929068</c:v>
                </c:pt>
                <c:pt idx="38">
                  <c:v>0.11399816981581755</c:v>
                </c:pt>
                <c:pt idx="39">
                  <c:v>7.7119785760130205E-2</c:v>
                </c:pt>
                <c:pt idx="40">
                  <c:v>5.2025213750988938E-2</c:v>
                </c:pt>
                <c:pt idx="41">
                  <c:v>3.8669214892569324E-2</c:v>
                </c:pt>
                <c:pt idx="42">
                  <c:v>3.3306193039860835E-2</c:v>
                </c:pt>
                <c:pt idx="43">
                  <c:v>3.3092908344643061E-2</c:v>
                </c:pt>
                <c:pt idx="44">
                  <c:v>2.9660539147222324E-2</c:v>
                </c:pt>
                <c:pt idx="45">
                  <c:v>3.0624856307570423E-2</c:v>
                </c:pt>
                <c:pt idx="46">
                  <c:v>2.8386233740353158E-2</c:v>
                </c:pt>
                <c:pt idx="47">
                  <c:v>2.9578330106146279E-2</c:v>
                </c:pt>
                <c:pt idx="48">
                  <c:v>2.8303525089064523E-2</c:v>
                </c:pt>
                <c:pt idx="49">
                  <c:v>2.9507445337783014E-2</c:v>
                </c:pt>
                <c:pt idx="50">
                  <c:v>2.7702762423792764E-2</c:v>
                </c:pt>
                <c:pt idx="51">
                  <c:v>2.7912819835667808E-2</c:v>
                </c:pt>
                <c:pt idx="52">
                  <c:v>2.7232919092767122E-2</c:v>
                </c:pt>
                <c:pt idx="53">
                  <c:v>2.6555504738574938E-2</c:v>
                </c:pt>
                <c:pt idx="54">
                  <c:v>2.6689349274550165E-2</c:v>
                </c:pt>
                <c:pt idx="55">
                  <c:v>2.4249067895912697E-2</c:v>
                </c:pt>
                <c:pt idx="56">
                  <c:v>2.4550298169298573E-2</c:v>
                </c:pt>
                <c:pt idx="57">
                  <c:v>2.5591581871378281E-2</c:v>
                </c:pt>
                <c:pt idx="58">
                  <c:v>2.3367429540182155E-2</c:v>
                </c:pt>
                <c:pt idx="59">
                  <c:v>2.3758747864787173E-2</c:v>
                </c:pt>
                <c:pt idx="60">
                  <c:v>2.101657917678711E-2</c:v>
                </c:pt>
                <c:pt idx="61">
                  <c:v>2.1010178518259807E-2</c:v>
                </c:pt>
                <c:pt idx="62">
                  <c:v>2.2139156135026275E-2</c:v>
                </c:pt>
                <c:pt idx="63">
                  <c:v>2.2583274965787808E-2</c:v>
                </c:pt>
                <c:pt idx="64">
                  <c:v>1.8984135546971384E-2</c:v>
                </c:pt>
                <c:pt idx="65">
                  <c:v>2.0127070465738455E-2</c:v>
                </c:pt>
                <c:pt idx="66">
                  <c:v>2.0984639157541098E-2</c:v>
                </c:pt>
                <c:pt idx="67">
                  <c:v>1.6673532337313744E-2</c:v>
                </c:pt>
                <c:pt idx="68">
                  <c:v>2.0269215883066256E-2</c:v>
                </c:pt>
                <c:pt idx="69">
                  <c:v>1.80788543962297E-2</c:v>
                </c:pt>
                <c:pt idx="70">
                  <c:v>1.6817328258894565E-2</c:v>
                </c:pt>
                <c:pt idx="71">
                  <c:v>1.6111120825544709E-2</c:v>
                </c:pt>
                <c:pt idx="72">
                  <c:v>1.8957172509101106E-2</c:v>
                </c:pt>
                <c:pt idx="73">
                  <c:v>1.5368069240235184E-2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85-43BF-8837-A34973B021BA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'4.1 ADR + S Day 1'!$X$2:$X$186</c:f>
              <c:numCache>
                <c:formatCode>General</c:formatCode>
                <c:ptCount val="18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85-43BF-8837-A34973B02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7386880"/>
        <c:axId val="267342912"/>
      </c:lineChart>
      <c:catAx>
        <c:axId val="267386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342912"/>
        <c:crosses val="autoZero"/>
        <c:auto val="1"/>
        <c:lblAlgn val="ctr"/>
        <c:lblOffset val="100"/>
        <c:noMultiLvlLbl val="0"/>
      </c:catAx>
      <c:valAx>
        <c:axId val="26734291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3868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'4.2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4.1919063333333326E-2</c:v>
                </c:pt>
                <c:pt idx="2">
                  <c:v>8.4871520000000006E-2</c:v>
                </c:pt>
                <c:pt idx="3">
                  <c:v>0.12854068499999999</c:v>
                </c:pt>
                <c:pt idx="4">
                  <c:v>0.17017639999999998</c:v>
                </c:pt>
                <c:pt idx="5">
                  <c:v>0.21212879999999998</c:v>
                </c:pt>
                <c:pt idx="6">
                  <c:v>0.25369784333333334</c:v>
                </c:pt>
                <c:pt idx="7">
                  <c:v>0.29690031500000003</c:v>
                </c:pt>
                <c:pt idx="8">
                  <c:v>0.33826934666666664</c:v>
                </c:pt>
                <c:pt idx="9">
                  <c:v>0.3820385183333333</c:v>
                </c:pt>
                <c:pt idx="10">
                  <c:v>0.42514098333333333</c:v>
                </c:pt>
                <c:pt idx="11">
                  <c:v>0.46686003499999995</c:v>
                </c:pt>
                <c:pt idx="12">
                  <c:v>0.5099958366666667</c:v>
                </c:pt>
                <c:pt idx="13">
                  <c:v>0.55193156833333334</c:v>
                </c:pt>
                <c:pt idx="14">
                  <c:v>0.59331726833333331</c:v>
                </c:pt>
                <c:pt idx="15">
                  <c:v>0.63686975999999995</c:v>
                </c:pt>
                <c:pt idx="16">
                  <c:v>0.6800888983333333</c:v>
                </c:pt>
                <c:pt idx="17">
                  <c:v>0.72169127833333324</c:v>
                </c:pt>
                <c:pt idx="18">
                  <c:v>0.76359367499999997</c:v>
                </c:pt>
                <c:pt idx="19">
                  <c:v>0.80494604000000003</c:v>
                </c:pt>
                <c:pt idx="20">
                  <c:v>0.84839852500000001</c:v>
                </c:pt>
                <c:pt idx="21">
                  <c:v>0.88995090166666668</c:v>
                </c:pt>
                <c:pt idx="22">
                  <c:v>0.93353672833333334</c:v>
                </c:pt>
                <c:pt idx="23">
                  <c:v>0.97715589000000003</c:v>
                </c:pt>
                <c:pt idx="24">
                  <c:v>1.0184749200000001</c:v>
                </c:pt>
                <c:pt idx="25">
                  <c:v>1.0616440549999999</c:v>
                </c:pt>
                <c:pt idx="26">
                  <c:v>1.1035297849999999</c:v>
                </c:pt>
                <c:pt idx="27">
                  <c:v>1.1452988399999999</c:v>
                </c:pt>
                <c:pt idx="28">
                  <c:v>1.1886679866666665</c:v>
                </c:pt>
                <c:pt idx="29">
                  <c:v>1.2321371399999999</c:v>
                </c:pt>
                <c:pt idx="30">
                  <c:v>1.273289495</c:v>
                </c:pt>
                <c:pt idx="31">
                  <c:v>1.3150418816666665</c:v>
                </c:pt>
                <c:pt idx="32">
                  <c:v>1.356694265</c:v>
                </c:pt>
                <c:pt idx="33">
                  <c:v>1.3984133183333332</c:v>
                </c:pt>
                <c:pt idx="34">
                  <c:v>1.4399656949999999</c:v>
                </c:pt>
                <c:pt idx="35">
                  <c:v>1.4815180716666667</c:v>
                </c:pt>
                <c:pt idx="36">
                  <c:v>1.5250038916666666</c:v>
                </c:pt>
                <c:pt idx="37">
                  <c:v>1.5669062883333331</c:v>
                </c:pt>
                <c:pt idx="38">
                  <c:v>1.6086920116666665</c:v>
                </c:pt>
                <c:pt idx="39">
                  <c:v>1.6519111499999999</c:v>
                </c:pt>
                <c:pt idx="40">
                  <c:v>1.6936302033333333</c:v>
                </c:pt>
                <c:pt idx="41">
                  <c:v>1.7369660149999999</c:v>
                </c:pt>
                <c:pt idx="42">
                  <c:v>1.7782850450000001</c:v>
                </c:pt>
                <c:pt idx="43">
                  <c:v>1.82027078</c:v>
                </c:pt>
                <c:pt idx="44">
                  <c:v>1.8615898100000001</c:v>
                </c:pt>
                <c:pt idx="45">
                  <c:v>1.905325645</c:v>
                </c:pt>
                <c:pt idx="46">
                  <c:v>1.9465613366666665</c:v>
                </c:pt>
                <c:pt idx="47">
                  <c:v>1.9899304833333331</c:v>
                </c:pt>
                <c:pt idx="48">
                  <c:v>2.0320328916666663</c:v>
                </c:pt>
                <c:pt idx="49">
                  <c:v>2.075152025</c:v>
                </c:pt>
                <c:pt idx="50">
                  <c:v>2.1166377316666667</c:v>
                </c:pt>
                <c:pt idx="51">
                  <c:v>2.1584567900000002</c:v>
                </c:pt>
                <c:pt idx="52">
                  <c:v>2.2002258449999998</c:v>
                </c:pt>
                <c:pt idx="53">
                  <c:v>2.2422615833333333</c:v>
                </c:pt>
                <c:pt idx="54">
                  <c:v>2.2850640316666664</c:v>
                </c:pt>
                <c:pt idx="55">
                  <c:v>2.3268997566666667</c:v>
                </c:pt>
                <c:pt idx="56">
                  <c:v>2.3688688249999998</c:v>
                </c:pt>
                <c:pt idx="57">
                  <c:v>2.4120212933333334</c:v>
                </c:pt>
                <c:pt idx="58">
                  <c:v>2.4538070166666666</c:v>
                </c:pt>
                <c:pt idx="59">
                  <c:v>2.4951260466666669</c:v>
                </c:pt>
                <c:pt idx="60">
                  <c:v>2.5368284316666663</c:v>
                </c:pt>
                <c:pt idx="61">
                  <c:v>2.5802142466666664</c:v>
                </c:pt>
                <c:pt idx="62">
                  <c:v>2.6222666516666662</c:v>
                </c:pt>
                <c:pt idx="63">
                  <c:v>2.6651024350000001</c:v>
                </c:pt>
                <c:pt idx="64">
                  <c:v>2.7084549149999999</c:v>
                </c:pt>
                <c:pt idx="65">
                  <c:v>2.750440648333333</c:v>
                </c:pt>
                <c:pt idx="66">
                  <c:v>2.7936097850000001</c:v>
                </c:pt>
                <c:pt idx="67">
                  <c:v>2.8355955199999996</c:v>
                </c:pt>
                <c:pt idx="68">
                  <c:v>2.8771645633333329</c:v>
                </c:pt>
                <c:pt idx="69">
                  <c:v>2.9201503566666664</c:v>
                </c:pt>
                <c:pt idx="70">
                  <c:v>2.961619395</c:v>
                </c:pt>
                <c:pt idx="71">
                  <c:v>3.0067053066666665</c:v>
                </c:pt>
                <c:pt idx="72">
                  <c:v>3.0473409649999996</c:v>
                </c:pt>
                <c:pt idx="73">
                  <c:v>3.0884266466666666</c:v>
                </c:pt>
                <c:pt idx="74">
                  <c:v>3.1318624649999998</c:v>
                </c:pt>
                <c:pt idx="75">
                  <c:v>3.1736815233333333</c:v>
                </c:pt>
                <c:pt idx="76">
                  <c:v>3.2153672416666668</c:v>
                </c:pt>
                <c:pt idx="77">
                  <c:v>3.2566029333333333</c:v>
                </c:pt>
                <c:pt idx="78">
                  <c:v>3.2987220083333333</c:v>
                </c:pt>
                <c:pt idx="79">
                  <c:v>3.3405577349999995</c:v>
                </c:pt>
                <c:pt idx="80">
                  <c:v>3.3838435449999995</c:v>
                </c:pt>
                <c:pt idx="81">
                  <c:v>3.4269126749999996</c:v>
                </c:pt>
                <c:pt idx="82">
                  <c:v>3.4686150599999999</c:v>
                </c:pt>
                <c:pt idx="83">
                  <c:v>3.5118341983333332</c:v>
                </c:pt>
                <c:pt idx="84">
                  <c:v>3.5534365783333333</c:v>
                </c:pt>
                <c:pt idx="85">
                  <c:v>3.5952389683333332</c:v>
                </c:pt>
                <c:pt idx="86">
                  <c:v>3.6373247100000001</c:v>
                </c:pt>
                <c:pt idx="87">
                  <c:v>3.6783603899999999</c:v>
                </c:pt>
                <c:pt idx="88">
                  <c:v>3.7204461299999996</c:v>
                </c:pt>
                <c:pt idx="89">
                  <c:v>3.7616318199999998</c:v>
                </c:pt>
                <c:pt idx="90">
                  <c:v>3.8035675516666667</c:v>
                </c:pt>
                <c:pt idx="91">
                  <c:v>3.8452032666666662</c:v>
                </c:pt>
                <c:pt idx="92">
                  <c:v>3.8870389916666661</c:v>
                </c:pt>
                <c:pt idx="93">
                  <c:v>3.9301414566666666</c:v>
                </c:pt>
                <c:pt idx="94">
                  <c:v>3.97186051</c:v>
                </c:pt>
                <c:pt idx="95">
                  <c:v>4.0154796716666663</c:v>
                </c:pt>
                <c:pt idx="96">
                  <c:v>4.0570820516666668</c:v>
                </c:pt>
                <c:pt idx="97">
                  <c:v>4.0985844250000003</c:v>
                </c:pt>
                <c:pt idx="98">
                  <c:v>4.1402034716666662</c:v>
                </c:pt>
                <c:pt idx="99">
                  <c:v>4.1820225316666662</c:v>
                </c:pt>
                <c:pt idx="100">
                  <c:v>4.2254583483333326</c:v>
                </c:pt>
                <c:pt idx="101">
                  <c:v>4.2690275066666663</c:v>
                </c:pt>
                <c:pt idx="102">
                  <c:v>4.3101631933333335</c:v>
                </c:pt>
                <c:pt idx="103">
                  <c:v>4.3533156616666666</c:v>
                </c:pt>
                <c:pt idx="104">
                  <c:v>4.3969681583333333</c:v>
                </c:pt>
                <c:pt idx="105">
                  <c:v>4.4405039816666667</c:v>
                </c:pt>
                <c:pt idx="106">
                  <c:v>4.4816563349999994</c:v>
                </c:pt>
                <c:pt idx="107">
                  <c:v>4.5255755149999999</c:v>
                </c:pt>
                <c:pt idx="108">
                  <c:v>4.5671112233333329</c:v>
                </c:pt>
                <c:pt idx="109">
                  <c:v>4.6084969233333331</c:v>
                </c:pt>
                <c:pt idx="110">
                  <c:v>4.6502659799999995</c:v>
                </c:pt>
                <c:pt idx="111">
                  <c:v>4.6938184699999992</c:v>
                </c:pt>
                <c:pt idx="112">
                  <c:v>4.7351541683333336</c:v>
                </c:pt>
                <c:pt idx="113">
                  <c:v>4.7772232416666665</c:v>
                </c:pt>
                <c:pt idx="114">
                  <c:v>4.8187422833333331</c:v>
                </c:pt>
                <c:pt idx="115">
                  <c:v>4.8600279766666672</c:v>
                </c:pt>
                <c:pt idx="116">
                  <c:v>4.9020637149999997</c:v>
                </c:pt>
                <c:pt idx="117">
                  <c:v>4.9450161716666665</c:v>
                </c:pt>
                <c:pt idx="118">
                  <c:v>4.9867518916666667</c:v>
                </c:pt>
                <c:pt idx="119">
                  <c:v>5.0286709566666667</c:v>
                </c:pt>
                <c:pt idx="120">
                  <c:v>5.0704233449999991</c:v>
                </c:pt>
                <c:pt idx="121">
                  <c:v>5.1124090799999999</c:v>
                </c:pt>
                <c:pt idx="122">
                  <c:v>5.1552115266666663</c:v>
                </c:pt>
                <c:pt idx="123">
                  <c:v>5.1986473449999995</c:v>
                </c:pt>
                <c:pt idx="124">
                  <c:v>5.2401997216666665</c:v>
                </c:pt>
                <c:pt idx="125">
                  <c:v>5.2837855483333325</c:v>
                </c:pt>
                <c:pt idx="126">
                  <c:v>5.3257212799999998</c:v>
                </c:pt>
                <c:pt idx="127">
                  <c:v>5.3687904099999999</c:v>
                </c:pt>
                <c:pt idx="128">
                  <c:v>5.4119262099999998</c:v>
                </c:pt>
                <c:pt idx="129">
                  <c:v>5.4558620566666658</c:v>
                </c:pt>
                <c:pt idx="130">
                  <c:v>5.496981074999999</c:v>
                </c:pt>
                <c:pt idx="131">
                  <c:v>5.5406169049999994</c:v>
                </c:pt>
                <c:pt idx="132">
                  <c:v>5.5827693149999993</c:v>
                </c:pt>
                <c:pt idx="133">
                  <c:v>5.6253050816666663</c:v>
                </c:pt>
                <c:pt idx="134">
                  <c:v>5.6669241283333331</c:v>
                </c:pt>
                <c:pt idx="135">
                  <c:v>5.7085431766666668</c:v>
                </c:pt>
                <c:pt idx="136">
                  <c:v>5.7522623433333324</c:v>
                </c:pt>
                <c:pt idx="137">
                  <c:v>5.7958648366666665</c:v>
                </c:pt>
                <c:pt idx="138">
                  <c:v>5.8388006266666661</c:v>
                </c:pt>
                <c:pt idx="139">
                  <c:v>5.8819364266666669</c:v>
                </c:pt>
                <c:pt idx="140">
                  <c:v>5.9236054766666664</c:v>
                </c:pt>
                <c:pt idx="141">
                  <c:v>5.9668746183333328</c:v>
                </c:pt>
                <c:pt idx="142">
                  <c:v>6.0100770899999993</c:v>
                </c:pt>
                <c:pt idx="143">
                  <c:v>6.0520961599999996</c:v>
                </c:pt>
                <c:pt idx="144">
                  <c:v>6.0954319716666667</c:v>
                </c:pt>
                <c:pt idx="145">
                  <c:v>6.1368010049999997</c:v>
                </c:pt>
                <c:pt idx="146">
                  <c:v>6.1803868299999998</c:v>
                </c:pt>
                <c:pt idx="147">
                  <c:v>6.223555966666666</c:v>
                </c:pt>
                <c:pt idx="148">
                  <c:v>6.2654750316666661</c:v>
                </c:pt>
                <c:pt idx="149">
                  <c:v>6.3087941750000001</c:v>
                </c:pt>
                <c:pt idx="150">
                  <c:v>6.3502965483333327</c:v>
                </c:pt>
                <c:pt idx="151">
                  <c:v>6.3936323616666657</c:v>
                </c:pt>
                <c:pt idx="152">
                  <c:v>6.4372181866666667</c:v>
                </c:pt>
                <c:pt idx="153">
                  <c:v>6.4786872266666666</c:v>
                </c:pt>
                <c:pt idx="154">
                  <c:v>6.5221563783333334</c:v>
                </c:pt>
                <c:pt idx="155">
                  <c:v>6.5637420899999999</c:v>
                </c:pt>
                <c:pt idx="156">
                  <c:v>6.6055111466666663</c:v>
                </c:pt>
                <c:pt idx="157">
                  <c:v>6.6489469649999995</c:v>
                </c:pt>
                <c:pt idx="158">
                  <c:v>6.6901159850000003</c:v>
                </c:pt>
                <c:pt idx="159">
                  <c:v>6.7320517183333335</c:v>
                </c:pt>
                <c:pt idx="160">
                  <c:v>6.7755708733333329</c:v>
                </c:pt>
                <c:pt idx="161">
                  <c:v>6.81705658</c:v>
                </c:pt>
                <c:pt idx="162">
                  <c:v>6.8588423033333328</c:v>
                </c:pt>
                <c:pt idx="163">
                  <c:v>6.9001613333333331</c:v>
                </c:pt>
                <c:pt idx="164">
                  <c:v>6.9436138183333327</c:v>
                </c:pt>
                <c:pt idx="165">
                  <c:v>6.9853828733333332</c:v>
                </c:pt>
                <c:pt idx="166">
                  <c:v>7.0269685866666665</c:v>
                </c:pt>
                <c:pt idx="167">
                  <c:v>7.068737641666667</c:v>
                </c:pt>
                <c:pt idx="168">
                  <c:v>7.1101566766666657</c:v>
                </c:pt>
                <c:pt idx="169">
                  <c:v>7.1537091683333331</c:v>
                </c:pt>
                <c:pt idx="170">
                  <c:v>7.1956282333333332</c:v>
                </c:pt>
                <c:pt idx="171">
                  <c:v>7.2386140249999995</c:v>
                </c:pt>
                <c:pt idx="172">
                  <c:v>7.2808331066666661</c:v>
                </c:pt>
                <c:pt idx="173">
                  <c:v>7.3222188066666662</c:v>
                </c:pt>
                <c:pt idx="174">
                  <c:v>7.3655379516666661</c:v>
                </c:pt>
                <c:pt idx="175">
                  <c:v>7.4070736599999991</c:v>
                </c:pt>
                <c:pt idx="176">
                  <c:v>7.4502261283333322</c:v>
                </c:pt>
                <c:pt idx="177">
                  <c:v>7.4936452783333332</c:v>
                </c:pt>
                <c:pt idx="178">
                  <c:v>7.535531006666667</c:v>
                </c:pt>
                <c:pt idx="179">
                  <c:v>7.578766813333333</c:v>
                </c:pt>
                <c:pt idx="180">
                  <c:v>7.6204191966666661</c:v>
                </c:pt>
                <c:pt idx="181">
                  <c:v>7.6624716016666667</c:v>
                </c:pt>
                <c:pt idx="182">
                  <c:v>7.7047240183333336</c:v>
                </c:pt>
                <c:pt idx="183">
                  <c:v>7.7451929999999996</c:v>
                </c:pt>
                <c:pt idx="184">
                  <c:v>7.7876454266666668</c:v>
                </c:pt>
                <c:pt idx="185">
                  <c:v>7.8286477733333326</c:v>
                </c:pt>
                <c:pt idx="186">
                  <c:v>7.8723169366666665</c:v>
                </c:pt>
                <c:pt idx="187">
                  <c:v>7.9142693366666661</c:v>
                </c:pt>
                <c:pt idx="188">
                  <c:v>7.9569551116666668</c:v>
                </c:pt>
                <c:pt idx="189">
                  <c:v>8.0006742783333333</c:v>
                </c:pt>
                <c:pt idx="190">
                  <c:v>8.0418599683333323</c:v>
                </c:pt>
                <c:pt idx="191">
                  <c:v>8.0853624566666671</c:v>
                </c:pt>
                <c:pt idx="192">
                  <c:v>8.1294816466666671</c:v>
                </c:pt>
                <c:pt idx="193">
                  <c:v>8.1720507466666668</c:v>
                </c:pt>
                <c:pt idx="194">
                  <c:v>8.2152698866666665</c:v>
                </c:pt>
                <c:pt idx="195">
                  <c:v>8.2591057266666663</c:v>
                </c:pt>
                <c:pt idx="196">
                  <c:v>8.3011748000000001</c:v>
                </c:pt>
                <c:pt idx="197">
                  <c:v>8.3435605566666666</c:v>
                </c:pt>
                <c:pt idx="198">
                  <c:v>8.3873130600000003</c:v>
                </c:pt>
                <c:pt idx="199">
                  <c:v>8.4305988683333322</c:v>
                </c:pt>
                <c:pt idx="200">
                  <c:v>8.4740680216666657</c:v>
                </c:pt>
                <c:pt idx="201">
                  <c:v>8.5173204949999999</c:v>
                </c:pt>
                <c:pt idx="202">
                  <c:v>8.5588895399999991</c:v>
                </c:pt>
                <c:pt idx="203">
                  <c:v>8.6022586866666657</c:v>
                </c:pt>
                <c:pt idx="204">
                  <c:v>8.6436277199999996</c:v>
                </c:pt>
                <c:pt idx="205">
                  <c:v>8.6871635433333321</c:v>
                </c:pt>
                <c:pt idx="206">
                  <c:v>8.7307660366666671</c:v>
                </c:pt>
                <c:pt idx="207">
                  <c:v>8.7719017233333343</c:v>
                </c:pt>
                <c:pt idx="208">
                  <c:v>8.8137541166666669</c:v>
                </c:pt>
                <c:pt idx="209">
                  <c:v>8.8553564966666674</c:v>
                </c:pt>
                <c:pt idx="210">
                  <c:v>8.8972588933333334</c:v>
                </c:pt>
                <c:pt idx="211">
                  <c:v>8.9409947283333331</c:v>
                </c:pt>
                <c:pt idx="212">
                  <c:v>8.9835638299999996</c:v>
                </c:pt>
                <c:pt idx="213">
                  <c:v>9.0254328916666662</c:v>
                </c:pt>
                <c:pt idx="214">
                  <c:v>9.0675019649999999</c:v>
                </c:pt>
                <c:pt idx="215">
                  <c:v>9.108870996666667</c:v>
                </c:pt>
                <c:pt idx="216">
                  <c:v>9.150506711666667</c:v>
                </c:pt>
                <c:pt idx="217">
                  <c:v>9.1936925150000004</c:v>
                </c:pt>
                <c:pt idx="218">
                  <c:v>9.235544909999998</c:v>
                </c:pt>
                <c:pt idx="219">
                  <c:v>9.2775139766666648</c:v>
                </c:pt>
                <c:pt idx="220">
                  <c:v>9.3208497883333337</c:v>
                </c:pt>
                <c:pt idx="221">
                  <c:v>9.3640189233333331</c:v>
                </c:pt>
                <c:pt idx="222">
                  <c:v>9.4057879800000013</c:v>
                </c:pt>
                <c:pt idx="223">
                  <c:v>9.4470403399999991</c:v>
                </c:pt>
                <c:pt idx="224">
                  <c:v>9.4892427533333343</c:v>
                </c:pt>
                <c:pt idx="225">
                  <c:v>9.5323452183333313</c:v>
                </c:pt>
                <c:pt idx="226">
                  <c:v>9.5736642483333334</c:v>
                </c:pt>
                <c:pt idx="227">
                  <c:v>9.6172000716666659</c:v>
                </c:pt>
                <c:pt idx="228">
                  <c:v>9.6771701683333333</c:v>
                </c:pt>
                <c:pt idx="229">
                  <c:v>9.7027716333333327</c:v>
                </c:pt>
                <c:pt idx="230">
                  <c:v>9.7436906400000005</c:v>
                </c:pt>
                <c:pt idx="231">
                  <c:v>9.7853596899999999</c:v>
                </c:pt>
                <c:pt idx="232">
                  <c:v>9.8271454133333336</c:v>
                </c:pt>
                <c:pt idx="233">
                  <c:v>9.8689978066666662</c:v>
                </c:pt>
                <c:pt idx="234">
                  <c:v>9.9106668566666656</c:v>
                </c:pt>
                <c:pt idx="235">
                  <c:v>9.9522525700000006</c:v>
                </c:pt>
                <c:pt idx="236">
                  <c:v>9.994071628333332</c:v>
                </c:pt>
                <c:pt idx="237">
                  <c:v>10.035774013333333</c:v>
                </c:pt>
                <c:pt idx="238">
                  <c:v>10.079093156666666</c:v>
                </c:pt>
                <c:pt idx="239">
                  <c:v>10.122512306666666</c:v>
                </c:pt>
                <c:pt idx="240">
                  <c:v>10.165714778333331</c:v>
                </c:pt>
                <c:pt idx="241">
                  <c:v>10.209183931666667</c:v>
                </c:pt>
                <c:pt idx="242">
                  <c:v>10.252403069999998</c:v>
                </c:pt>
                <c:pt idx="243">
                  <c:v>10.295422196666665</c:v>
                </c:pt>
                <c:pt idx="244">
                  <c:v>10.337257923333333</c:v>
                </c:pt>
                <c:pt idx="245">
                  <c:v>10.380393723333333</c:v>
                </c:pt>
                <c:pt idx="246">
                  <c:v>10.424446243333334</c:v>
                </c:pt>
                <c:pt idx="247">
                  <c:v>10.467598711666666</c:v>
                </c:pt>
                <c:pt idx="248">
                  <c:v>10.508967745</c:v>
                </c:pt>
                <c:pt idx="249">
                  <c:v>10.550720133333332</c:v>
                </c:pt>
                <c:pt idx="250">
                  <c:v>10.592239175</c:v>
                </c:pt>
                <c:pt idx="251">
                  <c:v>10.63604168</c:v>
                </c:pt>
                <c:pt idx="252">
                  <c:v>10.677677394999998</c:v>
                </c:pt>
                <c:pt idx="253">
                  <c:v>10.720979871666666</c:v>
                </c:pt>
                <c:pt idx="254">
                  <c:v>10.763248955</c:v>
                </c:pt>
                <c:pt idx="255">
                  <c:v>10.804251300000001</c:v>
                </c:pt>
                <c:pt idx="256">
                  <c:v>10.847853794999999</c:v>
                </c:pt>
                <c:pt idx="257">
                  <c:v>10.890906256666666</c:v>
                </c:pt>
                <c:pt idx="258">
                  <c:v>10.934108728333333</c:v>
                </c:pt>
                <c:pt idx="259">
                  <c:v>10.975527763333332</c:v>
                </c:pt>
                <c:pt idx="260">
                  <c:v>11.019313601666665</c:v>
                </c:pt>
                <c:pt idx="261">
                  <c:v>11.062466069999999</c:v>
                </c:pt>
                <c:pt idx="262">
                  <c:v>11.104201789999999</c:v>
                </c:pt>
                <c:pt idx="263">
                  <c:v>11.147654275000001</c:v>
                </c:pt>
                <c:pt idx="264">
                  <c:v>11.189056643333334</c:v>
                </c:pt>
                <c:pt idx="265">
                  <c:v>11.230775696666665</c:v>
                </c:pt>
                <c:pt idx="266">
                  <c:v>11.272278069999999</c:v>
                </c:pt>
                <c:pt idx="267">
                  <c:v>11.315730554999998</c:v>
                </c:pt>
                <c:pt idx="268">
                  <c:v>11.359349716666665</c:v>
                </c:pt>
                <c:pt idx="269">
                  <c:v>11.400752084999999</c:v>
                </c:pt>
                <c:pt idx="270">
                  <c:v>11.442787823333333</c:v>
                </c:pt>
                <c:pt idx="271">
                  <c:v>11.48545693</c:v>
                </c:pt>
                <c:pt idx="272">
                  <c:v>11.527392661666665</c:v>
                </c:pt>
                <c:pt idx="273">
                  <c:v>11.570811811666665</c:v>
                </c:pt>
                <c:pt idx="274">
                  <c:v>11.612197513333333</c:v>
                </c:pt>
                <c:pt idx="275">
                  <c:v>11.654066573333333</c:v>
                </c:pt>
                <c:pt idx="276">
                  <c:v>11.695668953333332</c:v>
                </c:pt>
                <c:pt idx="277">
                  <c:v>11.739221445</c:v>
                </c:pt>
                <c:pt idx="278">
                  <c:v>11.782373913333334</c:v>
                </c:pt>
                <c:pt idx="279">
                  <c:v>11.82399296</c:v>
                </c:pt>
                <c:pt idx="280">
                  <c:v>11.867178763333332</c:v>
                </c:pt>
                <c:pt idx="281">
                  <c:v>11.910581246666665</c:v>
                </c:pt>
                <c:pt idx="282">
                  <c:v>11.952450306666666</c:v>
                </c:pt>
                <c:pt idx="283">
                  <c:v>11.995569439999999</c:v>
                </c:pt>
                <c:pt idx="284">
                  <c:v>12.037455169999999</c:v>
                </c:pt>
                <c:pt idx="285">
                  <c:v>12.078957543333333</c:v>
                </c:pt>
                <c:pt idx="286">
                  <c:v>12.122410028333332</c:v>
                </c:pt>
                <c:pt idx="287">
                  <c:v>12.164329093333333</c:v>
                </c:pt>
                <c:pt idx="288">
                  <c:v>12.207364888333332</c:v>
                </c:pt>
                <c:pt idx="289">
                  <c:v>12.250700699999999</c:v>
                </c:pt>
                <c:pt idx="290">
                  <c:v>12.292486423333333</c:v>
                </c:pt>
                <c:pt idx="291">
                  <c:v>12.335655558333334</c:v>
                </c:pt>
                <c:pt idx="292">
                  <c:v>12.377941310000001</c:v>
                </c:pt>
                <c:pt idx="293">
                  <c:v>12.418843649999998</c:v>
                </c:pt>
                <c:pt idx="294">
                  <c:v>12.462412808333333</c:v>
                </c:pt>
                <c:pt idx="295">
                  <c:v>12.504048523333331</c:v>
                </c:pt>
                <c:pt idx="296">
                  <c:v>12.562168515</c:v>
                </c:pt>
                <c:pt idx="297">
                  <c:v>12.588970046666667</c:v>
                </c:pt>
                <c:pt idx="298">
                  <c:v>12.63075577</c:v>
                </c:pt>
                <c:pt idx="299">
                  <c:v>12.674591611666667</c:v>
                </c:pt>
                <c:pt idx="300">
                  <c:v>12.715743965</c:v>
                </c:pt>
                <c:pt idx="301">
                  <c:v>12.759346458333333</c:v>
                </c:pt>
                <c:pt idx="302">
                  <c:v>12.802615599999999</c:v>
                </c:pt>
                <c:pt idx="303">
                  <c:v>12.84618476</c:v>
                </c:pt>
                <c:pt idx="304">
                  <c:v>12.888887201666666</c:v>
                </c:pt>
                <c:pt idx="305">
                  <c:v>12.930656256666667</c:v>
                </c:pt>
                <c:pt idx="306">
                  <c:v>12.974242083333333</c:v>
                </c:pt>
                <c:pt idx="307">
                  <c:v>13.017444554999999</c:v>
                </c:pt>
                <c:pt idx="308">
                  <c:v>13.059263613333334</c:v>
                </c:pt>
                <c:pt idx="309">
                  <c:v>13.102366078333334</c:v>
                </c:pt>
                <c:pt idx="310">
                  <c:v>13.144685166666667</c:v>
                </c:pt>
                <c:pt idx="311">
                  <c:v>13.187254266666665</c:v>
                </c:pt>
                <c:pt idx="312">
                  <c:v>13.230490073333332</c:v>
                </c:pt>
                <c:pt idx="313">
                  <c:v>13.274259243333331</c:v>
                </c:pt>
                <c:pt idx="314">
                  <c:v>13.315794953333333</c:v>
                </c:pt>
                <c:pt idx="315">
                  <c:v>13.359497451666666</c:v>
                </c:pt>
                <c:pt idx="316">
                  <c:v>13.400949823333333</c:v>
                </c:pt>
                <c:pt idx="317">
                  <c:v>13.443935614999999</c:v>
                </c:pt>
                <c:pt idx="318">
                  <c:v>13.485788009999998</c:v>
                </c:pt>
                <c:pt idx="319">
                  <c:v>13.529123821666666</c:v>
                </c:pt>
                <c:pt idx="320">
                  <c:v>13.570792871666667</c:v>
                </c:pt>
                <c:pt idx="321">
                  <c:v>13.612111901666667</c:v>
                </c:pt>
                <c:pt idx="322">
                  <c:v>13.654247645</c:v>
                </c:pt>
                <c:pt idx="323">
                  <c:v>13.69735011</c:v>
                </c:pt>
                <c:pt idx="324">
                  <c:v>13.741002606666665</c:v>
                </c:pt>
                <c:pt idx="325">
                  <c:v>13.782521648333333</c:v>
                </c:pt>
                <c:pt idx="326">
                  <c:v>13.824607388333332</c:v>
                </c:pt>
                <c:pt idx="327">
                  <c:v>13.867659851666666</c:v>
                </c:pt>
                <c:pt idx="328">
                  <c:v>13.90891221</c:v>
                </c:pt>
                <c:pt idx="329">
                  <c:v>13.952631378333333</c:v>
                </c:pt>
                <c:pt idx="330">
                  <c:v>13.995617169999999</c:v>
                </c:pt>
                <c:pt idx="331">
                  <c:v>14.037152878333332</c:v>
                </c:pt>
                <c:pt idx="332">
                  <c:v>14.079205283333332</c:v>
                </c:pt>
                <c:pt idx="333">
                  <c:v>14.120674323333333</c:v>
                </c:pt>
                <c:pt idx="334">
                  <c:v>14.162160028333334</c:v>
                </c:pt>
                <c:pt idx="335">
                  <c:v>14.205895863333332</c:v>
                </c:pt>
                <c:pt idx="336">
                  <c:v>14.247348235</c:v>
                </c:pt>
                <c:pt idx="337">
                  <c:v>14.29051737</c:v>
                </c:pt>
                <c:pt idx="338">
                  <c:v>14.332153084999998</c:v>
                </c:pt>
                <c:pt idx="339">
                  <c:v>14.373972143333333</c:v>
                </c:pt>
                <c:pt idx="340">
                  <c:v>14.417691311666665</c:v>
                </c:pt>
                <c:pt idx="341">
                  <c:v>14.45894367</c:v>
                </c:pt>
                <c:pt idx="342">
                  <c:v>14.517363678333334</c:v>
                </c:pt>
                <c:pt idx="343">
                  <c:v>14.54263179</c:v>
                </c:pt>
                <c:pt idx="344">
                  <c:v>14.5841675</c:v>
                </c:pt>
                <c:pt idx="345">
                  <c:v>14.625669873333331</c:v>
                </c:pt>
                <c:pt idx="346">
                  <c:v>14.669122358333333</c:v>
                </c:pt>
                <c:pt idx="347">
                  <c:v>14.711174763333332</c:v>
                </c:pt>
                <c:pt idx="348">
                  <c:v>14.754060549999998</c:v>
                </c:pt>
                <c:pt idx="349">
                  <c:v>14.797279688333333</c:v>
                </c:pt>
                <c:pt idx="350">
                  <c:v>14.83901541</c:v>
                </c:pt>
                <c:pt idx="351">
                  <c:v>14.880767796666667</c:v>
                </c:pt>
                <c:pt idx="352">
                  <c:v>14.923853594999999</c:v>
                </c:pt>
                <c:pt idx="353">
                  <c:v>14.96752276</c:v>
                </c:pt>
                <c:pt idx="354">
                  <c:v>15.010841903333333</c:v>
                </c:pt>
                <c:pt idx="355">
                  <c:v>15.054477733333332</c:v>
                </c:pt>
                <c:pt idx="356">
                  <c:v>15.097730206666665</c:v>
                </c:pt>
                <c:pt idx="357">
                  <c:v>15.141232694999998</c:v>
                </c:pt>
                <c:pt idx="358">
                  <c:v>15.184135148333333</c:v>
                </c:pt>
                <c:pt idx="359">
                  <c:v>15.225754196666665</c:v>
                </c:pt>
                <c:pt idx="360">
                  <c:v>15.267573255</c:v>
                </c:pt>
                <c:pt idx="361">
                  <c:v>15.309292308333333</c:v>
                </c:pt>
                <c:pt idx="362">
                  <c:v>15.352628119999999</c:v>
                </c:pt>
                <c:pt idx="363">
                  <c:v>15.393930481666667</c:v>
                </c:pt>
                <c:pt idx="364">
                  <c:v>15.437582978333332</c:v>
                </c:pt>
                <c:pt idx="365">
                  <c:v>15.480818784999999</c:v>
                </c:pt>
                <c:pt idx="366">
                  <c:v>15.522287823333333</c:v>
                </c:pt>
                <c:pt idx="367">
                  <c:v>15.565623635</c:v>
                </c:pt>
                <c:pt idx="368">
                  <c:v>15.608909444999998</c:v>
                </c:pt>
                <c:pt idx="369">
                  <c:v>15.651145193333331</c:v>
                </c:pt>
                <c:pt idx="370">
                  <c:v>15.693914306666667</c:v>
                </c:pt>
                <c:pt idx="371">
                  <c:v>15.737833484999999</c:v>
                </c:pt>
                <c:pt idx="372">
                  <c:v>15.779052509999998</c:v>
                </c:pt>
                <c:pt idx="373">
                  <c:v>15.822271648333333</c:v>
                </c:pt>
                <c:pt idx="374">
                  <c:v>15.864190713333333</c:v>
                </c:pt>
                <c:pt idx="375">
                  <c:v>15.905709753333332</c:v>
                </c:pt>
                <c:pt idx="376">
                  <c:v>15.949078901666667</c:v>
                </c:pt>
                <c:pt idx="377">
                  <c:v>15.992348043333331</c:v>
                </c:pt>
                <c:pt idx="378">
                  <c:v>16.034233771666667</c:v>
                </c:pt>
                <c:pt idx="379">
                  <c:v>16.076702868333332</c:v>
                </c:pt>
                <c:pt idx="380">
                  <c:v>16.117671878333333</c:v>
                </c:pt>
                <c:pt idx="381">
                  <c:v>16.160774343333333</c:v>
                </c:pt>
                <c:pt idx="382">
                  <c:v>16.202476728333334</c:v>
                </c:pt>
                <c:pt idx="383">
                  <c:v>16.244112443333332</c:v>
                </c:pt>
                <c:pt idx="384">
                  <c:v>16.285714823333333</c:v>
                </c:pt>
                <c:pt idx="385">
                  <c:v>16.328983963333332</c:v>
                </c:pt>
                <c:pt idx="386">
                  <c:v>16.370669681666666</c:v>
                </c:pt>
                <c:pt idx="387">
                  <c:v>16.413305453333333</c:v>
                </c:pt>
                <c:pt idx="388">
                  <c:v>16.455774549999997</c:v>
                </c:pt>
                <c:pt idx="389">
                  <c:v>16.499377043333332</c:v>
                </c:pt>
                <c:pt idx="390">
                  <c:v>16.540829415000001</c:v>
                </c:pt>
                <c:pt idx="391">
                  <c:v>16.58463192</c:v>
                </c:pt>
                <c:pt idx="392">
                  <c:v>16.627384364999998</c:v>
                </c:pt>
                <c:pt idx="393">
                  <c:v>16.670886853333332</c:v>
                </c:pt>
                <c:pt idx="394">
                  <c:v>16.712472564999999</c:v>
                </c:pt>
                <c:pt idx="395">
                  <c:v>16.755741706666665</c:v>
                </c:pt>
                <c:pt idx="396">
                  <c:v>16.799244195</c:v>
                </c:pt>
                <c:pt idx="397">
                  <c:v>16.842880023333333</c:v>
                </c:pt>
                <c:pt idx="398">
                  <c:v>16.886249171666666</c:v>
                </c:pt>
                <c:pt idx="399">
                  <c:v>16.929351636666667</c:v>
                </c:pt>
                <c:pt idx="400">
                  <c:v>16.972804121666666</c:v>
                </c:pt>
                <c:pt idx="401">
                  <c:v>17.017323335</c:v>
                </c:pt>
                <c:pt idx="402">
                  <c:v>17.059525748333332</c:v>
                </c:pt>
                <c:pt idx="403">
                  <c:v>17.103044904999997</c:v>
                </c:pt>
                <c:pt idx="404">
                  <c:v>17.146330713333331</c:v>
                </c:pt>
                <c:pt idx="405">
                  <c:v>17.189149830000002</c:v>
                </c:pt>
                <c:pt idx="406">
                  <c:v>17.230868881666666</c:v>
                </c:pt>
                <c:pt idx="407">
                  <c:v>17.274588049999998</c:v>
                </c:pt>
                <c:pt idx="408">
                  <c:v>17.315907079999999</c:v>
                </c:pt>
                <c:pt idx="409">
                  <c:v>17.359309561666667</c:v>
                </c:pt>
                <c:pt idx="410">
                  <c:v>17.402645373333332</c:v>
                </c:pt>
                <c:pt idx="411">
                  <c:v>17.44418108333333</c:v>
                </c:pt>
                <c:pt idx="412">
                  <c:v>17.487666903333331</c:v>
                </c:pt>
                <c:pt idx="413">
                  <c:v>17.530902709999999</c:v>
                </c:pt>
                <c:pt idx="414">
                  <c:v>17.572605094999997</c:v>
                </c:pt>
                <c:pt idx="415">
                  <c:v>17.615974241666667</c:v>
                </c:pt>
                <c:pt idx="416">
                  <c:v>17.659810083333333</c:v>
                </c:pt>
                <c:pt idx="417">
                  <c:v>17.703262568333333</c:v>
                </c:pt>
                <c:pt idx="418">
                  <c:v>17.744431589999998</c:v>
                </c:pt>
                <c:pt idx="419">
                  <c:v>17.787984080000001</c:v>
                </c:pt>
                <c:pt idx="420">
                  <c:v>17.829036428333332</c:v>
                </c:pt>
                <c:pt idx="421">
                  <c:v>17.870872154999997</c:v>
                </c:pt>
                <c:pt idx="422">
                  <c:v>17.912957894999998</c:v>
                </c:pt>
                <c:pt idx="423">
                  <c:v>17.955960354999998</c:v>
                </c:pt>
                <c:pt idx="424">
                  <c:v>17.999846198333334</c:v>
                </c:pt>
                <c:pt idx="425">
                  <c:v>18.042981998333332</c:v>
                </c:pt>
                <c:pt idx="426">
                  <c:v>18.08443437</c:v>
                </c:pt>
                <c:pt idx="427">
                  <c:v>18.128003528333334</c:v>
                </c:pt>
                <c:pt idx="428">
                  <c:v>18.170822644999998</c:v>
                </c:pt>
                <c:pt idx="429">
                  <c:v>18.212591700000001</c:v>
                </c:pt>
                <c:pt idx="430">
                  <c:v>18.254844116666668</c:v>
                </c:pt>
                <c:pt idx="431">
                  <c:v>18.297463221666664</c:v>
                </c:pt>
                <c:pt idx="432">
                  <c:v>18.339432288333334</c:v>
                </c:pt>
                <c:pt idx="433">
                  <c:v>18.383118119999999</c:v>
                </c:pt>
                <c:pt idx="434">
                  <c:v>18.424437149999999</c:v>
                </c:pt>
                <c:pt idx="435">
                  <c:v>18.467706291666666</c:v>
                </c:pt>
                <c:pt idx="436">
                  <c:v>18.511225448333331</c:v>
                </c:pt>
                <c:pt idx="437">
                  <c:v>18.552494475</c:v>
                </c:pt>
                <c:pt idx="438">
                  <c:v>18.594480209999997</c:v>
                </c:pt>
                <c:pt idx="439">
                  <c:v>18.636065921666667</c:v>
                </c:pt>
                <c:pt idx="440">
                  <c:v>18.677901648333332</c:v>
                </c:pt>
                <c:pt idx="441">
                  <c:v>18.721337464999998</c:v>
                </c:pt>
                <c:pt idx="442">
                  <c:v>18.763006514999997</c:v>
                </c:pt>
                <c:pt idx="443">
                  <c:v>18.804142201666664</c:v>
                </c:pt>
                <c:pt idx="444">
                  <c:v>18.846427953333333</c:v>
                </c:pt>
                <c:pt idx="445">
                  <c:v>18.889197066666664</c:v>
                </c:pt>
                <c:pt idx="446">
                  <c:v>18.930999456666665</c:v>
                </c:pt>
                <c:pt idx="447">
                  <c:v>18.972418493333333</c:v>
                </c:pt>
                <c:pt idx="448">
                  <c:v>19.01432089</c:v>
                </c:pt>
                <c:pt idx="449">
                  <c:v>19.057856713333329</c:v>
                </c:pt>
                <c:pt idx="450">
                  <c:v>19.101459206666668</c:v>
                </c:pt>
                <c:pt idx="451">
                  <c:v>19.142728235</c:v>
                </c:pt>
                <c:pt idx="452">
                  <c:v>19.185063988333333</c:v>
                </c:pt>
                <c:pt idx="453">
                  <c:v>19.22798311</c:v>
                </c:pt>
                <c:pt idx="454">
                  <c:v>19.271302255000002</c:v>
                </c:pt>
                <c:pt idx="455">
                  <c:v>19.314771408333332</c:v>
                </c:pt>
                <c:pt idx="456">
                  <c:v>19.357890541666666</c:v>
                </c:pt>
                <c:pt idx="457">
                  <c:v>19.401143014999999</c:v>
                </c:pt>
                <c:pt idx="458">
                  <c:v>19.442728726666665</c:v>
                </c:pt>
                <c:pt idx="459">
                  <c:v>19.486147876666667</c:v>
                </c:pt>
                <c:pt idx="460">
                  <c:v>19.527850261666668</c:v>
                </c:pt>
                <c:pt idx="461">
                  <c:v>19.569502645</c:v>
                </c:pt>
                <c:pt idx="462">
                  <c:v>19.611255033333332</c:v>
                </c:pt>
                <c:pt idx="463">
                  <c:v>19.654207489999997</c:v>
                </c:pt>
                <c:pt idx="464">
                  <c:v>19.697643306666667</c:v>
                </c:pt>
                <c:pt idx="465">
                  <c:v>19.741195798333329</c:v>
                </c:pt>
                <c:pt idx="466">
                  <c:v>19.784448271666669</c:v>
                </c:pt>
                <c:pt idx="467">
                  <c:v>19.828000763333332</c:v>
                </c:pt>
                <c:pt idx="468">
                  <c:v>19.871086559999998</c:v>
                </c:pt>
                <c:pt idx="469">
                  <c:v>19.914955736666666</c:v>
                </c:pt>
                <c:pt idx="470">
                  <c:v>19.956024751666668</c:v>
                </c:pt>
                <c:pt idx="471">
                  <c:v>19.999893928333332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'4.2 ADR + S Day 1'!$C$2:$C$690</c:f>
              <c:numCache>
                <c:formatCode>General</c:formatCode>
                <c:ptCount val="689"/>
                <c:pt idx="0">
                  <c:v>9216.1524468172793</c:v>
                </c:pt>
                <c:pt idx="1">
                  <c:v>8364.5851598668978</c:v>
                </c:pt>
                <c:pt idx="2">
                  <c:v>8015.5623716696718</c:v>
                </c:pt>
                <c:pt idx="3">
                  <c:v>7682.6567844106485</c:v>
                </c:pt>
                <c:pt idx="4">
                  <c:v>7863.7896399621523</c:v>
                </c:pt>
                <c:pt idx="5">
                  <c:v>7692.4442340520427</c:v>
                </c:pt>
                <c:pt idx="6">
                  <c:v>8537.861000886378</c:v>
                </c:pt>
                <c:pt idx="7">
                  <c:v>8718.2702427828372</c:v>
                </c:pt>
                <c:pt idx="8">
                  <c:v>8603.5933974245763</c:v>
                </c:pt>
                <c:pt idx="9">
                  <c:v>8396.4474745153748</c:v>
                </c:pt>
                <c:pt idx="10">
                  <c:v>8640.7666849988564</c:v>
                </c:pt>
                <c:pt idx="11">
                  <c:v>8193.0609012623736</c:v>
                </c:pt>
                <c:pt idx="12">
                  <c:v>8088.8031102484956</c:v>
                </c:pt>
                <c:pt idx="13">
                  <c:v>7894.2160358629726</c:v>
                </c:pt>
                <c:pt idx="14">
                  <c:v>7821.5968894465641</c:v>
                </c:pt>
                <c:pt idx="15">
                  <c:v>7812.6456537171216</c:v>
                </c:pt>
                <c:pt idx="16">
                  <c:v>7605.5111836911501</c:v>
                </c:pt>
                <c:pt idx="17">
                  <c:v>7450.5722427163619</c:v>
                </c:pt>
                <c:pt idx="18">
                  <c:v>7381.890583297969</c:v>
                </c:pt>
                <c:pt idx="19">
                  <c:v>7486.8223957262544</c:v>
                </c:pt>
                <c:pt idx="20">
                  <c:v>6794.2386482682805</c:v>
                </c:pt>
                <c:pt idx="21">
                  <c:v>6882.8408977549561</c:v>
                </c:pt>
                <c:pt idx="22">
                  <c:v>7060.4439119379567</c:v>
                </c:pt>
                <c:pt idx="23">
                  <c:v>7074.0355932357461</c:v>
                </c:pt>
                <c:pt idx="24">
                  <c:v>6568.4284038137885</c:v>
                </c:pt>
                <c:pt idx="25">
                  <c:v>6777.357682398746</c:v>
                </c:pt>
                <c:pt idx="26">
                  <c:v>6751.3948765718997</c:v>
                </c:pt>
                <c:pt idx="27">
                  <c:v>6437.1869092844126</c:v>
                </c:pt>
                <c:pt idx="28">
                  <c:v>6396.1394389870975</c:v>
                </c:pt>
                <c:pt idx="29">
                  <c:v>6556.9191248180396</c:v>
                </c:pt>
                <c:pt idx="30">
                  <c:v>6306.412737049538</c:v>
                </c:pt>
                <c:pt idx="31">
                  <c:v>6467.852695567085</c:v>
                </c:pt>
                <c:pt idx="32">
                  <c:v>6392.9863073505012</c:v>
                </c:pt>
                <c:pt idx="33">
                  <c:v>6355.0814490685098</c:v>
                </c:pt>
                <c:pt idx="34">
                  <c:v>6058.745075083034</c:v>
                </c:pt>
                <c:pt idx="35">
                  <c:v>6229.2239337223837</c:v>
                </c:pt>
                <c:pt idx="36">
                  <c:v>5943.8746329664864</c:v>
                </c:pt>
                <c:pt idx="37">
                  <c:v>5967.6066887950637</c:v>
                </c:pt>
                <c:pt idx="38">
                  <c:v>6100.343542283581</c:v>
                </c:pt>
                <c:pt idx="39">
                  <c:v>6285.2375125632043</c:v>
                </c:pt>
                <c:pt idx="40">
                  <c:v>5709.4591118889884</c:v>
                </c:pt>
                <c:pt idx="41">
                  <c:v>5937.1561315199906</c:v>
                </c:pt>
                <c:pt idx="42">
                  <c:v>5929.1980994949545</c:v>
                </c:pt>
                <c:pt idx="43">
                  <c:v>5861.8075757358165</c:v>
                </c:pt>
                <c:pt idx="44">
                  <c:v>5638.1851519022903</c:v>
                </c:pt>
                <c:pt idx="45">
                  <c:v>5773.6236911167034</c:v>
                </c:pt>
                <c:pt idx="46">
                  <c:v>5942.302278265397</c:v>
                </c:pt>
                <c:pt idx="47">
                  <c:v>5564.3580338108086</c:v>
                </c:pt>
                <c:pt idx="48">
                  <c:v>5400.0438855829088</c:v>
                </c:pt>
                <c:pt idx="49">
                  <c:v>5542.9899831484991</c:v>
                </c:pt>
                <c:pt idx="50">
                  <c:v>5522.7713677717402</c:v>
                </c:pt>
                <c:pt idx="51">
                  <c:v>5364.3574511486549</c:v>
                </c:pt>
                <c:pt idx="52">
                  <c:v>5642.6116974394199</c:v>
                </c:pt>
                <c:pt idx="53">
                  <c:v>5029.6021741856639</c:v>
                </c:pt>
                <c:pt idx="54">
                  <c:v>5268.038125754063</c:v>
                </c:pt>
                <c:pt idx="55">
                  <c:v>5364.1590213260133</c:v>
                </c:pt>
                <c:pt idx="56">
                  <c:v>5252.3607843572445</c:v>
                </c:pt>
                <c:pt idx="57">
                  <c:v>5533.3321579391895</c:v>
                </c:pt>
                <c:pt idx="58">
                  <c:v>5462.6670797379293</c:v>
                </c:pt>
                <c:pt idx="59">
                  <c:v>5256.0691307274074</c:v>
                </c:pt>
                <c:pt idx="60">
                  <c:v>5165.605231324942</c:v>
                </c:pt>
                <c:pt idx="61">
                  <c:v>5226.9200574901006</c:v>
                </c:pt>
                <c:pt idx="62">
                  <c:v>5348.9705149473575</c:v>
                </c:pt>
                <c:pt idx="63">
                  <c:v>4974.5539454322416</c:v>
                </c:pt>
                <c:pt idx="64">
                  <c:v>4804.0180815816575</c:v>
                </c:pt>
                <c:pt idx="65">
                  <c:v>4944.9017764316513</c:v>
                </c:pt>
                <c:pt idx="66">
                  <c:v>5120.8998816052854</c:v>
                </c:pt>
                <c:pt idx="67">
                  <c:v>5202.2506224577091</c:v>
                </c:pt>
                <c:pt idx="68">
                  <c:v>5022.5382667018939</c:v>
                </c:pt>
                <c:pt idx="69">
                  <c:v>5201.1007741863805</c:v>
                </c:pt>
                <c:pt idx="70">
                  <c:v>4853.7178833867465</c:v>
                </c:pt>
                <c:pt idx="71">
                  <c:v>4846.8206235379148</c:v>
                </c:pt>
                <c:pt idx="72">
                  <c:v>4753.159133381926</c:v>
                </c:pt>
                <c:pt idx="73">
                  <c:v>4884.2840350495671</c:v>
                </c:pt>
                <c:pt idx="74">
                  <c:v>4691.7380220642945</c:v>
                </c:pt>
                <c:pt idx="75">
                  <c:v>4929.5725324406967</c:v>
                </c:pt>
                <c:pt idx="76">
                  <c:v>4714.2327549183738</c:v>
                </c:pt>
                <c:pt idx="77">
                  <c:v>5072.2987144676417</c:v>
                </c:pt>
                <c:pt idx="78">
                  <c:v>4861.5168763047732</c:v>
                </c:pt>
                <c:pt idx="79">
                  <c:v>4859.644733791245</c:v>
                </c:pt>
                <c:pt idx="80">
                  <c:v>4568.6213989257813</c:v>
                </c:pt>
                <c:pt idx="81">
                  <c:v>4696.1104905203483</c:v>
                </c:pt>
                <c:pt idx="82">
                  <c:v>4661.6636276027757</c:v>
                </c:pt>
                <c:pt idx="83">
                  <c:v>4638.9610226593868</c:v>
                </c:pt>
                <c:pt idx="84">
                  <c:v>4673.0417814955199</c:v>
                </c:pt>
                <c:pt idx="85">
                  <c:v>4507.8634303601038</c:v>
                </c:pt>
                <c:pt idx="86">
                  <c:v>4458.1821517944336</c:v>
                </c:pt>
                <c:pt idx="87">
                  <c:v>4608.3479864260571</c:v>
                </c:pt>
                <c:pt idx="88">
                  <c:v>4065.9086000362554</c:v>
                </c:pt>
                <c:pt idx="89">
                  <c:v>4752.8417147518539</c:v>
                </c:pt>
                <c:pt idx="90">
                  <c:v>4511.4332545689176</c:v>
                </c:pt>
                <c:pt idx="91">
                  <c:v>4670.3311586765885</c:v>
                </c:pt>
                <c:pt idx="92">
                  <c:v>3984.303697713216</c:v>
                </c:pt>
                <c:pt idx="93">
                  <c:v>4513.7896833340546</c:v>
                </c:pt>
                <c:pt idx="94">
                  <c:v>4634.6883426389832</c:v>
                </c:pt>
                <c:pt idx="95">
                  <c:v>4488.2097923060828</c:v>
                </c:pt>
                <c:pt idx="96">
                  <c:v>4280.288146615726</c:v>
                </c:pt>
                <c:pt idx="97">
                  <c:v>4472.9371341408505</c:v>
                </c:pt>
                <c:pt idx="98">
                  <c:v>4551.8982662233911</c:v>
                </c:pt>
                <c:pt idx="99">
                  <c:v>4176.1085293561046</c:v>
                </c:pt>
                <c:pt idx="100">
                  <c:v>4157.2307558479197</c:v>
                </c:pt>
                <c:pt idx="101">
                  <c:v>4486.5187759180808</c:v>
                </c:pt>
                <c:pt idx="102">
                  <c:v>4128.3214901194851</c:v>
                </c:pt>
                <c:pt idx="103">
                  <c:v>4326.7982613200102</c:v>
                </c:pt>
                <c:pt idx="104">
                  <c:v>4435.4503344938248</c:v>
                </c:pt>
                <c:pt idx="105">
                  <c:v>4564.4863995980522</c:v>
                </c:pt>
                <c:pt idx="106">
                  <c:v>4513.6136589050293</c:v>
                </c:pt>
                <c:pt idx="107">
                  <c:v>4252.6925167657637</c:v>
                </c:pt>
                <c:pt idx="108">
                  <c:v>4538.7577601588046</c:v>
                </c:pt>
                <c:pt idx="109">
                  <c:v>4614.7216455431953</c:v>
                </c:pt>
                <c:pt idx="110">
                  <c:v>4267.6014152596008</c:v>
                </c:pt>
                <c:pt idx="111">
                  <c:v>4164.848592719025</c:v>
                </c:pt>
                <c:pt idx="112">
                  <c:v>4294.1910641650538</c:v>
                </c:pt>
                <c:pt idx="113">
                  <c:v>4151.5187851478313</c:v>
                </c:pt>
                <c:pt idx="114">
                  <c:v>4425.7901259131304</c:v>
                </c:pt>
                <c:pt idx="115">
                  <c:v>4251.7830422794113</c:v>
                </c:pt>
                <c:pt idx="116">
                  <c:v>4037.6758598027991</c:v>
                </c:pt>
                <c:pt idx="117">
                  <c:v>4419.5540653956423</c:v>
                </c:pt>
                <c:pt idx="118">
                  <c:v>4769.045923200335</c:v>
                </c:pt>
                <c:pt idx="119">
                  <c:v>4301.91097338291</c:v>
                </c:pt>
                <c:pt idx="120">
                  <c:v>4112.9451679240992</c:v>
                </c:pt>
                <c:pt idx="121">
                  <c:v>4498.8440672366205</c:v>
                </c:pt>
                <c:pt idx="122">
                  <c:v>4056.5897545022185</c:v>
                </c:pt>
                <c:pt idx="123">
                  <c:v>4146.9634504096457</c:v>
                </c:pt>
                <c:pt idx="124">
                  <c:v>4476.1936912077017</c:v>
                </c:pt>
                <c:pt idx="125">
                  <c:v>4175.2077935321513</c:v>
                </c:pt>
                <c:pt idx="126">
                  <c:v>4196.1503269846844</c:v>
                </c:pt>
                <c:pt idx="127">
                  <c:v>4012.0774547870342</c:v>
                </c:pt>
                <c:pt idx="128">
                  <c:v>4122.5985021894903</c:v>
                </c:pt>
                <c:pt idx="129">
                  <c:v>4421.7382417035524</c:v>
                </c:pt>
                <c:pt idx="130">
                  <c:v>4464.9433300346582</c:v>
                </c:pt>
                <c:pt idx="131">
                  <c:v>4267.8746921048305</c:v>
                </c:pt>
                <c:pt idx="132">
                  <c:v>4018.0863358150564</c:v>
                </c:pt>
                <c:pt idx="133">
                  <c:v>3795.6678215096003</c:v>
                </c:pt>
                <c:pt idx="134">
                  <c:v>3966.6434719711988</c:v>
                </c:pt>
                <c:pt idx="135">
                  <c:v>3946.9346157340115</c:v>
                </c:pt>
                <c:pt idx="136">
                  <c:v>3874.4682582087412</c:v>
                </c:pt>
                <c:pt idx="137">
                  <c:v>3882.0632873902837</c:v>
                </c:pt>
                <c:pt idx="138">
                  <c:v>3797.8256043391443</c:v>
                </c:pt>
                <c:pt idx="139">
                  <c:v>3816.5281613589796</c:v>
                </c:pt>
                <c:pt idx="140">
                  <c:v>3933.017310673572</c:v>
                </c:pt>
                <c:pt idx="141">
                  <c:v>4122.5642115560813</c:v>
                </c:pt>
                <c:pt idx="142">
                  <c:v>3665.341077545258</c:v>
                </c:pt>
                <c:pt idx="143">
                  <c:v>3595.6993974299589</c:v>
                </c:pt>
                <c:pt idx="144">
                  <c:v>3906.8691891756926</c:v>
                </c:pt>
                <c:pt idx="145">
                  <c:v>3832.1428862030293</c:v>
                </c:pt>
                <c:pt idx="146">
                  <c:v>3917.4749749972498</c:v>
                </c:pt>
                <c:pt idx="147">
                  <c:v>3675.3901113834022</c:v>
                </c:pt>
                <c:pt idx="148">
                  <c:v>4090.0783010261562</c:v>
                </c:pt>
                <c:pt idx="149">
                  <c:v>3746.0156836380052</c:v>
                </c:pt>
                <c:pt idx="150">
                  <c:v>3556.1384334679806</c:v>
                </c:pt>
                <c:pt idx="151">
                  <c:v>3757.8036334698018</c:v>
                </c:pt>
                <c:pt idx="152">
                  <c:v>3783.9476873392064</c:v>
                </c:pt>
                <c:pt idx="153">
                  <c:v>4096.8208374023434</c:v>
                </c:pt>
                <c:pt idx="154">
                  <c:v>3798.3624424558698</c:v>
                </c:pt>
                <c:pt idx="155">
                  <c:v>3659.7019684762668</c:v>
                </c:pt>
                <c:pt idx="156">
                  <c:v>3881.0024853515624</c:v>
                </c:pt>
                <c:pt idx="157">
                  <c:v>3881.1485735265219</c:v>
                </c:pt>
                <c:pt idx="158">
                  <c:v>3574.5572083458533</c:v>
                </c:pt>
                <c:pt idx="159">
                  <c:v>3854.2879280694419</c:v>
                </c:pt>
                <c:pt idx="160">
                  <c:v>3778.8924355279833</c:v>
                </c:pt>
                <c:pt idx="161">
                  <c:v>3721.4630930920744</c:v>
                </c:pt>
                <c:pt idx="162">
                  <c:v>3567.5024972754213</c:v>
                </c:pt>
                <c:pt idx="163">
                  <c:v>3472.5420190783516</c:v>
                </c:pt>
                <c:pt idx="164">
                  <c:v>3827.3748032078597</c:v>
                </c:pt>
                <c:pt idx="165">
                  <c:v>3632.5014229622689</c:v>
                </c:pt>
                <c:pt idx="166">
                  <c:v>3679.2107684212442</c:v>
                </c:pt>
                <c:pt idx="167">
                  <c:v>3872.2398942659138</c:v>
                </c:pt>
                <c:pt idx="168">
                  <c:v>4085.877832441884</c:v>
                </c:pt>
                <c:pt idx="169">
                  <c:v>3915.9483142231784</c:v>
                </c:pt>
                <c:pt idx="170">
                  <c:v>3670.417872997371</c:v>
                </c:pt>
                <c:pt idx="171">
                  <c:v>3938.4665314205108</c:v>
                </c:pt>
                <c:pt idx="172">
                  <c:v>3757.3300633328404</c:v>
                </c:pt>
                <c:pt idx="173">
                  <c:v>3636.1120687741845</c:v>
                </c:pt>
                <c:pt idx="174">
                  <c:v>3872.8147457756513</c:v>
                </c:pt>
                <c:pt idx="175">
                  <c:v>3703.9773607459433</c:v>
                </c:pt>
                <c:pt idx="176">
                  <c:v>3782.0797517277642</c:v>
                </c:pt>
                <c:pt idx="177">
                  <c:v>3844.6149960820549</c:v>
                </c:pt>
                <c:pt idx="178">
                  <c:v>3720.4862852248903</c:v>
                </c:pt>
                <c:pt idx="179">
                  <c:v>3910.913273237983</c:v>
                </c:pt>
                <c:pt idx="180">
                  <c:v>3808.8721056389086</c:v>
                </c:pt>
                <c:pt idx="181">
                  <c:v>3605.4042178422978</c:v>
                </c:pt>
                <c:pt idx="182">
                  <c:v>3684.1505662450249</c:v>
                </c:pt>
                <c:pt idx="183">
                  <c:v>3742.5838701520647</c:v>
                </c:pt>
                <c:pt idx="184">
                  <c:v>3645.1412417962683</c:v>
                </c:pt>
                <c:pt idx="185">
                  <c:v>3672.8017593825361</c:v>
                </c:pt>
                <c:pt idx="186">
                  <c:v>3792.4759202136343</c:v>
                </c:pt>
                <c:pt idx="187">
                  <c:v>4013.031971536941</c:v>
                </c:pt>
                <c:pt idx="188">
                  <c:v>3510.5284390678039</c:v>
                </c:pt>
                <c:pt idx="189">
                  <c:v>3302.2302381952736</c:v>
                </c:pt>
                <c:pt idx="190">
                  <c:v>3610.8767524093878</c:v>
                </c:pt>
                <c:pt idx="191">
                  <c:v>3937.7714803570116</c:v>
                </c:pt>
                <c:pt idx="192">
                  <c:v>3512.0803434611134</c:v>
                </c:pt>
                <c:pt idx="193">
                  <c:v>3488.9829876767863</c:v>
                </c:pt>
                <c:pt idx="194">
                  <c:v>3187.9706552866342</c:v>
                </c:pt>
                <c:pt idx="195">
                  <c:v>3425.8978879834785</c:v>
                </c:pt>
                <c:pt idx="196">
                  <c:v>3718.9872014899001</c:v>
                </c:pt>
                <c:pt idx="197">
                  <c:v>3509.1981839539576</c:v>
                </c:pt>
                <c:pt idx="198">
                  <c:v>3850.4634679410324</c:v>
                </c:pt>
                <c:pt idx="199">
                  <c:v>3681.3735265512937</c:v>
                </c:pt>
                <c:pt idx="200">
                  <c:v>3512.2740554064026</c:v>
                </c:pt>
                <c:pt idx="201">
                  <c:v>3158.4022152855282</c:v>
                </c:pt>
                <c:pt idx="202">
                  <c:v>3599.9911366021456</c:v>
                </c:pt>
                <c:pt idx="203">
                  <c:v>3348.8894870758058</c:v>
                </c:pt>
                <c:pt idx="204">
                  <c:v>3115.2378870566436</c:v>
                </c:pt>
                <c:pt idx="205">
                  <c:v>3051.6220225977199</c:v>
                </c:pt>
                <c:pt idx="206">
                  <c:v>3220.3341403123809</c:v>
                </c:pt>
                <c:pt idx="207">
                  <c:v>3412.1177550132229</c:v>
                </c:pt>
                <c:pt idx="208">
                  <c:v>3380.9830099406995</c:v>
                </c:pt>
                <c:pt idx="209">
                  <c:v>3541.6633431127516</c:v>
                </c:pt>
                <c:pt idx="210">
                  <c:v>3072.2593501541774</c:v>
                </c:pt>
                <c:pt idx="211">
                  <c:v>3270.8044346122983</c:v>
                </c:pt>
                <c:pt idx="212">
                  <c:v>3253.2336943893188</c:v>
                </c:pt>
                <c:pt idx="213">
                  <c:v>3226.2141605811785</c:v>
                </c:pt>
                <c:pt idx="214">
                  <c:v>3387.8773072579838</c:v>
                </c:pt>
                <c:pt idx="215">
                  <c:v>3517.874203708519</c:v>
                </c:pt>
                <c:pt idx="216">
                  <c:v>3319.6345627502824</c:v>
                </c:pt>
                <c:pt idx="217">
                  <c:v>3163.254457789541</c:v>
                </c:pt>
                <c:pt idx="218">
                  <c:v>3374.7098415798609</c:v>
                </c:pt>
                <c:pt idx="219">
                  <c:v>3384.9010208357627</c:v>
                </c:pt>
                <c:pt idx="220">
                  <c:v>3410.5982925739695</c:v>
                </c:pt>
                <c:pt idx="221">
                  <c:v>3167.0221229835793</c:v>
                </c:pt>
                <c:pt idx="222">
                  <c:v>3638.6976793472691</c:v>
                </c:pt>
                <c:pt idx="223">
                  <c:v>3636.6696806936552</c:v>
                </c:pt>
                <c:pt idx="224">
                  <c:v>3538.8886388622741</c:v>
                </c:pt>
                <c:pt idx="225">
                  <c:v>3229.0056866802101</c:v>
                </c:pt>
                <c:pt idx="226">
                  <c:v>3496.837698158311</c:v>
                </c:pt>
                <c:pt idx="227">
                  <c:v>3613.9028934363164</c:v>
                </c:pt>
                <c:pt idx="228">
                  <c:v>3436.8112935448294</c:v>
                </c:pt>
                <c:pt idx="229">
                  <c:v>3362.7587488923973</c:v>
                </c:pt>
                <c:pt idx="230">
                  <c:v>3557.3981046476165</c:v>
                </c:pt>
                <c:pt idx="231">
                  <c:v>3570.2086211596529</c:v>
                </c:pt>
                <c:pt idx="232">
                  <c:v>3420.8783987147576</c:v>
                </c:pt>
                <c:pt idx="233">
                  <c:v>3281.2080150051952</c:v>
                </c:pt>
                <c:pt idx="234">
                  <c:v>3391.8079113537751</c:v>
                </c:pt>
                <c:pt idx="235">
                  <c:v>3240.0735095106174</c:v>
                </c:pt>
                <c:pt idx="236">
                  <c:v>3608.6057929659028</c:v>
                </c:pt>
                <c:pt idx="237">
                  <c:v>3252.8863018648126</c:v>
                </c:pt>
                <c:pt idx="238">
                  <c:v>3375.984871861272</c:v>
                </c:pt>
                <c:pt idx="239">
                  <c:v>3498.0147202320586</c:v>
                </c:pt>
                <c:pt idx="240">
                  <c:v>3415.9565781884321</c:v>
                </c:pt>
                <c:pt idx="241">
                  <c:v>3422.9490925222203</c:v>
                </c:pt>
                <c:pt idx="242">
                  <c:v>3466.9736021143444</c:v>
                </c:pt>
                <c:pt idx="243">
                  <c:v>3457.472086478313</c:v>
                </c:pt>
                <c:pt idx="244">
                  <c:v>3538.6536919424466</c:v>
                </c:pt>
                <c:pt idx="245">
                  <c:v>3583.7668310491049</c:v>
                </c:pt>
                <c:pt idx="246">
                  <c:v>3508.8037041942389</c:v>
                </c:pt>
                <c:pt idx="247">
                  <c:v>3428.4400375600962</c:v>
                </c:pt>
                <c:pt idx="248">
                  <c:v>3250.9140537237031</c:v>
                </c:pt>
                <c:pt idx="249">
                  <c:v>3392.0112878685836</c:v>
                </c:pt>
                <c:pt idx="250">
                  <c:v>3433.4047586896777</c:v>
                </c:pt>
                <c:pt idx="251">
                  <c:v>3156.6570638020835</c:v>
                </c:pt>
                <c:pt idx="252">
                  <c:v>3157.5194261237757</c:v>
                </c:pt>
                <c:pt idx="253">
                  <c:v>3476.9323470504196</c:v>
                </c:pt>
                <c:pt idx="254">
                  <c:v>3406.7436660304215</c:v>
                </c:pt>
                <c:pt idx="255">
                  <c:v>3480.3138133861398</c:v>
                </c:pt>
                <c:pt idx="256">
                  <c:v>3426.5660583895014</c:v>
                </c:pt>
                <c:pt idx="257">
                  <c:v>3478.4055826287522</c:v>
                </c:pt>
                <c:pt idx="258">
                  <c:v>3595.5235317775182</c:v>
                </c:pt>
                <c:pt idx="259">
                  <c:v>3193.4148790408403</c:v>
                </c:pt>
                <c:pt idx="260">
                  <c:v>3187.3361705345442</c:v>
                </c:pt>
                <c:pt idx="261">
                  <c:v>3503.3771597055288</c:v>
                </c:pt>
                <c:pt idx="262">
                  <c:v>3669.1728916452894</c:v>
                </c:pt>
                <c:pt idx="263">
                  <c:v>3476.0856772030102</c:v>
                </c:pt>
                <c:pt idx="264">
                  <c:v>3625.5893336976428</c:v>
                </c:pt>
                <c:pt idx="265">
                  <c:v>3505.2128647138488</c:v>
                </c:pt>
                <c:pt idx="266">
                  <c:v>3466.4681807224106</c:v>
                </c:pt>
                <c:pt idx="267">
                  <c:v>3371.7168573175818</c:v>
                </c:pt>
                <c:pt idx="268">
                  <c:v>3502.2898026431899</c:v>
                </c:pt>
                <c:pt idx="269">
                  <c:v>3421.5105683038541</c:v>
                </c:pt>
                <c:pt idx="270">
                  <c:v>3268.9140796536713</c:v>
                </c:pt>
                <c:pt idx="271">
                  <c:v>3336.235408134201</c:v>
                </c:pt>
                <c:pt idx="272">
                  <c:v>3139.1187215005198</c:v>
                </c:pt>
                <c:pt idx="273">
                  <c:v>3630.1892179711463</c:v>
                </c:pt>
                <c:pt idx="274">
                  <c:v>3427.2451186992066</c:v>
                </c:pt>
                <c:pt idx="275">
                  <c:v>3269.0260680602478</c:v>
                </c:pt>
                <c:pt idx="276">
                  <c:v>2909.2267886027439</c:v>
                </c:pt>
                <c:pt idx="277">
                  <c:v>3403.0427051518586</c:v>
                </c:pt>
                <c:pt idx="278">
                  <c:v>3112.7169375060034</c:v>
                </c:pt>
                <c:pt idx="279">
                  <c:v>3258.08772691388</c:v>
                </c:pt>
                <c:pt idx="280">
                  <c:v>3072.5073265662559</c:v>
                </c:pt>
                <c:pt idx="281">
                  <c:v>3423.8929052503327</c:v>
                </c:pt>
                <c:pt idx="282">
                  <c:v>3546.5429071426393</c:v>
                </c:pt>
                <c:pt idx="283">
                  <c:v>3110.8862046703848</c:v>
                </c:pt>
                <c:pt idx="284">
                  <c:v>2995.3209704837282</c:v>
                </c:pt>
                <c:pt idx="285">
                  <c:v>3233.6075639754258</c:v>
                </c:pt>
                <c:pt idx="286">
                  <c:v>2864.0252485431611</c:v>
                </c:pt>
                <c:pt idx="287">
                  <c:v>3098.2919274235078</c:v>
                </c:pt>
                <c:pt idx="288">
                  <c:v>2901.3254946466327</c:v>
                </c:pt>
                <c:pt idx="289">
                  <c:v>3207.0936969377981</c:v>
                </c:pt>
                <c:pt idx="290">
                  <c:v>3247.0861590713548</c:v>
                </c:pt>
                <c:pt idx="291">
                  <c:v>3048.2582814433786</c:v>
                </c:pt>
                <c:pt idx="292">
                  <c:v>2918.6956157621375</c:v>
                </c:pt>
                <c:pt idx="293">
                  <c:v>3108.7279115092274</c:v>
                </c:pt>
                <c:pt idx="294">
                  <c:v>3406.9876030815972</c:v>
                </c:pt>
                <c:pt idx="295">
                  <c:v>2829.0895026357553</c:v>
                </c:pt>
                <c:pt idx="296">
                  <c:v>3094.4739321406014</c:v>
                </c:pt>
                <c:pt idx="297">
                  <c:v>3023.1325832854177</c:v>
                </c:pt>
                <c:pt idx="298">
                  <c:v>3147.8597866393843</c:v>
                </c:pt>
                <c:pt idx="299">
                  <c:v>3425.2724840666119</c:v>
                </c:pt>
                <c:pt idx="300">
                  <c:v>3387.3818461430537</c:v>
                </c:pt>
                <c:pt idx="301">
                  <c:v>3204.3603919831335</c:v>
                </c:pt>
                <c:pt idx="302">
                  <c:v>3181.347421061198</c:v>
                </c:pt>
                <c:pt idx="303">
                  <c:v>2654.9738058442049</c:v>
                </c:pt>
                <c:pt idx="304">
                  <c:v>2824.4411040180366</c:v>
                </c:pt>
                <c:pt idx="305">
                  <c:v>3553.7149267815926</c:v>
                </c:pt>
                <c:pt idx="306">
                  <c:v>3357.6557264984631</c:v>
                </c:pt>
                <c:pt idx="307">
                  <c:v>3285.2354734201463</c:v>
                </c:pt>
                <c:pt idx="308">
                  <c:v>3439.1313643949884</c:v>
                </c:pt>
                <c:pt idx="309">
                  <c:v>3058.1248710842951</c:v>
                </c:pt>
                <c:pt idx="310">
                  <c:v>2996.3576176709466</c:v>
                </c:pt>
                <c:pt idx="311">
                  <c:v>3037.3377764705097</c:v>
                </c:pt>
                <c:pt idx="312">
                  <c:v>3246.7935990356818</c:v>
                </c:pt>
                <c:pt idx="313">
                  <c:v>2918.1957991855597</c:v>
                </c:pt>
                <c:pt idx="314">
                  <c:v>3144.5479344781838</c:v>
                </c:pt>
                <c:pt idx="315">
                  <c:v>2915.9593767438614</c:v>
                </c:pt>
                <c:pt idx="316">
                  <c:v>3765.0515929587018</c:v>
                </c:pt>
                <c:pt idx="317">
                  <c:v>3190.3923261341943</c:v>
                </c:pt>
                <c:pt idx="318">
                  <c:v>2947.8141241905673</c:v>
                </c:pt>
                <c:pt idx="319">
                  <c:v>3292.0498058427397</c:v>
                </c:pt>
                <c:pt idx="320">
                  <c:v>3128.6595534779667</c:v>
                </c:pt>
                <c:pt idx="321">
                  <c:v>3267.31369546019</c:v>
                </c:pt>
                <c:pt idx="322">
                  <c:v>3312.405024609222</c:v>
                </c:pt>
                <c:pt idx="323">
                  <c:v>2955.7172811599003</c:v>
                </c:pt>
                <c:pt idx="324">
                  <c:v>3108.914563763331</c:v>
                </c:pt>
                <c:pt idx="325">
                  <c:v>3243.6122900706664</c:v>
                </c:pt>
                <c:pt idx="326">
                  <c:v>3101.7304454420764</c:v>
                </c:pt>
                <c:pt idx="327">
                  <c:v>3129.5650183397852</c:v>
                </c:pt>
                <c:pt idx="328">
                  <c:v>3527.2111878168016</c:v>
                </c:pt>
                <c:pt idx="329">
                  <c:v>3175.4025410313761</c:v>
                </c:pt>
                <c:pt idx="330">
                  <c:v>3022.3288940219945</c:v>
                </c:pt>
                <c:pt idx="331">
                  <c:v>3021.1425726474858</c:v>
                </c:pt>
                <c:pt idx="332">
                  <c:v>3327.9320945141831</c:v>
                </c:pt>
                <c:pt idx="333">
                  <c:v>3058.5906638477836</c:v>
                </c:pt>
                <c:pt idx="334">
                  <c:v>2947.1423175112186</c:v>
                </c:pt>
                <c:pt idx="335">
                  <c:v>3105.1402841869153</c:v>
                </c:pt>
                <c:pt idx="336">
                  <c:v>2964.0225295054761</c:v>
                </c:pt>
                <c:pt idx="337">
                  <c:v>3284.1704352716483</c:v>
                </c:pt>
                <c:pt idx="338">
                  <c:v>2959.7573247582022</c:v>
                </c:pt>
                <c:pt idx="339">
                  <c:v>2796.5612830742953</c:v>
                </c:pt>
                <c:pt idx="340">
                  <c:v>2459.7343696668308</c:v>
                </c:pt>
                <c:pt idx="341">
                  <c:v>3186.1551372020317</c:v>
                </c:pt>
                <c:pt idx="342">
                  <c:v>3012.1294515812929</c:v>
                </c:pt>
                <c:pt idx="343">
                  <c:v>2979.1785645316268</c:v>
                </c:pt>
                <c:pt idx="344">
                  <c:v>3180.823897497135</c:v>
                </c:pt>
                <c:pt idx="345">
                  <c:v>2761.3996291717926</c:v>
                </c:pt>
                <c:pt idx="346">
                  <c:v>3185.1794404922775</c:v>
                </c:pt>
                <c:pt idx="347">
                  <c:v>2857.9048791400455</c:v>
                </c:pt>
                <c:pt idx="348">
                  <c:v>2903.9464344407361</c:v>
                </c:pt>
                <c:pt idx="349">
                  <c:v>2676.7371831670539</c:v>
                </c:pt>
                <c:pt idx="350">
                  <c:v>3163.5500973274411</c:v>
                </c:pt>
                <c:pt idx="351">
                  <c:v>3098.6588855743407</c:v>
                </c:pt>
                <c:pt idx="352">
                  <c:v>3042.1907664905893</c:v>
                </c:pt>
                <c:pt idx="353">
                  <c:v>3050.3836369499609</c:v>
                </c:pt>
                <c:pt idx="354">
                  <c:v>2824.8862276204427</c:v>
                </c:pt>
                <c:pt idx="355">
                  <c:v>2717.6806175946467</c:v>
                </c:pt>
                <c:pt idx="356">
                  <c:v>3042.7636776694767</c:v>
                </c:pt>
                <c:pt idx="357">
                  <c:v>3278.9557383782699</c:v>
                </c:pt>
                <c:pt idx="358">
                  <c:v>2824.8222148672412</c:v>
                </c:pt>
                <c:pt idx="359">
                  <c:v>3202.1959651349539</c:v>
                </c:pt>
                <c:pt idx="360">
                  <c:v>2982.0736254023668</c:v>
                </c:pt>
                <c:pt idx="361">
                  <c:v>2936.2632850171549</c:v>
                </c:pt>
                <c:pt idx="362">
                  <c:v>2734.8995603824706</c:v>
                </c:pt>
                <c:pt idx="363">
                  <c:v>2888.0947732158093</c:v>
                </c:pt>
                <c:pt idx="364">
                  <c:v>2768.7168480210289</c:v>
                </c:pt>
                <c:pt idx="365">
                  <c:v>3171.9217668204474</c:v>
                </c:pt>
                <c:pt idx="366">
                  <c:v>3006.9299892626309</c:v>
                </c:pt>
                <c:pt idx="367">
                  <c:v>3301.4156670627822</c:v>
                </c:pt>
                <c:pt idx="368">
                  <c:v>3303.2917823669627</c:v>
                </c:pt>
                <c:pt idx="369">
                  <c:v>2842.64474846335</c:v>
                </c:pt>
                <c:pt idx="370">
                  <c:v>2920.5887524732161</c:v>
                </c:pt>
                <c:pt idx="371">
                  <c:v>2904.9254249014507</c:v>
                </c:pt>
                <c:pt idx="372">
                  <c:v>2852.069694236473</c:v>
                </c:pt>
                <c:pt idx="373">
                  <c:v>3160.9261853064445</c:v>
                </c:pt>
                <c:pt idx="374">
                  <c:v>3454.6920251750626</c:v>
                </c:pt>
                <c:pt idx="375">
                  <c:v>3365.849421323579</c:v>
                </c:pt>
                <c:pt idx="376">
                  <c:v>2775.9116901901534</c:v>
                </c:pt>
                <c:pt idx="377">
                  <c:v>2733.2021880761172</c:v>
                </c:pt>
                <c:pt idx="378">
                  <c:v>3092.7719900396805</c:v>
                </c:pt>
                <c:pt idx="379">
                  <c:v>3089.6119603795692</c:v>
                </c:pt>
                <c:pt idx="380">
                  <c:v>2768.1199517957043</c:v>
                </c:pt>
                <c:pt idx="381">
                  <c:v>3094.1903550889756</c:v>
                </c:pt>
                <c:pt idx="382">
                  <c:v>3161.4464369469647</c:v>
                </c:pt>
                <c:pt idx="383">
                  <c:v>3022.7948626118323</c:v>
                </c:pt>
                <c:pt idx="384">
                  <c:v>2729.2942116477275</c:v>
                </c:pt>
                <c:pt idx="385">
                  <c:v>2782.8573079663652</c:v>
                </c:pt>
                <c:pt idx="386">
                  <c:v>2974.6087616061868</c:v>
                </c:pt>
                <c:pt idx="387">
                  <c:v>2887.2943767293295</c:v>
                </c:pt>
                <c:pt idx="388">
                  <c:v>3119.1371319718346</c:v>
                </c:pt>
                <c:pt idx="389">
                  <c:v>2948.5304660979932</c:v>
                </c:pt>
                <c:pt idx="390">
                  <c:v>2745.8301499790969</c:v>
                </c:pt>
                <c:pt idx="391">
                  <c:v>2873.608878726051</c:v>
                </c:pt>
                <c:pt idx="392">
                  <c:v>2760.3791648519164</c:v>
                </c:pt>
                <c:pt idx="393">
                  <c:v>2585.0956987497198</c:v>
                </c:pt>
                <c:pt idx="394">
                  <c:v>3035.4949516638003</c:v>
                </c:pt>
                <c:pt idx="395">
                  <c:v>3227.142989928464</c:v>
                </c:pt>
                <c:pt idx="396">
                  <c:v>3227.8660212925502</c:v>
                </c:pt>
                <c:pt idx="397">
                  <c:v>2929.6126199215091</c:v>
                </c:pt>
                <c:pt idx="398">
                  <c:v>2699.7322582170077</c:v>
                </c:pt>
                <c:pt idx="399">
                  <c:v>2748.7056094898899</c:v>
                </c:pt>
                <c:pt idx="400">
                  <c:v>2688.3026004047515</c:v>
                </c:pt>
                <c:pt idx="401">
                  <c:v>2664.0947664211958</c:v>
                </c:pt>
                <c:pt idx="402">
                  <c:v>2775.2791571723092</c:v>
                </c:pt>
                <c:pt idx="403">
                  <c:v>3035.4581391753622</c:v>
                </c:pt>
                <c:pt idx="404">
                  <c:v>2828.4916018980884</c:v>
                </c:pt>
                <c:pt idx="405">
                  <c:v>2824.0329131089247</c:v>
                </c:pt>
                <c:pt idx="406">
                  <c:v>2966.7279554578995</c:v>
                </c:pt>
                <c:pt idx="407">
                  <c:v>2946.659466799917</c:v>
                </c:pt>
                <c:pt idx="408">
                  <c:v>2718.6161356398329</c:v>
                </c:pt>
                <c:pt idx="409">
                  <c:v>2734.0729972079039</c:v>
                </c:pt>
                <c:pt idx="410">
                  <c:v>2832.1098921639577</c:v>
                </c:pt>
                <c:pt idx="411">
                  <c:v>2837.873802567804</c:v>
                </c:pt>
                <c:pt idx="412">
                  <c:v>2618.1983401478396</c:v>
                </c:pt>
                <c:pt idx="413">
                  <c:v>2742.9604313649288</c:v>
                </c:pt>
                <c:pt idx="414">
                  <c:v>2828.3380045052913</c:v>
                </c:pt>
                <c:pt idx="415">
                  <c:v>2688.8806272907023</c:v>
                </c:pt>
                <c:pt idx="416">
                  <c:v>3107.0056866802101</c:v>
                </c:pt>
                <c:pt idx="417">
                  <c:v>2835.8192848131971</c:v>
                </c:pt>
                <c:pt idx="418">
                  <c:v>2926.0574992518273</c:v>
                </c:pt>
                <c:pt idx="419">
                  <c:v>2748.8317969472787</c:v>
                </c:pt>
                <c:pt idx="420">
                  <c:v>2385.5816495251097</c:v>
                </c:pt>
                <c:pt idx="421">
                  <c:v>2618.5384088331652</c:v>
                </c:pt>
                <c:pt idx="422">
                  <c:v>2835.0254338582358</c:v>
                </c:pt>
                <c:pt idx="423">
                  <c:v>2768.5316396713256</c:v>
                </c:pt>
                <c:pt idx="424">
                  <c:v>2707.5104343930489</c:v>
                </c:pt>
                <c:pt idx="425">
                  <c:v>3031.5792098272414</c:v>
                </c:pt>
                <c:pt idx="426">
                  <c:v>3027.4806244088418</c:v>
                </c:pt>
                <c:pt idx="427">
                  <c:v>2726.67391130036</c:v>
                </c:pt>
                <c:pt idx="428">
                  <c:v>2505.4383490321734</c:v>
                </c:pt>
                <c:pt idx="429">
                  <c:v>2651.2284134312681</c:v>
                </c:pt>
                <c:pt idx="430">
                  <c:v>2857.6772140309781</c:v>
                </c:pt>
                <c:pt idx="431">
                  <c:v>2617.3500357962944</c:v>
                </c:pt>
                <c:pt idx="432">
                  <c:v>2425.7165972517664</c:v>
                </c:pt>
                <c:pt idx="433">
                  <c:v>2838.0540698635964</c:v>
                </c:pt>
                <c:pt idx="434">
                  <c:v>2797.9647282257542</c:v>
                </c:pt>
                <c:pt idx="435">
                  <c:v>2730.4131801522039</c:v>
                </c:pt>
                <c:pt idx="436">
                  <c:v>2956.7584351778805</c:v>
                </c:pt>
                <c:pt idx="437">
                  <c:v>2843.387995764198</c:v>
                </c:pt>
                <c:pt idx="438">
                  <c:v>2589.9544468766553</c:v>
                </c:pt>
                <c:pt idx="439">
                  <c:v>2385.5867153503218</c:v>
                </c:pt>
                <c:pt idx="440">
                  <c:v>2958.8322238786845</c:v>
                </c:pt>
                <c:pt idx="441">
                  <c:v>2832.4838110800902</c:v>
                </c:pt>
                <c:pt idx="442">
                  <c:v>2698.2227046966555</c:v>
                </c:pt>
                <c:pt idx="443">
                  <c:v>2683.5318481831609</c:v>
                </c:pt>
                <c:pt idx="444">
                  <c:v>2693.7617647245334</c:v>
                </c:pt>
                <c:pt idx="445">
                  <c:v>2525.5882416281811</c:v>
                </c:pt>
                <c:pt idx="446">
                  <c:v>3130.7984209614415</c:v>
                </c:pt>
                <c:pt idx="447">
                  <c:v>3022.6815392216549</c:v>
                </c:pt>
                <c:pt idx="448">
                  <c:v>2881.6970878447464</c:v>
                </c:pt>
                <c:pt idx="449">
                  <c:v>2797.0090968857053</c:v>
                </c:pt>
                <c:pt idx="450">
                  <c:v>2423.9166530198318</c:v>
                </c:pt>
                <c:pt idx="451">
                  <c:v>3019.484796423661</c:v>
                </c:pt>
                <c:pt idx="452">
                  <c:v>2955.8326583563112</c:v>
                </c:pt>
                <c:pt idx="453">
                  <c:v>2952.8009617181474</c:v>
                </c:pt>
                <c:pt idx="454">
                  <c:v>2848.7787526758707</c:v>
                </c:pt>
                <c:pt idx="455">
                  <c:v>2507.6074287041083</c:v>
                </c:pt>
                <c:pt idx="456">
                  <c:v>2695.8484831016876</c:v>
                </c:pt>
                <c:pt idx="457">
                  <c:v>2717.1944395366468</c:v>
                </c:pt>
                <c:pt idx="458">
                  <c:v>2833.4448982401095</c:v>
                </c:pt>
                <c:pt idx="459">
                  <c:v>2675.0933673256322</c:v>
                </c:pt>
                <c:pt idx="460">
                  <c:v>2793.2897729787223</c:v>
                </c:pt>
                <c:pt idx="461">
                  <c:v>2431.7705979870211</c:v>
                </c:pt>
                <c:pt idx="462">
                  <c:v>2675.9753819468451</c:v>
                </c:pt>
                <c:pt idx="463">
                  <c:v>2397.402903341685</c:v>
                </c:pt>
                <c:pt idx="464">
                  <c:v>3043.1615931024617</c:v>
                </c:pt>
                <c:pt idx="465">
                  <c:v>2894.4211137811226</c:v>
                </c:pt>
                <c:pt idx="466">
                  <c:v>2930.3785874468726</c:v>
                </c:pt>
                <c:pt idx="467">
                  <c:v>2755.1101001701732</c:v>
                </c:pt>
                <c:pt idx="468">
                  <c:v>3025.3889030746268</c:v>
                </c:pt>
                <c:pt idx="469">
                  <c:v>2840.9640135225536</c:v>
                </c:pt>
                <c:pt idx="470">
                  <c:v>2613.4457623309681</c:v>
                </c:pt>
                <c:pt idx="471">
                  <c:v>2702.3858729221092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20-4BD3-93A3-4997E52D385B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'4.2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4.1919063333333326E-2</c:v>
                </c:pt>
                <c:pt idx="2">
                  <c:v>8.4871520000000006E-2</c:v>
                </c:pt>
                <c:pt idx="3">
                  <c:v>0.12854068499999999</c:v>
                </c:pt>
                <c:pt idx="4">
                  <c:v>0.17017639999999998</c:v>
                </c:pt>
                <c:pt idx="5">
                  <c:v>0.21212879999999998</c:v>
                </c:pt>
                <c:pt idx="6">
                  <c:v>0.25369784333333334</c:v>
                </c:pt>
                <c:pt idx="7">
                  <c:v>0.29690031500000003</c:v>
                </c:pt>
                <c:pt idx="8">
                  <c:v>0.33826934666666664</c:v>
                </c:pt>
                <c:pt idx="9">
                  <c:v>0.3820385183333333</c:v>
                </c:pt>
                <c:pt idx="10">
                  <c:v>0.42514098333333333</c:v>
                </c:pt>
                <c:pt idx="11">
                  <c:v>0.46686003499999995</c:v>
                </c:pt>
                <c:pt idx="12">
                  <c:v>0.5099958366666667</c:v>
                </c:pt>
                <c:pt idx="13">
                  <c:v>0.55193156833333334</c:v>
                </c:pt>
                <c:pt idx="14">
                  <c:v>0.59331726833333331</c:v>
                </c:pt>
                <c:pt idx="15">
                  <c:v>0.63686975999999995</c:v>
                </c:pt>
                <c:pt idx="16">
                  <c:v>0.6800888983333333</c:v>
                </c:pt>
                <c:pt idx="17">
                  <c:v>0.72169127833333324</c:v>
                </c:pt>
                <c:pt idx="18">
                  <c:v>0.76359367499999997</c:v>
                </c:pt>
                <c:pt idx="19">
                  <c:v>0.80494604000000003</c:v>
                </c:pt>
                <c:pt idx="20">
                  <c:v>0.84839852500000001</c:v>
                </c:pt>
                <c:pt idx="21">
                  <c:v>0.88995090166666668</c:v>
                </c:pt>
                <c:pt idx="22">
                  <c:v>0.93353672833333334</c:v>
                </c:pt>
                <c:pt idx="23">
                  <c:v>0.97715589000000003</c:v>
                </c:pt>
                <c:pt idx="24">
                  <c:v>1.0184749200000001</c:v>
                </c:pt>
                <c:pt idx="25">
                  <c:v>1.0616440549999999</c:v>
                </c:pt>
                <c:pt idx="26">
                  <c:v>1.1035297849999999</c:v>
                </c:pt>
                <c:pt idx="27">
                  <c:v>1.1452988399999999</c:v>
                </c:pt>
                <c:pt idx="28">
                  <c:v>1.1886679866666665</c:v>
                </c:pt>
                <c:pt idx="29">
                  <c:v>1.2321371399999999</c:v>
                </c:pt>
                <c:pt idx="30">
                  <c:v>1.273289495</c:v>
                </c:pt>
                <c:pt idx="31">
                  <c:v>1.3150418816666665</c:v>
                </c:pt>
                <c:pt idx="32">
                  <c:v>1.356694265</c:v>
                </c:pt>
                <c:pt idx="33">
                  <c:v>1.3984133183333332</c:v>
                </c:pt>
                <c:pt idx="34">
                  <c:v>1.4399656949999999</c:v>
                </c:pt>
                <c:pt idx="35">
                  <c:v>1.4815180716666667</c:v>
                </c:pt>
                <c:pt idx="36">
                  <c:v>1.5250038916666666</c:v>
                </c:pt>
                <c:pt idx="37">
                  <c:v>1.5669062883333331</c:v>
                </c:pt>
                <c:pt idx="38">
                  <c:v>1.6086920116666665</c:v>
                </c:pt>
                <c:pt idx="39">
                  <c:v>1.6519111499999999</c:v>
                </c:pt>
                <c:pt idx="40">
                  <c:v>1.6936302033333333</c:v>
                </c:pt>
                <c:pt idx="41">
                  <c:v>1.7369660149999999</c:v>
                </c:pt>
                <c:pt idx="42">
                  <c:v>1.7782850450000001</c:v>
                </c:pt>
                <c:pt idx="43">
                  <c:v>1.82027078</c:v>
                </c:pt>
                <c:pt idx="44">
                  <c:v>1.8615898100000001</c:v>
                </c:pt>
                <c:pt idx="45">
                  <c:v>1.905325645</c:v>
                </c:pt>
                <c:pt idx="46">
                  <c:v>1.9465613366666665</c:v>
                </c:pt>
                <c:pt idx="47">
                  <c:v>1.9899304833333331</c:v>
                </c:pt>
                <c:pt idx="48">
                  <c:v>2.0320328916666663</c:v>
                </c:pt>
                <c:pt idx="49">
                  <c:v>2.075152025</c:v>
                </c:pt>
                <c:pt idx="50">
                  <c:v>2.1166377316666667</c:v>
                </c:pt>
                <c:pt idx="51">
                  <c:v>2.1584567900000002</c:v>
                </c:pt>
                <c:pt idx="52">
                  <c:v>2.2002258449999998</c:v>
                </c:pt>
                <c:pt idx="53">
                  <c:v>2.2422615833333333</c:v>
                </c:pt>
                <c:pt idx="54">
                  <c:v>2.2850640316666664</c:v>
                </c:pt>
                <c:pt idx="55">
                  <c:v>2.3268997566666667</c:v>
                </c:pt>
                <c:pt idx="56">
                  <c:v>2.3688688249999998</c:v>
                </c:pt>
                <c:pt idx="57">
                  <c:v>2.4120212933333334</c:v>
                </c:pt>
                <c:pt idx="58">
                  <c:v>2.4538070166666666</c:v>
                </c:pt>
                <c:pt idx="59">
                  <c:v>2.4951260466666669</c:v>
                </c:pt>
                <c:pt idx="60">
                  <c:v>2.5368284316666663</c:v>
                </c:pt>
                <c:pt idx="61">
                  <c:v>2.5802142466666664</c:v>
                </c:pt>
                <c:pt idx="62">
                  <c:v>2.6222666516666662</c:v>
                </c:pt>
                <c:pt idx="63">
                  <c:v>2.6651024350000001</c:v>
                </c:pt>
                <c:pt idx="64">
                  <c:v>2.7084549149999999</c:v>
                </c:pt>
                <c:pt idx="65">
                  <c:v>2.750440648333333</c:v>
                </c:pt>
                <c:pt idx="66">
                  <c:v>2.7936097850000001</c:v>
                </c:pt>
                <c:pt idx="67">
                  <c:v>2.8355955199999996</c:v>
                </c:pt>
                <c:pt idx="68">
                  <c:v>2.8771645633333329</c:v>
                </c:pt>
                <c:pt idx="69">
                  <c:v>2.9201503566666664</c:v>
                </c:pt>
                <c:pt idx="70">
                  <c:v>2.961619395</c:v>
                </c:pt>
                <c:pt idx="71">
                  <c:v>3.0067053066666665</c:v>
                </c:pt>
                <c:pt idx="72">
                  <c:v>3.0473409649999996</c:v>
                </c:pt>
                <c:pt idx="73">
                  <c:v>3.0884266466666666</c:v>
                </c:pt>
                <c:pt idx="74">
                  <c:v>3.1318624649999998</c:v>
                </c:pt>
                <c:pt idx="75">
                  <c:v>3.1736815233333333</c:v>
                </c:pt>
                <c:pt idx="76">
                  <c:v>3.2153672416666668</c:v>
                </c:pt>
                <c:pt idx="77">
                  <c:v>3.2566029333333333</c:v>
                </c:pt>
                <c:pt idx="78">
                  <c:v>3.2987220083333333</c:v>
                </c:pt>
                <c:pt idx="79">
                  <c:v>3.3405577349999995</c:v>
                </c:pt>
                <c:pt idx="80">
                  <c:v>3.3838435449999995</c:v>
                </c:pt>
                <c:pt idx="81">
                  <c:v>3.4269126749999996</c:v>
                </c:pt>
                <c:pt idx="82">
                  <c:v>3.4686150599999999</c:v>
                </c:pt>
                <c:pt idx="83">
                  <c:v>3.5118341983333332</c:v>
                </c:pt>
                <c:pt idx="84">
                  <c:v>3.5534365783333333</c:v>
                </c:pt>
                <c:pt idx="85">
                  <c:v>3.5952389683333332</c:v>
                </c:pt>
                <c:pt idx="86">
                  <c:v>3.6373247100000001</c:v>
                </c:pt>
                <c:pt idx="87">
                  <c:v>3.6783603899999999</c:v>
                </c:pt>
                <c:pt idx="88">
                  <c:v>3.7204461299999996</c:v>
                </c:pt>
                <c:pt idx="89">
                  <c:v>3.7616318199999998</c:v>
                </c:pt>
                <c:pt idx="90">
                  <c:v>3.8035675516666667</c:v>
                </c:pt>
                <c:pt idx="91">
                  <c:v>3.8452032666666662</c:v>
                </c:pt>
                <c:pt idx="92">
                  <c:v>3.8870389916666661</c:v>
                </c:pt>
                <c:pt idx="93">
                  <c:v>3.9301414566666666</c:v>
                </c:pt>
                <c:pt idx="94">
                  <c:v>3.97186051</c:v>
                </c:pt>
                <c:pt idx="95">
                  <c:v>4.0154796716666663</c:v>
                </c:pt>
                <c:pt idx="96">
                  <c:v>4.0570820516666668</c:v>
                </c:pt>
                <c:pt idx="97">
                  <c:v>4.0985844250000003</c:v>
                </c:pt>
                <c:pt idx="98">
                  <c:v>4.1402034716666662</c:v>
                </c:pt>
                <c:pt idx="99">
                  <c:v>4.1820225316666662</c:v>
                </c:pt>
                <c:pt idx="100">
                  <c:v>4.2254583483333326</c:v>
                </c:pt>
                <c:pt idx="101">
                  <c:v>4.2690275066666663</c:v>
                </c:pt>
                <c:pt idx="102">
                  <c:v>4.3101631933333335</c:v>
                </c:pt>
                <c:pt idx="103">
                  <c:v>4.3533156616666666</c:v>
                </c:pt>
                <c:pt idx="104">
                  <c:v>4.3969681583333333</c:v>
                </c:pt>
                <c:pt idx="105">
                  <c:v>4.4405039816666667</c:v>
                </c:pt>
                <c:pt idx="106">
                  <c:v>4.4816563349999994</c:v>
                </c:pt>
                <c:pt idx="107">
                  <c:v>4.5255755149999999</c:v>
                </c:pt>
                <c:pt idx="108">
                  <c:v>4.5671112233333329</c:v>
                </c:pt>
                <c:pt idx="109">
                  <c:v>4.6084969233333331</c:v>
                </c:pt>
                <c:pt idx="110">
                  <c:v>4.6502659799999995</c:v>
                </c:pt>
                <c:pt idx="111">
                  <c:v>4.6938184699999992</c:v>
                </c:pt>
                <c:pt idx="112">
                  <c:v>4.7351541683333336</c:v>
                </c:pt>
                <c:pt idx="113">
                  <c:v>4.7772232416666665</c:v>
                </c:pt>
                <c:pt idx="114">
                  <c:v>4.8187422833333331</c:v>
                </c:pt>
                <c:pt idx="115">
                  <c:v>4.8600279766666672</c:v>
                </c:pt>
                <c:pt idx="116">
                  <c:v>4.9020637149999997</c:v>
                </c:pt>
                <c:pt idx="117">
                  <c:v>4.9450161716666665</c:v>
                </c:pt>
                <c:pt idx="118">
                  <c:v>4.9867518916666667</c:v>
                </c:pt>
                <c:pt idx="119">
                  <c:v>5.0286709566666667</c:v>
                </c:pt>
                <c:pt idx="120">
                  <c:v>5.0704233449999991</c:v>
                </c:pt>
                <c:pt idx="121">
                  <c:v>5.1124090799999999</c:v>
                </c:pt>
                <c:pt idx="122">
                  <c:v>5.1552115266666663</c:v>
                </c:pt>
                <c:pt idx="123">
                  <c:v>5.1986473449999995</c:v>
                </c:pt>
                <c:pt idx="124">
                  <c:v>5.2401997216666665</c:v>
                </c:pt>
                <c:pt idx="125">
                  <c:v>5.2837855483333325</c:v>
                </c:pt>
                <c:pt idx="126">
                  <c:v>5.3257212799999998</c:v>
                </c:pt>
                <c:pt idx="127">
                  <c:v>5.3687904099999999</c:v>
                </c:pt>
                <c:pt idx="128">
                  <c:v>5.4119262099999998</c:v>
                </c:pt>
                <c:pt idx="129">
                  <c:v>5.4558620566666658</c:v>
                </c:pt>
                <c:pt idx="130">
                  <c:v>5.496981074999999</c:v>
                </c:pt>
                <c:pt idx="131">
                  <c:v>5.5406169049999994</c:v>
                </c:pt>
                <c:pt idx="132">
                  <c:v>5.5827693149999993</c:v>
                </c:pt>
                <c:pt idx="133">
                  <c:v>5.6253050816666663</c:v>
                </c:pt>
                <c:pt idx="134">
                  <c:v>5.6669241283333331</c:v>
                </c:pt>
                <c:pt idx="135">
                  <c:v>5.7085431766666668</c:v>
                </c:pt>
                <c:pt idx="136">
                  <c:v>5.7522623433333324</c:v>
                </c:pt>
                <c:pt idx="137">
                  <c:v>5.7958648366666665</c:v>
                </c:pt>
                <c:pt idx="138">
                  <c:v>5.8388006266666661</c:v>
                </c:pt>
                <c:pt idx="139">
                  <c:v>5.8819364266666669</c:v>
                </c:pt>
                <c:pt idx="140">
                  <c:v>5.9236054766666664</c:v>
                </c:pt>
                <c:pt idx="141">
                  <c:v>5.9668746183333328</c:v>
                </c:pt>
                <c:pt idx="142">
                  <c:v>6.0100770899999993</c:v>
                </c:pt>
                <c:pt idx="143">
                  <c:v>6.0520961599999996</c:v>
                </c:pt>
                <c:pt idx="144">
                  <c:v>6.0954319716666667</c:v>
                </c:pt>
                <c:pt idx="145">
                  <c:v>6.1368010049999997</c:v>
                </c:pt>
                <c:pt idx="146">
                  <c:v>6.1803868299999998</c:v>
                </c:pt>
                <c:pt idx="147">
                  <c:v>6.223555966666666</c:v>
                </c:pt>
                <c:pt idx="148">
                  <c:v>6.2654750316666661</c:v>
                </c:pt>
                <c:pt idx="149">
                  <c:v>6.3087941750000001</c:v>
                </c:pt>
                <c:pt idx="150">
                  <c:v>6.3502965483333327</c:v>
                </c:pt>
                <c:pt idx="151">
                  <c:v>6.3936323616666657</c:v>
                </c:pt>
                <c:pt idx="152">
                  <c:v>6.4372181866666667</c:v>
                </c:pt>
                <c:pt idx="153">
                  <c:v>6.4786872266666666</c:v>
                </c:pt>
                <c:pt idx="154">
                  <c:v>6.5221563783333334</c:v>
                </c:pt>
                <c:pt idx="155">
                  <c:v>6.5637420899999999</c:v>
                </c:pt>
                <c:pt idx="156">
                  <c:v>6.6055111466666663</c:v>
                </c:pt>
                <c:pt idx="157">
                  <c:v>6.6489469649999995</c:v>
                </c:pt>
                <c:pt idx="158">
                  <c:v>6.6901159850000003</c:v>
                </c:pt>
                <c:pt idx="159">
                  <c:v>6.7320517183333335</c:v>
                </c:pt>
                <c:pt idx="160">
                  <c:v>6.7755708733333329</c:v>
                </c:pt>
                <c:pt idx="161">
                  <c:v>6.81705658</c:v>
                </c:pt>
                <c:pt idx="162">
                  <c:v>6.8588423033333328</c:v>
                </c:pt>
                <c:pt idx="163">
                  <c:v>6.9001613333333331</c:v>
                </c:pt>
                <c:pt idx="164">
                  <c:v>6.9436138183333327</c:v>
                </c:pt>
                <c:pt idx="165">
                  <c:v>6.9853828733333332</c:v>
                </c:pt>
                <c:pt idx="166">
                  <c:v>7.0269685866666665</c:v>
                </c:pt>
                <c:pt idx="167">
                  <c:v>7.068737641666667</c:v>
                </c:pt>
                <c:pt idx="168">
                  <c:v>7.1101566766666657</c:v>
                </c:pt>
                <c:pt idx="169">
                  <c:v>7.1537091683333331</c:v>
                </c:pt>
                <c:pt idx="170">
                  <c:v>7.1956282333333332</c:v>
                </c:pt>
                <c:pt idx="171">
                  <c:v>7.2386140249999995</c:v>
                </c:pt>
                <c:pt idx="172">
                  <c:v>7.2808331066666661</c:v>
                </c:pt>
                <c:pt idx="173">
                  <c:v>7.3222188066666662</c:v>
                </c:pt>
                <c:pt idx="174">
                  <c:v>7.3655379516666661</c:v>
                </c:pt>
                <c:pt idx="175">
                  <c:v>7.4070736599999991</c:v>
                </c:pt>
                <c:pt idx="176">
                  <c:v>7.4502261283333322</c:v>
                </c:pt>
                <c:pt idx="177">
                  <c:v>7.4936452783333332</c:v>
                </c:pt>
                <c:pt idx="178">
                  <c:v>7.535531006666667</c:v>
                </c:pt>
                <c:pt idx="179">
                  <c:v>7.578766813333333</c:v>
                </c:pt>
                <c:pt idx="180">
                  <c:v>7.6204191966666661</c:v>
                </c:pt>
                <c:pt idx="181">
                  <c:v>7.6624716016666667</c:v>
                </c:pt>
                <c:pt idx="182">
                  <c:v>7.7047240183333336</c:v>
                </c:pt>
                <c:pt idx="183">
                  <c:v>7.7451929999999996</c:v>
                </c:pt>
                <c:pt idx="184">
                  <c:v>7.7876454266666668</c:v>
                </c:pt>
                <c:pt idx="185">
                  <c:v>7.8286477733333326</c:v>
                </c:pt>
                <c:pt idx="186">
                  <c:v>7.8723169366666665</c:v>
                </c:pt>
                <c:pt idx="187">
                  <c:v>7.9142693366666661</c:v>
                </c:pt>
                <c:pt idx="188">
                  <c:v>7.9569551116666668</c:v>
                </c:pt>
                <c:pt idx="189">
                  <c:v>8.0006742783333333</c:v>
                </c:pt>
                <c:pt idx="190">
                  <c:v>8.0418599683333323</c:v>
                </c:pt>
                <c:pt idx="191">
                  <c:v>8.0853624566666671</c:v>
                </c:pt>
                <c:pt idx="192">
                  <c:v>8.1294816466666671</c:v>
                </c:pt>
                <c:pt idx="193">
                  <c:v>8.1720507466666668</c:v>
                </c:pt>
                <c:pt idx="194">
                  <c:v>8.2152698866666665</c:v>
                </c:pt>
                <c:pt idx="195">
                  <c:v>8.2591057266666663</c:v>
                </c:pt>
                <c:pt idx="196">
                  <c:v>8.3011748000000001</c:v>
                </c:pt>
                <c:pt idx="197">
                  <c:v>8.3435605566666666</c:v>
                </c:pt>
                <c:pt idx="198">
                  <c:v>8.3873130600000003</c:v>
                </c:pt>
                <c:pt idx="199">
                  <c:v>8.4305988683333322</c:v>
                </c:pt>
                <c:pt idx="200">
                  <c:v>8.4740680216666657</c:v>
                </c:pt>
                <c:pt idx="201">
                  <c:v>8.5173204949999999</c:v>
                </c:pt>
                <c:pt idx="202">
                  <c:v>8.5588895399999991</c:v>
                </c:pt>
                <c:pt idx="203">
                  <c:v>8.6022586866666657</c:v>
                </c:pt>
                <c:pt idx="204">
                  <c:v>8.6436277199999996</c:v>
                </c:pt>
                <c:pt idx="205">
                  <c:v>8.6871635433333321</c:v>
                </c:pt>
                <c:pt idx="206">
                  <c:v>8.7307660366666671</c:v>
                </c:pt>
                <c:pt idx="207">
                  <c:v>8.7719017233333343</c:v>
                </c:pt>
                <c:pt idx="208">
                  <c:v>8.8137541166666669</c:v>
                </c:pt>
                <c:pt idx="209">
                  <c:v>8.8553564966666674</c:v>
                </c:pt>
                <c:pt idx="210">
                  <c:v>8.8972588933333334</c:v>
                </c:pt>
                <c:pt idx="211">
                  <c:v>8.9409947283333331</c:v>
                </c:pt>
                <c:pt idx="212">
                  <c:v>8.9835638299999996</c:v>
                </c:pt>
                <c:pt idx="213">
                  <c:v>9.0254328916666662</c:v>
                </c:pt>
                <c:pt idx="214">
                  <c:v>9.0675019649999999</c:v>
                </c:pt>
                <c:pt idx="215">
                  <c:v>9.108870996666667</c:v>
                </c:pt>
                <c:pt idx="216">
                  <c:v>9.150506711666667</c:v>
                </c:pt>
                <c:pt idx="217">
                  <c:v>9.1936925150000004</c:v>
                </c:pt>
                <c:pt idx="218">
                  <c:v>9.235544909999998</c:v>
                </c:pt>
                <c:pt idx="219">
                  <c:v>9.2775139766666648</c:v>
                </c:pt>
                <c:pt idx="220">
                  <c:v>9.3208497883333337</c:v>
                </c:pt>
                <c:pt idx="221">
                  <c:v>9.3640189233333331</c:v>
                </c:pt>
                <c:pt idx="222">
                  <c:v>9.4057879800000013</c:v>
                </c:pt>
                <c:pt idx="223">
                  <c:v>9.4470403399999991</c:v>
                </c:pt>
                <c:pt idx="224">
                  <c:v>9.4892427533333343</c:v>
                </c:pt>
                <c:pt idx="225">
                  <c:v>9.5323452183333313</c:v>
                </c:pt>
                <c:pt idx="226">
                  <c:v>9.5736642483333334</c:v>
                </c:pt>
                <c:pt idx="227">
                  <c:v>9.6172000716666659</c:v>
                </c:pt>
                <c:pt idx="228">
                  <c:v>9.6771701683333333</c:v>
                </c:pt>
                <c:pt idx="229">
                  <c:v>9.7027716333333327</c:v>
                </c:pt>
                <c:pt idx="230">
                  <c:v>9.7436906400000005</c:v>
                </c:pt>
                <c:pt idx="231">
                  <c:v>9.7853596899999999</c:v>
                </c:pt>
                <c:pt idx="232">
                  <c:v>9.8271454133333336</c:v>
                </c:pt>
                <c:pt idx="233">
                  <c:v>9.8689978066666662</c:v>
                </c:pt>
                <c:pt idx="234">
                  <c:v>9.9106668566666656</c:v>
                </c:pt>
                <c:pt idx="235">
                  <c:v>9.9522525700000006</c:v>
                </c:pt>
                <c:pt idx="236">
                  <c:v>9.994071628333332</c:v>
                </c:pt>
                <c:pt idx="237">
                  <c:v>10.035774013333333</c:v>
                </c:pt>
                <c:pt idx="238">
                  <c:v>10.079093156666666</c:v>
                </c:pt>
                <c:pt idx="239">
                  <c:v>10.122512306666666</c:v>
                </c:pt>
                <c:pt idx="240">
                  <c:v>10.165714778333331</c:v>
                </c:pt>
                <c:pt idx="241">
                  <c:v>10.209183931666667</c:v>
                </c:pt>
                <c:pt idx="242">
                  <c:v>10.252403069999998</c:v>
                </c:pt>
                <c:pt idx="243">
                  <c:v>10.295422196666665</c:v>
                </c:pt>
                <c:pt idx="244">
                  <c:v>10.337257923333333</c:v>
                </c:pt>
                <c:pt idx="245">
                  <c:v>10.380393723333333</c:v>
                </c:pt>
                <c:pt idx="246">
                  <c:v>10.424446243333334</c:v>
                </c:pt>
                <c:pt idx="247">
                  <c:v>10.467598711666666</c:v>
                </c:pt>
                <c:pt idx="248">
                  <c:v>10.508967745</c:v>
                </c:pt>
                <c:pt idx="249">
                  <c:v>10.550720133333332</c:v>
                </c:pt>
                <c:pt idx="250">
                  <c:v>10.592239175</c:v>
                </c:pt>
                <c:pt idx="251">
                  <c:v>10.63604168</c:v>
                </c:pt>
                <c:pt idx="252">
                  <c:v>10.677677394999998</c:v>
                </c:pt>
                <c:pt idx="253">
                  <c:v>10.720979871666666</c:v>
                </c:pt>
                <c:pt idx="254">
                  <c:v>10.763248955</c:v>
                </c:pt>
                <c:pt idx="255">
                  <c:v>10.804251300000001</c:v>
                </c:pt>
                <c:pt idx="256">
                  <c:v>10.847853794999999</c:v>
                </c:pt>
                <c:pt idx="257">
                  <c:v>10.890906256666666</c:v>
                </c:pt>
                <c:pt idx="258">
                  <c:v>10.934108728333333</c:v>
                </c:pt>
                <c:pt idx="259">
                  <c:v>10.975527763333332</c:v>
                </c:pt>
                <c:pt idx="260">
                  <c:v>11.019313601666665</c:v>
                </c:pt>
                <c:pt idx="261">
                  <c:v>11.062466069999999</c:v>
                </c:pt>
                <c:pt idx="262">
                  <c:v>11.104201789999999</c:v>
                </c:pt>
                <c:pt idx="263">
                  <c:v>11.147654275000001</c:v>
                </c:pt>
                <c:pt idx="264">
                  <c:v>11.189056643333334</c:v>
                </c:pt>
                <c:pt idx="265">
                  <c:v>11.230775696666665</c:v>
                </c:pt>
                <c:pt idx="266">
                  <c:v>11.272278069999999</c:v>
                </c:pt>
                <c:pt idx="267">
                  <c:v>11.315730554999998</c:v>
                </c:pt>
                <c:pt idx="268">
                  <c:v>11.359349716666665</c:v>
                </c:pt>
                <c:pt idx="269">
                  <c:v>11.400752084999999</c:v>
                </c:pt>
                <c:pt idx="270">
                  <c:v>11.442787823333333</c:v>
                </c:pt>
                <c:pt idx="271">
                  <c:v>11.48545693</c:v>
                </c:pt>
                <c:pt idx="272">
                  <c:v>11.527392661666665</c:v>
                </c:pt>
                <c:pt idx="273">
                  <c:v>11.570811811666665</c:v>
                </c:pt>
                <c:pt idx="274">
                  <c:v>11.612197513333333</c:v>
                </c:pt>
                <c:pt idx="275">
                  <c:v>11.654066573333333</c:v>
                </c:pt>
                <c:pt idx="276">
                  <c:v>11.695668953333332</c:v>
                </c:pt>
                <c:pt idx="277">
                  <c:v>11.739221445</c:v>
                </c:pt>
                <c:pt idx="278">
                  <c:v>11.782373913333334</c:v>
                </c:pt>
                <c:pt idx="279">
                  <c:v>11.82399296</c:v>
                </c:pt>
                <c:pt idx="280">
                  <c:v>11.867178763333332</c:v>
                </c:pt>
                <c:pt idx="281">
                  <c:v>11.910581246666665</c:v>
                </c:pt>
                <c:pt idx="282">
                  <c:v>11.952450306666666</c:v>
                </c:pt>
                <c:pt idx="283">
                  <c:v>11.995569439999999</c:v>
                </c:pt>
                <c:pt idx="284">
                  <c:v>12.037455169999999</c:v>
                </c:pt>
                <c:pt idx="285">
                  <c:v>12.078957543333333</c:v>
                </c:pt>
                <c:pt idx="286">
                  <c:v>12.122410028333332</c:v>
                </c:pt>
                <c:pt idx="287">
                  <c:v>12.164329093333333</c:v>
                </c:pt>
                <c:pt idx="288">
                  <c:v>12.207364888333332</c:v>
                </c:pt>
                <c:pt idx="289">
                  <c:v>12.250700699999999</c:v>
                </c:pt>
                <c:pt idx="290">
                  <c:v>12.292486423333333</c:v>
                </c:pt>
                <c:pt idx="291">
                  <c:v>12.335655558333334</c:v>
                </c:pt>
                <c:pt idx="292">
                  <c:v>12.377941310000001</c:v>
                </c:pt>
                <c:pt idx="293">
                  <c:v>12.418843649999998</c:v>
                </c:pt>
                <c:pt idx="294">
                  <c:v>12.462412808333333</c:v>
                </c:pt>
                <c:pt idx="295">
                  <c:v>12.504048523333331</c:v>
                </c:pt>
                <c:pt idx="296">
                  <c:v>12.562168515</c:v>
                </c:pt>
                <c:pt idx="297">
                  <c:v>12.588970046666667</c:v>
                </c:pt>
                <c:pt idx="298">
                  <c:v>12.63075577</c:v>
                </c:pt>
                <c:pt idx="299">
                  <c:v>12.674591611666667</c:v>
                </c:pt>
                <c:pt idx="300">
                  <c:v>12.715743965</c:v>
                </c:pt>
                <c:pt idx="301">
                  <c:v>12.759346458333333</c:v>
                </c:pt>
                <c:pt idx="302">
                  <c:v>12.802615599999999</c:v>
                </c:pt>
                <c:pt idx="303">
                  <c:v>12.84618476</c:v>
                </c:pt>
                <c:pt idx="304">
                  <c:v>12.888887201666666</c:v>
                </c:pt>
                <c:pt idx="305">
                  <c:v>12.930656256666667</c:v>
                </c:pt>
                <c:pt idx="306">
                  <c:v>12.974242083333333</c:v>
                </c:pt>
                <c:pt idx="307">
                  <c:v>13.017444554999999</c:v>
                </c:pt>
                <c:pt idx="308">
                  <c:v>13.059263613333334</c:v>
                </c:pt>
                <c:pt idx="309">
                  <c:v>13.102366078333334</c:v>
                </c:pt>
                <c:pt idx="310">
                  <c:v>13.144685166666667</c:v>
                </c:pt>
                <c:pt idx="311">
                  <c:v>13.187254266666665</c:v>
                </c:pt>
                <c:pt idx="312">
                  <c:v>13.230490073333332</c:v>
                </c:pt>
                <c:pt idx="313">
                  <c:v>13.274259243333331</c:v>
                </c:pt>
                <c:pt idx="314">
                  <c:v>13.315794953333333</c:v>
                </c:pt>
                <c:pt idx="315">
                  <c:v>13.359497451666666</c:v>
                </c:pt>
                <c:pt idx="316">
                  <c:v>13.400949823333333</c:v>
                </c:pt>
                <c:pt idx="317">
                  <c:v>13.443935614999999</c:v>
                </c:pt>
                <c:pt idx="318">
                  <c:v>13.485788009999998</c:v>
                </c:pt>
                <c:pt idx="319">
                  <c:v>13.529123821666666</c:v>
                </c:pt>
                <c:pt idx="320">
                  <c:v>13.570792871666667</c:v>
                </c:pt>
                <c:pt idx="321">
                  <c:v>13.612111901666667</c:v>
                </c:pt>
                <c:pt idx="322">
                  <c:v>13.654247645</c:v>
                </c:pt>
                <c:pt idx="323">
                  <c:v>13.69735011</c:v>
                </c:pt>
                <c:pt idx="324">
                  <c:v>13.741002606666665</c:v>
                </c:pt>
                <c:pt idx="325">
                  <c:v>13.782521648333333</c:v>
                </c:pt>
                <c:pt idx="326">
                  <c:v>13.824607388333332</c:v>
                </c:pt>
                <c:pt idx="327">
                  <c:v>13.867659851666666</c:v>
                </c:pt>
                <c:pt idx="328">
                  <c:v>13.90891221</c:v>
                </c:pt>
                <c:pt idx="329">
                  <c:v>13.952631378333333</c:v>
                </c:pt>
                <c:pt idx="330">
                  <c:v>13.995617169999999</c:v>
                </c:pt>
                <c:pt idx="331">
                  <c:v>14.037152878333332</c:v>
                </c:pt>
                <c:pt idx="332">
                  <c:v>14.079205283333332</c:v>
                </c:pt>
                <c:pt idx="333">
                  <c:v>14.120674323333333</c:v>
                </c:pt>
                <c:pt idx="334">
                  <c:v>14.162160028333334</c:v>
                </c:pt>
                <c:pt idx="335">
                  <c:v>14.205895863333332</c:v>
                </c:pt>
                <c:pt idx="336">
                  <c:v>14.247348235</c:v>
                </c:pt>
                <c:pt idx="337">
                  <c:v>14.29051737</c:v>
                </c:pt>
                <c:pt idx="338">
                  <c:v>14.332153084999998</c:v>
                </c:pt>
                <c:pt idx="339">
                  <c:v>14.373972143333333</c:v>
                </c:pt>
                <c:pt idx="340">
                  <c:v>14.417691311666665</c:v>
                </c:pt>
                <c:pt idx="341">
                  <c:v>14.45894367</c:v>
                </c:pt>
                <c:pt idx="342">
                  <c:v>14.517363678333334</c:v>
                </c:pt>
                <c:pt idx="343">
                  <c:v>14.54263179</c:v>
                </c:pt>
                <c:pt idx="344">
                  <c:v>14.5841675</c:v>
                </c:pt>
                <c:pt idx="345">
                  <c:v>14.625669873333331</c:v>
                </c:pt>
                <c:pt idx="346">
                  <c:v>14.669122358333333</c:v>
                </c:pt>
                <c:pt idx="347">
                  <c:v>14.711174763333332</c:v>
                </c:pt>
                <c:pt idx="348">
                  <c:v>14.754060549999998</c:v>
                </c:pt>
                <c:pt idx="349">
                  <c:v>14.797279688333333</c:v>
                </c:pt>
                <c:pt idx="350">
                  <c:v>14.83901541</c:v>
                </c:pt>
                <c:pt idx="351">
                  <c:v>14.880767796666667</c:v>
                </c:pt>
                <c:pt idx="352">
                  <c:v>14.923853594999999</c:v>
                </c:pt>
                <c:pt idx="353">
                  <c:v>14.96752276</c:v>
                </c:pt>
                <c:pt idx="354">
                  <c:v>15.010841903333333</c:v>
                </c:pt>
                <c:pt idx="355">
                  <c:v>15.054477733333332</c:v>
                </c:pt>
                <c:pt idx="356">
                  <c:v>15.097730206666665</c:v>
                </c:pt>
                <c:pt idx="357">
                  <c:v>15.141232694999998</c:v>
                </c:pt>
                <c:pt idx="358">
                  <c:v>15.184135148333333</c:v>
                </c:pt>
                <c:pt idx="359">
                  <c:v>15.225754196666665</c:v>
                </c:pt>
                <c:pt idx="360">
                  <c:v>15.267573255</c:v>
                </c:pt>
                <c:pt idx="361">
                  <c:v>15.309292308333333</c:v>
                </c:pt>
                <c:pt idx="362">
                  <c:v>15.352628119999999</c:v>
                </c:pt>
                <c:pt idx="363">
                  <c:v>15.393930481666667</c:v>
                </c:pt>
                <c:pt idx="364">
                  <c:v>15.437582978333332</c:v>
                </c:pt>
                <c:pt idx="365">
                  <c:v>15.480818784999999</c:v>
                </c:pt>
                <c:pt idx="366">
                  <c:v>15.522287823333333</c:v>
                </c:pt>
                <c:pt idx="367">
                  <c:v>15.565623635</c:v>
                </c:pt>
                <c:pt idx="368">
                  <c:v>15.608909444999998</c:v>
                </c:pt>
                <c:pt idx="369">
                  <c:v>15.651145193333331</c:v>
                </c:pt>
                <c:pt idx="370">
                  <c:v>15.693914306666667</c:v>
                </c:pt>
                <c:pt idx="371">
                  <c:v>15.737833484999999</c:v>
                </c:pt>
                <c:pt idx="372">
                  <c:v>15.779052509999998</c:v>
                </c:pt>
                <c:pt idx="373">
                  <c:v>15.822271648333333</c:v>
                </c:pt>
                <c:pt idx="374">
                  <c:v>15.864190713333333</c:v>
                </c:pt>
                <c:pt idx="375">
                  <c:v>15.905709753333332</c:v>
                </c:pt>
                <c:pt idx="376">
                  <c:v>15.949078901666667</c:v>
                </c:pt>
                <c:pt idx="377">
                  <c:v>15.992348043333331</c:v>
                </c:pt>
                <c:pt idx="378">
                  <c:v>16.034233771666667</c:v>
                </c:pt>
                <c:pt idx="379">
                  <c:v>16.076702868333332</c:v>
                </c:pt>
                <c:pt idx="380">
                  <c:v>16.117671878333333</c:v>
                </c:pt>
                <c:pt idx="381">
                  <c:v>16.160774343333333</c:v>
                </c:pt>
                <c:pt idx="382">
                  <c:v>16.202476728333334</c:v>
                </c:pt>
                <c:pt idx="383">
                  <c:v>16.244112443333332</c:v>
                </c:pt>
                <c:pt idx="384">
                  <c:v>16.285714823333333</c:v>
                </c:pt>
                <c:pt idx="385">
                  <c:v>16.328983963333332</c:v>
                </c:pt>
                <c:pt idx="386">
                  <c:v>16.370669681666666</c:v>
                </c:pt>
                <c:pt idx="387">
                  <c:v>16.413305453333333</c:v>
                </c:pt>
                <c:pt idx="388">
                  <c:v>16.455774549999997</c:v>
                </c:pt>
                <c:pt idx="389">
                  <c:v>16.499377043333332</c:v>
                </c:pt>
                <c:pt idx="390">
                  <c:v>16.540829415000001</c:v>
                </c:pt>
                <c:pt idx="391">
                  <c:v>16.58463192</c:v>
                </c:pt>
                <c:pt idx="392">
                  <c:v>16.627384364999998</c:v>
                </c:pt>
                <c:pt idx="393">
                  <c:v>16.670886853333332</c:v>
                </c:pt>
                <c:pt idx="394">
                  <c:v>16.712472564999999</c:v>
                </c:pt>
                <c:pt idx="395">
                  <c:v>16.755741706666665</c:v>
                </c:pt>
                <c:pt idx="396">
                  <c:v>16.799244195</c:v>
                </c:pt>
                <c:pt idx="397">
                  <c:v>16.842880023333333</c:v>
                </c:pt>
                <c:pt idx="398">
                  <c:v>16.886249171666666</c:v>
                </c:pt>
                <c:pt idx="399">
                  <c:v>16.929351636666667</c:v>
                </c:pt>
                <c:pt idx="400">
                  <c:v>16.972804121666666</c:v>
                </c:pt>
                <c:pt idx="401">
                  <c:v>17.017323335</c:v>
                </c:pt>
                <c:pt idx="402">
                  <c:v>17.059525748333332</c:v>
                </c:pt>
                <c:pt idx="403">
                  <c:v>17.103044904999997</c:v>
                </c:pt>
                <c:pt idx="404">
                  <c:v>17.146330713333331</c:v>
                </c:pt>
                <c:pt idx="405">
                  <c:v>17.189149830000002</c:v>
                </c:pt>
                <c:pt idx="406">
                  <c:v>17.230868881666666</c:v>
                </c:pt>
                <c:pt idx="407">
                  <c:v>17.274588049999998</c:v>
                </c:pt>
                <c:pt idx="408">
                  <c:v>17.315907079999999</c:v>
                </c:pt>
                <c:pt idx="409">
                  <c:v>17.359309561666667</c:v>
                </c:pt>
                <c:pt idx="410">
                  <c:v>17.402645373333332</c:v>
                </c:pt>
                <c:pt idx="411">
                  <c:v>17.44418108333333</c:v>
                </c:pt>
                <c:pt idx="412">
                  <c:v>17.487666903333331</c:v>
                </c:pt>
                <c:pt idx="413">
                  <c:v>17.530902709999999</c:v>
                </c:pt>
                <c:pt idx="414">
                  <c:v>17.572605094999997</c:v>
                </c:pt>
                <c:pt idx="415">
                  <c:v>17.615974241666667</c:v>
                </c:pt>
                <c:pt idx="416">
                  <c:v>17.659810083333333</c:v>
                </c:pt>
                <c:pt idx="417">
                  <c:v>17.703262568333333</c:v>
                </c:pt>
                <c:pt idx="418">
                  <c:v>17.744431589999998</c:v>
                </c:pt>
                <c:pt idx="419">
                  <c:v>17.787984080000001</c:v>
                </c:pt>
                <c:pt idx="420">
                  <c:v>17.829036428333332</c:v>
                </c:pt>
                <c:pt idx="421">
                  <c:v>17.870872154999997</c:v>
                </c:pt>
                <c:pt idx="422">
                  <c:v>17.912957894999998</c:v>
                </c:pt>
                <c:pt idx="423">
                  <c:v>17.955960354999998</c:v>
                </c:pt>
                <c:pt idx="424">
                  <c:v>17.999846198333334</c:v>
                </c:pt>
                <c:pt idx="425">
                  <c:v>18.042981998333332</c:v>
                </c:pt>
                <c:pt idx="426">
                  <c:v>18.08443437</c:v>
                </c:pt>
                <c:pt idx="427">
                  <c:v>18.128003528333334</c:v>
                </c:pt>
                <c:pt idx="428">
                  <c:v>18.170822644999998</c:v>
                </c:pt>
                <c:pt idx="429">
                  <c:v>18.212591700000001</c:v>
                </c:pt>
                <c:pt idx="430">
                  <c:v>18.254844116666668</c:v>
                </c:pt>
                <c:pt idx="431">
                  <c:v>18.297463221666664</c:v>
                </c:pt>
                <c:pt idx="432">
                  <c:v>18.339432288333334</c:v>
                </c:pt>
                <c:pt idx="433">
                  <c:v>18.383118119999999</c:v>
                </c:pt>
                <c:pt idx="434">
                  <c:v>18.424437149999999</c:v>
                </c:pt>
                <c:pt idx="435">
                  <c:v>18.467706291666666</c:v>
                </c:pt>
                <c:pt idx="436">
                  <c:v>18.511225448333331</c:v>
                </c:pt>
                <c:pt idx="437">
                  <c:v>18.552494475</c:v>
                </c:pt>
                <c:pt idx="438">
                  <c:v>18.594480209999997</c:v>
                </c:pt>
                <c:pt idx="439">
                  <c:v>18.636065921666667</c:v>
                </c:pt>
                <c:pt idx="440">
                  <c:v>18.677901648333332</c:v>
                </c:pt>
                <c:pt idx="441">
                  <c:v>18.721337464999998</c:v>
                </c:pt>
                <c:pt idx="442">
                  <c:v>18.763006514999997</c:v>
                </c:pt>
                <c:pt idx="443">
                  <c:v>18.804142201666664</c:v>
                </c:pt>
                <c:pt idx="444">
                  <c:v>18.846427953333333</c:v>
                </c:pt>
                <c:pt idx="445">
                  <c:v>18.889197066666664</c:v>
                </c:pt>
                <c:pt idx="446">
                  <c:v>18.930999456666665</c:v>
                </c:pt>
                <c:pt idx="447">
                  <c:v>18.972418493333333</c:v>
                </c:pt>
                <c:pt idx="448">
                  <c:v>19.01432089</c:v>
                </c:pt>
                <c:pt idx="449">
                  <c:v>19.057856713333329</c:v>
                </c:pt>
                <c:pt idx="450">
                  <c:v>19.101459206666668</c:v>
                </c:pt>
                <c:pt idx="451">
                  <c:v>19.142728235</c:v>
                </c:pt>
                <c:pt idx="452">
                  <c:v>19.185063988333333</c:v>
                </c:pt>
                <c:pt idx="453">
                  <c:v>19.22798311</c:v>
                </c:pt>
                <c:pt idx="454">
                  <c:v>19.271302255000002</c:v>
                </c:pt>
                <c:pt idx="455">
                  <c:v>19.314771408333332</c:v>
                </c:pt>
                <c:pt idx="456">
                  <c:v>19.357890541666666</c:v>
                </c:pt>
                <c:pt idx="457">
                  <c:v>19.401143014999999</c:v>
                </c:pt>
                <c:pt idx="458">
                  <c:v>19.442728726666665</c:v>
                </c:pt>
                <c:pt idx="459">
                  <c:v>19.486147876666667</c:v>
                </c:pt>
                <c:pt idx="460">
                  <c:v>19.527850261666668</c:v>
                </c:pt>
                <c:pt idx="461">
                  <c:v>19.569502645</c:v>
                </c:pt>
                <c:pt idx="462">
                  <c:v>19.611255033333332</c:v>
                </c:pt>
                <c:pt idx="463">
                  <c:v>19.654207489999997</c:v>
                </c:pt>
                <c:pt idx="464">
                  <c:v>19.697643306666667</c:v>
                </c:pt>
                <c:pt idx="465">
                  <c:v>19.741195798333329</c:v>
                </c:pt>
                <c:pt idx="466">
                  <c:v>19.784448271666669</c:v>
                </c:pt>
                <c:pt idx="467">
                  <c:v>19.828000763333332</c:v>
                </c:pt>
                <c:pt idx="468">
                  <c:v>19.871086559999998</c:v>
                </c:pt>
                <c:pt idx="469">
                  <c:v>19.914955736666666</c:v>
                </c:pt>
                <c:pt idx="470">
                  <c:v>19.956024751666668</c:v>
                </c:pt>
                <c:pt idx="471">
                  <c:v>19.999893928333332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'4.2 ADR + S Day 1'!$D$2:$D$690</c:f>
              <c:numCache>
                <c:formatCode>General</c:formatCode>
                <c:ptCount val="689"/>
                <c:pt idx="0">
                  <c:v>794.90095586362088</c:v>
                </c:pt>
                <c:pt idx="1">
                  <c:v>744.89913504464289</c:v>
                </c:pt>
                <c:pt idx="2">
                  <c:v>756.0751979662025</c:v>
                </c:pt>
                <c:pt idx="3">
                  <c:v>736.02835845947266</c:v>
                </c:pt>
                <c:pt idx="4">
                  <c:v>738.35725504557297</c:v>
                </c:pt>
                <c:pt idx="5">
                  <c:v>938.71817705708168</c:v>
                </c:pt>
                <c:pt idx="6">
                  <c:v>922.94324285333812</c:v>
                </c:pt>
                <c:pt idx="7">
                  <c:v>1051.4421005249023</c:v>
                </c:pt>
                <c:pt idx="8">
                  <c:v>1074.1937549870188</c:v>
                </c:pt>
                <c:pt idx="9">
                  <c:v>1102.3109733385918</c:v>
                </c:pt>
                <c:pt idx="10">
                  <c:v>1081.9836171468098</c:v>
                </c:pt>
                <c:pt idx="11">
                  <c:v>863.87574811662944</c:v>
                </c:pt>
                <c:pt idx="12">
                  <c:v>914.01929265802562</c:v>
                </c:pt>
                <c:pt idx="13">
                  <c:v>1207.4856406763981</c:v>
                </c:pt>
                <c:pt idx="14">
                  <c:v>1052.9872444554378</c:v>
                </c:pt>
                <c:pt idx="15">
                  <c:v>1318.7606381503019</c:v>
                </c:pt>
                <c:pt idx="16">
                  <c:v>1326.0588298596833</c:v>
                </c:pt>
                <c:pt idx="17">
                  <c:v>1463.1415165827825</c:v>
                </c:pt>
                <c:pt idx="18">
                  <c:v>1794.9570382159689</c:v>
                </c:pt>
                <c:pt idx="19">
                  <c:v>2024.1708271464363</c:v>
                </c:pt>
                <c:pt idx="20">
                  <c:v>2134.9510812068329</c:v>
                </c:pt>
                <c:pt idx="21">
                  <c:v>2100.5165882110596</c:v>
                </c:pt>
                <c:pt idx="22">
                  <c:v>2217.3634386454542</c:v>
                </c:pt>
                <c:pt idx="23">
                  <c:v>1940.5122276306151</c:v>
                </c:pt>
                <c:pt idx="24">
                  <c:v>2370.9682760356386</c:v>
                </c:pt>
                <c:pt idx="25">
                  <c:v>2323.9130746023998</c:v>
                </c:pt>
                <c:pt idx="26">
                  <c:v>2185.1418589872474</c:v>
                </c:pt>
                <c:pt idx="27">
                  <c:v>2183.9717070480874</c:v>
                </c:pt>
                <c:pt idx="28">
                  <c:v>2467.7172135852634</c:v>
                </c:pt>
                <c:pt idx="29">
                  <c:v>2567.5570293608166</c:v>
                </c:pt>
                <c:pt idx="30">
                  <c:v>2597.5120964050293</c:v>
                </c:pt>
                <c:pt idx="31">
                  <c:v>2623.1274901642196</c:v>
                </c:pt>
                <c:pt idx="32">
                  <c:v>2490.1537059110756</c:v>
                </c:pt>
                <c:pt idx="33">
                  <c:v>2532.5999350114303</c:v>
                </c:pt>
                <c:pt idx="34">
                  <c:v>2654.4046374065119</c:v>
                </c:pt>
                <c:pt idx="35">
                  <c:v>2636.0681098489199</c:v>
                </c:pt>
                <c:pt idx="36">
                  <c:v>2705.4313740346624</c:v>
                </c:pt>
                <c:pt idx="37">
                  <c:v>2690.1578181622976</c:v>
                </c:pt>
                <c:pt idx="38">
                  <c:v>2704.5635689921764</c:v>
                </c:pt>
                <c:pt idx="39">
                  <c:v>2673.2878019159489</c:v>
                </c:pt>
                <c:pt idx="40">
                  <c:v>2951.8323190862484</c:v>
                </c:pt>
                <c:pt idx="41">
                  <c:v>2904.181395813659</c:v>
                </c:pt>
                <c:pt idx="42">
                  <c:v>2649.0636721901274</c:v>
                </c:pt>
                <c:pt idx="43">
                  <c:v>2826.1419574783508</c:v>
                </c:pt>
                <c:pt idx="44">
                  <c:v>2864.9915094950111</c:v>
                </c:pt>
                <c:pt idx="45">
                  <c:v>2928.119653469179</c:v>
                </c:pt>
                <c:pt idx="46">
                  <c:v>2758.2671533064408</c:v>
                </c:pt>
                <c:pt idx="47">
                  <c:v>2858.0153617858887</c:v>
                </c:pt>
                <c:pt idx="48">
                  <c:v>2874.4942970714351</c:v>
                </c:pt>
                <c:pt idx="49">
                  <c:v>3176.5440717909073</c:v>
                </c:pt>
                <c:pt idx="50">
                  <c:v>2946.7261338823296</c:v>
                </c:pt>
                <c:pt idx="51">
                  <c:v>2945.6667331429417</c:v>
                </c:pt>
                <c:pt idx="52">
                  <c:v>3349.6710997081937</c:v>
                </c:pt>
                <c:pt idx="53">
                  <c:v>2926.0327178955076</c:v>
                </c:pt>
                <c:pt idx="54">
                  <c:v>3009.5479062836744</c:v>
                </c:pt>
                <c:pt idx="55">
                  <c:v>3026.8883728027345</c:v>
                </c:pt>
                <c:pt idx="56">
                  <c:v>3069.8760560501455</c:v>
                </c:pt>
                <c:pt idx="57">
                  <c:v>3031.9801068474267</c:v>
                </c:pt>
                <c:pt idx="58">
                  <c:v>3251.9169093045321</c:v>
                </c:pt>
                <c:pt idx="59">
                  <c:v>3061.9528527972343</c:v>
                </c:pt>
                <c:pt idx="60">
                  <c:v>3040.5309005365139</c:v>
                </c:pt>
                <c:pt idx="61">
                  <c:v>3463.0125725406338</c:v>
                </c:pt>
                <c:pt idx="62">
                  <c:v>3474.5231465184411</c:v>
                </c:pt>
                <c:pt idx="63">
                  <c:v>3283.5682719837537</c:v>
                </c:pt>
                <c:pt idx="64">
                  <c:v>3544.4362749885108</c:v>
                </c:pt>
                <c:pt idx="65">
                  <c:v>3505.3245298804304</c:v>
                </c:pt>
                <c:pt idx="66">
                  <c:v>3181.638962689568</c:v>
                </c:pt>
                <c:pt idx="67">
                  <c:v>3461.9760728471733</c:v>
                </c:pt>
                <c:pt idx="68">
                  <c:v>3425.1657479026103</c:v>
                </c:pt>
                <c:pt idx="69">
                  <c:v>3347.0802574157715</c:v>
                </c:pt>
                <c:pt idx="70">
                  <c:v>3182.1488909040177</c:v>
                </c:pt>
                <c:pt idx="71">
                  <c:v>3248.8187662760415</c:v>
                </c:pt>
                <c:pt idx="72">
                  <c:v>3590.1018841911764</c:v>
                </c:pt>
                <c:pt idx="73">
                  <c:v>3818.8518495781477</c:v>
                </c:pt>
                <c:pt idx="74">
                  <c:v>3583.795694750409</c:v>
                </c:pt>
                <c:pt idx="75">
                  <c:v>3393.491061401367</c:v>
                </c:pt>
                <c:pt idx="76">
                  <c:v>3446.6239588537883</c:v>
                </c:pt>
                <c:pt idx="77">
                  <c:v>3491.390728829921</c:v>
                </c:pt>
                <c:pt idx="78">
                  <c:v>3749.6840669458561</c:v>
                </c:pt>
                <c:pt idx="79">
                  <c:v>3524.379733276367</c:v>
                </c:pt>
                <c:pt idx="80">
                  <c:v>3448.063346956983</c:v>
                </c:pt>
                <c:pt idx="81">
                  <c:v>3448.0246627632228</c:v>
                </c:pt>
                <c:pt idx="82">
                  <c:v>3540.3578621737929</c:v>
                </c:pt>
                <c:pt idx="83">
                  <c:v>3650.0625753963695</c:v>
                </c:pt>
                <c:pt idx="84">
                  <c:v>3865.1566250352976</c:v>
                </c:pt>
                <c:pt idx="85">
                  <c:v>3432.0742109431776</c:v>
                </c:pt>
                <c:pt idx="86">
                  <c:v>3475.2827105854831</c:v>
                </c:pt>
                <c:pt idx="87">
                  <c:v>3745.0956609816776</c:v>
                </c:pt>
                <c:pt idx="88">
                  <c:v>3915.0459658600562</c:v>
                </c:pt>
                <c:pt idx="89">
                  <c:v>4148.1533041345065</c:v>
                </c:pt>
                <c:pt idx="90">
                  <c:v>3355.219659978693</c:v>
                </c:pt>
                <c:pt idx="91">
                  <c:v>3625.8091139359908</c:v>
                </c:pt>
                <c:pt idx="92">
                  <c:v>4151.0326481961656</c:v>
                </c:pt>
                <c:pt idx="93">
                  <c:v>3736.8670215141483</c:v>
                </c:pt>
                <c:pt idx="94">
                  <c:v>3608.212309320289</c:v>
                </c:pt>
                <c:pt idx="95">
                  <c:v>3723.9545611213234</c:v>
                </c:pt>
                <c:pt idx="96">
                  <c:v>3969.1997186569943</c:v>
                </c:pt>
                <c:pt idx="97">
                  <c:v>3912.0145199046415</c:v>
                </c:pt>
                <c:pt idx="98">
                  <c:v>3675.4311835710391</c:v>
                </c:pt>
                <c:pt idx="99">
                  <c:v>3725.2542528694057</c:v>
                </c:pt>
                <c:pt idx="100">
                  <c:v>3799.4626001285601</c:v>
                </c:pt>
                <c:pt idx="101">
                  <c:v>3920.4670766194663</c:v>
                </c:pt>
                <c:pt idx="102">
                  <c:v>3551.0837846920813</c:v>
                </c:pt>
                <c:pt idx="103">
                  <c:v>4112.2634418194111</c:v>
                </c:pt>
                <c:pt idx="104">
                  <c:v>3859.5168584187827</c:v>
                </c:pt>
                <c:pt idx="105">
                  <c:v>3757.8824683499624</c:v>
                </c:pt>
                <c:pt idx="106">
                  <c:v>3650.8229664262517</c:v>
                </c:pt>
                <c:pt idx="107">
                  <c:v>3929.8235408238002</c:v>
                </c:pt>
                <c:pt idx="108">
                  <c:v>4037.8803049110506</c:v>
                </c:pt>
                <c:pt idx="109">
                  <c:v>4058.186891937256</c:v>
                </c:pt>
                <c:pt idx="110">
                  <c:v>4013.3329614566851</c:v>
                </c:pt>
                <c:pt idx="111">
                  <c:v>4006.1052175668569</c:v>
                </c:pt>
                <c:pt idx="112">
                  <c:v>4252.349072578626</c:v>
                </c:pt>
                <c:pt idx="113">
                  <c:v>3692.978119614545</c:v>
                </c:pt>
                <c:pt idx="114">
                  <c:v>3742.5442665100099</c:v>
                </c:pt>
                <c:pt idx="115">
                  <c:v>3665.9141344612026</c:v>
                </c:pt>
                <c:pt idx="116">
                  <c:v>3628.6835781235291</c:v>
                </c:pt>
                <c:pt idx="117">
                  <c:v>3893.7379161421077</c:v>
                </c:pt>
                <c:pt idx="118">
                  <c:v>3777.9759220171577</c:v>
                </c:pt>
                <c:pt idx="119">
                  <c:v>3990.8944789341517</c:v>
                </c:pt>
                <c:pt idx="120">
                  <c:v>3778.4545140615323</c:v>
                </c:pt>
                <c:pt idx="121">
                  <c:v>3704.5604784166489</c:v>
                </c:pt>
                <c:pt idx="122">
                  <c:v>3748.9169682369957</c:v>
                </c:pt>
                <c:pt idx="123">
                  <c:v>3969.1382533482142</c:v>
                </c:pt>
                <c:pt idx="124">
                  <c:v>3952.804643449329</c:v>
                </c:pt>
                <c:pt idx="125">
                  <c:v>3844.0120003255211</c:v>
                </c:pt>
                <c:pt idx="126">
                  <c:v>3640.0231240354938</c:v>
                </c:pt>
                <c:pt idx="127">
                  <c:v>3823.9066199785398</c:v>
                </c:pt>
                <c:pt idx="128">
                  <c:v>3658.100862943209</c:v>
                </c:pt>
                <c:pt idx="129">
                  <c:v>3778.0866833971691</c:v>
                </c:pt>
                <c:pt idx="130">
                  <c:v>4120.8788608648838</c:v>
                </c:pt>
                <c:pt idx="131">
                  <c:v>3640.5826275165264</c:v>
                </c:pt>
                <c:pt idx="132">
                  <c:v>3915.4341214336928</c:v>
                </c:pt>
                <c:pt idx="133">
                  <c:v>3855.0986465826268</c:v>
                </c:pt>
                <c:pt idx="134">
                  <c:v>3907.2043411254881</c:v>
                </c:pt>
                <c:pt idx="135">
                  <c:v>3837.0882769234572</c:v>
                </c:pt>
                <c:pt idx="136">
                  <c:v>3550.448568654615</c:v>
                </c:pt>
                <c:pt idx="137">
                  <c:v>3433.9087942617912</c:v>
                </c:pt>
                <c:pt idx="138">
                  <c:v>3299.549292148688</c:v>
                </c:pt>
                <c:pt idx="139">
                  <c:v>3621.3088602205603</c:v>
                </c:pt>
                <c:pt idx="140">
                  <c:v>3896.2787186472037</c:v>
                </c:pt>
                <c:pt idx="141">
                  <c:v>3963.402488014915</c:v>
                </c:pt>
                <c:pt idx="142">
                  <c:v>3812.668020853182</c:v>
                </c:pt>
                <c:pt idx="143">
                  <c:v>3780.2961578369141</c:v>
                </c:pt>
                <c:pt idx="144">
                  <c:v>3921.3258369542377</c:v>
                </c:pt>
                <c:pt idx="145">
                  <c:v>4138.8893559153485</c:v>
                </c:pt>
                <c:pt idx="146">
                  <c:v>3759.1410464332216</c:v>
                </c:pt>
                <c:pt idx="147">
                  <c:v>4220.1851687547642</c:v>
                </c:pt>
                <c:pt idx="148">
                  <c:v>4205.9009697323754</c:v>
                </c:pt>
                <c:pt idx="149">
                  <c:v>3829.3961479373093</c:v>
                </c:pt>
                <c:pt idx="150">
                  <c:v>3994.8493019104003</c:v>
                </c:pt>
                <c:pt idx="151">
                  <c:v>3917.2826151787481</c:v>
                </c:pt>
                <c:pt idx="152">
                  <c:v>4155.4382125670654</c:v>
                </c:pt>
                <c:pt idx="153">
                  <c:v>4320.8906890869139</c:v>
                </c:pt>
                <c:pt idx="154">
                  <c:v>4350.0568654130147</c:v>
                </c:pt>
                <c:pt idx="155">
                  <c:v>3939.1544138590493</c:v>
                </c:pt>
                <c:pt idx="156">
                  <c:v>3386.6036822001138</c:v>
                </c:pt>
                <c:pt idx="157">
                  <c:v>3534.9120758800973</c:v>
                </c:pt>
                <c:pt idx="158">
                  <c:v>3853.8904382177147</c:v>
                </c:pt>
                <c:pt idx="159">
                  <c:v>3916.0009186526381</c:v>
                </c:pt>
                <c:pt idx="160">
                  <c:v>3886.0156455993651</c:v>
                </c:pt>
                <c:pt idx="161">
                  <c:v>3752.6543601431499</c:v>
                </c:pt>
                <c:pt idx="162">
                  <c:v>4197.7631578947367</c:v>
                </c:pt>
                <c:pt idx="163">
                  <c:v>4166.2923194885252</c:v>
                </c:pt>
                <c:pt idx="164">
                  <c:v>3917.7865397135415</c:v>
                </c:pt>
                <c:pt idx="165">
                  <c:v>3951.8869988857173</c:v>
                </c:pt>
                <c:pt idx="166">
                  <c:v>4027.9762676239015</c:v>
                </c:pt>
                <c:pt idx="167">
                  <c:v>3852.9207512577877</c:v>
                </c:pt>
                <c:pt idx="168">
                  <c:v>4005.0715155968301</c:v>
                </c:pt>
                <c:pt idx="169">
                  <c:v>4087.4415460900414</c:v>
                </c:pt>
                <c:pt idx="170">
                  <c:v>3860.9332967618616</c:v>
                </c:pt>
                <c:pt idx="171">
                  <c:v>4008.9117149353028</c:v>
                </c:pt>
                <c:pt idx="172">
                  <c:v>3812.0595886230467</c:v>
                </c:pt>
                <c:pt idx="173">
                  <c:v>3917.926653289795</c:v>
                </c:pt>
                <c:pt idx="174">
                  <c:v>4316.5454737965656</c:v>
                </c:pt>
                <c:pt idx="175">
                  <c:v>4173.3024559491951</c:v>
                </c:pt>
                <c:pt idx="176">
                  <c:v>4118.4145353190106</c:v>
                </c:pt>
                <c:pt idx="177">
                  <c:v>4155.1697062702924</c:v>
                </c:pt>
                <c:pt idx="178">
                  <c:v>3943.1530068479938</c:v>
                </c:pt>
                <c:pt idx="179">
                  <c:v>4051.5894705856904</c:v>
                </c:pt>
                <c:pt idx="180">
                  <c:v>3959.2603414956625</c:v>
                </c:pt>
                <c:pt idx="181">
                  <c:v>3900.7575196857692</c:v>
                </c:pt>
                <c:pt idx="182">
                  <c:v>4098.6772586137822</c:v>
                </c:pt>
                <c:pt idx="183">
                  <c:v>4248.7048925781246</c:v>
                </c:pt>
                <c:pt idx="184">
                  <c:v>4008.9078120442182</c:v>
                </c:pt>
                <c:pt idx="185">
                  <c:v>3792.6295284915282</c:v>
                </c:pt>
                <c:pt idx="186">
                  <c:v>4065.0919082641603</c:v>
                </c:pt>
                <c:pt idx="187">
                  <c:v>4089.9924149946733</c:v>
                </c:pt>
                <c:pt idx="188">
                  <c:v>3868.9244979263899</c:v>
                </c:pt>
                <c:pt idx="189">
                  <c:v>3700.9350979479054</c:v>
                </c:pt>
                <c:pt idx="190">
                  <c:v>4203.893862437053</c:v>
                </c:pt>
                <c:pt idx="191">
                  <c:v>3938.4636359581582</c:v>
                </c:pt>
                <c:pt idx="192">
                  <c:v>4149.2386648995534</c:v>
                </c:pt>
                <c:pt idx="193">
                  <c:v>3794.5987548828125</c:v>
                </c:pt>
                <c:pt idx="194">
                  <c:v>3823.653564453125</c:v>
                </c:pt>
                <c:pt idx="195">
                  <c:v>4038.568603515625</c:v>
                </c:pt>
                <c:pt idx="196">
                  <c:v>3728.1507727218</c:v>
                </c:pt>
                <c:pt idx="197">
                  <c:v>3583.0290817067594</c:v>
                </c:pt>
                <c:pt idx="198">
                  <c:v>3960.7750027305201</c:v>
                </c:pt>
                <c:pt idx="199">
                  <c:v>4033.4055639648436</c:v>
                </c:pt>
                <c:pt idx="200">
                  <c:v>4002.000577196663</c:v>
                </c:pt>
                <c:pt idx="201">
                  <c:v>3915.2736881510418</c:v>
                </c:pt>
                <c:pt idx="202">
                  <c:v>4315.401154694734</c:v>
                </c:pt>
                <c:pt idx="203">
                  <c:v>4355.4692599744685</c:v>
                </c:pt>
                <c:pt idx="204">
                  <c:v>4217.7572383174193</c:v>
                </c:pt>
                <c:pt idx="205">
                  <c:v>4293.584194868039</c:v>
                </c:pt>
                <c:pt idx="206">
                  <c:v>4093.4704903050474</c:v>
                </c:pt>
                <c:pt idx="207">
                  <c:v>3948.2949678397472</c:v>
                </c:pt>
                <c:pt idx="208">
                  <c:v>4274.5357720790762</c:v>
                </c:pt>
                <c:pt idx="209">
                  <c:v>4489.4787420975535</c:v>
                </c:pt>
                <c:pt idx="210">
                  <c:v>4082.6225184187106</c:v>
                </c:pt>
                <c:pt idx="211">
                  <c:v>4263.7066590940794</c:v>
                </c:pt>
                <c:pt idx="212">
                  <c:v>4122.6697561529618</c:v>
                </c:pt>
                <c:pt idx="213">
                  <c:v>4225.4188071803046</c:v>
                </c:pt>
                <c:pt idx="214">
                  <c:v>4145.3904482358466</c:v>
                </c:pt>
                <c:pt idx="215">
                  <c:v>3988.7676009166089</c:v>
                </c:pt>
                <c:pt idx="216">
                  <c:v>3875.1879458737062</c:v>
                </c:pt>
                <c:pt idx="217">
                  <c:v>3977.2995147705078</c:v>
                </c:pt>
                <c:pt idx="218">
                  <c:v>4312.8007288752378</c:v>
                </c:pt>
                <c:pt idx="219">
                  <c:v>4139.1542301432291</c:v>
                </c:pt>
                <c:pt idx="220">
                  <c:v>4208.9381977238063</c:v>
                </c:pt>
                <c:pt idx="221">
                  <c:v>4079.7133673590583</c:v>
                </c:pt>
                <c:pt idx="222">
                  <c:v>3977.0325673421225</c:v>
                </c:pt>
                <c:pt idx="223">
                  <c:v>4656.7984651692705</c:v>
                </c:pt>
                <c:pt idx="224">
                  <c:v>4321.6056344168528</c:v>
                </c:pt>
                <c:pt idx="225">
                  <c:v>4220.1693548254061</c:v>
                </c:pt>
                <c:pt idx="226">
                  <c:v>4337.9564453125004</c:v>
                </c:pt>
                <c:pt idx="227">
                  <c:v>4171.098609500461</c:v>
                </c:pt>
                <c:pt idx="228">
                  <c:v>4595.8156840006513</c:v>
                </c:pt>
                <c:pt idx="229">
                  <c:v>4465.8423604050731</c:v>
                </c:pt>
                <c:pt idx="230">
                  <c:v>4539.3226090494791</c:v>
                </c:pt>
                <c:pt idx="231">
                  <c:v>4387.7292002085096</c:v>
                </c:pt>
                <c:pt idx="232">
                  <c:v>4129.4969474495228</c:v>
                </c:pt>
                <c:pt idx="233">
                  <c:v>4605.3736011402025</c:v>
                </c:pt>
                <c:pt idx="234">
                  <c:v>4294.9282623709069</c:v>
                </c:pt>
                <c:pt idx="235">
                  <c:v>4195.3631014889233</c:v>
                </c:pt>
                <c:pt idx="236">
                  <c:v>4260.8519672594575</c:v>
                </c:pt>
                <c:pt idx="237">
                  <c:v>4171.7921339590339</c:v>
                </c:pt>
                <c:pt idx="238">
                  <c:v>4550.2743710248897</c:v>
                </c:pt>
                <c:pt idx="239">
                  <c:v>4206.9449763885914</c:v>
                </c:pt>
                <c:pt idx="240">
                  <c:v>4463.3479558583849</c:v>
                </c:pt>
                <c:pt idx="241">
                  <c:v>4043.4730264242594</c:v>
                </c:pt>
                <c:pt idx="242">
                  <c:v>4258.3381452168505</c:v>
                </c:pt>
                <c:pt idx="243">
                  <c:v>4078.1248732346753</c:v>
                </c:pt>
                <c:pt idx="244">
                  <c:v>4268.2305511474606</c:v>
                </c:pt>
                <c:pt idx="245">
                  <c:v>4489.4880735816023</c:v>
                </c:pt>
                <c:pt idx="246">
                  <c:v>4487.7693123372392</c:v>
                </c:pt>
                <c:pt idx="247">
                  <c:v>3888.2306811188996</c:v>
                </c:pt>
                <c:pt idx="248">
                  <c:v>3823.8796712239582</c:v>
                </c:pt>
                <c:pt idx="249">
                  <c:v>4312.2001505269636</c:v>
                </c:pt>
                <c:pt idx="250">
                  <c:v>4468.8606328719698</c:v>
                </c:pt>
                <c:pt idx="251">
                  <c:v>4250.6894913736978</c:v>
                </c:pt>
                <c:pt idx="252">
                  <c:v>4189.3710827404939</c:v>
                </c:pt>
                <c:pt idx="253">
                  <c:v>4069.2817105024287</c:v>
                </c:pt>
                <c:pt idx="254">
                  <c:v>4331.5325911881091</c:v>
                </c:pt>
                <c:pt idx="255">
                  <c:v>4198.6744627435519</c:v>
                </c:pt>
                <c:pt idx="256">
                  <c:v>4194.8224932696367</c:v>
                </c:pt>
                <c:pt idx="257">
                  <c:v>3976.0858680323549</c:v>
                </c:pt>
                <c:pt idx="258">
                  <c:v>4049.7186559728675</c:v>
                </c:pt>
                <c:pt idx="259">
                  <c:v>3798.7303275031013</c:v>
                </c:pt>
                <c:pt idx="260">
                  <c:v>4152.8573294974658</c:v>
                </c:pt>
                <c:pt idx="261">
                  <c:v>4231.4988523072834</c:v>
                </c:pt>
                <c:pt idx="262">
                  <c:v>4377.7499910481774</c:v>
                </c:pt>
                <c:pt idx="263">
                  <c:v>4092.7048858642579</c:v>
                </c:pt>
                <c:pt idx="264">
                  <c:v>4279.4056047712056</c:v>
                </c:pt>
                <c:pt idx="265">
                  <c:v>4152.1414196616724</c:v>
                </c:pt>
                <c:pt idx="266">
                  <c:v>4175.1728822757041</c:v>
                </c:pt>
                <c:pt idx="267">
                  <c:v>4213.1021351061372</c:v>
                </c:pt>
                <c:pt idx="268">
                  <c:v>4078.0808290180407</c:v>
                </c:pt>
                <c:pt idx="269">
                  <c:v>4027.0777407915166</c:v>
                </c:pt>
                <c:pt idx="270">
                  <c:v>3994.2180488987974</c:v>
                </c:pt>
                <c:pt idx="271">
                  <c:v>4043.2255519321989</c:v>
                </c:pt>
                <c:pt idx="272">
                  <c:v>4422.7541701858108</c:v>
                </c:pt>
                <c:pt idx="273">
                  <c:v>4519.4011243010218</c:v>
                </c:pt>
                <c:pt idx="274">
                  <c:v>4101.7226034628375</c:v>
                </c:pt>
                <c:pt idx="275">
                  <c:v>3791.5885083997573</c:v>
                </c:pt>
                <c:pt idx="276">
                  <c:v>3936.7018802897137</c:v>
                </c:pt>
                <c:pt idx="277">
                  <c:v>4191.6307540893558</c:v>
                </c:pt>
                <c:pt idx="278">
                  <c:v>3995.7586247727677</c:v>
                </c:pt>
                <c:pt idx="279">
                  <c:v>4171.3553938802079</c:v>
                </c:pt>
                <c:pt idx="280">
                  <c:v>4164.4017262644584</c:v>
                </c:pt>
                <c:pt idx="281">
                  <c:v>4372.1771435546871</c:v>
                </c:pt>
                <c:pt idx="282">
                  <c:v>4260.8807761452417</c:v>
                </c:pt>
                <c:pt idx="283">
                  <c:v>4095.2332675331518</c:v>
                </c:pt>
                <c:pt idx="284">
                  <c:v>3916.2058676187094</c:v>
                </c:pt>
                <c:pt idx="285">
                  <c:v>3941.2963330078123</c:v>
                </c:pt>
                <c:pt idx="286">
                  <c:v>3685.554305837124</c:v>
                </c:pt>
                <c:pt idx="287">
                  <c:v>3658.1246267318725</c:v>
                </c:pt>
                <c:pt idx="288">
                  <c:v>3957.4319182605277</c:v>
                </c:pt>
                <c:pt idx="289">
                  <c:v>3893.6462449903611</c:v>
                </c:pt>
                <c:pt idx="290">
                  <c:v>4053.736974146459</c:v>
                </c:pt>
                <c:pt idx="291">
                  <c:v>3917.8779565429686</c:v>
                </c:pt>
                <c:pt idx="292">
                  <c:v>3794.3757034301757</c:v>
                </c:pt>
                <c:pt idx="293">
                  <c:v>4046.6803671347129</c:v>
                </c:pt>
                <c:pt idx="294">
                  <c:v>4071.2921256510417</c:v>
                </c:pt>
                <c:pt idx="295">
                  <c:v>3990.6119409848566</c:v>
                </c:pt>
                <c:pt idx="296">
                  <c:v>3876.9265158803842</c:v>
                </c:pt>
                <c:pt idx="297">
                  <c:v>3967.9815927453942</c:v>
                </c:pt>
                <c:pt idx="298">
                  <c:v>3597.1807665702622</c:v>
                </c:pt>
                <c:pt idx="299">
                  <c:v>4242.9077990568139</c:v>
                </c:pt>
                <c:pt idx="300">
                  <c:v>4043.2387621080552</c:v>
                </c:pt>
                <c:pt idx="301">
                  <c:v>3728.9328053792319</c:v>
                </c:pt>
                <c:pt idx="302">
                  <c:v>3802.6431783040366</c:v>
                </c:pt>
                <c:pt idx="303">
                  <c:v>3526.267638346354</c:v>
                </c:pt>
                <c:pt idx="304">
                  <c:v>3737.5129433656352</c:v>
                </c:pt>
                <c:pt idx="305">
                  <c:v>4176.1415751689192</c:v>
                </c:pt>
                <c:pt idx="306">
                  <c:v>3794.031522623698</c:v>
                </c:pt>
                <c:pt idx="307">
                  <c:v>3704.7068818505131</c:v>
                </c:pt>
                <c:pt idx="308">
                  <c:v>3678.4149205456042</c:v>
                </c:pt>
                <c:pt idx="309">
                  <c:v>3675.8164559441643</c:v>
                </c:pt>
                <c:pt idx="310">
                  <c:v>3884.5622940063477</c:v>
                </c:pt>
                <c:pt idx="311">
                  <c:v>3584.8995039198135</c:v>
                </c:pt>
                <c:pt idx="312">
                  <c:v>3848.3771389855278</c:v>
                </c:pt>
                <c:pt idx="313">
                  <c:v>3436.1474588182236</c:v>
                </c:pt>
                <c:pt idx="314">
                  <c:v>3709.2451529947916</c:v>
                </c:pt>
                <c:pt idx="315">
                  <c:v>3754.6784539021237</c:v>
                </c:pt>
                <c:pt idx="316">
                  <c:v>3962.2126928552407</c:v>
                </c:pt>
                <c:pt idx="317">
                  <c:v>4028.8970666833825</c:v>
                </c:pt>
                <c:pt idx="318">
                  <c:v>3793.1491062330165</c:v>
                </c:pt>
                <c:pt idx="319">
                  <c:v>3815.4107335050339</c:v>
                </c:pt>
                <c:pt idx="320">
                  <c:v>3666.0642242431641</c:v>
                </c:pt>
                <c:pt idx="321">
                  <c:v>4207.741464563318</c:v>
                </c:pt>
                <c:pt idx="322">
                  <c:v>4155.737598470052</c:v>
                </c:pt>
                <c:pt idx="323">
                  <c:v>3834.4558240450347</c:v>
                </c:pt>
                <c:pt idx="324">
                  <c:v>3772.4998899332682</c:v>
                </c:pt>
                <c:pt idx="325">
                  <c:v>4038.4619206608954</c:v>
                </c:pt>
                <c:pt idx="326">
                  <c:v>3977.2687381945157</c:v>
                </c:pt>
                <c:pt idx="327">
                  <c:v>3800.5059418549408</c:v>
                </c:pt>
                <c:pt idx="328">
                  <c:v>3873.9772242495887</c:v>
                </c:pt>
                <c:pt idx="329">
                  <c:v>3878.8224224514433</c:v>
                </c:pt>
                <c:pt idx="330">
                  <c:v>3952.6826093461777</c:v>
                </c:pt>
                <c:pt idx="331">
                  <c:v>3743.2998950664814</c:v>
                </c:pt>
                <c:pt idx="332">
                  <c:v>4028.2491953403137</c:v>
                </c:pt>
                <c:pt idx="333">
                  <c:v>3818.7164879876213</c:v>
                </c:pt>
                <c:pt idx="334">
                  <c:v>3587.7491629464284</c:v>
                </c:pt>
                <c:pt idx="335">
                  <c:v>3657.3800413453732</c:v>
                </c:pt>
                <c:pt idx="336">
                  <c:v>3916.1414899324118</c:v>
                </c:pt>
                <c:pt idx="337">
                  <c:v>4033.571346185146</c:v>
                </c:pt>
                <c:pt idx="338">
                  <c:v>3838.5861002604165</c:v>
                </c:pt>
                <c:pt idx="339">
                  <c:v>3683.8449698434747</c:v>
                </c:pt>
                <c:pt idx="340">
                  <c:v>3821.4728210036819</c:v>
                </c:pt>
                <c:pt idx="341">
                  <c:v>3920.5166767818828</c:v>
                </c:pt>
                <c:pt idx="342">
                  <c:v>3981.5202445475261</c:v>
                </c:pt>
                <c:pt idx="343">
                  <c:v>4037.7665755813186</c:v>
                </c:pt>
                <c:pt idx="344">
                  <c:v>3685.0538556780134</c:v>
                </c:pt>
                <c:pt idx="345">
                  <c:v>3941.7543794814856</c:v>
                </c:pt>
                <c:pt idx="346">
                  <c:v>3738.8580247145433</c:v>
                </c:pt>
                <c:pt idx="347">
                  <c:v>4140.6909033546981</c:v>
                </c:pt>
                <c:pt idx="348">
                  <c:v>3785.6263529459634</c:v>
                </c:pt>
                <c:pt idx="349">
                  <c:v>4033.4370446456105</c:v>
                </c:pt>
                <c:pt idx="350">
                  <c:v>4100.2694335937504</c:v>
                </c:pt>
                <c:pt idx="351">
                  <c:v>4151.3013635583829</c:v>
                </c:pt>
                <c:pt idx="352">
                  <c:v>4002.5841518092798</c:v>
                </c:pt>
                <c:pt idx="353">
                  <c:v>4052.7296311227897</c:v>
                </c:pt>
                <c:pt idx="354">
                  <c:v>3724.244607747396</c:v>
                </c:pt>
                <c:pt idx="355">
                  <c:v>4156.3100701409421</c:v>
                </c:pt>
                <c:pt idx="356">
                  <c:v>4089.0350618489583</c:v>
                </c:pt>
                <c:pt idx="357">
                  <c:v>4474.4979299625884</c:v>
                </c:pt>
                <c:pt idx="358">
                  <c:v>3991.7102823893229</c:v>
                </c:pt>
                <c:pt idx="359">
                  <c:v>3843.1700405544707</c:v>
                </c:pt>
                <c:pt idx="360">
                  <c:v>3573.9116266424007</c:v>
                </c:pt>
                <c:pt idx="361">
                  <c:v>3907.0264955991274</c:v>
                </c:pt>
                <c:pt idx="362">
                  <c:v>4016.8730951944985</c:v>
                </c:pt>
                <c:pt idx="363">
                  <c:v>4127.9048434170809</c:v>
                </c:pt>
                <c:pt idx="364">
                  <c:v>4067.686932212428</c:v>
                </c:pt>
                <c:pt idx="365">
                  <c:v>4033.09621068051</c:v>
                </c:pt>
                <c:pt idx="366">
                  <c:v>3953.7818847656249</c:v>
                </c:pt>
                <c:pt idx="367">
                  <c:v>3829.3773645178062</c:v>
                </c:pt>
                <c:pt idx="368">
                  <c:v>3823.0921564875421</c:v>
                </c:pt>
                <c:pt idx="369">
                  <c:v>4220.9642255628432</c:v>
                </c:pt>
                <c:pt idx="370">
                  <c:v>3852.8559099833169</c:v>
                </c:pt>
                <c:pt idx="371">
                  <c:v>3829.980800680918</c:v>
                </c:pt>
                <c:pt idx="372">
                  <c:v>3835.420662904397</c:v>
                </c:pt>
                <c:pt idx="373">
                  <c:v>3955.2350949018428</c:v>
                </c:pt>
                <c:pt idx="374">
                  <c:v>4343.4272744622031</c:v>
                </c:pt>
                <c:pt idx="375">
                  <c:v>4311.2940995499894</c:v>
                </c:pt>
                <c:pt idx="376">
                  <c:v>3872.1330634669253</c:v>
                </c:pt>
                <c:pt idx="377">
                  <c:v>3820.4848849647924</c:v>
                </c:pt>
                <c:pt idx="378">
                  <c:v>3889.262410344304</c:v>
                </c:pt>
                <c:pt idx="379">
                  <c:v>3993.2683456629925</c:v>
                </c:pt>
                <c:pt idx="380">
                  <c:v>4018.9101784446025</c:v>
                </c:pt>
                <c:pt idx="381">
                  <c:v>3960.1624995364418</c:v>
                </c:pt>
                <c:pt idx="382">
                  <c:v>4172.8232318828632</c:v>
                </c:pt>
                <c:pt idx="383">
                  <c:v>4161.2590087890621</c:v>
                </c:pt>
                <c:pt idx="384">
                  <c:v>3899.9198258463543</c:v>
                </c:pt>
                <c:pt idx="385">
                  <c:v>3774.1562728881836</c:v>
                </c:pt>
                <c:pt idx="386">
                  <c:v>4079.0640501364683</c:v>
                </c:pt>
                <c:pt idx="387">
                  <c:v>4058.9476928710938</c:v>
                </c:pt>
                <c:pt idx="388">
                  <c:v>4257.1400960286455</c:v>
                </c:pt>
                <c:pt idx="389">
                  <c:v>4100.4554218493013</c:v>
                </c:pt>
                <c:pt idx="390">
                  <c:v>4129.7386211819121</c:v>
                </c:pt>
                <c:pt idx="391">
                  <c:v>3924.1514208984377</c:v>
                </c:pt>
                <c:pt idx="392">
                  <c:v>3567.892992655436</c:v>
                </c:pt>
                <c:pt idx="393">
                  <c:v>3869.5834879557292</c:v>
                </c:pt>
                <c:pt idx="394">
                  <c:v>4115.9916768391931</c:v>
                </c:pt>
                <c:pt idx="395">
                  <c:v>3953.7001837653083</c:v>
                </c:pt>
                <c:pt idx="396">
                  <c:v>4123.3425654361126</c:v>
                </c:pt>
                <c:pt idx="397">
                  <c:v>4051.8831437174481</c:v>
                </c:pt>
                <c:pt idx="398">
                  <c:v>3889.9461773021803</c:v>
                </c:pt>
                <c:pt idx="399">
                  <c:v>3856.1221206665041</c:v>
                </c:pt>
                <c:pt idx="400">
                  <c:v>3654.1426446376704</c:v>
                </c:pt>
                <c:pt idx="401">
                  <c:v>3976.275769197488</c:v>
                </c:pt>
                <c:pt idx="402">
                  <c:v>4017.3056109539875</c:v>
                </c:pt>
                <c:pt idx="403">
                  <c:v>3995.8533876207139</c:v>
                </c:pt>
                <c:pt idx="404">
                  <c:v>3976.5696574466328</c:v>
                </c:pt>
                <c:pt idx="405">
                  <c:v>3907.5793212890626</c:v>
                </c:pt>
                <c:pt idx="406">
                  <c:v>3977.410955377527</c:v>
                </c:pt>
                <c:pt idx="407">
                  <c:v>3916.4158321282803</c:v>
                </c:pt>
                <c:pt idx="408">
                  <c:v>4022.5315953508207</c:v>
                </c:pt>
                <c:pt idx="409">
                  <c:v>3768.4521162923179</c:v>
                </c:pt>
                <c:pt idx="410">
                  <c:v>3789.5513024581105</c:v>
                </c:pt>
                <c:pt idx="411">
                  <c:v>3712.9485523120775</c:v>
                </c:pt>
                <c:pt idx="412">
                  <c:v>3643.4422936072715</c:v>
                </c:pt>
                <c:pt idx="413">
                  <c:v>3807.7229303430627</c:v>
                </c:pt>
                <c:pt idx="414">
                  <c:v>3831.1591740658409</c:v>
                </c:pt>
                <c:pt idx="415">
                  <c:v>3948.2245336914061</c:v>
                </c:pt>
                <c:pt idx="416">
                  <c:v>4031.859833170573</c:v>
                </c:pt>
                <c:pt idx="417">
                  <c:v>3942.1954298753003</c:v>
                </c:pt>
                <c:pt idx="418">
                  <c:v>3599.4913254775011</c:v>
                </c:pt>
                <c:pt idx="419">
                  <c:v>3916.4723547363283</c:v>
                </c:pt>
                <c:pt idx="420">
                  <c:v>4107.1341159218236</c:v>
                </c:pt>
                <c:pt idx="421">
                  <c:v>4039.0058476448057</c:v>
                </c:pt>
                <c:pt idx="422">
                  <c:v>4049.0755671450966</c:v>
                </c:pt>
                <c:pt idx="423">
                  <c:v>3521.5141117698267</c:v>
                </c:pt>
                <c:pt idx="424">
                  <c:v>3960.6752838959565</c:v>
                </c:pt>
                <c:pt idx="425">
                  <c:v>3991.356549714741</c:v>
                </c:pt>
                <c:pt idx="426">
                  <c:v>4137.3875088161894</c:v>
                </c:pt>
                <c:pt idx="427">
                  <c:v>4012.670331068442</c:v>
                </c:pt>
                <c:pt idx="428">
                  <c:v>4056.4440291555306</c:v>
                </c:pt>
                <c:pt idx="429">
                  <c:v>4035.9987835354277</c:v>
                </c:pt>
                <c:pt idx="430">
                  <c:v>3882.7012567764673</c:v>
                </c:pt>
                <c:pt idx="431">
                  <c:v>3702.1948671083192</c:v>
                </c:pt>
                <c:pt idx="432">
                  <c:v>3655.6465144962458</c:v>
                </c:pt>
                <c:pt idx="433">
                  <c:v>4009.9269692241282</c:v>
                </c:pt>
                <c:pt idx="434">
                  <c:v>4109.7540961371524</c:v>
                </c:pt>
                <c:pt idx="435">
                  <c:v>3764.4541465357729</c:v>
                </c:pt>
                <c:pt idx="436">
                  <c:v>3722.4647307219329</c:v>
                </c:pt>
                <c:pt idx="437">
                  <c:v>3679.3818761125394</c:v>
                </c:pt>
                <c:pt idx="438">
                  <c:v>3711.0493516519036</c:v>
                </c:pt>
                <c:pt idx="439">
                  <c:v>4310.0049285888672</c:v>
                </c:pt>
                <c:pt idx="440">
                  <c:v>4271.5745966663098</c:v>
                </c:pt>
                <c:pt idx="441">
                  <c:v>3903.8655462497618</c:v>
                </c:pt>
                <c:pt idx="442">
                  <c:v>4103.840974485719</c:v>
                </c:pt>
                <c:pt idx="443">
                  <c:v>3923.6917983799763</c:v>
                </c:pt>
                <c:pt idx="444">
                  <c:v>3981.5880101163621</c:v>
                </c:pt>
                <c:pt idx="445">
                  <c:v>3870.1622966044656</c:v>
                </c:pt>
                <c:pt idx="446">
                  <c:v>4039.1697474888392</c:v>
                </c:pt>
                <c:pt idx="447">
                  <c:v>4075.4057155299829</c:v>
                </c:pt>
                <c:pt idx="448">
                  <c:v>3972.7810400390626</c:v>
                </c:pt>
                <c:pt idx="449">
                  <c:v>3832.6222440279448</c:v>
                </c:pt>
                <c:pt idx="450">
                  <c:v>4089.0418560955977</c:v>
                </c:pt>
                <c:pt idx="451">
                  <c:v>4115.809588696583</c:v>
                </c:pt>
                <c:pt idx="452">
                  <c:v>4300.0954861111113</c:v>
                </c:pt>
                <c:pt idx="453">
                  <c:v>3908.7911035156249</c:v>
                </c:pt>
                <c:pt idx="454">
                  <c:v>3754.8855138708045</c:v>
                </c:pt>
                <c:pt idx="455">
                  <c:v>4163.4855355040672</c:v>
                </c:pt>
                <c:pt idx="456">
                  <c:v>4246.8114219764611</c:v>
                </c:pt>
                <c:pt idx="457">
                  <c:v>4198.7833190917972</c:v>
                </c:pt>
                <c:pt idx="458">
                  <c:v>3796.2997387695314</c:v>
                </c:pt>
                <c:pt idx="459">
                  <c:v>3948.4501911885031</c:v>
                </c:pt>
                <c:pt idx="460">
                  <c:v>4084.0749351099917</c:v>
                </c:pt>
                <c:pt idx="461">
                  <c:v>4070.7646213107637</c:v>
                </c:pt>
                <c:pt idx="462">
                  <c:v>4038.5897676650793</c:v>
                </c:pt>
                <c:pt idx="463">
                  <c:v>3946.6692751599599</c:v>
                </c:pt>
                <c:pt idx="464">
                  <c:v>4053.2933315921141</c:v>
                </c:pt>
                <c:pt idx="465">
                  <c:v>3821.8232073661607</c:v>
                </c:pt>
                <c:pt idx="466">
                  <c:v>3978.0138914430295</c:v>
                </c:pt>
                <c:pt idx="467">
                  <c:v>3730.2542225230823</c:v>
                </c:pt>
                <c:pt idx="468">
                  <c:v>3818.8184315074573</c:v>
                </c:pt>
                <c:pt idx="469">
                  <c:v>3946.8739448442852</c:v>
                </c:pt>
                <c:pt idx="470">
                  <c:v>3675.662057536922</c:v>
                </c:pt>
                <c:pt idx="471">
                  <c:v>3434.160137269555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20-4BD3-93A3-4997E52D3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7390464"/>
        <c:axId val="267609792"/>
      </c:lineChart>
      <c:catAx>
        <c:axId val="267390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609792"/>
        <c:crosses val="autoZero"/>
        <c:auto val="1"/>
        <c:lblAlgn val="ctr"/>
        <c:lblOffset val="100"/>
        <c:noMultiLvlLbl val="0"/>
      </c:catAx>
      <c:valAx>
        <c:axId val="26760979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39046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'4.2 ADR + S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1.7685136363769954E-3</c:v>
                </c:pt>
                <c:pt idx="2">
                  <c:v>9.5958972233347595E-3</c:v>
                </c:pt>
                <c:pt idx="3">
                  <c:v>1.8470145761966706E-3</c:v>
                </c:pt>
                <c:pt idx="4">
                  <c:v>3.2226716517470776E-3</c:v>
                </c:pt>
                <c:pt idx="5">
                  <c:v>1.2656024294247961E-3</c:v>
                </c:pt>
                <c:pt idx="6">
                  <c:v>1.548493537120521E-3</c:v>
                </c:pt>
                <c:pt idx="7">
                  <c:v>1.582292080121605E-3</c:v>
                </c:pt>
                <c:pt idx="8">
                  <c:v>1.3489133561961353E-3</c:v>
                </c:pt>
                <c:pt idx="9">
                  <c:v>3.0512900224753787E-3</c:v>
                </c:pt>
                <c:pt idx="10">
                  <c:v>1.9952938354645786E-3</c:v>
                </c:pt>
                <c:pt idx="11">
                  <c:v>2.813761441135093E-3</c:v>
                </c:pt>
                <c:pt idx="12">
                  <c:v>6.599529879167676E-3</c:v>
                </c:pt>
                <c:pt idx="13">
                  <c:v>2.172399716647832E-3</c:v>
                </c:pt>
                <c:pt idx="14">
                  <c:v>3.1864873017184436E-4</c:v>
                </c:pt>
                <c:pt idx="15">
                  <c:v>4.2749745538458225E-3</c:v>
                </c:pt>
                <c:pt idx="16">
                  <c:v>3.6372241142782428E-3</c:v>
                </c:pt>
                <c:pt idx="17">
                  <c:v>4.0014490583225298E-3</c:v>
                </c:pt>
                <c:pt idx="18">
                  <c:v>4.1271004137461596E-3</c:v>
                </c:pt>
                <c:pt idx="19">
                  <c:v>4.7909224198924173E-3</c:v>
                </c:pt>
                <c:pt idx="20">
                  <c:v>2.5526767839556155E-3</c:v>
                </c:pt>
                <c:pt idx="21">
                  <c:v>3.8024382665753365E-3</c:v>
                </c:pt>
                <c:pt idx="22">
                  <c:v>2.1479709345536926E-3</c:v>
                </c:pt>
                <c:pt idx="23">
                  <c:v>3.5761842553160691E-3</c:v>
                </c:pt>
                <c:pt idx="24">
                  <c:v>2.8585769191739104E-3</c:v>
                </c:pt>
                <c:pt idx="25">
                  <c:v>2.686596852505491E-3</c:v>
                </c:pt>
                <c:pt idx="26">
                  <c:v>2.3759983111328133E-3</c:v>
                </c:pt>
                <c:pt idx="27">
                  <c:v>0.12376016714066888</c:v>
                </c:pt>
                <c:pt idx="28">
                  <c:v>0.31361138865803229</c:v>
                </c:pt>
                <c:pt idx="29">
                  <c:v>0.26728555776419177</c:v>
                </c:pt>
                <c:pt idx="30">
                  <c:v>0.29124497063457966</c:v>
                </c:pt>
                <c:pt idx="31">
                  <c:v>0.25513530432456927</c:v>
                </c:pt>
                <c:pt idx="32">
                  <c:v>0.18082630080020717</c:v>
                </c:pt>
                <c:pt idx="33">
                  <c:v>0.11248456785688177</c:v>
                </c:pt>
                <c:pt idx="34">
                  <c:v>6.8447645598401621E-2</c:v>
                </c:pt>
                <c:pt idx="35">
                  <c:v>5.4710785430428142E-2</c:v>
                </c:pt>
                <c:pt idx="36">
                  <c:v>5.1289094020486682E-2</c:v>
                </c:pt>
                <c:pt idx="37">
                  <c:v>4.9689134916391327E-2</c:v>
                </c:pt>
                <c:pt idx="38">
                  <c:v>5.168127674712903E-2</c:v>
                </c:pt>
                <c:pt idx="39">
                  <c:v>4.5078500765501649E-2</c:v>
                </c:pt>
                <c:pt idx="40">
                  <c:v>4.5588095332621724E-2</c:v>
                </c:pt>
                <c:pt idx="41">
                  <c:v>4.7312091671031072E-2</c:v>
                </c:pt>
                <c:pt idx="42">
                  <c:v>4.3665747460279916E-2</c:v>
                </c:pt>
                <c:pt idx="43">
                  <c:v>4.3281283617640533E-2</c:v>
                </c:pt>
                <c:pt idx="44">
                  <c:v>4.1419380117912553E-2</c:v>
                </c:pt>
                <c:pt idx="45">
                  <c:v>3.9722109769677952E-2</c:v>
                </c:pt>
                <c:pt idx="46">
                  <c:v>3.9063150218377508E-2</c:v>
                </c:pt>
                <c:pt idx="47">
                  <c:v>3.9987936719424196E-2</c:v>
                </c:pt>
                <c:pt idx="48">
                  <c:v>3.7743903929367661E-2</c:v>
                </c:pt>
                <c:pt idx="49">
                  <c:v>3.5654665562450082E-2</c:v>
                </c:pt>
                <c:pt idx="50">
                  <c:v>3.4375838343859523E-2</c:v>
                </c:pt>
                <c:pt idx="51">
                  <c:v>3.0764154637128942E-2</c:v>
                </c:pt>
                <c:pt idx="52">
                  <c:v>3.2594454862798251E-2</c:v>
                </c:pt>
                <c:pt idx="53">
                  <c:v>3.2684795053986214E-2</c:v>
                </c:pt>
                <c:pt idx="54">
                  <c:v>2.8669498162344098E-2</c:v>
                </c:pt>
                <c:pt idx="55">
                  <c:v>2.7720601612550987E-2</c:v>
                </c:pt>
                <c:pt idx="56">
                  <c:v>3.0242943916016736E-2</c:v>
                </c:pt>
                <c:pt idx="57">
                  <c:v>2.5044295760626729E-2</c:v>
                </c:pt>
                <c:pt idx="58">
                  <c:v>2.5064300984848995E-2</c:v>
                </c:pt>
                <c:pt idx="59">
                  <c:v>2.7587186674483948E-2</c:v>
                </c:pt>
                <c:pt idx="60">
                  <c:v>2.2678501375422284E-2</c:v>
                </c:pt>
                <c:pt idx="61">
                  <c:v>2.3880583032764292E-2</c:v>
                </c:pt>
                <c:pt idx="62">
                  <c:v>2.458305503629769E-2</c:v>
                </c:pt>
                <c:pt idx="63">
                  <c:v>2.7157113100562631E-2</c:v>
                </c:pt>
                <c:pt idx="64">
                  <c:v>2.1337826207682892E-2</c:v>
                </c:pt>
                <c:pt idx="65">
                  <c:v>2.1655437473610446E-2</c:v>
                </c:pt>
                <c:pt idx="66">
                  <c:v>2.0300191890045598E-2</c:v>
                </c:pt>
                <c:pt idx="67">
                  <c:v>2.0184234413947608E-2</c:v>
                </c:pt>
                <c:pt idx="68">
                  <c:v>1.8974597679098714E-2</c:v>
                </c:pt>
                <c:pt idx="69">
                  <c:v>2.0893340193045635E-2</c:v>
                </c:pt>
                <c:pt idx="70">
                  <c:v>2.0091563702334423E-2</c:v>
                </c:pt>
                <c:pt idx="71">
                  <c:v>1.8194394538531434E-2</c:v>
                </c:pt>
                <c:pt idx="72">
                  <c:v>1.7385432710619392E-2</c:v>
                </c:pt>
                <c:pt idx="73">
                  <c:v>2.1146700277018385E-2</c:v>
                </c:pt>
                <c:pt idx="74">
                  <c:v>1.8208417873312201E-2</c:v>
                </c:pt>
                <c:pt idx="75">
                  <c:v>1.9394515741926927E-2</c:v>
                </c:pt>
                <c:pt idx="76">
                  <c:v>2.0160364830312697E-2</c:v>
                </c:pt>
                <c:pt idx="77">
                  <c:v>1.6916484370626306E-2</c:v>
                </c:pt>
                <c:pt idx="78">
                  <c:v>1.7423904475031629E-2</c:v>
                </c:pt>
                <c:pt idx="79">
                  <c:v>1.8566805265239766E-2</c:v>
                </c:pt>
                <c:pt idx="80">
                  <c:v>1.8644558089609083E-2</c:v>
                </c:pt>
                <c:pt idx="81">
                  <c:v>1.5565177337644068E-2</c:v>
                </c:pt>
                <c:pt idx="82">
                  <c:v>1.8543932372955856E-2</c:v>
                </c:pt>
                <c:pt idx="83">
                  <c:v>1.5449117428648311E-2</c:v>
                </c:pt>
                <c:pt idx="84">
                  <c:v>1.7660620402441256E-2</c:v>
                </c:pt>
                <c:pt idx="85">
                  <c:v>1.729019872240118E-2</c:v>
                </c:pt>
                <c:pt idx="86">
                  <c:v>1.4907662140054477E-2</c:v>
                </c:pt>
                <c:pt idx="87">
                  <c:v>1.5955290014578682E-2</c:v>
                </c:pt>
                <c:pt idx="88">
                  <c:v>1.8066608183387969E-2</c:v>
                </c:pt>
                <c:pt idx="89">
                  <c:v>1.4626098809310713E-2</c:v>
                </c:pt>
                <c:pt idx="90">
                  <c:v>1.5712978003697621E-2</c:v>
                </c:pt>
                <c:pt idx="91">
                  <c:v>1.4483222221905316E-2</c:v>
                </c:pt>
                <c:pt idx="92">
                  <c:v>1.3426044597164602E-2</c:v>
                </c:pt>
                <c:pt idx="93">
                  <c:v>1.4574690155584264E-2</c:v>
                </c:pt>
                <c:pt idx="94">
                  <c:v>1.33000343080817E-2</c:v>
                </c:pt>
                <c:pt idx="95">
                  <c:v>1.3475717536198932E-2</c:v>
                </c:pt>
                <c:pt idx="96">
                  <c:v>1.4434296499333671E-2</c:v>
                </c:pt>
                <c:pt idx="97">
                  <c:v>1.2644633285801959E-2</c:v>
                </c:pt>
                <c:pt idx="98">
                  <c:v>1.2814710785106227E-2</c:v>
                </c:pt>
                <c:pt idx="99">
                  <c:v>1.3991186709923518E-2</c:v>
                </c:pt>
                <c:pt idx="100">
                  <c:v>1.2209322995732765E-2</c:v>
                </c:pt>
                <c:pt idx="101">
                  <c:v>1.3320587730656067E-2</c:v>
                </c:pt>
                <c:pt idx="102">
                  <c:v>1.1511379852890968E-2</c:v>
                </c:pt>
                <c:pt idx="103">
                  <c:v>1.2232495909274527E-2</c:v>
                </c:pt>
                <c:pt idx="104">
                  <c:v>1.1570559659351906E-2</c:v>
                </c:pt>
                <c:pt idx="105">
                  <c:v>1.3512966720185973E-2</c:v>
                </c:pt>
                <c:pt idx="106">
                  <c:v>1.4176142670101288E-2</c:v>
                </c:pt>
                <c:pt idx="107">
                  <c:v>1.1033775052055717E-2</c:v>
                </c:pt>
                <c:pt idx="108">
                  <c:v>1.395163989651042E-2</c:v>
                </c:pt>
                <c:pt idx="109">
                  <c:v>1.0411788885657853E-2</c:v>
                </c:pt>
                <c:pt idx="110">
                  <c:v>1.193512898139857E-2</c:v>
                </c:pt>
                <c:pt idx="111">
                  <c:v>1.2927944633505634E-2</c:v>
                </c:pt>
                <c:pt idx="112">
                  <c:v>1.1251343930190479E-2</c:v>
                </c:pt>
                <c:pt idx="113">
                  <c:v>1.35997348309805E-2</c:v>
                </c:pt>
                <c:pt idx="114">
                  <c:v>1.1616787306863713E-2</c:v>
                </c:pt>
                <c:pt idx="115">
                  <c:v>8.8497478647955822E-3</c:v>
                </c:pt>
                <c:pt idx="116">
                  <c:v>1.2852591764483903E-2</c:v>
                </c:pt>
                <c:pt idx="117">
                  <c:v>1.2861384380910848E-2</c:v>
                </c:pt>
                <c:pt idx="118">
                  <c:v>1.1863645883528767E-2</c:v>
                </c:pt>
                <c:pt idx="119">
                  <c:v>1.2124430652506448E-2</c:v>
                </c:pt>
                <c:pt idx="120">
                  <c:v>1.2898595011057822E-2</c:v>
                </c:pt>
                <c:pt idx="121">
                  <c:v>1.0976084835223249E-2</c:v>
                </c:pt>
                <c:pt idx="122">
                  <c:v>1.2482232666973557E-2</c:v>
                </c:pt>
                <c:pt idx="123">
                  <c:v>1.2861983422693369E-2</c:v>
                </c:pt>
                <c:pt idx="124">
                  <c:v>1.1778705164461452E-2</c:v>
                </c:pt>
                <c:pt idx="125">
                  <c:v>1.4178248467825113E-2</c:v>
                </c:pt>
                <c:pt idx="126">
                  <c:v>1.2454151100403554E-2</c:v>
                </c:pt>
                <c:pt idx="127">
                  <c:v>9.6021430076074759E-3</c:v>
                </c:pt>
                <c:pt idx="128">
                  <c:v>1.261599748269529E-2</c:v>
                </c:pt>
                <c:pt idx="129">
                  <c:v>1.1269990783674936E-2</c:v>
                </c:pt>
                <c:pt idx="130">
                  <c:v>1.0310133122593948E-2</c:v>
                </c:pt>
                <c:pt idx="131">
                  <c:v>1.0089602476606766E-2</c:v>
                </c:pt>
                <c:pt idx="132">
                  <c:v>1.2244052618641305E-2</c:v>
                </c:pt>
                <c:pt idx="133">
                  <c:v>9.8673892854195498E-3</c:v>
                </c:pt>
                <c:pt idx="134">
                  <c:v>1.0794732065216915E-2</c:v>
                </c:pt>
                <c:pt idx="135">
                  <c:v>1.0843268583695859E-2</c:v>
                </c:pt>
                <c:pt idx="136">
                  <c:v>1.0534250837129852E-2</c:v>
                </c:pt>
                <c:pt idx="137">
                  <c:v>1.0368547917000558E-2</c:v>
                </c:pt>
                <c:pt idx="138">
                  <c:v>1.1673825063012741E-2</c:v>
                </c:pt>
                <c:pt idx="139">
                  <c:v>1.111414356509576E-2</c:v>
                </c:pt>
                <c:pt idx="140">
                  <c:v>1.2410961683034091E-2</c:v>
                </c:pt>
                <c:pt idx="141">
                  <c:v>1.163806756203239E-2</c:v>
                </c:pt>
                <c:pt idx="142">
                  <c:v>9.683003605066522E-3</c:v>
                </c:pt>
                <c:pt idx="143">
                  <c:v>1.2015694853019071E-2</c:v>
                </c:pt>
                <c:pt idx="144">
                  <c:v>1.0764185062332733E-2</c:v>
                </c:pt>
                <c:pt idx="145">
                  <c:v>1.2760465710677883E-2</c:v>
                </c:pt>
                <c:pt idx="146">
                  <c:v>1.4537251851935353E-2</c:v>
                </c:pt>
                <c:pt idx="147">
                  <c:v>1.0692943911999464E-2</c:v>
                </c:pt>
                <c:pt idx="148">
                  <c:v>1.2040798319503665E-2</c:v>
                </c:pt>
                <c:pt idx="149">
                  <c:v>1.303199864923954E-2</c:v>
                </c:pt>
                <c:pt idx="150">
                  <c:v>9.9827353150357262E-3</c:v>
                </c:pt>
                <c:pt idx="151">
                  <c:v>1.2605847066475285E-2</c:v>
                </c:pt>
                <c:pt idx="152">
                  <c:v>1.4472236252717069E-2</c:v>
                </c:pt>
                <c:pt idx="153">
                  <c:v>9.1687564335360718E-3</c:v>
                </c:pt>
                <c:pt idx="154">
                  <c:v>1.1515953766836508E-2</c:v>
                </c:pt>
                <c:pt idx="155">
                  <c:v>1.2924752374355858E-2</c:v>
                </c:pt>
                <c:pt idx="156">
                  <c:v>8.7227502555929509E-3</c:v>
                </c:pt>
                <c:pt idx="157">
                  <c:v>1.2279064444875394E-2</c:v>
                </c:pt>
                <c:pt idx="158">
                  <c:v>1.3097888022359158E-2</c:v>
                </c:pt>
                <c:pt idx="159">
                  <c:v>1.0668371502748308E-2</c:v>
                </c:pt>
                <c:pt idx="160">
                  <c:v>1.2174700890239832E-2</c:v>
                </c:pt>
                <c:pt idx="161">
                  <c:v>1.2861030046931572E-2</c:v>
                </c:pt>
                <c:pt idx="162">
                  <c:v>1.0199772999496074E-2</c:v>
                </c:pt>
                <c:pt idx="163">
                  <c:v>1.1128479262461534E-2</c:v>
                </c:pt>
                <c:pt idx="164">
                  <c:v>1.1938748697407152E-2</c:v>
                </c:pt>
                <c:pt idx="165">
                  <c:v>1.099584914211716E-2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87-4A10-A86F-7D579AFC2F96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'4.2 ADR + S Day 1'!$W$2:$W$180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2.5862418632540437E-3</c:v>
                </c:pt>
                <c:pt idx="2">
                  <c:v>4.2383806456042375E-3</c:v>
                </c:pt>
                <c:pt idx="3">
                  <c:v>1.1507333628833294E-3</c:v>
                </c:pt>
                <c:pt idx="4">
                  <c:v>1.4353235164890066E-3</c:v>
                </c:pt>
                <c:pt idx="5">
                  <c:v>7.2223032475449145E-4</c:v>
                </c:pt>
                <c:pt idx="6">
                  <c:v>1.4121487038210034E-3</c:v>
                </c:pt>
                <c:pt idx="7">
                  <c:v>4.9214428290724757E-4</c:v>
                </c:pt>
                <c:pt idx="8">
                  <c:v>1.3685954424242179E-3</c:v>
                </c:pt>
                <c:pt idx="9">
                  <c:v>2.2490080728223829E-3</c:v>
                </c:pt>
                <c:pt idx="10">
                  <c:v>9.7788181155920037E-4</c:v>
                </c:pt>
                <c:pt idx="11">
                  <c:v>1.470454124500975E-3</c:v>
                </c:pt>
                <c:pt idx="12">
                  <c:v>3.7477902811149069E-3</c:v>
                </c:pt>
                <c:pt idx="13">
                  <c:v>1.0190312750637531E-3</c:v>
                </c:pt>
                <c:pt idx="14">
                  <c:v>7.0615033821567249E-4</c:v>
                </c:pt>
                <c:pt idx="15">
                  <c:v>3.2804839088228241E-3</c:v>
                </c:pt>
                <c:pt idx="16">
                  <c:v>2.5418899022042751E-3</c:v>
                </c:pt>
                <c:pt idx="17">
                  <c:v>2.7467063807237605E-3</c:v>
                </c:pt>
                <c:pt idx="18">
                  <c:v>1.8935619602696253E-3</c:v>
                </c:pt>
                <c:pt idx="19">
                  <c:v>2.0219336438458413E-3</c:v>
                </c:pt>
                <c:pt idx="20">
                  <c:v>3.2850486758564199E-3</c:v>
                </c:pt>
                <c:pt idx="21">
                  <c:v>2.6722857019985499E-3</c:v>
                </c:pt>
                <c:pt idx="22">
                  <c:v>1.7251671324002332E-3</c:v>
                </c:pt>
                <c:pt idx="23">
                  <c:v>2.7820553870931746E-3</c:v>
                </c:pt>
                <c:pt idx="24">
                  <c:v>1.7714475491835224E-3</c:v>
                </c:pt>
                <c:pt idx="25">
                  <c:v>2.5251410393552346E-3</c:v>
                </c:pt>
                <c:pt idx="26">
                  <c:v>2.6821723340877466E-3</c:v>
                </c:pt>
                <c:pt idx="27">
                  <c:v>0.12868727091699839</c:v>
                </c:pt>
                <c:pt idx="28">
                  <c:v>0.14362410195719669</c:v>
                </c:pt>
                <c:pt idx="29">
                  <c:v>0.11259013570604785</c:v>
                </c:pt>
                <c:pt idx="30">
                  <c:v>0.10580882130307145</c:v>
                </c:pt>
                <c:pt idx="31">
                  <c:v>0.10113320808159187</c:v>
                </c:pt>
                <c:pt idx="32">
                  <c:v>7.9344328040523188E-2</c:v>
                </c:pt>
                <c:pt idx="33">
                  <c:v>5.6645606857325351E-2</c:v>
                </c:pt>
                <c:pt idx="34">
                  <c:v>4.3031169873263157E-2</c:v>
                </c:pt>
                <c:pt idx="35">
                  <c:v>3.6510236068245244E-2</c:v>
                </c:pt>
                <c:pt idx="36">
                  <c:v>3.2344171256922627E-2</c:v>
                </c:pt>
                <c:pt idx="37">
                  <c:v>2.6313849574174073E-2</c:v>
                </c:pt>
                <c:pt idx="38">
                  <c:v>2.8664416058317703E-2</c:v>
                </c:pt>
                <c:pt idx="39">
                  <c:v>2.5160033543429831E-2</c:v>
                </c:pt>
                <c:pt idx="40">
                  <c:v>2.2814685396630976E-2</c:v>
                </c:pt>
                <c:pt idx="41">
                  <c:v>2.4621181326973086E-2</c:v>
                </c:pt>
                <c:pt idx="42">
                  <c:v>2.1803285008953774E-2</c:v>
                </c:pt>
                <c:pt idx="43">
                  <c:v>2.332178668995552E-2</c:v>
                </c:pt>
                <c:pt idx="44">
                  <c:v>2.2349640562692109E-2</c:v>
                </c:pt>
                <c:pt idx="45">
                  <c:v>2.1685705232598326E-2</c:v>
                </c:pt>
                <c:pt idx="46">
                  <c:v>1.8890098654938972E-2</c:v>
                </c:pt>
                <c:pt idx="47">
                  <c:v>2.2040340022238737E-2</c:v>
                </c:pt>
                <c:pt idx="48">
                  <c:v>1.9643186249167603E-2</c:v>
                </c:pt>
                <c:pt idx="49">
                  <c:v>2.0034787025960052E-2</c:v>
                </c:pt>
                <c:pt idx="50">
                  <c:v>1.9805265207062748E-2</c:v>
                </c:pt>
                <c:pt idx="51">
                  <c:v>1.7849959350903246E-2</c:v>
                </c:pt>
                <c:pt idx="52">
                  <c:v>1.9498198662939316E-2</c:v>
                </c:pt>
                <c:pt idx="53">
                  <c:v>1.898701157530441E-2</c:v>
                </c:pt>
                <c:pt idx="54">
                  <c:v>1.7164839363163886E-2</c:v>
                </c:pt>
                <c:pt idx="55">
                  <c:v>1.7292118932613555E-2</c:v>
                </c:pt>
                <c:pt idx="56">
                  <c:v>1.8390792134382269E-2</c:v>
                </c:pt>
                <c:pt idx="57">
                  <c:v>1.6576269258032825E-2</c:v>
                </c:pt>
                <c:pt idx="58">
                  <c:v>1.7362955861779696E-2</c:v>
                </c:pt>
                <c:pt idx="59">
                  <c:v>1.7773653161438072E-2</c:v>
                </c:pt>
                <c:pt idx="60">
                  <c:v>1.570070381550228E-2</c:v>
                </c:pt>
                <c:pt idx="61">
                  <c:v>1.5968634427658151E-2</c:v>
                </c:pt>
                <c:pt idx="62">
                  <c:v>1.6188662211575052E-2</c:v>
                </c:pt>
                <c:pt idx="63">
                  <c:v>1.5489221577133451E-2</c:v>
                </c:pt>
                <c:pt idx="64">
                  <c:v>1.5936431381851433E-2</c:v>
                </c:pt>
                <c:pt idx="65">
                  <c:v>1.4251844532897366E-2</c:v>
                </c:pt>
                <c:pt idx="66">
                  <c:v>1.5791715255805423E-2</c:v>
                </c:pt>
                <c:pt idx="67">
                  <c:v>1.5220412025775979E-2</c:v>
                </c:pt>
                <c:pt idx="68">
                  <c:v>1.5338051406776203E-2</c:v>
                </c:pt>
                <c:pt idx="69">
                  <c:v>1.4296765945961369E-2</c:v>
                </c:pt>
                <c:pt idx="70">
                  <c:v>1.3116963673382998E-2</c:v>
                </c:pt>
                <c:pt idx="71">
                  <c:v>1.2877947294755894E-2</c:v>
                </c:pt>
                <c:pt idx="72">
                  <c:v>1.2651509057511301E-2</c:v>
                </c:pt>
                <c:pt idx="73">
                  <c:v>1.5606340686125415E-2</c:v>
                </c:pt>
                <c:pt idx="74">
                  <c:v>1.2685227276319089E-2</c:v>
                </c:pt>
                <c:pt idx="75">
                  <c:v>1.2714022291166818E-2</c:v>
                </c:pt>
                <c:pt idx="76">
                  <c:v>1.4392945997636108E-2</c:v>
                </c:pt>
                <c:pt idx="77">
                  <c:v>1.2282493222943124E-2</c:v>
                </c:pt>
                <c:pt idx="78">
                  <c:v>1.1586380889639258E-2</c:v>
                </c:pt>
                <c:pt idx="79">
                  <c:v>1.4057808651534073E-2</c:v>
                </c:pt>
                <c:pt idx="80">
                  <c:v>1.2359874309705837E-2</c:v>
                </c:pt>
                <c:pt idx="81">
                  <c:v>1.2313758861273527E-2</c:v>
                </c:pt>
                <c:pt idx="82">
                  <c:v>1.2323006645173711E-2</c:v>
                </c:pt>
                <c:pt idx="83">
                  <c:v>1.1271263539258922E-2</c:v>
                </c:pt>
                <c:pt idx="84">
                  <c:v>1.2515015354646103E-2</c:v>
                </c:pt>
                <c:pt idx="85">
                  <c:v>1.1979063137379639E-2</c:v>
                </c:pt>
                <c:pt idx="86">
                  <c:v>1.0906418525230359E-2</c:v>
                </c:pt>
                <c:pt idx="87">
                  <c:v>1.1567964976919549E-2</c:v>
                </c:pt>
                <c:pt idx="88">
                  <c:v>1.4036716281303338E-2</c:v>
                </c:pt>
                <c:pt idx="89">
                  <c:v>1.0125429561252104E-2</c:v>
                </c:pt>
                <c:pt idx="90">
                  <c:v>1.1740488213087831E-2</c:v>
                </c:pt>
                <c:pt idx="91">
                  <c:v>1.2024958272065435E-2</c:v>
                </c:pt>
                <c:pt idx="92">
                  <c:v>9.2769663315266371E-3</c:v>
                </c:pt>
                <c:pt idx="93">
                  <c:v>1.1458559799939394E-2</c:v>
                </c:pt>
                <c:pt idx="94">
                  <c:v>1.0911754598574979E-2</c:v>
                </c:pt>
                <c:pt idx="95">
                  <c:v>1.2152747583708592E-2</c:v>
                </c:pt>
                <c:pt idx="96">
                  <c:v>1.0537926054426602E-2</c:v>
                </c:pt>
                <c:pt idx="97">
                  <c:v>1.0343940423003265E-2</c:v>
                </c:pt>
                <c:pt idx="98">
                  <c:v>1.198592424126608E-2</c:v>
                </c:pt>
                <c:pt idx="99">
                  <c:v>1.0709661883967263E-2</c:v>
                </c:pt>
                <c:pt idx="100">
                  <c:v>1.1745311399655683E-2</c:v>
                </c:pt>
                <c:pt idx="101">
                  <c:v>1.0953793195741517E-2</c:v>
                </c:pt>
                <c:pt idx="102">
                  <c:v>1.0909138806164264E-2</c:v>
                </c:pt>
                <c:pt idx="103">
                  <c:v>1.003015927438225E-2</c:v>
                </c:pt>
                <c:pt idx="104">
                  <c:v>1.0256790742278098E-2</c:v>
                </c:pt>
                <c:pt idx="105">
                  <c:v>1.1599903367459774E-2</c:v>
                </c:pt>
                <c:pt idx="106">
                  <c:v>9.9477520877761499E-3</c:v>
                </c:pt>
                <c:pt idx="107">
                  <c:v>9.9288885481655601E-3</c:v>
                </c:pt>
                <c:pt idx="108">
                  <c:v>1.0408832568346578E-2</c:v>
                </c:pt>
                <c:pt idx="109">
                  <c:v>8.3600541795877843E-3</c:v>
                </c:pt>
                <c:pt idx="110">
                  <c:v>1.0192648374608584E-2</c:v>
                </c:pt>
                <c:pt idx="111">
                  <c:v>1.0732714006943362E-2</c:v>
                </c:pt>
                <c:pt idx="112">
                  <c:v>1.0925073855157409E-2</c:v>
                </c:pt>
                <c:pt idx="113">
                  <c:v>9.9255446876798364E-3</c:v>
                </c:pt>
                <c:pt idx="114">
                  <c:v>1.0471422052276986E-2</c:v>
                </c:pt>
                <c:pt idx="115">
                  <c:v>7.6286937908402507E-3</c:v>
                </c:pt>
                <c:pt idx="116">
                  <c:v>9.9035419523715966E-3</c:v>
                </c:pt>
                <c:pt idx="117">
                  <c:v>1.0781480717871871E-2</c:v>
                </c:pt>
                <c:pt idx="118">
                  <c:v>9.4391255905585635E-3</c:v>
                </c:pt>
                <c:pt idx="119">
                  <c:v>1.0335315151938371E-2</c:v>
                </c:pt>
                <c:pt idx="120">
                  <c:v>1.1770284841103214E-2</c:v>
                </c:pt>
                <c:pt idx="121">
                  <c:v>8.8328446394630843E-3</c:v>
                </c:pt>
                <c:pt idx="122">
                  <c:v>1.0475827247968741E-2</c:v>
                </c:pt>
                <c:pt idx="123">
                  <c:v>1.0503450049353498E-2</c:v>
                </c:pt>
                <c:pt idx="124">
                  <c:v>9.4415092840790752E-3</c:v>
                </c:pt>
                <c:pt idx="125">
                  <c:v>9.3922353293182277E-3</c:v>
                </c:pt>
                <c:pt idx="126">
                  <c:v>1.0041428849633251E-2</c:v>
                </c:pt>
                <c:pt idx="127">
                  <c:v>8.1589176319539543E-3</c:v>
                </c:pt>
                <c:pt idx="128">
                  <c:v>1.0631270254296915E-2</c:v>
                </c:pt>
                <c:pt idx="129">
                  <c:v>1.0478408142392124E-2</c:v>
                </c:pt>
                <c:pt idx="130">
                  <c:v>9.3416269336427955E-3</c:v>
                </c:pt>
                <c:pt idx="131">
                  <c:v>9.2422818631998135E-3</c:v>
                </c:pt>
                <c:pt idx="132">
                  <c:v>1.0584861292902913E-2</c:v>
                </c:pt>
                <c:pt idx="133">
                  <c:v>8.9843571585203914E-3</c:v>
                </c:pt>
                <c:pt idx="134">
                  <c:v>9.3598031971071447E-3</c:v>
                </c:pt>
                <c:pt idx="135">
                  <c:v>1.0222985023366554E-2</c:v>
                </c:pt>
                <c:pt idx="136">
                  <c:v>9.9254714192024297E-3</c:v>
                </c:pt>
                <c:pt idx="137">
                  <c:v>9.9551852260317125E-3</c:v>
                </c:pt>
                <c:pt idx="138">
                  <c:v>9.6157243209225793E-3</c:v>
                </c:pt>
                <c:pt idx="139">
                  <c:v>1.0107676259108953E-2</c:v>
                </c:pt>
                <c:pt idx="140">
                  <c:v>1.0172089162681783E-2</c:v>
                </c:pt>
                <c:pt idx="141">
                  <c:v>9.1139723679849079E-3</c:v>
                </c:pt>
                <c:pt idx="142">
                  <c:v>1.0016232170164585E-2</c:v>
                </c:pt>
                <c:pt idx="143">
                  <c:v>9.9174702007855681E-3</c:v>
                </c:pt>
                <c:pt idx="144">
                  <c:v>9.8422332799860401E-3</c:v>
                </c:pt>
                <c:pt idx="145">
                  <c:v>1.0147656393902643E-2</c:v>
                </c:pt>
                <c:pt idx="146">
                  <c:v>9.9347672159118307E-3</c:v>
                </c:pt>
                <c:pt idx="147">
                  <c:v>9.3641543627849648E-3</c:v>
                </c:pt>
                <c:pt idx="148">
                  <c:v>9.9135249320949827E-3</c:v>
                </c:pt>
                <c:pt idx="149">
                  <c:v>9.9861045368015763E-3</c:v>
                </c:pt>
                <c:pt idx="150">
                  <c:v>7.9102637778435438E-3</c:v>
                </c:pt>
                <c:pt idx="151">
                  <c:v>1.0017155496669667E-2</c:v>
                </c:pt>
                <c:pt idx="152">
                  <c:v>1.1891925587717976E-2</c:v>
                </c:pt>
                <c:pt idx="153">
                  <c:v>8.9258443564176563E-3</c:v>
                </c:pt>
                <c:pt idx="154">
                  <c:v>1.1092569679021835E-2</c:v>
                </c:pt>
                <c:pt idx="155">
                  <c:v>1.1191630656165736E-2</c:v>
                </c:pt>
                <c:pt idx="156">
                  <c:v>7.8286758091832918E-3</c:v>
                </c:pt>
                <c:pt idx="157">
                  <c:v>1.0667857008853129E-2</c:v>
                </c:pt>
                <c:pt idx="158">
                  <c:v>1.1154013779014349E-2</c:v>
                </c:pt>
                <c:pt idx="159">
                  <c:v>9.7207351587712768E-3</c:v>
                </c:pt>
                <c:pt idx="160">
                  <c:v>1.0328743779765708E-2</c:v>
                </c:pt>
                <c:pt idx="161">
                  <c:v>9.4733207087431635E-3</c:v>
                </c:pt>
                <c:pt idx="162">
                  <c:v>8.7996011067714014E-3</c:v>
                </c:pt>
                <c:pt idx="163">
                  <c:v>9.1744440474680489E-3</c:v>
                </c:pt>
                <c:pt idx="164">
                  <c:v>1.1041629168071916E-2</c:v>
                </c:pt>
                <c:pt idx="165">
                  <c:v>8.4587691269595831E-3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87-4A10-A86F-7D579AFC2F96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'4.2 ADR + S Day 1'!$X$2:$X$180</c:f>
              <c:numCache>
                <c:formatCode>General</c:formatCode>
                <c:ptCount val="179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87-4A10-A86F-7D579AFC2F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7805696"/>
        <c:axId val="267611520"/>
      </c:lineChart>
      <c:catAx>
        <c:axId val="267805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611520"/>
        <c:crosses val="autoZero"/>
        <c:auto val="1"/>
        <c:lblAlgn val="ctr"/>
        <c:lblOffset val="100"/>
        <c:noMultiLvlLbl val="0"/>
      </c:catAx>
      <c:valAx>
        <c:axId val="26761152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80569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'4.3 ADR + S Day 1'!$B$2:$B$692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4.3269141666666663E-2</c:v>
                </c:pt>
                <c:pt idx="2">
                  <c:v>8.5504891666666666E-2</c:v>
                </c:pt>
                <c:pt idx="3">
                  <c:v>0.12834067499999999</c:v>
                </c:pt>
                <c:pt idx="4">
                  <c:v>0.16957636666666664</c:v>
                </c:pt>
                <c:pt idx="5">
                  <c:v>0.21134542166666664</c:v>
                </c:pt>
                <c:pt idx="6">
                  <c:v>0.25293113499999997</c:v>
                </c:pt>
                <c:pt idx="7">
                  <c:v>0.29655029500000002</c:v>
                </c:pt>
                <c:pt idx="8">
                  <c:v>0.33826934833333333</c:v>
                </c:pt>
                <c:pt idx="9">
                  <c:v>0.37985505999999997</c:v>
                </c:pt>
                <c:pt idx="10">
                  <c:v>0.4216074483333333</c:v>
                </c:pt>
                <c:pt idx="11">
                  <c:v>0.46497659666666663</c:v>
                </c:pt>
                <c:pt idx="12">
                  <c:v>0.50824573666666661</c:v>
                </c:pt>
                <c:pt idx="13">
                  <c:v>0.55129819999999996</c:v>
                </c:pt>
                <c:pt idx="14">
                  <c:v>0.59445066833333338</c:v>
                </c:pt>
                <c:pt idx="15">
                  <c:v>0.63790315333333325</c:v>
                </c:pt>
                <c:pt idx="16">
                  <c:v>0.68140564166666662</c:v>
                </c:pt>
                <c:pt idx="17">
                  <c:v>0.72300802166666667</c:v>
                </c:pt>
                <c:pt idx="18">
                  <c:v>0.76632716499999998</c:v>
                </c:pt>
                <c:pt idx="19">
                  <c:v>0.80997966166666657</c:v>
                </c:pt>
                <c:pt idx="20">
                  <c:v>0.85158204166666662</c:v>
                </c:pt>
                <c:pt idx="21">
                  <c:v>0.89306774833333324</c:v>
                </c:pt>
                <c:pt idx="22">
                  <c:v>0.93472012999999998</c:v>
                </c:pt>
                <c:pt idx="23">
                  <c:v>0.97652252166666664</c:v>
                </c:pt>
                <c:pt idx="24">
                  <c:v>1.0185082566666666</c:v>
                </c:pt>
                <c:pt idx="25">
                  <c:v>1.0613273716666667</c:v>
                </c:pt>
                <c:pt idx="26">
                  <c:v>1.1035297849999999</c:v>
                </c:pt>
                <c:pt idx="27">
                  <c:v>1.1446321366666665</c:v>
                </c:pt>
                <c:pt idx="28">
                  <c:v>1.1865178649999999</c:v>
                </c:pt>
                <c:pt idx="29">
                  <c:v>1.2280369066666665</c:v>
                </c:pt>
                <c:pt idx="30">
                  <c:v>1.2703226583333334</c:v>
                </c:pt>
                <c:pt idx="31">
                  <c:v>1.3130084333333334</c:v>
                </c:pt>
                <c:pt idx="32">
                  <c:v>1.3565275899999998</c:v>
                </c:pt>
                <c:pt idx="33">
                  <c:v>1.3997133933333332</c:v>
                </c:pt>
                <c:pt idx="34">
                  <c:v>1.4434992316666666</c:v>
                </c:pt>
                <c:pt idx="35">
                  <c:v>1.4847682583333333</c:v>
                </c:pt>
                <c:pt idx="36">
                  <c:v>1.5280207316666667</c:v>
                </c:pt>
                <c:pt idx="37">
                  <c:v>1.5695064383333333</c:v>
                </c:pt>
                <c:pt idx="38">
                  <c:v>1.6114588383333333</c:v>
                </c:pt>
                <c:pt idx="39">
                  <c:v>1.6539446016666666</c:v>
                </c:pt>
                <c:pt idx="40">
                  <c:v>1.69513029</c:v>
                </c:pt>
                <c:pt idx="41">
                  <c:v>1.7361826383333332</c:v>
                </c:pt>
                <c:pt idx="42">
                  <c:v>1.7785517283333332</c:v>
                </c:pt>
                <c:pt idx="43">
                  <c:v>1.8196207433333333</c:v>
                </c:pt>
                <c:pt idx="44">
                  <c:v>1.8614064666666665</c:v>
                </c:pt>
                <c:pt idx="45">
                  <c:v>1.9049922933333332</c:v>
                </c:pt>
                <c:pt idx="46">
                  <c:v>1.9482114316666665</c:v>
                </c:pt>
                <c:pt idx="47">
                  <c:v>1.9901638316666665</c:v>
                </c:pt>
                <c:pt idx="48">
                  <c:v>2.0315828666666667</c:v>
                </c:pt>
                <c:pt idx="49">
                  <c:v>2.07281856</c:v>
                </c:pt>
                <c:pt idx="50">
                  <c:v>2.1148709649999997</c:v>
                </c:pt>
                <c:pt idx="51">
                  <c:v>2.156273333333333</c:v>
                </c:pt>
                <c:pt idx="52">
                  <c:v>2.1980423883333331</c:v>
                </c:pt>
                <c:pt idx="53">
                  <c:v>2.2397947766666664</c:v>
                </c:pt>
                <c:pt idx="54">
                  <c:v>2.2831972583333333</c:v>
                </c:pt>
                <c:pt idx="55">
                  <c:v>2.3264664000000002</c:v>
                </c:pt>
                <c:pt idx="56">
                  <c:v>2.3701022300000001</c:v>
                </c:pt>
                <c:pt idx="57">
                  <c:v>2.4113379216666666</c:v>
                </c:pt>
                <c:pt idx="58">
                  <c:v>2.4547404033333331</c:v>
                </c:pt>
                <c:pt idx="59">
                  <c:v>2.4982428916666666</c:v>
                </c:pt>
                <c:pt idx="60">
                  <c:v>2.5419120566666664</c:v>
                </c:pt>
                <c:pt idx="61">
                  <c:v>2.5846478349999997</c:v>
                </c:pt>
                <c:pt idx="62">
                  <c:v>2.6263835549999999</c:v>
                </c:pt>
                <c:pt idx="63">
                  <c:v>2.6699027100000001</c:v>
                </c:pt>
                <c:pt idx="64">
                  <c:v>2.7134552016666666</c:v>
                </c:pt>
                <c:pt idx="65">
                  <c:v>2.7568076816666665</c:v>
                </c:pt>
                <c:pt idx="66">
                  <c:v>2.7996101299999996</c:v>
                </c:pt>
                <c:pt idx="67">
                  <c:v>2.8414791899999998</c:v>
                </c:pt>
                <c:pt idx="68">
                  <c:v>2.8834982600000001</c:v>
                </c:pt>
                <c:pt idx="69">
                  <c:v>2.9262673733333333</c:v>
                </c:pt>
                <c:pt idx="70">
                  <c:v>2.9681697700000003</c:v>
                </c:pt>
                <c:pt idx="71">
                  <c:v>3.0118556016666664</c:v>
                </c:pt>
                <c:pt idx="72">
                  <c:v>3.0555080999999995</c:v>
                </c:pt>
                <c:pt idx="73">
                  <c:v>3.0963270999999994</c:v>
                </c:pt>
                <c:pt idx="74">
                  <c:v>3.1384128416666663</c:v>
                </c:pt>
                <c:pt idx="75">
                  <c:v>3.1818319916666669</c:v>
                </c:pt>
                <c:pt idx="76">
                  <c:v>3.2233510333333331</c:v>
                </c:pt>
                <c:pt idx="77">
                  <c:v>3.2667701833333331</c:v>
                </c:pt>
                <c:pt idx="78">
                  <c:v>3.3082725566666666</c:v>
                </c:pt>
                <c:pt idx="79">
                  <c:v>3.3498082650000001</c:v>
                </c:pt>
                <c:pt idx="80">
                  <c:v>3.3913439749999998</c:v>
                </c:pt>
                <c:pt idx="81">
                  <c:v>3.4349631366666666</c:v>
                </c:pt>
                <c:pt idx="82">
                  <c:v>3.4766321866666661</c:v>
                </c:pt>
                <c:pt idx="83">
                  <c:v>3.5182012299999998</c:v>
                </c:pt>
                <c:pt idx="84">
                  <c:v>3.5599536183333331</c:v>
                </c:pt>
                <c:pt idx="85">
                  <c:v>3.6015559983333332</c:v>
                </c:pt>
                <c:pt idx="86">
                  <c:v>3.6448084716666664</c:v>
                </c:pt>
                <c:pt idx="87">
                  <c:v>3.688360963333333</c:v>
                </c:pt>
                <c:pt idx="88">
                  <c:v>3.729729995</c:v>
                </c:pt>
                <c:pt idx="89">
                  <c:v>3.7716490600000001</c:v>
                </c:pt>
                <c:pt idx="90">
                  <c:v>3.8133181099999995</c:v>
                </c:pt>
                <c:pt idx="91">
                  <c:v>3.8565039133333334</c:v>
                </c:pt>
                <c:pt idx="92">
                  <c:v>3.8987729983333335</c:v>
                </c:pt>
                <c:pt idx="93">
                  <c:v>3.9416587833333332</c:v>
                </c:pt>
                <c:pt idx="94">
                  <c:v>3.9832611633333332</c:v>
                </c:pt>
                <c:pt idx="95">
                  <c:v>4.0249802166666662</c:v>
                </c:pt>
                <c:pt idx="96">
                  <c:v>4.0667992749999993</c:v>
                </c:pt>
                <c:pt idx="97">
                  <c:v>4.1081683083333331</c:v>
                </c:pt>
                <c:pt idx="98">
                  <c:v>4.1504040566666669</c:v>
                </c:pt>
                <c:pt idx="99">
                  <c:v>4.1915730783333327</c:v>
                </c:pt>
                <c:pt idx="100">
                  <c:v>4.2331254549999997</c:v>
                </c:pt>
                <c:pt idx="101">
                  <c:v>4.2746111616666669</c:v>
                </c:pt>
                <c:pt idx="102">
                  <c:v>4.3180469783333324</c:v>
                </c:pt>
                <c:pt idx="103">
                  <c:v>4.3598493700000001</c:v>
                </c:pt>
                <c:pt idx="104">
                  <c:v>4.4013350766666663</c:v>
                </c:pt>
                <c:pt idx="105">
                  <c:v>4.4451709166666662</c:v>
                </c:pt>
                <c:pt idx="106">
                  <c:v>4.4865899516666667</c:v>
                </c:pt>
                <c:pt idx="107">
                  <c:v>4.5283756750000004</c:v>
                </c:pt>
                <c:pt idx="108">
                  <c:v>4.5700613933333329</c:v>
                </c:pt>
                <c:pt idx="109">
                  <c:v>4.6133972050000001</c:v>
                </c:pt>
                <c:pt idx="110">
                  <c:v>4.6554329433333335</c:v>
                </c:pt>
                <c:pt idx="111">
                  <c:v>4.6970019866666659</c:v>
                </c:pt>
                <c:pt idx="112">
                  <c:v>4.7380876699999996</c:v>
                </c:pt>
                <c:pt idx="113">
                  <c:v>4.7819068433333332</c:v>
                </c:pt>
                <c:pt idx="114">
                  <c:v>4.8256426783333337</c:v>
                </c:pt>
                <c:pt idx="115">
                  <c:v>4.8684284583333328</c:v>
                </c:pt>
                <c:pt idx="116">
                  <c:v>4.9100975083333331</c:v>
                </c:pt>
                <c:pt idx="117">
                  <c:v>4.9539500166666661</c:v>
                </c:pt>
                <c:pt idx="118">
                  <c:v>4.9951357066666668</c:v>
                </c:pt>
                <c:pt idx="119">
                  <c:v>5.0372714500000004</c:v>
                </c:pt>
                <c:pt idx="120">
                  <c:v>5.0802239066666663</c:v>
                </c:pt>
                <c:pt idx="121">
                  <c:v>5.121559603333333</c:v>
                </c:pt>
                <c:pt idx="122">
                  <c:v>5.163195318333333</c:v>
                </c:pt>
                <c:pt idx="123">
                  <c:v>5.2050310449999992</c:v>
                </c:pt>
                <c:pt idx="124">
                  <c:v>5.2484335266666671</c:v>
                </c:pt>
                <c:pt idx="125">
                  <c:v>5.2899359016666665</c:v>
                </c:pt>
                <c:pt idx="126">
                  <c:v>5.3315049449999998</c:v>
                </c:pt>
                <c:pt idx="127">
                  <c:v>5.3730406549999996</c:v>
                </c:pt>
                <c:pt idx="128">
                  <c:v>5.415226399999999</c:v>
                </c:pt>
                <c:pt idx="129">
                  <c:v>5.4567121066666671</c:v>
                </c:pt>
                <c:pt idx="130">
                  <c:v>5.4999479133333331</c:v>
                </c:pt>
                <c:pt idx="131">
                  <c:v>5.5433670633333332</c:v>
                </c:pt>
                <c:pt idx="132">
                  <c:v>5.584819435</c:v>
                </c:pt>
                <c:pt idx="133">
                  <c:v>5.6281385783333331</c:v>
                </c:pt>
                <c:pt idx="134">
                  <c:v>5.6699743049999993</c:v>
                </c:pt>
                <c:pt idx="135">
                  <c:v>5.7131101049999993</c:v>
                </c:pt>
                <c:pt idx="136">
                  <c:v>5.7567792699999991</c:v>
                </c:pt>
                <c:pt idx="137">
                  <c:v>5.7984149849999991</c:v>
                </c:pt>
                <c:pt idx="138">
                  <c:v>5.8399840283333333</c:v>
                </c:pt>
                <c:pt idx="139">
                  <c:v>5.8835031849999995</c:v>
                </c:pt>
                <c:pt idx="140">
                  <c:v>5.9251722349999998</c:v>
                </c:pt>
                <c:pt idx="141">
                  <c:v>5.9666579400000002</c:v>
                </c:pt>
                <c:pt idx="142">
                  <c:v>6.0080769766666666</c:v>
                </c:pt>
                <c:pt idx="143">
                  <c:v>6.0514794583333327</c:v>
                </c:pt>
                <c:pt idx="144">
                  <c:v>6.0951486233333325</c:v>
                </c:pt>
                <c:pt idx="145">
                  <c:v>6.138251088333333</c:v>
                </c:pt>
                <c:pt idx="146">
                  <c:v>6.1800368116666666</c:v>
                </c:pt>
                <c:pt idx="147">
                  <c:v>6.2238059816666667</c:v>
                </c:pt>
                <c:pt idx="148">
                  <c:v>6.2652250183333331</c:v>
                </c:pt>
                <c:pt idx="149">
                  <c:v>6.3073940966666662</c:v>
                </c:pt>
                <c:pt idx="150">
                  <c:v>6.3500965383333332</c:v>
                </c:pt>
                <c:pt idx="151">
                  <c:v>6.3914322366666658</c:v>
                </c:pt>
                <c:pt idx="152">
                  <c:v>6.4332179599999995</c:v>
                </c:pt>
                <c:pt idx="153">
                  <c:v>6.4768371216666658</c:v>
                </c:pt>
                <c:pt idx="154">
                  <c:v>6.5184395016666663</c:v>
                </c:pt>
                <c:pt idx="155">
                  <c:v>6.5614086249999994</c:v>
                </c:pt>
                <c:pt idx="156">
                  <c:v>6.6032943550000001</c:v>
                </c:pt>
                <c:pt idx="157">
                  <c:v>6.645446765</c:v>
                </c:pt>
                <c:pt idx="158">
                  <c:v>6.6866491216666661</c:v>
                </c:pt>
                <c:pt idx="159">
                  <c:v>6.7284681799999992</c:v>
                </c:pt>
                <c:pt idx="160">
                  <c:v>6.7701872333333331</c:v>
                </c:pt>
                <c:pt idx="161">
                  <c:v>6.8121562999999998</c:v>
                </c:pt>
                <c:pt idx="162">
                  <c:v>6.8532086483333332</c:v>
                </c:pt>
                <c:pt idx="163">
                  <c:v>6.8949777049999996</c:v>
                </c:pt>
                <c:pt idx="164">
                  <c:v>6.93646341</c:v>
                </c:pt>
                <c:pt idx="165">
                  <c:v>6.9782824683333331</c:v>
                </c:pt>
                <c:pt idx="166">
                  <c:v>7.0214182699999999</c:v>
                </c:pt>
                <c:pt idx="167">
                  <c:v>7.0633039983333337</c:v>
                </c:pt>
                <c:pt idx="168">
                  <c:v>7.1053064016666667</c:v>
                </c:pt>
                <c:pt idx="169">
                  <c:v>7.1482421900000004</c:v>
                </c:pt>
                <c:pt idx="170">
                  <c:v>7.1900112466666668</c:v>
                </c:pt>
                <c:pt idx="171">
                  <c:v>7.2321969916666662</c:v>
                </c:pt>
                <c:pt idx="172">
                  <c:v>7.2732826749999999</c:v>
                </c:pt>
                <c:pt idx="173">
                  <c:v>7.3169018366666672</c:v>
                </c:pt>
                <c:pt idx="174">
                  <c:v>7.360287651666666</c:v>
                </c:pt>
                <c:pt idx="175">
                  <c:v>7.4036067966666659</c:v>
                </c:pt>
                <c:pt idx="176">
                  <c:v>7.446592588333333</c:v>
                </c:pt>
                <c:pt idx="177">
                  <c:v>7.4901117433333324</c:v>
                </c:pt>
                <c:pt idx="178">
                  <c:v>7.5341809316666666</c:v>
                </c:pt>
                <c:pt idx="179">
                  <c:v>7.5770333816666664</c:v>
                </c:pt>
                <c:pt idx="180">
                  <c:v>7.6200358416666658</c:v>
                </c:pt>
                <c:pt idx="181">
                  <c:v>7.6619049033333333</c:v>
                </c:pt>
                <c:pt idx="182">
                  <c:v>7.703340606666667</c:v>
                </c:pt>
                <c:pt idx="183">
                  <c:v>7.7448929833333331</c:v>
                </c:pt>
                <c:pt idx="184">
                  <c:v>7.7869120533333334</c:v>
                </c:pt>
                <c:pt idx="185">
                  <c:v>7.82993118</c:v>
                </c:pt>
                <c:pt idx="186">
                  <c:v>7.873783688333333</c:v>
                </c:pt>
                <c:pt idx="187">
                  <c:v>7.9171361683333323</c:v>
                </c:pt>
                <c:pt idx="188">
                  <c:v>7.9603053050000003</c:v>
                </c:pt>
                <c:pt idx="189">
                  <c:v>8.003407769999999</c:v>
                </c:pt>
                <c:pt idx="190">
                  <c:v>8.0470269316666663</c:v>
                </c:pt>
                <c:pt idx="191">
                  <c:v>8.0908294366666667</c:v>
                </c:pt>
                <c:pt idx="192">
                  <c:v>8.133198526666666</c:v>
                </c:pt>
                <c:pt idx="193">
                  <c:v>8.1749009116666667</c:v>
                </c:pt>
                <c:pt idx="194">
                  <c:v>8.2184200683333337</c:v>
                </c:pt>
                <c:pt idx="195">
                  <c:v>8.2622559083333336</c:v>
                </c:pt>
                <c:pt idx="196">
                  <c:v>8.3049916849999992</c:v>
                </c:pt>
                <c:pt idx="197">
                  <c:v>8.346994088333334</c:v>
                </c:pt>
                <c:pt idx="198">
                  <c:v>8.3885797999999987</c:v>
                </c:pt>
                <c:pt idx="199">
                  <c:v>8.4317322683333327</c:v>
                </c:pt>
                <c:pt idx="200">
                  <c:v>8.4739346816666661</c:v>
                </c:pt>
                <c:pt idx="201">
                  <c:v>8.5170038116666653</c:v>
                </c:pt>
                <c:pt idx="202">
                  <c:v>8.5584561833333321</c:v>
                </c:pt>
                <c:pt idx="203">
                  <c:v>8.6001085649999993</c:v>
                </c:pt>
                <c:pt idx="204">
                  <c:v>8.6415609366666679</c:v>
                </c:pt>
                <c:pt idx="205">
                  <c:v>8.6836466766666653</c:v>
                </c:pt>
                <c:pt idx="206">
                  <c:v>8.7249157033333322</c:v>
                </c:pt>
                <c:pt idx="207">
                  <c:v>8.7687015416666672</c:v>
                </c:pt>
                <c:pt idx="208">
                  <c:v>8.810587271666666</c:v>
                </c:pt>
                <c:pt idx="209">
                  <c:v>8.8518396299999988</c:v>
                </c:pt>
                <c:pt idx="210">
                  <c:v>8.8933586716666664</c:v>
                </c:pt>
                <c:pt idx="211">
                  <c:v>8.9354444116666674</c:v>
                </c:pt>
                <c:pt idx="212">
                  <c:v>8.9783635333333329</c:v>
                </c:pt>
                <c:pt idx="213">
                  <c:v>9.0215826716666658</c:v>
                </c:pt>
                <c:pt idx="214">
                  <c:v>9.0632517216666653</c:v>
                </c:pt>
                <c:pt idx="215">
                  <c:v>9.1050541133333329</c:v>
                </c:pt>
                <c:pt idx="216">
                  <c:v>9.1482065816666669</c:v>
                </c:pt>
                <c:pt idx="217">
                  <c:v>9.1917590733333334</c:v>
                </c:pt>
                <c:pt idx="218">
                  <c:v>9.2332447783333329</c:v>
                </c:pt>
                <c:pt idx="219">
                  <c:v>9.2749304966666664</c:v>
                </c:pt>
                <c:pt idx="220">
                  <c:v>9.318749669999999</c:v>
                </c:pt>
                <c:pt idx="221">
                  <c:v>9.3620021433333331</c:v>
                </c:pt>
                <c:pt idx="222">
                  <c:v>9.4044545716666654</c:v>
                </c:pt>
                <c:pt idx="223">
                  <c:v>9.4472570199999986</c:v>
                </c:pt>
                <c:pt idx="224">
                  <c:v>9.4899594616666665</c:v>
                </c:pt>
                <c:pt idx="225">
                  <c:v>9.5338453049999998</c:v>
                </c:pt>
                <c:pt idx="226">
                  <c:v>9.5768477650000001</c:v>
                </c:pt>
                <c:pt idx="227">
                  <c:v>9.6206336033333333</c:v>
                </c:pt>
                <c:pt idx="228">
                  <c:v>9.6619693000000009</c:v>
                </c:pt>
                <c:pt idx="229">
                  <c:v>9.7052384416666655</c:v>
                </c:pt>
                <c:pt idx="230">
                  <c:v>9.7468741566666672</c:v>
                </c:pt>
                <c:pt idx="231">
                  <c:v>9.7904433149999992</c:v>
                </c:pt>
                <c:pt idx="232">
                  <c:v>9.833495778333333</c:v>
                </c:pt>
                <c:pt idx="233">
                  <c:v>9.8766649133333342</c:v>
                </c:pt>
                <c:pt idx="234">
                  <c:v>9.9187673216666674</c:v>
                </c:pt>
                <c:pt idx="235">
                  <c:v>9.9602696949999991</c:v>
                </c:pt>
                <c:pt idx="236">
                  <c:v>10.001788736666667</c:v>
                </c:pt>
                <c:pt idx="237">
                  <c:v>10.044924538333333</c:v>
                </c:pt>
                <c:pt idx="238">
                  <c:v>10.088293685</c:v>
                </c:pt>
                <c:pt idx="239">
                  <c:v>10.130029404999998</c:v>
                </c:pt>
                <c:pt idx="240">
                  <c:v>10.173998586666666</c:v>
                </c:pt>
                <c:pt idx="241">
                  <c:v>10.217417736666667</c:v>
                </c:pt>
                <c:pt idx="242">
                  <c:v>10.258470084999999</c:v>
                </c:pt>
                <c:pt idx="243">
                  <c:v>10.301955905</c:v>
                </c:pt>
                <c:pt idx="244">
                  <c:v>10.345241714999998</c:v>
                </c:pt>
                <c:pt idx="245">
                  <c:v>10.388810873333334</c:v>
                </c:pt>
                <c:pt idx="246">
                  <c:v>10.430479923333333</c:v>
                </c:pt>
                <c:pt idx="247">
                  <c:v>10.471648945</c:v>
                </c:pt>
                <c:pt idx="248">
                  <c:v>10.513634679999999</c:v>
                </c:pt>
                <c:pt idx="249">
                  <c:v>10.555253726666667</c:v>
                </c:pt>
                <c:pt idx="250">
                  <c:v>10.596906108333334</c:v>
                </c:pt>
                <c:pt idx="251">
                  <c:v>10.640158583333333</c:v>
                </c:pt>
                <c:pt idx="252">
                  <c:v>10.682094314999999</c:v>
                </c:pt>
                <c:pt idx="253">
                  <c:v>10.724446736666666</c:v>
                </c:pt>
                <c:pt idx="254">
                  <c:v>10.765749099999999</c:v>
                </c:pt>
                <c:pt idx="255">
                  <c:v>10.808801561666666</c:v>
                </c:pt>
                <c:pt idx="256">
                  <c:v>10.850603953333332</c:v>
                </c:pt>
                <c:pt idx="257">
                  <c:v>10.891822976666667</c:v>
                </c:pt>
                <c:pt idx="258">
                  <c:v>10.933775376666667</c:v>
                </c:pt>
                <c:pt idx="259">
                  <c:v>10.976027793333333</c:v>
                </c:pt>
                <c:pt idx="260">
                  <c:v>11.01709681</c:v>
                </c:pt>
                <c:pt idx="261">
                  <c:v>11.058465841666667</c:v>
                </c:pt>
                <c:pt idx="262">
                  <c:v>11.100468245</c:v>
                </c:pt>
                <c:pt idx="263">
                  <c:v>11.143570710000001</c:v>
                </c:pt>
                <c:pt idx="264">
                  <c:v>11.185373101666666</c:v>
                </c:pt>
                <c:pt idx="265">
                  <c:v>11.226908809999999</c:v>
                </c:pt>
                <c:pt idx="266">
                  <c:v>11.268344513333334</c:v>
                </c:pt>
                <c:pt idx="267">
                  <c:v>11.31206368</c:v>
                </c:pt>
                <c:pt idx="268">
                  <c:v>11.354966135</c:v>
                </c:pt>
                <c:pt idx="269">
                  <c:v>11.397318556666667</c:v>
                </c:pt>
                <c:pt idx="270">
                  <c:v>11.43910428</c:v>
                </c:pt>
                <c:pt idx="271">
                  <c:v>11.480173294999998</c:v>
                </c:pt>
                <c:pt idx="272">
                  <c:v>11.522175698333333</c:v>
                </c:pt>
                <c:pt idx="273">
                  <c:v>11.563944753333333</c:v>
                </c:pt>
                <c:pt idx="274">
                  <c:v>11.605630471666666</c:v>
                </c:pt>
                <c:pt idx="275">
                  <c:v>11.648766271666666</c:v>
                </c:pt>
                <c:pt idx="276">
                  <c:v>11.690435321666666</c:v>
                </c:pt>
                <c:pt idx="277">
                  <c:v>11.732504394999999</c:v>
                </c:pt>
                <c:pt idx="278">
                  <c:v>11.77519017</c:v>
                </c:pt>
                <c:pt idx="279">
                  <c:v>11.818375973333334</c:v>
                </c:pt>
                <c:pt idx="280">
                  <c:v>11.861828458333331</c:v>
                </c:pt>
                <c:pt idx="281">
                  <c:v>11.905580961666665</c:v>
                </c:pt>
                <c:pt idx="282">
                  <c:v>11.946933326666665</c:v>
                </c:pt>
                <c:pt idx="283">
                  <c:v>11.990585823333333</c:v>
                </c:pt>
                <c:pt idx="284">
                  <c:v>12.033488276666667</c:v>
                </c:pt>
                <c:pt idx="285">
                  <c:v>12.076974098333332</c:v>
                </c:pt>
                <c:pt idx="286">
                  <c:v>12.119109841666667</c:v>
                </c:pt>
                <c:pt idx="287">
                  <c:v>12.162128968333333</c:v>
                </c:pt>
                <c:pt idx="288">
                  <c:v>12.205198098333334</c:v>
                </c:pt>
                <c:pt idx="289">
                  <c:v>12.246850479999999</c:v>
                </c:pt>
                <c:pt idx="290">
                  <c:v>12.290602983333333</c:v>
                </c:pt>
                <c:pt idx="291">
                  <c:v>12.332072021666667</c:v>
                </c:pt>
                <c:pt idx="292">
                  <c:v>12.375591176666665</c:v>
                </c:pt>
                <c:pt idx="293">
                  <c:v>12.416760198333332</c:v>
                </c:pt>
                <c:pt idx="294">
                  <c:v>12.459062618333332</c:v>
                </c:pt>
                <c:pt idx="295">
                  <c:v>12.500481653333333</c:v>
                </c:pt>
                <c:pt idx="296">
                  <c:v>12.542784073333333</c:v>
                </c:pt>
                <c:pt idx="297">
                  <c:v>12.585853203333333</c:v>
                </c:pt>
                <c:pt idx="298">
                  <c:v>12.627255571666666</c:v>
                </c:pt>
                <c:pt idx="299">
                  <c:v>12.670758059999999</c:v>
                </c:pt>
                <c:pt idx="300">
                  <c:v>12.711727069999998</c:v>
                </c:pt>
                <c:pt idx="301">
                  <c:v>12.755179555</c:v>
                </c:pt>
                <c:pt idx="302">
                  <c:v>12.798532034999999</c:v>
                </c:pt>
                <c:pt idx="303">
                  <c:v>12.842534551666665</c:v>
                </c:pt>
                <c:pt idx="304">
                  <c:v>12.884086928333334</c:v>
                </c:pt>
                <c:pt idx="305">
                  <c:v>12.925439293333334</c:v>
                </c:pt>
                <c:pt idx="306">
                  <c:v>12.967291686666666</c:v>
                </c:pt>
                <c:pt idx="307">
                  <c:v>13.010677501666667</c:v>
                </c:pt>
                <c:pt idx="308">
                  <c:v>13.051829856666666</c:v>
                </c:pt>
                <c:pt idx="309">
                  <c:v>13.095382346666666</c:v>
                </c:pt>
                <c:pt idx="310">
                  <c:v>13.136768048333332</c:v>
                </c:pt>
                <c:pt idx="311">
                  <c:v>13.178837119999999</c:v>
                </c:pt>
                <c:pt idx="312">
                  <c:v>13.222072926666666</c:v>
                </c:pt>
                <c:pt idx="313">
                  <c:v>13.265525411666665</c:v>
                </c:pt>
                <c:pt idx="314">
                  <c:v>13.306911113333333</c:v>
                </c:pt>
                <c:pt idx="315">
                  <c:v>13.348746838333334</c:v>
                </c:pt>
                <c:pt idx="316">
                  <c:v>13.390465891666667</c:v>
                </c:pt>
                <c:pt idx="317">
                  <c:v>13.431784921666665</c:v>
                </c:pt>
                <c:pt idx="318">
                  <c:v>13.47360398</c:v>
                </c:pt>
                <c:pt idx="319">
                  <c:v>13.51513969</c:v>
                </c:pt>
                <c:pt idx="320">
                  <c:v>13.55700875</c:v>
                </c:pt>
                <c:pt idx="321">
                  <c:v>13.600111216666667</c:v>
                </c:pt>
                <c:pt idx="322">
                  <c:v>13.643813714999999</c:v>
                </c:pt>
                <c:pt idx="323">
                  <c:v>13.685182748333334</c:v>
                </c:pt>
                <c:pt idx="324">
                  <c:v>13.726818463333332</c:v>
                </c:pt>
                <c:pt idx="325">
                  <c:v>13.768837533333333</c:v>
                </c:pt>
                <c:pt idx="326">
                  <c:v>13.811873328333332</c:v>
                </c:pt>
                <c:pt idx="327">
                  <c:v>13.855292478333332</c:v>
                </c:pt>
                <c:pt idx="328">
                  <c:v>13.898678293333331</c:v>
                </c:pt>
                <c:pt idx="329">
                  <c:v>13.940214001666666</c:v>
                </c:pt>
                <c:pt idx="330">
                  <c:v>13.983749824999999</c:v>
                </c:pt>
                <c:pt idx="331">
                  <c:v>14.027435658333333</c:v>
                </c:pt>
                <c:pt idx="332">
                  <c:v>14.068771354999999</c:v>
                </c:pt>
                <c:pt idx="333">
                  <c:v>14.112423851666666</c:v>
                </c:pt>
                <c:pt idx="334">
                  <c:v>14.155609654999999</c:v>
                </c:pt>
                <c:pt idx="335">
                  <c:v>14.198912131666667</c:v>
                </c:pt>
                <c:pt idx="336">
                  <c:v>14.242331281666667</c:v>
                </c:pt>
                <c:pt idx="337">
                  <c:v>14.28513373</c:v>
                </c:pt>
                <c:pt idx="338">
                  <c:v>14.328619551666666</c:v>
                </c:pt>
                <c:pt idx="339">
                  <c:v>14.370405275</c:v>
                </c:pt>
                <c:pt idx="340">
                  <c:v>14.413974433333332</c:v>
                </c:pt>
                <c:pt idx="341">
                  <c:v>14.457343579999998</c:v>
                </c:pt>
                <c:pt idx="342">
                  <c:v>14.498995963333332</c:v>
                </c:pt>
                <c:pt idx="343">
                  <c:v>14.54229844</c:v>
                </c:pt>
                <c:pt idx="344">
                  <c:v>14.584067494999999</c:v>
                </c:pt>
                <c:pt idx="345">
                  <c:v>14.625403193333334</c:v>
                </c:pt>
                <c:pt idx="346">
                  <c:v>14.666955569999999</c:v>
                </c:pt>
                <c:pt idx="347">
                  <c:v>14.709157983333332</c:v>
                </c:pt>
                <c:pt idx="348">
                  <c:v>14.752660471666667</c:v>
                </c:pt>
                <c:pt idx="349">
                  <c:v>14.795179569999998</c:v>
                </c:pt>
                <c:pt idx="350">
                  <c:v>14.837298644999999</c:v>
                </c:pt>
                <c:pt idx="351">
                  <c:v>14.878717681666666</c:v>
                </c:pt>
                <c:pt idx="352">
                  <c:v>14.920420066666667</c:v>
                </c:pt>
                <c:pt idx="353">
                  <c:v>14.962389133333334</c:v>
                </c:pt>
                <c:pt idx="354">
                  <c:v>15.003808170000001</c:v>
                </c:pt>
                <c:pt idx="355">
                  <c:v>15.047210651666665</c:v>
                </c:pt>
                <c:pt idx="356">
                  <c:v>15.089129716666665</c:v>
                </c:pt>
                <c:pt idx="357">
                  <c:v>15.130448746666666</c:v>
                </c:pt>
                <c:pt idx="358">
                  <c:v>15.171901116666666</c:v>
                </c:pt>
                <c:pt idx="359">
                  <c:v>15.215536946666667</c:v>
                </c:pt>
                <c:pt idx="360">
                  <c:v>15.258622743333332</c:v>
                </c:pt>
                <c:pt idx="361">
                  <c:v>15.300541808333332</c:v>
                </c:pt>
                <c:pt idx="362">
                  <c:v>15.343677608333333</c:v>
                </c:pt>
                <c:pt idx="363">
                  <c:v>15.386880079999999</c:v>
                </c:pt>
                <c:pt idx="364">
                  <c:v>15.429015823333334</c:v>
                </c:pt>
                <c:pt idx="365">
                  <c:v>15.470484861666666</c:v>
                </c:pt>
                <c:pt idx="366">
                  <c:v>15.512087241666666</c:v>
                </c:pt>
                <c:pt idx="367">
                  <c:v>15.555606396666665</c:v>
                </c:pt>
                <c:pt idx="368">
                  <c:v>15.597525461666665</c:v>
                </c:pt>
                <c:pt idx="369">
                  <c:v>15.640727933333332</c:v>
                </c:pt>
                <c:pt idx="370">
                  <c:v>15.682313644999999</c:v>
                </c:pt>
                <c:pt idx="371">
                  <c:v>15.724249376666666</c:v>
                </c:pt>
                <c:pt idx="372">
                  <c:v>15.767485183333331</c:v>
                </c:pt>
                <c:pt idx="373">
                  <c:v>15.811087676666666</c:v>
                </c:pt>
                <c:pt idx="374">
                  <c:v>15.852306701666667</c:v>
                </c:pt>
                <c:pt idx="375">
                  <c:v>15.895775853333333</c:v>
                </c:pt>
                <c:pt idx="376">
                  <c:v>15.936961543333332</c:v>
                </c:pt>
                <c:pt idx="377">
                  <c:v>15.98039736</c:v>
                </c:pt>
                <c:pt idx="378">
                  <c:v>16.023966519999998</c:v>
                </c:pt>
                <c:pt idx="379">
                  <c:v>16.067635683333332</c:v>
                </c:pt>
                <c:pt idx="380">
                  <c:v>16.110538138333332</c:v>
                </c:pt>
                <c:pt idx="381">
                  <c:v>16.153840615</c:v>
                </c:pt>
                <c:pt idx="382">
                  <c:v>16.195709675</c:v>
                </c:pt>
                <c:pt idx="383">
                  <c:v>16.239228831666665</c:v>
                </c:pt>
                <c:pt idx="384">
                  <c:v>16.280497858333334</c:v>
                </c:pt>
                <c:pt idx="385">
                  <c:v>16.323833669999999</c:v>
                </c:pt>
                <c:pt idx="386">
                  <c:v>16.367436165000001</c:v>
                </c:pt>
                <c:pt idx="387">
                  <c:v>16.408855199999998</c:v>
                </c:pt>
                <c:pt idx="388">
                  <c:v>16.452657705</c:v>
                </c:pt>
                <c:pt idx="389">
                  <c:v>16.495693499999998</c:v>
                </c:pt>
                <c:pt idx="390">
                  <c:v>16.537295879999999</c:v>
                </c:pt>
                <c:pt idx="391">
                  <c:v>16.580681694999999</c:v>
                </c:pt>
                <c:pt idx="392">
                  <c:v>16.640285103333333</c:v>
                </c:pt>
                <c:pt idx="393">
                  <c:v>16.667453325</c:v>
                </c:pt>
                <c:pt idx="394">
                  <c:v>16.708672348333334</c:v>
                </c:pt>
                <c:pt idx="395">
                  <c:v>16.752341513333331</c:v>
                </c:pt>
                <c:pt idx="396">
                  <c:v>16.794343914999999</c:v>
                </c:pt>
                <c:pt idx="397">
                  <c:v>16.835629609999998</c:v>
                </c:pt>
                <c:pt idx="398">
                  <c:v>16.878782078333334</c:v>
                </c:pt>
                <c:pt idx="399">
                  <c:v>16.921984550000001</c:v>
                </c:pt>
                <c:pt idx="400">
                  <c:v>16.964270301666666</c:v>
                </c:pt>
                <c:pt idx="401">
                  <c:v>17.007089416666666</c:v>
                </c:pt>
                <c:pt idx="402">
                  <c:v>17.048741799999998</c:v>
                </c:pt>
                <c:pt idx="403">
                  <c:v>17.092677646666669</c:v>
                </c:pt>
                <c:pt idx="404">
                  <c:v>17.134030011666667</c:v>
                </c:pt>
                <c:pt idx="405">
                  <c:v>17.175765731666665</c:v>
                </c:pt>
                <c:pt idx="406">
                  <c:v>17.216968088333331</c:v>
                </c:pt>
                <c:pt idx="407">
                  <c:v>17.259170501666667</c:v>
                </c:pt>
                <c:pt idx="408">
                  <c:v>17.300556203333333</c:v>
                </c:pt>
                <c:pt idx="409">
                  <c:v>17.343608664999998</c:v>
                </c:pt>
                <c:pt idx="410">
                  <c:v>17.386261104999999</c:v>
                </c:pt>
                <c:pt idx="411">
                  <c:v>17.427346788333335</c:v>
                </c:pt>
                <c:pt idx="412">
                  <c:v>17.471015951666669</c:v>
                </c:pt>
                <c:pt idx="413">
                  <c:v>17.514035079999999</c:v>
                </c:pt>
                <c:pt idx="414">
                  <c:v>17.555687461666665</c:v>
                </c:pt>
                <c:pt idx="415">
                  <c:v>17.597106498333332</c:v>
                </c:pt>
                <c:pt idx="416">
                  <c:v>17.638958891666668</c:v>
                </c:pt>
                <c:pt idx="417">
                  <c:v>17.680577938333332</c:v>
                </c:pt>
                <c:pt idx="418">
                  <c:v>17.722597008333331</c:v>
                </c:pt>
                <c:pt idx="419">
                  <c:v>17.765332786666665</c:v>
                </c:pt>
                <c:pt idx="420">
                  <c:v>17.80698516833333</c:v>
                </c:pt>
                <c:pt idx="421">
                  <c:v>17.848887564999998</c:v>
                </c:pt>
                <c:pt idx="422">
                  <c:v>17.890456609999998</c:v>
                </c:pt>
                <c:pt idx="423">
                  <c:v>17.933859091666665</c:v>
                </c:pt>
                <c:pt idx="424">
                  <c:v>17.977161568333333</c:v>
                </c:pt>
                <c:pt idx="425">
                  <c:v>18.020497381666665</c:v>
                </c:pt>
                <c:pt idx="426">
                  <c:v>18.062299771666666</c:v>
                </c:pt>
                <c:pt idx="427">
                  <c:v>18.105585581666666</c:v>
                </c:pt>
                <c:pt idx="428">
                  <c:v>18.149138071666663</c:v>
                </c:pt>
                <c:pt idx="429">
                  <c:v>18.192290539999998</c:v>
                </c:pt>
                <c:pt idx="430">
                  <c:v>18.234092931666666</c:v>
                </c:pt>
                <c:pt idx="431">
                  <c:v>18.277645421666666</c:v>
                </c:pt>
                <c:pt idx="432">
                  <c:v>18.320781223333331</c:v>
                </c:pt>
                <c:pt idx="433">
                  <c:v>18.364133701666667</c:v>
                </c:pt>
                <c:pt idx="434">
                  <c:v>18.407419511666667</c:v>
                </c:pt>
                <c:pt idx="435">
                  <c:v>18.450455306666665</c:v>
                </c:pt>
                <c:pt idx="436">
                  <c:v>18.493974461666664</c:v>
                </c:pt>
                <c:pt idx="437">
                  <c:v>18.537693629999996</c:v>
                </c:pt>
                <c:pt idx="438">
                  <c:v>18.578745978333334</c:v>
                </c:pt>
                <c:pt idx="439">
                  <c:v>18.622281801666663</c:v>
                </c:pt>
                <c:pt idx="440">
                  <c:v>18.664217533333332</c:v>
                </c:pt>
                <c:pt idx="441">
                  <c:v>18.707886696666666</c:v>
                </c:pt>
                <c:pt idx="442">
                  <c:v>18.751205841666664</c:v>
                </c:pt>
                <c:pt idx="443">
                  <c:v>18.792308193333334</c:v>
                </c:pt>
                <c:pt idx="444">
                  <c:v>18.83427726</c:v>
                </c:pt>
                <c:pt idx="445">
                  <c:v>18.87537961</c:v>
                </c:pt>
                <c:pt idx="446">
                  <c:v>18.919198783333332</c:v>
                </c:pt>
                <c:pt idx="447">
                  <c:v>18.962651268333332</c:v>
                </c:pt>
                <c:pt idx="448">
                  <c:v>19.005370378333332</c:v>
                </c:pt>
                <c:pt idx="449">
                  <c:v>19.047222773333331</c:v>
                </c:pt>
                <c:pt idx="450">
                  <c:v>19.088725146666665</c:v>
                </c:pt>
                <c:pt idx="451">
                  <c:v>19.132060958333334</c:v>
                </c:pt>
                <c:pt idx="452">
                  <c:v>19.174696729999997</c:v>
                </c:pt>
                <c:pt idx="453">
                  <c:v>19.21559907</c:v>
                </c:pt>
                <c:pt idx="454">
                  <c:v>19.257184781666663</c:v>
                </c:pt>
                <c:pt idx="455">
                  <c:v>19.298887166666663</c:v>
                </c:pt>
                <c:pt idx="456">
                  <c:v>19.340856234999997</c:v>
                </c:pt>
                <c:pt idx="457">
                  <c:v>19.38414204333333</c:v>
                </c:pt>
                <c:pt idx="458">
                  <c:v>19.425444406666664</c:v>
                </c:pt>
                <c:pt idx="459">
                  <c:v>19.467180126666666</c:v>
                </c:pt>
                <c:pt idx="460">
                  <c:v>19.510432599999998</c:v>
                </c:pt>
                <c:pt idx="461">
                  <c:v>19.553768411666667</c:v>
                </c:pt>
                <c:pt idx="462">
                  <c:v>19.595670808333335</c:v>
                </c:pt>
                <c:pt idx="463">
                  <c:v>19.637306523333333</c:v>
                </c:pt>
                <c:pt idx="464">
                  <c:v>19.680825679999998</c:v>
                </c:pt>
                <c:pt idx="465">
                  <c:v>19.722311385000001</c:v>
                </c:pt>
                <c:pt idx="466">
                  <c:v>19.765413851666665</c:v>
                </c:pt>
                <c:pt idx="467">
                  <c:v>19.80884966833333</c:v>
                </c:pt>
                <c:pt idx="468">
                  <c:v>19.852185479999999</c:v>
                </c:pt>
                <c:pt idx="469">
                  <c:v>19.893821194999997</c:v>
                </c:pt>
                <c:pt idx="470">
                  <c:v>19.937690371666669</c:v>
                </c:pt>
                <c:pt idx="471">
                  <c:v>19.980959513333332</c:v>
                </c:pt>
                <c:pt idx="472">
                  <c:v>20.024345328333332</c:v>
                </c:pt>
                <c:pt idx="473">
                  <c:v>20.067681139999998</c:v>
                </c:pt>
                <c:pt idx="474">
                  <c:v>20.110750269999997</c:v>
                </c:pt>
                <c:pt idx="475">
                  <c:v>20.154302761666663</c:v>
                </c:pt>
                <c:pt idx="476">
                  <c:v>20.195688461666666</c:v>
                </c:pt>
                <c:pt idx="477">
                  <c:v>20.238840929999999</c:v>
                </c:pt>
                <c:pt idx="478">
                  <c:v>20.282493426666669</c:v>
                </c:pt>
                <c:pt idx="479">
                  <c:v>20.325945911666668</c:v>
                </c:pt>
                <c:pt idx="480">
                  <c:v>20.369131714999998</c:v>
                </c:pt>
                <c:pt idx="481">
                  <c:v>20.411434134999997</c:v>
                </c:pt>
                <c:pt idx="482">
                  <c:v>20.454203248333332</c:v>
                </c:pt>
                <c:pt idx="483">
                  <c:v>20.497522391666667</c:v>
                </c:pt>
                <c:pt idx="484">
                  <c:v>20.539724804999999</c:v>
                </c:pt>
                <c:pt idx="485">
                  <c:v>20.582310575000001</c:v>
                </c:pt>
                <c:pt idx="486">
                  <c:v>20.623996293333331</c:v>
                </c:pt>
                <c:pt idx="487">
                  <c:v>20.667782129999999</c:v>
                </c:pt>
                <c:pt idx="488">
                  <c:v>20.710934598333331</c:v>
                </c:pt>
                <c:pt idx="489">
                  <c:v>20.753870388333333</c:v>
                </c:pt>
                <c:pt idx="490">
                  <c:v>20.797472881666668</c:v>
                </c:pt>
                <c:pt idx="491">
                  <c:v>20.840992036666666</c:v>
                </c:pt>
                <c:pt idx="492">
                  <c:v>20.883944493333331</c:v>
                </c:pt>
                <c:pt idx="493">
                  <c:v>20.927230303333332</c:v>
                </c:pt>
                <c:pt idx="494">
                  <c:v>20.970916135</c:v>
                </c:pt>
                <c:pt idx="495">
                  <c:v>21.014551964999999</c:v>
                </c:pt>
                <c:pt idx="496">
                  <c:v>21.058087788333335</c:v>
                </c:pt>
                <c:pt idx="497">
                  <c:v>21.100990241666668</c:v>
                </c:pt>
                <c:pt idx="498">
                  <c:v>21.142192598333331</c:v>
                </c:pt>
                <c:pt idx="499">
                  <c:v>21.185811759999996</c:v>
                </c:pt>
                <c:pt idx="500">
                  <c:v>21.227280798333332</c:v>
                </c:pt>
                <c:pt idx="501">
                  <c:v>21.270516605000001</c:v>
                </c:pt>
                <c:pt idx="502">
                  <c:v>21.313985758333331</c:v>
                </c:pt>
                <c:pt idx="503">
                  <c:v>21.355888154999999</c:v>
                </c:pt>
                <c:pt idx="504">
                  <c:v>21.397507201666667</c:v>
                </c:pt>
                <c:pt idx="505">
                  <c:v>21.439276256666666</c:v>
                </c:pt>
                <c:pt idx="506">
                  <c:v>21.482378723333333</c:v>
                </c:pt>
                <c:pt idx="507">
                  <c:v>21.525631196666666</c:v>
                </c:pt>
                <c:pt idx="508">
                  <c:v>21.567366916666668</c:v>
                </c:pt>
                <c:pt idx="509">
                  <c:v>21.610669393333335</c:v>
                </c:pt>
                <c:pt idx="510">
                  <c:v>21.654421896666666</c:v>
                </c:pt>
                <c:pt idx="511">
                  <c:v>21.697657701666667</c:v>
                </c:pt>
                <c:pt idx="512">
                  <c:v>21.73904340333333</c:v>
                </c:pt>
                <c:pt idx="513">
                  <c:v>21.782712566666664</c:v>
                </c:pt>
                <c:pt idx="514">
                  <c:v>21.824298279999997</c:v>
                </c:pt>
                <c:pt idx="515">
                  <c:v>21.867400744999998</c:v>
                </c:pt>
                <c:pt idx="516">
                  <c:v>21.909869839999999</c:v>
                </c:pt>
                <c:pt idx="517">
                  <c:v>21.950655506666667</c:v>
                </c:pt>
                <c:pt idx="518">
                  <c:v>21.992441229999997</c:v>
                </c:pt>
                <c:pt idx="519">
                  <c:v>22.035960384999999</c:v>
                </c:pt>
                <c:pt idx="520">
                  <c:v>22.077629434999999</c:v>
                </c:pt>
                <c:pt idx="521">
                  <c:v>22.120681898333331</c:v>
                </c:pt>
                <c:pt idx="522">
                  <c:v>22.162517625</c:v>
                </c:pt>
                <c:pt idx="523">
                  <c:v>22.204253344999998</c:v>
                </c:pt>
                <c:pt idx="524">
                  <c:v>22.245572374999998</c:v>
                </c:pt>
                <c:pt idx="525">
                  <c:v>22.289691564999998</c:v>
                </c:pt>
                <c:pt idx="526">
                  <c:v>22.331377281666665</c:v>
                </c:pt>
                <c:pt idx="527">
                  <c:v>22.372479633333334</c:v>
                </c:pt>
                <c:pt idx="528">
                  <c:v>22.415565431666664</c:v>
                </c:pt>
                <c:pt idx="529">
                  <c:v>22.459567948333333</c:v>
                </c:pt>
                <c:pt idx="530">
                  <c:v>22.500570293333332</c:v>
                </c:pt>
                <c:pt idx="531">
                  <c:v>22.54247269</c:v>
                </c:pt>
                <c:pt idx="532">
                  <c:v>22.584175075000001</c:v>
                </c:pt>
                <c:pt idx="533">
                  <c:v>22.627694231666666</c:v>
                </c:pt>
                <c:pt idx="534">
                  <c:v>22.670896701666667</c:v>
                </c:pt>
                <c:pt idx="535">
                  <c:v>22.714449193333333</c:v>
                </c:pt>
                <c:pt idx="536">
                  <c:v>22.758118356666667</c:v>
                </c:pt>
                <c:pt idx="537">
                  <c:v>22.801087481666666</c:v>
                </c:pt>
                <c:pt idx="538">
                  <c:v>22.844523299999999</c:v>
                </c:pt>
                <c:pt idx="539">
                  <c:v>22.887475756666667</c:v>
                </c:pt>
                <c:pt idx="540">
                  <c:v>22.931028246666664</c:v>
                </c:pt>
                <c:pt idx="541">
                  <c:v>22.972897308333334</c:v>
                </c:pt>
                <c:pt idx="542">
                  <c:v>23.014383015</c:v>
                </c:pt>
                <c:pt idx="543">
                  <c:v>23.057735494999996</c:v>
                </c:pt>
                <c:pt idx="544">
                  <c:v>23.099037856666666</c:v>
                </c:pt>
                <c:pt idx="545">
                  <c:v>23.142507009999996</c:v>
                </c:pt>
                <c:pt idx="546">
                  <c:v>23.185776151666666</c:v>
                </c:pt>
                <c:pt idx="547">
                  <c:v>23.227845224999999</c:v>
                </c:pt>
                <c:pt idx="548">
                  <c:v>23.270714343333331</c:v>
                </c:pt>
                <c:pt idx="549">
                  <c:v>23.314016819999999</c:v>
                </c:pt>
                <c:pt idx="550">
                  <c:v>23.357735986666668</c:v>
                </c:pt>
                <c:pt idx="551">
                  <c:v>23.399171689999999</c:v>
                </c:pt>
                <c:pt idx="552">
                  <c:v>23.443124203333333</c:v>
                </c:pt>
                <c:pt idx="553">
                  <c:v>23.484459901666664</c:v>
                </c:pt>
                <c:pt idx="554">
                  <c:v>23.525628923333333</c:v>
                </c:pt>
                <c:pt idx="555">
                  <c:v>23.56929808833333</c:v>
                </c:pt>
                <c:pt idx="556">
                  <c:v>23.612450554999999</c:v>
                </c:pt>
                <c:pt idx="557">
                  <c:v>23.655919708333332</c:v>
                </c:pt>
                <c:pt idx="558">
                  <c:v>23.699538870000001</c:v>
                </c:pt>
                <c:pt idx="559">
                  <c:v>23.742891349999997</c:v>
                </c:pt>
                <c:pt idx="560">
                  <c:v>23.784077038333333</c:v>
                </c:pt>
                <c:pt idx="561">
                  <c:v>23.827512856666665</c:v>
                </c:pt>
                <c:pt idx="562">
                  <c:v>23.871048679999998</c:v>
                </c:pt>
                <c:pt idx="563">
                  <c:v>23.9127844</c:v>
                </c:pt>
                <c:pt idx="564">
                  <c:v>23.95580352833333</c:v>
                </c:pt>
                <c:pt idx="565">
                  <c:v>23.998039276666663</c:v>
                </c:pt>
                <c:pt idx="566">
                  <c:v>24.039141628333329</c:v>
                </c:pt>
                <c:pt idx="567">
                  <c:v>24.082327431666666</c:v>
                </c:pt>
                <c:pt idx="568">
                  <c:v>24.125963259999999</c:v>
                </c:pt>
                <c:pt idx="569">
                  <c:v>24.167332293333335</c:v>
                </c:pt>
                <c:pt idx="570">
                  <c:v>24.21105146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'4.3 ADR + S Day 1'!$C$2:$C$692</c:f>
              <c:numCache>
                <c:formatCode>General</c:formatCode>
                <c:ptCount val="691"/>
                <c:pt idx="0">
                  <c:v>0</c:v>
                </c:pt>
                <c:pt idx="1">
                  <c:v>658.01565500611036</c:v>
                </c:pt>
                <c:pt idx="2">
                  <c:v>1302.6106515522877</c:v>
                </c:pt>
                <c:pt idx="3">
                  <c:v>992.87113501320425</c:v>
                </c:pt>
                <c:pt idx="4">
                  <c:v>562.21539962390239</c:v>
                </c:pt>
                <c:pt idx="5">
                  <c:v>1088.138912119764</c:v>
                </c:pt>
                <c:pt idx="6">
                  <c:v>1168.8192018995098</c:v>
                </c:pt>
                <c:pt idx="7">
                  <c:v>864.05913283705047</c:v>
                </c:pt>
                <c:pt idx="8">
                  <c:v>440.32248892435211</c:v>
                </c:pt>
                <c:pt idx="9">
                  <c:v>838.33647063499268</c:v>
                </c:pt>
                <c:pt idx="10">
                  <c:v>1090.7982460937501</c:v>
                </c:pt>
                <c:pt idx="11">
                  <c:v>597.29052292091262</c:v>
                </c:pt>
                <c:pt idx="12">
                  <c:v>796.33340897749179</c:v>
                </c:pt>
                <c:pt idx="13">
                  <c:v>587.92693865740739</c:v>
                </c:pt>
                <c:pt idx="14">
                  <c:v>1178.4152066099878</c:v>
                </c:pt>
                <c:pt idx="15">
                  <c:v>917.90816116333008</c:v>
                </c:pt>
                <c:pt idx="16">
                  <c:v>784.29026227678571</c:v>
                </c:pt>
                <c:pt idx="17">
                  <c:v>667.62317725526339</c:v>
                </c:pt>
                <c:pt idx="18">
                  <c:v>956.54989862442017</c:v>
                </c:pt>
                <c:pt idx="19">
                  <c:v>973.70703581337614</c:v>
                </c:pt>
                <c:pt idx="20">
                  <c:v>1062.9539074707031</c:v>
                </c:pt>
                <c:pt idx="21">
                  <c:v>855.38813426396621</c:v>
                </c:pt>
                <c:pt idx="22">
                  <c:v>1442.3822181338355</c:v>
                </c:pt>
                <c:pt idx="23">
                  <c:v>1779.0315438329646</c:v>
                </c:pt>
                <c:pt idx="24">
                  <c:v>647.38914830476335</c:v>
                </c:pt>
                <c:pt idx="25">
                  <c:v>650.36818998893807</c:v>
                </c:pt>
                <c:pt idx="26">
                  <c:v>887.38924182919288</c:v>
                </c:pt>
                <c:pt idx="27">
                  <c:v>1079.2221409933907</c:v>
                </c:pt>
                <c:pt idx="28">
                  <c:v>675.29122071828897</c:v>
                </c:pt>
                <c:pt idx="29">
                  <c:v>730.82387300171604</c:v>
                </c:pt>
                <c:pt idx="30">
                  <c:v>780.93465505552683</c:v>
                </c:pt>
                <c:pt idx="31">
                  <c:v>656.83293942371051</c:v>
                </c:pt>
                <c:pt idx="32">
                  <c:v>875.26738926149767</c:v>
                </c:pt>
                <c:pt idx="33">
                  <c:v>942.6501150229542</c:v>
                </c:pt>
                <c:pt idx="34">
                  <c:v>607.72880758698454</c:v>
                </c:pt>
                <c:pt idx="35">
                  <c:v>721.52681121826174</c:v>
                </c:pt>
                <c:pt idx="36">
                  <c:v>802.83759287241344</c:v>
                </c:pt>
                <c:pt idx="37">
                  <c:v>632.87390350877195</c:v>
                </c:pt>
                <c:pt idx="38">
                  <c:v>688.59004720052087</c:v>
                </c:pt>
                <c:pt idx="39">
                  <c:v>626.4140487178679</c:v>
                </c:pt>
                <c:pt idx="40">
                  <c:v>593.5278597173002</c:v>
                </c:pt>
                <c:pt idx="41">
                  <c:v>622.67100172776441</c:v>
                </c:pt>
                <c:pt idx="42">
                  <c:v>641.880955078125</c:v>
                </c:pt>
                <c:pt idx="43">
                  <c:v>650.45757598876958</c:v>
                </c:pt>
                <c:pt idx="44">
                  <c:v>630.95060997882877</c:v>
                </c:pt>
                <c:pt idx="45">
                  <c:v>679.90405422303729</c:v>
                </c:pt>
                <c:pt idx="46">
                  <c:v>985.40221698467553</c:v>
                </c:pt>
                <c:pt idx="47">
                  <c:v>578.81932237413196</c:v>
                </c:pt>
                <c:pt idx="48">
                  <c:v>922.08828932239169</c:v>
                </c:pt>
                <c:pt idx="49">
                  <c:v>866.95474923771917</c:v>
                </c:pt>
                <c:pt idx="50">
                  <c:v>798.78495812049277</c:v>
                </c:pt>
                <c:pt idx="51">
                  <c:v>579.90994840054896</c:v>
                </c:pt>
                <c:pt idx="52">
                  <c:v>770.6745145821277</c:v>
                </c:pt>
                <c:pt idx="53">
                  <c:v>752.81793491908479</c:v>
                </c:pt>
                <c:pt idx="54">
                  <c:v>770.30739063327599</c:v>
                </c:pt>
                <c:pt idx="55">
                  <c:v>723.27255116338313</c:v>
                </c:pt>
                <c:pt idx="56">
                  <c:v>763.80321506995938</c:v>
                </c:pt>
                <c:pt idx="57">
                  <c:v>797.09337824041188</c:v>
                </c:pt>
                <c:pt idx="58">
                  <c:v>870.81117039961782</c:v>
                </c:pt>
                <c:pt idx="59">
                  <c:v>697.87778465346537</c:v>
                </c:pt>
                <c:pt idx="60">
                  <c:v>725.5575582570043</c:v>
                </c:pt>
                <c:pt idx="61">
                  <c:v>725.1007080078125</c:v>
                </c:pt>
                <c:pt idx="62">
                  <c:v>557.51179281513339</c:v>
                </c:pt>
                <c:pt idx="63">
                  <c:v>612.76532953435719</c:v>
                </c:pt>
                <c:pt idx="64">
                  <c:v>649.32359203849876</c:v>
                </c:pt>
                <c:pt idx="65">
                  <c:v>1076.7993761957907</c:v>
                </c:pt>
                <c:pt idx="66">
                  <c:v>521.70847509240593</c:v>
                </c:pt>
                <c:pt idx="67">
                  <c:v>554.52336745965681</c:v>
                </c:pt>
                <c:pt idx="68">
                  <c:v>860.11804567534352</c:v>
                </c:pt>
                <c:pt idx="69">
                  <c:v>778.13868898766066</c:v>
                </c:pt>
                <c:pt idx="70">
                  <c:v>678.88406137319714</c:v>
                </c:pt>
                <c:pt idx="71">
                  <c:v>808.16195412052491</c:v>
                </c:pt>
                <c:pt idx="72">
                  <c:v>709.17165669907615</c:v>
                </c:pt>
                <c:pt idx="73">
                  <c:v>918.39900403145032</c:v>
                </c:pt>
                <c:pt idx="74">
                  <c:v>545.3711059570312</c:v>
                </c:pt>
                <c:pt idx="75">
                  <c:v>694.82125225263769</c:v>
                </c:pt>
                <c:pt idx="76">
                  <c:v>2850.2551060930082</c:v>
                </c:pt>
                <c:pt idx="77">
                  <c:v>6300.6128202165874</c:v>
                </c:pt>
                <c:pt idx="78">
                  <c:v>12706.068355505337</c:v>
                </c:pt>
                <c:pt idx="79">
                  <c:v>13553.4746534755</c:v>
                </c:pt>
                <c:pt idx="80">
                  <c:v>12243.728412307519</c:v>
                </c:pt>
                <c:pt idx="81">
                  <c:v>11226.179501555687</c:v>
                </c:pt>
                <c:pt idx="82">
                  <c:v>10709.306124117282</c:v>
                </c:pt>
                <c:pt idx="83">
                  <c:v>10209.172653293017</c:v>
                </c:pt>
                <c:pt idx="84">
                  <c:v>9755.6257785797116</c:v>
                </c:pt>
                <c:pt idx="85">
                  <c:v>8876.4244230733693</c:v>
                </c:pt>
                <c:pt idx="86">
                  <c:v>8113.5358052697984</c:v>
                </c:pt>
                <c:pt idx="87">
                  <c:v>8054.0876212414396</c:v>
                </c:pt>
                <c:pt idx="88">
                  <c:v>8366.3526233401462</c:v>
                </c:pt>
                <c:pt idx="89">
                  <c:v>8742.4142930352646</c:v>
                </c:pt>
                <c:pt idx="90">
                  <c:v>8564.2234325743557</c:v>
                </c:pt>
                <c:pt idx="91">
                  <c:v>9191.5161503383097</c:v>
                </c:pt>
                <c:pt idx="92">
                  <c:v>9595.9374929439127</c:v>
                </c:pt>
                <c:pt idx="93">
                  <c:v>9836.8649029378012</c:v>
                </c:pt>
                <c:pt idx="94">
                  <c:v>9656.6771783391268</c:v>
                </c:pt>
                <c:pt idx="95">
                  <c:v>10097.135691636911</c:v>
                </c:pt>
                <c:pt idx="96">
                  <c:v>9990.9213384842806</c:v>
                </c:pt>
                <c:pt idx="97">
                  <c:v>9816.5317297474594</c:v>
                </c:pt>
                <c:pt idx="98">
                  <c:v>8983.2897555073232</c:v>
                </c:pt>
                <c:pt idx="99">
                  <c:v>9109.7237280119898</c:v>
                </c:pt>
                <c:pt idx="100">
                  <c:v>8714.6078369140632</c:v>
                </c:pt>
                <c:pt idx="101">
                  <c:v>8990.5611296379157</c:v>
                </c:pt>
                <c:pt idx="102">
                  <c:v>8355.7835774482046</c:v>
                </c:pt>
                <c:pt idx="103">
                  <c:v>8349.2779743816136</c:v>
                </c:pt>
                <c:pt idx="104">
                  <c:v>8221.3330886642652</c:v>
                </c:pt>
                <c:pt idx="105">
                  <c:v>7919.7787575391858</c:v>
                </c:pt>
                <c:pt idx="106">
                  <c:v>7545.0453338150637</c:v>
                </c:pt>
                <c:pt idx="107">
                  <c:v>7890.9497715876651</c:v>
                </c:pt>
                <c:pt idx="108">
                  <c:v>7690.9514076382502</c:v>
                </c:pt>
                <c:pt idx="109">
                  <c:v>7474.4377192707807</c:v>
                </c:pt>
                <c:pt idx="110">
                  <c:v>7170.0468622760591</c:v>
                </c:pt>
                <c:pt idx="111">
                  <c:v>7295.4591437891913</c:v>
                </c:pt>
                <c:pt idx="112">
                  <c:v>7316.4098823844615</c:v>
                </c:pt>
                <c:pt idx="113">
                  <c:v>6915.1569067550035</c:v>
                </c:pt>
                <c:pt idx="114">
                  <c:v>7180.8917789397501</c:v>
                </c:pt>
                <c:pt idx="115">
                  <c:v>7056.8432597435021</c:v>
                </c:pt>
                <c:pt idx="116">
                  <c:v>6621.7694416495688</c:v>
                </c:pt>
                <c:pt idx="117">
                  <c:v>6446.6295996881299</c:v>
                </c:pt>
                <c:pt idx="118">
                  <c:v>6835.8956217986861</c:v>
                </c:pt>
                <c:pt idx="119">
                  <c:v>6471.1549678601714</c:v>
                </c:pt>
                <c:pt idx="120">
                  <c:v>6959.8774065849111</c:v>
                </c:pt>
                <c:pt idx="121">
                  <c:v>6385.3343295803315</c:v>
                </c:pt>
                <c:pt idx="122">
                  <c:v>6086.4673238118494</c:v>
                </c:pt>
                <c:pt idx="123">
                  <c:v>6567.7370125463449</c:v>
                </c:pt>
                <c:pt idx="124">
                  <c:v>6282.2495108826515</c:v>
                </c:pt>
                <c:pt idx="125">
                  <c:v>5957.6045894299523</c:v>
                </c:pt>
                <c:pt idx="126">
                  <c:v>6042.0543671175074</c:v>
                </c:pt>
                <c:pt idx="127">
                  <c:v>5908.0548747805124</c:v>
                </c:pt>
                <c:pt idx="128">
                  <c:v>6139.802744884365</c:v>
                </c:pt>
                <c:pt idx="129">
                  <c:v>5864.9828990589485</c:v>
                </c:pt>
                <c:pt idx="130">
                  <c:v>5986.3812073788404</c:v>
                </c:pt>
                <c:pt idx="131">
                  <c:v>6161.9795795597438</c:v>
                </c:pt>
                <c:pt idx="132">
                  <c:v>5915.4870791744879</c:v>
                </c:pt>
                <c:pt idx="133">
                  <c:v>5492.1717286828443</c:v>
                </c:pt>
                <c:pt idx="134">
                  <c:v>5714.7656396819966</c:v>
                </c:pt>
                <c:pt idx="135">
                  <c:v>5625.3175320095488</c:v>
                </c:pt>
                <c:pt idx="136">
                  <c:v>5530.8411937793653</c:v>
                </c:pt>
                <c:pt idx="137">
                  <c:v>5250.8651924392807</c:v>
                </c:pt>
                <c:pt idx="138">
                  <c:v>5671.3099024279363</c:v>
                </c:pt>
                <c:pt idx="139">
                  <c:v>5323.1624959309893</c:v>
                </c:pt>
                <c:pt idx="140">
                  <c:v>5262.0609589158439</c:v>
                </c:pt>
                <c:pt idx="141">
                  <c:v>4972.9800540634869</c:v>
                </c:pt>
                <c:pt idx="142">
                  <c:v>5312.6498235446306</c:v>
                </c:pt>
                <c:pt idx="143">
                  <c:v>5356.3404688851642</c:v>
                </c:pt>
                <c:pt idx="144">
                  <c:v>5155.2053448402721</c:v>
                </c:pt>
                <c:pt idx="145">
                  <c:v>5038.5398987045</c:v>
                </c:pt>
                <c:pt idx="146">
                  <c:v>5059.9462703782683</c:v>
                </c:pt>
                <c:pt idx="147">
                  <c:v>5405.7449778730543</c:v>
                </c:pt>
                <c:pt idx="148">
                  <c:v>4841.6420302767938</c:v>
                </c:pt>
                <c:pt idx="149">
                  <c:v>4849.2311291816904</c:v>
                </c:pt>
                <c:pt idx="150">
                  <c:v>4740.964144343583</c:v>
                </c:pt>
                <c:pt idx="151">
                  <c:v>5268.7422469927515</c:v>
                </c:pt>
                <c:pt idx="152">
                  <c:v>5139.0585158618533</c:v>
                </c:pt>
                <c:pt idx="153">
                  <c:v>5038.1703279556768</c:v>
                </c:pt>
                <c:pt idx="154">
                  <c:v>4875.3334090256776</c:v>
                </c:pt>
                <c:pt idx="155">
                  <c:v>4733.1762889720776</c:v>
                </c:pt>
                <c:pt idx="156">
                  <c:v>4766.143221807818</c:v>
                </c:pt>
                <c:pt idx="157">
                  <c:v>4662.6206658331903</c:v>
                </c:pt>
                <c:pt idx="158">
                  <c:v>4650.4750729729149</c:v>
                </c:pt>
                <c:pt idx="159">
                  <c:v>4563.8172752848604</c:v>
                </c:pt>
                <c:pt idx="160">
                  <c:v>4401.5486275809153</c:v>
                </c:pt>
                <c:pt idx="161">
                  <c:v>4381.6362062342023</c:v>
                </c:pt>
                <c:pt idx="162">
                  <c:v>4696.5658194802027</c:v>
                </c:pt>
                <c:pt idx="163">
                  <c:v>4480.0227456288794</c:v>
                </c:pt>
                <c:pt idx="164">
                  <c:v>4721.6104027963902</c:v>
                </c:pt>
                <c:pt idx="165">
                  <c:v>4211.8237163517751</c:v>
                </c:pt>
                <c:pt idx="166">
                  <c:v>4626.8462838837595</c:v>
                </c:pt>
                <c:pt idx="167">
                  <c:v>4524.0134834721403</c:v>
                </c:pt>
                <c:pt idx="168">
                  <c:v>4822.5443288931265</c:v>
                </c:pt>
                <c:pt idx="169">
                  <c:v>4650.7163205614279</c:v>
                </c:pt>
                <c:pt idx="170">
                  <c:v>4390.2592639202103</c:v>
                </c:pt>
                <c:pt idx="171">
                  <c:v>4615.315958508706</c:v>
                </c:pt>
                <c:pt idx="172">
                  <c:v>4230.7118386804341</c:v>
                </c:pt>
                <c:pt idx="173">
                  <c:v>4168.519205897308</c:v>
                </c:pt>
                <c:pt idx="174">
                  <c:v>4495.6522216796875</c:v>
                </c:pt>
                <c:pt idx="175">
                  <c:v>4619.73151527963</c:v>
                </c:pt>
                <c:pt idx="176">
                  <c:v>4360.7655131392048</c:v>
                </c:pt>
                <c:pt idx="177">
                  <c:v>4273.4573217584184</c:v>
                </c:pt>
                <c:pt idx="178">
                  <c:v>4115.9475909893326</c:v>
                </c:pt>
                <c:pt idx="179">
                  <c:v>4372.8646961805553</c:v>
                </c:pt>
                <c:pt idx="180">
                  <c:v>4138.6800292007565</c:v>
                </c:pt>
                <c:pt idx="181">
                  <c:v>4058.9889100970645</c:v>
                </c:pt>
                <c:pt idx="182">
                  <c:v>4286.3669855791823</c:v>
                </c:pt>
                <c:pt idx="183">
                  <c:v>3788.2413352683739</c:v>
                </c:pt>
                <c:pt idx="184">
                  <c:v>4060.7006642920337</c:v>
                </c:pt>
                <c:pt idx="185">
                  <c:v>4011.0281525307514</c:v>
                </c:pt>
                <c:pt idx="186">
                  <c:v>3904.9191383539246</c:v>
                </c:pt>
                <c:pt idx="187">
                  <c:v>4005.3799335657482</c:v>
                </c:pt>
                <c:pt idx="188">
                  <c:v>3862.9720852899213</c:v>
                </c:pt>
                <c:pt idx="189">
                  <c:v>4099.9319335937498</c:v>
                </c:pt>
                <c:pt idx="190">
                  <c:v>4037.2209746797207</c:v>
                </c:pt>
                <c:pt idx="191">
                  <c:v>4276.0427647908527</c:v>
                </c:pt>
                <c:pt idx="192">
                  <c:v>3586.1365730531752</c:v>
                </c:pt>
                <c:pt idx="193">
                  <c:v>4010.964993804811</c:v>
                </c:pt>
                <c:pt idx="194">
                  <c:v>4140.9370313912386</c:v>
                </c:pt>
                <c:pt idx="195">
                  <c:v>3905.3673659939236</c:v>
                </c:pt>
                <c:pt idx="196">
                  <c:v>3748.6689149355557</c:v>
                </c:pt>
                <c:pt idx="197">
                  <c:v>3978.6374288759275</c:v>
                </c:pt>
                <c:pt idx="198">
                  <c:v>3756.7862686501408</c:v>
                </c:pt>
                <c:pt idx="199">
                  <c:v>3970.9196737646089</c:v>
                </c:pt>
                <c:pt idx="200">
                  <c:v>3483.5562557097405</c:v>
                </c:pt>
                <c:pt idx="201">
                  <c:v>3789.054971981458</c:v>
                </c:pt>
                <c:pt idx="202">
                  <c:v>4091.9460083007812</c:v>
                </c:pt>
                <c:pt idx="203">
                  <c:v>3621.1518928773939</c:v>
                </c:pt>
                <c:pt idx="204">
                  <c:v>3566.7736978857238</c:v>
                </c:pt>
                <c:pt idx="205">
                  <c:v>3655.2284920277648</c:v>
                </c:pt>
                <c:pt idx="206">
                  <c:v>3885.4409226839125</c:v>
                </c:pt>
                <c:pt idx="207">
                  <c:v>3815.7618839915208</c:v>
                </c:pt>
                <c:pt idx="208">
                  <c:v>3818.7612666577365</c:v>
                </c:pt>
                <c:pt idx="209">
                  <c:v>3624.719171697443</c:v>
                </c:pt>
                <c:pt idx="210">
                  <c:v>3874.3305999362929</c:v>
                </c:pt>
                <c:pt idx="211">
                  <c:v>3903.2417400905065</c:v>
                </c:pt>
                <c:pt idx="212">
                  <c:v>3404.1708025649259</c:v>
                </c:pt>
                <c:pt idx="213">
                  <c:v>3752.4512155109942</c:v>
                </c:pt>
                <c:pt idx="214">
                  <c:v>3829.931662463267</c:v>
                </c:pt>
                <c:pt idx="215">
                  <c:v>3447.7134124157474</c:v>
                </c:pt>
                <c:pt idx="216">
                  <c:v>3309.123435546875</c:v>
                </c:pt>
                <c:pt idx="217">
                  <c:v>3703.8605832469707</c:v>
                </c:pt>
                <c:pt idx="218">
                  <c:v>3249.7104663848877</c:v>
                </c:pt>
                <c:pt idx="219">
                  <c:v>3594.7855692112698</c:v>
                </c:pt>
                <c:pt idx="220">
                  <c:v>3575.7993159080038</c:v>
                </c:pt>
                <c:pt idx="221">
                  <c:v>3575.3489010594471</c:v>
                </c:pt>
                <c:pt idx="222">
                  <c:v>3703.1265332503021</c:v>
                </c:pt>
                <c:pt idx="223">
                  <c:v>3355.6826360529121</c:v>
                </c:pt>
                <c:pt idx="224">
                  <c:v>3303.0655080470456</c:v>
                </c:pt>
                <c:pt idx="225">
                  <c:v>3163.8624892578123</c:v>
                </c:pt>
                <c:pt idx="226">
                  <c:v>3286.1366421118714</c:v>
                </c:pt>
                <c:pt idx="227">
                  <c:v>3749.8759016927083</c:v>
                </c:pt>
                <c:pt idx="228">
                  <c:v>3469.4681606379031</c:v>
                </c:pt>
                <c:pt idx="229">
                  <c:v>3676.2299467589564</c:v>
                </c:pt>
                <c:pt idx="230">
                  <c:v>3538.5507550920761</c:v>
                </c:pt>
                <c:pt idx="231">
                  <c:v>3405.8425922309029</c:v>
                </c:pt>
                <c:pt idx="232">
                  <c:v>3829.2067152689519</c:v>
                </c:pt>
                <c:pt idx="233">
                  <c:v>3810.3601755414688</c:v>
                </c:pt>
                <c:pt idx="234">
                  <c:v>3199.5876420898439</c:v>
                </c:pt>
                <c:pt idx="235">
                  <c:v>3225.9152625132415</c:v>
                </c:pt>
                <c:pt idx="236">
                  <c:v>3302.0721358565597</c:v>
                </c:pt>
                <c:pt idx="237">
                  <c:v>3325.5738052860384</c:v>
                </c:pt>
                <c:pt idx="238">
                  <c:v>3343.1641116595374</c:v>
                </c:pt>
                <c:pt idx="239">
                  <c:v>3427.8480874253955</c:v>
                </c:pt>
                <c:pt idx="240">
                  <c:v>3581.9118199502268</c:v>
                </c:pt>
                <c:pt idx="241">
                  <c:v>3517.3638246117571</c:v>
                </c:pt>
                <c:pt idx="242">
                  <c:v>3492.1290480434636</c:v>
                </c:pt>
                <c:pt idx="243">
                  <c:v>3185.3462127548696</c:v>
                </c:pt>
                <c:pt idx="244">
                  <c:v>3148.2268989758613</c:v>
                </c:pt>
                <c:pt idx="245">
                  <c:v>3049.1167717458811</c:v>
                </c:pt>
                <c:pt idx="246">
                  <c:v>3702.9102711747332</c:v>
                </c:pt>
                <c:pt idx="247">
                  <c:v>3140.0438680386324</c:v>
                </c:pt>
                <c:pt idx="248">
                  <c:v>2974.4846812656947</c:v>
                </c:pt>
                <c:pt idx="249">
                  <c:v>3617.461192788599</c:v>
                </c:pt>
                <c:pt idx="250">
                  <c:v>3191.5381094322047</c:v>
                </c:pt>
                <c:pt idx="251">
                  <c:v>3164.4894482842806</c:v>
                </c:pt>
                <c:pt idx="252">
                  <c:v>3204.7073477490453</c:v>
                </c:pt>
                <c:pt idx="253">
                  <c:v>3247.914204030797</c:v>
                </c:pt>
                <c:pt idx="254">
                  <c:v>3559.3769111007941</c:v>
                </c:pt>
                <c:pt idx="255">
                  <c:v>3452.5778212705495</c:v>
                </c:pt>
                <c:pt idx="256">
                  <c:v>3436.1146614713025</c:v>
                </c:pt>
                <c:pt idx="257">
                  <c:v>3288.4304947036881</c:v>
                </c:pt>
                <c:pt idx="258">
                  <c:v>3142.4190556555336</c:v>
                </c:pt>
                <c:pt idx="259">
                  <c:v>3097.2208339885128</c:v>
                </c:pt>
                <c:pt idx="260">
                  <c:v>3589.9997191302546</c:v>
                </c:pt>
                <c:pt idx="261">
                  <c:v>3289.0713395743533</c:v>
                </c:pt>
                <c:pt idx="262">
                  <c:v>3384.9251801627024</c:v>
                </c:pt>
                <c:pt idx="263">
                  <c:v>3560.1398254714086</c:v>
                </c:pt>
                <c:pt idx="264">
                  <c:v>3223.8121098732463</c:v>
                </c:pt>
                <c:pt idx="265">
                  <c:v>3593.4571440197174</c:v>
                </c:pt>
                <c:pt idx="266">
                  <c:v>3217.8828635866948</c:v>
                </c:pt>
                <c:pt idx="267">
                  <c:v>3243.492485150899</c:v>
                </c:pt>
                <c:pt idx="268">
                  <c:v>3416.7780189698447</c:v>
                </c:pt>
                <c:pt idx="269">
                  <c:v>3207.8375473022461</c:v>
                </c:pt>
                <c:pt idx="270">
                  <c:v>2855.1401675016982</c:v>
                </c:pt>
                <c:pt idx="271">
                  <c:v>2991.1972256747158</c:v>
                </c:pt>
                <c:pt idx="272">
                  <c:v>2852.6927072185358</c:v>
                </c:pt>
                <c:pt idx="273">
                  <c:v>3297.2881684971317</c:v>
                </c:pt>
                <c:pt idx="274">
                  <c:v>3135.1239046369278</c:v>
                </c:pt>
                <c:pt idx="275">
                  <c:v>3129.4528295164969</c:v>
                </c:pt>
                <c:pt idx="276">
                  <c:v>3118.0705740792409</c:v>
                </c:pt>
                <c:pt idx="277">
                  <c:v>3185.3789527015347</c:v>
                </c:pt>
                <c:pt idx="278">
                  <c:v>3297.9904983443053</c:v>
                </c:pt>
                <c:pt idx="279">
                  <c:v>3271.8500253777756</c:v>
                </c:pt>
                <c:pt idx="280">
                  <c:v>3203.9096203031995</c:v>
                </c:pt>
                <c:pt idx="281">
                  <c:v>2979.4087090939893</c:v>
                </c:pt>
                <c:pt idx="282">
                  <c:v>2994.5399532108518</c:v>
                </c:pt>
                <c:pt idx="283">
                  <c:v>3451.1602081834226</c:v>
                </c:pt>
                <c:pt idx="284">
                  <c:v>3039.0600377925307</c:v>
                </c:pt>
                <c:pt idx="285">
                  <c:v>3354.1198037954478</c:v>
                </c:pt>
                <c:pt idx="286">
                  <c:v>2463.9422928790655</c:v>
                </c:pt>
                <c:pt idx="287">
                  <c:v>2711.898023039927</c:v>
                </c:pt>
                <c:pt idx="288">
                  <c:v>3401.3002490002964</c:v>
                </c:pt>
                <c:pt idx="289">
                  <c:v>3405.250857331032</c:v>
                </c:pt>
                <c:pt idx="290">
                  <c:v>2877.121783737909</c:v>
                </c:pt>
                <c:pt idx="291">
                  <c:v>2948.2250329059102</c:v>
                </c:pt>
                <c:pt idx="292">
                  <c:v>2858.9218522411284</c:v>
                </c:pt>
                <c:pt idx="293">
                  <c:v>3684.0555246453537</c:v>
                </c:pt>
                <c:pt idx="294">
                  <c:v>2728.9893675459193</c:v>
                </c:pt>
                <c:pt idx="295">
                  <c:v>2832.9100960909464</c:v>
                </c:pt>
                <c:pt idx="296">
                  <c:v>3444.8560538270926</c:v>
                </c:pt>
                <c:pt idx="297">
                  <c:v>3179.39147001641</c:v>
                </c:pt>
                <c:pt idx="298">
                  <c:v>2991.4230853873241</c:v>
                </c:pt>
                <c:pt idx="299">
                  <c:v>2976.8370148794993</c:v>
                </c:pt>
                <c:pt idx="300">
                  <c:v>3161.9969593394885</c:v>
                </c:pt>
                <c:pt idx="301">
                  <c:v>2762.459378672912</c:v>
                </c:pt>
                <c:pt idx="302">
                  <c:v>3290.6987445773789</c:v>
                </c:pt>
                <c:pt idx="303">
                  <c:v>3604.5525429043068</c:v>
                </c:pt>
                <c:pt idx="304">
                  <c:v>3044.1585977632703</c:v>
                </c:pt>
                <c:pt idx="305">
                  <c:v>3379.3680873691101</c:v>
                </c:pt>
                <c:pt idx="306">
                  <c:v>2657.8308910147493</c:v>
                </c:pt>
                <c:pt idx="307">
                  <c:v>3105.0963782485651</c:v>
                </c:pt>
                <c:pt idx="308">
                  <c:v>3091.6313087880908</c:v>
                </c:pt>
                <c:pt idx="309">
                  <c:v>3236.200911836846</c:v>
                </c:pt>
                <c:pt idx="310">
                  <c:v>3298.1322770418178</c:v>
                </c:pt>
                <c:pt idx="311">
                  <c:v>3561.9702008448608</c:v>
                </c:pt>
                <c:pt idx="312">
                  <c:v>3078.1948466504741</c:v>
                </c:pt>
                <c:pt idx="313">
                  <c:v>2993.7613685182237</c:v>
                </c:pt>
                <c:pt idx="314">
                  <c:v>2982.3174002511159</c:v>
                </c:pt>
                <c:pt idx="315">
                  <c:v>3315.6095534614897</c:v>
                </c:pt>
                <c:pt idx="316">
                  <c:v>3453.6111354184955</c:v>
                </c:pt>
                <c:pt idx="317">
                  <c:v>3055.4366665310331</c:v>
                </c:pt>
                <c:pt idx="318">
                  <c:v>2737.9112472885763</c:v>
                </c:pt>
                <c:pt idx="319">
                  <c:v>2929.5740131045773</c:v>
                </c:pt>
                <c:pt idx="320">
                  <c:v>2969.0165716317983</c:v>
                </c:pt>
                <c:pt idx="321">
                  <c:v>2873.0629785415972</c:v>
                </c:pt>
                <c:pt idx="322">
                  <c:v>3376.20031446247</c:v>
                </c:pt>
                <c:pt idx="323">
                  <c:v>2990.8469693501788</c:v>
                </c:pt>
                <c:pt idx="324">
                  <c:v>3287.0681626132632</c:v>
                </c:pt>
                <c:pt idx="325">
                  <c:v>2727.0403463612433</c:v>
                </c:pt>
                <c:pt idx="326">
                  <c:v>2977.8838902257426</c:v>
                </c:pt>
                <c:pt idx="327">
                  <c:v>3149.6456312621381</c:v>
                </c:pt>
                <c:pt idx="328">
                  <c:v>2956.7973764625513</c:v>
                </c:pt>
                <c:pt idx="329">
                  <c:v>2508.6167105615668</c:v>
                </c:pt>
                <c:pt idx="330">
                  <c:v>3128.3255692644816</c:v>
                </c:pt>
                <c:pt idx="331">
                  <c:v>2855.7604736328126</c:v>
                </c:pt>
                <c:pt idx="332">
                  <c:v>2807.0025696313683</c:v>
                </c:pt>
                <c:pt idx="333">
                  <c:v>2947.1721125718191</c:v>
                </c:pt>
                <c:pt idx="334">
                  <c:v>3339.9287618512485</c:v>
                </c:pt>
                <c:pt idx="335">
                  <c:v>3176.6288990693934</c:v>
                </c:pt>
                <c:pt idx="336">
                  <c:v>3064.3924398983227</c:v>
                </c:pt>
                <c:pt idx="337">
                  <c:v>3241.6603351123831</c:v>
                </c:pt>
                <c:pt idx="338">
                  <c:v>2939.1463755731997</c:v>
                </c:pt>
                <c:pt idx="339">
                  <c:v>3178.3843702468198</c:v>
                </c:pt>
                <c:pt idx="340">
                  <c:v>2916.3211954290218</c:v>
                </c:pt>
                <c:pt idx="341">
                  <c:v>2675.2989124116443</c:v>
                </c:pt>
                <c:pt idx="342">
                  <c:v>3269.092378616333</c:v>
                </c:pt>
                <c:pt idx="343">
                  <c:v>3157.2212094261531</c:v>
                </c:pt>
                <c:pt idx="344">
                  <c:v>2869.2031871448862</c:v>
                </c:pt>
                <c:pt idx="345">
                  <c:v>2847.9723959985722</c:v>
                </c:pt>
                <c:pt idx="346">
                  <c:v>3184.040117487561</c:v>
                </c:pt>
                <c:pt idx="347">
                  <c:v>2801.0500627348692</c:v>
                </c:pt>
                <c:pt idx="348">
                  <c:v>3274.0670805431546</c:v>
                </c:pt>
                <c:pt idx="349">
                  <c:v>2816.7277787439357</c:v>
                </c:pt>
                <c:pt idx="350">
                  <c:v>2883.9240010119133</c:v>
                </c:pt>
                <c:pt idx="351">
                  <c:v>3441.1983343386182</c:v>
                </c:pt>
                <c:pt idx="352">
                  <c:v>3378.3069278492649</c:v>
                </c:pt>
                <c:pt idx="353">
                  <c:v>2772.3169247275905</c:v>
                </c:pt>
                <c:pt idx="354">
                  <c:v>2849.5081685911186</c:v>
                </c:pt>
                <c:pt idx="355">
                  <c:v>2873.4451004500243</c:v>
                </c:pt>
                <c:pt idx="356">
                  <c:v>2772.9838263398856</c:v>
                </c:pt>
                <c:pt idx="357">
                  <c:v>2916.0297121946837</c:v>
                </c:pt>
                <c:pt idx="358">
                  <c:v>2968.8160413953992</c:v>
                </c:pt>
                <c:pt idx="359">
                  <c:v>3024.8015009787232</c:v>
                </c:pt>
                <c:pt idx="360">
                  <c:v>2681.3768590291343</c:v>
                </c:pt>
                <c:pt idx="361">
                  <c:v>2635.1285887373256</c:v>
                </c:pt>
                <c:pt idx="362">
                  <c:v>2696.1505120095244</c:v>
                </c:pt>
                <c:pt idx="363">
                  <c:v>2975.8314626426895</c:v>
                </c:pt>
                <c:pt idx="364">
                  <c:v>3522.7949860853955</c:v>
                </c:pt>
                <c:pt idx="365">
                  <c:v>3106.5757939265322</c:v>
                </c:pt>
                <c:pt idx="366">
                  <c:v>2983.5325687489612</c:v>
                </c:pt>
                <c:pt idx="367">
                  <c:v>2489.4762743133861</c:v>
                </c:pt>
                <c:pt idx="368">
                  <c:v>2460.6900723918102</c:v>
                </c:pt>
                <c:pt idx="369">
                  <c:v>2809.0999543788071</c:v>
                </c:pt>
                <c:pt idx="370">
                  <c:v>2733.2907468588046</c:v>
                </c:pt>
                <c:pt idx="371">
                  <c:v>2866.5906460900824</c:v>
                </c:pt>
                <c:pt idx="372">
                  <c:v>2640.754296756485</c:v>
                </c:pt>
                <c:pt idx="373">
                  <c:v>3070.2041790301982</c:v>
                </c:pt>
                <c:pt idx="374">
                  <c:v>3113.0251509817022</c:v>
                </c:pt>
                <c:pt idx="375">
                  <c:v>2813.3821229676942</c:v>
                </c:pt>
                <c:pt idx="376">
                  <c:v>2559.1210348836057</c:v>
                </c:pt>
                <c:pt idx="377">
                  <c:v>2747.8926011382555</c:v>
                </c:pt>
                <c:pt idx="378">
                  <c:v>2706.2173196424819</c:v>
                </c:pt>
                <c:pt idx="379">
                  <c:v>3236.8387864238084</c:v>
                </c:pt>
                <c:pt idx="380">
                  <c:v>2905.1660786290322</c:v>
                </c:pt>
                <c:pt idx="381">
                  <c:v>3061.2703030904136</c:v>
                </c:pt>
                <c:pt idx="382">
                  <c:v>3107.0930244747528</c:v>
                </c:pt>
                <c:pt idx="383">
                  <c:v>3009.6053562164307</c:v>
                </c:pt>
                <c:pt idx="384">
                  <c:v>2437.602485988451</c:v>
                </c:pt>
                <c:pt idx="385">
                  <c:v>2892.1361625052787</c:v>
                </c:pt>
                <c:pt idx="386">
                  <c:v>3325.8081583051539</c:v>
                </c:pt>
                <c:pt idx="387">
                  <c:v>2955.2097462621227</c:v>
                </c:pt>
                <c:pt idx="388">
                  <c:v>2845.7117971319904</c:v>
                </c:pt>
                <c:pt idx="389">
                  <c:v>2830.8422538138725</c:v>
                </c:pt>
                <c:pt idx="390">
                  <c:v>3301.1755474543165</c:v>
                </c:pt>
                <c:pt idx="391">
                  <c:v>3174.6880067069574</c:v>
                </c:pt>
                <c:pt idx="392">
                  <c:v>2721.4565157645088</c:v>
                </c:pt>
                <c:pt idx="393">
                  <c:v>3272.3236380095527</c:v>
                </c:pt>
                <c:pt idx="394">
                  <c:v>3174.2853917189636</c:v>
                </c:pt>
                <c:pt idx="395">
                  <c:v>2703.5219488628841</c:v>
                </c:pt>
                <c:pt idx="396">
                  <c:v>2374.9478709827772</c:v>
                </c:pt>
                <c:pt idx="397">
                  <c:v>3136.3455850137248</c:v>
                </c:pt>
                <c:pt idx="398">
                  <c:v>2886.8298001114613</c:v>
                </c:pt>
                <c:pt idx="399">
                  <c:v>3042.3458376648605</c:v>
                </c:pt>
                <c:pt idx="400">
                  <c:v>2723.7734478339949</c:v>
                </c:pt>
                <c:pt idx="401">
                  <c:v>3490.6504876552485</c:v>
                </c:pt>
                <c:pt idx="402">
                  <c:v>3268.6511840820313</c:v>
                </c:pt>
                <c:pt idx="403">
                  <c:v>2782.8131845617086</c:v>
                </c:pt>
                <c:pt idx="404">
                  <c:v>2853.0436948469883</c:v>
                </c:pt>
                <c:pt idx="405">
                  <c:v>2789.9675547553893</c:v>
                </c:pt>
                <c:pt idx="406">
                  <c:v>2759.9005988966233</c:v>
                </c:pt>
                <c:pt idx="407">
                  <c:v>2578.0388381545608</c:v>
                </c:pt>
                <c:pt idx="408">
                  <c:v>2565.8054437681685</c:v>
                </c:pt>
                <c:pt idx="409">
                  <c:v>2920.5442953245333</c:v>
                </c:pt>
                <c:pt idx="410">
                  <c:v>2899.5074845130998</c:v>
                </c:pt>
                <c:pt idx="411">
                  <c:v>3288.5157494521723</c:v>
                </c:pt>
                <c:pt idx="412">
                  <c:v>3883.6519261410363</c:v>
                </c:pt>
                <c:pt idx="413">
                  <c:v>3437.3695758599883</c:v>
                </c:pt>
                <c:pt idx="414">
                  <c:v>2566.9890595198799</c:v>
                </c:pt>
                <c:pt idx="415">
                  <c:v>2684.9325442767249</c:v>
                </c:pt>
                <c:pt idx="416">
                  <c:v>2907.9728870296954</c:v>
                </c:pt>
                <c:pt idx="417">
                  <c:v>3269.3766746949614</c:v>
                </c:pt>
                <c:pt idx="418">
                  <c:v>2964.2289330493445</c:v>
                </c:pt>
                <c:pt idx="419">
                  <c:v>2557.5186036427817</c:v>
                </c:pt>
                <c:pt idx="420">
                  <c:v>2939.801810861748</c:v>
                </c:pt>
                <c:pt idx="421">
                  <c:v>3507.7724584714329</c:v>
                </c:pt>
                <c:pt idx="422">
                  <c:v>2952.1125545501709</c:v>
                </c:pt>
                <c:pt idx="423">
                  <c:v>3019.902640761843</c:v>
                </c:pt>
                <c:pt idx="424">
                  <c:v>2950.7836990356445</c:v>
                </c:pt>
                <c:pt idx="425">
                  <c:v>2514.5197813744639</c:v>
                </c:pt>
                <c:pt idx="426">
                  <c:v>2921.0194228954529</c:v>
                </c:pt>
                <c:pt idx="427">
                  <c:v>3008.0728198697107</c:v>
                </c:pt>
                <c:pt idx="428">
                  <c:v>3034.2211656685336</c:v>
                </c:pt>
                <c:pt idx="429">
                  <c:v>3179.6459085354631</c:v>
                </c:pt>
                <c:pt idx="430">
                  <c:v>2407.4785300230369</c:v>
                </c:pt>
                <c:pt idx="431">
                  <c:v>2565.0598017791581</c:v>
                </c:pt>
                <c:pt idx="432">
                  <c:v>3081.8956107633658</c:v>
                </c:pt>
                <c:pt idx="433">
                  <c:v>2612.3325208875867</c:v>
                </c:pt>
                <c:pt idx="434">
                  <c:v>3092.4064669363838</c:v>
                </c:pt>
                <c:pt idx="435">
                  <c:v>2818.5120258212828</c:v>
                </c:pt>
                <c:pt idx="436">
                  <c:v>2480.4848393344423</c:v>
                </c:pt>
                <c:pt idx="437">
                  <c:v>2891.3736020042784</c:v>
                </c:pt>
                <c:pt idx="438">
                  <c:v>2977.9954277806028</c:v>
                </c:pt>
                <c:pt idx="439">
                  <c:v>3101.5582549705932</c:v>
                </c:pt>
                <c:pt idx="440">
                  <c:v>2820.6747887652855</c:v>
                </c:pt>
                <c:pt idx="441">
                  <c:v>2660.916455901071</c:v>
                </c:pt>
                <c:pt idx="442">
                  <c:v>2678.3554511437051</c:v>
                </c:pt>
                <c:pt idx="443">
                  <c:v>2423.7142533218303</c:v>
                </c:pt>
                <c:pt idx="444">
                  <c:v>3189.7362357816546</c:v>
                </c:pt>
                <c:pt idx="445">
                  <c:v>2790.4419513473863</c:v>
                </c:pt>
                <c:pt idx="446">
                  <c:v>2443.5377629118148</c:v>
                </c:pt>
                <c:pt idx="447">
                  <c:v>2616.3850723820028</c:v>
                </c:pt>
                <c:pt idx="448">
                  <c:v>3069.2038917112886</c:v>
                </c:pt>
                <c:pt idx="449">
                  <c:v>3220.6967707936356</c:v>
                </c:pt>
                <c:pt idx="450">
                  <c:v>2467.0023475060098</c:v>
                </c:pt>
                <c:pt idx="451">
                  <c:v>2851.6626507237629</c:v>
                </c:pt>
                <c:pt idx="452">
                  <c:v>2770.0396135024603</c:v>
                </c:pt>
                <c:pt idx="453">
                  <c:v>2857.6755518713662</c:v>
                </c:pt>
                <c:pt idx="454">
                  <c:v>2299.5954019565775</c:v>
                </c:pt>
                <c:pt idx="455">
                  <c:v>2539.9506199613529</c:v>
                </c:pt>
                <c:pt idx="456">
                  <c:v>3023.4292261877727</c:v>
                </c:pt>
                <c:pt idx="457">
                  <c:v>2742.571273975158</c:v>
                </c:pt>
                <c:pt idx="458">
                  <c:v>2457.2338744518802</c:v>
                </c:pt>
                <c:pt idx="459">
                  <c:v>2869.6727338078044</c:v>
                </c:pt>
                <c:pt idx="460">
                  <c:v>2914.0802248690989</c:v>
                </c:pt>
                <c:pt idx="461">
                  <c:v>2538.1443152794473</c:v>
                </c:pt>
                <c:pt idx="462">
                  <c:v>2651.9076050486647</c:v>
                </c:pt>
                <c:pt idx="463">
                  <c:v>2830.0023956298828</c:v>
                </c:pt>
                <c:pt idx="464">
                  <c:v>3116.3767188628972</c:v>
                </c:pt>
                <c:pt idx="465">
                  <c:v>2919.9815826416016</c:v>
                </c:pt>
                <c:pt idx="466">
                  <c:v>2520.1568508041637</c:v>
                </c:pt>
                <c:pt idx="467">
                  <c:v>2991.0298295782868</c:v>
                </c:pt>
                <c:pt idx="468">
                  <c:v>2792.3200845921292</c:v>
                </c:pt>
                <c:pt idx="469">
                  <c:v>3059.7200817429875</c:v>
                </c:pt>
                <c:pt idx="470">
                  <c:v>2353.9500524098289</c:v>
                </c:pt>
                <c:pt idx="471">
                  <c:v>2759.9659904479981</c:v>
                </c:pt>
                <c:pt idx="472">
                  <c:v>3049.3380031040738</c:v>
                </c:pt>
                <c:pt idx="473">
                  <c:v>2655.791465667357</c:v>
                </c:pt>
                <c:pt idx="474">
                  <c:v>2243.5566910032244</c:v>
                </c:pt>
                <c:pt idx="475">
                  <c:v>2731.2618863258135</c:v>
                </c:pt>
                <c:pt idx="476">
                  <c:v>2918.9829051737884</c:v>
                </c:pt>
                <c:pt idx="477">
                  <c:v>2778.3146144057764</c:v>
                </c:pt>
                <c:pt idx="478">
                  <c:v>2916.1024807837703</c:v>
                </c:pt>
                <c:pt idx="479">
                  <c:v>2568.5149080716646</c:v>
                </c:pt>
                <c:pt idx="480">
                  <c:v>2463.283165973166</c:v>
                </c:pt>
                <c:pt idx="481">
                  <c:v>2612.3574430432623</c:v>
                </c:pt>
                <c:pt idx="482">
                  <c:v>2967.4708322513998</c:v>
                </c:pt>
                <c:pt idx="483">
                  <c:v>2999.85547936481</c:v>
                </c:pt>
                <c:pt idx="484">
                  <c:v>2624.5045536228868</c:v>
                </c:pt>
                <c:pt idx="485">
                  <c:v>2959.8792182074653</c:v>
                </c:pt>
                <c:pt idx="486">
                  <c:v>2529.615988873421</c:v>
                </c:pt>
                <c:pt idx="487">
                  <c:v>2674.5995244320638</c:v>
                </c:pt>
                <c:pt idx="488">
                  <c:v>2678.3995282573082</c:v>
                </c:pt>
                <c:pt idx="489">
                  <c:v>2576.6771710713706</c:v>
                </c:pt>
                <c:pt idx="490">
                  <c:v>2408.5541250833653</c:v>
                </c:pt>
                <c:pt idx="491">
                  <c:v>2844.0027895972844</c:v>
                </c:pt>
                <c:pt idx="492">
                  <c:v>2628.9245489579212</c:v>
                </c:pt>
                <c:pt idx="493">
                  <c:v>2349.6693631685698</c:v>
                </c:pt>
                <c:pt idx="494">
                  <c:v>2752.5454567264269</c:v>
                </c:pt>
                <c:pt idx="495">
                  <c:v>2255.7010439640026</c:v>
                </c:pt>
                <c:pt idx="496">
                  <c:v>3043.731782034542</c:v>
                </c:pt>
                <c:pt idx="497">
                  <c:v>2473.9481244003564</c:v>
                </c:pt>
                <c:pt idx="498">
                  <c:v>2408.7729860238692</c:v>
                </c:pt>
                <c:pt idx="499">
                  <c:v>2547.9404240879444</c:v>
                </c:pt>
                <c:pt idx="500">
                  <c:v>2385.4512282151441</c:v>
                </c:pt>
                <c:pt idx="501">
                  <c:v>2789.3501734763199</c:v>
                </c:pt>
                <c:pt idx="502">
                  <c:v>2926.4763657419303</c:v>
                </c:pt>
                <c:pt idx="503">
                  <c:v>2688.7065846162682</c:v>
                </c:pt>
                <c:pt idx="504">
                  <c:v>3004.8753818609775</c:v>
                </c:pt>
                <c:pt idx="505">
                  <c:v>2484.0365476503475</c:v>
                </c:pt>
                <c:pt idx="506">
                  <c:v>2691.1510863043181</c:v>
                </c:pt>
                <c:pt idx="507">
                  <c:v>2569.7645924361709</c:v>
                </c:pt>
                <c:pt idx="508">
                  <c:v>2730.2717644186582</c:v>
                </c:pt>
                <c:pt idx="509">
                  <c:v>2450.8422168796346</c:v>
                </c:pt>
                <c:pt idx="510">
                  <c:v>2578.9648929827781</c:v>
                </c:pt>
                <c:pt idx="511">
                  <c:v>3013.1991537770919</c:v>
                </c:pt>
                <c:pt idx="512">
                  <c:v>2539.259124011528</c:v>
                </c:pt>
                <c:pt idx="513">
                  <c:v>2796.6737040065277</c:v>
                </c:pt>
                <c:pt idx="514">
                  <c:v>2649.9892456054686</c:v>
                </c:pt>
                <c:pt idx="515">
                  <c:v>2600.4446570986793</c:v>
                </c:pt>
                <c:pt idx="516">
                  <c:v>3015.8700697954964</c:v>
                </c:pt>
                <c:pt idx="517">
                  <c:v>2518.0190672400404</c:v>
                </c:pt>
                <c:pt idx="518">
                  <c:v>3095.8556860947028</c:v>
                </c:pt>
                <c:pt idx="519">
                  <c:v>2814.926469924133</c:v>
                </c:pt>
                <c:pt idx="520">
                  <c:v>2589.7815865962461</c:v>
                </c:pt>
                <c:pt idx="521">
                  <c:v>2345.4865235746574</c:v>
                </c:pt>
                <c:pt idx="522">
                  <c:v>2769.8973621186756</c:v>
                </c:pt>
                <c:pt idx="523">
                  <c:v>2763.6664762549635</c:v>
                </c:pt>
                <c:pt idx="524">
                  <c:v>2553.4369097699177</c:v>
                </c:pt>
                <c:pt idx="525">
                  <c:v>2789.1921954487643</c:v>
                </c:pt>
                <c:pt idx="526">
                  <c:v>2889.8257919401813</c:v>
                </c:pt>
                <c:pt idx="527">
                  <c:v>2633.2918294270835</c:v>
                </c:pt>
                <c:pt idx="528">
                  <c:v>2348.2313862211386</c:v>
                </c:pt>
                <c:pt idx="529">
                  <c:v>2834.6183010003506</c:v>
                </c:pt>
                <c:pt idx="530">
                  <c:v>2616.8690592447915</c:v>
                </c:pt>
                <c:pt idx="531">
                  <c:v>2746.0055194157426</c:v>
                </c:pt>
                <c:pt idx="532">
                  <c:v>2392.3397008075617</c:v>
                </c:pt>
                <c:pt idx="533">
                  <c:v>2639.6760261535646</c:v>
                </c:pt>
                <c:pt idx="534">
                  <c:v>2772.9594567340355</c:v>
                </c:pt>
                <c:pt idx="535">
                  <c:v>2907.349824604235</c:v>
                </c:pt>
                <c:pt idx="536">
                  <c:v>2469.7286013648622</c:v>
                </c:pt>
                <c:pt idx="537">
                  <c:v>2488.4371752057755</c:v>
                </c:pt>
                <c:pt idx="538">
                  <c:v>2858.6630996459307</c:v>
                </c:pt>
                <c:pt idx="539">
                  <c:v>2856.9428085231179</c:v>
                </c:pt>
                <c:pt idx="540">
                  <c:v>2444.288777669271</c:v>
                </c:pt>
                <c:pt idx="541">
                  <c:v>2274.9888808062287</c:v>
                </c:pt>
                <c:pt idx="542">
                  <c:v>2975.3998577249463</c:v>
                </c:pt>
                <c:pt idx="543">
                  <c:v>2356.7331063619472</c:v>
                </c:pt>
                <c:pt idx="544">
                  <c:v>2310.5967072517642</c:v>
                </c:pt>
                <c:pt idx="545">
                  <c:v>2772.5572950983624</c:v>
                </c:pt>
                <c:pt idx="546">
                  <c:v>2679.4921565755208</c:v>
                </c:pt>
                <c:pt idx="547">
                  <c:v>2502.8231811523438</c:v>
                </c:pt>
                <c:pt idx="548">
                  <c:v>2395.9207771864512</c:v>
                </c:pt>
                <c:pt idx="549">
                  <c:v>2594.0482551574705</c:v>
                </c:pt>
                <c:pt idx="550">
                  <c:v>2674.3516849692351</c:v>
                </c:pt>
                <c:pt idx="551">
                  <c:v>2742.2823596632625</c:v>
                </c:pt>
                <c:pt idx="552">
                  <c:v>2198.5755000786494</c:v>
                </c:pt>
                <c:pt idx="553">
                  <c:v>2498.1875963325961</c:v>
                </c:pt>
                <c:pt idx="554">
                  <c:v>3093.222270578578</c:v>
                </c:pt>
                <c:pt idx="555">
                  <c:v>2716.4713513865972</c:v>
                </c:pt>
                <c:pt idx="556">
                  <c:v>2627.5436542217549</c:v>
                </c:pt>
                <c:pt idx="557">
                  <c:v>2800.5053745226915</c:v>
                </c:pt>
                <c:pt idx="558">
                  <c:v>2609.6315664615272</c:v>
                </c:pt>
                <c:pt idx="559">
                  <c:v>2422.6865388716774</c:v>
                </c:pt>
                <c:pt idx="560">
                  <c:v>2394.6655331017837</c:v>
                </c:pt>
                <c:pt idx="561">
                  <c:v>2396.4471794577207</c:v>
                </c:pt>
                <c:pt idx="562">
                  <c:v>2998.4501675075953</c:v>
                </c:pt>
                <c:pt idx="563">
                  <c:v>2657.720744641299</c:v>
                </c:pt>
                <c:pt idx="564">
                  <c:v>2494.8745199566238</c:v>
                </c:pt>
                <c:pt idx="565">
                  <c:v>2535.4818805474883</c:v>
                </c:pt>
                <c:pt idx="566">
                  <c:v>2202.861765371204</c:v>
                </c:pt>
                <c:pt idx="567">
                  <c:v>3222.5334642398993</c:v>
                </c:pt>
                <c:pt idx="568">
                  <c:v>2473.621934555516</c:v>
                </c:pt>
                <c:pt idx="569">
                  <c:v>2700.687483902816</c:v>
                </c:pt>
                <c:pt idx="570">
                  <c:v>2406.8926720779932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84-4796-985B-C6430BAED4E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'4.3 ADR + S Day 1'!$B$2:$B$692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4.3269141666666663E-2</c:v>
                </c:pt>
                <c:pt idx="2">
                  <c:v>8.5504891666666666E-2</c:v>
                </c:pt>
                <c:pt idx="3">
                  <c:v>0.12834067499999999</c:v>
                </c:pt>
                <c:pt idx="4">
                  <c:v>0.16957636666666664</c:v>
                </c:pt>
                <c:pt idx="5">
                  <c:v>0.21134542166666664</c:v>
                </c:pt>
                <c:pt idx="6">
                  <c:v>0.25293113499999997</c:v>
                </c:pt>
                <c:pt idx="7">
                  <c:v>0.29655029500000002</c:v>
                </c:pt>
                <c:pt idx="8">
                  <c:v>0.33826934833333333</c:v>
                </c:pt>
                <c:pt idx="9">
                  <c:v>0.37985505999999997</c:v>
                </c:pt>
                <c:pt idx="10">
                  <c:v>0.4216074483333333</c:v>
                </c:pt>
                <c:pt idx="11">
                  <c:v>0.46497659666666663</c:v>
                </c:pt>
                <c:pt idx="12">
                  <c:v>0.50824573666666661</c:v>
                </c:pt>
                <c:pt idx="13">
                  <c:v>0.55129819999999996</c:v>
                </c:pt>
                <c:pt idx="14">
                  <c:v>0.59445066833333338</c:v>
                </c:pt>
                <c:pt idx="15">
                  <c:v>0.63790315333333325</c:v>
                </c:pt>
                <c:pt idx="16">
                  <c:v>0.68140564166666662</c:v>
                </c:pt>
                <c:pt idx="17">
                  <c:v>0.72300802166666667</c:v>
                </c:pt>
                <c:pt idx="18">
                  <c:v>0.76632716499999998</c:v>
                </c:pt>
                <c:pt idx="19">
                  <c:v>0.80997966166666657</c:v>
                </c:pt>
                <c:pt idx="20">
                  <c:v>0.85158204166666662</c:v>
                </c:pt>
                <c:pt idx="21">
                  <c:v>0.89306774833333324</c:v>
                </c:pt>
                <c:pt idx="22">
                  <c:v>0.93472012999999998</c:v>
                </c:pt>
                <c:pt idx="23">
                  <c:v>0.97652252166666664</c:v>
                </c:pt>
                <c:pt idx="24">
                  <c:v>1.0185082566666666</c:v>
                </c:pt>
                <c:pt idx="25">
                  <c:v>1.0613273716666667</c:v>
                </c:pt>
                <c:pt idx="26">
                  <c:v>1.1035297849999999</c:v>
                </c:pt>
                <c:pt idx="27">
                  <c:v>1.1446321366666665</c:v>
                </c:pt>
                <c:pt idx="28">
                  <c:v>1.1865178649999999</c:v>
                </c:pt>
                <c:pt idx="29">
                  <c:v>1.2280369066666665</c:v>
                </c:pt>
                <c:pt idx="30">
                  <c:v>1.2703226583333334</c:v>
                </c:pt>
                <c:pt idx="31">
                  <c:v>1.3130084333333334</c:v>
                </c:pt>
                <c:pt idx="32">
                  <c:v>1.3565275899999998</c:v>
                </c:pt>
                <c:pt idx="33">
                  <c:v>1.3997133933333332</c:v>
                </c:pt>
                <c:pt idx="34">
                  <c:v>1.4434992316666666</c:v>
                </c:pt>
                <c:pt idx="35">
                  <c:v>1.4847682583333333</c:v>
                </c:pt>
                <c:pt idx="36">
                  <c:v>1.5280207316666667</c:v>
                </c:pt>
                <c:pt idx="37">
                  <c:v>1.5695064383333333</c:v>
                </c:pt>
                <c:pt idx="38">
                  <c:v>1.6114588383333333</c:v>
                </c:pt>
                <c:pt idx="39">
                  <c:v>1.6539446016666666</c:v>
                </c:pt>
                <c:pt idx="40">
                  <c:v>1.69513029</c:v>
                </c:pt>
                <c:pt idx="41">
                  <c:v>1.7361826383333332</c:v>
                </c:pt>
                <c:pt idx="42">
                  <c:v>1.7785517283333332</c:v>
                </c:pt>
                <c:pt idx="43">
                  <c:v>1.8196207433333333</c:v>
                </c:pt>
                <c:pt idx="44">
                  <c:v>1.8614064666666665</c:v>
                </c:pt>
                <c:pt idx="45">
                  <c:v>1.9049922933333332</c:v>
                </c:pt>
                <c:pt idx="46">
                  <c:v>1.9482114316666665</c:v>
                </c:pt>
                <c:pt idx="47">
                  <c:v>1.9901638316666665</c:v>
                </c:pt>
                <c:pt idx="48">
                  <c:v>2.0315828666666667</c:v>
                </c:pt>
                <c:pt idx="49">
                  <c:v>2.07281856</c:v>
                </c:pt>
                <c:pt idx="50">
                  <c:v>2.1148709649999997</c:v>
                </c:pt>
                <c:pt idx="51">
                  <c:v>2.156273333333333</c:v>
                </c:pt>
                <c:pt idx="52">
                  <c:v>2.1980423883333331</c:v>
                </c:pt>
                <c:pt idx="53">
                  <c:v>2.2397947766666664</c:v>
                </c:pt>
                <c:pt idx="54">
                  <c:v>2.2831972583333333</c:v>
                </c:pt>
                <c:pt idx="55">
                  <c:v>2.3264664000000002</c:v>
                </c:pt>
                <c:pt idx="56">
                  <c:v>2.3701022300000001</c:v>
                </c:pt>
                <c:pt idx="57">
                  <c:v>2.4113379216666666</c:v>
                </c:pt>
                <c:pt idx="58">
                  <c:v>2.4547404033333331</c:v>
                </c:pt>
                <c:pt idx="59">
                  <c:v>2.4982428916666666</c:v>
                </c:pt>
                <c:pt idx="60">
                  <c:v>2.5419120566666664</c:v>
                </c:pt>
                <c:pt idx="61">
                  <c:v>2.5846478349999997</c:v>
                </c:pt>
                <c:pt idx="62">
                  <c:v>2.6263835549999999</c:v>
                </c:pt>
                <c:pt idx="63">
                  <c:v>2.6699027100000001</c:v>
                </c:pt>
                <c:pt idx="64">
                  <c:v>2.7134552016666666</c:v>
                </c:pt>
                <c:pt idx="65">
                  <c:v>2.7568076816666665</c:v>
                </c:pt>
                <c:pt idx="66">
                  <c:v>2.7996101299999996</c:v>
                </c:pt>
                <c:pt idx="67">
                  <c:v>2.8414791899999998</c:v>
                </c:pt>
                <c:pt idx="68">
                  <c:v>2.8834982600000001</c:v>
                </c:pt>
                <c:pt idx="69">
                  <c:v>2.9262673733333333</c:v>
                </c:pt>
                <c:pt idx="70">
                  <c:v>2.9681697700000003</c:v>
                </c:pt>
                <c:pt idx="71">
                  <c:v>3.0118556016666664</c:v>
                </c:pt>
                <c:pt idx="72">
                  <c:v>3.0555080999999995</c:v>
                </c:pt>
                <c:pt idx="73">
                  <c:v>3.0963270999999994</c:v>
                </c:pt>
                <c:pt idx="74">
                  <c:v>3.1384128416666663</c:v>
                </c:pt>
                <c:pt idx="75">
                  <c:v>3.1818319916666669</c:v>
                </c:pt>
                <c:pt idx="76">
                  <c:v>3.2233510333333331</c:v>
                </c:pt>
                <c:pt idx="77">
                  <c:v>3.2667701833333331</c:v>
                </c:pt>
                <c:pt idx="78">
                  <c:v>3.3082725566666666</c:v>
                </c:pt>
                <c:pt idx="79">
                  <c:v>3.3498082650000001</c:v>
                </c:pt>
                <c:pt idx="80">
                  <c:v>3.3913439749999998</c:v>
                </c:pt>
                <c:pt idx="81">
                  <c:v>3.4349631366666666</c:v>
                </c:pt>
                <c:pt idx="82">
                  <c:v>3.4766321866666661</c:v>
                </c:pt>
                <c:pt idx="83">
                  <c:v>3.5182012299999998</c:v>
                </c:pt>
                <c:pt idx="84">
                  <c:v>3.5599536183333331</c:v>
                </c:pt>
                <c:pt idx="85">
                  <c:v>3.6015559983333332</c:v>
                </c:pt>
                <c:pt idx="86">
                  <c:v>3.6448084716666664</c:v>
                </c:pt>
                <c:pt idx="87">
                  <c:v>3.688360963333333</c:v>
                </c:pt>
                <c:pt idx="88">
                  <c:v>3.729729995</c:v>
                </c:pt>
                <c:pt idx="89">
                  <c:v>3.7716490600000001</c:v>
                </c:pt>
                <c:pt idx="90">
                  <c:v>3.8133181099999995</c:v>
                </c:pt>
                <c:pt idx="91">
                  <c:v>3.8565039133333334</c:v>
                </c:pt>
                <c:pt idx="92">
                  <c:v>3.8987729983333335</c:v>
                </c:pt>
                <c:pt idx="93">
                  <c:v>3.9416587833333332</c:v>
                </c:pt>
                <c:pt idx="94">
                  <c:v>3.9832611633333332</c:v>
                </c:pt>
                <c:pt idx="95">
                  <c:v>4.0249802166666662</c:v>
                </c:pt>
                <c:pt idx="96">
                  <c:v>4.0667992749999993</c:v>
                </c:pt>
                <c:pt idx="97">
                  <c:v>4.1081683083333331</c:v>
                </c:pt>
                <c:pt idx="98">
                  <c:v>4.1504040566666669</c:v>
                </c:pt>
                <c:pt idx="99">
                  <c:v>4.1915730783333327</c:v>
                </c:pt>
                <c:pt idx="100">
                  <c:v>4.2331254549999997</c:v>
                </c:pt>
                <c:pt idx="101">
                  <c:v>4.2746111616666669</c:v>
                </c:pt>
                <c:pt idx="102">
                  <c:v>4.3180469783333324</c:v>
                </c:pt>
                <c:pt idx="103">
                  <c:v>4.3598493700000001</c:v>
                </c:pt>
                <c:pt idx="104">
                  <c:v>4.4013350766666663</c:v>
                </c:pt>
                <c:pt idx="105">
                  <c:v>4.4451709166666662</c:v>
                </c:pt>
                <c:pt idx="106">
                  <c:v>4.4865899516666667</c:v>
                </c:pt>
                <c:pt idx="107">
                  <c:v>4.5283756750000004</c:v>
                </c:pt>
                <c:pt idx="108">
                  <c:v>4.5700613933333329</c:v>
                </c:pt>
                <c:pt idx="109">
                  <c:v>4.6133972050000001</c:v>
                </c:pt>
                <c:pt idx="110">
                  <c:v>4.6554329433333335</c:v>
                </c:pt>
                <c:pt idx="111">
                  <c:v>4.6970019866666659</c:v>
                </c:pt>
                <c:pt idx="112">
                  <c:v>4.7380876699999996</c:v>
                </c:pt>
                <c:pt idx="113">
                  <c:v>4.7819068433333332</c:v>
                </c:pt>
                <c:pt idx="114">
                  <c:v>4.8256426783333337</c:v>
                </c:pt>
                <c:pt idx="115">
                  <c:v>4.8684284583333328</c:v>
                </c:pt>
                <c:pt idx="116">
                  <c:v>4.9100975083333331</c:v>
                </c:pt>
                <c:pt idx="117">
                  <c:v>4.9539500166666661</c:v>
                </c:pt>
                <c:pt idx="118">
                  <c:v>4.9951357066666668</c:v>
                </c:pt>
                <c:pt idx="119">
                  <c:v>5.0372714500000004</c:v>
                </c:pt>
                <c:pt idx="120">
                  <c:v>5.0802239066666663</c:v>
                </c:pt>
                <c:pt idx="121">
                  <c:v>5.121559603333333</c:v>
                </c:pt>
                <c:pt idx="122">
                  <c:v>5.163195318333333</c:v>
                </c:pt>
                <c:pt idx="123">
                  <c:v>5.2050310449999992</c:v>
                </c:pt>
                <c:pt idx="124">
                  <c:v>5.2484335266666671</c:v>
                </c:pt>
                <c:pt idx="125">
                  <c:v>5.2899359016666665</c:v>
                </c:pt>
                <c:pt idx="126">
                  <c:v>5.3315049449999998</c:v>
                </c:pt>
                <c:pt idx="127">
                  <c:v>5.3730406549999996</c:v>
                </c:pt>
                <c:pt idx="128">
                  <c:v>5.415226399999999</c:v>
                </c:pt>
                <c:pt idx="129">
                  <c:v>5.4567121066666671</c:v>
                </c:pt>
                <c:pt idx="130">
                  <c:v>5.4999479133333331</c:v>
                </c:pt>
                <c:pt idx="131">
                  <c:v>5.5433670633333332</c:v>
                </c:pt>
                <c:pt idx="132">
                  <c:v>5.584819435</c:v>
                </c:pt>
                <c:pt idx="133">
                  <c:v>5.6281385783333331</c:v>
                </c:pt>
                <c:pt idx="134">
                  <c:v>5.6699743049999993</c:v>
                </c:pt>
                <c:pt idx="135">
                  <c:v>5.7131101049999993</c:v>
                </c:pt>
                <c:pt idx="136">
                  <c:v>5.7567792699999991</c:v>
                </c:pt>
                <c:pt idx="137">
                  <c:v>5.7984149849999991</c:v>
                </c:pt>
                <c:pt idx="138">
                  <c:v>5.8399840283333333</c:v>
                </c:pt>
                <c:pt idx="139">
                  <c:v>5.8835031849999995</c:v>
                </c:pt>
                <c:pt idx="140">
                  <c:v>5.9251722349999998</c:v>
                </c:pt>
                <c:pt idx="141">
                  <c:v>5.9666579400000002</c:v>
                </c:pt>
                <c:pt idx="142">
                  <c:v>6.0080769766666666</c:v>
                </c:pt>
                <c:pt idx="143">
                  <c:v>6.0514794583333327</c:v>
                </c:pt>
                <c:pt idx="144">
                  <c:v>6.0951486233333325</c:v>
                </c:pt>
                <c:pt idx="145">
                  <c:v>6.138251088333333</c:v>
                </c:pt>
                <c:pt idx="146">
                  <c:v>6.1800368116666666</c:v>
                </c:pt>
                <c:pt idx="147">
                  <c:v>6.2238059816666667</c:v>
                </c:pt>
                <c:pt idx="148">
                  <c:v>6.2652250183333331</c:v>
                </c:pt>
                <c:pt idx="149">
                  <c:v>6.3073940966666662</c:v>
                </c:pt>
                <c:pt idx="150">
                  <c:v>6.3500965383333332</c:v>
                </c:pt>
                <c:pt idx="151">
                  <c:v>6.3914322366666658</c:v>
                </c:pt>
                <c:pt idx="152">
                  <c:v>6.4332179599999995</c:v>
                </c:pt>
                <c:pt idx="153">
                  <c:v>6.4768371216666658</c:v>
                </c:pt>
                <c:pt idx="154">
                  <c:v>6.5184395016666663</c:v>
                </c:pt>
                <c:pt idx="155">
                  <c:v>6.5614086249999994</c:v>
                </c:pt>
                <c:pt idx="156">
                  <c:v>6.6032943550000001</c:v>
                </c:pt>
                <c:pt idx="157">
                  <c:v>6.645446765</c:v>
                </c:pt>
                <c:pt idx="158">
                  <c:v>6.6866491216666661</c:v>
                </c:pt>
                <c:pt idx="159">
                  <c:v>6.7284681799999992</c:v>
                </c:pt>
                <c:pt idx="160">
                  <c:v>6.7701872333333331</c:v>
                </c:pt>
                <c:pt idx="161">
                  <c:v>6.8121562999999998</c:v>
                </c:pt>
                <c:pt idx="162">
                  <c:v>6.8532086483333332</c:v>
                </c:pt>
                <c:pt idx="163">
                  <c:v>6.8949777049999996</c:v>
                </c:pt>
                <c:pt idx="164">
                  <c:v>6.93646341</c:v>
                </c:pt>
                <c:pt idx="165">
                  <c:v>6.9782824683333331</c:v>
                </c:pt>
                <c:pt idx="166">
                  <c:v>7.0214182699999999</c:v>
                </c:pt>
                <c:pt idx="167">
                  <c:v>7.0633039983333337</c:v>
                </c:pt>
                <c:pt idx="168">
                  <c:v>7.1053064016666667</c:v>
                </c:pt>
                <c:pt idx="169">
                  <c:v>7.1482421900000004</c:v>
                </c:pt>
                <c:pt idx="170">
                  <c:v>7.1900112466666668</c:v>
                </c:pt>
                <c:pt idx="171">
                  <c:v>7.2321969916666662</c:v>
                </c:pt>
                <c:pt idx="172">
                  <c:v>7.2732826749999999</c:v>
                </c:pt>
                <c:pt idx="173">
                  <c:v>7.3169018366666672</c:v>
                </c:pt>
                <c:pt idx="174">
                  <c:v>7.360287651666666</c:v>
                </c:pt>
                <c:pt idx="175">
                  <c:v>7.4036067966666659</c:v>
                </c:pt>
                <c:pt idx="176">
                  <c:v>7.446592588333333</c:v>
                </c:pt>
                <c:pt idx="177">
                  <c:v>7.4901117433333324</c:v>
                </c:pt>
                <c:pt idx="178">
                  <c:v>7.5341809316666666</c:v>
                </c:pt>
                <c:pt idx="179">
                  <c:v>7.5770333816666664</c:v>
                </c:pt>
                <c:pt idx="180">
                  <c:v>7.6200358416666658</c:v>
                </c:pt>
                <c:pt idx="181">
                  <c:v>7.6619049033333333</c:v>
                </c:pt>
                <c:pt idx="182">
                  <c:v>7.703340606666667</c:v>
                </c:pt>
                <c:pt idx="183">
                  <c:v>7.7448929833333331</c:v>
                </c:pt>
                <c:pt idx="184">
                  <c:v>7.7869120533333334</c:v>
                </c:pt>
                <c:pt idx="185">
                  <c:v>7.82993118</c:v>
                </c:pt>
                <c:pt idx="186">
                  <c:v>7.873783688333333</c:v>
                </c:pt>
                <c:pt idx="187">
                  <c:v>7.9171361683333323</c:v>
                </c:pt>
                <c:pt idx="188">
                  <c:v>7.9603053050000003</c:v>
                </c:pt>
                <c:pt idx="189">
                  <c:v>8.003407769999999</c:v>
                </c:pt>
                <c:pt idx="190">
                  <c:v>8.0470269316666663</c:v>
                </c:pt>
                <c:pt idx="191">
                  <c:v>8.0908294366666667</c:v>
                </c:pt>
                <c:pt idx="192">
                  <c:v>8.133198526666666</c:v>
                </c:pt>
                <c:pt idx="193">
                  <c:v>8.1749009116666667</c:v>
                </c:pt>
                <c:pt idx="194">
                  <c:v>8.2184200683333337</c:v>
                </c:pt>
                <c:pt idx="195">
                  <c:v>8.2622559083333336</c:v>
                </c:pt>
                <c:pt idx="196">
                  <c:v>8.3049916849999992</c:v>
                </c:pt>
                <c:pt idx="197">
                  <c:v>8.346994088333334</c:v>
                </c:pt>
                <c:pt idx="198">
                  <c:v>8.3885797999999987</c:v>
                </c:pt>
                <c:pt idx="199">
                  <c:v>8.4317322683333327</c:v>
                </c:pt>
                <c:pt idx="200">
                  <c:v>8.4739346816666661</c:v>
                </c:pt>
                <c:pt idx="201">
                  <c:v>8.5170038116666653</c:v>
                </c:pt>
                <c:pt idx="202">
                  <c:v>8.5584561833333321</c:v>
                </c:pt>
                <c:pt idx="203">
                  <c:v>8.6001085649999993</c:v>
                </c:pt>
                <c:pt idx="204">
                  <c:v>8.6415609366666679</c:v>
                </c:pt>
                <c:pt idx="205">
                  <c:v>8.6836466766666653</c:v>
                </c:pt>
                <c:pt idx="206">
                  <c:v>8.7249157033333322</c:v>
                </c:pt>
                <c:pt idx="207">
                  <c:v>8.7687015416666672</c:v>
                </c:pt>
                <c:pt idx="208">
                  <c:v>8.810587271666666</c:v>
                </c:pt>
                <c:pt idx="209">
                  <c:v>8.8518396299999988</c:v>
                </c:pt>
                <c:pt idx="210">
                  <c:v>8.8933586716666664</c:v>
                </c:pt>
                <c:pt idx="211">
                  <c:v>8.9354444116666674</c:v>
                </c:pt>
                <c:pt idx="212">
                  <c:v>8.9783635333333329</c:v>
                </c:pt>
                <c:pt idx="213">
                  <c:v>9.0215826716666658</c:v>
                </c:pt>
                <c:pt idx="214">
                  <c:v>9.0632517216666653</c:v>
                </c:pt>
                <c:pt idx="215">
                  <c:v>9.1050541133333329</c:v>
                </c:pt>
                <c:pt idx="216">
                  <c:v>9.1482065816666669</c:v>
                </c:pt>
                <c:pt idx="217">
                  <c:v>9.1917590733333334</c:v>
                </c:pt>
                <c:pt idx="218">
                  <c:v>9.2332447783333329</c:v>
                </c:pt>
                <c:pt idx="219">
                  <c:v>9.2749304966666664</c:v>
                </c:pt>
                <c:pt idx="220">
                  <c:v>9.318749669999999</c:v>
                </c:pt>
                <c:pt idx="221">
                  <c:v>9.3620021433333331</c:v>
                </c:pt>
                <c:pt idx="222">
                  <c:v>9.4044545716666654</c:v>
                </c:pt>
                <c:pt idx="223">
                  <c:v>9.4472570199999986</c:v>
                </c:pt>
                <c:pt idx="224">
                  <c:v>9.4899594616666665</c:v>
                </c:pt>
                <c:pt idx="225">
                  <c:v>9.5338453049999998</c:v>
                </c:pt>
                <c:pt idx="226">
                  <c:v>9.5768477650000001</c:v>
                </c:pt>
                <c:pt idx="227">
                  <c:v>9.6206336033333333</c:v>
                </c:pt>
                <c:pt idx="228">
                  <c:v>9.6619693000000009</c:v>
                </c:pt>
                <c:pt idx="229">
                  <c:v>9.7052384416666655</c:v>
                </c:pt>
                <c:pt idx="230">
                  <c:v>9.7468741566666672</c:v>
                </c:pt>
                <c:pt idx="231">
                  <c:v>9.7904433149999992</c:v>
                </c:pt>
                <c:pt idx="232">
                  <c:v>9.833495778333333</c:v>
                </c:pt>
                <c:pt idx="233">
                  <c:v>9.8766649133333342</c:v>
                </c:pt>
                <c:pt idx="234">
                  <c:v>9.9187673216666674</c:v>
                </c:pt>
                <c:pt idx="235">
                  <c:v>9.9602696949999991</c:v>
                </c:pt>
                <c:pt idx="236">
                  <c:v>10.001788736666667</c:v>
                </c:pt>
                <c:pt idx="237">
                  <c:v>10.044924538333333</c:v>
                </c:pt>
                <c:pt idx="238">
                  <c:v>10.088293685</c:v>
                </c:pt>
                <c:pt idx="239">
                  <c:v>10.130029404999998</c:v>
                </c:pt>
                <c:pt idx="240">
                  <c:v>10.173998586666666</c:v>
                </c:pt>
                <c:pt idx="241">
                  <c:v>10.217417736666667</c:v>
                </c:pt>
                <c:pt idx="242">
                  <c:v>10.258470084999999</c:v>
                </c:pt>
                <c:pt idx="243">
                  <c:v>10.301955905</c:v>
                </c:pt>
                <c:pt idx="244">
                  <c:v>10.345241714999998</c:v>
                </c:pt>
                <c:pt idx="245">
                  <c:v>10.388810873333334</c:v>
                </c:pt>
                <c:pt idx="246">
                  <c:v>10.430479923333333</c:v>
                </c:pt>
                <c:pt idx="247">
                  <c:v>10.471648945</c:v>
                </c:pt>
                <c:pt idx="248">
                  <c:v>10.513634679999999</c:v>
                </c:pt>
                <c:pt idx="249">
                  <c:v>10.555253726666667</c:v>
                </c:pt>
                <c:pt idx="250">
                  <c:v>10.596906108333334</c:v>
                </c:pt>
                <c:pt idx="251">
                  <c:v>10.640158583333333</c:v>
                </c:pt>
                <c:pt idx="252">
                  <c:v>10.682094314999999</c:v>
                </c:pt>
                <c:pt idx="253">
                  <c:v>10.724446736666666</c:v>
                </c:pt>
                <c:pt idx="254">
                  <c:v>10.765749099999999</c:v>
                </c:pt>
                <c:pt idx="255">
                  <c:v>10.808801561666666</c:v>
                </c:pt>
                <c:pt idx="256">
                  <c:v>10.850603953333332</c:v>
                </c:pt>
                <c:pt idx="257">
                  <c:v>10.891822976666667</c:v>
                </c:pt>
                <c:pt idx="258">
                  <c:v>10.933775376666667</c:v>
                </c:pt>
                <c:pt idx="259">
                  <c:v>10.976027793333333</c:v>
                </c:pt>
                <c:pt idx="260">
                  <c:v>11.01709681</c:v>
                </c:pt>
                <c:pt idx="261">
                  <c:v>11.058465841666667</c:v>
                </c:pt>
                <c:pt idx="262">
                  <c:v>11.100468245</c:v>
                </c:pt>
                <c:pt idx="263">
                  <c:v>11.143570710000001</c:v>
                </c:pt>
                <c:pt idx="264">
                  <c:v>11.185373101666666</c:v>
                </c:pt>
                <c:pt idx="265">
                  <c:v>11.226908809999999</c:v>
                </c:pt>
                <c:pt idx="266">
                  <c:v>11.268344513333334</c:v>
                </c:pt>
                <c:pt idx="267">
                  <c:v>11.31206368</c:v>
                </c:pt>
                <c:pt idx="268">
                  <c:v>11.354966135</c:v>
                </c:pt>
                <c:pt idx="269">
                  <c:v>11.397318556666667</c:v>
                </c:pt>
                <c:pt idx="270">
                  <c:v>11.43910428</c:v>
                </c:pt>
                <c:pt idx="271">
                  <c:v>11.480173294999998</c:v>
                </c:pt>
                <c:pt idx="272">
                  <c:v>11.522175698333333</c:v>
                </c:pt>
                <c:pt idx="273">
                  <c:v>11.563944753333333</c:v>
                </c:pt>
                <c:pt idx="274">
                  <c:v>11.605630471666666</c:v>
                </c:pt>
                <c:pt idx="275">
                  <c:v>11.648766271666666</c:v>
                </c:pt>
                <c:pt idx="276">
                  <c:v>11.690435321666666</c:v>
                </c:pt>
                <c:pt idx="277">
                  <c:v>11.732504394999999</c:v>
                </c:pt>
                <c:pt idx="278">
                  <c:v>11.77519017</c:v>
                </c:pt>
                <c:pt idx="279">
                  <c:v>11.818375973333334</c:v>
                </c:pt>
                <c:pt idx="280">
                  <c:v>11.861828458333331</c:v>
                </c:pt>
                <c:pt idx="281">
                  <c:v>11.905580961666665</c:v>
                </c:pt>
                <c:pt idx="282">
                  <c:v>11.946933326666665</c:v>
                </c:pt>
                <c:pt idx="283">
                  <c:v>11.990585823333333</c:v>
                </c:pt>
                <c:pt idx="284">
                  <c:v>12.033488276666667</c:v>
                </c:pt>
                <c:pt idx="285">
                  <c:v>12.076974098333332</c:v>
                </c:pt>
                <c:pt idx="286">
                  <c:v>12.119109841666667</c:v>
                </c:pt>
                <c:pt idx="287">
                  <c:v>12.162128968333333</c:v>
                </c:pt>
                <c:pt idx="288">
                  <c:v>12.205198098333334</c:v>
                </c:pt>
                <c:pt idx="289">
                  <c:v>12.246850479999999</c:v>
                </c:pt>
                <c:pt idx="290">
                  <c:v>12.290602983333333</c:v>
                </c:pt>
                <c:pt idx="291">
                  <c:v>12.332072021666667</c:v>
                </c:pt>
                <c:pt idx="292">
                  <c:v>12.375591176666665</c:v>
                </c:pt>
                <c:pt idx="293">
                  <c:v>12.416760198333332</c:v>
                </c:pt>
                <c:pt idx="294">
                  <c:v>12.459062618333332</c:v>
                </c:pt>
                <c:pt idx="295">
                  <c:v>12.500481653333333</c:v>
                </c:pt>
                <c:pt idx="296">
                  <c:v>12.542784073333333</c:v>
                </c:pt>
                <c:pt idx="297">
                  <c:v>12.585853203333333</c:v>
                </c:pt>
                <c:pt idx="298">
                  <c:v>12.627255571666666</c:v>
                </c:pt>
                <c:pt idx="299">
                  <c:v>12.670758059999999</c:v>
                </c:pt>
                <c:pt idx="300">
                  <c:v>12.711727069999998</c:v>
                </c:pt>
                <c:pt idx="301">
                  <c:v>12.755179555</c:v>
                </c:pt>
                <c:pt idx="302">
                  <c:v>12.798532034999999</c:v>
                </c:pt>
                <c:pt idx="303">
                  <c:v>12.842534551666665</c:v>
                </c:pt>
                <c:pt idx="304">
                  <c:v>12.884086928333334</c:v>
                </c:pt>
                <c:pt idx="305">
                  <c:v>12.925439293333334</c:v>
                </c:pt>
                <c:pt idx="306">
                  <c:v>12.967291686666666</c:v>
                </c:pt>
                <c:pt idx="307">
                  <c:v>13.010677501666667</c:v>
                </c:pt>
                <c:pt idx="308">
                  <c:v>13.051829856666666</c:v>
                </c:pt>
                <c:pt idx="309">
                  <c:v>13.095382346666666</c:v>
                </c:pt>
                <c:pt idx="310">
                  <c:v>13.136768048333332</c:v>
                </c:pt>
                <c:pt idx="311">
                  <c:v>13.178837119999999</c:v>
                </c:pt>
                <c:pt idx="312">
                  <c:v>13.222072926666666</c:v>
                </c:pt>
                <c:pt idx="313">
                  <c:v>13.265525411666665</c:v>
                </c:pt>
                <c:pt idx="314">
                  <c:v>13.306911113333333</c:v>
                </c:pt>
                <c:pt idx="315">
                  <c:v>13.348746838333334</c:v>
                </c:pt>
                <c:pt idx="316">
                  <c:v>13.390465891666667</c:v>
                </c:pt>
                <c:pt idx="317">
                  <c:v>13.431784921666665</c:v>
                </c:pt>
                <c:pt idx="318">
                  <c:v>13.47360398</c:v>
                </c:pt>
                <c:pt idx="319">
                  <c:v>13.51513969</c:v>
                </c:pt>
                <c:pt idx="320">
                  <c:v>13.55700875</c:v>
                </c:pt>
                <c:pt idx="321">
                  <c:v>13.600111216666667</c:v>
                </c:pt>
                <c:pt idx="322">
                  <c:v>13.643813714999999</c:v>
                </c:pt>
                <c:pt idx="323">
                  <c:v>13.685182748333334</c:v>
                </c:pt>
                <c:pt idx="324">
                  <c:v>13.726818463333332</c:v>
                </c:pt>
                <c:pt idx="325">
                  <c:v>13.768837533333333</c:v>
                </c:pt>
                <c:pt idx="326">
                  <c:v>13.811873328333332</c:v>
                </c:pt>
                <c:pt idx="327">
                  <c:v>13.855292478333332</c:v>
                </c:pt>
                <c:pt idx="328">
                  <c:v>13.898678293333331</c:v>
                </c:pt>
                <c:pt idx="329">
                  <c:v>13.940214001666666</c:v>
                </c:pt>
                <c:pt idx="330">
                  <c:v>13.983749824999999</c:v>
                </c:pt>
                <c:pt idx="331">
                  <c:v>14.027435658333333</c:v>
                </c:pt>
                <c:pt idx="332">
                  <c:v>14.068771354999999</c:v>
                </c:pt>
                <c:pt idx="333">
                  <c:v>14.112423851666666</c:v>
                </c:pt>
                <c:pt idx="334">
                  <c:v>14.155609654999999</c:v>
                </c:pt>
                <c:pt idx="335">
                  <c:v>14.198912131666667</c:v>
                </c:pt>
                <c:pt idx="336">
                  <c:v>14.242331281666667</c:v>
                </c:pt>
                <c:pt idx="337">
                  <c:v>14.28513373</c:v>
                </c:pt>
                <c:pt idx="338">
                  <c:v>14.328619551666666</c:v>
                </c:pt>
                <c:pt idx="339">
                  <c:v>14.370405275</c:v>
                </c:pt>
                <c:pt idx="340">
                  <c:v>14.413974433333332</c:v>
                </c:pt>
                <c:pt idx="341">
                  <c:v>14.457343579999998</c:v>
                </c:pt>
                <c:pt idx="342">
                  <c:v>14.498995963333332</c:v>
                </c:pt>
                <c:pt idx="343">
                  <c:v>14.54229844</c:v>
                </c:pt>
                <c:pt idx="344">
                  <c:v>14.584067494999999</c:v>
                </c:pt>
                <c:pt idx="345">
                  <c:v>14.625403193333334</c:v>
                </c:pt>
                <c:pt idx="346">
                  <c:v>14.666955569999999</c:v>
                </c:pt>
                <c:pt idx="347">
                  <c:v>14.709157983333332</c:v>
                </c:pt>
                <c:pt idx="348">
                  <c:v>14.752660471666667</c:v>
                </c:pt>
                <c:pt idx="349">
                  <c:v>14.795179569999998</c:v>
                </c:pt>
                <c:pt idx="350">
                  <c:v>14.837298644999999</c:v>
                </c:pt>
                <c:pt idx="351">
                  <c:v>14.878717681666666</c:v>
                </c:pt>
                <c:pt idx="352">
                  <c:v>14.920420066666667</c:v>
                </c:pt>
                <c:pt idx="353">
                  <c:v>14.962389133333334</c:v>
                </c:pt>
                <c:pt idx="354">
                  <c:v>15.003808170000001</c:v>
                </c:pt>
                <c:pt idx="355">
                  <c:v>15.047210651666665</c:v>
                </c:pt>
                <c:pt idx="356">
                  <c:v>15.089129716666665</c:v>
                </c:pt>
                <c:pt idx="357">
                  <c:v>15.130448746666666</c:v>
                </c:pt>
                <c:pt idx="358">
                  <c:v>15.171901116666666</c:v>
                </c:pt>
                <c:pt idx="359">
                  <c:v>15.215536946666667</c:v>
                </c:pt>
                <c:pt idx="360">
                  <c:v>15.258622743333332</c:v>
                </c:pt>
                <c:pt idx="361">
                  <c:v>15.300541808333332</c:v>
                </c:pt>
                <c:pt idx="362">
                  <c:v>15.343677608333333</c:v>
                </c:pt>
                <c:pt idx="363">
                  <c:v>15.386880079999999</c:v>
                </c:pt>
                <c:pt idx="364">
                  <c:v>15.429015823333334</c:v>
                </c:pt>
                <c:pt idx="365">
                  <c:v>15.470484861666666</c:v>
                </c:pt>
                <c:pt idx="366">
                  <c:v>15.512087241666666</c:v>
                </c:pt>
                <c:pt idx="367">
                  <c:v>15.555606396666665</c:v>
                </c:pt>
                <c:pt idx="368">
                  <c:v>15.597525461666665</c:v>
                </c:pt>
                <c:pt idx="369">
                  <c:v>15.640727933333332</c:v>
                </c:pt>
                <c:pt idx="370">
                  <c:v>15.682313644999999</c:v>
                </c:pt>
                <c:pt idx="371">
                  <c:v>15.724249376666666</c:v>
                </c:pt>
                <c:pt idx="372">
                  <c:v>15.767485183333331</c:v>
                </c:pt>
                <c:pt idx="373">
                  <c:v>15.811087676666666</c:v>
                </c:pt>
                <c:pt idx="374">
                  <c:v>15.852306701666667</c:v>
                </c:pt>
                <c:pt idx="375">
                  <c:v>15.895775853333333</c:v>
                </c:pt>
                <c:pt idx="376">
                  <c:v>15.936961543333332</c:v>
                </c:pt>
                <c:pt idx="377">
                  <c:v>15.98039736</c:v>
                </c:pt>
                <c:pt idx="378">
                  <c:v>16.023966519999998</c:v>
                </c:pt>
                <c:pt idx="379">
                  <c:v>16.067635683333332</c:v>
                </c:pt>
                <c:pt idx="380">
                  <c:v>16.110538138333332</c:v>
                </c:pt>
                <c:pt idx="381">
                  <c:v>16.153840615</c:v>
                </c:pt>
                <c:pt idx="382">
                  <c:v>16.195709675</c:v>
                </c:pt>
                <c:pt idx="383">
                  <c:v>16.239228831666665</c:v>
                </c:pt>
                <c:pt idx="384">
                  <c:v>16.280497858333334</c:v>
                </c:pt>
                <c:pt idx="385">
                  <c:v>16.323833669999999</c:v>
                </c:pt>
                <c:pt idx="386">
                  <c:v>16.367436165000001</c:v>
                </c:pt>
                <c:pt idx="387">
                  <c:v>16.408855199999998</c:v>
                </c:pt>
                <c:pt idx="388">
                  <c:v>16.452657705</c:v>
                </c:pt>
                <c:pt idx="389">
                  <c:v>16.495693499999998</c:v>
                </c:pt>
                <c:pt idx="390">
                  <c:v>16.537295879999999</c:v>
                </c:pt>
                <c:pt idx="391">
                  <c:v>16.580681694999999</c:v>
                </c:pt>
                <c:pt idx="392">
                  <c:v>16.640285103333333</c:v>
                </c:pt>
                <c:pt idx="393">
                  <c:v>16.667453325</c:v>
                </c:pt>
                <c:pt idx="394">
                  <c:v>16.708672348333334</c:v>
                </c:pt>
                <c:pt idx="395">
                  <c:v>16.752341513333331</c:v>
                </c:pt>
                <c:pt idx="396">
                  <c:v>16.794343914999999</c:v>
                </c:pt>
                <c:pt idx="397">
                  <c:v>16.835629609999998</c:v>
                </c:pt>
                <c:pt idx="398">
                  <c:v>16.878782078333334</c:v>
                </c:pt>
                <c:pt idx="399">
                  <c:v>16.921984550000001</c:v>
                </c:pt>
                <c:pt idx="400">
                  <c:v>16.964270301666666</c:v>
                </c:pt>
                <c:pt idx="401">
                  <c:v>17.007089416666666</c:v>
                </c:pt>
                <c:pt idx="402">
                  <c:v>17.048741799999998</c:v>
                </c:pt>
                <c:pt idx="403">
                  <c:v>17.092677646666669</c:v>
                </c:pt>
                <c:pt idx="404">
                  <c:v>17.134030011666667</c:v>
                </c:pt>
                <c:pt idx="405">
                  <c:v>17.175765731666665</c:v>
                </c:pt>
                <c:pt idx="406">
                  <c:v>17.216968088333331</c:v>
                </c:pt>
                <c:pt idx="407">
                  <c:v>17.259170501666667</c:v>
                </c:pt>
                <c:pt idx="408">
                  <c:v>17.300556203333333</c:v>
                </c:pt>
                <c:pt idx="409">
                  <c:v>17.343608664999998</c:v>
                </c:pt>
                <c:pt idx="410">
                  <c:v>17.386261104999999</c:v>
                </c:pt>
                <c:pt idx="411">
                  <c:v>17.427346788333335</c:v>
                </c:pt>
                <c:pt idx="412">
                  <c:v>17.471015951666669</c:v>
                </c:pt>
                <c:pt idx="413">
                  <c:v>17.514035079999999</c:v>
                </c:pt>
                <c:pt idx="414">
                  <c:v>17.555687461666665</c:v>
                </c:pt>
                <c:pt idx="415">
                  <c:v>17.597106498333332</c:v>
                </c:pt>
                <c:pt idx="416">
                  <c:v>17.638958891666668</c:v>
                </c:pt>
                <c:pt idx="417">
                  <c:v>17.680577938333332</c:v>
                </c:pt>
                <c:pt idx="418">
                  <c:v>17.722597008333331</c:v>
                </c:pt>
                <c:pt idx="419">
                  <c:v>17.765332786666665</c:v>
                </c:pt>
                <c:pt idx="420">
                  <c:v>17.80698516833333</c:v>
                </c:pt>
                <c:pt idx="421">
                  <c:v>17.848887564999998</c:v>
                </c:pt>
                <c:pt idx="422">
                  <c:v>17.890456609999998</c:v>
                </c:pt>
                <c:pt idx="423">
                  <c:v>17.933859091666665</c:v>
                </c:pt>
                <c:pt idx="424">
                  <c:v>17.977161568333333</c:v>
                </c:pt>
                <c:pt idx="425">
                  <c:v>18.020497381666665</c:v>
                </c:pt>
                <c:pt idx="426">
                  <c:v>18.062299771666666</c:v>
                </c:pt>
                <c:pt idx="427">
                  <c:v>18.105585581666666</c:v>
                </c:pt>
                <c:pt idx="428">
                  <c:v>18.149138071666663</c:v>
                </c:pt>
                <c:pt idx="429">
                  <c:v>18.192290539999998</c:v>
                </c:pt>
                <c:pt idx="430">
                  <c:v>18.234092931666666</c:v>
                </c:pt>
                <c:pt idx="431">
                  <c:v>18.277645421666666</c:v>
                </c:pt>
                <c:pt idx="432">
                  <c:v>18.320781223333331</c:v>
                </c:pt>
                <c:pt idx="433">
                  <c:v>18.364133701666667</c:v>
                </c:pt>
                <c:pt idx="434">
                  <c:v>18.407419511666667</c:v>
                </c:pt>
                <c:pt idx="435">
                  <c:v>18.450455306666665</c:v>
                </c:pt>
                <c:pt idx="436">
                  <c:v>18.493974461666664</c:v>
                </c:pt>
                <c:pt idx="437">
                  <c:v>18.537693629999996</c:v>
                </c:pt>
                <c:pt idx="438">
                  <c:v>18.578745978333334</c:v>
                </c:pt>
                <c:pt idx="439">
                  <c:v>18.622281801666663</c:v>
                </c:pt>
                <c:pt idx="440">
                  <c:v>18.664217533333332</c:v>
                </c:pt>
                <c:pt idx="441">
                  <c:v>18.707886696666666</c:v>
                </c:pt>
                <c:pt idx="442">
                  <c:v>18.751205841666664</c:v>
                </c:pt>
                <c:pt idx="443">
                  <c:v>18.792308193333334</c:v>
                </c:pt>
                <c:pt idx="444">
                  <c:v>18.83427726</c:v>
                </c:pt>
                <c:pt idx="445">
                  <c:v>18.87537961</c:v>
                </c:pt>
                <c:pt idx="446">
                  <c:v>18.919198783333332</c:v>
                </c:pt>
                <c:pt idx="447">
                  <c:v>18.962651268333332</c:v>
                </c:pt>
                <c:pt idx="448">
                  <c:v>19.005370378333332</c:v>
                </c:pt>
                <c:pt idx="449">
                  <c:v>19.047222773333331</c:v>
                </c:pt>
                <c:pt idx="450">
                  <c:v>19.088725146666665</c:v>
                </c:pt>
                <c:pt idx="451">
                  <c:v>19.132060958333334</c:v>
                </c:pt>
                <c:pt idx="452">
                  <c:v>19.174696729999997</c:v>
                </c:pt>
                <c:pt idx="453">
                  <c:v>19.21559907</c:v>
                </c:pt>
                <c:pt idx="454">
                  <c:v>19.257184781666663</c:v>
                </c:pt>
                <c:pt idx="455">
                  <c:v>19.298887166666663</c:v>
                </c:pt>
                <c:pt idx="456">
                  <c:v>19.340856234999997</c:v>
                </c:pt>
                <c:pt idx="457">
                  <c:v>19.38414204333333</c:v>
                </c:pt>
                <c:pt idx="458">
                  <c:v>19.425444406666664</c:v>
                </c:pt>
                <c:pt idx="459">
                  <c:v>19.467180126666666</c:v>
                </c:pt>
                <c:pt idx="460">
                  <c:v>19.510432599999998</c:v>
                </c:pt>
                <c:pt idx="461">
                  <c:v>19.553768411666667</c:v>
                </c:pt>
                <c:pt idx="462">
                  <c:v>19.595670808333335</c:v>
                </c:pt>
                <c:pt idx="463">
                  <c:v>19.637306523333333</c:v>
                </c:pt>
                <c:pt idx="464">
                  <c:v>19.680825679999998</c:v>
                </c:pt>
                <c:pt idx="465">
                  <c:v>19.722311385000001</c:v>
                </c:pt>
                <c:pt idx="466">
                  <c:v>19.765413851666665</c:v>
                </c:pt>
                <c:pt idx="467">
                  <c:v>19.80884966833333</c:v>
                </c:pt>
                <c:pt idx="468">
                  <c:v>19.852185479999999</c:v>
                </c:pt>
                <c:pt idx="469">
                  <c:v>19.893821194999997</c:v>
                </c:pt>
                <c:pt idx="470">
                  <c:v>19.937690371666669</c:v>
                </c:pt>
                <c:pt idx="471">
                  <c:v>19.980959513333332</c:v>
                </c:pt>
                <c:pt idx="472">
                  <c:v>20.024345328333332</c:v>
                </c:pt>
                <c:pt idx="473">
                  <c:v>20.067681139999998</c:v>
                </c:pt>
                <c:pt idx="474">
                  <c:v>20.110750269999997</c:v>
                </c:pt>
                <c:pt idx="475">
                  <c:v>20.154302761666663</c:v>
                </c:pt>
                <c:pt idx="476">
                  <c:v>20.195688461666666</c:v>
                </c:pt>
                <c:pt idx="477">
                  <c:v>20.238840929999999</c:v>
                </c:pt>
                <c:pt idx="478">
                  <c:v>20.282493426666669</c:v>
                </c:pt>
                <c:pt idx="479">
                  <c:v>20.325945911666668</c:v>
                </c:pt>
                <c:pt idx="480">
                  <c:v>20.369131714999998</c:v>
                </c:pt>
                <c:pt idx="481">
                  <c:v>20.411434134999997</c:v>
                </c:pt>
                <c:pt idx="482">
                  <c:v>20.454203248333332</c:v>
                </c:pt>
                <c:pt idx="483">
                  <c:v>20.497522391666667</c:v>
                </c:pt>
                <c:pt idx="484">
                  <c:v>20.539724804999999</c:v>
                </c:pt>
                <c:pt idx="485">
                  <c:v>20.582310575000001</c:v>
                </c:pt>
                <c:pt idx="486">
                  <c:v>20.623996293333331</c:v>
                </c:pt>
                <c:pt idx="487">
                  <c:v>20.667782129999999</c:v>
                </c:pt>
                <c:pt idx="488">
                  <c:v>20.710934598333331</c:v>
                </c:pt>
                <c:pt idx="489">
                  <c:v>20.753870388333333</c:v>
                </c:pt>
                <c:pt idx="490">
                  <c:v>20.797472881666668</c:v>
                </c:pt>
                <c:pt idx="491">
                  <c:v>20.840992036666666</c:v>
                </c:pt>
                <c:pt idx="492">
                  <c:v>20.883944493333331</c:v>
                </c:pt>
                <c:pt idx="493">
                  <c:v>20.927230303333332</c:v>
                </c:pt>
                <c:pt idx="494">
                  <c:v>20.970916135</c:v>
                </c:pt>
                <c:pt idx="495">
                  <c:v>21.014551964999999</c:v>
                </c:pt>
                <c:pt idx="496">
                  <c:v>21.058087788333335</c:v>
                </c:pt>
                <c:pt idx="497">
                  <c:v>21.100990241666668</c:v>
                </c:pt>
                <c:pt idx="498">
                  <c:v>21.142192598333331</c:v>
                </c:pt>
                <c:pt idx="499">
                  <c:v>21.185811759999996</c:v>
                </c:pt>
                <c:pt idx="500">
                  <c:v>21.227280798333332</c:v>
                </c:pt>
                <c:pt idx="501">
                  <c:v>21.270516605000001</c:v>
                </c:pt>
                <c:pt idx="502">
                  <c:v>21.313985758333331</c:v>
                </c:pt>
                <c:pt idx="503">
                  <c:v>21.355888154999999</c:v>
                </c:pt>
                <c:pt idx="504">
                  <c:v>21.397507201666667</c:v>
                </c:pt>
                <c:pt idx="505">
                  <c:v>21.439276256666666</c:v>
                </c:pt>
                <c:pt idx="506">
                  <c:v>21.482378723333333</c:v>
                </c:pt>
                <c:pt idx="507">
                  <c:v>21.525631196666666</c:v>
                </c:pt>
                <c:pt idx="508">
                  <c:v>21.567366916666668</c:v>
                </c:pt>
                <c:pt idx="509">
                  <c:v>21.610669393333335</c:v>
                </c:pt>
                <c:pt idx="510">
                  <c:v>21.654421896666666</c:v>
                </c:pt>
                <c:pt idx="511">
                  <c:v>21.697657701666667</c:v>
                </c:pt>
                <c:pt idx="512">
                  <c:v>21.73904340333333</c:v>
                </c:pt>
                <c:pt idx="513">
                  <c:v>21.782712566666664</c:v>
                </c:pt>
                <c:pt idx="514">
                  <c:v>21.824298279999997</c:v>
                </c:pt>
                <c:pt idx="515">
                  <c:v>21.867400744999998</c:v>
                </c:pt>
                <c:pt idx="516">
                  <c:v>21.909869839999999</c:v>
                </c:pt>
                <c:pt idx="517">
                  <c:v>21.950655506666667</c:v>
                </c:pt>
                <c:pt idx="518">
                  <c:v>21.992441229999997</c:v>
                </c:pt>
                <c:pt idx="519">
                  <c:v>22.035960384999999</c:v>
                </c:pt>
                <c:pt idx="520">
                  <c:v>22.077629434999999</c:v>
                </c:pt>
                <c:pt idx="521">
                  <c:v>22.120681898333331</c:v>
                </c:pt>
                <c:pt idx="522">
                  <c:v>22.162517625</c:v>
                </c:pt>
                <c:pt idx="523">
                  <c:v>22.204253344999998</c:v>
                </c:pt>
                <c:pt idx="524">
                  <c:v>22.245572374999998</c:v>
                </c:pt>
                <c:pt idx="525">
                  <c:v>22.289691564999998</c:v>
                </c:pt>
                <c:pt idx="526">
                  <c:v>22.331377281666665</c:v>
                </c:pt>
                <c:pt idx="527">
                  <c:v>22.372479633333334</c:v>
                </c:pt>
                <c:pt idx="528">
                  <c:v>22.415565431666664</c:v>
                </c:pt>
                <c:pt idx="529">
                  <c:v>22.459567948333333</c:v>
                </c:pt>
                <c:pt idx="530">
                  <c:v>22.500570293333332</c:v>
                </c:pt>
                <c:pt idx="531">
                  <c:v>22.54247269</c:v>
                </c:pt>
                <c:pt idx="532">
                  <c:v>22.584175075000001</c:v>
                </c:pt>
                <c:pt idx="533">
                  <c:v>22.627694231666666</c:v>
                </c:pt>
                <c:pt idx="534">
                  <c:v>22.670896701666667</c:v>
                </c:pt>
                <c:pt idx="535">
                  <c:v>22.714449193333333</c:v>
                </c:pt>
                <c:pt idx="536">
                  <c:v>22.758118356666667</c:v>
                </c:pt>
                <c:pt idx="537">
                  <c:v>22.801087481666666</c:v>
                </c:pt>
                <c:pt idx="538">
                  <c:v>22.844523299999999</c:v>
                </c:pt>
                <c:pt idx="539">
                  <c:v>22.887475756666667</c:v>
                </c:pt>
                <c:pt idx="540">
                  <c:v>22.931028246666664</c:v>
                </c:pt>
                <c:pt idx="541">
                  <c:v>22.972897308333334</c:v>
                </c:pt>
                <c:pt idx="542">
                  <c:v>23.014383015</c:v>
                </c:pt>
                <c:pt idx="543">
                  <c:v>23.057735494999996</c:v>
                </c:pt>
                <c:pt idx="544">
                  <c:v>23.099037856666666</c:v>
                </c:pt>
                <c:pt idx="545">
                  <c:v>23.142507009999996</c:v>
                </c:pt>
                <c:pt idx="546">
                  <c:v>23.185776151666666</c:v>
                </c:pt>
                <c:pt idx="547">
                  <c:v>23.227845224999999</c:v>
                </c:pt>
                <c:pt idx="548">
                  <c:v>23.270714343333331</c:v>
                </c:pt>
                <c:pt idx="549">
                  <c:v>23.314016819999999</c:v>
                </c:pt>
                <c:pt idx="550">
                  <c:v>23.357735986666668</c:v>
                </c:pt>
                <c:pt idx="551">
                  <c:v>23.399171689999999</c:v>
                </c:pt>
                <c:pt idx="552">
                  <c:v>23.443124203333333</c:v>
                </c:pt>
                <c:pt idx="553">
                  <c:v>23.484459901666664</c:v>
                </c:pt>
                <c:pt idx="554">
                  <c:v>23.525628923333333</c:v>
                </c:pt>
                <c:pt idx="555">
                  <c:v>23.56929808833333</c:v>
                </c:pt>
                <c:pt idx="556">
                  <c:v>23.612450554999999</c:v>
                </c:pt>
                <c:pt idx="557">
                  <c:v>23.655919708333332</c:v>
                </c:pt>
                <c:pt idx="558">
                  <c:v>23.699538870000001</c:v>
                </c:pt>
                <c:pt idx="559">
                  <c:v>23.742891349999997</c:v>
                </c:pt>
                <c:pt idx="560">
                  <c:v>23.784077038333333</c:v>
                </c:pt>
                <c:pt idx="561">
                  <c:v>23.827512856666665</c:v>
                </c:pt>
                <c:pt idx="562">
                  <c:v>23.871048679999998</c:v>
                </c:pt>
                <c:pt idx="563">
                  <c:v>23.9127844</c:v>
                </c:pt>
                <c:pt idx="564">
                  <c:v>23.95580352833333</c:v>
                </c:pt>
                <c:pt idx="565">
                  <c:v>23.998039276666663</c:v>
                </c:pt>
                <c:pt idx="566">
                  <c:v>24.039141628333329</c:v>
                </c:pt>
                <c:pt idx="567">
                  <c:v>24.082327431666666</c:v>
                </c:pt>
                <c:pt idx="568">
                  <c:v>24.125963259999999</c:v>
                </c:pt>
                <c:pt idx="569">
                  <c:v>24.167332293333335</c:v>
                </c:pt>
                <c:pt idx="570">
                  <c:v>24.21105146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'4.3 ADR + S Day 1'!$D$2:$D$692</c:f>
              <c:numCache>
                <c:formatCode>General</c:formatCode>
                <c:ptCount val="691"/>
                <c:pt idx="0">
                  <c:v>0</c:v>
                </c:pt>
                <c:pt idx="1">
                  <c:v>967.7347176175158</c:v>
                </c:pt>
                <c:pt idx="2">
                  <c:v>956.4095487706802</c:v>
                </c:pt>
                <c:pt idx="3">
                  <c:v>854.33350762261284</c:v>
                </c:pt>
                <c:pt idx="4">
                  <c:v>966.88281075613838</c:v>
                </c:pt>
                <c:pt idx="5">
                  <c:v>1078.5977187738185</c:v>
                </c:pt>
                <c:pt idx="6">
                  <c:v>975.97700386047359</c:v>
                </c:pt>
                <c:pt idx="7">
                  <c:v>904.59285921663854</c:v>
                </c:pt>
                <c:pt idx="8">
                  <c:v>728.89610924881492</c:v>
                </c:pt>
                <c:pt idx="9">
                  <c:v>1111.3314031427558</c:v>
                </c:pt>
                <c:pt idx="10">
                  <c:v>1159.0811311141304</c:v>
                </c:pt>
                <c:pt idx="11">
                  <c:v>796.0396126641167</c:v>
                </c:pt>
                <c:pt idx="12">
                  <c:v>879.82956452065321</c:v>
                </c:pt>
                <c:pt idx="13">
                  <c:v>797.65900695208211</c:v>
                </c:pt>
                <c:pt idx="14">
                  <c:v>997.75016863321525</c:v>
                </c:pt>
                <c:pt idx="15">
                  <c:v>827.47288464997939</c:v>
                </c:pt>
                <c:pt idx="16">
                  <c:v>915.01479163536658</c:v>
                </c:pt>
                <c:pt idx="17">
                  <c:v>832.32974717881939</c:v>
                </c:pt>
                <c:pt idx="18">
                  <c:v>1042.0983747399371</c:v>
                </c:pt>
                <c:pt idx="19">
                  <c:v>932.51339269567416</c:v>
                </c:pt>
                <c:pt idx="20">
                  <c:v>906.03604032076328</c:v>
                </c:pt>
                <c:pt idx="21">
                  <c:v>1312.2094264674831</c:v>
                </c:pt>
                <c:pt idx="22">
                  <c:v>1125.1702708582725</c:v>
                </c:pt>
                <c:pt idx="23">
                  <c:v>944.84372271024267</c:v>
                </c:pt>
                <c:pt idx="24">
                  <c:v>1461.8241892496744</c:v>
                </c:pt>
                <c:pt idx="25">
                  <c:v>946.82414054870605</c:v>
                </c:pt>
                <c:pt idx="26">
                  <c:v>1397.088378123748</c:v>
                </c:pt>
                <c:pt idx="27">
                  <c:v>911.14650839947637</c:v>
                </c:pt>
                <c:pt idx="28">
                  <c:v>1062.3219686368616</c:v>
                </c:pt>
                <c:pt idx="29">
                  <c:v>963.58408386230474</c:v>
                </c:pt>
                <c:pt idx="30">
                  <c:v>951.9846712362887</c:v>
                </c:pt>
                <c:pt idx="31">
                  <c:v>704.54231695877877</c:v>
                </c:pt>
                <c:pt idx="32">
                  <c:v>1145.0593455632527</c:v>
                </c:pt>
                <c:pt idx="33">
                  <c:v>1034.9253637010806</c:v>
                </c:pt>
                <c:pt idx="34">
                  <c:v>993.5248007202149</c:v>
                </c:pt>
                <c:pt idx="35">
                  <c:v>494.24767162181712</c:v>
                </c:pt>
                <c:pt idx="36">
                  <c:v>785.00781613304503</c:v>
                </c:pt>
                <c:pt idx="37">
                  <c:v>787.74439586292613</c:v>
                </c:pt>
                <c:pt idx="38">
                  <c:v>1509.9409149169921</c:v>
                </c:pt>
                <c:pt idx="39">
                  <c:v>1012.9841627038044</c:v>
                </c:pt>
                <c:pt idx="40">
                  <c:v>861.43093542150552</c:v>
                </c:pt>
                <c:pt idx="41">
                  <c:v>892.93874365436147</c:v>
                </c:pt>
                <c:pt idx="42">
                  <c:v>1060.3909459894353</c:v>
                </c:pt>
                <c:pt idx="43">
                  <c:v>1158.7368981146044</c:v>
                </c:pt>
                <c:pt idx="44">
                  <c:v>875.8662792387463</c:v>
                </c:pt>
                <c:pt idx="45">
                  <c:v>844.74887266253484</c:v>
                </c:pt>
                <c:pt idx="46">
                  <c:v>1077.9179431645557</c:v>
                </c:pt>
                <c:pt idx="47">
                  <c:v>911.73698699168665</c:v>
                </c:pt>
                <c:pt idx="48">
                  <c:v>964.60023871527778</c:v>
                </c:pt>
                <c:pt idx="49">
                  <c:v>914.70041360294113</c:v>
                </c:pt>
                <c:pt idx="50">
                  <c:v>1096.6203173260355</c:v>
                </c:pt>
                <c:pt idx="51">
                  <c:v>819.99085097715079</c:v>
                </c:pt>
                <c:pt idx="52">
                  <c:v>1015.925244140625</c:v>
                </c:pt>
                <c:pt idx="53">
                  <c:v>676.34457851978061</c:v>
                </c:pt>
                <c:pt idx="54">
                  <c:v>1051.7704658012885</c:v>
                </c:pt>
                <c:pt idx="55">
                  <c:v>1034.0413339266213</c:v>
                </c:pt>
                <c:pt idx="56">
                  <c:v>622.83004723066165</c:v>
                </c:pt>
                <c:pt idx="57">
                  <c:v>1220.1931341922646</c:v>
                </c:pt>
                <c:pt idx="58">
                  <c:v>772.27406786308916</c:v>
                </c:pt>
                <c:pt idx="59">
                  <c:v>1014.8191993350074</c:v>
                </c:pt>
                <c:pt idx="60">
                  <c:v>853.44192706097613</c:v>
                </c:pt>
                <c:pt idx="61">
                  <c:v>1036.0301307678224</c:v>
                </c:pt>
                <c:pt idx="62">
                  <c:v>876.52268361521294</c:v>
                </c:pt>
                <c:pt idx="63">
                  <c:v>849.05588727678571</c:v>
                </c:pt>
                <c:pt idx="64">
                  <c:v>878.77537969333025</c:v>
                </c:pt>
                <c:pt idx="65">
                  <c:v>951.40665181477868</c:v>
                </c:pt>
                <c:pt idx="66">
                  <c:v>1005.0990081331623</c:v>
                </c:pt>
                <c:pt idx="67">
                  <c:v>885.45434981785468</c:v>
                </c:pt>
                <c:pt idx="68">
                  <c:v>887.64539310849943</c:v>
                </c:pt>
                <c:pt idx="69">
                  <c:v>990.15244721203317</c:v>
                </c:pt>
                <c:pt idx="70">
                  <c:v>1062.1333919270833</c:v>
                </c:pt>
                <c:pt idx="71">
                  <c:v>1005.6261388757727</c:v>
                </c:pt>
                <c:pt idx="72">
                  <c:v>881.25785522460933</c:v>
                </c:pt>
                <c:pt idx="73">
                  <c:v>1080.6667073567708</c:v>
                </c:pt>
                <c:pt idx="74">
                  <c:v>993.78617788461543</c:v>
                </c:pt>
                <c:pt idx="75">
                  <c:v>868.23073928420604</c:v>
                </c:pt>
                <c:pt idx="76">
                  <c:v>1296.4303714281891</c:v>
                </c:pt>
                <c:pt idx="77">
                  <c:v>1831.1683953179254</c:v>
                </c:pt>
                <c:pt idx="78">
                  <c:v>2521.5586290861429</c:v>
                </c:pt>
                <c:pt idx="79">
                  <c:v>2224.834164323478</c:v>
                </c:pt>
                <c:pt idx="80">
                  <c:v>2667.083163174716</c:v>
                </c:pt>
                <c:pt idx="81">
                  <c:v>2610.7086181640625</c:v>
                </c:pt>
                <c:pt idx="82">
                  <c:v>2612.9790565003741</c:v>
                </c:pt>
                <c:pt idx="83">
                  <c:v>2844.8883640222384</c:v>
                </c:pt>
                <c:pt idx="84">
                  <c:v>2667.4348165047268</c:v>
                </c:pt>
                <c:pt idx="85">
                  <c:v>2872.5477914736252</c:v>
                </c:pt>
                <c:pt idx="86">
                  <c:v>2912.183230730443</c:v>
                </c:pt>
                <c:pt idx="87">
                  <c:v>3693.5038981658731</c:v>
                </c:pt>
                <c:pt idx="88">
                  <c:v>4173.470244770665</c:v>
                </c:pt>
                <c:pt idx="89">
                  <c:v>4462.6092022746598</c:v>
                </c:pt>
                <c:pt idx="90">
                  <c:v>4127.4767056169185</c:v>
                </c:pt>
                <c:pt idx="91">
                  <c:v>3957.9384765625</c:v>
                </c:pt>
                <c:pt idx="92">
                  <c:v>3826.5617882223692</c:v>
                </c:pt>
                <c:pt idx="93">
                  <c:v>3603.9297238613699</c:v>
                </c:pt>
                <c:pt idx="94">
                  <c:v>3549.5185478102994</c:v>
                </c:pt>
                <c:pt idx="95">
                  <c:v>3540.6071946638344</c:v>
                </c:pt>
                <c:pt idx="96">
                  <c:v>3425.3678681078572</c:v>
                </c:pt>
                <c:pt idx="97">
                  <c:v>3594.0790413634418</c:v>
                </c:pt>
                <c:pt idx="98">
                  <c:v>4402.4652281065246</c:v>
                </c:pt>
                <c:pt idx="99">
                  <c:v>5036.0115467045935</c:v>
                </c:pt>
                <c:pt idx="100">
                  <c:v>5803.3774138974468</c:v>
                </c:pt>
                <c:pt idx="101">
                  <c:v>6147.0269880022324</c:v>
                </c:pt>
                <c:pt idx="102">
                  <c:v>7097.4183392896721</c:v>
                </c:pt>
                <c:pt idx="103">
                  <c:v>7888.8107190029223</c:v>
                </c:pt>
                <c:pt idx="104">
                  <c:v>8080.9486827021055</c:v>
                </c:pt>
                <c:pt idx="105">
                  <c:v>8038.0669154575889</c:v>
                </c:pt>
                <c:pt idx="106">
                  <c:v>8398.4319597516733</c:v>
                </c:pt>
                <c:pt idx="107">
                  <c:v>9108.9282001468309</c:v>
                </c:pt>
                <c:pt idx="108">
                  <c:v>9056.976629727129</c:v>
                </c:pt>
                <c:pt idx="109">
                  <c:v>9040.5256665373508</c:v>
                </c:pt>
                <c:pt idx="110">
                  <c:v>9277.6506183164347</c:v>
                </c:pt>
                <c:pt idx="111">
                  <c:v>9606.239091513813</c:v>
                </c:pt>
                <c:pt idx="112">
                  <c:v>9413.3400144715233</c:v>
                </c:pt>
                <c:pt idx="113">
                  <c:v>9481.6233670884285</c:v>
                </c:pt>
                <c:pt idx="114">
                  <c:v>9415.0370378766747</c:v>
                </c:pt>
                <c:pt idx="115">
                  <c:v>9707.6533150432788</c:v>
                </c:pt>
                <c:pt idx="116">
                  <c:v>9641.1967461768618</c:v>
                </c:pt>
                <c:pt idx="117">
                  <c:v>9182.6146143631977</c:v>
                </c:pt>
                <c:pt idx="118">
                  <c:v>10019.967747279576</c:v>
                </c:pt>
                <c:pt idx="119">
                  <c:v>9254.5432538713721</c:v>
                </c:pt>
                <c:pt idx="120">
                  <c:v>9292.4227514472805</c:v>
                </c:pt>
                <c:pt idx="121">
                  <c:v>9691.1395577566964</c:v>
                </c:pt>
                <c:pt idx="122">
                  <c:v>9489.0169872339229</c:v>
                </c:pt>
                <c:pt idx="123">
                  <c:v>9495.3812078945884</c:v>
                </c:pt>
                <c:pt idx="124">
                  <c:v>9222.1642935616637</c:v>
                </c:pt>
                <c:pt idx="125">
                  <c:v>9354.8668970261169</c:v>
                </c:pt>
                <c:pt idx="126">
                  <c:v>9525.7277602043705</c:v>
                </c:pt>
                <c:pt idx="127">
                  <c:v>9306.4226135253903</c:v>
                </c:pt>
                <c:pt idx="128">
                  <c:v>9232.4623935617128</c:v>
                </c:pt>
                <c:pt idx="129">
                  <c:v>9252.8863879217624</c:v>
                </c:pt>
                <c:pt idx="130">
                  <c:v>9387.470894191576</c:v>
                </c:pt>
                <c:pt idx="131">
                  <c:v>9205.7968696538555</c:v>
                </c:pt>
                <c:pt idx="132">
                  <c:v>9142.2850649168158</c:v>
                </c:pt>
                <c:pt idx="133">
                  <c:v>9211.3609725288716</c:v>
                </c:pt>
                <c:pt idx="134">
                  <c:v>9337.7615722656246</c:v>
                </c:pt>
                <c:pt idx="135">
                  <c:v>9450.0805823284645</c:v>
                </c:pt>
                <c:pt idx="136">
                  <c:v>9273.3383681353407</c:v>
                </c:pt>
                <c:pt idx="137">
                  <c:v>9382.7478508496806</c:v>
                </c:pt>
                <c:pt idx="138">
                  <c:v>9418.8222041507415</c:v>
                </c:pt>
                <c:pt idx="139">
                  <c:v>9074.6070710358799</c:v>
                </c:pt>
                <c:pt idx="140">
                  <c:v>9167.4058539496527</c:v>
                </c:pt>
                <c:pt idx="141">
                  <c:v>9272.0965798927919</c:v>
                </c:pt>
                <c:pt idx="142">
                  <c:v>8962.3438942649154</c:v>
                </c:pt>
                <c:pt idx="143">
                  <c:v>8808.4808349609375</c:v>
                </c:pt>
                <c:pt idx="144">
                  <c:v>8721.4235478153932</c:v>
                </c:pt>
                <c:pt idx="145">
                  <c:v>8856.0307454427075</c:v>
                </c:pt>
                <c:pt idx="146">
                  <c:v>9064.4932460367236</c:v>
                </c:pt>
                <c:pt idx="147">
                  <c:v>8857.1875035903031</c:v>
                </c:pt>
                <c:pt idx="148">
                  <c:v>8561.073094985064</c:v>
                </c:pt>
                <c:pt idx="149">
                  <c:v>8734.692614293981</c:v>
                </c:pt>
                <c:pt idx="150">
                  <c:v>8664.384207332836</c:v>
                </c:pt>
                <c:pt idx="151">
                  <c:v>8900.2686570111437</c:v>
                </c:pt>
                <c:pt idx="152">
                  <c:v>8739.858373669611</c:v>
                </c:pt>
                <c:pt idx="153">
                  <c:v>8559.0003815827549</c:v>
                </c:pt>
                <c:pt idx="154">
                  <c:v>8558.9183677559467</c:v>
                </c:pt>
                <c:pt idx="155">
                  <c:v>8552.3270409427478</c:v>
                </c:pt>
                <c:pt idx="156">
                  <c:v>8354.1154296874993</c:v>
                </c:pt>
                <c:pt idx="157">
                  <c:v>8495.1307970033067</c:v>
                </c:pt>
                <c:pt idx="158">
                  <c:v>8432.8995117187496</c:v>
                </c:pt>
                <c:pt idx="159">
                  <c:v>8200.0181992474718</c:v>
                </c:pt>
                <c:pt idx="160">
                  <c:v>8072.9149224175344</c:v>
                </c:pt>
                <c:pt idx="161">
                  <c:v>8392.6737425866795</c:v>
                </c:pt>
                <c:pt idx="162">
                  <c:v>8205.9749540441171</c:v>
                </c:pt>
                <c:pt idx="163">
                  <c:v>8025.6217729382051</c:v>
                </c:pt>
                <c:pt idx="164">
                  <c:v>8172.2944174373852</c:v>
                </c:pt>
                <c:pt idx="165">
                  <c:v>8273.9654595673983</c:v>
                </c:pt>
                <c:pt idx="166">
                  <c:v>8297.1914333767363</c:v>
                </c:pt>
                <c:pt idx="167">
                  <c:v>8097.1384188241336</c:v>
                </c:pt>
                <c:pt idx="168">
                  <c:v>8345.544230453841</c:v>
                </c:pt>
                <c:pt idx="169">
                  <c:v>8256.6543097245067</c:v>
                </c:pt>
                <c:pt idx="170">
                  <c:v>8008.0225112017461</c:v>
                </c:pt>
                <c:pt idx="171">
                  <c:v>8259.9263135867004</c:v>
                </c:pt>
                <c:pt idx="172">
                  <c:v>8345.2518686853855</c:v>
                </c:pt>
                <c:pt idx="173">
                  <c:v>8104.9739083954782</c:v>
                </c:pt>
                <c:pt idx="174">
                  <c:v>8223.4848318388977</c:v>
                </c:pt>
                <c:pt idx="175">
                  <c:v>8114.6159464518232</c:v>
                </c:pt>
                <c:pt idx="176">
                  <c:v>7996.7752806685357</c:v>
                </c:pt>
                <c:pt idx="177">
                  <c:v>8209.0123679832177</c:v>
                </c:pt>
                <c:pt idx="178">
                  <c:v>7943.0221129460124</c:v>
                </c:pt>
                <c:pt idx="179">
                  <c:v>8304.6777307037119</c:v>
                </c:pt>
                <c:pt idx="180">
                  <c:v>8022.2795683447994</c:v>
                </c:pt>
                <c:pt idx="181">
                  <c:v>7895.4542450650051</c:v>
                </c:pt>
                <c:pt idx="182">
                  <c:v>7810.6354592063208</c:v>
                </c:pt>
                <c:pt idx="183">
                  <c:v>7638.2739947369992</c:v>
                </c:pt>
                <c:pt idx="184">
                  <c:v>8078.0785873875475</c:v>
                </c:pt>
                <c:pt idx="185">
                  <c:v>8282.617120916193</c:v>
                </c:pt>
                <c:pt idx="186">
                  <c:v>7776.2180083999065</c:v>
                </c:pt>
                <c:pt idx="187">
                  <c:v>7964.0750998590229</c:v>
                </c:pt>
                <c:pt idx="188">
                  <c:v>7834.2913093566895</c:v>
                </c:pt>
                <c:pt idx="189">
                  <c:v>7661.535977450284</c:v>
                </c:pt>
                <c:pt idx="190">
                  <c:v>8205.0743704131164</c:v>
                </c:pt>
                <c:pt idx="191">
                  <c:v>7950.2319279597359</c:v>
                </c:pt>
                <c:pt idx="192">
                  <c:v>7911.9699995386318</c:v>
                </c:pt>
                <c:pt idx="193">
                  <c:v>7654.4678237565604</c:v>
                </c:pt>
                <c:pt idx="194">
                  <c:v>7646.8476969401045</c:v>
                </c:pt>
                <c:pt idx="195">
                  <c:v>7763.1299433887452</c:v>
                </c:pt>
                <c:pt idx="196">
                  <c:v>7680.0870736189718</c:v>
                </c:pt>
                <c:pt idx="197">
                  <c:v>7785.017048843034</c:v>
                </c:pt>
                <c:pt idx="198">
                  <c:v>7667.1979103088379</c:v>
                </c:pt>
                <c:pt idx="199">
                  <c:v>7736.5866184234619</c:v>
                </c:pt>
                <c:pt idx="200">
                  <c:v>7533.8650058373469</c:v>
                </c:pt>
                <c:pt idx="201">
                  <c:v>7900.81744063528</c:v>
                </c:pt>
                <c:pt idx="202">
                  <c:v>7574.3019053900416</c:v>
                </c:pt>
                <c:pt idx="203">
                  <c:v>7662.840333923813</c:v>
                </c:pt>
                <c:pt idx="204">
                  <c:v>7673.7264738082886</c:v>
                </c:pt>
                <c:pt idx="205">
                  <c:v>7422.7826047051221</c:v>
                </c:pt>
                <c:pt idx="206">
                  <c:v>7611.3131634661258</c:v>
                </c:pt>
                <c:pt idx="207">
                  <c:v>7606.0640557282159</c:v>
                </c:pt>
                <c:pt idx="208">
                  <c:v>7743.7295875549316</c:v>
                </c:pt>
                <c:pt idx="209">
                  <c:v>7464.5715914212742</c:v>
                </c:pt>
                <c:pt idx="210">
                  <c:v>7645.3513892678657</c:v>
                </c:pt>
                <c:pt idx="211">
                  <c:v>7827.7528424944194</c:v>
                </c:pt>
                <c:pt idx="212">
                  <c:v>7469.5414528917909</c:v>
                </c:pt>
                <c:pt idx="213">
                  <c:v>7613.3995204116363</c:v>
                </c:pt>
                <c:pt idx="214">
                  <c:v>7392.0432907787717</c:v>
                </c:pt>
                <c:pt idx="215">
                  <c:v>7277.2682004082471</c:v>
                </c:pt>
                <c:pt idx="216">
                  <c:v>7354.1248760801373</c:v>
                </c:pt>
                <c:pt idx="217">
                  <c:v>7411.4115245306666</c:v>
                </c:pt>
                <c:pt idx="218">
                  <c:v>7138.0660344904118</c:v>
                </c:pt>
                <c:pt idx="219">
                  <c:v>7042.5299494126266</c:v>
                </c:pt>
                <c:pt idx="220">
                  <c:v>7450.7219026820867</c:v>
                </c:pt>
                <c:pt idx="221">
                  <c:v>7276.4828463467684</c:v>
                </c:pt>
                <c:pt idx="222">
                  <c:v>7457.9611412497125</c:v>
                </c:pt>
                <c:pt idx="223">
                  <c:v>7524.4551552220391</c:v>
                </c:pt>
                <c:pt idx="224">
                  <c:v>6935.6794088815004</c:v>
                </c:pt>
                <c:pt idx="225">
                  <c:v>7422.8894956093136</c:v>
                </c:pt>
                <c:pt idx="226">
                  <c:v>6936.3988910381613</c:v>
                </c:pt>
                <c:pt idx="227">
                  <c:v>7294.1547869918941</c:v>
                </c:pt>
                <c:pt idx="228">
                  <c:v>7306.4108157940764</c:v>
                </c:pt>
                <c:pt idx="229">
                  <c:v>7228.0415594755714</c:v>
                </c:pt>
                <c:pt idx="230">
                  <c:v>7167.218624312789</c:v>
                </c:pt>
                <c:pt idx="231">
                  <c:v>7144.4656835570368</c:v>
                </c:pt>
                <c:pt idx="232">
                  <c:v>7269.502591929041</c:v>
                </c:pt>
                <c:pt idx="233">
                  <c:v>6978.6860592004023</c:v>
                </c:pt>
                <c:pt idx="234">
                  <c:v>7062.3377545771709</c:v>
                </c:pt>
                <c:pt idx="235">
                  <c:v>6968.6965932992789</c:v>
                </c:pt>
                <c:pt idx="236">
                  <c:v>7000.1333026308002</c:v>
                </c:pt>
                <c:pt idx="237">
                  <c:v>7018.0661449432373</c:v>
                </c:pt>
                <c:pt idx="238">
                  <c:v>7098.0387146455005</c:v>
                </c:pt>
                <c:pt idx="239">
                  <c:v>7465.6269666883682</c:v>
                </c:pt>
                <c:pt idx="240">
                  <c:v>6980.2968759318346</c:v>
                </c:pt>
                <c:pt idx="241">
                  <c:v>7080.9758413461541</c:v>
                </c:pt>
                <c:pt idx="242">
                  <c:v>6895.3002068571341</c:v>
                </c:pt>
                <c:pt idx="243">
                  <c:v>7052.768828876202</c:v>
                </c:pt>
                <c:pt idx="244">
                  <c:v>7030.8189014825293</c:v>
                </c:pt>
                <c:pt idx="245">
                  <c:v>7031.3747493365336</c:v>
                </c:pt>
                <c:pt idx="246">
                  <c:v>6941.7513596754807</c:v>
                </c:pt>
                <c:pt idx="247">
                  <c:v>7138.7801080519157</c:v>
                </c:pt>
                <c:pt idx="248">
                  <c:v>6724.6751792214136</c:v>
                </c:pt>
                <c:pt idx="249">
                  <c:v>7231.6929389105899</c:v>
                </c:pt>
                <c:pt idx="250">
                  <c:v>7127.1099580078126</c:v>
                </c:pt>
                <c:pt idx="251">
                  <c:v>6874.0335433839809</c:v>
                </c:pt>
                <c:pt idx="252">
                  <c:v>6587.6932382365221</c:v>
                </c:pt>
                <c:pt idx="253">
                  <c:v>7102.522298177083</c:v>
                </c:pt>
                <c:pt idx="254">
                  <c:v>6716.8626264232071</c:v>
                </c:pt>
                <c:pt idx="255">
                  <c:v>7041.4784648437499</c:v>
                </c:pt>
                <c:pt idx="256">
                  <c:v>7057.2302188422736</c:v>
                </c:pt>
                <c:pt idx="257">
                  <c:v>6928.8798732757568</c:v>
                </c:pt>
                <c:pt idx="258">
                  <c:v>7204.9481667619411</c:v>
                </c:pt>
                <c:pt idx="259">
                  <c:v>6925.8725437071262</c:v>
                </c:pt>
                <c:pt idx="260">
                  <c:v>6846.2429666519165</c:v>
                </c:pt>
                <c:pt idx="261">
                  <c:v>6619.9923966282095</c:v>
                </c:pt>
                <c:pt idx="262">
                  <c:v>6954.0898629736712</c:v>
                </c:pt>
                <c:pt idx="263">
                  <c:v>7076.8223086497819</c:v>
                </c:pt>
                <c:pt idx="264">
                  <c:v>6861.8113239567456</c:v>
                </c:pt>
                <c:pt idx="265">
                  <c:v>6588.9690092811288</c:v>
                </c:pt>
                <c:pt idx="266">
                  <c:v>6680.1324181935142</c:v>
                </c:pt>
                <c:pt idx="267">
                  <c:v>6641.1012700990186</c:v>
                </c:pt>
                <c:pt idx="268">
                  <c:v>6532.0106420516968</c:v>
                </c:pt>
                <c:pt idx="269">
                  <c:v>6504.1424961090088</c:v>
                </c:pt>
                <c:pt idx="270">
                  <c:v>6575.0362945804754</c:v>
                </c:pt>
                <c:pt idx="271">
                  <c:v>6664.9193486328122</c:v>
                </c:pt>
                <c:pt idx="272">
                  <c:v>6365.5455322265625</c:v>
                </c:pt>
                <c:pt idx="273">
                  <c:v>6784.5835764815165</c:v>
                </c:pt>
                <c:pt idx="274">
                  <c:v>6924.8887095133459</c:v>
                </c:pt>
                <c:pt idx="275">
                  <c:v>6540.1203714165804</c:v>
                </c:pt>
                <c:pt idx="276">
                  <c:v>6567.2180518788737</c:v>
                </c:pt>
                <c:pt idx="277">
                  <c:v>6552.4957729371126</c:v>
                </c:pt>
                <c:pt idx="278">
                  <c:v>6647.0228718083081</c:v>
                </c:pt>
                <c:pt idx="279">
                  <c:v>6596.9160805979081</c:v>
                </c:pt>
                <c:pt idx="280">
                  <c:v>6510.716986083984</c:v>
                </c:pt>
                <c:pt idx="281">
                  <c:v>6509.8887691342734</c:v>
                </c:pt>
                <c:pt idx="282">
                  <c:v>6533.4120367381202</c:v>
                </c:pt>
                <c:pt idx="283">
                  <c:v>6504.8771775768646</c:v>
                </c:pt>
                <c:pt idx="284">
                  <c:v>6369.0168366979378</c:v>
                </c:pt>
                <c:pt idx="285">
                  <c:v>6492.9713795979815</c:v>
                </c:pt>
                <c:pt idx="286">
                  <c:v>6224.6628211069919</c:v>
                </c:pt>
                <c:pt idx="287">
                  <c:v>6369.752155558268</c:v>
                </c:pt>
                <c:pt idx="288">
                  <c:v>6333.5340393066408</c:v>
                </c:pt>
                <c:pt idx="289">
                  <c:v>6321.5303712955192</c:v>
                </c:pt>
                <c:pt idx="290">
                  <c:v>6421.1194817958731</c:v>
                </c:pt>
                <c:pt idx="291">
                  <c:v>6201.3239807128903</c:v>
                </c:pt>
                <c:pt idx="292">
                  <c:v>6155.9818390877017</c:v>
                </c:pt>
                <c:pt idx="293">
                  <c:v>6301.3604433674454</c:v>
                </c:pt>
                <c:pt idx="294">
                  <c:v>6476.1117655436201</c:v>
                </c:pt>
                <c:pt idx="295">
                  <c:v>6411.6732257780477</c:v>
                </c:pt>
                <c:pt idx="296">
                  <c:v>6264.1141783699159</c:v>
                </c:pt>
                <c:pt idx="297">
                  <c:v>5904.6006556919647</c:v>
                </c:pt>
                <c:pt idx="298">
                  <c:v>6275.4572275797527</c:v>
                </c:pt>
                <c:pt idx="299">
                  <c:v>6082.130593039773</c:v>
                </c:pt>
                <c:pt idx="300">
                  <c:v>6426.6244432402818</c:v>
                </c:pt>
                <c:pt idx="301">
                  <c:v>6223.7607722047896</c:v>
                </c:pt>
                <c:pt idx="302">
                  <c:v>6038.161430999523</c:v>
                </c:pt>
                <c:pt idx="303">
                  <c:v>6274.9049717352646</c:v>
                </c:pt>
                <c:pt idx="304">
                  <c:v>6385.9559416223747</c:v>
                </c:pt>
                <c:pt idx="305">
                  <c:v>6334.7796466161335</c:v>
                </c:pt>
                <c:pt idx="306">
                  <c:v>6423.6022006399262</c:v>
                </c:pt>
                <c:pt idx="307">
                  <c:v>6056.7975869178772</c:v>
                </c:pt>
                <c:pt idx="308">
                  <c:v>6080.4069321576289</c:v>
                </c:pt>
                <c:pt idx="309">
                  <c:v>6204.005159633366</c:v>
                </c:pt>
                <c:pt idx="310">
                  <c:v>6028.8774760088581</c:v>
                </c:pt>
                <c:pt idx="311">
                  <c:v>6279.4315882364908</c:v>
                </c:pt>
                <c:pt idx="312">
                  <c:v>6251.0538698226683</c:v>
                </c:pt>
                <c:pt idx="313">
                  <c:v>6072.0066095167595</c:v>
                </c:pt>
                <c:pt idx="314">
                  <c:v>6251.1324780471923</c:v>
                </c:pt>
                <c:pt idx="315">
                  <c:v>6132.5543352971308</c:v>
                </c:pt>
                <c:pt idx="316">
                  <c:v>6482.9905435530864</c:v>
                </c:pt>
                <c:pt idx="317">
                  <c:v>6189.293716672867</c:v>
                </c:pt>
                <c:pt idx="318">
                  <c:v>6043.9238350720907</c:v>
                </c:pt>
                <c:pt idx="319">
                  <c:v>6185.5722534179686</c:v>
                </c:pt>
                <c:pt idx="320">
                  <c:v>6305.7148033880421</c:v>
                </c:pt>
                <c:pt idx="321">
                  <c:v>6133.7130972440127</c:v>
                </c:pt>
                <c:pt idx="322">
                  <c:v>6384.497112370339</c:v>
                </c:pt>
                <c:pt idx="323">
                  <c:v>6458.3439236772738</c:v>
                </c:pt>
                <c:pt idx="324">
                  <c:v>6002.7800433819111</c:v>
                </c:pt>
                <c:pt idx="325">
                  <c:v>5877.8457840208021</c:v>
                </c:pt>
                <c:pt idx="326">
                  <c:v>5936.5077858291752</c:v>
                </c:pt>
                <c:pt idx="327">
                  <c:v>5819.887904013357</c:v>
                </c:pt>
                <c:pt idx="328">
                  <c:v>6028.8138321165052</c:v>
                </c:pt>
                <c:pt idx="329">
                  <c:v>6304.3248946765234</c:v>
                </c:pt>
                <c:pt idx="330">
                  <c:v>6068.4168443137069</c:v>
                </c:pt>
                <c:pt idx="331">
                  <c:v>6217.1044708736363</c:v>
                </c:pt>
                <c:pt idx="332">
                  <c:v>6456.7582948266008</c:v>
                </c:pt>
                <c:pt idx="333">
                  <c:v>6649.4741913111866</c:v>
                </c:pt>
                <c:pt idx="334">
                  <c:v>6231.5206319694844</c:v>
                </c:pt>
                <c:pt idx="335">
                  <c:v>6061.1444862002418</c:v>
                </c:pt>
                <c:pt idx="336">
                  <c:v>6093.5331814006222</c:v>
                </c:pt>
                <c:pt idx="337">
                  <c:v>6356.8832604449726</c:v>
                </c:pt>
                <c:pt idx="338">
                  <c:v>6301.6804779553022</c:v>
                </c:pt>
                <c:pt idx="339">
                  <c:v>6273.0607099460285</c:v>
                </c:pt>
                <c:pt idx="340">
                  <c:v>6243.8137969970703</c:v>
                </c:pt>
                <c:pt idx="341">
                  <c:v>6272.3006001134072</c:v>
                </c:pt>
                <c:pt idx="342">
                  <c:v>5967.9880820030021</c:v>
                </c:pt>
                <c:pt idx="343">
                  <c:v>6229.5590495447959</c:v>
                </c:pt>
                <c:pt idx="344">
                  <c:v>5982.6881723711567</c:v>
                </c:pt>
                <c:pt idx="345">
                  <c:v>6086.4711601562503</c:v>
                </c:pt>
                <c:pt idx="346">
                  <c:v>6054.8771549735484</c:v>
                </c:pt>
                <c:pt idx="347">
                  <c:v>5996.8208598315232</c:v>
                </c:pt>
                <c:pt idx="348">
                  <c:v>6030.9338627184852</c:v>
                </c:pt>
                <c:pt idx="349">
                  <c:v>5759.7559894499227</c:v>
                </c:pt>
                <c:pt idx="350">
                  <c:v>5779.9198911052108</c:v>
                </c:pt>
                <c:pt idx="351">
                  <c:v>6051.1927048903244</c:v>
                </c:pt>
                <c:pt idx="352">
                  <c:v>6319.6182444254555</c:v>
                </c:pt>
                <c:pt idx="353">
                  <c:v>5759.0310285014493</c:v>
                </c:pt>
                <c:pt idx="354">
                  <c:v>5924.9490404211956</c:v>
                </c:pt>
                <c:pt idx="355">
                  <c:v>5658.2891053643843</c:v>
                </c:pt>
                <c:pt idx="356">
                  <c:v>5772.4447578125</c:v>
                </c:pt>
                <c:pt idx="357">
                  <c:v>6183.1739809610008</c:v>
                </c:pt>
                <c:pt idx="358">
                  <c:v>6091.6145915985107</c:v>
                </c:pt>
                <c:pt idx="359">
                  <c:v>5871.0458679199219</c:v>
                </c:pt>
                <c:pt idx="360">
                  <c:v>5996.5251647949217</c:v>
                </c:pt>
                <c:pt idx="361">
                  <c:v>5937.3600047278023</c:v>
                </c:pt>
                <c:pt idx="362">
                  <c:v>5985.1678887038934</c:v>
                </c:pt>
                <c:pt idx="363">
                  <c:v>5782.1620776168702</c:v>
                </c:pt>
                <c:pt idx="364">
                  <c:v>5778.7790132962737</c:v>
                </c:pt>
                <c:pt idx="365">
                  <c:v>5885.8824569459948</c:v>
                </c:pt>
                <c:pt idx="366">
                  <c:v>5986.2613659956323</c:v>
                </c:pt>
                <c:pt idx="367">
                  <c:v>5820.4193951464076</c:v>
                </c:pt>
                <c:pt idx="368">
                  <c:v>5512.726770216419</c:v>
                </c:pt>
                <c:pt idx="369">
                  <c:v>5944.0339423828127</c:v>
                </c:pt>
                <c:pt idx="370">
                  <c:v>6117.9981961841422</c:v>
                </c:pt>
                <c:pt idx="371">
                  <c:v>5940.0157408633477</c:v>
                </c:pt>
                <c:pt idx="372">
                  <c:v>5855.3291323365283</c:v>
                </c:pt>
                <c:pt idx="373">
                  <c:v>5910.9799585586943</c:v>
                </c:pt>
                <c:pt idx="374">
                  <c:v>5539.4690183609255</c:v>
                </c:pt>
                <c:pt idx="375">
                  <c:v>5812.6025258145592</c:v>
                </c:pt>
                <c:pt idx="376">
                  <c:v>5690.4626327022434</c:v>
                </c:pt>
                <c:pt idx="377">
                  <c:v>5758.8528918168677</c:v>
                </c:pt>
                <c:pt idx="378">
                  <c:v>5997.5489968692555</c:v>
                </c:pt>
                <c:pt idx="379">
                  <c:v>5740.1076802899761</c:v>
                </c:pt>
                <c:pt idx="380">
                  <c:v>5775.7036680687133</c:v>
                </c:pt>
                <c:pt idx="381">
                  <c:v>5481.6598012288414</c:v>
                </c:pt>
                <c:pt idx="382">
                  <c:v>5565.690197467804</c:v>
                </c:pt>
                <c:pt idx="383">
                  <c:v>5652.120150828925</c:v>
                </c:pt>
                <c:pt idx="384">
                  <c:v>5496.988037109375</c:v>
                </c:pt>
                <c:pt idx="385">
                  <c:v>5653.3149033203126</c:v>
                </c:pt>
                <c:pt idx="386">
                  <c:v>5504.4655808668867</c:v>
                </c:pt>
                <c:pt idx="387">
                  <c:v>5395.5718502882046</c:v>
                </c:pt>
                <c:pt idx="388">
                  <c:v>5937.3199374207061</c:v>
                </c:pt>
                <c:pt idx="389">
                  <c:v>5530.3801870117186</c:v>
                </c:pt>
                <c:pt idx="390">
                  <c:v>5456.4760990297891</c:v>
                </c:pt>
                <c:pt idx="391">
                  <c:v>5722.5036663186966</c:v>
                </c:pt>
                <c:pt idx="392">
                  <c:v>5550.1218876953126</c:v>
                </c:pt>
                <c:pt idx="393">
                  <c:v>5798.9833303983096</c:v>
                </c:pt>
                <c:pt idx="394">
                  <c:v>5611.510105605953</c:v>
                </c:pt>
                <c:pt idx="395">
                  <c:v>5376.9572036132813</c:v>
                </c:pt>
                <c:pt idx="396">
                  <c:v>5506.2681442621188</c:v>
                </c:pt>
                <c:pt idx="397">
                  <c:v>5854.9915086012625</c:v>
                </c:pt>
                <c:pt idx="398">
                  <c:v>5785.5733242034912</c:v>
                </c:pt>
                <c:pt idx="399">
                  <c:v>5828.7015863462939</c:v>
                </c:pt>
                <c:pt idx="400">
                  <c:v>5536.7772526816716</c:v>
                </c:pt>
                <c:pt idx="401">
                  <c:v>5698.541218449519</c:v>
                </c:pt>
                <c:pt idx="402">
                  <c:v>5788.0856271991297</c:v>
                </c:pt>
                <c:pt idx="403">
                  <c:v>5522.5596170733052</c:v>
                </c:pt>
                <c:pt idx="404">
                  <c:v>5312.6367091381644</c:v>
                </c:pt>
                <c:pt idx="405">
                  <c:v>5483.4722910002465</c:v>
                </c:pt>
                <c:pt idx="406">
                  <c:v>5399.9285278320313</c:v>
                </c:pt>
                <c:pt idx="407">
                  <c:v>5665.3811701847953</c:v>
                </c:pt>
                <c:pt idx="408">
                  <c:v>5534.7225991210935</c:v>
                </c:pt>
                <c:pt idx="409">
                  <c:v>5737.3507781526932</c:v>
                </c:pt>
                <c:pt idx="410">
                  <c:v>5389.7002954483032</c:v>
                </c:pt>
                <c:pt idx="411">
                  <c:v>5774.3690979500125</c:v>
                </c:pt>
                <c:pt idx="412">
                  <c:v>5682.3073739716501</c:v>
                </c:pt>
                <c:pt idx="413">
                  <c:v>5933.2071252247642</c:v>
                </c:pt>
                <c:pt idx="414">
                  <c:v>5611.7921828049875</c:v>
                </c:pt>
                <c:pt idx="415">
                  <c:v>6009.1862696850394</c:v>
                </c:pt>
                <c:pt idx="416">
                  <c:v>5954.7914666328725</c:v>
                </c:pt>
                <c:pt idx="417">
                  <c:v>5642.7189166356648</c:v>
                </c:pt>
                <c:pt idx="418">
                  <c:v>5870.9831821711987</c:v>
                </c:pt>
                <c:pt idx="419">
                  <c:v>5823.8832949683783</c:v>
                </c:pt>
                <c:pt idx="420">
                  <c:v>5879.8444973084988</c:v>
                </c:pt>
                <c:pt idx="421">
                  <c:v>5666.0288322507877</c:v>
                </c:pt>
                <c:pt idx="422">
                  <c:v>5971.1405038908715</c:v>
                </c:pt>
                <c:pt idx="423">
                  <c:v>5512.0727352019276</c:v>
                </c:pt>
                <c:pt idx="424">
                  <c:v>5901.0367576962426</c:v>
                </c:pt>
                <c:pt idx="425">
                  <c:v>5667.9028812531506</c:v>
                </c:pt>
                <c:pt idx="426">
                  <c:v>5608.2475792669484</c:v>
                </c:pt>
                <c:pt idx="427">
                  <c:v>5607.3054341160978</c:v>
                </c:pt>
                <c:pt idx="428">
                  <c:v>5372.6874019592769</c:v>
                </c:pt>
                <c:pt idx="429">
                  <c:v>5658.7204314201108</c:v>
                </c:pt>
                <c:pt idx="430">
                  <c:v>5382.6815689969653</c:v>
                </c:pt>
                <c:pt idx="431">
                  <c:v>5422.8964443206787</c:v>
                </c:pt>
                <c:pt idx="432">
                  <c:v>5041.6801303597385</c:v>
                </c:pt>
                <c:pt idx="433">
                  <c:v>5290.1625215970553</c:v>
                </c:pt>
                <c:pt idx="434">
                  <c:v>5420.953465317235</c:v>
                </c:pt>
                <c:pt idx="435">
                  <c:v>5131.8789873046871</c:v>
                </c:pt>
                <c:pt idx="436">
                  <c:v>5323.776610327549</c:v>
                </c:pt>
                <c:pt idx="437">
                  <c:v>5584.158868963068</c:v>
                </c:pt>
                <c:pt idx="438">
                  <c:v>5496.1619785853791</c:v>
                </c:pt>
                <c:pt idx="439">
                  <c:v>5658.9757438538563</c:v>
                </c:pt>
                <c:pt idx="440">
                  <c:v>5242.5150905819391</c:v>
                </c:pt>
                <c:pt idx="441">
                  <c:v>5299.4539375305176</c:v>
                </c:pt>
                <c:pt idx="442">
                  <c:v>5116.2820948040671</c:v>
                </c:pt>
                <c:pt idx="443">
                  <c:v>5255.7762910156252</c:v>
                </c:pt>
                <c:pt idx="444">
                  <c:v>5815.6897337906003</c:v>
                </c:pt>
                <c:pt idx="445">
                  <c:v>5470.2308132707576</c:v>
                </c:pt>
                <c:pt idx="446">
                  <c:v>5206.7927826179948</c:v>
                </c:pt>
                <c:pt idx="447">
                  <c:v>4947.2935453585496</c:v>
                </c:pt>
                <c:pt idx="448">
                  <c:v>5364.7351446151733</c:v>
                </c:pt>
                <c:pt idx="449">
                  <c:v>5624.4305878906252</c:v>
                </c:pt>
                <c:pt idx="450">
                  <c:v>5571.7561680527988</c:v>
                </c:pt>
                <c:pt idx="451">
                  <c:v>5537.4539479740333</c:v>
                </c:pt>
                <c:pt idx="452">
                  <c:v>5614.6046646360364</c:v>
                </c:pt>
                <c:pt idx="453">
                  <c:v>5664.3103837966919</c:v>
                </c:pt>
                <c:pt idx="454">
                  <c:v>5414.1557050781248</c:v>
                </c:pt>
                <c:pt idx="455">
                  <c:v>5408.6116433065445</c:v>
                </c:pt>
                <c:pt idx="456">
                  <c:v>5551.8348770805023</c:v>
                </c:pt>
                <c:pt idx="457">
                  <c:v>5396.4898834228516</c:v>
                </c:pt>
                <c:pt idx="458">
                  <c:v>5385.9534847071909</c:v>
                </c:pt>
                <c:pt idx="459">
                  <c:v>5398.8076522076717</c:v>
                </c:pt>
                <c:pt idx="460">
                  <c:v>5800.7603618164067</c:v>
                </c:pt>
                <c:pt idx="461">
                  <c:v>5462.1847019195557</c:v>
                </c:pt>
                <c:pt idx="462">
                  <c:v>5510.163256535765</c:v>
                </c:pt>
                <c:pt idx="463">
                  <c:v>5797.9137072563171</c:v>
                </c:pt>
                <c:pt idx="464">
                  <c:v>5384.647758173749</c:v>
                </c:pt>
                <c:pt idx="465">
                  <c:v>5445.6809312715304</c:v>
                </c:pt>
                <c:pt idx="466">
                  <c:v>5442.5124286589071</c:v>
                </c:pt>
                <c:pt idx="467">
                  <c:v>5271.645101231853</c:v>
                </c:pt>
                <c:pt idx="468">
                  <c:v>5579.4372607034347</c:v>
                </c:pt>
                <c:pt idx="469">
                  <c:v>5125.6644180540052</c:v>
                </c:pt>
                <c:pt idx="470">
                  <c:v>5584.7712594024406</c:v>
                </c:pt>
                <c:pt idx="471">
                  <c:v>5255.0063540039064</c:v>
                </c:pt>
                <c:pt idx="472">
                  <c:v>5683.867780131678</c:v>
                </c:pt>
                <c:pt idx="473">
                  <c:v>5588.7080888671871</c:v>
                </c:pt>
                <c:pt idx="474">
                  <c:v>5487.5705536873111</c:v>
                </c:pt>
                <c:pt idx="475">
                  <c:v>5311.4766626358032</c:v>
                </c:pt>
                <c:pt idx="476">
                  <c:v>5336.9715960102694</c:v>
                </c:pt>
                <c:pt idx="477">
                  <c:v>5313.6795468749997</c:v>
                </c:pt>
                <c:pt idx="478">
                  <c:v>5274.1817213489167</c:v>
                </c:pt>
                <c:pt idx="479">
                  <c:v>5401.3584033596899</c:v>
                </c:pt>
                <c:pt idx="480">
                  <c:v>5653.6132962586453</c:v>
                </c:pt>
                <c:pt idx="481">
                  <c:v>5604.5301538282829</c:v>
                </c:pt>
                <c:pt idx="482">
                  <c:v>5430.3251312255861</c:v>
                </c:pt>
                <c:pt idx="483">
                  <c:v>5244.8696731206937</c:v>
                </c:pt>
                <c:pt idx="484">
                  <c:v>5083.4912554631464</c:v>
                </c:pt>
                <c:pt idx="485">
                  <c:v>5428.175239873126</c:v>
                </c:pt>
                <c:pt idx="486">
                  <c:v>5356.2360075622046</c:v>
                </c:pt>
                <c:pt idx="487">
                  <c:v>5516.1756763458252</c:v>
                </c:pt>
                <c:pt idx="488">
                  <c:v>5512.4850301106771</c:v>
                </c:pt>
                <c:pt idx="489">
                  <c:v>4984.5318062074721</c:v>
                </c:pt>
                <c:pt idx="490">
                  <c:v>5209.8674016152663</c:v>
                </c:pt>
                <c:pt idx="491">
                  <c:v>5313.1389780352192</c:v>
                </c:pt>
                <c:pt idx="492">
                  <c:v>5563.1305067274307</c:v>
                </c:pt>
                <c:pt idx="493">
                  <c:v>5244.847115071615</c:v>
                </c:pt>
                <c:pt idx="494">
                  <c:v>5512.4960423266793</c:v>
                </c:pt>
                <c:pt idx="495">
                  <c:v>5367.5088467335136</c:v>
                </c:pt>
                <c:pt idx="496">
                  <c:v>5242.0161337852478</c:v>
                </c:pt>
                <c:pt idx="497">
                  <c:v>5187.4670722540905</c:v>
                </c:pt>
                <c:pt idx="498">
                  <c:v>5147.6694002151489</c:v>
                </c:pt>
                <c:pt idx="499">
                  <c:v>5233.4315880947424</c:v>
                </c:pt>
                <c:pt idx="500">
                  <c:v>4790.6506406250001</c:v>
                </c:pt>
                <c:pt idx="501">
                  <c:v>5225.2617543137922</c:v>
                </c:pt>
                <c:pt idx="502">
                  <c:v>5112.4735209960936</c:v>
                </c:pt>
                <c:pt idx="503">
                  <c:v>4999.7588112123549</c:v>
                </c:pt>
                <c:pt idx="504">
                  <c:v>5151.1998222104967</c:v>
                </c:pt>
                <c:pt idx="505">
                  <c:v>5304.9090024886591</c:v>
                </c:pt>
                <c:pt idx="506">
                  <c:v>5253.9060103253623</c:v>
                </c:pt>
                <c:pt idx="507">
                  <c:v>4957.668191378234</c:v>
                </c:pt>
                <c:pt idx="508">
                  <c:v>5228.4628782194804</c:v>
                </c:pt>
                <c:pt idx="509">
                  <c:v>5446.2050111832159</c:v>
                </c:pt>
                <c:pt idx="510">
                  <c:v>5348.1521865234372</c:v>
                </c:pt>
                <c:pt idx="511">
                  <c:v>5355.5388244628903</c:v>
                </c:pt>
                <c:pt idx="512">
                  <c:v>4981.6054387168278</c:v>
                </c:pt>
                <c:pt idx="513">
                  <c:v>4877.3493496093752</c:v>
                </c:pt>
                <c:pt idx="514">
                  <c:v>4954.9950790405273</c:v>
                </c:pt>
                <c:pt idx="515">
                  <c:v>5069.094627505443</c:v>
                </c:pt>
                <c:pt idx="516">
                  <c:v>4802.2555296850987</c:v>
                </c:pt>
                <c:pt idx="517">
                  <c:v>4912.4144186224821</c:v>
                </c:pt>
                <c:pt idx="518">
                  <c:v>4959.3565846761066</c:v>
                </c:pt>
                <c:pt idx="519">
                  <c:v>4948.3863475768549</c:v>
                </c:pt>
                <c:pt idx="520">
                  <c:v>5033.2075518439797</c:v>
                </c:pt>
                <c:pt idx="521">
                  <c:v>5196.2402954101563</c:v>
                </c:pt>
                <c:pt idx="522">
                  <c:v>4931.161961555481</c:v>
                </c:pt>
                <c:pt idx="523">
                  <c:v>5025.0992128945945</c:v>
                </c:pt>
                <c:pt idx="524">
                  <c:v>5082.5714880470341</c:v>
                </c:pt>
                <c:pt idx="525">
                  <c:v>5015.9937056201998</c:v>
                </c:pt>
                <c:pt idx="526">
                  <c:v>5003.2491390569421</c:v>
                </c:pt>
                <c:pt idx="527">
                  <c:v>5013.7826498388276</c:v>
                </c:pt>
                <c:pt idx="528">
                  <c:v>5125.2805544831035</c:v>
                </c:pt>
                <c:pt idx="529">
                  <c:v>4934.9502246472266</c:v>
                </c:pt>
                <c:pt idx="530">
                  <c:v>4846.0474214099704</c:v>
                </c:pt>
                <c:pt idx="531">
                  <c:v>4901.102975388204</c:v>
                </c:pt>
                <c:pt idx="532">
                  <c:v>4935.1639048658953</c:v>
                </c:pt>
                <c:pt idx="533">
                  <c:v>4905.4597153082123</c:v>
                </c:pt>
                <c:pt idx="534">
                  <c:v>5189.6889619373142</c:v>
                </c:pt>
                <c:pt idx="535">
                  <c:v>4901.7901113656853</c:v>
                </c:pt>
                <c:pt idx="536">
                  <c:v>4880.8934038085936</c:v>
                </c:pt>
                <c:pt idx="537">
                  <c:v>4921.9026442307695</c:v>
                </c:pt>
                <c:pt idx="538">
                  <c:v>4858.1964573860168</c:v>
                </c:pt>
                <c:pt idx="539">
                  <c:v>4744.9428634042815</c:v>
                </c:pt>
                <c:pt idx="540">
                  <c:v>4896.4395781970416</c:v>
                </c:pt>
                <c:pt idx="541">
                  <c:v>4928.8984891069613</c:v>
                </c:pt>
                <c:pt idx="542">
                  <c:v>4805.6997079849243</c:v>
                </c:pt>
                <c:pt idx="543">
                  <c:v>4821.2964780233742</c:v>
                </c:pt>
                <c:pt idx="544">
                  <c:v>4774.8838803786639</c:v>
                </c:pt>
                <c:pt idx="545">
                  <c:v>4883.7598755851623</c:v>
                </c:pt>
                <c:pt idx="546">
                  <c:v>4711.6777316006746</c:v>
                </c:pt>
                <c:pt idx="547">
                  <c:v>4647.6625533565402</c:v>
                </c:pt>
                <c:pt idx="548">
                  <c:v>4588.933907226563</c:v>
                </c:pt>
                <c:pt idx="549">
                  <c:v>4572.6132049560547</c:v>
                </c:pt>
                <c:pt idx="550">
                  <c:v>4624.6524643670946</c:v>
                </c:pt>
                <c:pt idx="551">
                  <c:v>5014.6235486128198</c:v>
                </c:pt>
                <c:pt idx="552">
                  <c:v>4836.3869028560448</c:v>
                </c:pt>
                <c:pt idx="553">
                  <c:v>4716.5281886303519</c:v>
                </c:pt>
                <c:pt idx="554">
                  <c:v>4646.5872536311072</c:v>
                </c:pt>
                <c:pt idx="555">
                  <c:v>4674.2023217587075</c:v>
                </c:pt>
                <c:pt idx="556">
                  <c:v>4707.9298677666238</c:v>
                </c:pt>
                <c:pt idx="557">
                  <c:v>4719.3196822657728</c:v>
                </c:pt>
                <c:pt idx="558">
                  <c:v>4779.5589460893107</c:v>
                </c:pt>
                <c:pt idx="559">
                  <c:v>4766.0520906888523</c:v>
                </c:pt>
                <c:pt idx="560">
                  <c:v>4737.1132852523051</c:v>
                </c:pt>
                <c:pt idx="561">
                  <c:v>4681.3175856067292</c:v>
                </c:pt>
                <c:pt idx="562">
                  <c:v>5016.7843085937502</c:v>
                </c:pt>
                <c:pt idx="563">
                  <c:v>5080.2721787109376</c:v>
                </c:pt>
                <c:pt idx="564">
                  <c:v>5077.2940615234374</c:v>
                </c:pt>
                <c:pt idx="565">
                  <c:v>5133.6311235427856</c:v>
                </c:pt>
                <c:pt idx="566">
                  <c:v>4806.0692629814148</c:v>
                </c:pt>
                <c:pt idx="567">
                  <c:v>4711.535062195825</c:v>
                </c:pt>
                <c:pt idx="568">
                  <c:v>4607.0667072325259</c:v>
                </c:pt>
                <c:pt idx="569">
                  <c:v>5206.2820789774914</c:v>
                </c:pt>
                <c:pt idx="570">
                  <c:v>5119.5310458984377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84-4796-985B-C6430BAED4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642560"/>
        <c:axId val="267615552"/>
      </c:lineChart>
      <c:catAx>
        <c:axId val="26464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615552"/>
        <c:crosses val="autoZero"/>
        <c:auto val="1"/>
        <c:lblAlgn val="ctr"/>
        <c:lblOffset val="100"/>
        <c:noMultiLvlLbl val="0"/>
      </c:catAx>
      <c:valAx>
        <c:axId val="2676155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64256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'4.3 ADR + S Day 1'!$V$2:$V$184</c:f>
              <c:numCache>
                <c:formatCode>General</c:formatCode>
                <c:ptCount val="183"/>
                <c:pt idx="0">
                  <c:v>0</c:v>
                </c:pt>
                <c:pt idx="1">
                  <c:v>2.4377293539819896E-3</c:v>
                </c:pt>
                <c:pt idx="2">
                  <c:v>2.4579546297900379E-3</c:v>
                </c:pt>
                <c:pt idx="3">
                  <c:v>3.5434024089395447E-3</c:v>
                </c:pt>
                <c:pt idx="4">
                  <c:v>5.3683560990700216E-3</c:v>
                </c:pt>
                <c:pt idx="5">
                  <c:v>5.1282340527645182E-3</c:v>
                </c:pt>
                <c:pt idx="6">
                  <c:v>4.4415509759413978E-3</c:v>
                </c:pt>
                <c:pt idx="7">
                  <c:v>3.9993361048079254E-3</c:v>
                </c:pt>
                <c:pt idx="8">
                  <c:v>5.9082094114273785E-3</c:v>
                </c:pt>
                <c:pt idx="9">
                  <c:v>3.2197308557277374E-3</c:v>
                </c:pt>
                <c:pt idx="10">
                  <c:v>7.9104746558836536E-3</c:v>
                </c:pt>
                <c:pt idx="11">
                  <c:v>4.8372887977166101E-3</c:v>
                </c:pt>
                <c:pt idx="12">
                  <c:v>4.9300954058959052E-3</c:v>
                </c:pt>
                <c:pt idx="13">
                  <c:v>5.8998752252331799E-3</c:v>
                </c:pt>
                <c:pt idx="14">
                  <c:v>4.1217283916569524E-3</c:v>
                </c:pt>
                <c:pt idx="15">
                  <c:v>9.3920598426068726E-3</c:v>
                </c:pt>
                <c:pt idx="16">
                  <c:v>5.1769259735010564E-3</c:v>
                </c:pt>
                <c:pt idx="17">
                  <c:v>6.9137334598806397E-3</c:v>
                </c:pt>
                <c:pt idx="18">
                  <c:v>2.7210064458124566E-3</c:v>
                </c:pt>
                <c:pt idx="19">
                  <c:v>6.4048313138568222E-3</c:v>
                </c:pt>
                <c:pt idx="20">
                  <c:v>3.7026184012315102E-3</c:v>
                </c:pt>
                <c:pt idx="21">
                  <c:v>3.9902281215680501E-3</c:v>
                </c:pt>
                <c:pt idx="22">
                  <c:v>6.3873525462387242E-3</c:v>
                </c:pt>
                <c:pt idx="23">
                  <c:v>2.8357631360579815E-3</c:v>
                </c:pt>
                <c:pt idx="24">
                  <c:v>4.0750202933850233E-3</c:v>
                </c:pt>
                <c:pt idx="25">
                  <c:v>7.4276401090525813E-3</c:v>
                </c:pt>
                <c:pt idx="26">
                  <c:v>2.0364441609542283E-3</c:v>
                </c:pt>
                <c:pt idx="27">
                  <c:v>3.4858034650698817E-2</c:v>
                </c:pt>
                <c:pt idx="28">
                  <c:v>0.24125680880564632</c:v>
                </c:pt>
                <c:pt idx="29">
                  <c:v>0.23170286526574807</c:v>
                </c:pt>
                <c:pt idx="30">
                  <c:v>0.28074838881465519</c:v>
                </c:pt>
                <c:pt idx="31">
                  <c:v>0.31633680814411491</c:v>
                </c:pt>
                <c:pt idx="32">
                  <c:v>0.31169829847799108</c:v>
                </c:pt>
                <c:pt idx="33">
                  <c:v>0.30168484506430104</c:v>
                </c:pt>
                <c:pt idx="34">
                  <c:v>0.26107653882354498</c:v>
                </c:pt>
                <c:pt idx="35">
                  <c:v>0.19318698990323088</c:v>
                </c:pt>
                <c:pt idx="36">
                  <c:v>0.14915238847689968</c:v>
                </c:pt>
                <c:pt idx="37">
                  <c:v>0.12993644054650383</c:v>
                </c:pt>
                <c:pt idx="38">
                  <c:v>0.10947803699630587</c:v>
                </c:pt>
                <c:pt idx="39">
                  <c:v>9.2782699503004551E-2</c:v>
                </c:pt>
                <c:pt idx="40">
                  <c:v>8.7634624639416445E-2</c:v>
                </c:pt>
                <c:pt idx="41">
                  <c:v>7.5322632626112968E-2</c:v>
                </c:pt>
                <c:pt idx="42">
                  <c:v>7.1283745967472598E-2</c:v>
                </c:pt>
                <c:pt idx="43">
                  <c:v>6.7448444535127938E-2</c:v>
                </c:pt>
                <c:pt idx="44">
                  <c:v>6.543747759801713E-2</c:v>
                </c:pt>
                <c:pt idx="45">
                  <c:v>6.3036911991528333E-2</c:v>
                </c:pt>
                <c:pt idx="46">
                  <c:v>5.9949550855283938E-2</c:v>
                </c:pt>
                <c:pt idx="47">
                  <c:v>5.7584616053547408E-2</c:v>
                </c:pt>
                <c:pt idx="48">
                  <c:v>5.7700071768421263E-2</c:v>
                </c:pt>
                <c:pt idx="49">
                  <c:v>5.097188655973265E-2</c:v>
                </c:pt>
                <c:pt idx="50">
                  <c:v>5.492403063302239E-2</c:v>
                </c:pt>
                <c:pt idx="51">
                  <c:v>5.0587299216941405E-2</c:v>
                </c:pt>
                <c:pt idx="52">
                  <c:v>4.9416419143151293E-2</c:v>
                </c:pt>
                <c:pt idx="53">
                  <c:v>4.7701287009802307E-2</c:v>
                </c:pt>
                <c:pt idx="54">
                  <c:v>5.2920873069928751E-2</c:v>
                </c:pt>
                <c:pt idx="55">
                  <c:v>4.8148665929565557E-2</c:v>
                </c:pt>
                <c:pt idx="56">
                  <c:v>5.1065530834926501E-2</c:v>
                </c:pt>
                <c:pt idx="57">
                  <c:v>4.9854199527888686E-2</c:v>
                </c:pt>
                <c:pt idx="58">
                  <c:v>4.590748476847592E-2</c:v>
                </c:pt>
                <c:pt idx="59">
                  <c:v>4.6518806406917669E-2</c:v>
                </c:pt>
                <c:pt idx="60">
                  <c:v>4.5995198545585335E-2</c:v>
                </c:pt>
                <c:pt idx="61">
                  <c:v>4.091830353105539E-2</c:v>
                </c:pt>
                <c:pt idx="62">
                  <c:v>4.3145307729876528E-2</c:v>
                </c:pt>
                <c:pt idx="63">
                  <c:v>4.2753937125608731E-2</c:v>
                </c:pt>
                <c:pt idx="64">
                  <c:v>4.3390175612229437E-2</c:v>
                </c:pt>
                <c:pt idx="65">
                  <c:v>4.3094085088956194E-2</c:v>
                </c:pt>
                <c:pt idx="66">
                  <c:v>4.3068100038605429E-2</c:v>
                </c:pt>
                <c:pt idx="67">
                  <c:v>4.147760934817294E-2</c:v>
                </c:pt>
                <c:pt idx="68">
                  <c:v>3.9312529075588729E-2</c:v>
                </c:pt>
                <c:pt idx="69">
                  <c:v>4.3844497917840876E-2</c:v>
                </c:pt>
                <c:pt idx="70">
                  <c:v>3.9662400428723127E-2</c:v>
                </c:pt>
                <c:pt idx="71">
                  <c:v>4.1042389011838369E-2</c:v>
                </c:pt>
                <c:pt idx="72">
                  <c:v>4.0933710938269224E-2</c:v>
                </c:pt>
                <c:pt idx="73">
                  <c:v>3.5585810354835282E-2</c:v>
                </c:pt>
                <c:pt idx="74">
                  <c:v>3.961984410479262E-2</c:v>
                </c:pt>
                <c:pt idx="75">
                  <c:v>3.8110483840510655E-2</c:v>
                </c:pt>
                <c:pt idx="76">
                  <c:v>3.9707311083163534E-2</c:v>
                </c:pt>
                <c:pt idx="77">
                  <c:v>3.6093658843153228E-2</c:v>
                </c:pt>
                <c:pt idx="78">
                  <c:v>3.6700261429556319E-2</c:v>
                </c:pt>
                <c:pt idx="79">
                  <c:v>3.4568696559683698E-2</c:v>
                </c:pt>
                <c:pt idx="80">
                  <c:v>3.6729734768537248E-2</c:v>
                </c:pt>
                <c:pt idx="81">
                  <c:v>3.4756353427026723E-2</c:v>
                </c:pt>
                <c:pt idx="82">
                  <c:v>3.4894851338420366E-2</c:v>
                </c:pt>
                <c:pt idx="83">
                  <c:v>3.7376881240763597E-2</c:v>
                </c:pt>
                <c:pt idx="84">
                  <c:v>3.3503956161439419E-2</c:v>
                </c:pt>
                <c:pt idx="85">
                  <c:v>3.4867824118181658E-2</c:v>
                </c:pt>
                <c:pt idx="86">
                  <c:v>3.7516922586494021E-2</c:v>
                </c:pt>
                <c:pt idx="87">
                  <c:v>3.3965747249690259E-2</c:v>
                </c:pt>
                <c:pt idx="88">
                  <c:v>3.7529137606422104E-2</c:v>
                </c:pt>
                <c:pt idx="89">
                  <c:v>3.4987693471420139E-2</c:v>
                </c:pt>
                <c:pt idx="90">
                  <c:v>3.338969988446381E-2</c:v>
                </c:pt>
                <c:pt idx="91">
                  <c:v>3.3546317041524359E-2</c:v>
                </c:pt>
                <c:pt idx="92">
                  <c:v>3.3064909682080555E-2</c:v>
                </c:pt>
                <c:pt idx="93">
                  <c:v>3.307722549180727E-2</c:v>
                </c:pt>
                <c:pt idx="94">
                  <c:v>3.1369408298479881E-2</c:v>
                </c:pt>
                <c:pt idx="95">
                  <c:v>3.0911799897817342E-2</c:v>
                </c:pt>
                <c:pt idx="96">
                  <c:v>3.09583652323406E-2</c:v>
                </c:pt>
                <c:pt idx="97">
                  <c:v>3.4427433429906763E-2</c:v>
                </c:pt>
                <c:pt idx="98">
                  <c:v>3.3620378028394446E-2</c:v>
                </c:pt>
                <c:pt idx="99">
                  <c:v>3.2567134152191715E-2</c:v>
                </c:pt>
                <c:pt idx="100">
                  <c:v>2.9186716597331196E-2</c:v>
                </c:pt>
                <c:pt idx="101">
                  <c:v>3.6202005030853406E-2</c:v>
                </c:pt>
                <c:pt idx="102">
                  <c:v>2.8370255415604728E-2</c:v>
                </c:pt>
                <c:pt idx="103">
                  <c:v>3.446110918053559E-2</c:v>
                </c:pt>
                <c:pt idx="104">
                  <c:v>3.3874551741112223E-2</c:v>
                </c:pt>
                <c:pt idx="105">
                  <c:v>2.9796153384571273E-2</c:v>
                </c:pt>
                <c:pt idx="106">
                  <c:v>3.0433403710142162E-2</c:v>
                </c:pt>
                <c:pt idx="107">
                  <c:v>3.10110987507199E-2</c:v>
                </c:pt>
                <c:pt idx="108">
                  <c:v>3.1230003831701145E-2</c:v>
                </c:pt>
                <c:pt idx="109">
                  <c:v>3.1991847971868187E-2</c:v>
                </c:pt>
                <c:pt idx="110">
                  <c:v>3.1674728444260031E-2</c:v>
                </c:pt>
                <c:pt idx="111">
                  <c:v>2.8793005117525656E-2</c:v>
                </c:pt>
                <c:pt idx="112">
                  <c:v>2.9585460274431267E-2</c:v>
                </c:pt>
                <c:pt idx="113">
                  <c:v>3.2840381980546424E-2</c:v>
                </c:pt>
                <c:pt idx="114">
                  <c:v>2.7671242353359337E-2</c:v>
                </c:pt>
                <c:pt idx="115">
                  <c:v>3.1362472371639388E-2</c:v>
                </c:pt>
                <c:pt idx="116">
                  <c:v>3.2268477301742579E-2</c:v>
                </c:pt>
                <c:pt idx="117">
                  <c:v>2.723086505775919E-2</c:v>
                </c:pt>
                <c:pt idx="118">
                  <c:v>2.8997880205310678E-2</c:v>
                </c:pt>
                <c:pt idx="119">
                  <c:v>3.0329844914376736E-2</c:v>
                </c:pt>
                <c:pt idx="120">
                  <c:v>2.6779387513861844E-2</c:v>
                </c:pt>
                <c:pt idx="121">
                  <c:v>3.03402782025698E-2</c:v>
                </c:pt>
                <c:pt idx="122">
                  <c:v>2.9623637674376369E-2</c:v>
                </c:pt>
                <c:pt idx="123">
                  <c:v>2.8287813459572039E-2</c:v>
                </c:pt>
                <c:pt idx="124">
                  <c:v>2.6533068402817373E-2</c:v>
                </c:pt>
                <c:pt idx="125">
                  <c:v>3.158423790915145E-2</c:v>
                </c:pt>
                <c:pt idx="126">
                  <c:v>2.9193091392517089E-2</c:v>
                </c:pt>
                <c:pt idx="127">
                  <c:v>2.8605907756303037E-2</c:v>
                </c:pt>
                <c:pt idx="128">
                  <c:v>3.1576216283782911E-2</c:v>
                </c:pt>
                <c:pt idx="129">
                  <c:v>2.6815001754776427E-2</c:v>
                </c:pt>
                <c:pt idx="130">
                  <c:v>3.0711484753659795E-2</c:v>
                </c:pt>
                <c:pt idx="131">
                  <c:v>2.7442984645151429E-2</c:v>
                </c:pt>
                <c:pt idx="132">
                  <c:v>2.8124493919312953E-2</c:v>
                </c:pt>
                <c:pt idx="133">
                  <c:v>2.8918750416965056E-2</c:v>
                </c:pt>
                <c:pt idx="134">
                  <c:v>2.8587403683923186E-2</c:v>
                </c:pt>
                <c:pt idx="135">
                  <c:v>2.9093248895495326E-2</c:v>
                </c:pt>
                <c:pt idx="136">
                  <c:v>2.7811329235861961E-2</c:v>
                </c:pt>
                <c:pt idx="137">
                  <c:v>3.2864065681185044E-2</c:v>
                </c:pt>
                <c:pt idx="138">
                  <c:v>2.5983184587392138E-2</c:v>
                </c:pt>
                <c:pt idx="139">
                  <c:v>2.6080397401182426E-2</c:v>
                </c:pt>
                <c:pt idx="140">
                  <c:v>2.5980512440008551E-2</c:v>
                </c:pt>
                <c:pt idx="141">
                  <c:v>2.4326396198608935E-2</c:v>
                </c:pt>
                <c:pt idx="142">
                  <c:v>3.2298537669703364E-2</c:v>
                </c:pt>
                <c:pt idx="143">
                  <c:v>2.7478498476557433E-2</c:v>
                </c:pt>
                <c:pt idx="144">
                  <c:v>2.8057737764902412E-2</c:v>
                </c:pt>
                <c:pt idx="145">
                  <c:v>2.9553833823555555E-2</c:v>
                </c:pt>
                <c:pt idx="146">
                  <c:v>2.6749519494975487E-2</c:v>
                </c:pt>
                <c:pt idx="147">
                  <c:v>2.8724768346077519E-2</c:v>
                </c:pt>
                <c:pt idx="148">
                  <c:v>2.9166793768725743E-2</c:v>
                </c:pt>
                <c:pt idx="149">
                  <c:v>3.071188657368357E-2</c:v>
                </c:pt>
                <c:pt idx="150">
                  <c:v>2.3891491104701634E-2</c:v>
                </c:pt>
                <c:pt idx="151">
                  <c:v>3.3670417888945828E-2</c:v>
                </c:pt>
                <c:pt idx="152">
                  <c:v>3.1353232979371738E-2</c:v>
                </c:pt>
                <c:pt idx="153">
                  <c:v>3.6008037749285758E-2</c:v>
                </c:pt>
                <c:pt idx="154">
                  <c:v>3.0213827864290811E-2</c:v>
                </c:pt>
                <c:pt idx="155">
                  <c:v>2.899428706150502E-2</c:v>
                </c:pt>
                <c:pt idx="156">
                  <c:v>3.1271484401077035E-2</c:v>
                </c:pt>
                <c:pt idx="157">
                  <c:v>3.1744305963149748E-2</c:v>
                </c:pt>
                <c:pt idx="158">
                  <c:v>2.7466059000672477E-2</c:v>
                </c:pt>
                <c:pt idx="159">
                  <c:v>3.1826864695176482E-2</c:v>
                </c:pt>
                <c:pt idx="160">
                  <c:v>3.0543350136360607E-2</c:v>
                </c:pt>
                <c:pt idx="161">
                  <c:v>2.8565555834211408E-2</c:v>
                </c:pt>
                <c:pt idx="162">
                  <c:v>3.214906787852178E-2</c:v>
                </c:pt>
                <c:pt idx="163">
                  <c:v>3.0961412887432073E-2</c:v>
                </c:pt>
                <c:pt idx="164">
                  <c:v>3.0242505532346274E-2</c:v>
                </c:pt>
                <c:pt idx="165">
                  <c:v>3.2021158777580071E-2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00-4889-9F0E-581350DE9271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'4.3 ADR + S Day 1'!$W$2:$W$184</c:f>
              <c:numCache>
                <c:formatCode>General</c:formatCode>
                <c:ptCount val="183"/>
                <c:pt idx="0">
                  <c:v>0</c:v>
                </c:pt>
                <c:pt idx="1">
                  <c:v>2.5232078345573468E-3</c:v>
                </c:pt>
                <c:pt idx="2">
                  <c:v>2.4126084013418717E-3</c:v>
                </c:pt>
                <c:pt idx="3">
                  <c:v>2.9139367730489801E-3</c:v>
                </c:pt>
                <c:pt idx="4">
                  <c:v>3.5932710660355432E-3</c:v>
                </c:pt>
                <c:pt idx="5">
                  <c:v>3.4300251017239962E-3</c:v>
                </c:pt>
                <c:pt idx="6">
                  <c:v>1.7552855757198163E-3</c:v>
                </c:pt>
                <c:pt idx="7">
                  <c:v>4.1213226222404928E-3</c:v>
                </c:pt>
                <c:pt idx="8">
                  <c:v>3.6823208964265443E-3</c:v>
                </c:pt>
                <c:pt idx="9">
                  <c:v>3.0914772000602063E-3</c:v>
                </c:pt>
                <c:pt idx="10">
                  <c:v>4.3277854694881374E-3</c:v>
                </c:pt>
                <c:pt idx="11">
                  <c:v>3.0198868286485472E-3</c:v>
                </c:pt>
                <c:pt idx="12">
                  <c:v>2.3910279325660196E-3</c:v>
                </c:pt>
                <c:pt idx="13">
                  <c:v>4.2782027441530656E-3</c:v>
                </c:pt>
                <c:pt idx="14">
                  <c:v>3.2697054431647869E-3</c:v>
                </c:pt>
                <c:pt idx="15">
                  <c:v>3.2665958860889077E-3</c:v>
                </c:pt>
                <c:pt idx="16">
                  <c:v>4.1758846928132698E-3</c:v>
                </c:pt>
                <c:pt idx="17">
                  <c:v>1.8749001976703444E-3</c:v>
                </c:pt>
                <c:pt idx="18">
                  <c:v>4.1473095456289275E-3</c:v>
                </c:pt>
                <c:pt idx="19">
                  <c:v>4.5192758430187639E-3</c:v>
                </c:pt>
                <c:pt idx="20">
                  <c:v>2.6189819008352296E-3</c:v>
                </c:pt>
                <c:pt idx="21">
                  <c:v>2.5434376401526314E-3</c:v>
                </c:pt>
                <c:pt idx="22">
                  <c:v>5.1857501320126988E-3</c:v>
                </c:pt>
                <c:pt idx="23">
                  <c:v>4.0909568043915852E-3</c:v>
                </c:pt>
                <c:pt idx="24">
                  <c:v>4.6146065902171862E-3</c:v>
                </c:pt>
                <c:pt idx="25">
                  <c:v>4.7813334084790332E-3</c:v>
                </c:pt>
                <c:pt idx="26">
                  <c:v>2.4362208650392644E-3</c:v>
                </c:pt>
                <c:pt idx="27">
                  <c:v>2.5298983660630055E-2</c:v>
                </c:pt>
                <c:pt idx="28">
                  <c:v>0.16827701887068075</c:v>
                </c:pt>
                <c:pt idx="29">
                  <c:v>0.13764774870987123</c:v>
                </c:pt>
                <c:pt idx="30">
                  <c:v>0.12812578588774479</c:v>
                </c:pt>
                <c:pt idx="31">
                  <c:v>0.12739791464991868</c:v>
                </c:pt>
                <c:pt idx="32">
                  <c:v>0.12497539417300788</c:v>
                </c:pt>
                <c:pt idx="33">
                  <c:v>0.11591649100753582</c:v>
                </c:pt>
                <c:pt idx="34">
                  <c:v>9.8594004825617254E-2</c:v>
                </c:pt>
                <c:pt idx="35">
                  <c:v>7.9848574426693797E-2</c:v>
                </c:pt>
                <c:pt idx="36">
                  <c:v>6.7557745672857911E-2</c:v>
                </c:pt>
                <c:pt idx="37">
                  <c:v>5.706881076240769E-2</c:v>
                </c:pt>
                <c:pt idx="38">
                  <c:v>5.3444946650415659E-2</c:v>
                </c:pt>
                <c:pt idx="39">
                  <c:v>4.9132803395294987E-2</c:v>
                </c:pt>
                <c:pt idx="40">
                  <c:v>4.4585977668726913E-2</c:v>
                </c:pt>
                <c:pt idx="41">
                  <c:v>4.2636835804352395E-2</c:v>
                </c:pt>
                <c:pt idx="42">
                  <c:v>4.1295923220996671E-2</c:v>
                </c:pt>
                <c:pt idx="43">
                  <c:v>3.8865800135028668E-2</c:v>
                </c:pt>
                <c:pt idx="44">
                  <c:v>3.8866176478270641E-2</c:v>
                </c:pt>
                <c:pt idx="45">
                  <c:v>3.8420141364137329E-2</c:v>
                </c:pt>
                <c:pt idx="46">
                  <c:v>3.7896838301840499E-2</c:v>
                </c:pt>
                <c:pt idx="47">
                  <c:v>3.61510652045791E-2</c:v>
                </c:pt>
                <c:pt idx="48">
                  <c:v>3.3801697242336393E-2</c:v>
                </c:pt>
                <c:pt idx="49">
                  <c:v>3.4065031231595919E-2</c:v>
                </c:pt>
                <c:pt idx="50">
                  <c:v>3.2573874801015243E-2</c:v>
                </c:pt>
                <c:pt idx="51">
                  <c:v>2.9140901130934555E-2</c:v>
                </c:pt>
                <c:pt idx="52">
                  <c:v>3.0488065348412745E-2</c:v>
                </c:pt>
                <c:pt idx="53">
                  <c:v>3.1693671662838034E-2</c:v>
                </c:pt>
                <c:pt idx="54">
                  <c:v>3.2275248677111588E-2</c:v>
                </c:pt>
                <c:pt idx="55">
                  <c:v>2.8831237688278541E-2</c:v>
                </c:pt>
                <c:pt idx="56">
                  <c:v>3.0409151306137059E-2</c:v>
                </c:pt>
                <c:pt idx="57">
                  <c:v>3.0844190157949924E-2</c:v>
                </c:pt>
                <c:pt idx="58">
                  <c:v>2.6743528910745412E-2</c:v>
                </c:pt>
                <c:pt idx="59">
                  <c:v>2.5959369033957139E-2</c:v>
                </c:pt>
                <c:pt idx="60">
                  <c:v>2.9606222581022825E-2</c:v>
                </c:pt>
                <c:pt idx="61">
                  <c:v>2.630030858115508E-2</c:v>
                </c:pt>
                <c:pt idx="62">
                  <c:v>2.3851555963166248E-2</c:v>
                </c:pt>
                <c:pt idx="63">
                  <c:v>2.6697370319221266E-2</c:v>
                </c:pt>
                <c:pt idx="64">
                  <c:v>2.4290632647581589E-2</c:v>
                </c:pt>
                <c:pt idx="65">
                  <c:v>2.4550740416042317E-2</c:v>
                </c:pt>
                <c:pt idx="66">
                  <c:v>2.5635829052099816E-2</c:v>
                </c:pt>
                <c:pt idx="67">
                  <c:v>2.2045683521681871E-2</c:v>
                </c:pt>
                <c:pt idx="68">
                  <c:v>2.3676196041588601E-2</c:v>
                </c:pt>
                <c:pt idx="69">
                  <c:v>2.5328024577062864E-2</c:v>
                </c:pt>
                <c:pt idx="70">
                  <c:v>2.1303621789392751E-2</c:v>
                </c:pt>
                <c:pt idx="71">
                  <c:v>2.2542667861741323E-2</c:v>
                </c:pt>
                <c:pt idx="72">
                  <c:v>2.4066419698871098E-2</c:v>
                </c:pt>
                <c:pt idx="73">
                  <c:v>2.0458959711667817E-2</c:v>
                </c:pt>
                <c:pt idx="74">
                  <c:v>2.1527414807142355E-2</c:v>
                </c:pt>
                <c:pt idx="75">
                  <c:v>2.3501408811754141E-2</c:v>
                </c:pt>
                <c:pt idx="76">
                  <c:v>1.9676999045679204E-2</c:v>
                </c:pt>
                <c:pt idx="77">
                  <c:v>1.7880950457392596E-2</c:v>
                </c:pt>
                <c:pt idx="78">
                  <c:v>1.851381538197016E-2</c:v>
                </c:pt>
                <c:pt idx="79">
                  <c:v>1.779402455744835E-2</c:v>
                </c:pt>
                <c:pt idx="80">
                  <c:v>2.0707914295295875E-2</c:v>
                </c:pt>
                <c:pt idx="81">
                  <c:v>1.7973392318265561E-2</c:v>
                </c:pt>
                <c:pt idx="82">
                  <c:v>1.8390427653988201E-2</c:v>
                </c:pt>
                <c:pt idx="83">
                  <c:v>1.755145802281988E-2</c:v>
                </c:pt>
                <c:pt idx="84">
                  <c:v>1.958153743105821E-2</c:v>
                </c:pt>
                <c:pt idx="85">
                  <c:v>1.8344292369408485E-2</c:v>
                </c:pt>
                <c:pt idx="86">
                  <c:v>1.9217487412672013E-2</c:v>
                </c:pt>
                <c:pt idx="87">
                  <c:v>1.705307148110408E-2</c:v>
                </c:pt>
                <c:pt idx="88">
                  <c:v>1.7947554827118531E-2</c:v>
                </c:pt>
                <c:pt idx="89">
                  <c:v>1.8706457331203498E-2</c:v>
                </c:pt>
                <c:pt idx="90">
                  <c:v>1.6127643294823475E-2</c:v>
                </c:pt>
                <c:pt idx="91">
                  <c:v>1.7475740315440375E-2</c:v>
                </c:pt>
                <c:pt idx="92">
                  <c:v>1.6059482004493475E-2</c:v>
                </c:pt>
                <c:pt idx="93">
                  <c:v>1.6884452149940606E-2</c:v>
                </c:pt>
                <c:pt idx="94">
                  <c:v>1.7146324989600822E-2</c:v>
                </c:pt>
                <c:pt idx="95">
                  <c:v>1.6951356298075274E-2</c:v>
                </c:pt>
                <c:pt idx="96">
                  <c:v>1.2212954927235842E-2</c:v>
                </c:pt>
                <c:pt idx="97">
                  <c:v>1.7283518201647662E-2</c:v>
                </c:pt>
                <c:pt idx="98">
                  <c:v>1.9186148157295507E-2</c:v>
                </c:pt>
                <c:pt idx="99">
                  <c:v>1.5519662449757258E-2</c:v>
                </c:pt>
                <c:pt idx="100">
                  <c:v>1.4829327304584857E-2</c:v>
                </c:pt>
                <c:pt idx="101">
                  <c:v>1.4663756777269717E-2</c:v>
                </c:pt>
                <c:pt idx="102">
                  <c:v>1.4465496421624452E-2</c:v>
                </c:pt>
                <c:pt idx="103">
                  <c:v>1.6742276362119578E-2</c:v>
                </c:pt>
                <c:pt idx="104">
                  <c:v>1.7665178765757725E-2</c:v>
                </c:pt>
                <c:pt idx="105">
                  <c:v>1.487396881939509E-2</c:v>
                </c:pt>
                <c:pt idx="106">
                  <c:v>1.5531137072218534E-2</c:v>
                </c:pt>
                <c:pt idx="107">
                  <c:v>1.5792071365584165E-2</c:v>
                </c:pt>
                <c:pt idx="108">
                  <c:v>1.2739407077718239E-2</c:v>
                </c:pt>
                <c:pt idx="109">
                  <c:v>1.342538332280058E-2</c:v>
                </c:pt>
                <c:pt idx="110">
                  <c:v>1.6559187107934401E-2</c:v>
                </c:pt>
                <c:pt idx="111">
                  <c:v>1.3233582883213576E-2</c:v>
                </c:pt>
                <c:pt idx="112">
                  <c:v>1.4577856609741082E-2</c:v>
                </c:pt>
                <c:pt idx="113">
                  <c:v>1.6690716422043551E-2</c:v>
                </c:pt>
                <c:pt idx="114">
                  <c:v>1.4499507796687957E-2</c:v>
                </c:pt>
                <c:pt idx="115">
                  <c:v>1.6103315608910262E-2</c:v>
                </c:pt>
                <c:pt idx="116">
                  <c:v>1.643852146867758E-2</c:v>
                </c:pt>
                <c:pt idx="117">
                  <c:v>1.3555256817012262E-2</c:v>
                </c:pt>
                <c:pt idx="118">
                  <c:v>1.2224475984485486E-2</c:v>
                </c:pt>
                <c:pt idx="119">
                  <c:v>1.3014091942936946E-2</c:v>
                </c:pt>
                <c:pt idx="120">
                  <c:v>1.4458068180829287E-2</c:v>
                </c:pt>
                <c:pt idx="121">
                  <c:v>1.457171623284618E-2</c:v>
                </c:pt>
                <c:pt idx="122">
                  <c:v>1.447422938564649E-2</c:v>
                </c:pt>
                <c:pt idx="123">
                  <c:v>1.352606645713632E-2</c:v>
                </c:pt>
                <c:pt idx="124">
                  <c:v>1.1735962691884011E-2</c:v>
                </c:pt>
                <c:pt idx="125">
                  <c:v>1.3959628923867758E-2</c:v>
                </c:pt>
                <c:pt idx="126">
                  <c:v>1.1131582655818076E-2</c:v>
                </c:pt>
                <c:pt idx="127">
                  <c:v>1.168138044886291E-2</c:v>
                </c:pt>
                <c:pt idx="128">
                  <c:v>1.4441083018214274E-2</c:v>
                </c:pt>
                <c:pt idx="129">
                  <c:v>1.3553625462242426E-2</c:v>
                </c:pt>
                <c:pt idx="130">
                  <c:v>1.523250324699359E-2</c:v>
                </c:pt>
                <c:pt idx="131">
                  <c:v>1.2650325870475708E-2</c:v>
                </c:pt>
                <c:pt idx="132">
                  <c:v>1.2311181984841824E-2</c:v>
                </c:pt>
                <c:pt idx="133">
                  <c:v>1.3584471343515011E-2</c:v>
                </c:pt>
                <c:pt idx="134">
                  <c:v>1.53235419987677E-2</c:v>
                </c:pt>
                <c:pt idx="135">
                  <c:v>1.2654238870033087E-2</c:v>
                </c:pt>
                <c:pt idx="136">
                  <c:v>1.5235067859880234E-2</c:v>
                </c:pt>
                <c:pt idx="137">
                  <c:v>9.2211924148378546E-3</c:v>
                </c:pt>
                <c:pt idx="138">
                  <c:v>6.5519030516346293E-3</c:v>
                </c:pt>
                <c:pt idx="139">
                  <c:v>7.1355454856529832E-3</c:v>
                </c:pt>
                <c:pt idx="140">
                  <c:v>5.1246763152234696E-3</c:v>
                </c:pt>
                <c:pt idx="141">
                  <c:v>5.7666812014455599E-3</c:v>
                </c:pt>
                <c:pt idx="142">
                  <c:v>1.0640018380473595E-2</c:v>
                </c:pt>
                <c:pt idx="143">
                  <c:v>1.555469804085218E-2</c:v>
                </c:pt>
                <c:pt idx="144">
                  <c:v>1.2249172927859502E-2</c:v>
                </c:pt>
                <c:pt idx="145">
                  <c:v>1.3423295130427832E-2</c:v>
                </c:pt>
                <c:pt idx="146">
                  <c:v>1.370065919074573E-2</c:v>
                </c:pt>
                <c:pt idx="147">
                  <c:v>1.1306211185187865E-2</c:v>
                </c:pt>
                <c:pt idx="148">
                  <c:v>1.54618029960264E-2</c:v>
                </c:pt>
                <c:pt idx="149">
                  <c:v>1.177392464178877E-2</c:v>
                </c:pt>
                <c:pt idx="150">
                  <c:v>1.0738633353159659E-2</c:v>
                </c:pt>
                <c:pt idx="151">
                  <c:v>1.2479041325482162E-2</c:v>
                </c:pt>
                <c:pt idx="152">
                  <c:v>1.3003804052296357E-2</c:v>
                </c:pt>
                <c:pt idx="153">
                  <c:v>1.0375153542937417E-2</c:v>
                </c:pt>
                <c:pt idx="154">
                  <c:v>1.4234583623505928E-2</c:v>
                </c:pt>
                <c:pt idx="155">
                  <c:v>9.5778404156098493E-3</c:v>
                </c:pt>
                <c:pt idx="156">
                  <c:v>1.0252388096169421E-2</c:v>
                </c:pt>
                <c:pt idx="157">
                  <c:v>1.2125534859175483E-2</c:v>
                </c:pt>
                <c:pt idx="158">
                  <c:v>1.1453314397770625E-2</c:v>
                </c:pt>
                <c:pt idx="159">
                  <c:v>1.3871688503198899E-2</c:v>
                </c:pt>
                <c:pt idx="160">
                  <c:v>1.2040313664137534E-2</c:v>
                </c:pt>
                <c:pt idx="161">
                  <c:v>1.1765897250137268E-2</c:v>
                </c:pt>
                <c:pt idx="162">
                  <c:v>1.0169762296273428E-2</c:v>
                </c:pt>
                <c:pt idx="163">
                  <c:v>1.5042327845898958E-2</c:v>
                </c:pt>
                <c:pt idx="164">
                  <c:v>1.15447652956041E-2</c:v>
                </c:pt>
                <c:pt idx="165">
                  <c:v>1.0194442778204879E-2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D00-4889-9F0E-581350DE9271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'4.3 ADR + S Day 1'!$X$2:$X$167</c:f>
              <c:numCache>
                <c:formatCode>General</c:formatCode>
                <c:ptCount val="16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D00-4889-9F0E-581350DE9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4644096"/>
        <c:axId val="267756672"/>
      </c:lineChart>
      <c:catAx>
        <c:axId val="264644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756672"/>
        <c:crosses val="autoZero"/>
        <c:auto val="1"/>
        <c:lblAlgn val="ctr"/>
        <c:lblOffset val="100"/>
        <c:noMultiLvlLbl val="0"/>
      </c:catAx>
      <c:valAx>
        <c:axId val="26775667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464409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'4.4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4.1819058333333332E-2</c:v>
                </c:pt>
                <c:pt idx="2">
                  <c:v>8.3871463333333326E-2</c:v>
                </c:pt>
                <c:pt idx="3">
                  <c:v>0.12497381499999999</c:v>
                </c:pt>
                <c:pt idx="4">
                  <c:v>0.16629284499999999</c:v>
                </c:pt>
                <c:pt idx="5">
                  <c:v>0.21006201499999999</c:v>
                </c:pt>
                <c:pt idx="6">
                  <c:v>0.25161439166666666</c:v>
                </c:pt>
                <c:pt idx="7">
                  <c:v>0.29351678833333333</c:v>
                </c:pt>
                <c:pt idx="8">
                  <c:v>0.33501916166666668</c:v>
                </c:pt>
                <c:pt idx="9">
                  <c:v>0.37693822666666665</c:v>
                </c:pt>
                <c:pt idx="10">
                  <c:v>0.42009069499999996</c:v>
                </c:pt>
                <c:pt idx="11">
                  <c:v>0.46125971666666665</c:v>
                </c:pt>
                <c:pt idx="12">
                  <c:v>0.50522889833333329</c:v>
                </c:pt>
                <c:pt idx="13">
                  <c:v>0.54638125166666662</c:v>
                </c:pt>
                <c:pt idx="14">
                  <c:v>0.58980040166666658</c:v>
                </c:pt>
                <c:pt idx="15">
                  <c:v>0.63120276999999991</c:v>
                </c:pt>
                <c:pt idx="16">
                  <c:v>0.67298849333333333</c:v>
                </c:pt>
                <c:pt idx="17">
                  <c:v>0.71625763499999995</c:v>
                </c:pt>
                <c:pt idx="18">
                  <c:v>0.75849338333333327</c:v>
                </c:pt>
                <c:pt idx="19">
                  <c:v>0.80032910999999995</c:v>
                </c:pt>
                <c:pt idx="20">
                  <c:v>0.84139812499999989</c:v>
                </c:pt>
                <c:pt idx="21">
                  <c:v>0.88290049999999998</c:v>
                </c:pt>
                <c:pt idx="22">
                  <c:v>0.92641965500000001</c:v>
                </c:pt>
                <c:pt idx="23">
                  <c:v>0.96795536333333332</c:v>
                </c:pt>
                <c:pt idx="24">
                  <c:v>1.00972442</c:v>
                </c:pt>
                <c:pt idx="25">
                  <c:v>1.0512434616666666</c:v>
                </c:pt>
                <c:pt idx="26">
                  <c:v>1.0928958433333333</c:v>
                </c:pt>
                <c:pt idx="27">
                  <c:v>1.1362483233333334</c:v>
                </c:pt>
                <c:pt idx="28">
                  <c:v>1.1797841466666665</c:v>
                </c:pt>
                <c:pt idx="29">
                  <c:v>1.2213031883333334</c:v>
                </c:pt>
                <c:pt idx="30">
                  <c:v>1.2631222466666665</c:v>
                </c:pt>
                <c:pt idx="31">
                  <c:v>1.3064247233333333</c:v>
                </c:pt>
                <c:pt idx="32">
                  <c:v>1.3480937733333331</c:v>
                </c:pt>
                <c:pt idx="33">
                  <c:v>1.3907295449999999</c:v>
                </c:pt>
                <c:pt idx="34">
                  <c:v>1.4335653283333334</c:v>
                </c:pt>
                <c:pt idx="35">
                  <c:v>1.4766844616666668</c:v>
                </c:pt>
                <c:pt idx="36">
                  <c:v>1.52012028</c:v>
                </c:pt>
                <c:pt idx="37">
                  <c:v>1.56388945</c:v>
                </c:pt>
                <c:pt idx="38">
                  <c:v>1.6046751149999998</c:v>
                </c:pt>
                <c:pt idx="39">
                  <c:v>1.6470775416666668</c:v>
                </c:pt>
                <c:pt idx="40">
                  <c:v>1.687946545</c:v>
                </c:pt>
                <c:pt idx="41">
                  <c:v>1.7315823749999999</c:v>
                </c:pt>
                <c:pt idx="42">
                  <c:v>1.7749848566666666</c:v>
                </c:pt>
                <c:pt idx="43">
                  <c:v>1.8164372283333334</c:v>
                </c:pt>
                <c:pt idx="44">
                  <c:v>1.8597230366666664</c:v>
                </c:pt>
                <c:pt idx="45">
                  <c:v>1.9033755333333331</c:v>
                </c:pt>
                <c:pt idx="46">
                  <c:v>1.9447445666666667</c:v>
                </c:pt>
                <c:pt idx="47">
                  <c:v>1.9884804016666666</c:v>
                </c:pt>
                <c:pt idx="48">
                  <c:v>2.0314661933333333</c:v>
                </c:pt>
                <c:pt idx="49">
                  <c:v>2.072985235</c:v>
                </c:pt>
                <c:pt idx="50">
                  <c:v>2.1149042983333333</c:v>
                </c:pt>
                <c:pt idx="51">
                  <c:v>2.1584734583333334</c:v>
                </c:pt>
                <c:pt idx="52">
                  <c:v>2.1999424966666665</c:v>
                </c:pt>
                <c:pt idx="53">
                  <c:v>2.2432449733333333</c:v>
                </c:pt>
                <c:pt idx="54">
                  <c:v>2.2853307133333329</c:v>
                </c:pt>
                <c:pt idx="55">
                  <c:v>2.3282331683333335</c:v>
                </c:pt>
                <c:pt idx="56">
                  <c:v>2.3698188799999995</c:v>
                </c:pt>
                <c:pt idx="57">
                  <c:v>2.4132546966666668</c:v>
                </c:pt>
                <c:pt idx="58">
                  <c:v>2.4565738416666667</c:v>
                </c:pt>
                <c:pt idx="59">
                  <c:v>2.5001763349999999</c:v>
                </c:pt>
                <c:pt idx="60">
                  <c:v>2.5420453966666665</c:v>
                </c:pt>
                <c:pt idx="61">
                  <c:v>2.5846478333333334</c:v>
                </c:pt>
                <c:pt idx="62">
                  <c:v>2.6275169516666663</c:v>
                </c:pt>
                <c:pt idx="63">
                  <c:v>2.6681692766666667</c:v>
                </c:pt>
                <c:pt idx="64">
                  <c:v>2.7097716566666668</c:v>
                </c:pt>
                <c:pt idx="65">
                  <c:v>2.7530074633333332</c:v>
                </c:pt>
                <c:pt idx="66">
                  <c:v>2.7949098599999997</c:v>
                </c:pt>
                <c:pt idx="67">
                  <c:v>2.8366789149999998</c:v>
                </c:pt>
                <c:pt idx="68">
                  <c:v>2.8780146133333333</c:v>
                </c:pt>
                <c:pt idx="69">
                  <c:v>2.9213837599999999</c:v>
                </c:pt>
                <c:pt idx="70">
                  <c:v>2.9633194916666667</c:v>
                </c:pt>
                <c:pt idx="71">
                  <c:v>3.0047051933333333</c:v>
                </c:pt>
                <c:pt idx="72">
                  <c:v>3.0480743399999999</c:v>
                </c:pt>
                <c:pt idx="73">
                  <c:v>3.0913434816666667</c:v>
                </c:pt>
                <c:pt idx="74">
                  <c:v>3.1351126516666667</c:v>
                </c:pt>
                <c:pt idx="75">
                  <c:v>3.176548355</c:v>
                </c:pt>
                <c:pt idx="76">
                  <c:v>3.2182840749999997</c:v>
                </c:pt>
                <c:pt idx="77">
                  <c:v>3.2603698166666666</c:v>
                </c:pt>
                <c:pt idx="78">
                  <c:v>3.3015555050000001</c:v>
                </c:pt>
                <c:pt idx="79">
                  <c:v>3.3436245783333334</c:v>
                </c:pt>
                <c:pt idx="80">
                  <c:v>3.3849436083333329</c:v>
                </c:pt>
                <c:pt idx="81">
                  <c:v>3.4265126516666666</c:v>
                </c:pt>
                <c:pt idx="82">
                  <c:v>3.4696984549999996</c:v>
                </c:pt>
                <c:pt idx="83">
                  <c:v>3.5131676083333332</c:v>
                </c:pt>
                <c:pt idx="84">
                  <c:v>3.5555533666666665</c:v>
                </c:pt>
                <c:pt idx="85">
                  <c:v>3.5965057083333329</c:v>
                </c:pt>
                <c:pt idx="86">
                  <c:v>3.6384081049999994</c:v>
                </c:pt>
                <c:pt idx="87">
                  <c:v>3.681827255</c:v>
                </c:pt>
                <c:pt idx="88">
                  <c:v>3.725246405</c:v>
                </c:pt>
                <c:pt idx="89">
                  <c:v>3.7668987883333331</c:v>
                </c:pt>
                <c:pt idx="90">
                  <c:v>3.8082178183333331</c:v>
                </c:pt>
                <c:pt idx="91">
                  <c:v>3.8517869766666664</c:v>
                </c:pt>
                <c:pt idx="92">
                  <c:v>3.8935893666666663</c:v>
                </c:pt>
                <c:pt idx="93">
                  <c:v>3.9371585266666664</c:v>
                </c:pt>
                <c:pt idx="94">
                  <c:v>3.9785108916666663</c:v>
                </c:pt>
                <c:pt idx="95">
                  <c:v>4.0218800383333333</c:v>
                </c:pt>
                <c:pt idx="96">
                  <c:v>4.0638324383333329</c:v>
                </c:pt>
                <c:pt idx="97">
                  <c:v>4.1049514566666661</c:v>
                </c:pt>
                <c:pt idx="98">
                  <c:v>4.1473205466666663</c:v>
                </c:pt>
                <c:pt idx="99">
                  <c:v>4.1898229783333329</c:v>
                </c:pt>
                <c:pt idx="100">
                  <c:v>4.2315086949999996</c:v>
                </c:pt>
                <c:pt idx="101">
                  <c:v>4.2751111900000005</c:v>
                </c:pt>
                <c:pt idx="102">
                  <c:v>4.31643022</c:v>
                </c:pt>
                <c:pt idx="103">
                  <c:v>4.3582492783333331</c:v>
                </c:pt>
                <c:pt idx="104">
                  <c:v>4.399884993333333</c:v>
                </c:pt>
                <c:pt idx="105">
                  <c:v>4.4415873783333337</c:v>
                </c:pt>
                <c:pt idx="106">
                  <c:v>4.4852232066666664</c:v>
                </c:pt>
                <c:pt idx="107">
                  <c:v>4.5287590299999998</c:v>
                </c:pt>
                <c:pt idx="108">
                  <c:v>4.5698613816666667</c:v>
                </c:pt>
                <c:pt idx="109">
                  <c:v>4.6116471050000003</c:v>
                </c:pt>
                <c:pt idx="110">
                  <c:v>4.6552829333333339</c:v>
                </c:pt>
                <c:pt idx="111">
                  <c:v>4.69683531</c:v>
                </c:pt>
                <c:pt idx="112">
                  <c:v>4.7385543633333329</c:v>
                </c:pt>
                <c:pt idx="113">
                  <c:v>4.7817901699999998</c:v>
                </c:pt>
                <c:pt idx="114">
                  <c:v>4.8233425466666668</c:v>
                </c:pt>
                <c:pt idx="115">
                  <c:v>4.8655616283333334</c:v>
                </c:pt>
                <c:pt idx="116">
                  <c:v>4.906980663333333</c:v>
                </c:pt>
                <c:pt idx="117">
                  <c:v>4.9500831283333326</c:v>
                </c:pt>
                <c:pt idx="118">
                  <c:v>4.9916855083333331</c:v>
                </c:pt>
                <c:pt idx="119">
                  <c:v>5.0334712316666668</c:v>
                </c:pt>
                <c:pt idx="120">
                  <c:v>5.0753402933333325</c:v>
                </c:pt>
                <c:pt idx="121">
                  <c:v>5.116592653333333</c:v>
                </c:pt>
                <c:pt idx="122">
                  <c:v>5.1583783766666658</c:v>
                </c:pt>
                <c:pt idx="123">
                  <c:v>5.2005807900000001</c:v>
                </c:pt>
                <c:pt idx="124">
                  <c:v>5.2415164650000001</c:v>
                </c:pt>
                <c:pt idx="125">
                  <c:v>5.2853689733333331</c:v>
                </c:pt>
                <c:pt idx="126">
                  <c:v>5.3281047499999996</c:v>
                </c:pt>
                <c:pt idx="127">
                  <c:v>5.3699904799999993</c:v>
                </c:pt>
                <c:pt idx="128">
                  <c:v>5.413109611666667</c:v>
                </c:pt>
                <c:pt idx="129">
                  <c:v>5.4564287566666669</c:v>
                </c:pt>
                <c:pt idx="130">
                  <c:v>5.4987645116666659</c:v>
                </c:pt>
                <c:pt idx="131">
                  <c:v>5.5417336366666659</c:v>
                </c:pt>
                <c:pt idx="132">
                  <c:v>5.5834193533333325</c:v>
                </c:pt>
                <c:pt idx="133">
                  <c:v>5.6248550566666662</c:v>
                </c:pt>
                <c:pt idx="134">
                  <c:v>5.6667574533333331</c:v>
                </c:pt>
                <c:pt idx="135">
                  <c:v>5.7081598216666665</c:v>
                </c:pt>
                <c:pt idx="136">
                  <c:v>5.75179565</c:v>
                </c:pt>
                <c:pt idx="137">
                  <c:v>5.7933646949999993</c:v>
                </c:pt>
                <c:pt idx="138">
                  <c:v>5.8348504016666665</c:v>
                </c:pt>
                <c:pt idx="139">
                  <c:v>5.8784362283333325</c:v>
                </c:pt>
                <c:pt idx="140">
                  <c:v>5.9203886266666661</c:v>
                </c:pt>
                <c:pt idx="141">
                  <c:v>5.9633910866666664</c:v>
                </c:pt>
                <c:pt idx="142">
                  <c:v>6.0050434683333327</c:v>
                </c:pt>
                <c:pt idx="143">
                  <c:v>6.0484126166666661</c:v>
                </c:pt>
                <c:pt idx="144">
                  <c:v>6.1081993699999995</c:v>
                </c:pt>
                <c:pt idx="145">
                  <c:v>6.1350842399999994</c:v>
                </c:pt>
                <c:pt idx="146">
                  <c:v>6.177219983333333</c:v>
                </c:pt>
                <c:pt idx="147">
                  <c:v>6.2183723366666657</c:v>
                </c:pt>
                <c:pt idx="148">
                  <c:v>6.2604747449999998</c:v>
                </c:pt>
                <c:pt idx="149">
                  <c:v>6.3031271849999992</c:v>
                </c:pt>
                <c:pt idx="150">
                  <c:v>6.34511292</c:v>
                </c:pt>
                <c:pt idx="151">
                  <c:v>6.3866319616666667</c:v>
                </c:pt>
                <c:pt idx="152">
                  <c:v>6.4282510083333335</c:v>
                </c:pt>
                <c:pt idx="153">
                  <c:v>6.4719035049999993</c:v>
                </c:pt>
                <c:pt idx="154">
                  <c:v>6.5135058849999998</c:v>
                </c:pt>
                <c:pt idx="155">
                  <c:v>6.555241605</c:v>
                </c:pt>
                <c:pt idx="156">
                  <c:v>6.597144001666666</c:v>
                </c:pt>
                <c:pt idx="157">
                  <c:v>6.6401297933333332</c:v>
                </c:pt>
                <c:pt idx="158">
                  <c:v>6.6835489433333333</c:v>
                </c:pt>
                <c:pt idx="159">
                  <c:v>6.72720144</c:v>
                </c:pt>
                <c:pt idx="160">
                  <c:v>6.7687204816666657</c:v>
                </c:pt>
                <c:pt idx="161">
                  <c:v>6.8100561800000001</c:v>
                </c:pt>
                <c:pt idx="162">
                  <c:v>6.8520085799999997</c:v>
                </c:pt>
                <c:pt idx="163">
                  <c:v>6.8952110499999995</c:v>
                </c:pt>
                <c:pt idx="164">
                  <c:v>6.9369967733333331</c:v>
                </c:pt>
                <c:pt idx="165">
                  <c:v>6.978732495</c:v>
                </c:pt>
                <c:pt idx="166">
                  <c:v>7.0202515349999999</c:v>
                </c:pt>
                <c:pt idx="167">
                  <c:v>7.0637040216666662</c:v>
                </c:pt>
                <c:pt idx="168">
                  <c:v>7.1067064799999997</c:v>
                </c:pt>
                <c:pt idx="169">
                  <c:v>7.1503923133333327</c:v>
                </c:pt>
                <c:pt idx="170">
                  <c:v>7.1919946916666664</c:v>
                </c:pt>
                <c:pt idx="171">
                  <c:v>7.2348971466666665</c:v>
                </c:pt>
                <c:pt idx="172">
                  <c:v>7.2768328783333329</c:v>
                </c:pt>
                <c:pt idx="173">
                  <c:v>7.3200353483333327</c:v>
                </c:pt>
                <c:pt idx="174">
                  <c:v>7.3635878399999992</c:v>
                </c:pt>
                <c:pt idx="175">
                  <c:v>7.4058735916666665</c:v>
                </c:pt>
                <c:pt idx="176">
                  <c:v>7.4484926966666665</c:v>
                </c:pt>
                <c:pt idx="177">
                  <c:v>7.4901450783333328</c:v>
                </c:pt>
                <c:pt idx="178">
                  <c:v>7.5338309099999998</c:v>
                </c:pt>
                <c:pt idx="179">
                  <c:v>7.5766500266666661</c:v>
                </c:pt>
                <c:pt idx="180">
                  <c:v>7.6185024199999996</c:v>
                </c:pt>
                <c:pt idx="181">
                  <c:v>7.660371481666667</c:v>
                </c:pt>
                <c:pt idx="182">
                  <c:v>7.701723846666666</c:v>
                </c:pt>
                <c:pt idx="183">
                  <c:v>7.745509685</c:v>
                </c:pt>
                <c:pt idx="184">
                  <c:v>7.7865786999999989</c:v>
                </c:pt>
                <c:pt idx="185">
                  <c:v>7.8304478766666668</c:v>
                </c:pt>
                <c:pt idx="186">
                  <c:v>7.8734503349999994</c:v>
                </c:pt>
                <c:pt idx="187">
                  <c:v>7.9154527383333324</c:v>
                </c:pt>
                <c:pt idx="188">
                  <c:v>7.9585385366666666</c:v>
                </c:pt>
                <c:pt idx="189">
                  <c:v>8.0020076883333324</c:v>
                </c:pt>
                <c:pt idx="190">
                  <c:v>8.0432433799999998</c:v>
                </c:pt>
                <c:pt idx="191">
                  <c:v>8.0853124533333336</c:v>
                </c:pt>
                <c:pt idx="192">
                  <c:v>8.1267814916666659</c:v>
                </c:pt>
                <c:pt idx="193">
                  <c:v>8.170133971666667</c:v>
                </c:pt>
                <c:pt idx="194">
                  <c:v>8.2116530133333328</c:v>
                </c:pt>
                <c:pt idx="195">
                  <c:v>8.2538387599999989</c:v>
                </c:pt>
                <c:pt idx="196">
                  <c:v>8.2954411383333326</c:v>
                </c:pt>
                <c:pt idx="197">
                  <c:v>8.3367101666666663</c:v>
                </c:pt>
                <c:pt idx="198">
                  <c:v>8.3803959983333325</c:v>
                </c:pt>
                <c:pt idx="199">
                  <c:v>8.4237151416666673</c:v>
                </c:pt>
                <c:pt idx="200">
                  <c:v>8.4655175333333332</c:v>
                </c:pt>
                <c:pt idx="201">
                  <c:v>8.5085199933333335</c:v>
                </c:pt>
                <c:pt idx="202">
                  <c:v>8.5499556966666663</c:v>
                </c:pt>
                <c:pt idx="203">
                  <c:v>8.5920247700000001</c:v>
                </c:pt>
                <c:pt idx="204">
                  <c:v>8.6335771466666653</c:v>
                </c:pt>
                <c:pt idx="205">
                  <c:v>8.6771796399999985</c:v>
                </c:pt>
                <c:pt idx="206">
                  <c:v>8.7200987616666659</c:v>
                </c:pt>
                <c:pt idx="207">
                  <c:v>8.7616844733333323</c:v>
                </c:pt>
                <c:pt idx="208">
                  <c:v>8.8036368733333337</c:v>
                </c:pt>
                <c:pt idx="209">
                  <c:v>8.8468226766666671</c:v>
                </c:pt>
                <c:pt idx="210">
                  <c:v>8.8888417466666656</c:v>
                </c:pt>
                <c:pt idx="211">
                  <c:v>8.9320942199999998</c:v>
                </c:pt>
                <c:pt idx="212">
                  <c:v>8.9735632583333338</c:v>
                </c:pt>
                <c:pt idx="213">
                  <c:v>9.0175657749999996</c:v>
                </c:pt>
                <c:pt idx="214">
                  <c:v>9.0604182266666662</c:v>
                </c:pt>
                <c:pt idx="215">
                  <c:v>9.1021206116666669</c:v>
                </c:pt>
                <c:pt idx="216">
                  <c:v>9.1453064149999985</c:v>
                </c:pt>
                <c:pt idx="217">
                  <c:v>9.188408879999999</c:v>
                </c:pt>
                <c:pt idx="218">
                  <c:v>9.2303612800000003</c:v>
                </c:pt>
                <c:pt idx="219">
                  <c:v>9.273563751666666</c:v>
                </c:pt>
                <c:pt idx="220">
                  <c:v>9.3173495883333342</c:v>
                </c:pt>
                <c:pt idx="221">
                  <c:v>9.3585352783333331</c:v>
                </c:pt>
                <c:pt idx="222">
                  <c:v>9.4016877466666653</c:v>
                </c:pt>
                <c:pt idx="223">
                  <c:v>9.4455402549999992</c:v>
                </c:pt>
                <c:pt idx="224">
                  <c:v>9.4872926416666665</c:v>
                </c:pt>
                <c:pt idx="225">
                  <c:v>9.5284449966666678</c:v>
                </c:pt>
                <c:pt idx="226">
                  <c:v>9.5702807216666663</c:v>
                </c:pt>
                <c:pt idx="227">
                  <c:v>9.6136998716666646</c:v>
                </c:pt>
                <c:pt idx="228">
                  <c:v>9.6558522833333331</c:v>
                </c:pt>
                <c:pt idx="229">
                  <c:v>9.6988380749999994</c:v>
                </c:pt>
                <c:pt idx="230">
                  <c:v>9.7401571049999998</c:v>
                </c:pt>
                <c:pt idx="231">
                  <c:v>9.7838929399999994</c:v>
                </c:pt>
                <c:pt idx="232">
                  <c:v>9.825311976666665</c:v>
                </c:pt>
                <c:pt idx="233">
                  <c:v>9.8667310116666673</c:v>
                </c:pt>
                <c:pt idx="234">
                  <c:v>9.9102168316666663</c:v>
                </c:pt>
                <c:pt idx="235">
                  <c:v>9.9536193149999992</c:v>
                </c:pt>
                <c:pt idx="236">
                  <c:v>9.9954383733333341</c:v>
                </c:pt>
                <c:pt idx="237">
                  <c:v>10.038474168333332</c:v>
                </c:pt>
                <c:pt idx="238">
                  <c:v>10.080543241666668</c:v>
                </c:pt>
                <c:pt idx="239">
                  <c:v>10.123645706666666</c:v>
                </c:pt>
                <c:pt idx="240">
                  <c:v>10.165514768333333</c:v>
                </c:pt>
                <c:pt idx="241">
                  <c:v>10.207283823333334</c:v>
                </c:pt>
                <c:pt idx="242">
                  <c:v>10.248902869999998</c:v>
                </c:pt>
                <c:pt idx="243">
                  <c:v>10.291055281666667</c:v>
                </c:pt>
                <c:pt idx="244">
                  <c:v>10.332340976666666</c:v>
                </c:pt>
                <c:pt idx="245">
                  <c:v>10.375760126666666</c:v>
                </c:pt>
                <c:pt idx="246">
                  <c:v>10.419079269999999</c:v>
                </c:pt>
                <c:pt idx="247">
                  <c:v>10.460098283333334</c:v>
                </c:pt>
                <c:pt idx="248">
                  <c:v>10.503550768333332</c:v>
                </c:pt>
                <c:pt idx="249">
                  <c:v>10.546903248333333</c:v>
                </c:pt>
                <c:pt idx="250">
                  <c:v>10.588955653333333</c:v>
                </c:pt>
                <c:pt idx="251">
                  <c:v>10.631958113333333</c:v>
                </c:pt>
                <c:pt idx="252">
                  <c:v>10.675293925</c:v>
                </c:pt>
                <c:pt idx="253">
                  <c:v>10.716762963333332</c:v>
                </c:pt>
                <c:pt idx="254">
                  <c:v>10.760098776666666</c:v>
                </c:pt>
                <c:pt idx="255">
                  <c:v>10.803434588333333</c:v>
                </c:pt>
                <c:pt idx="256">
                  <c:v>10.845403655</c:v>
                </c:pt>
                <c:pt idx="257">
                  <c:v>10.886872693333334</c:v>
                </c:pt>
                <c:pt idx="258">
                  <c:v>10.929041771666666</c:v>
                </c:pt>
                <c:pt idx="259">
                  <c:v>10.970410805</c:v>
                </c:pt>
                <c:pt idx="260">
                  <c:v>11.011729835000001</c:v>
                </c:pt>
                <c:pt idx="261">
                  <c:v>11.055765686666666</c:v>
                </c:pt>
                <c:pt idx="262">
                  <c:v>11.098751478333332</c:v>
                </c:pt>
                <c:pt idx="263">
                  <c:v>11.142137293333333</c:v>
                </c:pt>
                <c:pt idx="264">
                  <c:v>11.185539776666667</c:v>
                </c:pt>
                <c:pt idx="265">
                  <c:v>11.22710882</c:v>
                </c:pt>
                <c:pt idx="266">
                  <c:v>11.27039463</c:v>
                </c:pt>
                <c:pt idx="267">
                  <c:v>11.312013676666668</c:v>
                </c:pt>
                <c:pt idx="268">
                  <c:v>11.355866185</c:v>
                </c:pt>
                <c:pt idx="269">
                  <c:v>11.397101876666666</c:v>
                </c:pt>
                <c:pt idx="270">
                  <c:v>11.439054276666667</c:v>
                </c:pt>
                <c:pt idx="271">
                  <c:v>11.482523429999999</c:v>
                </c:pt>
                <c:pt idx="272">
                  <c:v>11.52390913</c:v>
                </c:pt>
                <c:pt idx="273">
                  <c:v>11.567494956666668</c:v>
                </c:pt>
                <c:pt idx="274">
                  <c:v>11.609047333333333</c:v>
                </c:pt>
                <c:pt idx="275">
                  <c:v>11.650516371666667</c:v>
                </c:pt>
                <c:pt idx="276">
                  <c:v>11.692852126666667</c:v>
                </c:pt>
                <c:pt idx="277">
                  <c:v>11.734054483333333</c:v>
                </c:pt>
                <c:pt idx="278">
                  <c:v>11.77799033</c:v>
                </c:pt>
                <c:pt idx="279">
                  <c:v>11.820359419999999</c:v>
                </c:pt>
                <c:pt idx="280">
                  <c:v>11.861878461666667</c:v>
                </c:pt>
                <c:pt idx="281">
                  <c:v>11.903714186666665</c:v>
                </c:pt>
                <c:pt idx="282">
                  <c:v>11.946849988333332</c:v>
                </c:pt>
                <c:pt idx="283">
                  <c:v>11.986952281666667</c:v>
                </c:pt>
                <c:pt idx="284">
                  <c:v>12.028621331666667</c:v>
                </c:pt>
                <c:pt idx="285">
                  <c:v>12.070223711666667</c:v>
                </c:pt>
                <c:pt idx="286">
                  <c:v>12.113759534999998</c:v>
                </c:pt>
                <c:pt idx="287">
                  <c:v>12.157112013333334</c:v>
                </c:pt>
                <c:pt idx="288">
                  <c:v>12.199164419999999</c:v>
                </c:pt>
                <c:pt idx="289">
                  <c:v>12.240300104999999</c:v>
                </c:pt>
                <c:pt idx="290">
                  <c:v>12.28250252</c:v>
                </c:pt>
                <c:pt idx="291">
                  <c:v>12.325221629999998</c:v>
                </c:pt>
                <c:pt idx="292">
                  <c:v>12.368490769999999</c:v>
                </c:pt>
                <c:pt idx="293">
                  <c:v>12.410809858333332</c:v>
                </c:pt>
                <c:pt idx="294">
                  <c:v>12.453595638333333</c:v>
                </c:pt>
                <c:pt idx="295">
                  <c:v>12.497648158333332</c:v>
                </c:pt>
                <c:pt idx="296">
                  <c:v>12.538483826666665</c:v>
                </c:pt>
                <c:pt idx="297">
                  <c:v>12.581919644999999</c:v>
                </c:pt>
                <c:pt idx="298">
                  <c:v>12.625622144999999</c:v>
                </c:pt>
                <c:pt idx="299">
                  <c:v>12.668574601666666</c:v>
                </c:pt>
                <c:pt idx="300">
                  <c:v>12.710143644999999</c:v>
                </c:pt>
                <c:pt idx="301">
                  <c:v>12.753979486666667</c:v>
                </c:pt>
                <c:pt idx="302">
                  <c:v>12.796015223333333</c:v>
                </c:pt>
                <c:pt idx="303">
                  <c:v>12.836934231666667</c:v>
                </c:pt>
                <c:pt idx="304">
                  <c:v>12.87888663</c:v>
                </c:pt>
                <c:pt idx="305">
                  <c:v>12.920339001666665</c:v>
                </c:pt>
                <c:pt idx="306">
                  <c:v>12.961858043333333</c:v>
                </c:pt>
                <c:pt idx="307">
                  <c:v>13.005177186666666</c:v>
                </c:pt>
                <c:pt idx="308">
                  <c:v>13.046896239999999</c:v>
                </c:pt>
                <c:pt idx="309">
                  <c:v>13.088898641666667</c:v>
                </c:pt>
                <c:pt idx="310">
                  <c:v>13.13058436</c:v>
                </c:pt>
                <c:pt idx="311">
                  <c:v>13.172270078333332</c:v>
                </c:pt>
                <c:pt idx="312">
                  <c:v>13.215222535000001</c:v>
                </c:pt>
                <c:pt idx="313">
                  <c:v>13.258908366666667</c:v>
                </c:pt>
                <c:pt idx="314">
                  <c:v>13.30062742</c:v>
                </c:pt>
                <c:pt idx="315">
                  <c:v>13.343479869999999</c:v>
                </c:pt>
                <c:pt idx="316">
                  <c:v>13.385282261666667</c:v>
                </c:pt>
                <c:pt idx="317">
                  <c:v>13.429018096666665</c:v>
                </c:pt>
                <c:pt idx="318">
                  <c:v>13.470487135000001</c:v>
                </c:pt>
                <c:pt idx="319">
                  <c:v>13.51247287</c:v>
                </c:pt>
                <c:pt idx="320">
                  <c:v>13.572026275000001</c:v>
                </c:pt>
                <c:pt idx="321">
                  <c:v>13.598611129999998</c:v>
                </c:pt>
                <c:pt idx="322">
                  <c:v>13.642013611666666</c:v>
                </c:pt>
                <c:pt idx="323">
                  <c:v>13.685632773333333</c:v>
                </c:pt>
                <c:pt idx="324">
                  <c:v>13.727701846666665</c:v>
                </c:pt>
                <c:pt idx="325">
                  <c:v>13.770370953333332</c:v>
                </c:pt>
                <c:pt idx="326">
                  <c:v>13.814006783333332</c:v>
                </c:pt>
                <c:pt idx="327">
                  <c:v>13.857425933333333</c:v>
                </c:pt>
                <c:pt idx="328">
                  <c:v>13.901011759999999</c:v>
                </c:pt>
                <c:pt idx="329">
                  <c:v>13.944047553333332</c:v>
                </c:pt>
                <c:pt idx="330">
                  <c:v>13.985633266666666</c:v>
                </c:pt>
                <c:pt idx="331">
                  <c:v>14.028652393333333</c:v>
                </c:pt>
                <c:pt idx="332">
                  <c:v>14.072321558333332</c:v>
                </c:pt>
                <c:pt idx="333">
                  <c:v>14.115340685</c:v>
                </c:pt>
                <c:pt idx="334">
                  <c:v>14.156893061666667</c:v>
                </c:pt>
                <c:pt idx="335">
                  <c:v>14.200278876666665</c:v>
                </c:pt>
                <c:pt idx="336">
                  <c:v>14.243581353333333</c:v>
                </c:pt>
                <c:pt idx="337">
                  <c:v>14.286950499999998</c:v>
                </c:pt>
                <c:pt idx="338">
                  <c:v>14.330736338333333</c:v>
                </c:pt>
                <c:pt idx="339">
                  <c:v>14.373705461666667</c:v>
                </c:pt>
                <c:pt idx="340">
                  <c:v>14.415457849999999</c:v>
                </c:pt>
                <c:pt idx="341">
                  <c:v>14.458943671666667</c:v>
                </c:pt>
                <c:pt idx="342">
                  <c:v>14.501996133333332</c:v>
                </c:pt>
                <c:pt idx="343">
                  <c:v>14.545248608333333</c:v>
                </c:pt>
                <c:pt idx="344">
                  <c:v>14.587367683333332</c:v>
                </c:pt>
                <c:pt idx="345">
                  <c:v>14.630770164999999</c:v>
                </c:pt>
                <c:pt idx="346">
                  <c:v>14.672355878333333</c:v>
                </c:pt>
                <c:pt idx="347">
                  <c:v>14.713741578333332</c:v>
                </c:pt>
                <c:pt idx="348">
                  <c:v>14.755727313333333</c:v>
                </c:pt>
                <c:pt idx="349">
                  <c:v>14.796929669999999</c:v>
                </c:pt>
                <c:pt idx="350">
                  <c:v>14.839348761666665</c:v>
                </c:pt>
                <c:pt idx="351">
                  <c:v>14.882167878333332</c:v>
                </c:pt>
                <c:pt idx="352">
                  <c:v>14.923886931666665</c:v>
                </c:pt>
                <c:pt idx="353">
                  <c:v>14.965272631666666</c:v>
                </c:pt>
                <c:pt idx="354">
                  <c:v>15.007208363333332</c:v>
                </c:pt>
                <c:pt idx="355">
                  <c:v>15.048927416666665</c:v>
                </c:pt>
                <c:pt idx="356">
                  <c:v>15.092263228333334</c:v>
                </c:pt>
                <c:pt idx="357">
                  <c:v>15.133815604999999</c:v>
                </c:pt>
                <c:pt idx="358">
                  <c:v>15.177001408333332</c:v>
                </c:pt>
                <c:pt idx="359">
                  <c:v>15.220037203333332</c:v>
                </c:pt>
                <c:pt idx="360">
                  <c:v>15.260872871666665</c:v>
                </c:pt>
                <c:pt idx="361">
                  <c:v>15.303925334999999</c:v>
                </c:pt>
                <c:pt idx="362">
                  <c:v>15.345677723333331</c:v>
                </c:pt>
                <c:pt idx="363">
                  <c:v>15.387130093333333</c:v>
                </c:pt>
                <c:pt idx="364">
                  <c:v>15.430432569999999</c:v>
                </c:pt>
                <c:pt idx="365">
                  <c:v>15.473818384999998</c:v>
                </c:pt>
                <c:pt idx="366">
                  <c:v>15.516970853333333</c:v>
                </c:pt>
                <c:pt idx="367">
                  <c:v>15.561106711666666</c:v>
                </c:pt>
                <c:pt idx="368">
                  <c:v>15.604059168333333</c:v>
                </c:pt>
                <c:pt idx="369">
                  <c:v>15.645544875000001</c:v>
                </c:pt>
                <c:pt idx="370">
                  <c:v>15.687063915</c:v>
                </c:pt>
                <c:pt idx="371">
                  <c:v>15.728732964999999</c:v>
                </c:pt>
                <c:pt idx="372">
                  <c:v>15.770502021666665</c:v>
                </c:pt>
                <c:pt idx="373">
                  <c:v>15.812121068333333</c:v>
                </c:pt>
                <c:pt idx="374">
                  <c:v>15.855340206666666</c:v>
                </c:pt>
                <c:pt idx="375">
                  <c:v>15.89880936</c:v>
                </c:pt>
                <c:pt idx="376">
                  <c:v>15.940445074999998</c:v>
                </c:pt>
                <c:pt idx="377">
                  <c:v>15.982247464999999</c:v>
                </c:pt>
                <c:pt idx="378">
                  <c:v>16.025599945</c:v>
                </c:pt>
                <c:pt idx="379">
                  <c:v>16.06730233</c:v>
                </c:pt>
                <c:pt idx="380">
                  <c:v>16.108838039999998</c:v>
                </c:pt>
                <c:pt idx="381">
                  <c:v>16.150440419999999</c:v>
                </c:pt>
                <c:pt idx="382">
                  <c:v>16.19224281</c:v>
                </c:pt>
                <c:pt idx="383">
                  <c:v>16.235628625</c:v>
                </c:pt>
                <c:pt idx="384">
                  <c:v>16.27739768</c:v>
                </c:pt>
                <c:pt idx="385">
                  <c:v>16.318900054999997</c:v>
                </c:pt>
                <c:pt idx="386">
                  <c:v>16.362502548333332</c:v>
                </c:pt>
                <c:pt idx="387">
                  <c:v>16.40367157</c:v>
                </c:pt>
                <c:pt idx="388">
                  <c:v>16.447307398333333</c:v>
                </c:pt>
                <c:pt idx="389">
                  <c:v>16.491159906666667</c:v>
                </c:pt>
                <c:pt idx="390">
                  <c:v>16.532495604999998</c:v>
                </c:pt>
                <c:pt idx="391">
                  <c:v>16.575581403333334</c:v>
                </c:pt>
                <c:pt idx="392">
                  <c:v>16.619267234999999</c:v>
                </c:pt>
                <c:pt idx="393">
                  <c:v>16.662786389999997</c:v>
                </c:pt>
                <c:pt idx="394">
                  <c:v>16.705755515</c:v>
                </c:pt>
                <c:pt idx="395">
                  <c:v>16.749224668333333</c:v>
                </c:pt>
                <c:pt idx="396">
                  <c:v>16.792277129999999</c:v>
                </c:pt>
                <c:pt idx="397">
                  <c:v>16.835862956666666</c:v>
                </c:pt>
                <c:pt idx="398">
                  <c:v>16.87738199833333</c:v>
                </c:pt>
                <c:pt idx="399">
                  <c:v>16.920751145000001</c:v>
                </c:pt>
                <c:pt idx="400">
                  <c:v>16.962353525000001</c:v>
                </c:pt>
                <c:pt idx="401">
                  <c:v>17.004239253333331</c:v>
                </c:pt>
                <c:pt idx="402">
                  <c:v>17.047141708333331</c:v>
                </c:pt>
                <c:pt idx="403">
                  <c:v>17.088910763333331</c:v>
                </c:pt>
                <c:pt idx="404">
                  <c:v>17.132179904999997</c:v>
                </c:pt>
                <c:pt idx="405">
                  <c:v>17.175449046666664</c:v>
                </c:pt>
                <c:pt idx="406">
                  <c:v>17.219151546666669</c:v>
                </c:pt>
                <c:pt idx="407">
                  <c:v>17.262487358333331</c:v>
                </c:pt>
                <c:pt idx="408">
                  <c:v>17.304456425000001</c:v>
                </c:pt>
                <c:pt idx="409">
                  <c:v>17.345875461666665</c:v>
                </c:pt>
                <c:pt idx="410">
                  <c:v>17.389127934999998</c:v>
                </c:pt>
                <c:pt idx="411">
                  <c:v>17.430763649999999</c:v>
                </c:pt>
                <c:pt idx="412">
                  <c:v>17.472549373333333</c:v>
                </c:pt>
                <c:pt idx="413">
                  <c:v>17.516201869999996</c:v>
                </c:pt>
                <c:pt idx="414">
                  <c:v>17.557670908333332</c:v>
                </c:pt>
                <c:pt idx="415">
                  <c:v>17.600756706666669</c:v>
                </c:pt>
                <c:pt idx="416">
                  <c:v>17.642442423333332</c:v>
                </c:pt>
                <c:pt idx="417">
                  <c:v>17.684094806666668</c:v>
                </c:pt>
                <c:pt idx="418">
                  <c:v>17.727480619999998</c:v>
                </c:pt>
                <c:pt idx="419">
                  <c:v>17.768899656666669</c:v>
                </c:pt>
                <c:pt idx="420">
                  <c:v>17.810785384999999</c:v>
                </c:pt>
                <c:pt idx="421">
                  <c:v>17.852304426666663</c:v>
                </c:pt>
                <c:pt idx="422">
                  <c:v>17.893840136666665</c:v>
                </c:pt>
                <c:pt idx="423">
                  <c:v>17.935825869999999</c:v>
                </c:pt>
                <c:pt idx="424">
                  <c:v>17.978828329999999</c:v>
                </c:pt>
                <c:pt idx="425">
                  <c:v>18.022514161666667</c:v>
                </c:pt>
                <c:pt idx="426">
                  <c:v>18.064099875</c:v>
                </c:pt>
                <c:pt idx="427">
                  <c:v>18.107569026666667</c:v>
                </c:pt>
                <c:pt idx="428">
                  <c:v>18.150438146666666</c:v>
                </c:pt>
                <c:pt idx="429">
                  <c:v>18.193807293333332</c:v>
                </c:pt>
                <c:pt idx="430">
                  <c:v>18.237243111666665</c:v>
                </c:pt>
                <c:pt idx="431">
                  <c:v>18.280862271666663</c:v>
                </c:pt>
                <c:pt idx="432">
                  <c:v>18.322614659999999</c:v>
                </c:pt>
                <c:pt idx="433">
                  <c:v>18.364000361666665</c:v>
                </c:pt>
                <c:pt idx="434">
                  <c:v>18.406452788333333</c:v>
                </c:pt>
                <c:pt idx="435">
                  <c:v>18.449155231666666</c:v>
                </c:pt>
                <c:pt idx="436">
                  <c:v>18.490774278333333</c:v>
                </c:pt>
                <c:pt idx="437">
                  <c:v>18.534660121666665</c:v>
                </c:pt>
                <c:pt idx="438">
                  <c:v>18.576012486666666</c:v>
                </c:pt>
                <c:pt idx="439">
                  <c:v>18.619114953333334</c:v>
                </c:pt>
                <c:pt idx="440">
                  <c:v>18.66266744333333</c:v>
                </c:pt>
                <c:pt idx="441">
                  <c:v>18.704253155</c:v>
                </c:pt>
                <c:pt idx="442">
                  <c:v>18.747138941666666</c:v>
                </c:pt>
                <c:pt idx="443">
                  <c:v>18.79100811833333</c:v>
                </c:pt>
                <c:pt idx="444">
                  <c:v>18.832427153333335</c:v>
                </c:pt>
                <c:pt idx="445">
                  <c:v>18.875562953333333</c:v>
                </c:pt>
                <c:pt idx="446">
                  <c:v>18.919615473333334</c:v>
                </c:pt>
                <c:pt idx="447">
                  <c:v>18.962651268333332</c:v>
                </c:pt>
                <c:pt idx="448">
                  <c:v>19.004053636666665</c:v>
                </c:pt>
                <c:pt idx="449">
                  <c:v>19.047139435000002</c:v>
                </c:pt>
                <c:pt idx="450">
                  <c:v>19.090708593333332</c:v>
                </c:pt>
                <c:pt idx="451">
                  <c:v>19.132310971666666</c:v>
                </c:pt>
                <c:pt idx="452">
                  <c:v>19.175930133333331</c:v>
                </c:pt>
                <c:pt idx="453">
                  <c:v>19.218949261666669</c:v>
                </c:pt>
                <c:pt idx="454">
                  <c:v>19.262635093333333</c:v>
                </c:pt>
                <c:pt idx="455">
                  <c:v>19.303820781666666</c:v>
                </c:pt>
                <c:pt idx="456">
                  <c:v>19.347739961666665</c:v>
                </c:pt>
                <c:pt idx="457">
                  <c:v>19.390659081666666</c:v>
                </c:pt>
                <c:pt idx="458">
                  <c:v>19.432244794999999</c:v>
                </c:pt>
                <c:pt idx="459">
                  <c:v>19.476230643333334</c:v>
                </c:pt>
                <c:pt idx="460">
                  <c:v>19.517299659999999</c:v>
                </c:pt>
                <c:pt idx="461">
                  <c:v>19.561035493333332</c:v>
                </c:pt>
                <c:pt idx="462">
                  <c:v>19.604171295</c:v>
                </c:pt>
                <c:pt idx="463">
                  <c:v>19.645640333333333</c:v>
                </c:pt>
                <c:pt idx="464">
                  <c:v>19.688842804999997</c:v>
                </c:pt>
                <c:pt idx="465">
                  <c:v>19.732178616666666</c:v>
                </c:pt>
                <c:pt idx="466">
                  <c:v>19.774381029999997</c:v>
                </c:pt>
                <c:pt idx="467">
                  <c:v>19.815866736666667</c:v>
                </c:pt>
                <c:pt idx="468">
                  <c:v>19.857235768333332</c:v>
                </c:pt>
                <c:pt idx="469">
                  <c:v>19.900754924999998</c:v>
                </c:pt>
                <c:pt idx="470">
                  <c:v>19.944224078333331</c:v>
                </c:pt>
                <c:pt idx="471">
                  <c:v>19.985843124999999</c:v>
                </c:pt>
                <c:pt idx="472">
                  <c:v>20.027395501666664</c:v>
                </c:pt>
                <c:pt idx="473">
                  <c:v>20.07083132</c:v>
                </c:pt>
                <c:pt idx="474">
                  <c:v>20.112383696666665</c:v>
                </c:pt>
                <c:pt idx="475">
                  <c:v>20.154219421666664</c:v>
                </c:pt>
                <c:pt idx="476">
                  <c:v>20.195638458333335</c:v>
                </c:pt>
                <c:pt idx="477">
                  <c:v>20.239007604999998</c:v>
                </c:pt>
                <c:pt idx="478">
                  <c:v>20.280809996666665</c:v>
                </c:pt>
                <c:pt idx="479">
                  <c:v>20.324545831666669</c:v>
                </c:pt>
                <c:pt idx="480">
                  <c:v>20.365814858333334</c:v>
                </c:pt>
                <c:pt idx="481">
                  <c:v>20.409184004999997</c:v>
                </c:pt>
                <c:pt idx="482">
                  <c:v>20.452703161666665</c:v>
                </c:pt>
                <c:pt idx="483">
                  <c:v>20.496505666666668</c:v>
                </c:pt>
                <c:pt idx="484">
                  <c:v>20.539274779999996</c:v>
                </c:pt>
                <c:pt idx="485">
                  <c:v>20.58256058833333</c:v>
                </c:pt>
                <c:pt idx="486">
                  <c:v>20.626346426666665</c:v>
                </c:pt>
                <c:pt idx="487">
                  <c:v>20.669448891666665</c:v>
                </c:pt>
                <c:pt idx="488">
                  <c:v>20.712584691666667</c:v>
                </c:pt>
                <c:pt idx="489">
                  <c:v>20.753953724999999</c:v>
                </c:pt>
                <c:pt idx="490">
                  <c:v>20.797722895</c:v>
                </c:pt>
                <c:pt idx="491">
                  <c:v>20.840642016666667</c:v>
                </c:pt>
                <c:pt idx="492">
                  <c:v>20.884311181666664</c:v>
                </c:pt>
                <c:pt idx="493">
                  <c:v>20.927296973333334</c:v>
                </c:pt>
                <c:pt idx="494">
                  <c:v>20.968899353333331</c:v>
                </c:pt>
                <c:pt idx="495">
                  <c:v>21.012685189999999</c:v>
                </c:pt>
                <c:pt idx="496">
                  <c:v>21.054270901666666</c:v>
                </c:pt>
                <c:pt idx="497">
                  <c:v>21.098106743333332</c:v>
                </c:pt>
                <c:pt idx="498">
                  <c:v>21.14140922</c:v>
                </c:pt>
                <c:pt idx="499">
                  <c:v>21.184395011666666</c:v>
                </c:pt>
                <c:pt idx="500">
                  <c:v>21.225780711666665</c:v>
                </c:pt>
                <c:pt idx="501">
                  <c:v>21.269549881666666</c:v>
                </c:pt>
                <c:pt idx="502">
                  <c:v>21.31078557333333</c:v>
                </c:pt>
                <c:pt idx="503">
                  <c:v>21.354254726666667</c:v>
                </c:pt>
                <c:pt idx="504">
                  <c:v>21.397407194999996</c:v>
                </c:pt>
                <c:pt idx="505">
                  <c:v>21.439209586666667</c:v>
                </c:pt>
                <c:pt idx="506">
                  <c:v>21.482445391666666</c:v>
                </c:pt>
                <c:pt idx="507">
                  <c:v>21.524464461666664</c:v>
                </c:pt>
                <c:pt idx="508">
                  <c:v>21.565916833333333</c:v>
                </c:pt>
                <c:pt idx="509">
                  <c:v>21.608952628333331</c:v>
                </c:pt>
                <c:pt idx="510">
                  <c:v>21.651021701666664</c:v>
                </c:pt>
                <c:pt idx="511">
                  <c:v>21.694257506666663</c:v>
                </c:pt>
                <c:pt idx="512">
                  <c:v>21.737393308333331</c:v>
                </c:pt>
                <c:pt idx="513">
                  <c:v>21.780762454999998</c:v>
                </c:pt>
                <c:pt idx="514">
                  <c:v>21.82401492833333</c:v>
                </c:pt>
                <c:pt idx="515">
                  <c:v>21.865883989999997</c:v>
                </c:pt>
                <c:pt idx="516">
                  <c:v>21.907319693333331</c:v>
                </c:pt>
                <c:pt idx="517">
                  <c:v>21.95063883833333</c:v>
                </c:pt>
                <c:pt idx="518">
                  <c:v>21.992307888333332</c:v>
                </c:pt>
                <c:pt idx="519">
                  <c:v>22.03401027333333</c:v>
                </c:pt>
                <c:pt idx="520">
                  <c:v>22.077412756666664</c:v>
                </c:pt>
                <c:pt idx="521">
                  <c:v>22.121015249999996</c:v>
                </c:pt>
                <c:pt idx="522">
                  <c:v>22.162367614999997</c:v>
                </c:pt>
                <c:pt idx="523">
                  <c:v>22.205736761666667</c:v>
                </c:pt>
                <c:pt idx="524">
                  <c:v>22.249472596666667</c:v>
                </c:pt>
                <c:pt idx="525">
                  <c:v>22.292458389999997</c:v>
                </c:pt>
                <c:pt idx="526">
                  <c:v>22.336127553333331</c:v>
                </c:pt>
                <c:pt idx="527">
                  <c:v>22.378196626666668</c:v>
                </c:pt>
                <c:pt idx="528">
                  <c:v>22.420915736666664</c:v>
                </c:pt>
                <c:pt idx="529">
                  <c:v>22.464301551666665</c:v>
                </c:pt>
                <c:pt idx="530">
                  <c:v>22.507854041666668</c:v>
                </c:pt>
                <c:pt idx="531">
                  <c:v>22.550956508333332</c:v>
                </c:pt>
                <c:pt idx="532">
                  <c:v>22.593142253333333</c:v>
                </c:pt>
                <c:pt idx="533">
                  <c:v>22.635811361666665</c:v>
                </c:pt>
                <c:pt idx="534">
                  <c:v>22.679063835000001</c:v>
                </c:pt>
                <c:pt idx="535">
                  <c:v>22.722816338333335</c:v>
                </c:pt>
                <c:pt idx="536">
                  <c:v>22.76570212333333</c:v>
                </c:pt>
                <c:pt idx="537">
                  <c:v>22.809037936666662</c:v>
                </c:pt>
                <c:pt idx="538">
                  <c:v>22.851307019999997</c:v>
                </c:pt>
                <c:pt idx="539">
                  <c:v>22.894392818333333</c:v>
                </c:pt>
                <c:pt idx="540">
                  <c:v>22.93777863333333</c:v>
                </c:pt>
                <c:pt idx="541">
                  <c:v>22.981297788333332</c:v>
                </c:pt>
                <c:pt idx="542">
                  <c:v>23.024400253333333</c:v>
                </c:pt>
                <c:pt idx="543">
                  <c:v>23.067619393333334</c:v>
                </c:pt>
                <c:pt idx="544">
                  <c:v>23.10910509833333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'4.4 ADR + S Day 1'!$C$2:$C$690</c:f>
              <c:numCache>
                <c:formatCode>General</c:formatCode>
                <c:ptCount val="689"/>
                <c:pt idx="0">
                  <c:v>0</c:v>
                </c:pt>
                <c:pt idx="1">
                  <c:v>806.71063722485178</c:v>
                </c:pt>
                <c:pt idx="2">
                  <c:v>849.90246413658406</c:v>
                </c:pt>
                <c:pt idx="3">
                  <c:v>789.58273074501437</c:v>
                </c:pt>
                <c:pt idx="4">
                  <c:v>898.70795623349477</c:v>
                </c:pt>
                <c:pt idx="5">
                  <c:v>1071.9389739118303</c:v>
                </c:pt>
                <c:pt idx="6">
                  <c:v>685.68084377712671</c:v>
                </c:pt>
                <c:pt idx="7">
                  <c:v>731.26545875186014</c:v>
                </c:pt>
                <c:pt idx="8">
                  <c:v>823.43208821614587</c:v>
                </c:pt>
                <c:pt idx="9">
                  <c:v>976.67800135458674</c:v>
                </c:pt>
                <c:pt idx="10">
                  <c:v>836.77986001068689</c:v>
                </c:pt>
                <c:pt idx="11">
                  <c:v>705.75428118024558</c:v>
                </c:pt>
                <c:pt idx="12">
                  <c:v>970.21111393776266</c:v>
                </c:pt>
                <c:pt idx="13">
                  <c:v>999.77700576782229</c:v>
                </c:pt>
                <c:pt idx="14">
                  <c:v>732.33286075141484</c:v>
                </c:pt>
                <c:pt idx="15">
                  <c:v>862.20725583567207</c:v>
                </c:pt>
                <c:pt idx="16">
                  <c:v>909.23245124530081</c:v>
                </c:pt>
                <c:pt idx="17">
                  <c:v>736.61287841796877</c:v>
                </c:pt>
                <c:pt idx="18">
                  <c:v>1031.7797347005207</c:v>
                </c:pt>
                <c:pt idx="19">
                  <c:v>738.13385913990157</c:v>
                </c:pt>
                <c:pt idx="20">
                  <c:v>942.50842684451663</c:v>
                </c:pt>
                <c:pt idx="21">
                  <c:v>779.4624043782552</c:v>
                </c:pt>
                <c:pt idx="22">
                  <c:v>940.53631061056387</c:v>
                </c:pt>
                <c:pt idx="23">
                  <c:v>707.19256681554452</c:v>
                </c:pt>
                <c:pt idx="24">
                  <c:v>765.14641042856067</c:v>
                </c:pt>
                <c:pt idx="25">
                  <c:v>856.31774812586173</c:v>
                </c:pt>
                <c:pt idx="26">
                  <c:v>581.98656712582238</c:v>
                </c:pt>
                <c:pt idx="27">
                  <c:v>1061.844040814568</c:v>
                </c:pt>
                <c:pt idx="28">
                  <c:v>980.9934502678949</c:v>
                </c:pt>
                <c:pt idx="29">
                  <c:v>976.13602366030796</c:v>
                </c:pt>
                <c:pt idx="30">
                  <c:v>827.53118319124792</c:v>
                </c:pt>
                <c:pt idx="31">
                  <c:v>748.14351372969782</c:v>
                </c:pt>
                <c:pt idx="32">
                  <c:v>626.21998927904212</c:v>
                </c:pt>
                <c:pt idx="33">
                  <c:v>1185.3081038041548</c:v>
                </c:pt>
                <c:pt idx="34">
                  <c:v>858.36940338134764</c:v>
                </c:pt>
                <c:pt idx="35">
                  <c:v>747.95089683049844</c:v>
                </c:pt>
                <c:pt idx="36">
                  <c:v>971.77286783854163</c:v>
                </c:pt>
                <c:pt idx="37">
                  <c:v>666.20573662651907</c:v>
                </c:pt>
                <c:pt idx="38">
                  <c:v>1003.1646853715946</c:v>
                </c:pt>
                <c:pt idx="39">
                  <c:v>808.55259277343748</c:v>
                </c:pt>
                <c:pt idx="40">
                  <c:v>945.01640333823104</c:v>
                </c:pt>
                <c:pt idx="41">
                  <c:v>996.19461779090443</c:v>
                </c:pt>
                <c:pt idx="42">
                  <c:v>1007.5775773331926</c:v>
                </c:pt>
                <c:pt idx="43">
                  <c:v>748.23001429546309</c:v>
                </c:pt>
                <c:pt idx="44">
                  <c:v>720.18287039275219</c:v>
                </c:pt>
                <c:pt idx="45">
                  <c:v>1239.3504889703565</c:v>
                </c:pt>
                <c:pt idx="46">
                  <c:v>666.29468399439099</c:v>
                </c:pt>
                <c:pt idx="47">
                  <c:v>796.179923023897</c:v>
                </c:pt>
                <c:pt idx="48">
                  <c:v>745.12316613448297</c:v>
                </c:pt>
                <c:pt idx="49">
                  <c:v>748.29488554454986</c:v>
                </c:pt>
                <c:pt idx="50">
                  <c:v>844.93226796930492</c:v>
                </c:pt>
                <c:pt idx="51">
                  <c:v>679.64774106583502</c:v>
                </c:pt>
                <c:pt idx="52">
                  <c:v>818.89470828476772</c:v>
                </c:pt>
                <c:pt idx="53">
                  <c:v>894.48279941204896</c:v>
                </c:pt>
                <c:pt idx="54">
                  <c:v>887.17156728108728</c:v>
                </c:pt>
                <c:pt idx="55">
                  <c:v>800.84438996267795</c:v>
                </c:pt>
                <c:pt idx="56">
                  <c:v>830.39741757041531</c:v>
                </c:pt>
                <c:pt idx="57">
                  <c:v>581.52058124542236</c:v>
                </c:pt>
                <c:pt idx="58">
                  <c:v>712.02365225332755</c:v>
                </c:pt>
                <c:pt idx="59">
                  <c:v>950.72811691482343</c:v>
                </c:pt>
                <c:pt idx="60">
                  <c:v>734.09510591947117</c:v>
                </c:pt>
                <c:pt idx="61">
                  <c:v>1452.9299100079113</c:v>
                </c:pt>
                <c:pt idx="62">
                  <c:v>996.72129991319446</c:v>
                </c:pt>
                <c:pt idx="63">
                  <c:v>631.71978251139319</c:v>
                </c:pt>
                <c:pt idx="64">
                  <c:v>833.68071564150523</c:v>
                </c:pt>
                <c:pt idx="65">
                  <c:v>601.22413465711804</c:v>
                </c:pt>
                <c:pt idx="66">
                  <c:v>898.41179219230276</c:v>
                </c:pt>
                <c:pt idx="67">
                  <c:v>1009.7627200803895</c:v>
                </c:pt>
                <c:pt idx="68">
                  <c:v>907.12982177734375</c:v>
                </c:pt>
                <c:pt idx="69">
                  <c:v>1174.2469436183121</c:v>
                </c:pt>
                <c:pt idx="70">
                  <c:v>844.44103361430916</c:v>
                </c:pt>
                <c:pt idx="71">
                  <c:v>1224.1072251653097</c:v>
                </c:pt>
                <c:pt idx="72">
                  <c:v>2431.1912738575656</c:v>
                </c:pt>
                <c:pt idx="73">
                  <c:v>8609.3520302968482</c:v>
                </c:pt>
                <c:pt idx="74">
                  <c:v>11305.633820104435</c:v>
                </c:pt>
                <c:pt idx="75">
                  <c:v>12585.099992551601</c:v>
                </c:pt>
                <c:pt idx="76">
                  <c:v>11099.868196670323</c:v>
                </c:pt>
                <c:pt idx="77">
                  <c:v>10278.69096897073</c:v>
                </c:pt>
                <c:pt idx="78">
                  <c:v>9801.3695010280935</c:v>
                </c:pt>
                <c:pt idx="79">
                  <c:v>9416.023855770336</c:v>
                </c:pt>
                <c:pt idx="80">
                  <c:v>8621.9608299415431</c:v>
                </c:pt>
                <c:pt idx="81">
                  <c:v>8040.9842894249359</c:v>
                </c:pt>
                <c:pt idx="82">
                  <c:v>7139.9372036943796</c:v>
                </c:pt>
                <c:pt idx="83">
                  <c:v>7204.3431742131497</c:v>
                </c:pt>
                <c:pt idx="84">
                  <c:v>7009.4806467514836</c:v>
                </c:pt>
                <c:pt idx="85">
                  <c:v>7084.0764441523988</c:v>
                </c:pt>
                <c:pt idx="86">
                  <c:v>7461.6184696621367</c:v>
                </c:pt>
                <c:pt idx="87">
                  <c:v>7461.1065070742652</c:v>
                </c:pt>
                <c:pt idx="88">
                  <c:v>8146.9953426784941</c:v>
                </c:pt>
                <c:pt idx="89">
                  <c:v>7835.7392825621509</c:v>
                </c:pt>
                <c:pt idx="90">
                  <c:v>8254.415040734697</c:v>
                </c:pt>
                <c:pt idx="91">
                  <c:v>8714.3334709246137</c:v>
                </c:pt>
                <c:pt idx="92">
                  <c:v>8661.1811697823669</c:v>
                </c:pt>
                <c:pt idx="93">
                  <c:v>8891.0412259285913</c:v>
                </c:pt>
                <c:pt idx="94">
                  <c:v>8585.9853314271913</c:v>
                </c:pt>
                <c:pt idx="95">
                  <c:v>8874.5261780218025</c:v>
                </c:pt>
                <c:pt idx="96">
                  <c:v>8517.5200706804299</c:v>
                </c:pt>
                <c:pt idx="97">
                  <c:v>8241.080033571463</c:v>
                </c:pt>
                <c:pt idx="98">
                  <c:v>8337.8852504797142</c:v>
                </c:pt>
                <c:pt idx="99">
                  <c:v>8233.7946069939826</c:v>
                </c:pt>
                <c:pt idx="100">
                  <c:v>7938.7109593763998</c:v>
                </c:pt>
                <c:pt idx="101">
                  <c:v>7353.4496213223074</c:v>
                </c:pt>
                <c:pt idx="102">
                  <c:v>7144.2917217007644</c:v>
                </c:pt>
                <c:pt idx="103">
                  <c:v>7255.393853759766</c:v>
                </c:pt>
                <c:pt idx="104">
                  <c:v>6596.667246144968</c:v>
                </c:pt>
                <c:pt idx="105">
                  <c:v>6366.019926880761</c:v>
                </c:pt>
                <c:pt idx="106">
                  <c:v>6622.8246317764333</c:v>
                </c:pt>
                <c:pt idx="107">
                  <c:v>6574.2516538831924</c:v>
                </c:pt>
                <c:pt idx="108">
                  <c:v>6433.3714173473008</c:v>
                </c:pt>
                <c:pt idx="109">
                  <c:v>5877.5377561257101</c:v>
                </c:pt>
                <c:pt idx="110">
                  <c:v>6239.0499185332174</c:v>
                </c:pt>
                <c:pt idx="111">
                  <c:v>5873.651951287382</c:v>
                </c:pt>
                <c:pt idx="112">
                  <c:v>5745.9241365588859</c:v>
                </c:pt>
                <c:pt idx="113">
                  <c:v>5592.0983574445854</c:v>
                </c:pt>
                <c:pt idx="114">
                  <c:v>5908.5793372844828</c:v>
                </c:pt>
                <c:pt idx="115">
                  <c:v>5724.2188040196206</c:v>
                </c:pt>
                <c:pt idx="116">
                  <c:v>5513.6708520417724</c:v>
                </c:pt>
                <c:pt idx="117">
                  <c:v>4952.4340691364987</c:v>
                </c:pt>
                <c:pt idx="118">
                  <c:v>5390.5166498336503</c:v>
                </c:pt>
                <c:pt idx="119">
                  <c:v>5439.5317862535312</c:v>
                </c:pt>
                <c:pt idx="120">
                  <c:v>4930.9916956018515</c:v>
                </c:pt>
                <c:pt idx="121">
                  <c:v>4769.8124758447439</c:v>
                </c:pt>
                <c:pt idx="122">
                  <c:v>5031.5035539634328</c:v>
                </c:pt>
                <c:pt idx="123">
                  <c:v>5311.8096157896753</c:v>
                </c:pt>
                <c:pt idx="124">
                  <c:v>4702.7102721702049</c:v>
                </c:pt>
                <c:pt idx="125">
                  <c:v>4555.9468752026996</c:v>
                </c:pt>
                <c:pt idx="126">
                  <c:v>4574.4545533982973</c:v>
                </c:pt>
                <c:pt idx="127">
                  <c:v>4554.4264951475861</c:v>
                </c:pt>
                <c:pt idx="128">
                  <c:v>4463.1698929881322</c:v>
                </c:pt>
                <c:pt idx="129">
                  <c:v>4343.6348724958962</c:v>
                </c:pt>
                <c:pt idx="130">
                  <c:v>4369.0209236714381</c:v>
                </c:pt>
                <c:pt idx="131">
                  <c:v>4167.9013262098333</c:v>
                </c:pt>
                <c:pt idx="132">
                  <c:v>4010.9803167512518</c:v>
                </c:pt>
                <c:pt idx="133">
                  <c:v>4349.8709327980323</c:v>
                </c:pt>
                <c:pt idx="134">
                  <c:v>4446.7508795686472</c:v>
                </c:pt>
                <c:pt idx="135">
                  <c:v>4142.0809259932166</c:v>
                </c:pt>
                <c:pt idx="136">
                  <c:v>3869.1073154790856</c:v>
                </c:pt>
                <c:pt idx="137">
                  <c:v>3641.0952458237157</c:v>
                </c:pt>
                <c:pt idx="138">
                  <c:v>4272.8649299258277</c:v>
                </c:pt>
                <c:pt idx="139">
                  <c:v>4295.8360712528229</c:v>
                </c:pt>
                <c:pt idx="140">
                  <c:v>3448.654766944147</c:v>
                </c:pt>
                <c:pt idx="141">
                  <c:v>3383.6831639216498</c:v>
                </c:pt>
                <c:pt idx="142">
                  <c:v>3578.0427040221198</c:v>
                </c:pt>
                <c:pt idx="143">
                  <c:v>3647.0437112643026</c:v>
                </c:pt>
                <c:pt idx="144">
                  <c:v>3202.7304363471662</c:v>
                </c:pt>
                <c:pt idx="145">
                  <c:v>3722.5547153743232</c:v>
                </c:pt>
                <c:pt idx="146">
                  <c:v>3562.1023139211457</c:v>
                </c:pt>
                <c:pt idx="147">
                  <c:v>3662.6436147054037</c:v>
                </c:pt>
                <c:pt idx="148">
                  <c:v>3128.4858834060969</c:v>
                </c:pt>
                <c:pt idx="149">
                  <c:v>3719.4556728265225</c:v>
                </c:pt>
                <c:pt idx="150">
                  <c:v>3642.0149872920429</c:v>
                </c:pt>
                <c:pt idx="151">
                  <c:v>3377.6638555759337</c:v>
                </c:pt>
                <c:pt idx="152">
                  <c:v>3198.0326754662296</c:v>
                </c:pt>
                <c:pt idx="153">
                  <c:v>3164.0581194609995</c:v>
                </c:pt>
                <c:pt idx="154">
                  <c:v>3374.3735849696959</c:v>
                </c:pt>
                <c:pt idx="155">
                  <c:v>2838.3875685661069</c:v>
                </c:pt>
                <c:pt idx="156">
                  <c:v>3251.4496914240867</c:v>
                </c:pt>
                <c:pt idx="157">
                  <c:v>3024.8114095640576</c:v>
                </c:pt>
                <c:pt idx="158">
                  <c:v>2771.1846913697809</c:v>
                </c:pt>
                <c:pt idx="159">
                  <c:v>3100.3648435531122</c:v>
                </c:pt>
                <c:pt idx="160">
                  <c:v>2896.4521200615063</c:v>
                </c:pt>
                <c:pt idx="161">
                  <c:v>2971.8889234459916</c:v>
                </c:pt>
                <c:pt idx="162">
                  <c:v>3364.937420912192</c:v>
                </c:pt>
                <c:pt idx="163">
                  <c:v>2900.1192103088624</c:v>
                </c:pt>
                <c:pt idx="164">
                  <c:v>2710.2605348879151</c:v>
                </c:pt>
                <c:pt idx="165">
                  <c:v>3491.2920338283075</c:v>
                </c:pt>
                <c:pt idx="166">
                  <c:v>3108.2597508706335</c:v>
                </c:pt>
                <c:pt idx="167">
                  <c:v>2962.4291545964088</c:v>
                </c:pt>
                <c:pt idx="168">
                  <c:v>2718.7664655265162</c:v>
                </c:pt>
                <c:pt idx="169">
                  <c:v>2963.8232550641151</c:v>
                </c:pt>
                <c:pt idx="170">
                  <c:v>3207.436259326847</c:v>
                </c:pt>
                <c:pt idx="171">
                  <c:v>3021.6558893630495</c:v>
                </c:pt>
                <c:pt idx="172">
                  <c:v>2923.2751140983737</c:v>
                </c:pt>
                <c:pt idx="173">
                  <c:v>3265.5848748622798</c:v>
                </c:pt>
                <c:pt idx="174">
                  <c:v>3302.6396714752796</c:v>
                </c:pt>
                <c:pt idx="175">
                  <c:v>3257.6585129481282</c:v>
                </c:pt>
                <c:pt idx="176">
                  <c:v>2895.302701677595</c:v>
                </c:pt>
                <c:pt idx="177">
                  <c:v>2703.382088670453</c:v>
                </c:pt>
                <c:pt idx="178">
                  <c:v>2989.9661801424895</c:v>
                </c:pt>
                <c:pt idx="179">
                  <c:v>3009.1813813080657</c:v>
                </c:pt>
                <c:pt idx="180">
                  <c:v>3202.9248440764673</c:v>
                </c:pt>
                <c:pt idx="181">
                  <c:v>3367.1665802001953</c:v>
                </c:pt>
                <c:pt idx="182">
                  <c:v>2734.57579310659</c:v>
                </c:pt>
                <c:pt idx="183">
                  <c:v>3144.3573709612515</c:v>
                </c:pt>
                <c:pt idx="184">
                  <c:v>3317.1114584840375</c:v>
                </c:pt>
                <c:pt idx="185">
                  <c:v>3938.461861191282</c:v>
                </c:pt>
                <c:pt idx="186">
                  <c:v>3433.2775844423113</c:v>
                </c:pt>
                <c:pt idx="187">
                  <c:v>2413.1794726683361</c:v>
                </c:pt>
                <c:pt idx="188">
                  <c:v>2942.532877965627</c:v>
                </c:pt>
                <c:pt idx="189">
                  <c:v>3577.6139806798988</c:v>
                </c:pt>
                <c:pt idx="190">
                  <c:v>2858.7277253803454</c:v>
                </c:pt>
                <c:pt idx="191">
                  <c:v>3123.2326831714527</c:v>
                </c:pt>
                <c:pt idx="192">
                  <c:v>3748.1649362224421</c:v>
                </c:pt>
                <c:pt idx="193">
                  <c:v>3137.8289265950521</c:v>
                </c:pt>
                <c:pt idx="194">
                  <c:v>2666.1149517556896</c:v>
                </c:pt>
                <c:pt idx="195">
                  <c:v>2635.8925373145107</c:v>
                </c:pt>
                <c:pt idx="196">
                  <c:v>2709.6561529787978</c:v>
                </c:pt>
                <c:pt idx="197">
                  <c:v>3047.8215787320523</c:v>
                </c:pt>
                <c:pt idx="198">
                  <c:v>3035.7493853126066</c:v>
                </c:pt>
                <c:pt idx="199">
                  <c:v>2802.1234431086359</c:v>
                </c:pt>
                <c:pt idx="200">
                  <c:v>2647.2190216064455</c:v>
                </c:pt>
                <c:pt idx="201">
                  <c:v>2606.5709787096298</c:v>
                </c:pt>
                <c:pt idx="202">
                  <c:v>3126.726441143549</c:v>
                </c:pt>
                <c:pt idx="203">
                  <c:v>2821.1641624501885</c:v>
                </c:pt>
                <c:pt idx="204">
                  <c:v>2815.2879591721753</c:v>
                </c:pt>
                <c:pt idx="205">
                  <c:v>2433.7712456597224</c:v>
                </c:pt>
                <c:pt idx="206">
                  <c:v>2162.6511089045825</c:v>
                </c:pt>
                <c:pt idx="207">
                  <c:v>2534.3746407150375</c:v>
                </c:pt>
                <c:pt idx="208">
                  <c:v>2809.354249674479</c:v>
                </c:pt>
                <c:pt idx="209">
                  <c:v>2867.4041853800859</c:v>
                </c:pt>
                <c:pt idx="210">
                  <c:v>2818.9077946589541</c:v>
                </c:pt>
                <c:pt idx="211">
                  <c:v>2108.8384508964341</c:v>
                </c:pt>
                <c:pt idx="212">
                  <c:v>2691.0481013479948</c:v>
                </c:pt>
                <c:pt idx="213">
                  <c:v>2489.8706264743555</c:v>
                </c:pt>
                <c:pt idx="214">
                  <c:v>2269.3414820620887</c:v>
                </c:pt>
                <c:pt idx="215">
                  <c:v>2611.2009478674995</c:v>
                </c:pt>
                <c:pt idx="216">
                  <c:v>2908.4282118398933</c:v>
                </c:pt>
                <c:pt idx="217">
                  <c:v>2861.6499379475913</c:v>
                </c:pt>
                <c:pt idx="218">
                  <c:v>2759.8488714044743</c:v>
                </c:pt>
                <c:pt idx="219">
                  <c:v>2000.4995496796398</c:v>
                </c:pt>
                <c:pt idx="220">
                  <c:v>2662.437173461914</c:v>
                </c:pt>
                <c:pt idx="221">
                  <c:v>2923.0344527010434</c:v>
                </c:pt>
                <c:pt idx="222">
                  <c:v>2528.9780282413258</c:v>
                </c:pt>
                <c:pt idx="223">
                  <c:v>2064.5389599270293</c:v>
                </c:pt>
                <c:pt idx="224">
                  <c:v>2356.100605773926</c:v>
                </c:pt>
                <c:pt idx="225">
                  <c:v>2508.668048200936</c:v>
                </c:pt>
                <c:pt idx="226">
                  <c:v>3261.6772642972178</c:v>
                </c:pt>
                <c:pt idx="227">
                  <c:v>2251.2078334529224</c:v>
                </c:pt>
                <c:pt idx="228">
                  <c:v>3145.6107420011331</c:v>
                </c:pt>
                <c:pt idx="229">
                  <c:v>2581.0330773998876</c:v>
                </c:pt>
                <c:pt idx="230">
                  <c:v>3228.8477849786932</c:v>
                </c:pt>
                <c:pt idx="231">
                  <c:v>2283.9660777216372</c:v>
                </c:pt>
                <c:pt idx="232">
                  <c:v>2228.9673641889522</c:v>
                </c:pt>
                <c:pt idx="233">
                  <c:v>2760.0889787085262</c:v>
                </c:pt>
                <c:pt idx="234">
                  <c:v>2227.4535328832167</c:v>
                </c:pt>
                <c:pt idx="235">
                  <c:v>2205.3289662679035</c:v>
                </c:pt>
                <c:pt idx="236">
                  <c:v>2068.5437799402184</c:v>
                </c:pt>
                <c:pt idx="237">
                  <c:v>2323.409349112675</c:v>
                </c:pt>
                <c:pt idx="238">
                  <c:v>2551.389253329387</c:v>
                </c:pt>
                <c:pt idx="239">
                  <c:v>2635.7224228802847</c:v>
                </c:pt>
                <c:pt idx="240">
                  <c:v>1897.6811512380407</c:v>
                </c:pt>
                <c:pt idx="241">
                  <c:v>2734.1056761490672</c:v>
                </c:pt>
                <c:pt idx="242">
                  <c:v>2443.8000454372832</c:v>
                </c:pt>
                <c:pt idx="243">
                  <c:v>2740.5546333644702</c:v>
                </c:pt>
                <c:pt idx="244">
                  <c:v>2330.5878934860229</c:v>
                </c:pt>
                <c:pt idx="245">
                  <c:v>2575.4832225879591</c:v>
                </c:pt>
                <c:pt idx="246">
                  <c:v>2238.5327139527258</c:v>
                </c:pt>
                <c:pt idx="247">
                  <c:v>2240.2710224733514</c:v>
                </c:pt>
                <c:pt idx="248">
                  <c:v>2365.0840109292562</c:v>
                </c:pt>
                <c:pt idx="249">
                  <c:v>2168.4950420322702</c:v>
                </c:pt>
                <c:pt idx="250">
                  <c:v>2419.9067608642576</c:v>
                </c:pt>
                <c:pt idx="251">
                  <c:v>2849.4882160668235</c:v>
                </c:pt>
                <c:pt idx="252">
                  <c:v>2585.3630510035568</c:v>
                </c:pt>
                <c:pt idx="253">
                  <c:v>2014.4779160563151</c:v>
                </c:pt>
                <c:pt idx="254">
                  <c:v>1945.0494512990742</c:v>
                </c:pt>
                <c:pt idx="255">
                  <c:v>2777.5187786697247</c:v>
                </c:pt>
                <c:pt idx="256">
                  <c:v>2616.0524647105822</c:v>
                </c:pt>
                <c:pt idx="257">
                  <c:v>2938.8370217150591</c:v>
                </c:pt>
                <c:pt idx="258">
                  <c:v>2276.8476259765625</c:v>
                </c:pt>
                <c:pt idx="259">
                  <c:v>3181.5024974385246</c:v>
                </c:pt>
                <c:pt idx="260">
                  <c:v>3085.6464962035188</c:v>
                </c:pt>
                <c:pt idx="261">
                  <c:v>2725.9650163494171</c:v>
                </c:pt>
                <c:pt idx="262">
                  <c:v>2686.6366060697114</c:v>
                </c:pt>
                <c:pt idx="263">
                  <c:v>2745.3518097546635</c:v>
                </c:pt>
                <c:pt idx="264">
                  <c:v>2786.5210343120252</c:v>
                </c:pt>
                <c:pt idx="265">
                  <c:v>2229.9016649034288</c:v>
                </c:pt>
                <c:pt idx="266">
                  <c:v>2185.4623045629382</c:v>
                </c:pt>
                <c:pt idx="267">
                  <c:v>3799.261391485305</c:v>
                </c:pt>
                <c:pt idx="268">
                  <c:v>2734.1470561172023</c:v>
                </c:pt>
                <c:pt idx="269">
                  <c:v>2561.0655414531757</c:v>
                </c:pt>
                <c:pt idx="270">
                  <c:v>2467.2644740137562</c:v>
                </c:pt>
                <c:pt idx="271">
                  <c:v>2603.8003064440441</c:v>
                </c:pt>
                <c:pt idx="272">
                  <c:v>2639.1894351011956</c:v>
                </c:pt>
                <c:pt idx="273">
                  <c:v>1995.4385603235123</c:v>
                </c:pt>
                <c:pt idx="274">
                  <c:v>2406.2734725809541</c:v>
                </c:pt>
                <c:pt idx="275">
                  <c:v>3476.0666346786047</c:v>
                </c:pt>
                <c:pt idx="276">
                  <c:v>2525.8655601764549</c:v>
                </c:pt>
                <c:pt idx="277">
                  <c:v>2625.8203509295427</c:v>
                </c:pt>
                <c:pt idx="278">
                  <c:v>2421.5058474433154</c:v>
                </c:pt>
                <c:pt idx="279">
                  <c:v>2177.1241075208973</c:v>
                </c:pt>
                <c:pt idx="280">
                  <c:v>2792.5231977893459</c:v>
                </c:pt>
                <c:pt idx="281">
                  <c:v>2087.5648267409379</c:v>
                </c:pt>
                <c:pt idx="282">
                  <c:v>2102.1535034179688</c:v>
                </c:pt>
                <c:pt idx="283">
                  <c:v>3294.7988867358627</c:v>
                </c:pt>
                <c:pt idx="284">
                  <c:v>2948.1139824445859</c:v>
                </c:pt>
                <c:pt idx="285">
                  <c:v>2468.66228723526</c:v>
                </c:pt>
                <c:pt idx="286">
                  <c:v>2294.6271802046167</c:v>
                </c:pt>
                <c:pt idx="287">
                  <c:v>2223.908046492611</c:v>
                </c:pt>
                <c:pt idx="288">
                  <c:v>3185.0790175850511</c:v>
                </c:pt>
                <c:pt idx="289">
                  <c:v>2253.0559355637124</c:v>
                </c:pt>
                <c:pt idx="290">
                  <c:v>3016.9857836271585</c:v>
                </c:pt>
                <c:pt idx="291">
                  <c:v>2423.7894499217364</c:v>
                </c:pt>
                <c:pt idx="292">
                  <c:v>2558.3601889730503</c:v>
                </c:pt>
                <c:pt idx="293">
                  <c:v>2430.6402942746186</c:v>
                </c:pt>
                <c:pt idx="294">
                  <c:v>1897.3587270883413</c:v>
                </c:pt>
                <c:pt idx="295">
                  <c:v>2359.8691130847465</c:v>
                </c:pt>
                <c:pt idx="296">
                  <c:v>2577.7000838991194</c:v>
                </c:pt>
                <c:pt idx="297">
                  <c:v>3335.8409348209348</c:v>
                </c:pt>
                <c:pt idx="298">
                  <c:v>3624.0030808882279</c:v>
                </c:pt>
                <c:pt idx="299">
                  <c:v>3339.7241578033004</c:v>
                </c:pt>
                <c:pt idx="300">
                  <c:v>2055.0819438587537</c:v>
                </c:pt>
                <c:pt idx="301">
                  <c:v>2098.4444711785568</c:v>
                </c:pt>
                <c:pt idx="302">
                  <c:v>3489.2654193115236</c:v>
                </c:pt>
                <c:pt idx="303">
                  <c:v>2888.8105391652962</c:v>
                </c:pt>
                <c:pt idx="304">
                  <c:v>2205.0360620549295</c:v>
                </c:pt>
                <c:pt idx="305">
                  <c:v>2100.2209993559741</c:v>
                </c:pt>
                <c:pt idx="306">
                  <c:v>2193.06081290867</c:v>
                </c:pt>
                <c:pt idx="307">
                  <c:v>3915.6833812785599</c:v>
                </c:pt>
                <c:pt idx="308">
                  <c:v>2407.8219974817853</c:v>
                </c:pt>
                <c:pt idx="309">
                  <c:v>1959.5743637084961</c:v>
                </c:pt>
                <c:pt idx="310">
                  <c:v>2503.582430987291</c:v>
                </c:pt>
                <c:pt idx="311">
                  <c:v>2527.2273011499524</c:v>
                </c:pt>
                <c:pt idx="312">
                  <c:v>2176.4433901977541</c:v>
                </c:pt>
                <c:pt idx="313">
                  <c:v>2960.2883605957031</c:v>
                </c:pt>
                <c:pt idx="314">
                  <c:v>3282.0089714326054</c:v>
                </c:pt>
                <c:pt idx="315">
                  <c:v>2497.1363647460939</c:v>
                </c:pt>
                <c:pt idx="316">
                  <c:v>2253.8496820359005</c:v>
                </c:pt>
                <c:pt idx="317">
                  <c:v>1410.5625714111329</c:v>
                </c:pt>
                <c:pt idx="318">
                  <c:v>1986.3875666880767</c:v>
                </c:pt>
                <c:pt idx="319">
                  <c:v>1875.3908316476004</c:v>
                </c:pt>
                <c:pt idx="320">
                  <c:v>3398.1842337472099</c:v>
                </c:pt>
                <c:pt idx="321">
                  <c:v>2428.7456614176431</c:v>
                </c:pt>
                <c:pt idx="322">
                  <c:v>2576.9360594668633</c:v>
                </c:pt>
                <c:pt idx="323">
                  <c:v>2481.9026889801025</c:v>
                </c:pt>
                <c:pt idx="324">
                  <c:v>2169.3740455829993</c:v>
                </c:pt>
                <c:pt idx="325">
                  <c:v>2535.007162264078</c:v>
                </c:pt>
                <c:pt idx="326">
                  <c:v>2316.7667283278247</c:v>
                </c:pt>
                <c:pt idx="327">
                  <c:v>2058.3825480143228</c:v>
                </c:pt>
                <c:pt idx="328">
                  <c:v>2469.4770873387656</c:v>
                </c:pt>
                <c:pt idx="329">
                  <c:v>2704.4814631144204</c:v>
                </c:pt>
                <c:pt idx="330">
                  <c:v>2202.8723024310489</c:v>
                </c:pt>
                <c:pt idx="331">
                  <c:v>2329.3922940921161</c:v>
                </c:pt>
                <c:pt idx="332">
                  <c:v>2382.9216858460022</c:v>
                </c:pt>
                <c:pt idx="333">
                  <c:v>2585.1589523455418</c:v>
                </c:pt>
                <c:pt idx="334">
                  <c:v>1961.0113830566406</c:v>
                </c:pt>
                <c:pt idx="335">
                  <c:v>2074.3542909726993</c:v>
                </c:pt>
                <c:pt idx="336">
                  <c:v>2262.8115065168627</c:v>
                </c:pt>
                <c:pt idx="337">
                  <c:v>2653.4478033657733</c:v>
                </c:pt>
                <c:pt idx="338">
                  <c:v>2252.5097624126233</c:v>
                </c:pt>
                <c:pt idx="339">
                  <c:v>2453.6322481749489</c:v>
                </c:pt>
                <c:pt idx="340">
                  <c:v>2077.8514051649304</c:v>
                </c:pt>
                <c:pt idx="341">
                  <c:v>2861.0154120705342</c:v>
                </c:pt>
                <c:pt idx="342">
                  <c:v>2577.5344559518912</c:v>
                </c:pt>
                <c:pt idx="343">
                  <c:v>1698.7540729869495</c:v>
                </c:pt>
                <c:pt idx="344">
                  <c:v>2774.1911926269531</c:v>
                </c:pt>
                <c:pt idx="345">
                  <c:v>2192.7578439712524</c:v>
                </c:pt>
                <c:pt idx="346">
                  <c:v>2056.838371155754</c:v>
                </c:pt>
                <c:pt idx="347">
                  <c:v>2323.2783817774812</c:v>
                </c:pt>
                <c:pt idx="348">
                  <c:v>1805.2249959309895</c:v>
                </c:pt>
                <c:pt idx="349">
                  <c:v>2959.0238636363638</c:v>
                </c:pt>
                <c:pt idx="350">
                  <c:v>2275.8068231903344</c:v>
                </c:pt>
                <c:pt idx="351">
                  <c:v>2043.9386863708496</c:v>
                </c:pt>
                <c:pt idx="352">
                  <c:v>1576.7258298080578</c:v>
                </c:pt>
                <c:pt idx="353">
                  <c:v>2684.8710189819335</c:v>
                </c:pt>
                <c:pt idx="354">
                  <c:v>2133.3671328636906</c:v>
                </c:pt>
                <c:pt idx="355">
                  <c:v>1820.4590783938013</c:v>
                </c:pt>
                <c:pt idx="356">
                  <c:v>1582.7407203384594</c:v>
                </c:pt>
                <c:pt idx="357">
                  <c:v>2160.1152456532354</c:v>
                </c:pt>
                <c:pt idx="358">
                  <c:v>2001.2092176584097</c:v>
                </c:pt>
                <c:pt idx="359">
                  <c:v>1961.5204421270462</c:v>
                </c:pt>
                <c:pt idx="360">
                  <c:v>1736.4273703031452</c:v>
                </c:pt>
                <c:pt idx="361">
                  <c:v>3052.2888565063477</c:v>
                </c:pt>
                <c:pt idx="362">
                  <c:v>2237.6067190364915</c:v>
                </c:pt>
                <c:pt idx="363">
                  <c:v>1769.6687435752467</c:v>
                </c:pt>
                <c:pt idx="364">
                  <c:v>1773.1158243815105</c:v>
                </c:pt>
                <c:pt idx="365">
                  <c:v>2200.7401132786526</c:v>
                </c:pt>
                <c:pt idx="366">
                  <c:v>2512.4065064178117</c:v>
                </c:pt>
                <c:pt idx="367">
                  <c:v>2033.543114827474</c:v>
                </c:pt>
                <c:pt idx="368">
                  <c:v>2428.068012461943</c:v>
                </c:pt>
                <c:pt idx="369">
                  <c:v>1973.3266956147693</c:v>
                </c:pt>
                <c:pt idx="370">
                  <c:v>1777.9914759974326</c:v>
                </c:pt>
                <c:pt idx="371">
                  <c:v>2568.6019116686534</c:v>
                </c:pt>
                <c:pt idx="372">
                  <c:v>2107.3159973144529</c:v>
                </c:pt>
                <c:pt idx="373">
                  <c:v>2188.4868646666059</c:v>
                </c:pt>
                <c:pt idx="374">
                  <c:v>2053.9177524228639</c:v>
                </c:pt>
                <c:pt idx="375">
                  <c:v>2525.7670777874227</c:v>
                </c:pt>
                <c:pt idx="376">
                  <c:v>2456.1714680989585</c:v>
                </c:pt>
                <c:pt idx="377">
                  <c:v>2332.0375474499119</c:v>
                </c:pt>
                <c:pt idx="378">
                  <c:v>2201.858926005747</c:v>
                </c:pt>
                <c:pt idx="379">
                  <c:v>1823.8715426796361</c:v>
                </c:pt>
                <c:pt idx="380">
                  <c:v>2222.1272216796874</c:v>
                </c:pt>
                <c:pt idx="381">
                  <c:v>2934.1277138530345</c:v>
                </c:pt>
                <c:pt idx="382">
                  <c:v>2260.6321094368077</c:v>
                </c:pt>
                <c:pt idx="383">
                  <c:v>2130.9574805569937</c:v>
                </c:pt>
                <c:pt idx="384">
                  <c:v>2415.4068961588541</c:v>
                </c:pt>
                <c:pt idx="385">
                  <c:v>2217.3727310695003</c:v>
                </c:pt>
                <c:pt idx="386">
                  <c:v>2216.2961970148858</c:v>
                </c:pt>
                <c:pt idx="387">
                  <c:v>2389.4933431436725</c:v>
                </c:pt>
                <c:pt idx="388">
                  <c:v>2423.6493916127874</c:v>
                </c:pt>
                <c:pt idx="389">
                  <c:v>2823.690408706665</c:v>
                </c:pt>
                <c:pt idx="390">
                  <c:v>2255.8123326918658</c:v>
                </c:pt>
                <c:pt idx="391">
                  <c:v>2563.7892689098012</c:v>
                </c:pt>
                <c:pt idx="392">
                  <c:v>2321.5457982149992</c:v>
                </c:pt>
                <c:pt idx="393">
                  <c:v>2051.7475912691366</c:v>
                </c:pt>
                <c:pt idx="394">
                  <c:v>2376.2827280802899</c:v>
                </c:pt>
                <c:pt idx="395">
                  <c:v>2520.3704630533853</c:v>
                </c:pt>
                <c:pt idx="396">
                  <c:v>2757.9364933622055</c:v>
                </c:pt>
                <c:pt idx="397">
                  <c:v>3331.5686508861941</c:v>
                </c:pt>
                <c:pt idx="398">
                  <c:v>3034.9342721475136</c:v>
                </c:pt>
                <c:pt idx="399">
                  <c:v>2256.2499625069754</c:v>
                </c:pt>
                <c:pt idx="400">
                  <c:v>1921.2039431177004</c:v>
                </c:pt>
                <c:pt idx="401">
                  <c:v>2666.5837711588542</c:v>
                </c:pt>
                <c:pt idx="402">
                  <c:v>2602.3678438780739</c:v>
                </c:pt>
                <c:pt idx="403">
                  <c:v>2076.8274883694121</c:v>
                </c:pt>
                <c:pt idx="404">
                  <c:v>2734.7977817483143</c:v>
                </c:pt>
                <c:pt idx="405">
                  <c:v>2409.0459979021989</c:v>
                </c:pt>
                <c:pt idx="406">
                  <c:v>3316.1372515966023</c:v>
                </c:pt>
                <c:pt idx="407">
                  <c:v>2257.0142204188091</c:v>
                </c:pt>
                <c:pt idx="408">
                  <c:v>2653.5935252119857</c:v>
                </c:pt>
                <c:pt idx="409">
                  <c:v>2334.4920212013135</c:v>
                </c:pt>
                <c:pt idx="410">
                  <c:v>2726.7635767552761</c:v>
                </c:pt>
                <c:pt idx="411">
                  <c:v>2332.5941539091223</c:v>
                </c:pt>
                <c:pt idx="412">
                  <c:v>2539.9461059570313</c:v>
                </c:pt>
                <c:pt idx="413">
                  <c:v>2513.325052195582</c:v>
                </c:pt>
                <c:pt idx="414">
                  <c:v>2222.7563809481535</c:v>
                </c:pt>
                <c:pt idx="415">
                  <c:v>2575.911387567935</c:v>
                </c:pt>
                <c:pt idx="416">
                  <c:v>2223.3483276367188</c:v>
                </c:pt>
                <c:pt idx="417">
                  <c:v>2437.632489271567</c:v>
                </c:pt>
                <c:pt idx="418">
                  <c:v>1815.0363441581158</c:v>
                </c:pt>
                <c:pt idx="419">
                  <c:v>2705.5352425711494</c:v>
                </c:pt>
                <c:pt idx="420">
                  <c:v>3187.6874565229023</c:v>
                </c:pt>
                <c:pt idx="421">
                  <c:v>3056.6595904637898</c:v>
                </c:pt>
                <c:pt idx="422">
                  <c:v>2263.6291734648912</c:v>
                </c:pt>
                <c:pt idx="423">
                  <c:v>2415.7267689424402</c:v>
                </c:pt>
                <c:pt idx="424">
                  <c:v>2219.5481539951284</c:v>
                </c:pt>
                <c:pt idx="425">
                  <c:v>2416.2659871954666</c:v>
                </c:pt>
                <c:pt idx="426">
                  <c:v>2776.3068284254809</c:v>
                </c:pt>
                <c:pt idx="427">
                  <c:v>2480.8978373209634</c:v>
                </c:pt>
                <c:pt idx="428">
                  <c:v>2125.5603981996196</c:v>
                </c:pt>
                <c:pt idx="429">
                  <c:v>2738.1673214820125</c:v>
                </c:pt>
                <c:pt idx="430">
                  <c:v>2457.7107119352922</c:v>
                </c:pt>
                <c:pt idx="431">
                  <c:v>3366.1572265625</c:v>
                </c:pt>
                <c:pt idx="432">
                  <c:v>3157.8754650297619</c:v>
                </c:pt>
                <c:pt idx="433">
                  <c:v>2433.8166118421054</c:v>
                </c:pt>
                <c:pt idx="434">
                  <c:v>2238.5340776287139</c:v>
                </c:pt>
                <c:pt idx="435">
                  <c:v>2130.0903820359563</c:v>
                </c:pt>
                <c:pt idx="436">
                  <c:v>2606.4448205748599</c:v>
                </c:pt>
                <c:pt idx="437">
                  <c:v>2846.8047623172884</c:v>
                </c:pt>
                <c:pt idx="438">
                  <c:v>2948.3133764648437</c:v>
                </c:pt>
                <c:pt idx="439">
                  <c:v>2335.9727139472961</c:v>
                </c:pt>
                <c:pt idx="440">
                  <c:v>2135.5443096160889</c:v>
                </c:pt>
                <c:pt idx="441">
                  <c:v>2346.5099025417016</c:v>
                </c:pt>
                <c:pt idx="442">
                  <c:v>2064.1981222970144</c:v>
                </c:pt>
                <c:pt idx="443">
                  <c:v>2462.7616119384766</c:v>
                </c:pt>
                <c:pt idx="444">
                  <c:v>2714.0305776742789</c:v>
                </c:pt>
                <c:pt idx="445">
                  <c:v>2343.7760921571312</c:v>
                </c:pt>
                <c:pt idx="446">
                  <c:v>2385.2179716086084</c:v>
                </c:pt>
                <c:pt idx="447">
                  <c:v>2653.9908630371092</c:v>
                </c:pt>
                <c:pt idx="448">
                  <c:v>2072.9377849532898</c:v>
                </c:pt>
                <c:pt idx="449">
                  <c:v>2992.0829874674478</c:v>
                </c:pt>
                <c:pt idx="450">
                  <c:v>3625.0269438644937</c:v>
                </c:pt>
                <c:pt idx="451">
                  <c:v>2676.8716571514424</c:v>
                </c:pt>
                <c:pt idx="452">
                  <c:v>2846.2934682992786</c:v>
                </c:pt>
                <c:pt idx="453">
                  <c:v>1706.173496723175</c:v>
                </c:pt>
                <c:pt idx="454">
                  <c:v>2094.0001044215928</c:v>
                </c:pt>
                <c:pt idx="455">
                  <c:v>3349.4140004303495</c:v>
                </c:pt>
                <c:pt idx="456">
                  <c:v>2509.3533273616308</c:v>
                </c:pt>
                <c:pt idx="457">
                  <c:v>2574.7421756867438</c:v>
                </c:pt>
                <c:pt idx="458">
                  <c:v>2656.2734375</c:v>
                </c:pt>
                <c:pt idx="459">
                  <c:v>2406.5580012623855</c:v>
                </c:pt>
                <c:pt idx="460">
                  <c:v>3397.1011008522728</c:v>
                </c:pt>
                <c:pt idx="461">
                  <c:v>2017.3222716425505</c:v>
                </c:pt>
                <c:pt idx="462">
                  <c:v>2555.6781961192255</c:v>
                </c:pt>
                <c:pt idx="463">
                  <c:v>2982.700611626924</c:v>
                </c:pt>
                <c:pt idx="464">
                  <c:v>2402.9679974724263</c:v>
                </c:pt>
                <c:pt idx="465">
                  <c:v>3587.5553955078126</c:v>
                </c:pt>
                <c:pt idx="466">
                  <c:v>3032.0384971743724</c:v>
                </c:pt>
                <c:pt idx="467">
                  <c:v>2302.6950044177829</c:v>
                </c:pt>
                <c:pt idx="468">
                  <c:v>2068.0162304687501</c:v>
                </c:pt>
                <c:pt idx="469">
                  <c:v>1647.2942805503731</c:v>
                </c:pt>
                <c:pt idx="470">
                  <c:v>2470.2708196640015</c:v>
                </c:pt>
                <c:pt idx="471">
                  <c:v>3052.1412334139386</c:v>
                </c:pt>
                <c:pt idx="472">
                  <c:v>2526.3653019831731</c:v>
                </c:pt>
                <c:pt idx="473">
                  <c:v>2045.3085653615553</c:v>
                </c:pt>
                <c:pt idx="474">
                  <c:v>2044.433259662829</c:v>
                </c:pt>
                <c:pt idx="475">
                  <c:v>3788.3988217954284</c:v>
                </c:pt>
                <c:pt idx="476">
                  <c:v>2460.1029799731809</c:v>
                </c:pt>
                <c:pt idx="477">
                  <c:v>1907.6511858771828</c:v>
                </c:pt>
                <c:pt idx="478">
                  <c:v>2602.3924784342448</c:v>
                </c:pt>
                <c:pt idx="479">
                  <c:v>2600.3489940130889</c:v>
                </c:pt>
                <c:pt idx="480">
                  <c:v>2333.7340820312502</c:v>
                </c:pt>
                <c:pt idx="481">
                  <c:v>2081.5314725550211</c:v>
                </c:pt>
                <c:pt idx="482">
                  <c:v>2645.1815648572197</c:v>
                </c:pt>
                <c:pt idx="483">
                  <c:v>3026.7304974724266</c:v>
                </c:pt>
                <c:pt idx="484">
                  <c:v>2874.9451569201901</c:v>
                </c:pt>
                <c:pt idx="485">
                  <c:v>2524.7920747139083</c:v>
                </c:pt>
                <c:pt idx="486">
                  <c:v>2156.6536321065514</c:v>
                </c:pt>
                <c:pt idx="487">
                  <c:v>2992.7864513397217</c:v>
                </c:pt>
                <c:pt idx="488">
                  <c:v>2794.88686726888</c:v>
                </c:pt>
                <c:pt idx="489">
                  <c:v>2518.556200110394</c:v>
                </c:pt>
                <c:pt idx="490">
                  <c:v>2719.2002124786377</c:v>
                </c:pt>
                <c:pt idx="491">
                  <c:v>3047.2985262784091</c:v>
                </c:pt>
                <c:pt idx="492">
                  <c:v>2387.3503096147019</c:v>
                </c:pt>
                <c:pt idx="493">
                  <c:v>2339.0021807137182</c:v>
                </c:pt>
                <c:pt idx="494">
                  <c:v>2907.6714429098461</c:v>
                </c:pt>
                <c:pt idx="495">
                  <c:v>2025.6548377503741</c:v>
                </c:pt>
                <c:pt idx="496">
                  <c:v>2735.6352999412406</c:v>
                </c:pt>
                <c:pt idx="497">
                  <c:v>2413.2826866736777</c:v>
                </c:pt>
                <c:pt idx="498">
                  <c:v>2556.0108723958333</c:v>
                </c:pt>
                <c:pt idx="499">
                  <c:v>2681.201120684224</c:v>
                </c:pt>
                <c:pt idx="500">
                  <c:v>2785.8818064722523</c:v>
                </c:pt>
                <c:pt idx="501">
                  <c:v>2680.4597803403253</c:v>
                </c:pt>
                <c:pt idx="502">
                  <c:v>2371.1877611736918</c:v>
                </c:pt>
                <c:pt idx="503">
                  <c:v>1943.9233165269488</c:v>
                </c:pt>
                <c:pt idx="504">
                  <c:v>2731.124236630722</c:v>
                </c:pt>
                <c:pt idx="505">
                  <c:v>2491.5599169921875</c:v>
                </c:pt>
                <c:pt idx="506">
                  <c:v>2588.2090836864409</c:v>
                </c:pt>
                <c:pt idx="507">
                  <c:v>1960.4788217397836</c:v>
                </c:pt>
                <c:pt idx="508">
                  <c:v>3089.8011937634697</c:v>
                </c:pt>
                <c:pt idx="509">
                  <c:v>2526.9228759765624</c:v>
                </c:pt>
                <c:pt idx="510">
                  <c:v>2121.2981098973473</c:v>
                </c:pt>
                <c:pt idx="511">
                  <c:v>2315.3680094401043</c:v>
                </c:pt>
                <c:pt idx="512">
                  <c:v>2430.3953059269834</c:v>
                </c:pt>
                <c:pt idx="513">
                  <c:v>3333.344147780846</c:v>
                </c:pt>
                <c:pt idx="514">
                  <c:v>2606.1855420879288</c:v>
                </c:pt>
                <c:pt idx="515">
                  <c:v>1792.7521381680929</c:v>
                </c:pt>
                <c:pt idx="516">
                  <c:v>2784.86183336046</c:v>
                </c:pt>
                <c:pt idx="517">
                  <c:v>2247.0066042530293</c:v>
                </c:pt>
                <c:pt idx="518">
                  <c:v>2777.6008082798548</c:v>
                </c:pt>
                <c:pt idx="519">
                  <c:v>3059.098521205357</c:v>
                </c:pt>
                <c:pt idx="520">
                  <c:v>2620.1884341769746</c:v>
                </c:pt>
                <c:pt idx="521">
                  <c:v>2318.874407316509</c:v>
                </c:pt>
                <c:pt idx="522">
                  <c:v>1788.6700977998621</c:v>
                </c:pt>
                <c:pt idx="523">
                  <c:v>2001.6904673258464</c:v>
                </c:pt>
                <c:pt idx="524">
                  <c:v>2522.6419149370336</c:v>
                </c:pt>
                <c:pt idx="525">
                  <c:v>2884.0803927569323</c:v>
                </c:pt>
                <c:pt idx="526">
                  <c:v>2079.6390764285356</c:v>
                </c:pt>
                <c:pt idx="527">
                  <c:v>1804.1891676250257</c:v>
                </c:pt>
                <c:pt idx="528">
                  <c:v>2535.4509778145034</c:v>
                </c:pt>
                <c:pt idx="529">
                  <c:v>2720.5594612630207</c:v>
                </c:pt>
                <c:pt idx="530">
                  <c:v>2751.6391314338234</c:v>
                </c:pt>
                <c:pt idx="531">
                  <c:v>1756.753198911066</c:v>
                </c:pt>
                <c:pt idx="532">
                  <c:v>2449.7685913085938</c:v>
                </c:pt>
                <c:pt idx="533">
                  <c:v>2694.9456124441963</c:v>
                </c:pt>
                <c:pt idx="534">
                  <c:v>2267.7897965072038</c:v>
                </c:pt>
                <c:pt idx="535">
                  <c:v>2226.8614734058647</c:v>
                </c:pt>
                <c:pt idx="536">
                  <c:v>2599.0669086843295</c:v>
                </c:pt>
                <c:pt idx="537">
                  <c:v>2352.7658386230469</c:v>
                </c:pt>
                <c:pt idx="538">
                  <c:v>2274.8332333034941</c:v>
                </c:pt>
                <c:pt idx="539">
                  <c:v>2089.4912382427015</c:v>
                </c:pt>
                <c:pt idx="540">
                  <c:v>2738.5960772114418</c:v>
                </c:pt>
                <c:pt idx="541">
                  <c:v>2191.5812670898435</c:v>
                </c:pt>
                <c:pt idx="542">
                  <c:v>2530.01621049704</c:v>
                </c:pt>
                <c:pt idx="543">
                  <c:v>2401.6053830866226</c:v>
                </c:pt>
                <c:pt idx="544">
                  <c:v>2374.3949652777778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D85-47E1-B6E0-BE7E6668D730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'4.4 ADR + S Day 1'!$B$2:$B$690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4.1819058333333332E-2</c:v>
                </c:pt>
                <c:pt idx="2">
                  <c:v>8.3871463333333326E-2</c:v>
                </c:pt>
                <c:pt idx="3">
                  <c:v>0.12497381499999999</c:v>
                </c:pt>
                <c:pt idx="4">
                  <c:v>0.16629284499999999</c:v>
                </c:pt>
                <c:pt idx="5">
                  <c:v>0.21006201499999999</c:v>
                </c:pt>
                <c:pt idx="6">
                  <c:v>0.25161439166666666</c:v>
                </c:pt>
                <c:pt idx="7">
                  <c:v>0.29351678833333333</c:v>
                </c:pt>
                <c:pt idx="8">
                  <c:v>0.33501916166666668</c:v>
                </c:pt>
                <c:pt idx="9">
                  <c:v>0.37693822666666665</c:v>
                </c:pt>
                <c:pt idx="10">
                  <c:v>0.42009069499999996</c:v>
                </c:pt>
                <c:pt idx="11">
                  <c:v>0.46125971666666665</c:v>
                </c:pt>
                <c:pt idx="12">
                  <c:v>0.50522889833333329</c:v>
                </c:pt>
                <c:pt idx="13">
                  <c:v>0.54638125166666662</c:v>
                </c:pt>
                <c:pt idx="14">
                  <c:v>0.58980040166666658</c:v>
                </c:pt>
                <c:pt idx="15">
                  <c:v>0.63120276999999991</c:v>
                </c:pt>
                <c:pt idx="16">
                  <c:v>0.67298849333333333</c:v>
                </c:pt>
                <c:pt idx="17">
                  <c:v>0.71625763499999995</c:v>
                </c:pt>
                <c:pt idx="18">
                  <c:v>0.75849338333333327</c:v>
                </c:pt>
                <c:pt idx="19">
                  <c:v>0.80032910999999995</c:v>
                </c:pt>
                <c:pt idx="20">
                  <c:v>0.84139812499999989</c:v>
                </c:pt>
                <c:pt idx="21">
                  <c:v>0.88290049999999998</c:v>
                </c:pt>
                <c:pt idx="22">
                  <c:v>0.92641965500000001</c:v>
                </c:pt>
                <c:pt idx="23">
                  <c:v>0.96795536333333332</c:v>
                </c:pt>
                <c:pt idx="24">
                  <c:v>1.00972442</c:v>
                </c:pt>
                <c:pt idx="25">
                  <c:v>1.0512434616666666</c:v>
                </c:pt>
                <c:pt idx="26">
                  <c:v>1.0928958433333333</c:v>
                </c:pt>
                <c:pt idx="27">
                  <c:v>1.1362483233333334</c:v>
                </c:pt>
                <c:pt idx="28">
                  <c:v>1.1797841466666665</c:v>
                </c:pt>
                <c:pt idx="29">
                  <c:v>1.2213031883333334</c:v>
                </c:pt>
                <c:pt idx="30">
                  <c:v>1.2631222466666665</c:v>
                </c:pt>
                <c:pt idx="31">
                  <c:v>1.3064247233333333</c:v>
                </c:pt>
                <c:pt idx="32">
                  <c:v>1.3480937733333331</c:v>
                </c:pt>
                <c:pt idx="33">
                  <c:v>1.3907295449999999</c:v>
                </c:pt>
                <c:pt idx="34">
                  <c:v>1.4335653283333334</c:v>
                </c:pt>
                <c:pt idx="35">
                  <c:v>1.4766844616666668</c:v>
                </c:pt>
                <c:pt idx="36">
                  <c:v>1.52012028</c:v>
                </c:pt>
                <c:pt idx="37">
                  <c:v>1.56388945</c:v>
                </c:pt>
                <c:pt idx="38">
                  <c:v>1.6046751149999998</c:v>
                </c:pt>
                <c:pt idx="39">
                  <c:v>1.6470775416666668</c:v>
                </c:pt>
                <c:pt idx="40">
                  <c:v>1.687946545</c:v>
                </c:pt>
                <c:pt idx="41">
                  <c:v>1.7315823749999999</c:v>
                </c:pt>
                <c:pt idx="42">
                  <c:v>1.7749848566666666</c:v>
                </c:pt>
                <c:pt idx="43">
                  <c:v>1.8164372283333334</c:v>
                </c:pt>
                <c:pt idx="44">
                  <c:v>1.8597230366666664</c:v>
                </c:pt>
                <c:pt idx="45">
                  <c:v>1.9033755333333331</c:v>
                </c:pt>
                <c:pt idx="46">
                  <c:v>1.9447445666666667</c:v>
                </c:pt>
                <c:pt idx="47">
                  <c:v>1.9884804016666666</c:v>
                </c:pt>
                <c:pt idx="48">
                  <c:v>2.0314661933333333</c:v>
                </c:pt>
                <c:pt idx="49">
                  <c:v>2.072985235</c:v>
                </c:pt>
                <c:pt idx="50">
                  <c:v>2.1149042983333333</c:v>
                </c:pt>
                <c:pt idx="51">
                  <c:v>2.1584734583333334</c:v>
                </c:pt>
                <c:pt idx="52">
                  <c:v>2.1999424966666665</c:v>
                </c:pt>
                <c:pt idx="53">
                  <c:v>2.2432449733333333</c:v>
                </c:pt>
                <c:pt idx="54">
                  <c:v>2.2853307133333329</c:v>
                </c:pt>
                <c:pt idx="55">
                  <c:v>2.3282331683333335</c:v>
                </c:pt>
                <c:pt idx="56">
                  <c:v>2.3698188799999995</c:v>
                </c:pt>
                <c:pt idx="57">
                  <c:v>2.4132546966666668</c:v>
                </c:pt>
                <c:pt idx="58">
                  <c:v>2.4565738416666667</c:v>
                </c:pt>
                <c:pt idx="59">
                  <c:v>2.5001763349999999</c:v>
                </c:pt>
                <c:pt idx="60">
                  <c:v>2.5420453966666665</c:v>
                </c:pt>
                <c:pt idx="61">
                  <c:v>2.5846478333333334</c:v>
                </c:pt>
                <c:pt idx="62">
                  <c:v>2.6275169516666663</c:v>
                </c:pt>
                <c:pt idx="63">
                  <c:v>2.6681692766666667</c:v>
                </c:pt>
                <c:pt idx="64">
                  <c:v>2.7097716566666668</c:v>
                </c:pt>
                <c:pt idx="65">
                  <c:v>2.7530074633333332</c:v>
                </c:pt>
                <c:pt idx="66">
                  <c:v>2.7949098599999997</c:v>
                </c:pt>
                <c:pt idx="67">
                  <c:v>2.8366789149999998</c:v>
                </c:pt>
                <c:pt idx="68">
                  <c:v>2.8780146133333333</c:v>
                </c:pt>
                <c:pt idx="69">
                  <c:v>2.9213837599999999</c:v>
                </c:pt>
                <c:pt idx="70">
                  <c:v>2.9633194916666667</c:v>
                </c:pt>
                <c:pt idx="71">
                  <c:v>3.0047051933333333</c:v>
                </c:pt>
                <c:pt idx="72">
                  <c:v>3.0480743399999999</c:v>
                </c:pt>
                <c:pt idx="73">
                  <c:v>3.0913434816666667</c:v>
                </c:pt>
                <c:pt idx="74">
                  <c:v>3.1351126516666667</c:v>
                </c:pt>
                <c:pt idx="75">
                  <c:v>3.176548355</c:v>
                </c:pt>
                <c:pt idx="76">
                  <c:v>3.2182840749999997</c:v>
                </c:pt>
                <c:pt idx="77">
                  <c:v>3.2603698166666666</c:v>
                </c:pt>
                <c:pt idx="78">
                  <c:v>3.3015555050000001</c:v>
                </c:pt>
                <c:pt idx="79">
                  <c:v>3.3436245783333334</c:v>
                </c:pt>
                <c:pt idx="80">
                  <c:v>3.3849436083333329</c:v>
                </c:pt>
                <c:pt idx="81">
                  <c:v>3.4265126516666666</c:v>
                </c:pt>
                <c:pt idx="82">
                  <c:v>3.4696984549999996</c:v>
                </c:pt>
                <c:pt idx="83">
                  <c:v>3.5131676083333332</c:v>
                </c:pt>
                <c:pt idx="84">
                  <c:v>3.5555533666666665</c:v>
                </c:pt>
                <c:pt idx="85">
                  <c:v>3.5965057083333329</c:v>
                </c:pt>
                <c:pt idx="86">
                  <c:v>3.6384081049999994</c:v>
                </c:pt>
                <c:pt idx="87">
                  <c:v>3.681827255</c:v>
                </c:pt>
                <c:pt idx="88">
                  <c:v>3.725246405</c:v>
                </c:pt>
                <c:pt idx="89">
                  <c:v>3.7668987883333331</c:v>
                </c:pt>
                <c:pt idx="90">
                  <c:v>3.8082178183333331</c:v>
                </c:pt>
                <c:pt idx="91">
                  <c:v>3.8517869766666664</c:v>
                </c:pt>
                <c:pt idx="92">
                  <c:v>3.8935893666666663</c:v>
                </c:pt>
                <c:pt idx="93">
                  <c:v>3.9371585266666664</c:v>
                </c:pt>
                <c:pt idx="94">
                  <c:v>3.9785108916666663</c:v>
                </c:pt>
                <c:pt idx="95">
                  <c:v>4.0218800383333333</c:v>
                </c:pt>
                <c:pt idx="96">
                  <c:v>4.0638324383333329</c:v>
                </c:pt>
                <c:pt idx="97">
                  <c:v>4.1049514566666661</c:v>
                </c:pt>
                <c:pt idx="98">
                  <c:v>4.1473205466666663</c:v>
                </c:pt>
                <c:pt idx="99">
                  <c:v>4.1898229783333329</c:v>
                </c:pt>
                <c:pt idx="100">
                  <c:v>4.2315086949999996</c:v>
                </c:pt>
                <c:pt idx="101">
                  <c:v>4.2751111900000005</c:v>
                </c:pt>
                <c:pt idx="102">
                  <c:v>4.31643022</c:v>
                </c:pt>
                <c:pt idx="103">
                  <c:v>4.3582492783333331</c:v>
                </c:pt>
                <c:pt idx="104">
                  <c:v>4.399884993333333</c:v>
                </c:pt>
                <c:pt idx="105">
                  <c:v>4.4415873783333337</c:v>
                </c:pt>
                <c:pt idx="106">
                  <c:v>4.4852232066666664</c:v>
                </c:pt>
                <c:pt idx="107">
                  <c:v>4.5287590299999998</c:v>
                </c:pt>
                <c:pt idx="108">
                  <c:v>4.5698613816666667</c:v>
                </c:pt>
                <c:pt idx="109">
                  <c:v>4.6116471050000003</c:v>
                </c:pt>
                <c:pt idx="110">
                  <c:v>4.6552829333333339</c:v>
                </c:pt>
                <c:pt idx="111">
                  <c:v>4.69683531</c:v>
                </c:pt>
                <c:pt idx="112">
                  <c:v>4.7385543633333329</c:v>
                </c:pt>
                <c:pt idx="113">
                  <c:v>4.7817901699999998</c:v>
                </c:pt>
                <c:pt idx="114">
                  <c:v>4.8233425466666668</c:v>
                </c:pt>
                <c:pt idx="115">
                  <c:v>4.8655616283333334</c:v>
                </c:pt>
                <c:pt idx="116">
                  <c:v>4.906980663333333</c:v>
                </c:pt>
                <c:pt idx="117">
                  <c:v>4.9500831283333326</c:v>
                </c:pt>
                <c:pt idx="118">
                  <c:v>4.9916855083333331</c:v>
                </c:pt>
                <c:pt idx="119">
                  <c:v>5.0334712316666668</c:v>
                </c:pt>
                <c:pt idx="120">
                  <c:v>5.0753402933333325</c:v>
                </c:pt>
                <c:pt idx="121">
                  <c:v>5.116592653333333</c:v>
                </c:pt>
                <c:pt idx="122">
                  <c:v>5.1583783766666658</c:v>
                </c:pt>
                <c:pt idx="123">
                  <c:v>5.2005807900000001</c:v>
                </c:pt>
                <c:pt idx="124">
                  <c:v>5.2415164650000001</c:v>
                </c:pt>
                <c:pt idx="125">
                  <c:v>5.2853689733333331</c:v>
                </c:pt>
                <c:pt idx="126">
                  <c:v>5.3281047499999996</c:v>
                </c:pt>
                <c:pt idx="127">
                  <c:v>5.3699904799999993</c:v>
                </c:pt>
                <c:pt idx="128">
                  <c:v>5.413109611666667</c:v>
                </c:pt>
                <c:pt idx="129">
                  <c:v>5.4564287566666669</c:v>
                </c:pt>
                <c:pt idx="130">
                  <c:v>5.4987645116666659</c:v>
                </c:pt>
                <c:pt idx="131">
                  <c:v>5.5417336366666659</c:v>
                </c:pt>
                <c:pt idx="132">
                  <c:v>5.5834193533333325</c:v>
                </c:pt>
                <c:pt idx="133">
                  <c:v>5.6248550566666662</c:v>
                </c:pt>
                <c:pt idx="134">
                  <c:v>5.6667574533333331</c:v>
                </c:pt>
                <c:pt idx="135">
                  <c:v>5.7081598216666665</c:v>
                </c:pt>
                <c:pt idx="136">
                  <c:v>5.75179565</c:v>
                </c:pt>
                <c:pt idx="137">
                  <c:v>5.7933646949999993</c:v>
                </c:pt>
                <c:pt idx="138">
                  <c:v>5.8348504016666665</c:v>
                </c:pt>
                <c:pt idx="139">
                  <c:v>5.8784362283333325</c:v>
                </c:pt>
                <c:pt idx="140">
                  <c:v>5.9203886266666661</c:v>
                </c:pt>
                <c:pt idx="141">
                  <c:v>5.9633910866666664</c:v>
                </c:pt>
                <c:pt idx="142">
                  <c:v>6.0050434683333327</c:v>
                </c:pt>
                <c:pt idx="143">
                  <c:v>6.0484126166666661</c:v>
                </c:pt>
                <c:pt idx="144">
                  <c:v>6.1081993699999995</c:v>
                </c:pt>
                <c:pt idx="145">
                  <c:v>6.1350842399999994</c:v>
                </c:pt>
                <c:pt idx="146">
                  <c:v>6.177219983333333</c:v>
                </c:pt>
                <c:pt idx="147">
                  <c:v>6.2183723366666657</c:v>
                </c:pt>
                <c:pt idx="148">
                  <c:v>6.2604747449999998</c:v>
                </c:pt>
                <c:pt idx="149">
                  <c:v>6.3031271849999992</c:v>
                </c:pt>
                <c:pt idx="150">
                  <c:v>6.34511292</c:v>
                </c:pt>
                <c:pt idx="151">
                  <c:v>6.3866319616666667</c:v>
                </c:pt>
                <c:pt idx="152">
                  <c:v>6.4282510083333335</c:v>
                </c:pt>
                <c:pt idx="153">
                  <c:v>6.4719035049999993</c:v>
                </c:pt>
                <c:pt idx="154">
                  <c:v>6.5135058849999998</c:v>
                </c:pt>
                <c:pt idx="155">
                  <c:v>6.555241605</c:v>
                </c:pt>
                <c:pt idx="156">
                  <c:v>6.597144001666666</c:v>
                </c:pt>
                <c:pt idx="157">
                  <c:v>6.6401297933333332</c:v>
                </c:pt>
                <c:pt idx="158">
                  <c:v>6.6835489433333333</c:v>
                </c:pt>
                <c:pt idx="159">
                  <c:v>6.72720144</c:v>
                </c:pt>
                <c:pt idx="160">
                  <c:v>6.7687204816666657</c:v>
                </c:pt>
                <c:pt idx="161">
                  <c:v>6.8100561800000001</c:v>
                </c:pt>
                <c:pt idx="162">
                  <c:v>6.8520085799999997</c:v>
                </c:pt>
                <c:pt idx="163">
                  <c:v>6.8952110499999995</c:v>
                </c:pt>
                <c:pt idx="164">
                  <c:v>6.9369967733333331</c:v>
                </c:pt>
                <c:pt idx="165">
                  <c:v>6.978732495</c:v>
                </c:pt>
                <c:pt idx="166">
                  <c:v>7.0202515349999999</c:v>
                </c:pt>
                <c:pt idx="167">
                  <c:v>7.0637040216666662</c:v>
                </c:pt>
                <c:pt idx="168">
                  <c:v>7.1067064799999997</c:v>
                </c:pt>
                <c:pt idx="169">
                  <c:v>7.1503923133333327</c:v>
                </c:pt>
                <c:pt idx="170">
                  <c:v>7.1919946916666664</c:v>
                </c:pt>
                <c:pt idx="171">
                  <c:v>7.2348971466666665</c:v>
                </c:pt>
                <c:pt idx="172">
                  <c:v>7.2768328783333329</c:v>
                </c:pt>
                <c:pt idx="173">
                  <c:v>7.3200353483333327</c:v>
                </c:pt>
                <c:pt idx="174">
                  <c:v>7.3635878399999992</c:v>
                </c:pt>
                <c:pt idx="175">
                  <c:v>7.4058735916666665</c:v>
                </c:pt>
                <c:pt idx="176">
                  <c:v>7.4484926966666665</c:v>
                </c:pt>
                <c:pt idx="177">
                  <c:v>7.4901450783333328</c:v>
                </c:pt>
                <c:pt idx="178">
                  <c:v>7.5338309099999998</c:v>
                </c:pt>
                <c:pt idx="179">
                  <c:v>7.5766500266666661</c:v>
                </c:pt>
                <c:pt idx="180">
                  <c:v>7.6185024199999996</c:v>
                </c:pt>
                <c:pt idx="181">
                  <c:v>7.660371481666667</c:v>
                </c:pt>
                <c:pt idx="182">
                  <c:v>7.701723846666666</c:v>
                </c:pt>
                <c:pt idx="183">
                  <c:v>7.745509685</c:v>
                </c:pt>
                <c:pt idx="184">
                  <c:v>7.7865786999999989</c:v>
                </c:pt>
                <c:pt idx="185">
                  <c:v>7.8304478766666668</c:v>
                </c:pt>
                <c:pt idx="186">
                  <c:v>7.8734503349999994</c:v>
                </c:pt>
                <c:pt idx="187">
                  <c:v>7.9154527383333324</c:v>
                </c:pt>
                <c:pt idx="188">
                  <c:v>7.9585385366666666</c:v>
                </c:pt>
                <c:pt idx="189">
                  <c:v>8.0020076883333324</c:v>
                </c:pt>
                <c:pt idx="190">
                  <c:v>8.0432433799999998</c:v>
                </c:pt>
                <c:pt idx="191">
                  <c:v>8.0853124533333336</c:v>
                </c:pt>
                <c:pt idx="192">
                  <c:v>8.1267814916666659</c:v>
                </c:pt>
                <c:pt idx="193">
                  <c:v>8.170133971666667</c:v>
                </c:pt>
                <c:pt idx="194">
                  <c:v>8.2116530133333328</c:v>
                </c:pt>
                <c:pt idx="195">
                  <c:v>8.2538387599999989</c:v>
                </c:pt>
                <c:pt idx="196">
                  <c:v>8.2954411383333326</c:v>
                </c:pt>
                <c:pt idx="197">
                  <c:v>8.3367101666666663</c:v>
                </c:pt>
                <c:pt idx="198">
                  <c:v>8.3803959983333325</c:v>
                </c:pt>
                <c:pt idx="199">
                  <c:v>8.4237151416666673</c:v>
                </c:pt>
                <c:pt idx="200">
                  <c:v>8.4655175333333332</c:v>
                </c:pt>
                <c:pt idx="201">
                  <c:v>8.5085199933333335</c:v>
                </c:pt>
                <c:pt idx="202">
                  <c:v>8.5499556966666663</c:v>
                </c:pt>
                <c:pt idx="203">
                  <c:v>8.5920247700000001</c:v>
                </c:pt>
                <c:pt idx="204">
                  <c:v>8.6335771466666653</c:v>
                </c:pt>
                <c:pt idx="205">
                  <c:v>8.6771796399999985</c:v>
                </c:pt>
                <c:pt idx="206">
                  <c:v>8.7200987616666659</c:v>
                </c:pt>
                <c:pt idx="207">
                  <c:v>8.7616844733333323</c:v>
                </c:pt>
                <c:pt idx="208">
                  <c:v>8.8036368733333337</c:v>
                </c:pt>
                <c:pt idx="209">
                  <c:v>8.8468226766666671</c:v>
                </c:pt>
                <c:pt idx="210">
                  <c:v>8.8888417466666656</c:v>
                </c:pt>
                <c:pt idx="211">
                  <c:v>8.9320942199999998</c:v>
                </c:pt>
                <c:pt idx="212">
                  <c:v>8.9735632583333338</c:v>
                </c:pt>
                <c:pt idx="213">
                  <c:v>9.0175657749999996</c:v>
                </c:pt>
                <c:pt idx="214">
                  <c:v>9.0604182266666662</c:v>
                </c:pt>
                <c:pt idx="215">
                  <c:v>9.1021206116666669</c:v>
                </c:pt>
                <c:pt idx="216">
                  <c:v>9.1453064149999985</c:v>
                </c:pt>
                <c:pt idx="217">
                  <c:v>9.188408879999999</c:v>
                </c:pt>
                <c:pt idx="218">
                  <c:v>9.2303612800000003</c:v>
                </c:pt>
                <c:pt idx="219">
                  <c:v>9.273563751666666</c:v>
                </c:pt>
                <c:pt idx="220">
                  <c:v>9.3173495883333342</c:v>
                </c:pt>
                <c:pt idx="221">
                  <c:v>9.3585352783333331</c:v>
                </c:pt>
                <c:pt idx="222">
                  <c:v>9.4016877466666653</c:v>
                </c:pt>
                <c:pt idx="223">
                  <c:v>9.4455402549999992</c:v>
                </c:pt>
                <c:pt idx="224">
                  <c:v>9.4872926416666665</c:v>
                </c:pt>
                <c:pt idx="225">
                  <c:v>9.5284449966666678</c:v>
                </c:pt>
                <c:pt idx="226">
                  <c:v>9.5702807216666663</c:v>
                </c:pt>
                <c:pt idx="227">
                  <c:v>9.6136998716666646</c:v>
                </c:pt>
                <c:pt idx="228">
                  <c:v>9.6558522833333331</c:v>
                </c:pt>
                <c:pt idx="229">
                  <c:v>9.6988380749999994</c:v>
                </c:pt>
                <c:pt idx="230">
                  <c:v>9.7401571049999998</c:v>
                </c:pt>
                <c:pt idx="231">
                  <c:v>9.7838929399999994</c:v>
                </c:pt>
                <c:pt idx="232">
                  <c:v>9.825311976666665</c:v>
                </c:pt>
                <c:pt idx="233">
                  <c:v>9.8667310116666673</c:v>
                </c:pt>
                <c:pt idx="234">
                  <c:v>9.9102168316666663</c:v>
                </c:pt>
                <c:pt idx="235">
                  <c:v>9.9536193149999992</c:v>
                </c:pt>
                <c:pt idx="236">
                  <c:v>9.9954383733333341</c:v>
                </c:pt>
                <c:pt idx="237">
                  <c:v>10.038474168333332</c:v>
                </c:pt>
                <c:pt idx="238">
                  <c:v>10.080543241666668</c:v>
                </c:pt>
                <c:pt idx="239">
                  <c:v>10.123645706666666</c:v>
                </c:pt>
                <c:pt idx="240">
                  <c:v>10.165514768333333</c:v>
                </c:pt>
                <c:pt idx="241">
                  <c:v>10.207283823333334</c:v>
                </c:pt>
                <c:pt idx="242">
                  <c:v>10.248902869999998</c:v>
                </c:pt>
                <c:pt idx="243">
                  <c:v>10.291055281666667</c:v>
                </c:pt>
                <c:pt idx="244">
                  <c:v>10.332340976666666</c:v>
                </c:pt>
                <c:pt idx="245">
                  <c:v>10.375760126666666</c:v>
                </c:pt>
                <c:pt idx="246">
                  <c:v>10.419079269999999</c:v>
                </c:pt>
                <c:pt idx="247">
                  <c:v>10.460098283333334</c:v>
                </c:pt>
                <c:pt idx="248">
                  <c:v>10.503550768333332</c:v>
                </c:pt>
                <c:pt idx="249">
                  <c:v>10.546903248333333</c:v>
                </c:pt>
                <c:pt idx="250">
                  <c:v>10.588955653333333</c:v>
                </c:pt>
                <c:pt idx="251">
                  <c:v>10.631958113333333</c:v>
                </c:pt>
                <c:pt idx="252">
                  <c:v>10.675293925</c:v>
                </c:pt>
                <c:pt idx="253">
                  <c:v>10.716762963333332</c:v>
                </c:pt>
                <c:pt idx="254">
                  <c:v>10.760098776666666</c:v>
                </c:pt>
                <c:pt idx="255">
                  <c:v>10.803434588333333</c:v>
                </c:pt>
                <c:pt idx="256">
                  <c:v>10.845403655</c:v>
                </c:pt>
                <c:pt idx="257">
                  <c:v>10.886872693333334</c:v>
                </c:pt>
                <c:pt idx="258">
                  <c:v>10.929041771666666</c:v>
                </c:pt>
                <c:pt idx="259">
                  <c:v>10.970410805</c:v>
                </c:pt>
                <c:pt idx="260">
                  <c:v>11.011729835000001</c:v>
                </c:pt>
                <c:pt idx="261">
                  <c:v>11.055765686666666</c:v>
                </c:pt>
                <c:pt idx="262">
                  <c:v>11.098751478333332</c:v>
                </c:pt>
                <c:pt idx="263">
                  <c:v>11.142137293333333</c:v>
                </c:pt>
                <c:pt idx="264">
                  <c:v>11.185539776666667</c:v>
                </c:pt>
                <c:pt idx="265">
                  <c:v>11.22710882</c:v>
                </c:pt>
                <c:pt idx="266">
                  <c:v>11.27039463</c:v>
                </c:pt>
                <c:pt idx="267">
                  <c:v>11.312013676666668</c:v>
                </c:pt>
                <c:pt idx="268">
                  <c:v>11.355866185</c:v>
                </c:pt>
                <c:pt idx="269">
                  <c:v>11.397101876666666</c:v>
                </c:pt>
                <c:pt idx="270">
                  <c:v>11.439054276666667</c:v>
                </c:pt>
                <c:pt idx="271">
                  <c:v>11.482523429999999</c:v>
                </c:pt>
                <c:pt idx="272">
                  <c:v>11.52390913</c:v>
                </c:pt>
                <c:pt idx="273">
                  <c:v>11.567494956666668</c:v>
                </c:pt>
                <c:pt idx="274">
                  <c:v>11.609047333333333</c:v>
                </c:pt>
                <c:pt idx="275">
                  <c:v>11.650516371666667</c:v>
                </c:pt>
                <c:pt idx="276">
                  <c:v>11.692852126666667</c:v>
                </c:pt>
                <c:pt idx="277">
                  <c:v>11.734054483333333</c:v>
                </c:pt>
                <c:pt idx="278">
                  <c:v>11.77799033</c:v>
                </c:pt>
                <c:pt idx="279">
                  <c:v>11.820359419999999</c:v>
                </c:pt>
                <c:pt idx="280">
                  <c:v>11.861878461666667</c:v>
                </c:pt>
                <c:pt idx="281">
                  <c:v>11.903714186666665</c:v>
                </c:pt>
                <c:pt idx="282">
                  <c:v>11.946849988333332</c:v>
                </c:pt>
                <c:pt idx="283">
                  <c:v>11.986952281666667</c:v>
                </c:pt>
                <c:pt idx="284">
                  <c:v>12.028621331666667</c:v>
                </c:pt>
                <c:pt idx="285">
                  <c:v>12.070223711666667</c:v>
                </c:pt>
                <c:pt idx="286">
                  <c:v>12.113759534999998</c:v>
                </c:pt>
                <c:pt idx="287">
                  <c:v>12.157112013333334</c:v>
                </c:pt>
                <c:pt idx="288">
                  <c:v>12.199164419999999</c:v>
                </c:pt>
                <c:pt idx="289">
                  <c:v>12.240300104999999</c:v>
                </c:pt>
                <c:pt idx="290">
                  <c:v>12.28250252</c:v>
                </c:pt>
                <c:pt idx="291">
                  <c:v>12.325221629999998</c:v>
                </c:pt>
                <c:pt idx="292">
                  <c:v>12.368490769999999</c:v>
                </c:pt>
                <c:pt idx="293">
                  <c:v>12.410809858333332</c:v>
                </c:pt>
                <c:pt idx="294">
                  <c:v>12.453595638333333</c:v>
                </c:pt>
                <c:pt idx="295">
                  <c:v>12.497648158333332</c:v>
                </c:pt>
                <c:pt idx="296">
                  <c:v>12.538483826666665</c:v>
                </c:pt>
                <c:pt idx="297">
                  <c:v>12.581919644999999</c:v>
                </c:pt>
                <c:pt idx="298">
                  <c:v>12.625622144999999</c:v>
                </c:pt>
                <c:pt idx="299">
                  <c:v>12.668574601666666</c:v>
                </c:pt>
                <c:pt idx="300">
                  <c:v>12.710143644999999</c:v>
                </c:pt>
                <c:pt idx="301">
                  <c:v>12.753979486666667</c:v>
                </c:pt>
                <c:pt idx="302">
                  <c:v>12.796015223333333</c:v>
                </c:pt>
                <c:pt idx="303">
                  <c:v>12.836934231666667</c:v>
                </c:pt>
                <c:pt idx="304">
                  <c:v>12.87888663</c:v>
                </c:pt>
                <c:pt idx="305">
                  <c:v>12.920339001666665</c:v>
                </c:pt>
                <c:pt idx="306">
                  <c:v>12.961858043333333</c:v>
                </c:pt>
                <c:pt idx="307">
                  <c:v>13.005177186666666</c:v>
                </c:pt>
                <c:pt idx="308">
                  <c:v>13.046896239999999</c:v>
                </c:pt>
                <c:pt idx="309">
                  <c:v>13.088898641666667</c:v>
                </c:pt>
                <c:pt idx="310">
                  <c:v>13.13058436</c:v>
                </c:pt>
                <c:pt idx="311">
                  <c:v>13.172270078333332</c:v>
                </c:pt>
                <c:pt idx="312">
                  <c:v>13.215222535000001</c:v>
                </c:pt>
                <c:pt idx="313">
                  <c:v>13.258908366666667</c:v>
                </c:pt>
                <c:pt idx="314">
                  <c:v>13.30062742</c:v>
                </c:pt>
                <c:pt idx="315">
                  <c:v>13.343479869999999</c:v>
                </c:pt>
                <c:pt idx="316">
                  <c:v>13.385282261666667</c:v>
                </c:pt>
                <c:pt idx="317">
                  <c:v>13.429018096666665</c:v>
                </c:pt>
                <c:pt idx="318">
                  <c:v>13.470487135000001</c:v>
                </c:pt>
                <c:pt idx="319">
                  <c:v>13.51247287</c:v>
                </c:pt>
                <c:pt idx="320">
                  <c:v>13.572026275000001</c:v>
                </c:pt>
                <c:pt idx="321">
                  <c:v>13.598611129999998</c:v>
                </c:pt>
                <c:pt idx="322">
                  <c:v>13.642013611666666</c:v>
                </c:pt>
                <c:pt idx="323">
                  <c:v>13.685632773333333</c:v>
                </c:pt>
                <c:pt idx="324">
                  <c:v>13.727701846666665</c:v>
                </c:pt>
                <c:pt idx="325">
                  <c:v>13.770370953333332</c:v>
                </c:pt>
                <c:pt idx="326">
                  <c:v>13.814006783333332</c:v>
                </c:pt>
                <c:pt idx="327">
                  <c:v>13.857425933333333</c:v>
                </c:pt>
                <c:pt idx="328">
                  <c:v>13.901011759999999</c:v>
                </c:pt>
                <c:pt idx="329">
                  <c:v>13.944047553333332</c:v>
                </c:pt>
                <c:pt idx="330">
                  <c:v>13.985633266666666</c:v>
                </c:pt>
                <c:pt idx="331">
                  <c:v>14.028652393333333</c:v>
                </c:pt>
                <c:pt idx="332">
                  <c:v>14.072321558333332</c:v>
                </c:pt>
                <c:pt idx="333">
                  <c:v>14.115340685</c:v>
                </c:pt>
                <c:pt idx="334">
                  <c:v>14.156893061666667</c:v>
                </c:pt>
                <c:pt idx="335">
                  <c:v>14.200278876666665</c:v>
                </c:pt>
                <c:pt idx="336">
                  <c:v>14.243581353333333</c:v>
                </c:pt>
                <c:pt idx="337">
                  <c:v>14.286950499999998</c:v>
                </c:pt>
                <c:pt idx="338">
                  <c:v>14.330736338333333</c:v>
                </c:pt>
                <c:pt idx="339">
                  <c:v>14.373705461666667</c:v>
                </c:pt>
                <c:pt idx="340">
                  <c:v>14.415457849999999</c:v>
                </c:pt>
                <c:pt idx="341">
                  <c:v>14.458943671666667</c:v>
                </c:pt>
                <c:pt idx="342">
                  <c:v>14.501996133333332</c:v>
                </c:pt>
                <c:pt idx="343">
                  <c:v>14.545248608333333</c:v>
                </c:pt>
                <c:pt idx="344">
                  <c:v>14.587367683333332</c:v>
                </c:pt>
                <c:pt idx="345">
                  <c:v>14.630770164999999</c:v>
                </c:pt>
                <c:pt idx="346">
                  <c:v>14.672355878333333</c:v>
                </c:pt>
                <c:pt idx="347">
                  <c:v>14.713741578333332</c:v>
                </c:pt>
                <c:pt idx="348">
                  <c:v>14.755727313333333</c:v>
                </c:pt>
                <c:pt idx="349">
                  <c:v>14.796929669999999</c:v>
                </c:pt>
                <c:pt idx="350">
                  <c:v>14.839348761666665</c:v>
                </c:pt>
                <c:pt idx="351">
                  <c:v>14.882167878333332</c:v>
                </c:pt>
                <c:pt idx="352">
                  <c:v>14.923886931666665</c:v>
                </c:pt>
                <c:pt idx="353">
                  <c:v>14.965272631666666</c:v>
                </c:pt>
                <c:pt idx="354">
                  <c:v>15.007208363333332</c:v>
                </c:pt>
                <c:pt idx="355">
                  <c:v>15.048927416666665</c:v>
                </c:pt>
                <c:pt idx="356">
                  <c:v>15.092263228333334</c:v>
                </c:pt>
                <c:pt idx="357">
                  <c:v>15.133815604999999</c:v>
                </c:pt>
                <c:pt idx="358">
                  <c:v>15.177001408333332</c:v>
                </c:pt>
                <c:pt idx="359">
                  <c:v>15.220037203333332</c:v>
                </c:pt>
                <c:pt idx="360">
                  <c:v>15.260872871666665</c:v>
                </c:pt>
                <c:pt idx="361">
                  <c:v>15.303925334999999</c:v>
                </c:pt>
                <c:pt idx="362">
                  <c:v>15.345677723333331</c:v>
                </c:pt>
                <c:pt idx="363">
                  <c:v>15.387130093333333</c:v>
                </c:pt>
                <c:pt idx="364">
                  <c:v>15.430432569999999</c:v>
                </c:pt>
                <c:pt idx="365">
                  <c:v>15.473818384999998</c:v>
                </c:pt>
                <c:pt idx="366">
                  <c:v>15.516970853333333</c:v>
                </c:pt>
                <c:pt idx="367">
                  <c:v>15.561106711666666</c:v>
                </c:pt>
                <c:pt idx="368">
                  <c:v>15.604059168333333</c:v>
                </c:pt>
                <c:pt idx="369">
                  <c:v>15.645544875000001</c:v>
                </c:pt>
                <c:pt idx="370">
                  <c:v>15.687063915</c:v>
                </c:pt>
                <c:pt idx="371">
                  <c:v>15.728732964999999</c:v>
                </c:pt>
                <c:pt idx="372">
                  <c:v>15.770502021666665</c:v>
                </c:pt>
                <c:pt idx="373">
                  <c:v>15.812121068333333</c:v>
                </c:pt>
                <c:pt idx="374">
                  <c:v>15.855340206666666</c:v>
                </c:pt>
                <c:pt idx="375">
                  <c:v>15.89880936</c:v>
                </c:pt>
                <c:pt idx="376">
                  <c:v>15.940445074999998</c:v>
                </c:pt>
                <c:pt idx="377">
                  <c:v>15.982247464999999</c:v>
                </c:pt>
                <c:pt idx="378">
                  <c:v>16.025599945</c:v>
                </c:pt>
                <c:pt idx="379">
                  <c:v>16.06730233</c:v>
                </c:pt>
                <c:pt idx="380">
                  <c:v>16.108838039999998</c:v>
                </c:pt>
                <c:pt idx="381">
                  <c:v>16.150440419999999</c:v>
                </c:pt>
                <c:pt idx="382">
                  <c:v>16.19224281</c:v>
                </c:pt>
                <c:pt idx="383">
                  <c:v>16.235628625</c:v>
                </c:pt>
                <c:pt idx="384">
                  <c:v>16.27739768</c:v>
                </c:pt>
                <c:pt idx="385">
                  <c:v>16.318900054999997</c:v>
                </c:pt>
                <c:pt idx="386">
                  <c:v>16.362502548333332</c:v>
                </c:pt>
                <c:pt idx="387">
                  <c:v>16.40367157</c:v>
                </c:pt>
                <c:pt idx="388">
                  <c:v>16.447307398333333</c:v>
                </c:pt>
                <c:pt idx="389">
                  <c:v>16.491159906666667</c:v>
                </c:pt>
                <c:pt idx="390">
                  <c:v>16.532495604999998</c:v>
                </c:pt>
                <c:pt idx="391">
                  <c:v>16.575581403333334</c:v>
                </c:pt>
                <c:pt idx="392">
                  <c:v>16.619267234999999</c:v>
                </c:pt>
                <c:pt idx="393">
                  <c:v>16.662786389999997</c:v>
                </c:pt>
                <c:pt idx="394">
                  <c:v>16.705755515</c:v>
                </c:pt>
                <c:pt idx="395">
                  <c:v>16.749224668333333</c:v>
                </c:pt>
                <c:pt idx="396">
                  <c:v>16.792277129999999</c:v>
                </c:pt>
                <c:pt idx="397">
                  <c:v>16.835862956666666</c:v>
                </c:pt>
                <c:pt idx="398">
                  <c:v>16.87738199833333</c:v>
                </c:pt>
                <c:pt idx="399">
                  <c:v>16.920751145000001</c:v>
                </c:pt>
                <c:pt idx="400">
                  <c:v>16.962353525000001</c:v>
                </c:pt>
                <c:pt idx="401">
                  <c:v>17.004239253333331</c:v>
                </c:pt>
                <c:pt idx="402">
                  <c:v>17.047141708333331</c:v>
                </c:pt>
                <c:pt idx="403">
                  <c:v>17.088910763333331</c:v>
                </c:pt>
                <c:pt idx="404">
                  <c:v>17.132179904999997</c:v>
                </c:pt>
                <c:pt idx="405">
                  <c:v>17.175449046666664</c:v>
                </c:pt>
                <c:pt idx="406">
                  <c:v>17.219151546666669</c:v>
                </c:pt>
                <c:pt idx="407">
                  <c:v>17.262487358333331</c:v>
                </c:pt>
                <c:pt idx="408">
                  <c:v>17.304456425000001</c:v>
                </c:pt>
                <c:pt idx="409">
                  <c:v>17.345875461666665</c:v>
                </c:pt>
                <c:pt idx="410">
                  <c:v>17.389127934999998</c:v>
                </c:pt>
                <c:pt idx="411">
                  <c:v>17.430763649999999</c:v>
                </c:pt>
                <c:pt idx="412">
                  <c:v>17.472549373333333</c:v>
                </c:pt>
                <c:pt idx="413">
                  <c:v>17.516201869999996</c:v>
                </c:pt>
                <c:pt idx="414">
                  <c:v>17.557670908333332</c:v>
                </c:pt>
                <c:pt idx="415">
                  <c:v>17.600756706666669</c:v>
                </c:pt>
                <c:pt idx="416">
                  <c:v>17.642442423333332</c:v>
                </c:pt>
                <c:pt idx="417">
                  <c:v>17.684094806666668</c:v>
                </c:pt>
                <c:pt idx="418">
                  <c:v>17.727480619999998</c:v>
                </c:pt>
                <c:pt idx="419">
                  <c:v>17.768899656666669</c:v>
                </c:pt>
                <c:pt idx="420">
                  <c:v>17.810785384999999</c:v>
                </c:pt>
                <c:pt idx="421">
                  <c:v>17.852304426666663</c:v>
                </c:pt>
                <c:pt idx="422">
                  <c:v>17.893840136666665</c:v>
                </c:pt>
                <c:pt idx="423">
                  <c:v>17.935825869999999</c:v>
                </c:pt>
                <c:pt idx="424">
                  <c:v>17.978828329999999</c:v>
                </c:pt>
                <c:pt idx="425">
                  <c:v>18.022514161666667</c:v>
                </c:pt>
                <c:pt idx="426">
                  <c:v>18.064099875</c:v>
                </c:pt>
                <c:pt idx="427">
                  <c:v>18.107569026666667</c:v>
                </c:pt>
                <c:pt idx="428">
                  <c:v>18.150438146666666</c:v>
                </c:pt>
                <c:pt idx="429">
                  <c:v>18.193807293333332</c:v>
                </c:pt>
                <c:pt idx="430">
                  <c:v>18.237243111666665</c:v>
                </c:pt>
                <c:pt idx="431">
                  <c:v>18.280862271666663</c:v>
                </c:pt>
                <c:pt idx="432">
                  <c:v>18.322614659999999</c:v>
                </c:pt>
                <c:pt idx="433">
                  <c:v>18.364000361666665</c:v>
                </c:pt>
                <c:pt idx="434">
                  <c:v>18.406452788333333</c:v>
                </c:pt>
                <c:pt idx="435">
                  <c:v>18.449155231666666</c:v>
                </c:pt>
                <c:pt idx="436">
                  <c:v>18.490774278333333</c:v>
                </c:pt>
                <c:pt idx="437">
                  <c:v>18.534660121666665</c:v>
                </c:pt>
                <c:pt idx="438">
                  <c:v>18.576012486666666</c:v>
                </c:pt>
                <c:pt idx="439">
                  <c:v>18.619114953333334</c:v>
                </c:pt>
                <c:pt idx="440">
                  <c:v>18.66266744333333</c:v>
                </c:pt>
                <c:pt idx="441">
                  <c:v>18.704253155</c:v>
                </c:pt>
                <c:pt idx="442">
                  <c:v>18.747138941666666</c:v>
                </c:pt>
                <c:pt idx="443">
                  <c:v>18.79100811833333</c:v>
                </c:pt>
                <c:pt idx="444">
                  <c:v>18.832427153333335</c:v>
                </c:pt>
                <c:pt idx="445">
                  <c:v>18.875562953333333</c:v>
                </c:pt>
                <c:pt idx="446">
                  <c:v>18.919615473333334</c:v>
                </c:pt>
                <c:pt idx="447">
                  <c:v>18.962651268333332</c:v>
                </c:pt>
                <c:pt idx="448">
                  <c:v>19.004053636666665</c:v>
                </c:pt>
                <c:pt idx="449">
                  <c:v>19.047139435000002</c:v>
                </c:pt>
                <c:pt idx="450">
                  <c:v>19.090708593333332</c:v>
                </c:pt>
                <c:pt idx="451">
                  <c:v>19.132310971666666</c:v>
                </c:pt>
                <c:pt idx="452">
                  <c:v>19.175930133333331</c:v>
                </c:pt>
                <c:pt idx="453">
                  <c:v>19.218949261666669</c:v>
                </c:pt>
                <c:pt idx="454">
                  <c:v>19.262635093333333</c:v>
                </c:pt>
                <c:pt idx="455">
                  <c:v>19.303820781666666</c:v>
                </c:pt>
                <c:pt idx="456">
                  <c:v>19.347739961666665</c:v>
                </c:pt>
                <c:pt idx="457">
                  <c:v>19.390659081666666</c:v>
                </c:pt>
                <c:pt idx="458">
                  <c:v>19.432244794999999</c:v>
                </c:pt>
                <c:pt idx="459">
                  <c:v>19.476230643333334</c:v>
                </c:pt>
                <c:pt idx="460">
                  <c:v>19.517299659999999</c:v>
                </c:pt>
                <c:pt idx="461">
                  <c:v>19.561035493333332</c:v>
                </c:pt>
                <c:pt idx="462">
                  <c:v>19.604171295</c:v>
                </c:pt>
                <c:pt idx="463">
                  <c:v>19.645640333333333</c:v>
                </c:pt>
                <c:pt idx="464">
                  <c:v>19.688842804999997</c:v>
                </c:pt>
                <c:pt idx="465">
                  <c:v>19.732178616666666</c:v>
                </c:pt>
                <c:pt idx="466">
                  <c:v>19.774381029999997</c:v>
                </c:pt>
                <c:pt idx="467">
                  <c:v>19.815866736666667</c:v>
                </c:pt>
                <c:pt idx="468">
                  <c:v>19.857235768333332</c:v>
                </c:pt>
                <c:pt idx="469">
                  <c:v>19.900754924999998</c:v>
                </c:pt>
                <c:pt idx="470">
                  <c:v>19.944224078333331</c:v>
                </c:pt>
                <c:pt idx="471">
                  <c:v>19.985843124999999</c:v>
                </c:pt>
                <c:pt idx="472">
                  <c:v>20.027395501666664</c:v>
                </c:pt>
                <c:pt idx="473">
                  <c:v>20.07083132</c:v>
                </c:pt>
                <c:pt idx="474">
                  <c:v>20.112383696666665</c:v>
                </c:pt>
                <c:pt idx="475">
                  <c:v>20.154219421666664</c:v>
                </c:pt>
                <c:pt idx="476">
                  <c:v>20.195638458333335</c:v>
                </c:pt>
                <c:pt idx="477">
                  <c:v>20.239007604999998</c:v>
                </c:pt>
                <c:pt idx="478">
                  <c:v>20.280809996666665</c:v>
                </c:pt>
                <c:pt idx="479">
                  <c:v>20.324545831666669</c:v>
                </c:pt>
                <c:pt idx="480">
                  <c:v>20.365814858333334</c:v>
                </c:pt>
                <c:pt idx="481">
                  <c:v>20.409184004999997</c:v>
                </c:pt>
                <c:pt idx="482">
                  <c:v>20.452703161666665</c:v>
                </c:pt>
                <c:pt idx="483">
                  <c:v>20.496505666666668</c:v>
                </c:pt>
                <c:pt idx="484">
                  <c:v>20.539274779999996</c:v>
                </c:pt>
                <c:pt idx="485">
                  <c:v>20.58256058833333</c:v>
                </c:pt>
                <c:pt idx="486">
                  <c:v>20.626346426666665</c:v>
                </c:pt>
                <c:pt idx="487">
                  <c:v>20.669448891666665</c:v>
                </c:pt>
                <c:pt idx="488">
                  <c:v>20.712584691666667</c:v>
                </c:pt>
                <c:pt idx="489">
                  <c:v>20.753953724999999</c:v>
                </c:pt>
                <c:pt idx="490">
                  <c:v>20.797722895</c:v>
                </c:pt>
                <c:pt idx="491">
                  <c:v>20.840642016666667</c:v>
                </c:pt>
                <c:pt idx="492">
                  <c:v>20.884311181666664</c:v>
                </c:pt>
                <c:pt idx="493">
                  <c:v>20.927296973333334</c:v>
                </c:pt>
                <c:pt idx="494">
                  <c:v>20.968899353333331</c:v>
                </c:pt>
                <c:pt idx="495">
                  <c:v>21.012685189999999</c:v>
                </c:pt>
                <c:pt idx="496">
                  <c:v>21.054270901666666</c:v>
                </c:pt>
                <c:pt idx="497">
                  <c:v>21.098106743333332</c:v>
                </c:pt>
                <c:pt idx="498">
                  <c:v>21.14140922</c:v>
                </c:pt>
                <c:pt idx="499">
                  <c:v>21.184395011666666</c:v>
                </c:pt>
                <c:pt idx="500">
                  <c:v>21.225780711666665</c:v>
                </c:pt>
                <c:pt idx="501">
                  <c:v>21.269549881666666</c:v>
                </c:pt>
                <c:pt idx="502">
                  <c:v>21.31078557333333</c:v>
                </c:pt>
                <c:pt idx="503">
                  <c:v>21.354254726666667</c:v>
                </c:pt>
                <c:pt idx="504">
                  <c:v>21.397407194999996</c:v>
                </c:pt>
                <c:pt idx="505">
                  <c:v>21.439209586666667</c:v>
                </c:pt>
                <c:pt idx="506">
                  <c:v>21.482445391666666</c:v>
                </c:pt>
                <c:pt idx="507">
                  <c:v>21.524464461666664</c:v>
                </c:pt>
                <c:pt idx="508">
                  <c:v>21.565916833333333</c:v>
                </c:pt>
                <c:pt idx="509">
                  <c:v>21.608952628333331</c:v>
                </c:pt>
                <c:pt idx="510">
                  <c:v>21.651021701666664</c:v>
                </c:pt>
                <c:pt idx="511">
                  <c:v>21.694257506666663</c:v>
                </c:pt>
                <c:pt idx="512">
                  <c:v>21.737393308333331</c:v>
                </c:pt>
                <c:pt idx="513">
                  <c:v>21.780762454999998</c:v>
                </c:pt>
                <c:pt idx="514">
                  <c:v>21.82401492833333</c:v>
                </c:pt>
                <c:pt idx="515">
                  <c:v>21.865883989999997</c:v>
                </c:pt>
                <c:pt idx="516">
                  <c:v>21.907319693333331</c:v>
                </c:pt>
                <c:pt idx="517">
                  <c:v>21.95063883833333</c:v>
                </c:pt>
                <c:pt idx="518">
                  <c:v>21.992307888333332</c:v>
                </c:pt>
                <c:pt idx="519">
                  <c:v>22.03401027333333</c:v>
                </c:pt>
                <c:pt idx="520">
                  <c:v>22.077412756666664</c:v>
                </c:pt>
                <c:pt idx="521">
                  <c:v>22.121015249999996</c:v>
                </c:pt>
                <c:pt idx="522">
                  <c:v>22.162367614999997</c:v>
                </c:pt>
                <c:pt idx="523">
                  <c:v>22.205736761666667</c:v>
                </c:pt>
                <c:pt idx="524">
                  <c:v>22.249472596666667</c:v>
                </c:pt>
                <c:pt idx="525">
                  <c:v>22.292458389999997</c:v>
                </c:pt>
                <c:pt idx="526">
                  <c:v>22.336127553333331</c:v>
                </c:pt>
                <c:pt idx="527">
                  <c:v>22.378196626666668</c:v>
                </c:pt>
                <c:pt idx="528">
                  <c:v>22.420915736666664</c:v>
                </c:pt>
                <c:pt idx="529">
                  <c:v>22.464301551666665</c:v>
                </c:pt>
                <c:pt idx="530">
                  <c:v>22.507854041666668</c:v>
                </c:pt>
                <c:pt idx="531">
                  <c:v>22.550956508333332</c:v>
                </c:pt>
                <c:pt idx="532">
                  <c:v>22.593142253333333</c:v>
                </c:pt>
                <c:pt idx="533">
                  <c:v>22.635811361666665</c:v>
                </c:pt>
                <c:pt idx="534">
                  <c:v>22.679063835000001</c:v>
                </c:pt>
                <c:pt idx="535">
                  <c:v>22.722816338333335</c:v>
                </c:pt>
                <c:pt idx="536">
                  <c:v>22.76570212333333</c:v>
                </c:pt>
                <c:pt idx="537">
                  <c:v>22.809037936666662</c:v>
                </c:pt>
                <c:pt idx="538">
                  <c:v>22.851307019999997</c:v>
                </c:pt>
                <c:pt idx="539">
                  <c:v>22.894392818333333</c:v>
                </c:pt>
                <c:pt idx="540">
                  <c:v>22.93777863333333</c:v>
                </c:pt>
                <c:pt idx="541">
                  <c:v>22.981297788333332</c:v>
                </c:pt>
                <c:pt idx="542">
                  <c:v>23.024400253333333</c:v>
                </c:pt>
                <c:pt idx="543">
                  <c:v>23.067619393333334</c:v>
                </c:pt>
                <c:pt idx="544">
                  <c:v>23.10910509833333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'4.4 ADR + S Day 1'!$D$2:$D$690</c:f>
              <c:numCache>
                <c:formatCode>General</c:formatCode>
                <c:ptCount val="689"/>
                <c:pt idx="0">
                  <c:v>0</c:v>
                </c:pt>
                <c:pt idx="1">
                  <c:v>1313.4682486821148</c:v>
                </c:pt>
                <c:pt idx="2">
                  <c:v>1109.8967230497901</c:v>
                </c:pt>
                <c:pt idx="3">
                  <c:v>1479.0396659157493</c:v>
                </c:pt>
                <c:pt idx="4">
                  <c:v>1158.0047632504816</c:v>
                </c:pt>
                <c:pt idx="5">
                  <c:v>1399.6151657104492</c:v>
                </c:pt>
                <c:pt idx="6">
                  <c:v>1563.8105941912449</c:v>
                </c:pt>
                <c:pt idx="7">
                  <c:v>1549.5013820103236</c:v>
                </c:pt>
                <c:pt idx="8">
                  <c:v>1486.8623449447307</c:v>
                </c:pt>
                <c:pt idx="9">
                  <c:v>1666.1224740404602</c:v>
                </c:pt>
                <c:pt idx="10">
                  <c:v>1603.0858862461189</c:v>
                </c:pt>
                <c:pt idx="11">
                  <c:v>1807.3041771614905</c:v>
                </c:pt>
                <c:pt idx="12">
                  <c:v>1700.1847263971965</c:v>
                </c:pt>
                <c:pt idx="13">
                  <c:v>1896.8027946747929</c:v>
                </c:pt>
                <c:pt idx="14">
                  <c:v>1857.4546040655339</c:v>
                </c:pt>
                <c:pt idx="15">
                  <c:v>1565.0274221685868</c:v>
                </c:pt>
                <c:pt idx="16">
                  <c:v>2098.767107563634</c:v>
                </c:pt>
                <c:pt idx="17">
                  <c:v>1543.3225232078917</c:v>
                </c:pt>
                <c:pt idx="18">
                  <c:v>2142.0388247467749</c:v>
                </c:pt>
                <c:pt idx="19">
                  <c:v>2121.8885113751448</c:v>
                </c:pt>
                <c:pt idx="20">
                  <c:v>1814.771263970269</c:v>
                </c:pt>
                <c:pt idx="21">
                  <c:v>1966.0525740913722</c:v>
                </c:pt>
                <c:pt idx="22">
                  <c:v>1838.3475579155815</c:v>
                </c:pt>
                <c:pt idx="23">
                  <c:v>1849.5877859933037</c:v>
                </c:pt>
                <c:pt idx="24">
                  <c:v>1739.1178774949981</c:v>
                </c:pt>
                <c:pt idx="25">
                  <c:v>1521.8910497029622</c:v>
                </c:pt>
                <c:pt idx="26">
                  <c:v>1908.5248773484002</c:v>
                </c:pt>
                <c:pt idx="27">
                  <c:v>1736.2228771707287</c:v>
                </c:pt>
                <c:pt idx="28">
                  <c:v>1546.0433788764767</c:v>
                </c:pt>
                <c:pt idx="29">
                  <c:v>1719.2112886359894</c:v>
                </c:pt>
                <c:pt idx="30">
                  <c:v>2152.2949315851383</c:v>
                </c:pt>
                <c:pt idx="31">
                  <c:v>1857.0064600164239</c:v>
                </c:pt>
                <c:pt idx="32">
                  <c:v>1739.2958192730894</c:v>
                </c:pt>
                <c:pt idx="33">
                  <c:v>1554.7577032273816</c:v>
                </c:pt>
                <c:pt idx="34">
                  <c:v>1580.5588980010061</c:v>
                </c:pt>
                <c:pt idx="35">
                  <c:v>1798.3910248855066</c:v>
                </c:pt>
                <c:pt idx="36">
                  <c:v>1967.4707362583706</c:v>
                </c:pt>
                <c:pt idx="37">
                  <c:v>2067.5161228822858</c:v>
                </c:pt>
                <c:pt idx="38">
                  <c:v>1800.3488978335731</c:v>
                </c:pt>
                <c:pt idx="39">
                  <c:v>1716.2562239797492</c:v>
                </c:pt>
                <c:pt idx="40">
                  <c:v>2295.4887716002381</c:v>
                </c:pt>
                <c:pt idx="41">
                  <c:v>1836.2911664177391</c:v>
                </c:pt>
                <c:pt idx="42">
                  <c:v>1948.0834477015903</c:v>
                </c:pt>
                <c:pt idx="43">
                  <c:v>1947.0155524654665</c:v>
                </c:pt>
                <c:pt idx="44">
                  <c:v>1693.1023765770165</c:v>
                </c:pt>
                <c:pt idx="45">
                  <c:v>2033.5524067125823</c:v>
                </c:pt>
                <c:pt idx="46">
                  <c:v>1129.9702845982142</c:v>
                </c:pt>
                <c:pt idx="47">
                  <c:v>1640.5404468883169</c:v>
                </c:pt>
                <c:pt idx="48">
                  <c:v>1695.8486244895241</c:v>
                </c:pt>
                <c:pt idx="49">
                  <c:v>1732.7513305664063</c:v>
                </c:pt>
                <c:pt idx="50">
                  <c:v>2142.8698197622148</c:v>
                </c:pt>
                <c:pt idx="51">
                  <c:v>1668.0102057206004</c:v>
                </c:pt>
                <c:pt idx="52">
                  <c:v>1845.6787024105297</c:v>
                </c:pt>
                <c:pt idx="53">
                  <c:v>1799.5751647949219</c:v>
                </c:pt>
                <c:pt idx="54">
                  <c:v>1698.2329593781501</c:v>
                </c:pt>
                <c:pt idx="55">
                  <c:v>1952.6347683993254</c:v>
                </c:pt>
                <c:pt idx="56">
                  <c:v>1527.0295481681824</c:v>
                </c:pt>
                <c:pt idx="57">
                  <c:v>1549.7438462201287</c:v>
                </c:pt>
                <c:pt idx="58">
                  <c:v>1780.3994882436898</c:v>
                </c:pt>
                <c:pt idx="59">
                  <c:v>1833.9634391053082</c:v>
                </c:pt>
                <c:pt idx="60">
                  <c:v>1423.1433937766335</c:v>
                </c:pt>
                <c:pt idx="61">
                  <c:v>1632.2415711119934</c:v>
                </c:pt>
                <c:pt idx="62">
                  <c:v>1532.5939280192058</c:v>
                </c:pt>
                <c:pt idx="63">
                  <c:v>1420.6575161246367</c:v>
                </c:pt>
                <c:pt idx="64">
                  <c:v>1516.9672070671531</c:v>
                </c:pt>
                <c:pt idx="65">
                  <c:v>1101.742142288773</c:v>
                </c:pt>
                <c:pt idx="66">
                  <c:v>1702.2938991812773</c:v>
                </c:pt>
                <c:pt idx="67">
                  <c:v>1320.7668745252822</c:v>
                </c:pt>
                <c:pt idx="68">
                  <c:v>1769.6753712189504</c:v>
                </c:pt>
                <c:pt idx="69">
                  <c:v>1653.6118034593987</c:v>
                </c:pt>
                <c:pt idx="70">
                  <c:v>1416.3087165832519</c:v>
                </c:pt>
                <c:pt idx="71">
                  <c:v>1869.5272258890086</c:v>
                </c:pt>
                <c:pt idx="72">
                  <c:v>1479.6439033120366</c:v>
                </c:pt>
                <c:pt idx="73">
                  <c:v>1683.5580342610676</c:v>
                </c:pt>
                <c:pt idx="74">
                  <c:v>1745.4535235669239</c:v>
                </c:pt>
                <c:pt idx="75">
                  <c:v>1896.2993758560774</c:v>
                </c:pt>
                <c:pt idx="76">
                  <c:v>1679.8662425321691</c:v>
                </c:pt>
                <c:pt idx="77">
                  <c:v>1870.0676017174353</c:v>
                </c:pt>
                <c:pt idx="78">
                  <c:v>2327.5076951246997</c:v>
                </c:pt>
                <c:pt idx="79">
                  <c:v>2255.7722488252243</c:v>
                </c:pt>
                <c:pt idx="80">
                  <c:v>2591.2769135184908</c:v>
                </c:pt>
                <c:pt idx="81">
                  <c:v>2772.2841323424723</c:v>
                </c:pt>
                <c:pt idx="82">
                  <c:v>2599.6848416368503</c:v>
                </c:pt>
                <c:pt idx="83">
                  <c:v>3238.9556643357919</c:v>
                </c:pt>
                <c:pt idx="84">
                  <c:v>3180.7826983229556</c:v>
                </c:pt>
                <c:pt idx="85">
                  <c:v>3673.7595251556627</c:v>
                </c:pt>
                <c:pt idx="86">
                  <c:v>3841.684142181839</c:v>
                </c:pt>
                <c:pt idx="87">
                  <c:v>4139.4588869080062</c:v>
                </c:pt>
                <c:pt idx="88">
                  <c:v>4238.9721307754517</c:v>
                </c:pt>
                <c:pt idx="89">
                  <c:v>3647.4952978900096</c:v>
                </c:pt>
                <c:pt idx="90">
                  <c:v>3762.839107542999</c:v>
                </c:pt>
                <c:pt idx="91">
                  <c:v>3286.9741978645325</c:v>
                </c:pt>
                <c:pt idx="92">
                  <c:v>3233.4873560587566</c:v>
                </c:pt>
                <c:pt idx="93">
                  <c:v>3500.612852515244</c:v>
                </c:pt>
                <c:pt idx="94">
                  <c:v>3716.399506384585</c:v>
                </c:pt>
                <c:pt idx="95">
                  <c:v>4018.0380799828508</c:v>
                </c:pt>
                <c:pt idx="96">
                  <c:v>3449.5676213582356</c:v>
                </c:pt>
                <c:pt idx="97">
                  <c:v>3796.4049199218748</c:v>
                </c:pt>
                <c:pt idx="98">
                  <c:v>3727.7813720703125</c:v>
                </c:pt>
                <c:pt idx="99">
                  <c:v>4238.5180842472955</c:v>
                </c:pt>
                <c:pt idx="100">
                  <c:v>4455.6019634608801</c:v>
                </c:pt>
                <c:pt idx="101">
                  <c:v>4962.0809794992638</c:v>
                </c:pt>
                <c:pt idx="102">
                  <c:v>5466.71825818048</c:v>
                </c:pt>
                <c:pt idx="103">
                  <c:v>6031.4092805281925</c:v>
                </c:pt>
                <c:pt idx="104">
                  <c:v>6024.3857526506699</c:v>
                </c:pt>
                <c:pt idx="105">
                  <c:v>6473.910679913949</c:v>
                </c:pt>
                <c:pt idx="106">
                  <c:v>6977.0029199572573</c:v>
                </c:pt>
                <c:pt idx="107">
                  <c:v>7209.0162432553952</c:v>
                </c:pt>
                <c:pt idx="108">
                  <c:v>7692.9724103529679</c:v>
                </c:pt>
                <c:pt idx="109">
                  <c:v>7541.2234921662703</c:v>
                </c:pt>
                <c:pt idx="110">
                  <c:v>7999.0726812026078</c:v>
                </c:pt>
                <c:pt idx="111">
                  <c:v>7625.9551323784726</c:v>
                </c:pt>
                <c:pt idx="112">
                  <c:v>8167.7204429459398</c:v>
                </c:pt>
                <c:pt idx="113">
                  <c:v>8257.4970658573784</c:v>
                </c:pt>
                <c:pt idx="114">
                  <c:v>8673.4602768841905</c:v>
                </c:pt>
                <c:pt idx="115">
                  <c:v>8536.1346553096064</c:v>
                </c:pt>
                <c:pt idx="116">
                  <c:v>8123.0039785879626</c:v>
                </c:pt>
                <c:pt idx="117">
                  <c:v>8255.5672122730921</c:v>
                </c:pt>
                <c:pt idx="118">
                  <c:v>8449.683699422807</c:v>
                </c:pt>
                <c:pt idx="119">
                  <c:v>8229.9129477108218</c:v>
                </c:pt>
                <c:pt idx="120">
                  <c:v>8417.8345811631953</c:v>
                </c:pt>
                <c:pt idx="121">
                  <c:v>8608.9985315393515</c:v>
                </c:pt>
                <c:pt idx="122">
                  <c:v>8700.0499449772615</c:v>
                </c:pt>
                <c:pt idx="123">
                  <c:v>8279.6560040509266</c:v>
                </c:pt>
                <c:pt idx="124">
                  <c:v>8298.4793238784332</c:v>
                </c:pt>
                <c:pt idx="125">
                  <c:v>8635.596771682518</c:v>
                </c:pt>
                <c:pt idx="126">
                  <c:v>8428.5024730215828</c:v>
                </c:pt>
                <c:pt idx="127">
                  <c:v>8199.7418493915811</c:v>
                </c:pt>
                <c:pt idx="128">
                  <c:v>8671.0694820654662</c:v>
                </c:pt>
                <c:pt idx="129">
                  <c:v>8804.172717285157</c:v>
                </c:pt>
                <c:pt idx="130">
                  <c:v>8649.4741731531485</c:v>
                </c:pt>
                <c:pt idx="131">
                  <c:v>8511.8293635236078</c:v>
                </c:pt>
                <c:pt idx="132">
                  <c:v>8469.3799665687729</c:v>
                </c:pt>
                <c:pt idx="133">
                  <c:v>8761.0207546068268</c:v>
                </c:pt>
                <c:pt idx="134">
                  <c:v>8637.5246884979479</c:v>
                </c:pt>
                <c:pt idx="135">
                  <c:v>8539.4251594817888</c:v>
                </c:pt>
                <c:pt idx="136">
                  <c:v>8635.8106592850727</c:v>
                </c:pt>
                <c:pt idx="137">
                  <c:v>8348.8658636388645</c:v>
                </c:pt>
                <c:pt idx="138">
                  <c:v>8630.8427154760575</c:v>
                </c:pt>
                <c:pt idx="139">
                  <c:v>8568.2782848168772</c:v>
                </c:pt>
                <c:pt idx="140">
                  <c:v>8833.4247909330988</c:v>
                </c:pt>
                <c:pt idx="141">
                  <c:v>9241.1081810276009</c:v>
                </c:pt>
                <c:pt idx="142">
                  <c:v>8795.2697849818633</c:v>
                </c:pt>
                <c:pt idx="143">
                  <c:v>8745.5952750069755</c:v>
                </c:pt>
                <c:pt idx="144">
                  <c:v>9006.9123835909195</c:v>
                </c:pt>
                <c:pt idx="145">
                  <c:v>8700.638618800951</c:v>
                </c:pt>
                <c:pt idx="146">
                  <c:v>8746.6971638997402</c:v>
                </c:pt>
                <c:pt idx="147">
                  <c:v>8779.8675100507535</c:v>
                </c:pt>
                <c:pt idx="148">
                  <c:v>8256.4102185837764</c:v>
                </c:pt>
                <c:pt idx="149">
                  <c:v>8511.6795654296875</c:v>
                </c:pt>
                <c:pt idx="150">
                  <c:v>8458.1927579991952</c:v>
                </c:pt>
                <c:pt idx="151">
                  <c:v>8571.133846088047</c:v>
                </c:pt>
                <c:pt idx="152">
                  <c:v>8763.8843700102643</c:v>
                </c:pt>
                <c:pt idx="153">
                  <c:v>8578.3834769112727</c:v>
                </c:pt>
                <c:pt idx="154">
                  <c:v>8546.4116959397816</c:v>
                </c:pt>
                <c:pt idx="155">
                  <c:v>8541.5988539543705</c:v>
                </c:pt>
                <c:pt idx="156">
                  <c:v>8856.4609061104911</c:v>
                </c:pt>
                <c:pt idx="157">
                  <c:v>8372.5783531021898</c:v>
                </c:pt>
                <c:pt idx="158">
                  <c:v>8429.3211001653744</c:v>
                </c:pt>
                <c:pt idx="159">
                  <c:v>8378.6758231547337</c:v>
                </c:pt>
                <c:pt idx="160">
                  <c:v>8555.7666087431062</c:v>
                </c:pt>
                <c:pt idx="161">
                  <c:v>8743.6892717633928</c:v>
                </c:pt>
                <c:pt idx="162">
                  <c:v>8759.2909755161836</c:v>
                </c:pt>
                <c:pt idx="163">
                  <c:v>8294.4440566687281</c:v>
                </c:pt>
                <c:pt idx="164">
                  <c:v>8657.2934994904899</c:v>
                </c:pt>
                <c:pt idx="165">
                  <c:v>8449.7424900220794</c:v>
                </c:pt>
                <c:pt idx="166">
                  <c:v>7937.6910897714124</c:v>
                </c:pt>
                <c:pt idx="167">
                  <c:v>8562.5682061188418</c:v>
                </c:pt>
                <c:pt idx="168">
                  <c:v>8549.315992272419</c:v>
                </c:pt>
                <c:pt idx="169">
                  <c:v>8711.1215696473046</c:v>
                </c:pt>
                <c:pt idx="170">
                  <c:v>8279.9435149016208</c:v>
                </c:pt>
                <c:pt idx="171">
                  <c:v>8123.9129675110771</c:v>
                </c:pt>
                <c:pt idx="172">
                  <c:v>8199.8957960085754</c:v>
                </c:pt>
                <c:pt idx="173">
                  <c:v>8387.9769664091218</c:v>
                </c:pt>
                <c:pt idx="174">
                  <c:v>8667.4843103745407</c:v>
                </c:pt>
                <c:pt idx="175">
                  <c:v>8719.473689838047</c:v>
                </c:pt>
                <c:pt idx="176">
                  <c:v>8765.0531880392955</c:v>
                </c:pt>
                <c:pt idx="177">
                  <c:v>7938.6328605883045</c:v>
                </c:pt>
                <c:pt idx="178">
                  <c:v>8229.89987683652</c:v>
                </c:pt>
                <c:pt idx="179">
                  <c:v>8258.6120862458883</c:v>
                </c:pt>
                <c:pt idx="180">
                  <c:v>8642.4757035526909</c:v>
                </c:pt>
                <c:pt idx="181">
                  <c:v>8412.940987202659</c:v>
                </c:pt>
                <c:pt idx="182">
                  <c:v>8886.2392177297115</c:v>
                </c:pt>
                <c:pt idx="183">
                  <c:v>8354.9285666725846</c:v>
                </c:pt>
                <c:pt idx="184">
                  <c:v>8059.0285170825564</c:v>
                </c:pt>
                <c:pt idx="185">
                  <c:v>8456.7184502900545</c:v>
                </c:pt>
                <c:pt idx="186">
                  <c:v>8290.7814335643798</c:v>
                </c:pt>
                <c:pt idx="187">
                  <c:v>8115.1641810320425</c:v>
                </c:pt>
                <c:pt idx="188">
                  <c:v>8317.0089445891208</c:v>
                </c:pt>
                <c:pt idx="189">
                  <c:v>8261.5740451388883</c:v>
                </c:pt>
                <c:pt idx="190">
                  <c:v>8344.6850558402839</c:v>
                </c:pt>
                <c:pt idx="191">
                  <c:v>8583.2474859106624</c:v>
                </c:pt>
                <c:pt idx="192">
                  <c:v>8205.4163221373183</c:v>
                </c:pt>
                <c:pt idx="193">
                  <c:v>8222.2396677501165</c:v>
                </c:pt>
                <c:pt idx="194">
                  <c:v>8130.4760113884422</c:v>
                </c:pt>
                <c:pt idx="195">
                  <c:v>8334.6022231158095</c:v>
                </c:pt>
                <c:pt idx="196">
                  <c:v>8096.2447491270123</c:v>
                </c:pt>
                <c:pt idx="197">
                  <c:v>8234.2839170513726</c:v>
                </c:pt>
                <c:pt idx="198">
                  <c:v>7760.3872927401926</c:v>
                </c:pt>
                <c:pt idx="199">
                  <c:v>7576.9070757697609</c:v>
                </c:pt>
                <c:pt idx="200">
                  <c:v>7988.8264142464905</c:v>
                </c:pt>
                <c:pt idx="201">
                  <c:v>8190.8040420069838</c:v>
                </c:pt>
                <c:pt idx="202">
                  <c:v>8539.5616892344915</c:v>
                </c:pt>
                <c:pt idx="203">
                  <c:v>7982.378771795743</c:v>
                </c:pt>
                <c:pt idx="204">
                  <c:v>7724.2014992042823</c:v>
                </c:pt>
                <c:pt idx="205">
                  <c:v>7947.7196116727937</c:v>
                </c:pt>
                <c:pt idx="206">
                  <c:v>7810.8873829561126</c:v>
                </c:pt>
                <c:pt idx="207">
                  <c:v>7783.599852554441</c:v>
                </c:pt>
                <c:pt idx="208">
                  <c:v>8366.9023493410059</c:v>
                </c:pt>
                <c:pt idx="209">
                  <c:v>7943.6759680545692</c:v>
                </c:pt>
                <c:pt idx="210">
                  <c:v>8190.7024818534283</c:v>
                </c:pt>
                <c:pt idx="211">
                  <c:v>8468.8687675368619</c:v>
                </c:pt>
                <c:pt idx="212">
                  <c:v>8217.4877494398006</c:v>
                </c:pt>
                <c:pt idx="213">
                  <c:v>8278.8656741871546</c:v>
                </c:pt>
                <c:pt idx="214">
                  <c:v>8041.5692501068115</c:v>
                </c:pt>
                <c:pt idx="215">
                  <c:v>7998.1132170024675</c:v>
                </c:pt>
                <c:pt idx="216">
                  <c:v>7893.1218480352145</c:v>
                </c:pt>
                <c:pt idx="217">
                  <c:v>7896.8653610344218</c:v>
                </c:pt>
                <c:pt idx="218">
                  <c:v>7899.5221465405803</c:v>
                </c:pt>
                <c:pt idx="219">
                  <c:v>7787.0603601792282</c:v>
                </c:pt>
                <c:pt idx="220">
                  <c:v>7872.3928850959328</c:v>
                </c:pt>
                <c:pt idx="221">
                  <c:v>7594.8547945022583</c:v>
                </c:pt>
                <c:pt idx="222">
                  <c:v>7551.763792150161</c:v>
                </c:pt>
                <c:pt idx="223">
                  <c:v>7454.1251450158597</c:v>
                </c:pt>
                <c:pt idx="224">
                  <c:v>8236.1886841781488</c:v>
                </c:pt>
                <c:pt idx="225">
                  <c:v>7991.5079497177239</c:v>
                </c:pt>
                <c:pt idx="226">
                  <c:v>7558.6398618344911</c:v>
                </c:pt>
                <c:pt idx="227">
                  <c:v>7666.419550432478</c:v>
                </c:pt>
                <c:pt idx="228">
                  <c:v>7381.2918164802322</c:v>
                </c:pt>
                <c:pt idx="229">
                  <c:v>7850.4788336955326</c:v>
                </c:pt>
                <c:pt idx="230">
                  <c:v>7721.3773034947517</c:v>
                </c:pt>
                <c:pt idx="231">
                  <c:v>7844.0891777487359</c:v>
                </c:pt>
                <c:pt idx="232">
                  <c:v>7598.3124783423636</c:v>
                </c:pt>
                <c:pt idx="233">
                  <c:v>7267.2529854361464</c:v>
                </c:pt>
                <c:pt idx="234">
                  <c:v>8049.0403794839349</c:v>
                </c:pt>
                <c:pt idx="235">
                  <c:v>7357.7046540912825</c:v>
                </c:pt>
                <c:pt idx="236">
                  <c:v>7855.1830439944915</c:v>
                </c:pt>
                <c:pt idx="237">
                  <c:v>7362.754582609954</c:v>
                </c:pt>
                <c:pt idx="238">
                  <c:v>7656.3185496610749</c:v>
                </c:pt>
                <c:pt idx="239">
                  <c:v>7795.3009579786612</c:v>
                </c:pt>
                <c:pt idx="240">
                  <c:v>7321.6842559155803</c:v>
                </c:pt>
                <c:pt idx="241">
                  <c:v>7211.526706375239</c:v>
                </c:pt>
                <c:pt idx="242">
                  <c:v>8466.0641276041661</c:v>
                </c:pt>
                <c:pt idx="243">
                  <c:v>7639.8122101994868</c:v>
                </c:pt>
                <c:pt idx="244">
                  <c:v>7442.873942698081</c:v>
                </c:pt>
                <c:pt idx="245">
                  <c:v>7763.4680042266846</c:v>
                </c:pt>
                <c:pt idx="246">
                  <c:v>7604.3742070018798</c:v>
                </c:pt>
                <c:pt idx="247">
                  <c:v>8026.7017159048964</c:v>
                </c:pt>
                <c:pt idx="248">
                  <c:v>8022.3767865794571</c:v>
                </c:pt>
                <c:pt idx="249">
                  <c:v>7419.0017822265627</c:v>
                </c:pt>
                <c:pt idx="250">
                  <c:v>7429.7825235395285</c:v>
                </c:pt>
                <c:pt idx="251">
                  <c:v>7391.9135972871554</c:v>
                </c:pt>
                <c:pt idx="252">
                  <c:v>7498.7107157234013</c:v>
                </c:pt>
                <c:pt idx="253">
                  <c:v>8020.6314049923058</c:v>
                </c:pt>
                <c:pt idx="254">
                  <c:v>7660.3207822857485</c:v>
                </c:pt>
                <c:pt idx="255">
                  <c:v>8037.2267916165865</c:v>
                </c:pt>
                <c:pt idx="256">
                  <c:v>7643.983842329545</c:v>
                </c:pt>
                <c:pt idx="257">
                  <c:v>8069.9468904820887</c:v>
                </c:pt>
                <c:pt idx="258">
                  <c:v>8244.6949384135587</c:v>
                </c:pt>
                <c:pt idx="259">
                  <c:v>7095.7963777429914</c:v>
                </c:pt>
                <c:pt idx="260">
                  <c:v>7292.4444467397834</c:v>
                </c:pt>
                <c:pt idx="261">
                  <c:v>7777.0844200721158</c:v>
                </c:pt>
                <c:pt idx="262">
                  <c:v>7570.7259959446565</c:v>
                </c:pt>
                <c:pt idx="263">
                  <c:v>7327.8769983006277</c:v>
                </c:pt>
                <c:pt idx="264">
                  <c:v>7557.1285651985927</c:v>
                </c:pt>
                <c:pt idx="265">
                  <c:v>7974.2929310518157</c:v>
                </c:pt>
                <c:pt idx="266">
                  <c:v>7774.328369140625</c:v>
                </c:pt>
                <c:pt idx="267">
                  <c:v>7230.97502399313</c:v>
                </c:pt>
                <c:pt idx="268">
                  <c:v>7740.7320258673717</c:v>
                </c:pt>
                <c:pt idx="269">
                  <c:v>8570.7700815352182</c:v>
                </c:pt>
                <c:pt idx="270">
                  <c:v>8040.0827969637785</c:v>
                </c:pt>
                <c:pt idx="271">
                  <c:v>8380.656683211937</c:v>
                </c:pt>
                <c:pt idx="272">
                  <c:v>8096.9883058533187</c:v>
                </c:pt>
                <c:pt idx="273">
                  <c:v>7650.7626773609836</c:v>
                </c:pt>
                <c:pt idx="274">
                  <c:v>7763.8358180833902</c:v>
                </c:pt>
                <c:pt idx="275">
                  <c:v>7799.2136423673564</c:v>
                </c:pt>
                <c:pt idx="276">
                  <c:v>7456.9411457118704</c:v>
                </c:pt>
                <c:pt idx="277">
                  <c:v>7145.888534780649</c:v>
                </c:pt>
                <c:pt idx="278">
                  <c:v>7631.0788671442897</c:v>
                </c:pt>
                <c:pt idx="279">
                  <c:v>7803.5925885368797</c:v>
                </c:pt>
                <c:pt idx="280">
                  <c:v>7520.2923809344948</c:v>
                </c:pt>
                <c:pt idx="281">
                  <c:v>7404.7805193732765</c:v>
                </c:pt>
                <c:pt idx="282">
                  <c:v>6809.4270200376159</c:v>
                </c:pt>
                <c:pt idx="283">
                  <c:v>7393.2774038461539</c:v>
                </c:pt>
                <c:pt idx="284">
                  <c:v>7818.7694137687968</c:v>
                </c:pt>
                <c:pt idx="285">
                  <c:v>8238.2694726562495</c:v>
                </c:pt>
                <c:pt idx="286">
                  <c:v>7789.0040726200223</c:v>
                </c:pt>
                <c:pt idx="287">
                  <c:v>7947.5290224690079</c:v>
                </c:pt>
                <c:pt idx="288">
                  <c:v>7175.6511909656956</c:v>
                </c:pt>
                <c:pt idx="289">
                  <c:v>7466.6985183465677</c:v>
                </c:pt>
                <c:pt idx="290">
                  <c:v>7541.0485091670871</c:v>
                </c:pt>
                <c:pt idx="291">
                  <c:v>8009.6017366157948</c:v>
                </c:pt>
                <c:pt idx="292">
                  <c:v>7753.2549856085525</c:v>
                </c:pt>
                <c:pt idx="293">
                  <c:v>7299.120903655773</c:v>
                </c:pt>
                <c:pt idx="294">
                  <c:v>8113.362183609629</c:v>
                </c:pt>
                <c:pt idx="295">
                  <c:v>7952.6413048377408</c:v>
                </c:pt>
                <c:pt idx="296">
                  <c:v>6961.2940588662786</c:v>
                </c:pt>
                <c:pt idx="297">
                  <c:v>7850.9213233540077</c:v>
                </c:pt>
                <c:pt idx="298">
                  <c:v>7386.747656650231</c:v>
                </c:pt>
                <c:pt idx="299">
                  <c:v>7800.1299006764484</c:v>
                </c:pt>
                <c:pt idx="300">
                  <c:v>7556.2968273628048</c:v>
                </c:pt>
                <c:pt idx="301">
                  <c:v>8348.398781698259</c:v>
                </c:pt>
                <c:pt idx="302">
                  <c:v>7408.3375957782455</c:v>
                </c:pt>
                <c:pt idx="303">
                  <c:v>7477.936984791475</c:v>
                </c:pt>
                <c:pt idx="304">
                  <c:v>7369.2803122780542</c:v>
                </c:pt>
                <c:pt idx="305">
                  <c:v>8015.8742246093752</c:v>
                </c:pt>
                <c:pt idx="306">
                  <c:v>7659.6092072697993</c:v>
                </c:pt>
                <c:pt idx="307">
                  <c:v>7715.2354935047242</c:v>
                </c:pt>
                <c:pt idx="308">
                  <c:v>8029.7548518105159</c:v>
                </c:pt>
                <c:pt idx="309">
                  <c:v>7669.3075817777908</c:v>
                </c:pt>
                <c:pt idx="310">
                  <c:v>7946.3628267728363</c:v>
                </c:pt>
                <c:pt idx="311">
                  <c:v>7836.0335561628826</c:v>
                </c:pt>
                <c:pt idx="312">
                  <c:v>8196.9777097773731</c:v>
                </c:pt>
                <c:pt idx="313">
                  <c:v>8158.1442106989507</c:v>
                </c:pt>
                <c:pt idx="314">
                  <c:v>7931.9160260340968</c:v>
                </c:pt>
                <c:pt idx="315">
                  <c:v>7901.0547621997439</c:v>
                </c:pt>
                <c:pt idx="316">
                  <c:v>7329.0342540740967</c:v>
                </c:pt>
                <c:pt idx="317">
                  <c:v>7923.8603476562503</c:v>
                </c:pt>
                <c:pt idx="318">
                  <c:v>7902.6687617338903</c:v>
                </c:pt>
                <c:pt idx="319">
                  <c:v>8046.6739327566966</c:v>
                </c:pt>
                <c:pt idx="320">
                  <c:v>8156.2903808593746</c:v>
                </c:pt>
                <c:pt idx="321">
                  <c:v>8263.659257282583</c:v>
                </c:pt>
                <c:pt idx="322">
                  <c:v>7972.9156448249532</c:v>
                </c:pt>
                <c:pt idx="323">
                  <c:v>7757.2190503317215</c:v>
                </c:pt>
                <c:pt idx="324">
                  <c:v>8241.4078349451866</c:v>
                </c:pt>
                <c:pt idx="325">
                  <c:v>8493.1714364858781</c:v>
                </c:pt>
                <c:pt idx="326">
                  <c:v>7583.493122746394</c:v>
                </c:pt>
                <c:pt idx="327">
                  <c:v>8051.2979689014046</c:v>
                </c:pt>
                <c:pt idx="328">
                  <c:v>7439.1906521704886</c:v>
                </c:pt>
                <c:pt idx="329">
                  <c:v>8133.3331349270402</c:v>
                </c:pt>
                <c:pt idx="330">
                  <c:v>8063.3331214963027</c:v>
                </c:pt>
                <c:pt idx="331">
                  <c:v>8412.895017608882</c:v>
                </c:pt>
                <c:pt idx="332">
                  <c:v>8141.9598625242252</c:v>
                </c:pt>
                <c:pt idx="333">
                  <c:v>7750.6559914416212</c:v>
                </c:pt>
                <c:pt idx="334">
                  <c:v>8605.7948737866955</c:v>
                </c:pt>
                <c:pt idx="335">
                  <c:v>7646.7018513051116</c:v>
                </c:pt>
                <c:pt idx="336">
                  <c:v>7801.5704951248772</c:v>
                </c:pt>
                <c:pt idx="337">
                  <c:v>8454.3275779781488</c:v>
                </c:pt>
                <c:pt idx="338">
                  <c:v>7904.887623046875</c:v>
                </c:pt>
                <c:pt idx="339">
                  <c:v>8226.2556493005086</c:v>
                </c:pt>
                <c:pt idx="340">
                  <c:v>8501.6891235351559</c:v>
                </c:pt>
                <c:pt idx="341">
                  <c:v>7842.1279947916664</c:v>
                </c:pt>
                <c:pt idx="342">
                  <c:v>7439.1344746093746</c:v>
                </c:pt>
                <c:pt idx="343">
                  <c:v>8381.7121230468747</c:v>
                </c:pt>
                <c:pt idx="344">
                  <c:v>7836.3820837494122</c:v>
                </c:pt>
                <c:pt idx="345">
                  <c:v>8061.2788686899039</c:v>
                </c:pt>
                <c:pt idx="346">
                  <c:v>7561.2565196644173</c:v>
                </c:pt>
                <c:pt idx="347">
                  <c:v>8169.8740176703986</c:v>
                </c:pt>
                <c:pt idx="348">
                  <c:v>8120.6642665863037</c:v>
                </c:pt>
                <c:pt idx="349">
                  <c:v>7946.3532340613592</c:v>
                </c:pt>
                <c:pt idx="350">
                  <c:v>7164.1670692845391</c:v>
                </c:pt>
                <c:pt idx="351">
                  <c:v>8086.9743464543271</c:v>
                </c:pt>
                <c:pt idx="352">
                  <c:v>8193.1122251568413</c:v>
                </c:pt>
                <c:pt idx="353">
                  <c:v>7989.1563246997439</c:v>
                </c:pt>
                <c:pt idx="354">
                  <c:v>7518.9444687787227</c:v>
                </c:pt>
                <c:pt idx="355">
                  <c:v>8073.5923691406251</c:v>
                </c:pt>
                <c:pt idx="356">
                  <c:v>7945.2856740643902</c:v>
                </c:pt>
                <c:pt idx="357">
                  <c:v>7502.1766113281246</c:v>
                </c:pt>
                <c:pt idx="358">
                  <c:v>7309.75882761102</c:v>
                </c:pt>
                <c:pt idx="359">
                  <c:v>7707.1069591009791</c:v>
                </c:pt>
                <c:pt idx="360">
                  <c:v>8185.9154433593749</c:v>
                </c:pt>
                <c:pt idx="361">
                  <c:v>8266.4173508864187</c:v>
                </c:pt>
                <c:pt idx="362">
                  <c:v>7600.6545628789645</c:v>
                </c:pt>
                <c:pt idx="363">
                  <c:v>8327.3153143454729</c:v>
                </c:pt>
                <c:pt idx="364">
                  <c:v>7859.7013842965671</c:v>
                </c:pt>
                <c:pt idx="365">
                  <c:v>7061.133021200857</c:v>
                </c:pt>
                <c:pt idx="366">
                  <c:v>8002.2425438665578</c:v>
                </c:pt>
                <c:pt idx="367">
                  <c:v>8186.0498779296877</c:v>
                </c:pt>
                <c:pt idx="368">
                  <c:v>7876.9430874911222</c:v>
                </c:pt>
                <c:pt idx="369">
                  <c:v>7585.6430758690649</c:v>
                </c:pt>
                <c:pt idx="370">
                  <c:v>7470.5792914496524</c:v>
                </c:pt>
                <c:pt idx="371">
                  <c:v>7720.1657449884933</c:v>
                </c:pt>
                <c:pt idx="372">
                  <c:v>7722.9882309309396</c:v>
                </c:pt>
                <c:pt idx="373">
                  <c:v>7900.1400203704834</c:v>
                </c:pt>
                <c:pt idx="374">
                  <c:v>7420.4049692153931</c:v>
                </c:pt>
                <c:pt idx="375">
                  <c:v>7850.8343999731633</c:v>
                </c:pt>
                <c:pt idx="376">
                  <c:v>7838.7193948294371</c:v>
                </c:pt>
                <c:pt idx="377">
                  <c:v>7453.8654576974322</c:v>
                </c:pt>
                <c:pt idx="378">
                  <c:v>7519.1408672332764</c:v>
                </c:pt>
                <c:pt idx="379">
                  <c:v>7147.9366672722872</c:v>
                </c:pt>
                <c:pt idx="380">
                  <c:v>7758.7413702011108</c:v>
                </c:pt>
                <c:pt idx="381">
                  <c:v>7657.2540740966797</c:v>
                </c:pt>
                <c:pt idx="382">
                  <c:v>7431.1582747151078</c:v>
                </c:pt>
                <c:pt idx="383">
                  <c:v>7403.9950616107726</c:v>
                </c:pt>
                <c:pt idx="384">
                  <c:v>7675.9926426613974</c:v>
                </c:pt>
                <c:pt idx="385">
                  <c:v>7330.6063943697709</c:v>
                </c:pt>
                <c:pt idx="386">
                  <c:v>7854.2485952225943</c:v>
                </c:pt>
                <c:pt idx="387">
                  <c:v>7481.6452108067788</c:v>
                </c:pt>
                <c:pt idx="388">
                  <c:v>7208.7314603211453</c:v>
                </c:pt>
                <c:pt idx="389">
                  <c:v>7531.0942929395987</c:v>
                </c:pt>
                <c:pt idx="390">
                  <c:v>7586.7584237978444</c:v>
                </c:pt>
                <c:pt idx="391">
                  <c:v>7096.2781150124292</c:v>
                </c:pt>
                <c:pt idx="392">
                  <c:v>7178.9292549673964</c:v>
                </c:pt>
                <c:pt idx="393">
                  <c:v>7206.6758071437025</c:v>
                </c:pt>
                <c:pt idx="394">
                  <c:v>7603.3285047743057</c:v>
                </c:pt>
                <c:pt idx="395">
                  <c:v>7050.7301156850963</c:v>
                </c:pt>
                <c:pt idx="396">
                  <c:v>7807.557477397303</c:v>
                </c:pt>
                <c:pt idx="397">
                  <c:v>7300.5060359074523</c:v>
                </c:pt>
                <c:pt idx="398">
                  <c:v>8004.017332091812</c:v>
                </c:pt>
                <c:pt idx="399">
                  <c:v>6815.4807244248277</c:v>
                </c:pt>
                <c:pt idx="400">
                  <c:v>6807.8398671875002</c:v>
                </c:pt>
                <c:pt idx="401">
                  <c:v>6678.9716001998549</c:v>
                </c:pt>
                <c:pt idx="402">
                  <c:v>7749.4888475762036</c:v>
                </c:pt>
                <c:pt idx="403">
                  <c:v>7459.6999472966272</c:v>
                </c:pt>
                <c:pt idx="404">
                  <c:v>7695.6471706600641</c:v>
                </c:pt>
                <c:pt idx="405">
                  <c:v>7105.8017820401956</c:v>
                </c:pt>
                <c:pt idx="406">
                  <c:v>7287.6811001610213</c:v>
                </c:pt>
                <c:pt idx="407">
                  <c:v>6816.2941983850988</c:v>
                </c:pt>
                <c:pt idx="408">
                  <c:v>6924.0428988624162</c:v>
                </c:pt>
                <c:pt idx="409">
                  <c:v>7204.2072828453001</c:v>
                </c:pt>
                <c:pt idx="410">
                  <c:v>7058.497728553185</c:v>
                </c:pt>
                <c:pt idx="411">
                  <c:v>6717.7141741852265</c:v>
                </c:pt>
                <c:pt idx="412">
                  <c:v>6905.1928403358761</c:v>
                </c:pt>
                <c:pt idx="413">
                  <c:v>7313.0672743055557</c:v>
                </c:pt>
                <c:pt idx="414">
                  <c:v>6852.4745492788461</c:v>
                </c:pt>
                <c:pt idx="415">
                  <c:v>7125.4213546418796</c:v>
                </c:pt>
                <c:pt idx="416">
                  <c:v>7393.2862856333495</c:v>
                </c:pt>
                <c:pt idx="417">
                  <c:v>6849.0591984675484</c:v>
                </c:pt>
                <c:pt idx="418">
                  <c:v>7232.7987845960515</c:v>
                </c:pt>
                <c:pt idx="419">
                  <c:v>6907.1572426492858</c:v>
                </c:pt>
                <c:pt idx="420">
                  <c:v>6952.1893944555477</c:v>
                </c:pt>
                <c:pt idx="421">
                  <c:v>6761.7953430641701</c:v>
                </c:pt>
                <c:pt idx="422">
                  <c:v>6975.1268629387241</c:v>
                </c:pt>
                <c:pt idx="423">
                  <c:v>6681.0793730322994</c:v>
                </c:pt>
                <c:pt idx="424">
                  <c:v>7279.7778406143188</c:v>
                </c:pt>
                <c:pt idx="425">
                  <c:v>6914.0382061298078</c:v>
                </c:pt>
                <c:pt idx="426">
                  <c:v>6853.6421825437619</c:v>
                </c:pt>
                <c:pt idx="427">
                  <c:v>6815.760459451114</c:v>
                </c:pt>
                <c:pt idx="428">
                  <c:v>6586.9498319851136</c:v>
                </c:pt>
                <c:pt idx="429">
                  <c:v>7148.536188799636</c:v>
                </c:pt>
                <c:pt idx="430">
                  <c:v>6610.262414458999</c:v>
                </c:pt>
                <c:pt idx="431">
                  <c:v>7201.6957575871393</c:v>
                </c:pt>
                <c:pt idx="432">
                  <c:v>7357.6501690204323</c:v>
                </c:pt>
                <c:pt idx="433">
                  <c:v>6400.4458723713578</c:v>
                </c:pt>
                <c:pt idx="434">
                  <c:v>7164.975671102834</c:v>
                </c:pt>
                <c:pt idx="435">
                  <c:v>6900.9684232554046</c:v>
                </c:pt>
                <c:pt idx="436">
                  <c:v>6874.4309255116023</c:v>
                </c:pt>
                <c:pt idx="437">
                  <c:v>7477.4509202796999</c:v>
                </c:pt>
                <c:pt idx="438">
                  <c:v>7024.141270363978</c:v>
                </c:pt>
                <c:pt idx="439">
                  <c:v>6983.5816853841143</c:v>
                </c:pt>
                <c:pt idx="440">
                  <c:v>6898.9711950775372</c:v>
                </c:pt>
                <c:pt idx="441">
                  <c:v>6540.9947242736816</c:v>
                </c:pt>
                <c:pt idx="442">
                  <c:v>6727.0565511688928</c:v>
                </c:pt>
                <c:pt idx="443">
                  <c:v>6648.0769006255878</c:v>
                </c:pt>
                <c:pt idx="444">
                  <c:v>6767.9846579811792</c:v>
                </c:pt>
                <c:pt idx="445">
                  <c:v>7244.778507548167</c:v>
                </c:pt>
                <c:pt idx="446">
                  <c:v>7054.7702821673765</c:v>
                </c:pt>
                <c:pt idx="447">
                  <c:v>6602.356376078591</c:v>
                </c:pt>
                <c:pt idx="448">
                  <c:v>6866.5709046321126</c:v>
                </c:pt>
                <c:pt idx="449">
                  <c:v>6680.5372388435135</c:v>
                </c:pt>
                <c:pt idx="450">
                  <c:v>7026.5617363721803</c:v>
                </c:pt>
                <c:pt idx="451">
                  <c:v>6888.7290749621034</c:v>
                </c:pt>
                <c:pt idx="452">
                  <c:v>6981.0555642677919</c:v>
                </c:pt>
                <c:pt idx="453">
                  <c:v>6499.989082905784</c:v>
                </c:pt>
                <c:pt idx="454">
                  <c:v>6939.852639269473</c:v>
                </c:pt>
                <c:pt idx="455">
                  <c:v>6781.0259517840486</c:v>
                </c:pt>
                <c:pt idx="456">
                  <c:v>6989.0340191180885</c:v>
                </c:pt>
                <c:pt idx="457">
                  <c:v>6661.2399064249066</c:v>
                </c:pt>
                <c:pt idx="458">
                  <c:v>6953.1921965422453</c:v>
                </c:pt>
                <c:pt idx="459">
                  <c:v>6403.3668571920953</c:v>
                </c:pt>
                <c:pt idx="460">
                  <c:v>6617.4791786887426</c:v>
                </c:pt>
                <c:pt idx="461">
                  <c:v>7026.759410511364</c:v>
                </c:pt>
                <c:pt idx="462">
                  <c:v>6351.9212764910799</c:v>
                </c:pt>
                <c:pt idx="463">
                  <c:v>6671.1524494228079</c:v>
                </c:pt>
                <c:pt idx="464">
                  <c:v>7002.4010886863425</c:v>
                </c:pt>
                <c:pt idx="465">
                  <c:v>7094.2259595466385</c:v>
                </c:pt>
                <c:pt idx="466">
                  <c:v>6556.9449019820604</c:v>
                </c:pt>
                <c:pt idx="467">
                  <c:v>6479.4120781690553</c:v>
                </c:pt>
                <c:pt idx="468">
                  <c:v>6344.5289771236594</c:v>
                </c:pt>
                <c:pt idx="469">
                  <c:v>6692.2445520471647</c:v>
                </c:pt>
                <c:pt idx="470">
                  <c:v>6796.8962857829993</c:v>
                </c:pt>
                <c:pt idx="471">
                  <c:v>6475.9052615948576</c:v>
                </c:pt>
                <c:pt idx="472">
                  <c:v>6362.8202170465229</c:v>
                </c:pt>
                <c:pt idx="473">
                  <c:v>6786.707743479793</c:v>
                </c:pt>
                <c:pt idx="474">
                  <c:v>6642.7944263599538</c:v>
                </c:pt>
                <c:pt idx="475">
                  <c:v>6844.349631569602</c:v>
                </c:pt>
                <c:pt idx="476">
                  <c:v>6548.7354199958572</c:v>
                </c:pt>
                <c:pt idx="477">
                  <c:v>6488.8240105124078</c:v>
                </c:pt>
                <c:pt idx="478">
                  <c:v>6253.5721612460375</c:v>
                </c:pt>
                <c:pt idx="479">
                  <c:v>6668.1386483651622</c:v>
                </c:pt>
                <c:pt idx="480">
                  <c:v>6082.3032801011032</c:v>
                </c:pt>
                <c:pt idx="481">
                  <c:v>6005.0312555069313</c:v>
                </c:pt>
                <c:pt idx="482">
                  <c:v>6359.9225559234619</c:v>
                </c:pt>
                <c:pt idx="483">
                  <c:v>6939.0457262142681</c:v>
                </c:pt>
                <c:pt idx="484">
                  <c:v>6965.1955474624065</c:v>
                </c:pt>
                <c:pt idx="485">
                  <c:v>6387.0360300164475</c:v>
                </c:pt>
                <c:pt idx="486">
                  <c:v>6510.8018062815945</c:v>
                </c:pt>
                <c:pt idx="487">
                  <c:v>6644.8439139750462</c:v>
                </c:pt>
                <c:pt idx="488">
                  <c:v>6280.684339217557</c:v>
                </c:pt>
                <c:pt idx="489">
                  <c:v>6159.3176221472067</c:v>
                </c:pt>
                <c:pt idx="490">
                  <c:v>6163.0788071028146</c:v>
                </c:pt>
                <c:pt idx="491">
                  <c:v>6406.7363299469453</c:v>
                </c:pt>
                <c:pt idx="492">
                  <c:v>6378.9473693388745</c:v>
                </c:pt>
                <c:pt idx="493">
                  <c:v>6191.8875374471336</c:v>
                </c:pt>
                <c:pt idx="494">
                  <c:v>6840.1944021772042</c:v>
                </c:pt>
                <c:pt idx="495">
                  <c:v>6123.449735271397</c:v>
                </c:pt>
                <c:pt idx="496">
                  <c:v>6508.8299961374769</c:v>
                </c:pt>
                <c:pt idx="497">
                  <c:v>6464.4340066348805</c:v>
                </c:pt>
                <c:pt idx="498">
                  <c:v>6000.6958136307567</c:v>
                </c:pt>
                <c:pt idx="499">
                  <c:v>6559.5616166209447</c:v>
                </c:pt>
                <c:pt idx="500">
                  <c:v>6869.9311977652615</c:v>
                </c:pt>
                <c:pt idx="501">
                  <c:v>6512.510158859136</c:v>
                </c:pt>
                <c:pt idx="502">
                  <c:v>6562.1822361801605</c:v>
                </c:pt>
                <c:pt idx="503">
                  <c:v>6197.0435338903353</c:v>
                </c:pt>
                <c:pt idx="504">
                  <c:v>6561.3219155704273</c:v>
                </c:pt>
                <c:pt idx="505">
                  <c:v>6931.1302152193512</c:v>
                </c:pt>
                <c:pt idx="506">
                  <c:v>6673.0371756147042</c:v>
                </c:pt>
                <c:pt idx="507">
                  <c:v>6305.3453315286079</c:v>
                </c:pt>
                <c:pt idx="508">
                  <c:v>6861.543534873188</c:v>
                </c:pt>
                <c:pt idx="509">
                  <c:v>6810.312643612132</c:v>
                </c:pt>
                <c:pt idx="510">
                  <c:v>6487.7124497143186</c:v>
                </c:pt>
                <c:pt idx="511">
                  <c:v>6371.1924984580592</c:v>
                </c:pt>
                <c:pt idx="512">
                  <c:v>6438.7056533351088</c:v>
                </c:pt>
                <c:pt idx="513">
                  <c:v>6542.0643862123843</c:v>
                </c:pt>
                <c:pt idx="514">
                  <c:v>6447.112221414729</c:v>
                </c:pt>
                <c:pt idx="515">
                  <c:v>6464.7668641986265</c:v>
                </c:pt>
                <c:pt idx="516">
                  <c:v>6910.6962704258112</c:v>
                </c:pt>
                <c:pt idx="517">
                  <c:v>6081.6601788556136</c:v>
                </c:pt>
                <c:pt idx="518">
                  <c:v>6149.4725635499881</c:v>
                </c:pt>
                <c:pt idx="519">
                  <c:v>6169.3325749323922</c:v>
                </c:pt>
                <c:pt idx="520">
                  <c:v>6321.7587833848111</c:v>
                </c:pt>
                <c:pt idx="521">
                  <c:v>6734.3588132929981</c:v>
                </c:pt>
                <c:pt idx="522">
                  <c:v>6222.6718531366605</c:v>
                </c:pt>
                <c:pt idx="523">
                  <c:v>6422.4592351913452</c:v>
                </c:pt>
                <c:pt idx="524">
                  <c:v>6583.704232283465</c:v>
                </c:pt>
                <c:pt idx="525">
                  <c:v>6894.0965039802322</c:v>
                </c:pt>
                <c:pt idx="526">
                  <c:v>6870.6536746807951</c:v>
                </c:pt>
                <c:pt idx="527">
                  <c:v>7098.5695308714876</c:v>
                </c:pt>
                <c:pt idx="528">
                  <c:v>6781.0559802158277</c:v>
                </c:pt>
                <c:pt idx="529">
                  <c:v>6278.4758911132813</c:v>
                </c:pt>
                <c:pt idx="530">
                  <c:v>6582.6457500894558</c:v>
                </c:pt>
                <c:pt idx="531">
                  <c:v>6350.7018399497338</c:v>
                </c:pt>
                <c:pt idx="532">
                  <c:v>6987.7383737275095</c:v>
                </c:pt>
                <c:pt idx="533">
                  <c:v>6779.8355143841045</c:v>
                </c:pt>
                <c:pt idx="534">
                  <c:v>6302.5261680201484</c:v>
                </c:pt>
                <c:pt idx="535">
                  <c:v>6529.0751726422995</c:v>
                </c:pt>
                <c:pt idx="536">
                  <c:v>6556.8199298915579</c:v>
                </c:pt>
                <c:pt idx="537">
                  <c:v>6633.5668926675808</c:v>
                </c:pt>
                <c:pt idx="538">
                  <c:v>6332.9391428241297</c:v>
                </c:pt>
                <c:pt idx="539">
                  <c:v>6378.2697294995305</c:v>
                </c:pt>
                <c:pt idx="540">
                  <c:v>6368.2237329277204</c:v>
                </c:pt>
                <c:pt idx="541">
                  <c:v>6580.2057357008443</c:v>
                </c:pt>
                <c:pt idx="542">
                  <c:v>5948.956571208897</c:v>
                </c:pt>
                <c:pt idx="543">
                  <c:v>6160.3929599389094</c:v>
                </c:pt>
                <c:pt idx="544">
                  <c:v>6797.4265480041504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D85-47E1-B6E0-BE7E6668D7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710528"/>
        <c:axId val="267760704"/>
      </c:lineChart>
      <c:catAx>
        <c:axId val="98710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760704"/>
        <c:crosses val="autoZero"/>
        <c:auto val="1"/>
        <c:lblAlgn val="ctr"/>
        <c:lblOffset val="100"/>
        <c:noMultiLvlLbl val="0"/>
      </c:catAx>
      <c:valAx>
        <c:axId val="26776070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71052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'4.4 ADR + S Day 1'!$V$2:$V$180</c:f>
              <c:numCache>
                <c:formatCode>General</c:formatCode>
                <c:ptCount val="179"/>
                <c:pt idx="0">
                  <c:v>0</c:v>
                </c:pt>
                <c:pt idx="1">
                  <c:v>3.3286084050174664E-3</c:v>
                </c:pt>
                <c:pt idx="2">
                  <c:v>1.3940855084607999E-3</c:v>
                </c:pt>
                <c:pt idx="3">
                  <c:v>1.0278269328409806E-3</c:v>
                </c:pt>
                <c:pt idx="4">
                  <c:v>2.9993925224213549E-3</c:v>
                </c:pt>
                <c:pt idx="5">
                  <c:v>2.9774538464456177E-3</c:v>
                </c:pt>
                <c:pt idx="6">
                  <c:v>1.5846457616943452E-3</c:v>
                </c:pt>
                <c:pt idx="7">
                  <c:v>4.3589839124647169E-3</c:v>
                </c:pt>
                <c:pt idx="8">
                  <c:v>2.5571169151755221E-3</c:v>
                </c:pt>
                <c:pt idx="9">
                  <c:v>2.1444396534934639E-3</c:v>
                </c:pt>
                <c:pt idx="10">
                  <c:v>3.595120655372739E-3</c:v>
                </c:pt>
                <c:pt idx="11">
                  <c:v>2.5175288756145164E-3</c:v>
                </c:pt>
                <c:pt idx="12">
                  <c:v>3.6421493953093884E-3</c:v>
                </c:pt>
                <c:pt idx="13">
                  <c:v>3.4997439234638991E-3</c:v>
                </c:pt>
                <c:pt idx="14">
                  <c:v>2.9716603457927704E-3</c:v>
                </c:pt>
                <c:pt idx="15">
                  <c:v>3.5840518882169444E-3</c:v>
                </c:pt>
                <c:pt idx="16">
                  <c:v>3.3831703421171931E-3</c:v>
                </c:pt>
                <c:pt idx="17">
                  <c:v>2.6625905496378741E-3</c:v>
                </c:pt>
                <c:pt idx="18">
                  <c:v>3.1985087760923697E-3</c:v>
                </c:pt>
                <c:pt idx="19">
                  <c:v>3.7680748112810156E-3</c:v>
                </c:pt>
                <c:pt idx="20">
                  <c:v>3.8869661595007138E-3</c:v>
                </c:pt>
                <c:pt idx="21">
                  <c:v>2.8365024755818442E-3</c:v>
                </c:pt>
                <c:pt idx="22">
                  <c:v>2.0700554860840466E-3</c:v>
                </c:pt>
                <c:pt idx="23">
                  <c:v>2.6792003945619973E-3</c:v>
                </c:pt>
                <c:pt idx="24">
                  <c:v>4.9571169074624777E-3</c:v>
                </c:pt>
                <c:pt idx="25">
                  <c:v>1.626473251515283E-3</c:v>
                </c:pt>
                <c:pt idx="26">
                  <c:v>2.1843704341266016E-3</c:v>
                </c:pt>
                <c:pt idx="27">
                  <c:v>2.0756752605760289E-2</c:v>
                </c:pt>
                <c:pt idx="28">
                  <c:v>0.29552692055585794</c:v>
                </c:pt>
                <c:pt idx="29">
                  <c:v>0.24888383800862357</c:v>
                </c:pt>
                <c:pt idx="30">
                  <c:v>0.28208796409307979</c:v>
                </c:pt>
                <c:pt idx="31">
                  <c:v>0.2868649710144382</c:v>
                </c:pt>
                <c:pt idx="32">
                  <c:v>0.23850244720233604</c:v>
                </c:pt>
                <c:pt idx="33">
                  <c:v>0.16107198857935145</c:v>
                </c:pt>
                <c:pt idx="34">
                  <c:v>9.3470804181627246E-2</c:v>
                </c:pt>
                <c:pt idx="35">
                  <c:v>6.6393805845804954E-2</c:v>
                </c:pt>
                <c:pt idx="36">
                  <c:v>5.5440563571584577E-2</c:v>
                </c:pt>
                <c:pt idx="37">
                  <c:v>4.9444991739138085E-2</c:v>
                </c:pt>
                <c:pt idx="38">
                  <c:v>4.9173014663050282E-2</c:v>
                </c:pt>
                <c:pt idx="39">
                  <c:v>4.8757774467744375E-2</c:v>
                </c:pt>
                <c:pt idx="40">
                  <c:v>4.4829688199302727E-2</c:v>
                </c:pt>
                <c:pt idx="41">
                  <c:v>4.3289680855677408E-2</c:v>
                </c:pt>
                <c:pt idx="42">
                  <c:v>4.6268293127307999E-2</c:v>
                </c:pt>
                <c:pt idx="43">
                  <c:v>4.3323232956668907E-2</c:v>
                </c:pt>
                <c:pt idx="44">
                  <c:v>4.3288843446027708E-2</c:v>
                </c:pt>
                <c:pt idx="45">
                  <c:v>4.0295295595355773E-2</c:v>
                </c:pt>
                <c:pt idx="46">
                  <c:v>4.0592675302725506E-2</c:v>
                </c:pt>
                <c:pt idx="47">
                  <c:v>3.9799815139678472E-2</c:v>
                </c:pt>
                <c:pt idx="48">
                  <c:v>3.9337833754389602E-2</c:v>
                </c:pt>
                <c:pt idx="49">
                  <c:v>3.8262920769150645E-2</c:v>
                </c:pt>
                <c:pt idx="50">
                  <c:v>3.6364778616082144E-2</c:v>
                </c:pt>
                <c:pt idx="51">
                  <c:v>3.6575933247256803E-2</c:v>
                </c:pt>
                <c:pt idx="52">
                  <c:v>3.6206000470830238E-2</c:v>
                </c:pt>
                <c:pt idx="53">
                  <c:v>3.7667710786027944E-2</c:v>
                </c:pt>
                <c:pt idx="54">
                  <c:v>3.3757041167358268E-2</c:v>
                </c:pt>
                <c:pt idx="55">
                  <c:v>3.3959085409365153E-2</c:v>
                </c:pt>
                <c:pt idx="56">
                  <c:v>3.3466591390178484E-2</c:v>
                </c:pt>
                <c:pt idx="57">
                  <c:v>3.1577575184843117E-2</c:v>
                </c:pt>
                <c:pt idx="58">
                  <c:v>2.945297831833801E-2</c:v>
                </c:pt>
                <c:pt idx="59">
                  <c:v>3.0564647044657785E-2</c:v>
                </c:pt>
                <c:pt idx="60">
                  <c:v>2.8542900142972085E-2</c:v>
                </c:pt>
                <c:pt idx="61">
                  <c:v>2.8638176441959599E-2</c:v>
                </c:pt>
                <c:pt idx="62">
                  <c:v>2.7814665001214427E-2</c:v>
                </c:pt>
                <c:pt idx="63">
                  <c:v>2.6864654507816714E-2</c:v>
                </c:pt>
                <c:pt idx="64">
                  <c:v>2.6242648456793499E-2</c:v>
                </c:pt>
                <c:pt idx="65">
                  <c:v>2.6566188412663692E-2</c:v>
                </c:pt>
                <c:pt idx="66">
                  <c:v>2.4630160249002716E-2</c:v>
                </c:pt>
                <c:pt idx="67">
                  <c:v>2.3639029919115061E-2</c:v>
                </c:pt>
                <c:pt idx="68">
                  <c:v>2.6746978394358474E-2</c:v>
                </c:pt>
                <c:pt idx="69">
                  <c:v>2.1768710028161022E-2</c:v>
                </c:pt>
                <c:pt idx="70">
                  <c:v>2.4719723185305211E-2</c:v>
                </c:pt>
                <c:pt idx="71">
                  <c:v>2.373237846254864E-2</c:v>
                </c:pt>
                <c:pt idx="72">
                  <c:v>2.1879978724481428E-2</c:v>
                </c:pt>
                <c:pt idx="73">
                  <c:v>2.2720525602755302E-2</c:v>
                </c:pt>
                <c:pt idx="74">
                  <c:v>2.3577882826109144E-2</c:v>
                </c:pt>
                <c:pt idx="75">
                  <c:v>2.2522963829995954E-2</c:v>
                </c:pt>
                <c:pt idx="76">
                  <c:v>2.0318141193403041E-2</c:v>
                </c:pt>
                <c:pt idx="77">
                  <c:v>2.093909927369917E-2</c:v>
                </c:pt>
                <c:pt idx="78">
                  <c:v>1.9881010206197116E-2</c:v>
                </c:pt>
                <c:pt idx="79">
                  <c:v>1.9559211960500655E-2</c:v>
                </c:pt>
                <c:pt idx="80">
                  <c:v>1.9325948854470077E-2</c:v>
                </c:pt>
                <c:pt idx="81">
                  <c:v>1.9143694833688E-2</c:v>
                </c:pt>
                <c:pt idx="82">
                  <c:v>1.8808265449479222E-2</c:v>
                </c:pt>
                <c:pt idx="83">
                  <c:v>1.9617114024346367E-2</c:v>
                </c:pt>
                <c:pt idx="84">
                  <c:v>2.0444196265409973E-2</c:v>
                </c:pt>
                <c:pt idx="85">
                  <c:v>1.752000504091163E-2</c:v>
                </c:pt>
                <c:pt idx="86">
                  <c:v>1.9097087425453699E-2</c:v>
                </c:pt>
                <c:pt idx="87">
                  <c:v>1.8415787106599E-2</c:v>
                </c:pt>
                <c:pt idx="88">
                  <c:v>1.8906939391265896E-2</c:v>
                </c:pt>
                <c:pt idx="89">
                  <c:v>1.8708537387497285E-2</c:v>
                </c:pt>
                <c:pt idx="90">
                  <c:v>1.8647462581558263E-2</c:v>
                </c:pt>
                <c:pt idx="91">
                  <c:v>1.7147394924369806E-2</c:v>
                </c:pt>
                <c:pt idx="92">
                  <c:v>1.5654826920260403E-2</c:v>
                </c:pt>
                <c:pt idx="93">
                  <c:v>1.8010039827512467E-2</c:v>
                </c:pt>
                <c:pt idx="94">
                  <c:v>1.7448352595024249E-2</c:v>
                </c:pt>
                <c:pt idx="95">
                  <c:v>1.6153371892869473E-2</c:v>
                </c:pt>
                <c:pt idx="96">
                  <c:v>1.7027087947901559E-2</c:v>
                </c:pt>
                <c:pt idx="97">
                  <c:v>1.6636818688472405E-2</c:v>
                </c:pt>
                <c:pt idx="98">
                  <c:v>1.5735013835022554E-2</c:v>
                </c:pt>
                <c:pt idx="99">
                  <c:v>1.594018764958224E-2</c:v>
                </c:pt>
                <c:pt idx="100">
                  <c:v>1.6355692450066701E-2</c:v>
                </c:pt>
                <c:pt idx="101">
                  <c:v>1.5454875935307321E-2</c:v>
                </c:pt>
                <c:pt idx="102">
                  <c:v>1.5818453010390785E-2</c:v>
                </c:pt>
                <c:pt idx="103">
                  <c:v>1.5260976458461407E-2</c:v>
                </c:pt>
                <c:pt idx="104">
                  <c:v>1.4400535961613059E-2</c:v>
                </c:pt>
                <c:pt idx="105">
                  <c:v>1.5431577791733778E-2</c:v>
                </c:pt>
                <c:pt idx="106">
                  <c:v>1.5554390094407341E-2</c:v>
                </c:pt>
                <c:pt idx="107">
                  <c:v>1.2502329567830791E-2</c:v>
                </c:pt>
                <c:pt idx="108">
                  <c:v>1.501449994633303E-2</c:v>
                </c:pt>
                <c:pt idx="109">
                  <c:v>1.4583868070450775E-2</c:v>
                </c:pt>
                <c:pt idx="110">
                  <c:v>1.386165532612187E-2</c:v>
                </c:pt>
                <c:pt idx="111">
                  <c:v>1.3836029273293474E-2</c:v>
                </c:pt>
                <c:pt idx="112">
                  <c:v>1.6279291731360203E-2</c:v>
                </c:pt>
                <c:pt idx="113">
                  <c:v>1.3277248575297348E-2</c:v>
                </c:pt>
                <c:pt idx="114">
                  <c:v>1.333885982988731E-2</c:v>
                </c:pt>
                <c:pt idx="115">
                  <c:v>1.5058834859005669E-2</c:v>
                </c:pt>
                <c:pt idx="116">
                  <c:v>1.2104991111246979E-2</c:v>
                </c:pt>
                <c:pt idx="117">
                  <c:v>1.4286645455285907E-2</c:v>
                </c:pt>
                <c:pt idx="118">
                  <c:v>1.2984560254742117E-2</c:v>
                </c:pt>
                <c:pt idx="119">
                  <c:v>1.4167560278164112E-2</c:v>
                </c:pt>
                <c:pt idx="120">
                  <c:v>1.1650511830606881E-2</c:v>
                </c:pt>
                <c:pt idx="121">
                  <c:v>1.3832299326382139E-2</c:v>
                </c:pt>
                <c:pt idx="122">
                  <c:v>1.4359576230430427E-2</c:v>
                </c:pt>
                <c:pt idx="123">
                  <c:v>1.4036798671654919E-2</c:v>
                </c:pt>
                <c:pt idx="124">
                  <c:v>1.2514166588730672E-2</c:v>
                </c:pt>
                <c:pt idx="125">
                  <c:v>1.4214634854236947E-2</c:v>
                </c:pt>
                <c:pt idx="126">
                  <c:v>1.3860919731943047E-2</c:v>
                </c:pt>
                <c:pt idx="127">
                  <c:v>1.321204928407336E-2</c:v>
                </c:pt>
                <c:pt idx="128">
                  <c:v>1.3155231759061707E-2</c:v>
                </c:pt>
                <c:pt idx="129">
                  <c:v>1.3012048172052293E-2</c:v>
                </c:pt>
                <c:pt idx="130">
                  <c:v>1.3202502392232418E-2</c:v>
                </c:pt>
                <c:pt idx="131">
                  <c:v>1.2301517568309517E-2</c:v>
                </c:pt>
                <c:pt idx="132">
                  <c:v>1.4379125951296267E-2</c:v>
                </c:pt>
                <c:pt idx="133">
                  <c:v>1.2745476204573232E-2</c:v>
                </c:pt>
                <c:pt idx="134">
                  <c:v>1.3459360382209221E-2</c:v>
                </c:pt>
                <c:pt idx="135">
                  <c:v>1.2811459162655999E-2</c:v>
                </c:pt>
                <c:pt idx="136">
                  <c:v>1.2935978113947547E-2</c:v>
                </c:pt>
                <c:pt idx="137">
                  <c:v>1.2890894171398352E-2</c:v>
                </c:pt>
                <c:pt idx="138">
                  <c:v>1.4172769165323937E-2</c:v>
                </c:pt>
                <c:pt idx="139">
                  <c:v>1.3891774373512496E-2</c:v>
                </c:pt>
                <c:pt idx="140">
                  <c:v>1.3408562620444334E-2</c:v>
                </c:pt>
                <c:pt idx="141">
                  <c:v>1.5611576655989183E-2</c:v>
                </c:pt>
                <c:pt idx="142">
                  <c:v>1.4968992923112476E-2</c:v>
                </c:pt>
                <c:pt idx="143">
                  <c:v>1.5690589218490546E-2</c:v>
                </c:pt>
                <c:pt idx="144">
                  <c:v>1.5138859915382722E-2</c:v>
                </c:pt>
                <c:pt idx="145">
                  <c:v>1.8567664698431536E-2</c:v>
                </c:pt>
                <c:pt idx="146">
                  <c:v>1.5003878239761381E-2</c:v>
                </c:pt>
                <c:pt idx="147">
                  <c:v>1.8248948569902602E-2</c:v>
                </c:pt>
                <c:pt idx="148">
                  <c:v>1.5885102151728728E-2</c:v>
                </c:pt>
                <c:pt idx="149">
                  <c:v>1.4525738010621247E-2</c:v>
                </c:pt>
                <c:pt idx="150">
                  <c:v>1.6781932866091236E-2</c:v>
                </c:pt>
                <c:pt idx="151">
                  <c:v>1.4636755592244513E-2</c:v>
                </c:pt>
                <c:pt idx="152">
                  <c:v>1.5757143100285354E-2</c:v>
                </c:pt>
                <c:pt idx="153">
                  <c:v>1.7069560845437294E-2</c:v>
                </c:pt>
                <c:pt idx="154">
                  <c:v>1.4530385214397135E-2</c:v>
                </c:pt>
                <c:pt idx="155">
                  <c:v>1.6637176056118572E-2</c:v>
                </c:pt>
                <c:pt idx="156">
                  <c:v>1.6864236745545092E-2</c:v>
                </c:pt>
                <c:pt idx="157">
                  <c:v>1.5600030488498947E-2</c:v>
                </c:pt>
                <c:pt idx="158">
                  <c:v>1.8048043965416795E-2</c:v>
                </c:pt>
                <c:pt idx="159">
                  <c:v>1.7645973739597726E-2</c:v>
                </c:pt>
                <c:pt idx="160">
                  <c:v>1.6909621628549171E-2</c:v>
                </c:pt>
                <c:pt idx="161">
                  <c:v>1.6604349784114781E-2</c:v>
                </c:pt>
                <c:pt idx="162">
                  <c:v>1.7120738773990202E-2</c:v>
                </c:pt>
                <c:pt idx="163">
                  <c:v>1.5306452741189039E-2</c:v>
                </c:pt>
                <c:pt idx="164">
                  <c:v>1.7599837021958647E-2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EF-4568-9BBF-ACA9E6FA81D5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'4.4 ADR + S Day 1'!$W$2:$W$179</c:f>
              <c:numCache>
                <c:formatCode>General</c:formatCode>
                <c:ptCount val="178"/>
                <c:pt idx="0">
                  <c:v>0</c:v>
                </c:pt>
                <c:pt idx="1">
                  <c:v>4.4072173934962067E-3</c:v>
                </c:pt>
                <c:pt idx="2">
                  <c:v>3.9181490107600032E-3</c:v>
                </c:pt>
                <c:pt idx="3">
                  <c:v>3.7911740286896626E-3</c:v>
                </c:pt>
                <c:pt idx="4">
                  <c:v>6.2015973004129E-3</c:v>
                </c:pt>
                <c:pt idx="5">
                  <c:v>5.0908090817111153E-3</c:v>
                </c:pt>
                <c:pt idx="6">
                  <c:v>3.6400459186338328E-3</c:v>
                </c:pt>
                <c:pt idx="7">
                  <c:v>5.7418315804430419E-3</c:v>
                </c:pt>
                <c:pt idx="8">
                  <c:v>4.7645593003835529E-3</c:v>
                </c:pt>
                <c:pt idx="9">
                  <c:v>5.6908035185188055E-3</c:v>
                </c:pt>
                <c:pt idx="10">
                  <c:v>5.3138777077423802E-3</c:v>
                </c:pt>
                <c:pt idx="11">
                  <c:v>5.3622672087786831E-3</c:v>
                </c:pt>
                <c:pt idx="12">
                  <c:v>5.1173239680273189E-3</c:v>
                </c:pt>
                <c:pt idx="13">
                  <c:v>6.0018164461807296E-3</c:v>
                </c:pt>
                <c:pt idx="14">
                  <c:v>4.1596977971494198E-3</c:v>
                </c:pt>
                <c:pt idx="15">
                  <c:v>6.5080884045788222E-3</c:v>
                </c:pt>
                <c:pt idx="16">
                  <c:v>5.6332637217234478E-3</c:v>
                </c:pt>
                <c:pt idx="17">
                  <c:v>5.1685674648199766E-3</c:v>
                </c:pt>
                <c:pt idx="18">
                  <c:v>6.2314534692892009E-3</c:v>
                </c:pt>
                <c:pt idx="19">
                  <c:v>4.3483904343755804E-3</c:v>
                </c:pt>
                <c:pt idx="20">
                  <c:v>7.1048763580620292E-3</c:v>
                </c:pt>
                <c:pt idx="21">
                  <c:v>6.6328977500753747E-3</c:v>
                </c:pt>
                <c:pt idx="22">
                  <c:v>4.9766858710962184E-3</c:v>
                </c:pt>
                <c:pt idx="23">
                  <c:v>6.5784207279128686E-3</c:v>
                </c:pt>
                <c:pt idx="24">
                  <c:v>6.0500475468442724E-3</c:v>
                </c:pt>
                <c:pt idx="25">
                  <c:v>5.38787537121347E-3</c:v>
                </c:pt>
                <c:pt idx="26">
                  <c:v>6.3579910955227472E-3</c:v>
                </c:pt>
                <c:pt idx="27">
                  <c:v>2.736432475170919E-2</c:v>
                </c:pt>
                <c:pt idx="28">
                  <c:v>0.25017767557592102</c:v>
                </c:pt>
                <c:pt idx="29">
                  <c:v>0.18816751930298228</c:v>
                </c:pt>
                <c:pt idx="30">
                  <c:v>0.17764304036443884</c:v>
                </c:pt>
                <c:pt idx="31">
                  <c:v>0.18028016907699179</c:v>
                </c:pt>
                <c:pt idx="32">
                  <c:v>0.17163771949708462</c:v>
                </c:pt>
                <c:pt idx="33">
                  <c:v>0.15365999096206256</c:v>
                </c:pt>
                <c:pt idx="34">
                  <c:v>0.12154178614062923</c:v>
                </c:pt>
                <c:pt idx="35">
                  <c:v>9.9289959296584129E-2</c:v>
                </c:pt>
                <c:pt idx="36">
                  <c:v>8.5089199244976044E-2</c:v>
                </c:pt>
                <c:pt idx="37">
                  <c:v>7.1780714286225178E-2</c:v>
                </c:pt>
                <c:pt idx="38">
                  <c:v>6.7457977150167742E-2</c:v>
                </c:pt>
                <c:pt idx="39">
                  <c:v>6.7743604896324028E-2</c:v>
                </c:pt>
                <c:pt idx="40">
                  <c:v>5.7887165461267744E-2</c:v>
                </c:pt>
                <c:pt idx="41">
                  <c:v>5.3133533788578852E-2</c:v>
                </c:pt>
                <c:pt idx="42">
                  <c:v>5.4395431812320434E-2</c:v>
                </c:pt>
                <c:pt idx="43">
                  <c:v>4.9853629113308019E-2</c:v>
                </c:pt>
                <c:pt idx="44">
                  <c:v>4.8950421836759364E-2</c:v>
                </c:pt>
                <c:pt idx="45">
                  <c:v>4.7132159716316631E-2</c:v>
                </c:pt>
                <c:pt idx="46">
                  <c:v>4.6204202196427756E-2</c:v>
                </c:pt>
                <c:pt idx="47">
                  <c:v>4.3520095891186168E-2</c:v>
                </c:pt>
                <c:pt idx="48">
                  <c:v>4.2286241533500808E-2</c:v>
                </c:pt>
                <c:pt idx="49">
                  <c:v>4.0791091722037112E-2</c:v>
                </c:pt>
                <c:pt idx="50">
                  <c:v>4.2411179547863345E-2</c:v>
                </c:pt>
                <c:pt idx="51">
                  <c:v>4.1636502370238304E-2</c:v>
                </c:pt>
                <c:pt idx="52">
                  <c:v>3.9315373929483553E-2</c:v>
                </c:pt>
                <c:pt idx="53">
                  <c:v>3.9293435881180422E-2</c:v>
                </c:pt>
                <c:pt idx="54">
                  <c:v>3.7339803336986471E-2</c:v>
                </c:pt>
                <c:pt idx="55">
                  <c:v>3.6574017815291883E-2</c:v>
                </c:pt>
                <c:pt idx="56">
                  <c:v>3.4876773479793753E-2</c:v>
                </c:pt>
                <c:pt idx="57">
                  <c:v>3.4685760496982507E-2</c:v>
                </c:pt>
                <c:pt idx="58">
                  <c:v>3.5264546610414983E-2</c:v>
                </c:pt>
                <c:pt idx="59">
                  <c:v>3.5330166960401192E-2</c:v>
                </c:pt>
                <c:pt idx="60">
                  <c:v>3.2064061691718444E-2</c:v>
                </c:pt>
                <c:pt idx="61">
                  <c:v>3.2058216684630936E-2</c:v>
                </c:pt>
                <c:pt idx="62">
                  <c:v>3.2488039135932921E-2</c:v>
                </c:pt>
                <c:pt idx="63">
                  <c:v>2.9657655315739769E-2</c:v>
                </c:pt>
                <c:pt idx="64">
                  <c:v>3.0888484418392183E-2</c:v>
                </c:pt>
                <c:pt idx="65">
                  <c:v>3.2679251182292188E-2</c:v>
                </c:pt>
                <c:pt idx="66">
                  <c:v>2.7807541085141045E-2</c:v>
                </c:pt>
                <c:pt idx="67">
                  <c:v>2.9403443235371793E-2</c:v>
                </c:pt>
                <c:pt idx="68">
                  <c:v>3.0561497434973717E-2</c:v>
                </c:pt>
                <c:pt idx="69">
                  <c:v>2.799598720989057E-2</c:v>
                </c:pt>
                <c:pt idx="70">
                  <c:v>2.7925750799477102E-2</c:v>
                </c:pt>
                <c:pt idx="71">
                  <c:v>2.9077096629355634E-2</c:v>
                </c:pt>
                <c:pt idx="72">
                  <c:v>2.6271426305174827E-2</c:v>
                </c:pt>
                <c:pt idx="73">
                  <c:v>2.7442955305533749E-2</c:v>
                </c:pt>
                <c:pt idx="74">
                  <c:v>2.7529805552746568E-2</c:v>
                </c:pt>
                <c:pt idx="75">
                  <c:v>2.6283423363098076E-2</c:v>
                </c:pt>
                <c:pt idx="76">
                  <c:v>2.6410695165395737E-2</c:v>
                </c:pt>
                <c:pt idx="77">
                  <c:v>2.6498559090707984E-2</c:v>
                </c:pt>
                <c:pt idx="78">
                  <c:v>2.3981470561453274E-2</c:v>
                </c:pt>
                <c:pt idx="79">
                  <c:v>2.5969733723572322E-2</c:v>
                </c:pt>
                <c:pt idx="80">
                  <c:v>2.4009446107915468E-2</c:v>
                </c:pt>
                <c:pt idx="81">
                  <c:v>2.3124587615685803E-2</c:v>
                </c:pt>
                <c:pt idx="82">
                  <c:v>2.4794987535902431E-2</c:v>
                </c:pt>
                <c:pt idx="83">
                  <c:v>2.433074161942516E-2</c:v>
                </c:pt>
                <c:pt idx="84">
                  <c:v>2.3292565186108862E-2</c:v>
                </c:pt>
                <c:pt idx="85">
                  <c:v>2.3049401518489634E-2</c:v>
                </c:pt>
                <c:pt idx="86">
                  <c:v>2.4463571341974393E-2</c:v>
                </c:pt>
                <c:pt idx="87">
                  <c:v>2.3747951244669302E-2</c:v>
                </c:pt>
                <c:pt idx="88">
                  <c:v>2.3247043681996208E-2</c:v>
                </c:pt>
                <c:pt idx="89">
                  <c:v>2.284390407481364E-2</c:v>
                </c:pt>
                <c:pt idx="90">
                  <c:v>2.2789642321211952E-2</c:v>
                </c:pt>
                <c:pt idx="91">
                  <c:v>2.3211434004562242E-2</c:v>
                </c:pt>
                <c:pt idx="92">
                  <c:v>2.2805749385484627E-2</c:v>
                </c:pt>
                <c:pt idx="93">
                  <c:v>2.1255336941352912E-2</c:v>
                </c:pt>
                <c:pt idx="94">
                  <c:v>2.3259960061737469E-2</c:v>
                </c:pt>
                <c:pt idx="95">
                  <c:v>2.1545130839305263E-2</c:v>
                </c:pt>
                <c:pt idx="96">
                  <c:v>1.9109871770654405E-2</c:v>
                </c:pt>
                <c:pt idx="97">
                  <c:v>2.1672133462769645E-2</c:v>
                </c:pt>
                <c:pt idx="98">
                  <c:v>2.2633045406213827E-2</c:v>
                </c:pt>
                <c:pt idx="99">
                  <c:v>1.9349709632141249E-2</c:v>
                </c:pt>
                <c:pt idx="100">
                  <c:v>2.1984186582267286E-2</c:v>
                </c:pt>
                <c:pt idx="101">
                  <c:v>2.010423956172807E-2</c:v>
                </c:pt>
                <c:pt idx="102">
                  <c:v>2.0643478685191698E-2</c:v>
                </c:pt>
                <c:pt idx="103">
                  <c:v>2.1694880378033434E-2</c:v>
                </c:pt>
                <c:pt idx="104">
                  <c:v>2.0013183381940636E-2</c:v>
                </c:pt>
                <c:pt idx="105">
                  <c:v>1.8579188015844142E-2</c:v>
                </c:pt>
                <c:pt idx="106">
                  <c:v>2.2015840985945292E-2</c:v>
                </c:pt>
                <c:pt idx="107">
                  <c:v>1.8376513730202403E-2</c:v>
                </c:pt>
                <c:pt idx="108">
                  <c:v>1.9397709811372416E-2</c:v>
                </c:pt>
                <c:pt idx="109">
                  <c:v>2.0647848583757879E-2</c:v>
                </c:pt>
                <c:pt idx="110">
                  <c:v>1.9957937805780344E-2</c:v>
                </c:pt>
                <c:pt idx="111">
                  <c:v>1.7952555870371204E-2</c:v>
                </c:pt>
                <c:pt idx="112">
                  <c:v>2.1666809597185682E-2</c:v>
                </c:pt>
                <c:pt idx="113">
                  <c:v>1.9803931510874204E-2</c:v>
                </c:pt>
                <c:pt idx="114">
                  <c:v>2.0722553054136891E-2</c:v>
                </c:pt>
                <c:pt idx="115">
                  <c:v>2.0677513043795313E-2</c:v>
                </c:pt>
                <c:pt idx="116">
                  <c:v>1.6674863014902386E-2</c:v>
                </c:pt>
                <c:pt idx="117">
                  <c:v>1.9790447902466569E-2</c:v>
                </c:pt>
                <c:pt idx="118">
                  <c:v>1.9838486106267997E-2</c:v>
                </c:pt>
                <c:pt idx="119">
                  <c:v>1.8437267839908601E-2</c:v>
                </c:pt>
                <c:pt idx="120">
                  <c:v>1.738173102161714E-2</c:v>
                </c:pt>
                <c:pt idx="121">
                  <c:v>1.8101692093270165E-2</c:v>
                </c:pt>
                <c:pt idx="122">
                  <c:v>1.8737255116658552E-2</c:v>
                </c:pt>
                <c:pt idx="123">
                  <c:v>2.1161069587937422E-2</c:v>
                </c:pt>
                <c:pt idx="124">
                  <c:v>1.598181679312672E-2</c:v>
                </c:pt>
                <c:pt idx="125">
                  <c:v>1.9002281741372178E-2</c:v>
                </c:pt>
                <c:pt idx="126">
                  <c:v>1.992574528391872E-2</c:v>
                </c:pt>
                <c:pt idx="127">
                  <c:v>1.954369930816548E-2</c:v>
                </c:pt>
                <c:pt idx="128">
                  <c:v>1.6972274519503117E-2</c:v>
                </c:pt>
                <c:pt idx="129">
                  <c:v>1.8822971784642765E-2</c:v>
                </c:pt>
                <c:pt idx="130">
                  <c:v>1.8766263659511295E-2</c:v>
                </c:pt>
                <c:pt idx="131">
                  <c:v>1.6758903754608971E-2</c:v>
                </c:pt>
                <c:pt idx="132">
                  <c:v>2.0027863260890757E-2</c:v>
                </c:pt>
                <c:pt idx="133">
                  <c:v>1.8712137932223934E-2</c:v>
                </c:pt>
                <c:pt idx="134">
                  <c:v>1.9548170002443448E-2</c:v>
                </c:pt>
                <c:pt idx="135">
                  <c:v>2.1585733257234098E-2</c:v>
                </c:pt>
                <c:pt idx="136">
                  <c:v>1.9730750737445697E-2</c:v>
                </c:pt>
                <c:pt idx="137">
                  <c:v>1.7459084173398358E-2</c:v>
                </c:pt>
                <c:pt idx="138">
                  <c:v>1.8242161135588374E-2</c:v>
                </c:pt>
                <c:pt idx="139">
                  <c:v>1.5612685893263136E-2</c:v>
                </c:pt>
                <c:pt idx="140">
                  <c:v>2.0051793913756097E-2</c:v>
                </c:pt>
                <c:pt idx="141">
                  <c:v>2.055452311677592E-2</c:v>
                </c:pt>
                <c:pt idx="142">
                  <c:v>2.0756772346794607E-2</c:v>
                </c:pt>
                <c:pt idx="143">
                  <c:v>1.9468778611293862E-2</c:v>
                </c:pt>
                <c:pt idx="144">
                  <c:v>1.9440561506365028E-2</c:v>
                </c:pt>
                <c:pt idx="145">
                  <c:v>1.8647127066339766E-2</c:v>
                </c:pt>
                <c:pt idx="146">
                  <c:v>1.9328266861183302E-2</c:v>
                </c:pt>
                <c:pt idx="147">
                  <c:v>2.066945212760142E-2</c:v>
                </c:pt>
                <c:pt idx="148">
                  <c:v>1.7315041726189001E-2</c:v>
                </c:pt>
                <c:pt idx="149">
                  <c:v>1.732674166560173E-2</c:v>
                </c:pt>
                <c:pt idx="150">
                  <c:v>1.8898544194442885E-2</c:v>
                </c:pt>
                <c:pt idx="151">
                  <c:v>1.7094579924430166E-2</c:v>
                </c:pt>
                <c:pt idx="152">
                  <c:v>1.7011832844998156E-2</c:v>
                </c:pt>
                <c:pt idx="153">
                  <c:v>2.0321157441607545E-2</c:v>
                </c:pt>
                <c:pt idx="154">
                  <c:v>1.5373970381915569E-2</c:v>
                </c:pt>
                <c:pt idx="155">
                  <c:v>1.7382473072835376E-2</c:v>
                </c:pt>
                <c:pt idx="156">
                  <c:v>1.7418899360511983E-2</c:v>
                </c:pt>
                <c:pt idx="157">
                  <c:v>1.7663065700189155E-2</c:v>
                </c:pt>
                <c:pt idx="158">
                  <c:v>1.8417051807045937E-2</c:v>
                </c:pt>
                <c:pt idx="159">
                  <c:v>1.9323433802596161E-2</c:v>
                </c:pt>
                <c:pt idx="160">
                  <c:v>1.7070743175489563E-2</c:v>
                </c:pt>
                <c:pt idx="161">
                  <c:v>1.7299759968676987E-2</c:v>
                </c:pt>
                <c:pt idx="162">
                  <c:v>1.875021651919399E-2</c:v>
                </c:pt>
                <c:pt idx="163">
                  <c:v>1.5104197684143271E-2</c:v>
                </c:pt>
                <c:pt idx="164">
                  <c:v>1.7578703165054322E-2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EF-4568-9BBF-ACA9E6FA81D5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'4.4 ADR + S Day 1'!$V$2:$V$166</c:f>
              <c:numCache>
                <c:formatCode>General</c:formatCode>
                <c:ptCount val="165"/>
                <c:pt idx="0">
                  <c:v>0</c:v>
                </c:pt>
                <c:pt idx="1">
                  <c:v>3.3286084050174664E-3</c:v>
                </c:pt>
                <c:pt idx="2">
                  <c:v>1.3940855084607999E-3</c:v>
                </c:pt>
                <c:pt idx="3">
                  <c:v>1.0278269328409806E-3</c:v>
                </c:pt>
                <c:pt idx="4">
                  <c:v>2.9993925224213549E-3</c:v>
                </c:pt>
                <c:pt idx="5">
                  <c:v>2.9774538464456177E-3</c:v>
                </c:pt>
                <c:pt idx="6">
                  <c:v>1.5846457616943452E-3</c:v>
                </c:pt>
                <c:pt idx="7">
                  <c:v>4.3589839124647169E-3</c:v>
                </c:pt>
                <c:pt idx="8">
                  <c:v>2.5571169151755221E-3</c:v>
                </c:pt>
                <c:pt idx="9">
                  <c:v>2.1444396534934639E-3</c:v>
                </c:pt>
                <c:pt idx="10">
                  <c:v>3.595120655372739E-3</c:v>
                </c:pt>
                <c:pt idx="11">
                  <c:v>2.5175288756145164E-3</c:v>
                </c:pt>
                <c:pt idx="12">
                  <c:v>3.6421493953093884E-3</c:v>
                </c:pt>
                <c:pt idx="13">
                  <c:v>3.4997439234638991E-3</c:v>
                </c:pt>
                <c:pt idx="14">
                  <c:v>2.9716603457927704E-3</c:v>
                </c:pt>
                <c:pt idx="15">
                  <c:v>3.5840518882169444E-3</c:v>
                </c:pt>
                <c:pt idx="16">
                  <c:v>3.3831703421171931E-3</c:v>
                </c:pt>
                <c:pt idx="17">
                  <c:v>2.6625905496378741E-3</c:v>
                </c:pt>
                <c:pt idx="18">
                  <c:v>3.1985087760923697E-3</c:v>
                </c:pt>
                <c:pt idx="19">
                  <c:v>3.7680748112810156E-3</c:v>
                </c:pt>
                <c:pt idx="20">
                  <c:v>3.8869661595007138E-3</c:v>
                </c:pt>
                <c:pt idx="21">
                  <c:v>2.8365024755818442E-3</c:v>
                </c:pt>
                <c:pt idx="22">
                  <c:v>2.0700554860840466E-3</c:v>
                </c:pt>
                <c:pt idx="23">
                  <c:v>2.6792003945619973E-3</c:v>
                </c:pt>
                <c:pt idx="24">
                  <c:v>4.9571169074624777E-3</c:v>
                </c:pt>
                <c:pt idx="25">
                  <c:v>1.626473251515283E-3</c:v>
                </c:pt>
                <c:pt idx="26">
                  <c:v>2.1843704341266016E-3</c:v>
                </c:pt>
                <c:pt idx="27">
                  <c:v>2.0756752605760289E-2</c:v>
                </c:pt>
                <c:pt idx="28">
                  <c:v>0.29552692055585794</c:v>
                </c:pt>
                <c:pt idx="29">
                  <c:v>0.24888383800862357</c:v>
                </c:pt>
                <c:pt idx="30">
                  <c:v>0.28208796409307979</c:v>
                </c:pt>
                <c:pt idx="31">
                  <c:v>0.2868649710144382</c:v>
                </c:pt>
                <c:pt idx="32">
                  <c:v>0.23850244720233604</c:v>
                </c:pt>
                <c:pt idx="33">
                  <c:v>0.16107198857935145</c:v>
                </c:pt>
                <c:pt idx="34">
                  <c:v>9.3470804181627246E-2</c:v>
                </c:pt>
                <c:pt idx="35">
                  <c:v>6.6393805845804954E-2</c:v>
                </c:pt>
                <c:pt idx="36">
                  <c:v>5.5440563571584577E-2</c:v>
                </c:pt>
                <c:pt idx="37">
                  <c:v>4.9444991739138085E-2</c:v>
                </c:pt>
                <c:pt idx="38">
                  <c:v>4.9173014663050282E-2</c:v>
                </c:pt>
                <c:pt idx="39">
                  <c:v>4.8757774467744375E-2</c:v>
                </c:pt>
                <c:pt idx="40">
                  <c:v>4.4829688199302727E-2</c:v>
                </c:pt>
                <c:pt idx="41">
                  <c:v>4.3289680855677408E-2</c:v>
                </c:pt>
                <c:pt idx="42">
                  <c:v>4.6268293127307999E-2</c:v>
                </c:pt>
                <c:pt idx="43">
                  <c:v>4.3323232956668907E-2</c:v>
                </c:pt>
                <c:pt idx="44">
                  <c:v>4.3288843446027708E-2</c:v>
                </c:pt>
                <c:pt idx="45">
                  <c:v>4.0295295595355773E-2</c:v>
                </c:pt>
                <c:pt idx="46">
                  <c:v>4.0592675302725506E-2</c:v>
                </c:pt>
                <c:pt idx="47">
                  <c:v>3.9799815139678472E-2</c:v>
                </c:pt>
                <c:pt idx="48">
                  <c:v>3.9337833754389602E-2</c:v>
                </c:pt>
                <c:pt idx="49">
                  <c:v>3.8262920769150645E-2</c:v>
                </c:pt>
                <c:pt idx="50">
                  <c:v>3.6364778616082144E-2</c:v>
                </c:pt>
                <c:pt idx="51">
                  <c:v>3.6575933247256803E-2</c:v>
                </c:pt>
                <c:pt idx="52">
                  <c:v>3.6206000470830238E-2</c:v>
                </c:pt>
                <c:pt idx="53">
                  <c:v>3.7667710786027944E-2</c:v>
                </c:pt>
                <c:pt idx="54">
                  <c:v>3.3757041167358268E-2</c:v>
                </c:pt>
                <c:pt idx="55">
                  <c:v>3.3959085409365153E-2</c:v>
                </c:pt>
                <c:pt idx="56">
                  <c:v>3.3466591390178484E-2</c:v>
                </c:pt>
                <c:pt idx="57">
                  <c:v>3.1577575184843117E-2</c:v>
                </c:pt>
                <c:pt idx="58">
                  <c:v>2.945297831833801E-2</c:v>
                </c:pt>
                <c:pt idx="59">
                  <c:v>3.0564647044657785E-2</c:v>
                </c:pt>
                <c:pt idx="60">
                  <c:v>2.8542900142972085E-2</c:v>
                </c:pt>
                <c:pt idx="61">
                  <c:v>2.8638176441959599E-2</c:v>
                </c:pt>
                <c:pt idx="62">
                  <c:v>2.7814665001214427E-2</c:v>
                </c:pt>
                <c:pt idx="63">
                  <c:v>2.6864654507816714E-2</c:v>
                </c:pt>
                <c:pt idx="64">
                  <c:v>2.6242648456793499E-2</c:v>
                </c:pt>
                <c:pt idx="65">
                  <c:v>2.6566188412663692E-2</c:v>
                </c:pt>
                <c:pt idx="66">
                  <c:v>2.4630160249002716E-2</c:v>
                </c:pt>
                <c:pt idx="67">
                  <c:v>2.3639029919115061E-2</c:v>
                </c:pt>
                <c:pt idx="68">
                  <c:v>2.6746978394358474E-2</c:v>
                </c:pt>
                <c:pt idx="69">
                  <c:v>2.1768710028161022E-2</c:v>
                </c:pt>
                <c:pt idx="70">
                  <c:v>2.4719723185305211E-2</c:v>
                </c:pt>
                <c:pt idx="71">
                  <c:v>2.373237846254864E-2</c:v>
                </c:pt>
                <c:pt idx="72">
                  <c:v>2.1879978724481428E-2</c:v>
                </c:pt>
                <c:pt idx="73">
                  <c:v>2.2720525602755302E-2</c:v>
                </c:pt>
                <c:pt idx="74">
                  <c:v>2.3577882826109144E-2</c:v>
                </c:pt>
                <c:pt idx="75">
                  <c:v>2.2522963829995954E-2</c:v>
                </c:pt>
                <c:pt idx="76">
                  <c:v>2.0318141193403041E-2</c:v>
                </c:pt>
                <c:pt idx="77">
                  <c:v>2.093909927369917E-2</c:v>
                </c:pt>
                <c:pt idx="78">
                  <c:v>1.9881010206197116E-2</c:v>
                </c:pt>
                <c:pt idx="79">
                  <c:v>1.9559211960500655E-2</c:v>
                </c:pt>
                <c:pt idx="80">
                  <c:v>1.9325948854470077E-2</c:v>
                </c:pt>
                <c:pt idx="81">
                  <c:v>1.9143694833688E-2</c:v>
                </c:pt>
                <c:pt idx="82">
                  <c:v>1.8808265449479222E-2</c:v>
                </c:pt>
                <c:pt idx="83">
                  <c:v>1.9617114024346367E-2</c:v>
                </c:pt>
                <c:pt idx="84">
                  <c:v>2.0444196265409973E-2</c:v>
                </c:pt>
                <c:pt idx="85">
                  <c:v>1.752000504091163E-2</c:v>
                </c:pt>
                <c:pt idx="86">
                  <c:v>1.9097087425453699E-2</c:v>
                </c:pt>
                <c:pt idx="87">
                  <c:v>1.8415787106599E-2</c:v>
                </c:pt>
                <c:pt idx="88">
                  <c:v>1.8906939391265896E-2</c:v>
                </c:pt>
                <c:pt idx="89">
                  <c:v>1.8708537387497285E-2</c:v>
                </c:pt>
                <c:pt idx="90">
                  <c:v>1.8647462581558263E-2</c:v>
                </c:pt>
                <c:pt idx="91">
                  <c:v>1.7147394924369806E-2</c:v>
                </c:pt>
                <c:pt idx="92">
                  <c:v>1.5654826920260403E-2</c:v>
                </c:pt>
                <c:pt idx="93">
                  <c:v>1.8010039827512467E-2</c:v>
                </c:pt>
                <c:pt idx="94">
                  <c:v>1.7448352595024249E-2</c:v>
                </c:pt>
                <c:pt idx="95">
                  <c:v>1.6153371892869473E-2</c:v>
                </c:pt>
                <c:pt idx="96">
                  <c:v>1.7027087947901559E-2</c:v>
                </c:pt>
                <c:pt idx="97">
                  <c:v>1.6636818688472405E-2</c:v>
                </c:pt>
                <c:pt idx="98">
                  <c:v>1.5735013835022554E-2</c:v>
                </c:pt>
                <c:pt idx="99">
                  <c:v>1.594018764958224E-2</c:v>
                </c:pt>
                <c:pt idx="100">
                  <c:v>1.6355692450066701E-2</c:v>
                </c:pt>
                <c:pt idx="101">
                  <c:v>1.5454875935307321E-2</c:v>
                </c:pt>
                <c:pt idx="102">
                  <c:v>1.5818453010390785E-2</c:v>
                </c:pt>
                <c:pt idx="103">
                  <c:v>1.5260976458461407E-2</c:v>
                </c:pt>
                <c:pt idx="104">
                  <c:v>1.4400535961613059E-2</c:v>
                </c:pt>
                <c:pt idx="105">
                  <c:v>1.5431577791733778E-2</c:v>
                </c:pt>
                <c:pt idx="106">
                  <c:v>1.5554390094407341E-2</c:v>
                </c:pt>
                <c:pt idx="107">
                  <c:v>1.2502329567830791E-2</c:v>
                </c:pt>
                <c:pt idx="108">
                  <c:v>1.501449994633303E-2</c:v>
                </c:pt>
                <c:pt idx="109">
                  <c:v>1.4583868070450775E-2</c:v>
                </c:pt>
                <c:pt idx="110">
                  <c:v>1.386165532612187E-2</c:v>
                </c:pt>
                <c:pt idx="111">
                  <c:v>1.3836029273293474E-2</c:v>
                </c:pt>
                <c:pt idx="112">
                  <c:v>1.6279291731360203E-2</c:v>
                </c:pt>
                <c:pt idx="113">
                  <c:v>1.3277248575297348E-2</c:v>
                </c:pt>
                <c:pt idx="114">
                  <c:v>1.333885982988731E-2</c:v>
                </c:pt>
                <c:pt idx="115">
                  <c:v>1.5058834859005669E-2</c:v>
                </c:pt>
                <c:pt idx="116">
                  <c:v>1.2104991111246979E-2</c:v>
                </c:pt>
                <c:pt idx="117">
                  <c:v>1.4286645455285907E-2</c:v>
                </c:pt>
                <c:pt idx="118">
                  <c:v>1.2984560254742117E-2</c:v>
                </c:pt>
                <c:pt idx="119">
                  <c:v>1.4167560278164112E-2</c:v>
                </c:pt>
                <c:pt idx="120">
                  <c:v>1.1650511830606881E-2</c:v>
                </c:pt>
                <c:pt idx="121">
                  <c:v>1.3832299326382139E-2</c:v>
                </c:pt>
                <c:pt idx="122">
                  <c:v>1.4359576230430427E-2</c:v>
                </c:pt>
                <c:pt idx="123">
                  <c:v>1.4036798671654919E-2</c:v>
                </c:pt>
                <c:pt idx="124">
                  <c:v>1.2514166588730672E-2</c:v>
                </c:pt>
                <c:pt idx="125">
                  <c:v>1.4214634854236947E-2</c:v>
                </c:pt>
                <c:pt idx="126">
                  <c:v>1.3860919731943047E-2</c:v>
                </c:pt>
                <c:pt idx="127">
                  <c:v>1.321204928407336E-2</c:v>
                </c:pt>
                <c:pt idx="128">
                  <c:v>1.3155231759061707E-2</c:v>
                </c:pt>
                <c:pt idx="129">
                  <c:v>1.3012048172052293E-2</c:v>
                </c:pt>
                <c:pt idx="130">
                  <c:v>1.3202502392232418E-2</c:v>
                </c:pt>
                <c:pt idx="131">
                  <c:v>1.2301517568309517E-2</c:v>
                </c:pt>
                <c:pt idx="132">
                  <c:v>1.4379125951296267E-2</c:v>
                </c:pt>
                <c:pt idx="133">
                  <c:v>1.2745476204573232E-2</c:v>
                </c:pt>
                <c:pt idx="134">
                  <c:v>1.3459360382209221E-2</c:v>
                </c:pt>
                <c:pt idx="135">
                  <c:v>1.2811459162655999E-2</c:v>
                </c:pt>
                <c:pt idx="136">
                  <c:v>1.2935978113947547E-2</c:v>
                </c:pt>
                <c:pt idx="137">
                  <c:v>1.2890894171398352E-2</c:v>
                </c:pt>
                <c:pt idx="138">
                  <c:v>1.4172769165323937E-2</c:v>
                </c:pt>
                <c:pt idx="139">
                  <c:v>1.3891774373512496E-2</c:v>
                </c:pt>
                <c:pt idx="140">
                  <c:v>1.3408562620444334E-2</c:v>
                </c:pt>
                <c:pt idx="141">
                  <c:v>1.5611576655989183E-2</c:v>
                </c:pt>
                <c:pt idx="142">
                  <c:v>1.4968992923112476E-2</c:v>
                </c:pt>
                <c:pt idx="143">
                  <c:v>1.5690589218490546E-2</c:v>
                </c:pt>
                <c:pt idx="144">
                  <c:v>1.5138859915382722E-2</c:v>
                </c:pt>
                <c:pt idx="145">
                  <c:v>1.8567664698431536E-2</c:v>
                </c:pt>
                <c:pt idx="146">
                  <c:v>1.5003878239761381E-2</c:v>
                </c:pt>
                <c:pt idx="147">
                  <c:v>1.8248948569902602E-2</c:v>
                </c:pt>
                <c:pt idx="148">
                  <c:v>1.5885102151728728E-2</c:v>
                </c:pt>
                <c:pt idx="149">
                  <c:v>1.4525738010621247E-2</c:v>
                </c:pt>
                <c:pt idx="150">
                  <c:v>1.6781932866091236E-2</c:v>
                </c:pt>
                <c:pt idx="151">
                  <c:v>1.4636755592244513E-2</c:v>
                </c:pt>
                <c:pt idx="152">
                  <c:v>1.5757143100285354E-2</c:v>
                </c:pt>
                <c:pt idx="153">
                  <c:v>1.7069560845437294E-2</c:v>
                </c:pt>
                <c:pt idx="154">
                  <c:v>1.4530385214397135E-2</c:v>
                </c:pt>
                <c:pt idx="155">
                  <c:v>1.6637176056118572E-2</c:v>
                </c:pt>
                <c:pt idx="156">
                  <c:v>1.6864236745545092E-2</c:v>
                </c:pt>
                <c:pt idx="157">
                  <c:v>1.5600030488498947E-2</c:v>
                </c:pt>
                <c:pt idx="158">
                  <c:v>1.8048043965416795E-2</c:v>
                </c:pt>
                <c:pt idx="159">
                  <c:v>1.7645973739597726E-2</c:v>
                </c:pt>
                <c:pt idx="160">
                  <c:v>1.6909621628549171E-2</c:v>
                </c:pt>
                <c:pt idx="161">
                  <c:v>1.6604349784114781E-2</c:v>
                </c:pt>
                <c:pt idx="162">
                  <c:v>1.7120738773990202E-2</c:v>
                </c:pt>
                <c:pt idx="163">
                  <c:v>1.5306452741189039E-2</c:v>
                </c:pt>
                <c:pt idx="164">
                  <c:v>1.7599837021958647E-2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0EF-4568-9BBF-ACA9E6FA8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711552"/>
        <c:axId val="267762432"/>
      </c:lineChart>
      <c:catAx>
        <c:axId val="98711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7762432"/>
        <c:crosses val="autoZero"/>
        <c:auto val="1"/>
        <c:lblAlgn val="ctr"/>
        <c:lblOffset val="100"/>
        <c:noMultiLvlLbl val="0"/>
      </c:catAx>
      <c:valAx>
        <c:axId val="26776243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71155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'1.1 Saline Day 4'!$B$2:$B$713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4.1269026666666667E-2</c:v>
                </c:pt>
                <c:pt idx="2">
                  <c:v>8.5338214999999995E-2</c:v>
                </c:pt>
                <c:pt idx="3">
                  <c:v>0.12862402333333331</c:v>
                </c:pt>
                <c:pt idx="4">
                  <c:v>0.16994305333333332</c:v>
                </c:pt>
                <c:pt idx="5">
                  <c:v>0.21209546499999998</c:v>
                </c:pt>
                <c:pt idx="6">
                  <c:v>0.25351449999999998</c:v>
                </c:pt>
                <c:pt idx="7">
                  <c:v>0.29478352666666663</c:v>
                </c:pt>
                <c:pt idx="8">
                  <c:v>0.33660258499999995</c:v>
                </c:pt>
                <c:pt idx="9">
                  <c:v>0.38057176666666664</c:v>
                </c:pt>
                <c:pt idx="10">
                  <c:v>0.42162411500000002</c:v>
                </c:pt>
                <c:pt idx="11">
                  <c:v>0.46407654333333331</c:v>
                </c:pt>
                <c:pt idx="12">
                  <c:v>0.50496221500000005</c:v>
                </c:pt>
                <c:pt idx="13">
                  <c:v>0.54849803833333333</c:v>
                </c:pt>
                <c:pt idx="14">
                  <c:v>0.58976706666666667</c:v>
                </c:pt>
                <c:pt idx="15">
                  <c:v>0.63165279500000004</c:v>
                </c:pt>
                <c:pt idx="16">
                  <c:v>0.67365519666666662</c:v>
                </c:pt>
                <c:pt idx="17">
                  <c:v>0.71480755166666665</c:v>
                </c:pt>
                <c:pt idx="18">
                  <c:v>0.75821003333333326</c:v>
                </c:pt>
                <c:pt idx="19">
                  <c:v>0.79994575333333329</c:v>
                </c:pt>
                <c:pt idx="20">
                  <c:v>0.84181481499999988</c:v>
                </c:pt>
                <c:pt idx="21">
                  <c:v>0.88366721000000004</c:v>
                </c:pt>
                <c:pt idx="22">
                  <c:v>0.92573628166666666</c:v>
                </c:pt>
                <c:pt idx="23">
                  <c:v>0.966471945</c:v>
                </c:pt>
                <c:pt idx="24">
                  <c:v>1.0098410933333333</c:v>
                </c:pt>
                <c:pt idx="25">
                  <c:v>1.0516434833333332</c:v>
                </c:pt>
                <c:pt idx="26">
                  <c:v>1.0935125449999998</c:v>
                </c:pt>
                <c:pt idx="27">
                  <c:v>1.1370650366666666</c:v>
                </c:pt>
                <c:pt idx="28">
                  <c:v>1.1781840549999998</c:v>
                </c:pt>
                <c:pt idx="29">
                  <c:v>1.2200031133333333</c:v>
                </c:pt>
                <c:pt idx="30">
                  <c:v>1.2620221833333332</c:v>
                </c:pt>
                <c:pt idx="31">
                  <c:v>1.3033412133333333</c:v>
                </c:pt>
                <c:pt idx="32">
                  <c:v>1.3451602716666666</c:v>
                </c:pt>
                <c:pt idx="33">
                  <c:v>1.3882460700000001</c:v>
                </c:pt>
                <c:pt idx="34">
                  <c:v>1.4297651116666665</c:v>
                </c:pt>
                <c:pt idx="35">
                  <c:v>1.4732676</c:v>
                </c:pt>
                <c:pt idx="36">
                  <c:v>1.5150533233333332</c:v>
                </c:pt>
                <c:pt idx="37">
                  <c:v>1.5569390516666666</c:v>
                </c:pt>
                <c:pt idx="38">
                  <c:v>1.5984914283333331</c:v>
                </c:pt>
                <c:pt idx="39">
                  <c:v>1.6413938816666664</c:v>
                </c:pt>
                <c:pt idx="40">
                  <c:v>1.6834129516666667</c:v>
                </c:pt>
                <c:pt idx="41">
                  <c:v>1.7247986533333333</c:v>
                </c:pt>
                <c:pt idx="42">
                  <c:v>1.7684011466666665</c:v>
                </c:pt>
                <c:pt idx="43">
                  <c:v>1.8105202216666667</c:v>
                </c:pt>
                <c:pt idx="44">
                  <c:v>1.8519059233333333</c:v>
                </c:pt>
                <c:pt idx="45">
                  <c:v>1.8952417349999999</c:v>
                </c:pt>
                <c:pt idx="46">
                  <c:v>1.9392609199999999</c:v>
                </c:pt>
                <c:pt idx="47">
                  <c:v>1.9799799149999999</c:v>
                </c:pt>
                <c:pt idx="48">
                  <c:v>2.0236824150000001</c:v>
                </c:pt>
                <c:pt idx="49">
                  <c:v>2.0669682233333333</c:v>
                </c:pt>
                <c:pt idx="50">
                  <c:v>2.1100873566666665</c:v>
                </c:pt>
                <c:pt idx="51">
                  <c:v>2.1536065116666667</c:v>
                </c:pt>
                <c:pt idx="52">
                  <c:v>2.1951588883333333</c:v>
                </c:pt>
                <c:pt idx="53">
                  <c:v>2.2382613549999997</c:v>
                </c:pt>
                <c:pt idx="54">
                  <c:v>2.2817305066666669</c:v>
                </c:pt>
                <c:pt idx="55">
                  <c:v>2.3254830099999997</c:v>
                </c:pt>
                <c:pt idx="56">
                  <c:v>2.3665686933333334</c:v>
                </c:pt>
                <c:pt idx="57">
                  <c:v>2.4097544966666664</c:v>
                </c:pt>
                <c:pt idx="58">
                  <c:v>2.4522069249999996</c:v>
                </c:pt>
                <c:pt idx="59">
                  <c:v>2.4949093666666666</c:v>
                </c:pt>
                <c:pt idx="60">
                  <c:v>2.5367950966666664</c:v>
                </c:pt>
                <c:pt idx="61">
                  <c:v>2.5803309200000002</c:v>
                </c:pt>
                <c:pt idx="62">
                  <c:v>2.6231166999999997</c:v>
                </c:pt>
                <c:pt idx="63">
                  <c:v>2.66646918</c:v>
                </c:pt>
                <c:pt idx="64">
                  <c:v>2.7102716849999999</c:v>
                </c:pt>
                <c:pt idx="65">
                  <c:v>2.7522907549999998</c:v>
                </c:pt>
                <c:pt idx="66">
                  <c:v>2.7939431383333333</c:v>
                </c:pt>
                <c:pt idx="67">
                  <c:v>2.8353455049999998</c:v>
                </c:pt>
                <c:pt idx="68">
                  <c:v>2.8764978599999997</c:v>
                </c:pt>
                <c:pt idx="69">
                  <c:v>2.9203337</c:v>
                </c:pt>
                <c:pt idx="70">
                  <c:v>2.9616027266666669</c:v>
                </c:pt>
                <c:pt idx="71">
                  <c:v>3.0036884683333329</c:v>
                </c:pt>
                <c:pt idx="72">
                  <c:v>3.0450241650000001</c:v>
                </c:pt>
                <c:pt idx="73">
                  <c:v>3.08834331</c:v>
                </c:pt>
                <c:pt idx="74">
                  <c:v>3.1298290149999999</c:v>
                </c:pt>
                <c:pt idx="75">
                  <c:v>3.1719814266666666</c:v>
                </c:pt>
                <c:pt idx="76">
                  <c:v>3.2154339116666666</c:v>
                </c:pt>
                <c:pt idx="77">
                  <c:v>3.2567529416666665</c:v>
                </c:pt>
                <c:pt idx="78">
                  <c:v>3.3001720916666666</c:v>
                </c:pt>
                <c:pt idx="79">
                  <c:v>3.3435245716666668</c:v>
                </c:pt>
                <c:pt idx="80">
                  <c:v>3.3852102900000003</c:v>
                </c:pt>
                <c:pt idx="81">
                  <c:v>3.4282627516666664</c:v>
                </c:pt>
                <c:pt idx="82">
                  <c:v>3.47169857</c:v>
                </c:pt>
                <c:pt idx="83">
                  <c:v>3.5135842983333334</c:v>
                </c:pt>
                <c:pt idx="84">
                  <c:v>3.5550700049999997</c:v>
                </c:pt>
                <c:pt idx="85">
                  <c:v>3.5966723849999997</c:v>
                </c:pt>
                <c:pt idx="86">
                  <c:v>3.6383914366666663</c:v>
                </c:pt>
                <c:pt idx="87">
                  <c:v>3.6800438199999999</c:v>
                </c:pt>
                <c:pt idx="88">
                  <c:v>3.7233962999999997</c:v>
                </c:pt>
                <c:pt idx="89">
                  <c:v>3.7670154600000001</c:v>
                </c:pt>
                <c:pt idx="90">
                  <c:v>3.8085178349999995</c:v>
                </c:pt>
                <c:pt idx="91">
                  <c:v>3.8516703033333335</c:v>
                </c:pt>
                <c:pt idx="92">
                  <c:v>3.8933893549999996</c:v>
                </c:pt>
                <c:pt idx="93">
                  <c:v>3.9350584049999999</c:v>
                </c:pt>
                <c:pt idx="94">
                  <c:v>3.9783775499999998</c:v>
                </c:pt>
                <c:pt idx="95">
                  <c:v>4.0202466116666669</c:v>
                </c:pt>
                <c:pt idx="96">
                  <c:v>4.0636990966666664</c:v>
                </c:pt>
                <c:pt idx="97">
                  <c:v>4.1067682266666665</c:v>
                </c:pt>
                <c:pt idx="98">
                  <c:v>4.1484039416666665</c:v>
                </c:pt>
                <c:pt idx="99">
                  <c:v>4.1899563183333335</c:v>
                </c:pt>
                <c:pt idx="100">
                  <c:v>4.2323087399999997</c:v>
                </c:pt>
                <c:pt idx="101">
                  <c:v>4.2732777500000001</c:v>
                </c:pt>
                <c:pt idx="102">
                  <c:v>4.3150468066666665</c:v>
                </c:pt>
                <c:pt idx="103">
                  <c:v>4.3569658699999998</c:v>
                </c:pt>
                <c:pt idx="104">
                  <c:v>4.3990016083333332</c:v>
                </c:pt>
                <c:pt idx="105">
                  <c:v>4.4417373866666656</c:v>
                </c:pt>
                <c:pt idx="106">
                  <c:v>4.4853065450000003</c:v>
                </c:pt>
                <c:pt idx="107">
                  <c:v>4.5270755999999999</c:v>
                </c:pt>
                <c:pt idx="108">
                  <c:v>4.5686113099999996</c:v>
                </c:pt>
                <c:pt idx="109">
                  <c:v>4.6098636683333334</c:v>
                </c:pt>
                <c:pt idx="110">
                  <c:v>4.6520994183333331</c:v>
                </c:pt>
                <c:pt idx="111">
                  <c:v>4.6932351049999994</c:v>
                </c:pt>
                <c:pt idx="112">
                  <c:v>4.7358042049999991</c:v>
                </c:pt>
                <c:pt idx="113">
                  <c:v>4.7765898716666673</c:v>
                </c:pt>
                <c:pt idx="114">
                  <c:v>4.8202923716666666</c:v>
                </c:pt>
                <c:pt idx="115">
                  <c:v>4.8639282000000001</c:v>
                </c:pt>
                <c:pt idx="116">
                  <c:v>4.904930545</c:v>
                </c:pt>
                <c:pt idx="117">
                  <c:v>4.948616378333333</c:v>
                </c:pt>
                <c:pt idx="118">
                  <c:v>4.9923522133333336</c:v>
                </c:pt>
                <c:pt idx="119">
                  <c:v>5.0353880083333324</c:v>
                </c:pt>
                <c:pt idx="120">
                  <c:v>5.0785904783333331</c:v>
                </c:pt>
                <c:pt idx="121">
                  <c:v>5.1224096516666666</c:v>
                </c:pt>
                <c:pt idx="122">
                  <c:v>5.1636786783333326</c:v>
                </c:pt>
                <c:pt idx="123">
                  <c:v>5.2054143999999996</c:v>
                </c:pt>
                <c:pt idx="124">
                  <c:v>5.248416858333333</c:v>
                </c:pt>
                <c:pt idx="125">
                  <c:v>5.2902692533333333</c:v>
                </c:pt>
                <c:pt idx="126">
                  <c:v>5.3338050766666667</c:v>
                </c:pt>
                <c:pt idx="127">
                  <c:v>5.3752574466666667</c:v>
                </c:pt>
                <c:pt idx="128">
                  <c:v>5.4172598499999998</c:v>
                </c:pt>
                <c:pt idx="129">
                  <c:v>5.4601623033333331</c:v>
                </c:pt>
                <c:pt idx="130">
                  <c:v>5.5023480499999993</c:v>
                </c:pt>
                <c:pt idx="131">
                  <c:v>5.5451338299999993</c:v>
                </c:pt>
                <c:pt idx="132">
                  <c:v>5.5887696599999996</c:v>
                </c:pt>
                <c:pt idx="133">
                  <c:v>5.6318387899999998</c:v>
                </c:pt>
                <c:pt idx="134">
                  <c:v>5.6754246149999998</c:v>
                </c:pt>
                <c:pt idx="135">
                  <c:v>5.7167769800000006</c:v>
                </c:pt>
                <c:pt idx="136">
                  <c:v>5.7586793766666666</c:v>
                </c:pt>
                <c:pt idx="137">
                  <c:v>5.8017985099999994</c:v>
                </c:pt>
                <c:pt idx="138">
                  <c:v>5.843417558333333</c:v>
                </c:pt>
                <c:pt idx="139">
                  <c:v>5.8855199649999994</c:v>
                </c:pt>
                <c:pt idx="140">
                  <c:v>5.9292391333333336</c:v>
                </c:pt>
                <c:pt idx="141">
                  <c:v>5.9703248166666665</c:v>
                </c:pt>
                <c:pt idx="142">
                  <c:v>6.0138773066666671</c:v>
                </c:pt>
                <c:pt idx="143">
                  <c:v>6.057196451666667</c:v>
                </c:pt>
                <c:pt idx="144">
                  <c:v>6.0987654966666671</c:v>
                </c:pt>
                <c:pt idx="145">
                  <c:v>6.1402178666666662</c:v>
                </c:pt>
                <c:pt idx="146">
                  <c:v>6.1820535933333334</c:v>
                </c:pt>
                <c:pt idx="147">
                  <c:v>6.2233559549999997</c:v>
                </c:pt>
                <c:pt idx="148">
                  <c:v>6.2675418166666663</c:v>
                </c:pt>
                <c:pt idx="149">
                  <c:v>6.3101775883333326</c:v>
                </c:pt>
                <c:pt idx="150">
                  <c:v>6.3533300566666666</c:v>
                </c:pt>
                <c:pt idx="151">
                  <c:v>6.397115893333333</c:v>
                </c:pt>
                <c:pt idx="152">
                  <c:v>6.4405683800000002</c:v>
                </c:pt>
                <c:pt idx="153">
                  <c:v>6.4818707416666665</c:v>
                </c:pt>
                <c:pt idx="154">
                  <c:v>6.5236064616666658</c:v>
                </c:pt>
                <c:pt idx="155">
                  <c:v>6.5651588383333328</c:v>
                </c:pt>
                <c:pt idx="156">
                  <c:v>6.607344584999999</c:v>
                </c:pt>
                <c:pt idx="157">
                  <c:v>6.6485802766666664</c:v>
                </c:pt>
                <c:pt idx="158">
                  <c:v>6.6919160883333326</c:v>
                </c:pt>
                <c:pt idx="159">
                  <c:v>6.7333017899999996</c:v>
                </c:pt>
                <c:pt idx="160">
                  <c:v>6.7752708566666664</c:v>
                </c:pt>
                <c:pt idx="161">
                  <c:v>6.8166232216666662</c:v>
                </c:pt>
                <c:pt idx="162">
                  <c:v>6.8583922766666658</c:v>
                </c:pt>
                <c:pt idx="163">
                  <c:v>6.900494685</c:v>
                </c:pt>
                <c:pt idx="164">
                  <c:v>6.9418470499999989</c:v>
                </c:pt>
                <c:pt idx="165">
                  <c:v>6.9835827716666659</c:v>
                </c:pt>
                <c:pt idx="166">
                  <c:v>7.0253018233333329</c:v>
                </c:pt>
                <c:pt idx="167">
                  <c:v>7.0666208533333332</c:v>
                </c:pt>
                <c:pt idx="168">
                  <c:v>7.1089566083333331</c:v>
                </c:pt>
                <c:pt idx="169">
                  <c:v>7.1501589650000001</c:v>
                </c:pt>
                <c:pt idx="170">
                  <c:v>7.1938947999999998</c:v>
                </c:pt>
                <c:pt idx="171">
                  <c:v>7.235380506666667</c:v>
                </c:pt>
                <c:pt idx="172">
                  <c:v>7.2771495616666657</c:v>
                </c:pt>
                <c:pt idx="173">
                  <c:v>7.3202686949999993</c:v>
                </c:pt>
                <c:pt idx="174">
                  <c:v>7.3618710749999998</c:v>
                </c:pt>
                <c:pt idx="175">
                  <c:v>7.4037901383333331</c:v>
                </c:pt>
                <c:pt idx="176">
                  <c:v>7.4456591999999997</c:v>
                </c:pt>
                <c:pt idx="177">
                  <c:v>7.4875949316666661</c:v>
                </c:pt>
                <c:pt idx="178">
                  <c:v>7.5284806049999995</c:v>
                </c:pt>
                <c:pt idx="179">
                  <c:v>7.5709163649999995</c:v>
                </c:pt>
                <c:pt idx="180">
                  <c:v>7.6135188016666664</c:v>
                </c:pt>
                <c:pt idx="181">
                  <c:v>7.6572213016666666</c:v>
                </c:pt>
                <c:pt idx="182">
                  <c:v>7.6993070416666667</c:v>
                </c:pt>
                <c:pt idx="183">
                  <c:v>7.7405427333333323</c:v>
                </c:pt>
                <c:pt idx="184">
                  <c:v>7.7828451533333327</c:v>
                </c:pt>
                <c:pt idx="185">
                  <c:v>7.8253309166666671</c:v>
                </c:pt>
                <c:pt idx="186">
                  <c:v>7.8688667399999996</c:v>
                </c:pt>
                <c:pt idx="187">
                  <c:v>7.9102191049999995</c:v>
                </c:pt>
                <c:pt idx="188">
                  <c:v>7.9536715899999999</c:v>
                </c:pt>
                <c:pt idx="189">
                  <c:v>7.9971740783333329</c:v>
                </c:pt>
                <c:pt idx="190">
                  <c:v>8.0391598133333328</c:v>
                </c:pt>
                <c:pt idx="191">
                  <c:v>8.0801954933333331</c:v>
                </c:pt>
                <c:pt idx="192">
                  <c:v>8.1237813199999991</c:v>
                </c:pt>
                <c:pt idx="193">
                  <c:v>8.1671838033333337</c:v>
                </c:pt>
                <c:pt idx="194">
                  <c:v>8.2087361799999989</c:v>
                </c:pt>
                <c:pt idx="195">
                  <c:v>8.2522219999999997</c:v>
                </c:pt>
                <c:pt idx="196">
                  <c:v>8.2937410416666673</c:v>
                </c:pt>
                <c:pt idx="197">
                  <c:v>8.336776836666667</c:v>
                </c:pt>
                <c:pt idx="198">
                  <c:v>8.3785792266666661</c:v>
                </c:pt>
                <c:pt idx="199">
                  <c:v>8.422348396666667</c:v>
                </c:pt>
                <c:pt idx="200">
                  <c:v>8.4651841799999996</c:v>
                </c:pt>
                <c:pt idx="201">
                  <c:v>8.5087533400000002</c:v>
                </c:pt>
                <c:pt idx="202">
                  <c:v>8.5520891516666673</c:v>
                </c:pt>
                <c:pt idx="203">
                  <c:v>8.5937582016666667</c:v>
                </c:pt>
                <c:pt idx="204">
                  <c:v>8.6351939049999995</c:v>
                </c:pt>
                <c:pt idx="205">
                  <c:v>8.6789630750000004</c:v>
                </c:pt>
                <c:pt idx="206">
                  <c:v>8.7218321933333343</c:v>
                </c:pt>
                <c:pt idx="207">
                  <c:v>8.7652180083333331</c:v>
                </c:pt>
                <c:pt idx="208">
                  <c:v>8.8077371066666679</c:v>
                </c:pt>
                <c:pt idx="209">
                  <c:v>8.8487227849999996</c:v>
                </c:pt>
                <c:pt idx="210">
                  <c:v>8.890475173333332</c:v>
                </c:pt>
                <c:pt idx="211">
                  <c:v>8.9319442116666661</c:v>
                </c:pt>
                <c:pt idx="212">
                  <c:v>8.975713381666667</c:v>
                </c:pt>
                <c:pt idx="213">
                  <c:v>9.0190658616666664</c:v>
                </c:pt>
                <c:pt idx="214">
                  <c:v>9.0605515666666676</c:v>
                </c:pt>
                <c:pt idx="215">
                  <c:v>9.1037207033333321</c:v>
                </c:pt>
                <c:pt idx="216">
                  <c:v>9.1454230883333327</c:v>
                </c:pt>
                <c:pt idx="217">
                  <c:v>9.1871088049999994</c:v>
                </c:pt>
                <c:pt idx="218">
                  <c:v>9.2291945466666654</c:v>
                </c:pt>
                <c:pt idx="219">
                  <c:v>9.2702802299999991</c:v>
                </c:pt>
                <c:pt idx="220">
                  <c:v>9.3119159450000009</c:v>
                </c:pt>
                <c:pt idx="221">
                  <c:v>9.3536016616666657</c:v>
                </c:pt>
                <c:pt idx="222">
                  <c:v>9.3953373816666677</c:v>
                </c:pt>
                <c:pt idx="223">
                  <c:v>9.4368064216666649</c:v>
                </c:pt>
                <c:pt idx="224">
                  <c:v>9.478725485</c:v>
                </c:pt>
                <c:pt idx="225">
                  <c:v>9.521861285</c:v>
                </c:pt>
                <c:pt idx="226">
                  <c:v>9.56378035</c:v>
                </c:pt>
                <c:pt idx="227">
                  <c:v>9.6051827183333334</c:v>
                </c:pt>
                <c:pt idx="228">
                  <c:v>9.6485351983333327</c:v>
                </c:pt>
                <c:pt idx="229">
                  <c:v>9.6903375883333336</c:v>
                </c:pt>
                <c:pt idx="230">
                  <c:v>9.7335900633333328</c:v>
                </c:pt>
                <c:pt idx="231">
                  <c:v>9.7769592099999993</c:v>
                </c:pt>
                <c:pt idx="232">
                  <c:v>9.8205450366666653</c:v>
                </c:pt>
                <c:pt idx="233">
                  <c:v>9.8620640783333329</c:v>
                </c:pt>
                <c:pt idx="234">
                  <c:v>9.9035831183333318</c:v>
                </c:pt>
                <c:pt idx="235">
                  <c:v>9.9456521916666656</c:v>
                </c:pt>
                <c:pt idx="236">
                  <c:v>9.9888546633333331</c:v>
                </c:pt>
                <c:pt idx="237">
                  <c:v>10.030290366666666</c:v>
                </c:pt>
                <c:pt idx="238">
                  <c:v>10.071792739999999</c:v>
                </c:pt>
                <c:pt idx="239">
                  <c:v>10.113845144999999</c:v>
                </c:pt>
                <c:pt idx="240">
                  <c:v>10.157197625</c:v>
                </c:pt>
                <c:pt idx="241">
                  <c:v>10.200166749999999</c:v>
                </c:pt>
                <c:pt idx="242">
                  <c:v>10.243619235000001</c:v>
                </c:pt>
                <c:pt idx="243">
                  <c:v>10.287255063333333</c:v>
                </c:pt>
                <c:pt idx="244">
                  <c:v>10.328874111666666</c:v>
                </c:pt>
                <c:pt idx="245">
                  <c:v>10.372426601666666</c:v>
                </c:pt>
                <c:pt idx="246">
                  <c:v>10.415612404999999</c:v>
                </c:pt>
                <c:pt idx="247">
                  <c:v>10.457431463333332</c:v>
                </c:pt>
                <c:pt idx="248">
                  <c:v>10.500417256666667</c:v>
                </c:pt>
                <c:pt idx="249">
                  <c:v>10.543936411666666</c:v>
                </c:pt>
                <c:pt idx="250">
                  <c:v>10.587255556666666</c:v>
                </c:pt>
                <c:pt idx="251">
                  <c:v>10.630641371666666</c:v>
                </c:pt>
                <c:pt idx="252">
                  <c:v>10.673610494999998</c:v>
                </c:pt>
                <c:pt idx="253">
                  <c:v>10.71734633</c:v>
                </c:pt>
                <c:pt idx="254">
                  <c:v>10.758915374999999</c:v>
                </c:pt>
                <c:pt idx="255">
                  <c:v>10.802067843333333</c:v>
                </c:pt>
                <c:pt idx="256">
                  <c:v>10.845603666666667</c:v>
                </c:pt>
                <c:pt idx="257">
                  <c:v>10.888589458333334</c:v>
                </c:pt>
                <c:pt idx="258">
                  <c:v>10.93045852</c:v>
                </c:pt>
                <c:pt idx="259">
                  <c:v>10.97387767</c:v>
                </c:pt>
                <c:pt idx="260">
                  <c:v>11.01583007</c:v>
                </c:pt>
                <c:pt idx="261">
                  <c:v>11.057799136666667</c:v>
                </c:pt>
                <c:pt idx="262">
                  <c:v>11.100384905</c:v>
                </c:pt>
                <c:pt idx="263">
                  <c:v>11.143787388333331</c:v>
                </c:pt>
                <c:pt idx="264">
                  <c:v>11.187473219999999</c:v>
                </c:pt>
                <c:pt idx="265">
                  <c:v>11.230825699999999</c:v>
                </c:pt>
                <c:pt idx="266">
                  <c:v>11.271994721666665</c:v>
                </c:pt>
                <c:pt idx="267">
                  <c:v>11.313930453333333</c:v>
                </c:pt>
                <c:pt idx="268">
                  <c:v>11.355582835</c:v>
                </c:pt>
                <c:pt idx="269">
                  <c:v>11.399018653333334</c:v>
                </c:pt>
                <c:pt idx="270">
                  <c:v>11.442237791666665</c:v>
                </c:pt>
                <c:pt idx="271">
                  <c:v>11.48392351</c:v>
                </c:pt>
                <c:pt idx="272">
                  <c:v>11.527192651666667</c:v>
                </c:pt>
                <c:pt idx="273">
                  <c:v>11.570611801666667</c:v>
                </c:pt>
                <c:pt idx="274">
                  <c:v>11.612164178333332</c:v>
                </c:pt>
                <c:pt idx="275">
                  <c:v>11.655316644999999</c:v>
                </c:pt>
                <c:pt idx="276">
                  <c:v>11.698935806666666</c:v>
                </c:pt>
                <c:pt idx="277">
                  <c:v>11.742338289999999</c:v>
                </c:pt>
                <c:pt idx="278">
                  <c:v>11.783873998333332</c:v>
                </c:pt>
                <c:pt idx="279">
                  <c:v>11.827043134999998</c:v>
                </c:pt>
                <c:pt idx="280">
                  <c:v>11.868945531666666</c:v>
                </c:pt>
                <c:pt idx="281">
                  <c:v>11.910464573333334</c:v>
                </c:pt>
                <c:pt idx="282">
                  <c:v>11.952066951666666</c:v>
                </c:pt>
                <c:pt idx="283">
                  <c:v>11.995619443333334</c:v>
                </c:pt>
                <c:pt idx="284">
                  <c:v>12.037355163333332</c:v>
                </c:pt>
                <c:pt idx="285">
                  <c:v>12.078857538333333</c:v>
                </c:pt>
                <c:pt idx="286">
                  <c:v>12.122210016666665</c:v>
                </c:pt>
                <c:pt idx="287">
                  <c:v>12.163562381666667</c:v>
                </c:pt>
                <c:pt idx="288">
                  <c:v>12.207264881666667</c:v>
                </c:pt>
                <c:pt idx="289">
                  <c:v>12.250217338333332</c:v>
                </c:pt>
                <c:pt idx="290">
                  <c:v>12.291953059999999</c:v>
                </c:pt>
                <c:pt idx="291">
                  <c:v>12.335355541666667</c:v>
                </c:pt>
                <c:pt idx="292">
                  <c:v>12.377091261666665</c:v>
                </c:pt>
                <c:pt idx="293">
                  <c:v>12.420827096666667</c:v>
                </c:pt>
                <c:pt idx="294">
                  <c:v>12.462229465</c:v>
                </c:pt>
                <c:pt idx="295">
                  <c:v>12.505781956666665</c:v>
                </c:pt>
                <c:pt idx="296">
                  <c:v>12.548701078333332</c:v>
                </c:pt>
                <c:pt idx="297">
                  <c:v>12.592320239999999</c:v>
                </c:pt>
                <c:pt idx="298">
                  <c:v>12.634539319999998</c:v>
                </c:pt>
                <c:pt idx="299">
                  <c:v>12.677091754999999</c:v>
                </c:pt>
                <c:pt idx="300">
                  <c:v>12.71921083</c:v>
                </c:pt>
                <c:pt idx="301">
                  <c:v>12.762429968333333</c:v>
                </c:pt>
                <c:pt idx="302">
                  <c:v>12.803849004999998</c:v>
                </c:pt>
                <c:pt idx="303">
                  <c:v>12.847484833333333</c:v>
                </c:pt>
                <c:pt idx="304">
                  <c:v>12.890837313333332</c:v>
                </c:pt>
                <c:pt idx="305">
                  <c:v>12.932156343333332</c:v>
                </c:pt>
                <c:pt idx="306">
                  <c:v>12.975642163333333</c:v>
                </c:pt>
                <c:pt idx="307">
                  <c:v>13.01887797</c:v>
                </c:pt>
                <c:pt idx="308">
                  <c:v>13.060680361666666</c:v>
                </c:pt>
                <c:pt idx="309">
                  <c:v>13.10424952</c:v>
                </c:pt>
                <c:pt idx="310">
                  <c:v>13.147151973333333</c:v>
                </c:pt>
                <c:pt idx="311">
                  <c:v>13.190837806666666</c:v>
                </c:pt>
                <c:pt idx="312">
                  <c:v>13.233640253333332</c:v>
                </c:pt>
                <c:pt idx="313">
                  <c:v>13.277076071666666</c:v>
                </c:pt>
                <c:pt idx="314">
                  <c:v>13.320911911666665</c:v>
                </c:pt>
                <c:pt idx="315">
                  <c:v>13.364147718333333</c:v>
                </c:pt>
                <c:pt idx="316">
                  <c:v>13.405883439999998</c:v>
                </c:pt>
                <c:pt idx="317">
                  <c:v>13.449135913333333</c:v>
                </c:pt>
                <c:pt idx="318">
                  <c:v>13.492388386666667</c:v>
                </c:pt>
                <c:pt idx="319">
                  <c:v>13.535740866666666</c:v>
                </c:pt>
                <c:pt idx="320">
                  <c:v>13.577459919999999</c:v>
                </c:pt>
                <c:pt idx="321">
                  <c:v>13.620679058333334</c:v>
                </c:pt>
                <c:pt idx="322">
                  <c:v>13.662231434999999</c:v>
                </c:pt>
                <c:pt idx="323">
                  <c:v>13.705333899999999</c:v>
                </c:pt>
                <c:pt idx="324">
                  <c:v>13.747602984999999</c:v>
                </c:pt>
                <c:pt idx="325">
                  <c:v>13.788988685</c:v>
                </c:pt>
                <c:pt idx="326">
                  <c:v>13.832174488333331</c:v>
                </c:pt>
                <c:pt idx="327">
                  <c:v>13.873893541666666</c:v>
                </c:pt>
                <c:pt idx="328">
                  <c:v>13.915412583333334</c:v>
                </c:pt>
                <c:pt idx="329">
                  <c:v>13.95878173</c:v>
                </c:pt>
                <c:pt idx="330">
                  <c:v>14.000467446666667</c:v>
                </c:pt>
                <c:pt idx="331">
                  <c:v>14.043903265000001</c:v>
                </c:pt>
                <c:pt idx="332">
                  <c:v>14.087422421666666</c:v>
                </c:pt>
                <c:pt idx="333">
                  <c:v>14.129091471666666</c:v>
                </c:pt>
                <c:pt idx="334">
                  <c:v>14.172293941666664</c:v>
                </c:pt>
                <c:pt idx="335">
                  <c:v>14.215446409999998</c:v>
                </c:pt>
                <c:pt idx="336">
                  <c:v>14.257482148333333</c:v>
                </c:pt>
                <c:pt idx="337">
                  <c:v>14.300417936666665</c:v>
                </c:pt>
                <c:pt idx="338">
                  <c:v>14.3446538</c:v>
                </c:pt>
                <c:pt idx="339">
                  <c:v>14.387406244999999</c:v>
                </c:pt>
                <c:pt idx="340">
                  <c:v>14.428925286666667</c:v>
                </c:pt>
                <c:pt idx="341">
                  <c:v>14.472711124999998</c:v>
                </c:pt>
                <c:pt idx="342">
                  <c:v>14.514013486666666</c:v>
                </c:pt>
                <c:pt idx="343">
                  <c:v>14.556332574999999</c:v>
                </c:pt>
                <c:pt idx="344">
                  <c:v>14.597234913333333</c:v>
                </c:pt>
                <c:pt idx="345">
                  <c:v>14.641004083333334</c:v>
                </c:pt>
                <c:pt idx="346">
                  <c:v>14.682623131666666</c:v>
                </c:pt>
                <c:pt idx="347">
                  <c:v>14.72409217</c:v>
                </c:pt>
                <c:pt idx="348">
                  <c:v>14.76589456</c:v>
                </c:pt>
                <c:pt idx="349">
                  <c:v>14.809113699999999</c:v>
                </c:pt>
                <c:pt idx="350">
                  <c:v>14.852832866666665</c:v>
                </c:pt>
                <c:pt idx="351">
                  <c:v>14.89573532</c:v>
                </c:pt>
                <c:pt idx="352">
                  <c:v>14.937121021666666</c:v>
                </c:pt>
                <c:pt idx="353">
                  <c:v>14.980940193333334</c:v>
                </c:pt>
                <c:pt idx="354">
                  <c:v>15.024492685</c:v>
                </c:pt>
                <c:pt idx="355">
                  <c:v>15.067445141666665</c:v>
                </c:pt>
                <c:pt idx="356">
                  <c:v>15.108830841666666</c:v>
                </c:pt>
                <c:pt idx="357">
                  <c:v>15.152400001666667</c:v>
                </c:pt>
                <c:pt idx="358">
                  <c:v>15.194152388333332</c:v>
                </c:pt>
                <c:pt idx="359">
                  <c:v>15.237188183333332</c:v>
                </c:pt>
                <c:pt idx="360">
                  <c:v>15.280590666666665</c:v>
                </c:pt>
                <c:pt idx="361">
                  <c:v>15.322643071666667</c:v>
                </c:pt>
                <c:pt idx="362">
                  <c:v>15.365828875</c:v>
                </c:pt>
                <c:pt idx="363">
                  <c:v>15.408781331666665</c:v>
                </c:pt>
                <c:pt idx="364">
                  <c:v>15.450583723333333</c:v>
                </c:pt>
                <c:pt idx="365">
                  <c:v>15.494202884999998</c:v>
                </c:pt>
                <c:pt idx="366">
                  <c:v>15.535421908333332</c:v>
                </c:pt>
                <c:pt idx="367">
                  <c:v>15.577574319999998</c:v>
                </c:pt>
                <c:pt idx="368">
                  <c:v>15.619293371666666</c:v>
                </c:pt>
                <c:pt idx="369">
                  <c:v>15.660879084999999</c:v>
                </c:pt>
                <c:pt idx="370">
                  <c:v>15.703798205</c:v>
                </c:pt>
                <c:pt idx="371">
                  <c:v>15.745533926666665</c:v>
                </c:pt>
                <c:pt idx="372">
                  <c:v>15.788936408333333</c:v>
                </c:pt>
                <c:pt idx="373">
                  <c:v>15.832838919999999</c:v>
                </c:pt>
                <c:pt idx="374">
                  <c:v>15.875591364999998</c:v>
                </c:pt>
                <c:pt idx="375">
                  <c:v>15.919143856666667</c:v>
                </c:pt>
                <c:pt idx="376">
                  <c:v>15.960779571666666</c:v>
                </c:pt>
                <c:pt idx="377">
                  <c:v>16.004798754999999</c:v>
                </c:pt>
                <c:pt idx="378">
                  <c:v>16.048051229999999</c:v>
                </c:pt>
                <c:pt idx="379">
                  <c:v>16.091203696666664</c:v>
                </c:pt>
                <c:pt idx="380">
                  <c:v>16.134189490000001</c:v>
                </c:pt>
                <c:pt idx="381">
                  <c:v>16.177708644999999</c:v>
                </c:pt>
                <c:pt idx="382">
                  <c:v>16.220744439999997</c:v>
                </c:pt>
                <c:pt idx="383">
                  <c:v>16.263930243333331</c:v>
                </c:pt>
                <c:pt idx="384">
                  <c:v>16.307416063333331</c:v>
                </c:pt>
                <c:pt idx="385">
                  <c:v>16.348951773333333</c:v>
                </c:pt>
                <c:pt idx="386">
                  <c:v>16.390587488333335</c:v>
                </c:pt>
                <c:pt idx="387">
                  <c:v>16.433423271666665</c:v>
                </c:pt>
                <c:pt idx="388">
                  <c:v>16.473992258333332</c:v>
                </c:pt>
                <c:pt idx="389">
                  <c:v>16.517794763333331</c:v>
                </c:pt>
                <c:pt idx="390">
                  <c:v>16.560947231666667</c:v>
                </c:pt>
                <c:pt idx="391">
                  <c:v>16.602966301666665</c:v>
                </c:pt>
                <c:pt idx="392">
                  <c:v>16.646268778333333</c:v>
                </c:pt>
                <c:pt idx="393">
                  <c:v>16.688787876666666</c:v>
                </c:pt>
                <c:pt idx="394">
                  <c:v>16.730956956666667</c:v>
                </c:pt>
                <c:pt idx="395">
                  <c:v>16.774426108333333</c:v>
                </c:pt>
                <c:pt idx="396">
                  <c:v>16.817711918333334</c:v>
                </c:pt>
                <c:pt idx="397">
                  <c:v>16.858830936666667</c:v>
                </c:pt>
                <c:pt idx="398">
                  <c:v>16.901483376666665</c:v>
                </c:pt>
                <c:pt idx="399">
                  <c:v>16.944302491666665</c:v>
                </c:pt>
                <c:pt idx="400">
                  <c:v>16.985721528333332</c:v>
                </c:pt>
                <c:pt idx="401">
                  <c:v>17.029390691666666</c:v>
                </c:pt>
                <c:pt idx="402">
                  <c:v>17.072609829999998</c:v>
                </c:pt>
                <c:pt idx="403">
                  <c:v>17.114028866666665</c:v>
                </c:pt>
                <c:pt idx="404">
                  <c:v>17.157398013333331</c:v>
                </c:pt>
                <c:pt idx="405">
                  <c:v>17.198967058333331</c:v>
                </c:pt>
                <c:pt idx="406">
                  <c:v>17.242352873333335</c:v>
                </c:pt>
                <c:pt idx="407">
                  <c:v>17.285572011666666</c:v>
                </c:pt>
                <c:pt idx="408">
                  <c:v>17.327307731666668</c:v>
                </c:pt>
                <c:pt idx="409">
                  <c:v>17.370976896666665</c:v>
                </c:pt>
                <c:pt idx="410">
                  <c:v>17.412462601666668</c:v>
                </c:pt>
                <c:pt idx="411">
                  <c:v>17.455898419999997</c:v>
                </c:pt>
                <c:pt idx="412">
                  <c:v>17.497267453333333</c:v>
                </c:pt>
                <c:pt idx="413">
                  <c:v>17.538953169999999</c:v>
                </c:pt>
                <c:pt idx="414">
                  <c:v>17.582622335</c:v>
                </c:pt>
                <c:pt idx="415">
                  <c:v>17.625641461666664</c:v>
                </c:pt>
                <c:pt idx="416">
                  <c:v>17.667477188333333</c:v>
                </c:pt>
                <c:pt idx="417">
                  <c:v>17.710529651666665</c:v>
                </c:pt>
                <c:pt idx="418">
                  <c:v>17.754265485000001</c:v>
                </c:pt>
                <c:pt idx="419">
                  <c:v>17.797567963333332</c:v>
                </c:pt>
                <c:pt idx="420">
                  <c:v>17.838920328333334</c:v>
                </c:pt>
                <c:pt idx="421">
                  <c:v>17.881739443333334</c:v>
                </c:pt>
                <c:pt idx="422">
                  <c:v>17.924158536666663</c:v>
                </c:pt>
                <c:pt idx="423">
                  <c:v>17.966194273333333</c:v>
                </c:pt>
                <c:pt idx="424">
                  <c:v>18.009480083333333</c:v>
                </c:pt>
                <c:pt idx="425">
                  <c:v>18.052899233333331</c:v>
                </c:pt>
                <c:pt idx="426">
                  <c:v>18.095635011666666</c:v>
                </c:pt>
                <c:pt idx="427">
                  <c:v>18.139204169999996</c:v>
                </c:pt>
                <c:pt idx="428">
                  <c:v>18.182506646666663</c:v>
                </c:pt>
                <c:pt idx="429">
                  <c:v>18.226192478333335</c:v>
                </c:pt>
                <c:pt idx="430">
                  <c:v>18.269278276666668</c:v>
                </c:pt>
                <c:pt idx="431">
                  <c:v>18.311130670000001</c:v>
                </c:pt>
                <c:pt idx="432">
                  <c:v>18.354283138333333</c:v>
                </c:pt>
                <c:pt idx="433">
                  <c:v>18.395935520000002</c:v>
                </c:pt>
                <c:pt idx="434">
                  <c:v>18.439521346666666</c:v>
                </c:pt>
                <c:pt idx="435">
                  <c:v>18.480590361666664</c:v>
                </c:pt>
                <c:pt idx="436">
                  <c:v>18.524076183333332</c:v>
                </c:pt>
                <c:pt idx="437">
                  <c:v>18.567812018333331</c:v>
                </c:pt>
                <c:pt idx="438">
                  <c:v>18.611564519999998</c:v>
                </c:pt>
                <c:pt idx="439">
                  <c:v>18.654283629999998</c:v>
                </c:pt>
                <c:pt idx="440">
                  <c:v>18.695585993333331</c:v>
                </c:pt>
                <c:pt idx="441">
                  <c:v>18.739405166666664</c:v>
                </c:pt>
                <c:pt idx="442">
                  <c:v>18.780657524999999</c:v>
                </c:pt>
                <c:pt idx="443">
                  <c:v>18.82416001333333</c:v>
                </c:pt>
                <c:pt idx="444">
                  <c:v>18.867562496666665</c:v>
                </c:pt>
                <c:pt idx="445">
                  <c:v>18.910731631666668</c:v>
                </c:pt>
                <c:pt idx="446">
                  <c:v>18.954334124999999</c:v>
                </c:pt>
                <c:pt idx="447">
                  <c:v>18.995986508333331</c:v>
                </c:pt>
                <c:pt idx="448">
                  <c:v>19.037505549999999</c:v>
                </c:pt>
                <c:pt idx="449">
                  <c:v>19.080658018333335</c:v>
                </c:pt>
                <c:pt idx="450">
                  <c:v>19.12447719</c:v>
                </c:pt>
                <c:pt idx="451">
                  <c:v>19.167729665</c:v>
                </c:pt>
                <c:pt idx="452">
                  <c:v>19.209015360000002</c:v>
                </c:pt>
                <c:pt idx="453">
                  <c:v>19.251417785000001</c:v>
                </c:pt>
                <c:pt idx="454">
                  <c:v>19.292336791666667</c:v>
                </c:pt>
                <c:pt idx="455">
                  <c:v>19.336189300000001</c:v>
                </c:pt>
                <c:pt idx="456">
                  <c:v>19.379658453333331</c:v>
                </c:pt>
                <c:pt idx="457">
                  <c:v>19.422427565</c:v>
                </c:pt>
                <c:pt idx="458">
                  <c:v>19.464379964999999</c:v>
                </c:pt>
                <c:pt idx="459">
                  <c:v>19.507699109999997</c:v>
                </c:pt>
                <c:pt idx="460">
                  <c:v>19.54955150333333</c:v>
                </c:pt>
                <c:pt idx="461">
                  <c:v>19.592737306666667</c:v>
                </c:pt>
                <c:pt idx="462">
                  <c:v>19.634056336666667</c:v>
                </c:pt>
                <c:pt idx="463">
                  <c:v>19.675625381666666</c:v>
                </c:pt>
                <c:pt idx="464">
                  <c:v>19.717544444999998</c:v>
                </c:pt>
                <c:pt idx="465">
                  <c:v>19.761230278333333</c:v>
                </c:pt>
                <c:pt idx="466">
                  <c:v>19.804566089999998</c:v>
                </c:pt>
                <c:pt idx="467">
                  <c:v>19.847401873333332</c:v>
                </c:pt>
                <c:pt idx="468">
                  <c:v>19.891187710000001</c:v>
                </c:pt>
                <c:pt idx="469">
                  <c:v>19.93427350833333</c:v>
                </c:pt>
                <c:pt idx="470">
                  <c:v>19.977659323333334</c:v>
                </c:pt>
                <c:pt idx="471">
                  <c:v>20.019945074999999</c:v>
                </c:pt>
                <c:pt idx="472">
                  <c:v>20.061047426666665</c:v>
                </c:pt>
                <c:pt idx="473">
                  <c:v>20.104883266666665</c:v>
                </c:pt>
                <c:pt idx="474">
                  <c:v>20.146102291666669</c:v>
                </c:pt>
                <c:pt idx="475">
                  <c:v>20.189021411666666</c:v>
                </c:pt>
                <c:pt idx="476">
                  <c:v>20.233173938333334</c:v>
                </c:pt>
                <c:pt idx="477">
                  <c:v>20.276459746666664</c:v>
                </c:pt>
                <c:pt idx="478">
                  <c:v>20.317328751666665</c:v>
                </c:pt>
                <c:pt idx="479">
                  <c:v>20.361197926666666</c:v>
                </c:pt>
                <c:pt idx="480">
                  <c:v>20.404633744999998</c:v>
                </c:pt>
                <c:pt idx="481">
                  <c:v>20.447586201666663</c:v>
                </c:pt>
                <c:pt idx="482">
                  <c:v>20.490955348333333</c:v>
                </c:pt>
                <c:pt idx="483">
                  <c:v>20.534457836666665</c:v>
                </c:pt>
                <c:pt idx="484">
                  <c:v>20.575993546666666</c:v>
                </c:pt>
                <c:pt idx="485">
                  <c:v>20.619346025000002</c:v>
                </c:pt>
                <c:pt idx="486">
                  <c:v>20.660781728333333</c:v>
                </c:pt>
                <c:pt idx="487">
                  <c:v>20.704417558333333</c:v>
                </c:pt>
                <c:pt idx="488">
                  <c:v>20.745869928333331</c:v>
                </c:pt>
                <c:pt idx="489">
                  <c:v>20.789205741666663</c:v>
                </c:pt>
                <c:pt idx="490">
                  <c:v>20.830924793333331</c:v>
                </c:pt>
                <c:pt idx="491">
                  <c:v>20.872627179999999</c:v>
                </c:pt>
                <c:pt idx="492">
                  <c:v>20.914012879999998</c:v>
                </c:pt>
                <c:pt idx="493">
                  <c:v>20.957898723333333</c:v>
                </c:pt>
                <c:pt idx="494">
                  <c:v>21.001034523333331</c:v>
                </c:pt>
                <c:pt idx="495">
                  <c:v>21.044336999999999</c:v>
                </c:pt>
                <c:pt idx="496">
                  <c:v>21.085939379999999</c:v>
                </c:pt>
                <c:pt idx="497">
                  <c:v>21.127408418333331</c:v>
                </c:pt>
                <c:pt idx="498">
                  <c:v>21.171227591666664</c:v>
                </c:pt>
                <c:pt idx="499">
                  <c:v>21.214046706666668</c:v>
                </c:pt>
                <c:pt idx="500">
                  <c:v>21.256049109999999</c:v>
                </c:pt>
                <c:pt idx="501">
                  <c:v>21.299134906666666</c:v>
                </c:pt>
                <c:pt idx="502">
                  <c:v>21.341337321666668</c:v>
                </c:pt>
                <c:pt idx="503">
                  <c:v>21.384389783333333</c:v>
                </c:pt>
                <c:pt idx="504">
                  <c:v>21.427725595000002</c:v>
                </c:pt>
                <c:pt idx="505">
                  <c:v>21.471361424999998</c:v>
                </c:pt>
                <c:pt idx="506">
                  <c:v>21.512813795</c:v>
                </c:pt>
                <c:pt idx="507">
                  <c:v>21.555966263333332</c:v>
                </c:pt>
                <c:pt idx="508">
                  <c:v>21.597435301666668</c:v>
                </c:pt>
                <c:pt idx="509">
                  <c:v>21.641087799999998</c:v>
                </c:pt>
                <c:pt idx="510">
                  <c:v>21.682523503333332</c:v>
                </c:pt>
                <c:pt idx="511">
                  <c:v>21.72582598</c:v>
                </c:pt>
                <c:pt idx="512">
                  <c:v>21.769478476666666</c:v>
                </c:pt>
                <c:pt idx="513">
                  <c:v>21.812814288333335</c:v>
                </c:pt>
                <c:pt idx="514">
                  <c:v>21.854116649999998</c:v>
                </c:pt>
                <c:pt idx="515">
                  <c:v>21.897485798333332</c:v>
                </c:pt>
                <c:pt idx="516">
                  <c:v>21.93932152333333</c:v>
                </c:pt>
                <c:pt idx="517">
                  <c:v>21.982623999999998</c:v>
                </c:pt>
                <c:pt idx="518">
                  <c:v>22.026426506666667</c:v>
                </c:pt>
                <c:pt idx="519">
                  <c:v>22.069462301666665</c:v>
                </c:pt>
                <c:pt idx="520">
                  <c:v>22.112731441666664</c:v>
                </c:pt>
                <c:pt idx="521">
                  <c:v>22.156017251666665</c:v>
                </c:pt>
                <c:pt idx="522">
                  <c:v>22.199436401666667</c:v>
                </c:pt>
                <c:pt idx="523">
                  <c:v>22.243055563333332</c:v>
                </c:pt>
                <c:pt idx="524">
                  <c:v>22.284724613333331</c:v>
                </c:pt>
                <c:pt idx="525">
                  <c:v>22.327427054999998</c:v>
                </c:pt>
                <c:pt idx="526">
                  <c:v>22.371196224999998</c:v>
                </c:pt>
                <c:pt idx="527">
                  <c:v>22.414565373333332</c:v>
                </c:pt>
                <c:pt idx="528">
                  <c:v>22.457767843333333</c:v>
                </c:pt>
                <c:pt idx="529">
                  <c:v>22.501136991666666</c:v>
                </c:pt>
                <c:pt idx="530">
                  <c:v>22.544689481666669</c:v>
                </c:pt>
                <c:pt idx="531">
                  <c:v>22.589442041666665</c:v>
                </c:pt>
                <c:pt idx="532">
                  <c:v>22.632794521666664</c:v>
                </c:pt>
                <c:pt idx="533">
                  <c:v>22.676030328333333</c:v>
                </c:pt>
                <c:pt idx="534">
                  <c:v>22.717682710000002</c:v>
                </c:pt>
                <c:pt idx="535">
                  <c:v>22.760868513333332</c:v>
                </c:pt>
                <c:pt idx="536">
                  <c:v>22.804987703333332</c:v>
                </c:pt>
                <c:pt idx="537">
                  <c:v>22.847590140000001</c:v>
                </c:pt>
                <c:pt idx="538">
                  <c:v>22.891025958333334</c:v>
                </c:pt>
                <c:pt idx="539">
                  <c:v>22.934828463333336</c:v>
                </c:pt>
                <c:pt idx="540">
                  <c:v>22.978197611666666</c:v>
                </c:pt>
                <c:pt idx="541">
                  <c:v>23.021066729999998</c:v>
                </c:pt>
                <c:pt idx="542">
                  <c:v>23.062635773333334</c:v>
                </c:pt>
                <c:pt idx="543">
                  <c:v>23.105971584999999</c:v>
                </c:pt>
                <c:pt idx="544">
                  <c:v>23.147890650000001</c:v>
                </c:pt>
                <c:pt idx="545">
                  <c:v>23.191193126666668</c:v>
                </c:pt>
                <c:pt idx="546">
                  <c:v>23.234278924999998</c:v>
                </c:pt>
                <c:pt idx="547">
                  <c:v>23.276131318333334</c:v>
                </c:pt>
                <c:pt idx="548">
                  <c:v>23.317883706666667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'1.1 Saline Day 4'!$C$2:$C$713</c:f>
              <c:numCache>
                <c:formatCode>General</c:formatCode>
                <c:ptCount val="712"/>
                <c:pt idx="0">
                  <c:v>0</c:v>
                </c:pt>
                <c:pt idx="1">
                  <c:v>1150.7879352400789</c:v>
                </c:pt>
                <c:pt idx="2">
                  <c:v>1240.9668454660953</c:v>
                </c:pt>
                <c:pt idx="3">
                  <c:v>619.98249797077926</c:v>
                </c:pt>
                <c:pt idx="4">
                  <c:v>577.20439689390116</c:v>
                </c:pt>
                <c:pt idx="5">
                  <c:v>872.10882610452586</c:v>
                </c:pt>
                <c:pt idx="6">
                  <c:v>411.17051930147056</c:v>
                </c:pt>
                <c:pt idx="7">
                  <c:v>902.8355505489609</c:v>
                </c:pt>
                <c:pt idx="8">
                  <c:v>1280.3679241730799</c:v>
                </c:pt>
                <c:pt idx="9">
                  <c:v>743.56907851461301</c:v>
                </c:pt>
                <c:pt idx="10">
                  <c:v>884.42049434267244</c:v>
                </c:pt>
                <c:pt idx="11">
                  <c:v>840.86381146951692</c:v>
                </c:pt>
                <c:pt idx="12">
                  <c:v>668.35347282112423</c:v>
                </c:pt>
                <c:pt idx="13">
                  <c:v>1194.71678143237</c:v>
                </c:pt>
                <c:pt idx="14">
                  <c:v>665.96359694908404</c:v>
                </c:pt>
                <c:pt idx="15">
                  <c:v>656.23618666704965</c:v>
                </c:pt>
                <c:pt idx="16">
                  <c:v>1083.197899581319</c:v>
                </c:pt>
                <c:pt idx="17">
                  <c:v>782.3636441165454</c:v>
                </c:pt>
                <c:pt idx="18">
                  <c:v>884.72315480449413</c:v>
                </c:pt>
                <c:pt idx="19">
                  <c:v>863.18463317505609</c:v>
                </c:pt>
                <c:pt idx="20">
                  <c:v>738.80269775390627</c:v>
                </c:pt>
                <c:pt idx="21">
                  <c:v>1080.7183871243169</c:v>
                </c:pt>
                <c:pt idx="22">
                  <c:v>1338.6441902949891</c:v>
                </c:pt>
                <c:pt idx="23">
                  <c:v>554.29838705326313</c:v>
                </c:pt>
                <c:pt idx="24">
                  <c:v>1037.0547248168314</c:v>
                </c:pt>
                <c:pt idx="25">
                  <c:v>488.49299957792635</c:v>
                </c:pt>
                <c:pt idx="26">
                  <c:v>1455.6933881781074</c:v>
                </c:pt>
                <c:pt idx="27">
                  <c:v>721.71440272177415</c:v>
                </c:pt>
                <c:pt idx="28">
                  <c:v>1217.5136212933787</c:v>
                </c:pt>
                <c:pt idx="29">
                  <c:v>508.66094970703125</c:v>
                </c:pt>
                <c:pt idx="30">
                  <c:v>823.76136856079097</c:v>
                </c:pt>
                <c:pt idx="31">
                  <c:v>939.55669764468541</c:v>
                </c:pt>
                <c:pt idx="32">
                  <c:v>697.52326637339365</c:v>
                </c:pt>
                <c:pt idx="33">
                  <c:v>1244.7684447567765</c:v>
                </c:pt>
                <c:pt idx="34">
                  <c:v>484.20885764551525</c:v>
                </c:pt>
                <c:pt idx="35">
                  <c:v>1126.9557877772829</c:v>
                </c:pt>
                <c:pt idx="36">
                  <c:v>629.70680582088278</c:v>
                </c:pt>
                <c:pt idx="37">
                  <c:v>1228.4861460201075</c:v>
                </c:pt>
                <c:pt idx="38">
                  <c:v>773.52707432854106</c:v>
                </c:pt>
                <c:pt idx="39">
                  <c:v>917.71196821399201</c:v>
                </c:pt>
                <c:pt idx="40">
                  <c:v>672.28607744039948</c:v>
                </c:pt>
                <c:pt idx="41">
                  <c:v>779.79441122972332</c:v>
                </c:pt>
                <c:pt idx="42">
                  <c:v>1342.1679805632562</c:v>
                </c:pt>
                <c:pt idx="43">
                  <c:v>717.65044752217955</c:v>
                </c:pt>
                <c:pt idx="44">
                  <c:v>880.00410436411369</c:v>
                </c:pt>
                <c:pt idx="45">
                  <c:v>1264.9097060336862</c:v>
                </c:pt>
                <c:pt idx="46">
                  <c:v>698.27975771408671</c:v>
                </c:pt>
                <c:pt idx="47">
                  <c:v>1031.7849797628012</c:v>
                </c:pt>
                <c:pt idx="48">
                  <c:v>1028.210041246916</c:v>
                </c:pt>
                <c:pt idx="49">
                  <c:v>701.89600894325656</c:v>
                </c:pt>
                <c:pt idx="50">
                  <c:v>851.43889036966027</c:v>
                </c:pt>
                <c:pt idx="51">
                  <c:v>692.09921083192569</c:v>
                </c:pt>
                <c:pt idx="52">
                  <c:v>993.72816636827258</c:v>
                </c:pt>
                <c:pt idx="53">
                  <c:v>671.6537809720005</c:v>
                </c:pt>
                <c:pt idx="54">
                  <c:v>677.13942187500004</c:v>
                </c:pt>
                <c:pt idx="55">
                  <c:v>1069.5290044579801</c:v>
                </c:pt>
                <c:pt idx="56">
                  <c:v>798.06522553542561</c:v>
                </c:pt>
                <c:pt idx="57">
                  <c:v>810.12256840297152</c:v>
                </c:pt>
                <c:pt idx="58">
                  <c:v>1277.2683972634904</c:v>
                </c:pt>
                <c:pt idx="59">
                  <c:v>1013.1009405594838</c:v>
                </c:pt>
                <c:pt idx="60">
                  <c:v>786.51760363222945</c:v>
                </c:pt>
                <c:pt idx="61">
                  <c:v>1011.7688722156342</c:v>
                </c:pt>
                <c:pt idx="62">
                  <c:v>1068.5358917819467</c:v>
                </c:pt>
                <c:pt idx="63">
                  <c:v>778.60885108331718</c:v>
                </c:pt>
                <c:pt idx="64">
                  <c:v>679.00184835599168</c:v>
                </c:pt>
                <c:pt idx="65">
                  <c:v>991.84058989575624</c:v>
                </c:pt>
                <c:pt idx="66">
                  <c:v>845.71639262766075</c:v>
                </c:pt>
                <c:pt idx="67">
                  <c:v>1151.1425447162828</c:v>
                </c:pt>
                <c:pt idx="68">
                  <c:v>671.80489867273036</c:v>
                </c:pt>
                <c:pt idx="69">
                  <c:v>648.04606989503816</c:v>
                </c:pt>
                <c:pt idx="70">
                  <c:v>1189.5023222423736</c:v>
                </c:pt>
                <c:pt idx="71">
                  <c:v>1038.5841345626316</c:v>
                </c:pt>
                <c:pt idx="72">
                  <c:v>1866.1208392993824</c:v>
                </c:pt>
                <c:pt idx="73">
                  <c:v>5007.283905498798</c:v>
                </c:pt>
                <c:pt idx="74">
                  <c:v>6509.5125315686364</c:v>
                </c:pt>
                <c:pt idx="75">
                  <c:v>10064.130141760499</c:v>
                </c:pt>
                <c:pt idx="76">
                  <c:v>9424.5717317468989</c:v>
                </c:pt>
                <c:pt idx="77">
                  <c:v>8814.4091450166416</c:v>
                </c:pt>
                <c:pt idx="78">
                  <c:v>8014.5527995757602</c:v>
                </c:pt>
                <c:pt idx="79">
                  <c:v>7725.5246736924091</c:v>
                </c:pt>
                <c:pt idx="80">
                  <c:v>8074.2702827453613</c:v>
                </c:pt>
                <c:pt idx="81">
                  <c:v>7586.124089370539</c:v>
                </c:pt>
                <c:pt idx="82">
                  <c:v>7115.8817364317001</c:v>
                </c:pt>
                <c:pt idx="83">
                  <c:v>6910.9723024338946</c:v>
                </c:pt>
                <c:pt idx="84">
                  <c:v>6442.9150442887521</c:v>
                </c:pt>
                <c:pt idx="85">
                  <c:v>6551.9327553591111</c:v>
                </c:pt>
                <c:pt idx="86">
                  <c:v>6982.0591014430429</c:v>
                </c:pt>
                <c:pt idx="87">
                  <c:v>6870.7983402125428</c:v>
                </c:pt>
                <c:pt idx="88">
                  <c:v>7013.0740562347046</c:v>
                </c:pt>
                <c:pt idx="89">
                  <c:v>7406.3240835224087</c:v>
                </c:pt>
                <c:pt idx="90">
                  <c:v>7242.0590532445194</c:v>
                </c:pt>
                <c:pt idx="91">
                  <c:v>7251.7853812937356</c:v>
                </c:pt>
                <c:pt idx="92">
                  <c:v>6813.4500573360556</c:v>
                </c:pt>
                <c:pt idx="93">
                  <c:v>6923.6243756343229</c:v>
                </c:pt>
                <c:pt idx="94">
                  <c:v>7159.2372960220146</c:v>
                </c:pt>
                <c:pt idx="95">
                  <c:v>6229.1275184044471</c:v>
                </c:pt>
                <c:pt idx="96">
                  <c:v>7021.2589219256142</c:v>
                </c:pt>
                <c:pt idx="97">
                  <c:v>6460.8727443365406</c:v>
                </c:pt>
                <c:pt idx="98">
                  <c:v>6582.7081287730825</c:v>
                </c:pt>
                <c:pt idx="99">
                  <c:v>6076.5606614792387</c:v>
                </c:pt>
                <c:pt idx="100">
                  <c:v>5849.9319511081858</c:v>
                </c:pt>
                <c:pt idx="101">
                  <c:v>5920.8372065777376</c:v>
                </c:pt>
                <c:pt idx="102">
                  <c:v>5708.9945079767813</c:v>
                </c:pt>
                <c:pt idx="103">
                  <c:v>5470.0419380619842</c:v>
                </c:pt>
                <c:pt idx="104">
                  <c:v>5450.4716253924225</c:v>
                </c:pt>
                <c:pt idx="105">
                  <c:v>5521.0209825303818</c:v>
                </c:pt>
                <c:pt idx="106">
                  <c:v>5276.171653676256</c:v>
                </c:pt>
                <c:pt idx="107">
                  <c:v>4961.4521312713623</c:v>
                </c:pt>
                <c:pt idx="108">
                  <c:v>5092.3668015144322</c:v>
                </c:pt>
                <c:pt idx="109">
                  <c:v>5233.9164148176678</c:v>
                </c:pt>
                <c:pt idx="110">
                  <c:v>5185.0600687038677</c:v>
                </c:pt>
                <c:pt idx="111">
                  <c:v>4704.0111028677438</c:v>
                </c:pt>
                <c:pt idx="112">
                  <c:v>5033.4878517150883</c:v>
                </c:pt>
                <c:pt idx="113">
                  <c:v>5060.0993471498841</c:v>
                </c:pt>
                <c:pt idx="114">
                  <c:v>4873.6329319166098</c:v>
                </c:pt>
                <c:pt idx="115">
                  <c:v>4692.5261455948948</c:v>
                </c:pt>
                <c:pt idx="116">
                  <c:v>4778.513582151395</c:v>
                </c:pt>
                <c:pt idx="117">
                  <c:v>4510.2000139508928</c:v>
                </c:pt>
                <c:pt idx="118">
                  <c:v>4537.9887445711865</c:v>
                </c:pt>
                <c:pt idx="119">
                  <c:v>4259.7289357917807</c:v>
                </c:pt>
                <c:pt idx="120">
                  <c:v>4251.8532190541755</c:v>
                </c:pt>
                <c:pt idx="121">
                  <c:v>4119.4862269351361</c:v>
                </c:pt>
                <c:pt idx="122">
                  <c:v>3946.9642109118008</c:v>
                </c:pt>
                <c:pt idx="123">
                  <c:v>3919.0296833647189</c:v>
                </c:pt>
                <c:pt idx="124">
                  <c:v>4351.1264570685707</c:v>
                </c:pt>
                <c:pt idx="125">
                  <c:v>4427.4102020757482</c:v>
                </c:pt>
                <c:pt idx="126">
                  <c:v>4302.5751281141847</c:v>
                </c:pt>
                <c:pt idx="127">
                  <c:v>3941.029415283203</c:v>
                </c:pt>
                <c:pt idx="128">
                  <c:v>3914.464091926221</c:v>
                </c:pt>
                <c:pt idx="129">
                  <c:v>4062.0978372375293</c:v>
                </c:pt>
                <c:pt idx="130">
                  <c:v>3638.7889468756448</c:v>
                </c:pt>
                <c:pt idx="131">
                  <c:v>4008.7070865569376</c:v>
                </c:pt>
                <c:pt idx="132">
                  <c:v>3766.9383179121951</c:v>
                </c:pt>
                <c:pt idx="133">
                  <c:v>3651.1273872453603</c:v>
                </c:pt>
                <c:pt idx="134">
                  <c:v>3638.5890348251551</c:v>
                </c:pt>
                <c:pt idx="135">
                  <c:v>3798.6305272955642</c:v>
                </c:pt>
                <c:pt idx="136">
                  <c:v>3687.5482335657507</c:v>
                </c:pt>
                <c:pt idx="137">
                  <c:v>3764.9607795768684</c:v>
                </c:pt>
                <c:pt idx="138">
                  <c:v>3625.5546081958173</c:v>
                </c:pt>
                <c:pt idx="139">
                  <c:v>3810.5264573440054</c:v>
                </c:pt>
                <c:pt idx="140">
                  <c:v>3956.5858636153371</c:v>
                </c:pt>
                <c:pt idx="141">
                  <c:v>3813.7283071048923</c:v>
                </c:pt>
                <c:pt idx="142">
                  <c:v>3550.7261138309705</c:v>
                </c:pt>
                <c:pt idx="143">
                  <c:v>3703.9731777114357</c:v>
                </c:pt>
                <c:pt idx="144">
                  <c:v>3748.6737621410475</c:v>
                </c:pt>
                <c:pt idx="145">
                  <c:v>3524.9925846409155</c:v>
                </c:pt>
                <c:pt idx="146">
                  <c:v>3452.7209731593275</c:v>
                </c:pt>
                <c:pt idx="147">
                  <c:v>3552.6986809577143</c:v>
                </c:pt>
                <c:pt idx="148">
                  <c:v>3466.9367038163123</c:v>
                </c:pt>
                <c:pt idx="149">
                  <c:v>3310.8094685121655</c:v>
                </c:pt>
                <c:pt idx="150">
                  <c:v>3308.7761304732057</c:v>
                </c:pt>
                <c:pt idx="151">
                  <c:v>3249.2188366008254</c:v>
                </c:pt>
                <c:pt idx="152">
                  <c:v>3726.5119861421131</c:v>
                </c:pt>
                <c:pt idx="153">
                  <c:v>3325.5711359354295</c:v>
                </c:pt>
                <c:pt idx="154">
                  <c:v>3430.2166880014779</c:v>
                </c:pt>
                <c:pt idx="155">
                  <c:v>3346.8886597545434</c:v>
                </c:pt>
                <c:pt idx="156">
                  <c:v>3512.0305219222641</c:v>
                </c:pt>
                <c:pt idx="157">
                  <c:v>3264.9996583819825</c:v>
                </c:pt>
                <c:pt idx="158">
                  <c:v>3098.4832759133947</c:v>
                </c:pt>
                <c:pt idx="159">
                  <c:v>3528.4088981238597</c:v>
                </c:pt>
                <c:pt idx="160">
                  <c:v>3297.1647536333871</c:v>
                </c:pt>
                <c:pt idx="161">
                  <c:v>3167.842930890512</c:v>
                </c:pt>
                <c:pt idx="162">
                  <c:v>3132.8681219243495</c:v>
                </c:pt>
                <c:pt idx="163">
                  <c:v>3220.9118871795999</c:v>
                </c:pt>
                <c:pt idx="164">
                  <c:v>3416.626029179014</c:v>
                </c:pt>
                <c:pt idx="165">
                  <c:v>3176.5235057157629</c:v>
                </c:pt>
                <c:pt idx="166">
                  <c:v>2816.4127613740807</c:v>
                </c:pt>
                <c:pt idx="167">
                  <c:v>3063.0537527106108</c:v>
                </c:pt>
                <c:pt idx="168">
                  <c:v>3099.6866033050651</c:v>
                </c:pt>
                <c:pt idx="169">
                  <c:v>3101.5926271431176</c:v>
                </c:pt>
                <c:pt idx="170">
                  <c:v>2782.2932529136783</c:v>
                </c:pt>
                <c:pt idx="171">
                  <c:v>2923.8260187698625</c:v>
                </c:pt>
                <c:pt idx="172">
                  <c:v>2803.9493088942309</c:v>
                </c:pt>
                <c:pt idx="173">
                  <c:v>3453.8286690365485</c:v>
                </c:pt>
                <c:pt idx="174">
                  <c:v>3173.969523111979</c:v>
                </c:pt>
                <c:pt idx="175">
                  <c:v>3074.4662714004517</c:v>
                </c:pt>
                <c:pt idx="176">
                  <c:v>2911.0394834916078</c:v>
                </c:pt>
                <c:pt idx="177">
                  <c:v>2979.2224028264613</c:v>
                </c:pt>
                <c:pt idx="178">
                  <c:v>2983.028835367536</c:v>
                </c:pt>
                <c:pt idx="179">
                  <c:v>3314.7188415527344</c:v>
                </c:pt>
                <c:pt idx="180">
                  <c:v>3043.4231923792486</c:v>
                </c:pt>
                <c:pt idx="181">
                  <c:v>2808.7624799489067</c:v>
                </c:pt>
                <c:pt idx="182">
                  <c:v>2947.4352978710158</c:v>
                </c:pt>
                <c:pt idx="183">
                  <c:v>3461.8309046621539</c:v>
                </c:pt>
                <c:pt idx="184">
                  <c:v>3222.8489165921933</c:v>
                </c:pt>
                <c:pt idx="185">
                  <c:v>2737.5171080145219</c:v>
                </c:pt>
                <c:pt idx="186">
                  <c:v>2960.7645928646339</c:v>
                </c:pt>
                <c:pt idx="187">
                  <c:v>3060.7448461264257</c:v>
                </c:pt>
                <c:pt idx="188">
                  <c:v>2973.2868032882461</c:v>
                </c:pt>
                <c:pt idx="189">
                  <c:v>2794.3942841320504</c:v>
                </c:pt>
                <c:pt idx="190">
                  <c:v>2883.9332744891826</c:v>
                </c:pt>
                <c:pt idx="191">
                  <c:v>2801.7586497078955</c:v>
                </c:pt>
                <c:pt idx="192">
                  <c:v>3006.39267520454</c:v>
                </c:pt>
                <c:pt idx="193">
                  <c:v>2931.8320340455034</c:v>
                </c:pt>
                <c:pt idx="194">
                  <c:v>2947.338481127731</c:v>
                </c:pt>
                <c:pt idx="195">
                  <c:v>2829.8826392678652</c:v>
                </c:pt>
                <c:pt idx="196">
                  <c:v>2494.6050978640292</c:v>
                </c:pt>
                <c:pt idx="197">
                  <c:v>3059.8343135949335</c:v>
                </c:pt>
                <c:pt idx="198">
                  <c:v>2631.7865236384387</c:v>
                </c:pt>
                <c:pt idx="199">
                  <c:v>2812.6332281864052</c:v>
                </c:pt>
                <c:pt idx="200">
                  <c:v>2706.8597001745347</c:v>
                </c:pt>
                <c:pt idx="201">
                  <c:v>2711.862755172921</c:v>
                </c:pt>
                <c:pt idx="202">
                  <c:v>2927.854655262126</c:v>
                </c:pt>
                <c:pt idx="203">
                  <c:v>3090.0802447606648</c:v>
                </c:pt>
                <c:pt idx="204">
                  <c:v>2665.2862818461344</c:v>
                </c:pt>
                <c:pt idx="205">
                  <c:v>2468.9399911733776</c:v>
                </c:pt>
                <c:pt idx="206">
                  <c:v>2578.6585471824365</c:v>
                </c:pt>
                <c:pt idx="207">
                  <c:v>2806.0051700367649</c:v>
                </c:pt>
                <c:pt idx="208">
                  <c:v>2968.1300624631485</c:v>
                </c:pt>
                <c:pt idx="209">
                  <c:v>2563.7823880260207</c:v>
                </c:pt>
                <c:pt idx="210">
                  <c:v>3022.3718555916985</c:v>
                </c:pt>
                <c:pt idx="211">
                  <c:v>3168.6185370300968</c:v>
                </c:pt>
                <c:pt idx="212">
                  <c:v>3104.6428448016827</c:v>
                </c:pt>
                <c:pt idx="213">
                  <c:v>2712.1161942692647</c:v>
                </c:pt>
                <c:pt idx="214">
                  <c:v>3107.9477860528805</c:v>
                </c:pt>
                <c:pt idx="215">
                  <c:v>2973.6533301657091</c:v>
                </c:pt>
                <c:pt idx="216">
                  <c:v>2684.0352087742781</c:v>
                </c:pt>
                <c:pt idx="217">
                  <c:v>2734.4888059701493</c:v>
                </c:pt>
                <c:pt idx="218">
                  <c:v>3296.361133198493</c:v>
                </c:pt>
                <c:pt idx="219">
                  <c:v>3088.6134633866568</c:v>
                </c:pt>
                <c:pt idx="220">
                  <c:v>2994.7299597309361</c:v>
                </c:pt>
                <c:pt idx="221">
                  <c:v>2347.0920083933861</c:v>
                </c:pt>
                <c:pt idx="222">
                  <c:v>2634.2614229447613</c:v>
                </c:pt>
                <c:pt idx="223">
                  <c:v>2976.6115253505423</c:v>
                </c:pt>
                <c:pt idx="224">
                  <c:v>2380.3753538425799</c:v>
                </c:pt>
                <c:pt idx="225">
                  <c:v>2512.8054115032328</c:v>
                </c:pt>
                <c:pt idx="226">
                  <c:v>3064.7444733860652</c:v>
                </c:pt>
                <c:pt idx="227">
                  <c:v>2579.44490012802</c:v>
                </c:pt>
                <c:pt idx="228">
                  <c:v>2825.2116499103486</c:v>
                </c:pt>
                <c:pt idx="229">
                  <c:v>2755.3029174804688</c:v>
                </c:pt>
                <c:pt idx="230">
                  <c:v>2928.2372949218752</c:v>
                </c:pt>
                <c:pt idx="231">
                  <c:v>2575.1818565086082</c:v>
                </c:pt>
                <c:pt idx="232">
                  <c:v>2792.9403042662379</c:v>
                </c:pt>
                <c:pt idx="233">
                  <c:v>2473.980377590196</c:v>
                </c:pt>
                <c:pt idx="234">
                  <c:v>2537.7734861373901</c:v>
                </c:pt>
                <c:pt idx="235">
                  <c:v>2525.0243644562374</c:v>
                </c:pt>
                <c:pt idx="236">
                  <c:v>2465.3602435356747</c:v>
                </c:pt>
                <c:pt idx="237">
                  <c:v>2483.4195119458577</c:v>
                </c:pt>
                <c:pt idx="238">
                  <c:v>2553.5702776227677</c:v>
                </c:pt>
                <c:pt idx="239">
                  <c:v>2469.7422647165699</c:v>
                </c:pt>
                <c:pt idx="240">
                  <c:v>2177.0040283203125</c:v>
                </c:pt>
                <c:pt idx="241">
                  <c:v>2632.319280240019</c:v>
                </c:pt>
                <c:pt idx="242">
                  <c:v>2858.73338880037</c:v>
                </c:pt>
                <c:pt idx="243">
                  <c:v>2438.0522123839564</c:v>
                </c:pt>
                <c:pt idx="244">
                  <c:v>2239.0836998891023</c:v>
                </c:pt>
                <c:pt idx="245">
                  <c:v>2380.641618846792</c:v>
                </c:pt>
                <c:pt idx="246">
                  <c:v>2368.8405027136337</c:v>
                </c:pt>
                <c:pt idx="247">
                  <c:v>2303.2140648935356</c:v>
                </c:pt>
                <c:pt idx="248">
                  <c:v>2336.8456241085323</c:v>
                </c:pt>
                <c:pt idx="249">
                  <c:v>2437.5606982614113</c:v>
                </c:pt>
                <c:pt idx="250">
                  <c:v>2577.6606315450467</c:v>
                </c:pt>
                <c:pt idx="251">
                  <c:v>2373.2012123874183</c:v>
                </c:pt>
                <c:pt idx="252">
                  <c:v>2529.1353676155823</c:v>
                </c:pt>
                <c:pt idx="253">
                  <c:v>2490.8414647646759</c:v>
                </c:pt>
                <c:pt idx="254">
                  <c:v>2714.9649853689389</c:v>
                </c:pt>
                <c:pt idx="255">
                  <c:v>2456.3600628565227</c:v>
                </c:pt>
                <c:pt idx="256">
                  <c:v>2688.2428166316104</c:v>
                </c:pt>
                <c:pt idx="257">
                  <c:v>2466.2763806359244</c:v>
                </c:pt>
                <c:pt idx="258">
                  <c:v>2358.939602100606</c:v>
                </c:pt>
                <c:pt idx="259">
                  <c:v>2288.8972601489486</c:v>
                </c:pt>
                <c:pt idx="260">
                  <c:v>2556.1326255980862</c:v>
                </c:pt>
                <c:pt idx="261">
                  <c:v>2617.1851352562653</c:v>
                </c:pt>
                <c:pt idx="262">
                  <c:v>2841.1243561985652</c:v>
                </c:pt>
                <c:pt idx="263">
                  <c:v>2395.3827904058257</c:v>
                </c:pt>
                <c:pt idx="264">
                  <c:v>2602.8414001464844</c:v>
                </c:pt>
                <c:pt idx="265">
                  <c:v>2438.6753927027926</c:v>
                </c:pt>
                <c:pt idx="266">
                  <c:v>2325.9232397358787</c:v>
                </c:pt>
                <c:pt idx="267">
                  <c:v>2234.5736337337853</c:v>
                </c:pt>
                <c:pt idx="268">
                  <c:v>2424.0958046702158</c:v>
                </c:pt>
                <c:pt idx="269">
                  <c:v>2206.271772242304</c:v>
                </c:pt>
                <c:pt idx="270">
                  <c:v>2707.0103998872423</c:v>
                </c:pt>
                <c:pt idx="271">
                  <c:v>2178.6839748160551</c:v>
                </c:pt>
                <c:pt idx="272">
                  <c:v>2250.0840057373048</c:v>
                </c:pt>
                <c:pt idx="273">
                  <c:v>2787.6249856988757</c:v>
                </c:pt>
                <c:pt idx="274">
                  <c:v>2255.6496251969888</c:v>
                </c:pt>
                <c:pt idx="275">
                  <c:v>2295.9612518886352</c:v>
                </c:pt>
                <c:pt idx="276">
                  <c:v>2200.7632177271548</c:v>
                </c:pt>
                <c:pt idx="277">
                  <c:v>2904.7776468567931</c:v>
                </c:pt>
                <c:pt idx="278">
                  <c:v>2514.3410927734376</c:v>
                </c:pt>
                <c:pt idx="279">
                  <c:v>2051.0134626116073</c:v>
                </c:pt>
                <c:pt idx="280">
                  <c:v>2436.3815065008826</c:v>
                </c:pt>
                <c:pt idx="281">
                  <c:v>2592.7329287678672</c:v>
                </c:pt>
                <c:pt idx="282">
                  <c:v>2384.221864311256</c:v>
                </c:pt>
                <c:pt idx="283">
                  <c:v>2335.8356805098683</c:v>
                </c:pt>
                <c:pt idx="284">
                  <c:v>2314.8199562250184</c:v>
                </c:pt>
                <c:pt idx="285">
                  <c:v>2460.8923532039562</c:v>
                </c:pt>
                <c:pt idx="286">
                  <c:v>2378.2526465760711</c:v>
                </c:pt>
                <c:pt idx="287">
                  <c:v>2419.1256862939226</c:v>
                </c:pt>
                <c:pt idx="288">
                  <c:v>2471.4042807641972</c:v>
                </c:pt>
                <c:pt idx="289">
                  <c:v>2796.4793879935933</c:v>
                </c:pt>
                <c:pt idx="290">
                  <c:v>2682.5973058240165</c:v>
                </c:pt>
                <c:pt idx="291">
                  <c:v>2594.7186795514613</c:v>
                </c:pt>
                <c:pt idx="292">
                  <c:v>2761.7436953457918</c:v>
                </c:pt>
                <c:pt idx="293">
                  <c:v>2986.1417849212266</c:v>
                </c:pt>
                <c:pt idx="294">
                  <c:v>2852.0105767144096</c:v>
                </c:pt>
                <c:pt idx="295">
                  <c:v>2761.1687371926228</c:v>
                </c:pt>
                <c:pt idx="296">
                  <c:v>2493.7703806023846</c:v>
                </c:pt>
                <c:pt idx="297">
                  <c:v>2873.2674875827815</c:v>
                </c:pt>
                <c:pt idx="298">
                  <c:v>2798.2991842830884</c:v>
                </c:pt>
                <c:pt idx="299">
                  <c:v>2938.886675073466</c:v>
                </c:pt>
                <c:pt idx="300">
                  <c:v>2830.0496957984888</c:v>
                </c:pt>
                <c:pt idx="301">
                  <c:v>2929.8746364427648</c:v>
                </c:pt>
                <c:pt idx="302">
                  <c:v>2406.7140317463745</c:v>
                </c:pt>
                <c:pt idx="303">
                  <c:v>2572.0817656083541</c:v>
                </c:pt>
                <c:pt idx="304">
                  <c:v>2927.6207292266704</c:v>
                </c:pt>
                <c:pt idx="305">
                  <c:v>2507.1296479283915</c:v>
                </c:pt>
                <c:pt idx="306">
                  <c:v>2709.5242716471353</c:v>
                </c:pt>
                <c:pt idx="307">
                  <c:v>2846.9027392069497</c:v>
                </c:pt>
                <c:pt idx="308">
                  <c:v>2439.6213476562498</c:v>
                </c:pt>
                <c:pt idx="309">
                  <c:v>2447.3247046377146</c:v>
                </c:pt>
                <c:pt idx="310">
                  <c:v>3009.6117335920294</c:v>
                </c:pt>
                <c:pt idx="311">
                  <c:v>2541.5773617251889</c:v>
                </c:pt>
                <c:pt idx="312">
                  <c:v>2602.4445349067319</c:v>
                </c:pt>
                <c:pt idx="313">
                  <c:v>2419.3129727578576</c:v>
                </c:pt>
                <c:pt idx="314">
                  <c:v>2514.4995723839961</c:v>
                </c:pt>
                <c:pt idx="315">
                  <c:v>2591.0465704407356</c:v>
                </c:pt>
                <c:pt idx="316">
                  <c:v>2449.7570924710503</c:v>
                </c:pt>
                <c:pt idx="317">
                  <c:v>2350.842910055052</c:v>
                </c:pt>
                <c:pt idx="318">
                  <c:v>2663.0421226187927</c:v>
                </c:pt>
                <c:pt idx="319">
                  <c:v>2594.6727857402725</c:v>
                </c:pt>
                <c:pt idx="320">
                  <c:v>2574.2990175882974</c:v>
                </c:pt>
                <c:pt idx="321">
                  <c:v>2510.4013580890914</c:v>
                </c:pt>
                <c:pt idx="322">
                  <c:v>2683.2767083376448</c:v>
                </c:pt>
                <c:pt idx="323">
                  <c:v>2453.2841847213272</c:v>
                </c:pt>
                <c:pt idx="324">
                  <c:v>2750.415324936565</c:v>
                </c:pt>
                <c:pt idx="325">
                  <c:v>2987.5355088975693</c:v>
                </c:pt>
                <c:pt idx="326">
                  <c:v>2927.3259067449094</c:v>
                </c:pt>
                <c:pt idx="327">
                  <c:v>3075.1848318917409</c:v>
                </c:pt>
                <c:pt idx="328">
                  <c:v>3082.3226845058693</c:v>
                </c:pt>
                <c:pt idx="329">
                  <c:v>2866.267523492133</c:v>
                </c:pt>
                <c:pt idx="330">
                  <c:v>2548.109796697443</c:v>
                </c:pt>
                <c:pt idx="331">
                  <c:v>2743.9837292086695</c:v>
                </c:pt>
                <c:pt idx="332">
                  <c:v>2770.451088087093</c:v>
                </c:pt>
                <c:pt idx="333">
                  <c:v>2806.8400752626617</c:v>
                </c:pt>
                <c:pt idx="334">
                  <c:v>2892.953407845846</c:v>
                </c:pt>
                <c:pt idx="335">
                  <c:v>3069.3039632845325</c:v>
                </c:pt>
                <c:pt idx="336">
                  <c:v>3002.0803476465812</c:v>
                </c:pt>
                <c:pt idx="337">
                  <c:v>2596.8396055640242</c:v>
                </c:pt>
                <c:pt idx="338">
                  <c:v>2745.7189579219607</c:v>
                </c:pt>
                <c:pt idx="339">
                  <c:v>2660.072552456882</c:v>
                </c:pt>
                <c:pt idx="340">
                  <c:v>2559.3563727453557</c:v>
                </c:pt>
                <c:pt idx="341">
                  <c:v>2538.9041754717382</c:v>
                </c:pt>
                <c:pt idx="342">
                  <c:v>2999.4891070197609</c:v>
                </c:pt>
                <c:pt idx="343">
                  <c:v>2620.6449751420455</c:v>
                </c:pt>
                <c:pt idx="344">
                  <c:v>2892.4155196456222</c:v>
                </c:pt>
                <c:pt idx="345">
                  <c:v>2675.2185046447448</c:v>
                </c:pt>
                <c:pt idx="346">
                  <c:v>2819.7793879508972</c:v>
                </c:pt>
                <c:pt idx="347">
                  <c:v>2742.3158073751338</c:v>
                </c:pt>
                <c:pt idx="348">
                  <c:v>3020.7335091348018</c:v>
                </c:pt>
                <c:pt idx="349">
                  <c:v>2671.5586272108981</c:v>
                </c:pt>
                <c:pt idx="350">
                  <c:v>2577.8258032937651</c:v>
                </c:pt>
                <c:pt idx="351">
                  <c:v>2836.7700423355941</c:v>
                </c:pt>
                <c:pt idx="352">
                  <c:v>3201.7069970107659</c:v>
                </c:pt>
                <c:pt idx="353">
                  <c:v>2316.9318155141978</c:v>
                </c:pt>
                <c:pt idx="354">
                  <c:v>2693.8469089024975</c:v>
                </c:pt>
                <c:pt idx="355">
                  <c:v>2594.5572572544643</c:v>
                </c:pt>
                <c:pt idx="356">
                  <c:v>2465.2077200753347</c:v>
                </c:pt>
                <c:pt idx="357">
                  <c:v>2766.7536466574365</c:v>
                </c:pt>
                <c:pt idx="358">
                  <c:v>2787.2122025923295</c:v>
                </c:pt>
                <c:pt idx="359">
                  <c:v>2466.7542137289947</c:v>
                </c:pt>
                <c:pt idx="360">
                  <c:v>2372.9005916429601</c:v>
                </c:pt>
                <c:pt idx="361">
                  <c:v>2589.1890453582114</c:v>
                </c:pt>
                <c:pt idx="362">
                  <c:v>2760.0954730694111</c:v>
                </c:pt>
                <c:pt idx="363">
                  <c:v>2981.0200152729831</c:v>
                </c:pt>
                <c:pt idx="364">
                  <c:v>2628.2811960320723</c:v>
                </c:pt>
                <c:pt idx="365">
                  <c:v>3115.4391690081325</c:v>
                </c:pt>
                <c:pt idx="366">
                  <c:v>2879.1326297355099</c:v>
                </c:pt>
                <c:pt idx="367">
                  <c:v>2867.0570242745534</c:v>
                </c:pt>
                <c:pt idx="368">
                  <c:v>2781.0618079987585</c:v>
                </c:pt>
                <c:pt idx="369">
                  <c:v>2741.1313833172403</c:v>
                </c:pt>
                <c:pt idx="370">
                  <c:v>2518.5489490327382</c:v>
                </c:pt>
                <c:pt idx="371">
                  <c:v>2686.6873019873274</c:v>
                </c:pt>
                <c:pt idx="372">
                  <c:v>2813.0529854910715</c:v>
                </c:pt>
                <c:pt idx="373">
                  <c:v>2662.4356012834824</c:v>
                </c:pt>
                <c:pt idx="374">
                  <c:v>2899.2358784430585</c:v>
                </c:pt>
                <c:pt idx="375">
                  <c:v>2854.2540066189235</c:v>
                </c:pt>
                <c:pt idx="376">
                  <c:v>2908.4292948159828</c:v>
                </c:pt>
                <c:pt idx="377">
                  <c:v>3072.7029521991681</c:v>
                </c:pt>
                <c:pt idx="378">
                  <c:v>2392.1214578441113</c:v>
                </c:pt>
                <c:pt idx="379">
                  <c:v>2684.2696560031764</c:v>
                </c:pt>
                <c:pt idx="380">
                  <c:v>2322.5322435955668</c:v>
                </c:pt>
                <c:pt idx="381">
                  <c:v>3192.4896818462171</c:v>
                </c:pt>
                <c:pt idx="382">
                  <c:v>2477.6001181045763</c:v>
                </c:pt>
                <c:pt idx="383">
                  <c:v>2510.0209322661358</c:v>
                </c:pt>
                <c:pt idx="384">
                  <c:v>2687.8601090175653</c:v>
                </c:pt>
                <c:pt idx="385">
                  <c:v>2169.0762527736688</c:v>
                </c:pt>
                <c:pt idx="386">
                  <c:v>2817.3099618042716</c:v>
                </c:pt>
                <c:pt idx="387">
                  <c:v>2735.8312371504935</c:v>
                </c:pt>
                <c:pt idx="388">
                  <c:v>2271.830124744818</c:v>
                </c:pt>
                <c:pt idx="389">
                  <c:v>2989.1163454106786</c:v>
                </c:pt>
                <c:pt idx="390">
                  <c:v>2901.4706234056121</c:v>
                </c:pt>
                <c:pt idx="391">
                  <c:v>2726.0512901214233</c:v>
                </c:pt>
                <c:pt idx="392">
                  <c:v>2171.7669280818636</c:v>
                </c:pt>
                <c:pt idx="393">
                  <c:v>2794.3617562912218</c:v>
                </c:pt>
                <c:pt idx="394">
                  <c:v>2813.4070612185847</c:v>
                </c:pt>
                <c:pt idx="395">
                  <c:v>2582.5112533123174</c:v>
                </c:pt>
                <c:pt idx="396">
                  <c:v>2690.6025335138493</c:v>
                </c:pt>
                <c:pt idx="397">
                  <c:v>2348.9146594536014</c:v>
                </c:pt>
                <c:pt idx="398">
                  <c:v>2705.1388499901727</c:v>
                </c:pt>
                <c:pt idx="399">
                  <c:v>2792.4569085198482</c:v>
                </c:pt>
                <c:pt idx="400">
                  <c:v>2767.4522530691966</c:v>
                </c:pt>
                <c:pt idx="401">
                  <c:v>2520.0038266105448</c:v>
                </c:pt>
                <c:pt idx="402">
                  <c:v>2744.6240953419306</c:v>
                </c:pt>
                <c:pt idx="403">
                  <c:v>2870.3357159649886</c:v>
                </c:pt>
                <c:pt idx="404">
                  <c:v>2553.081727923769</c:v>
                </c:pt>
                <c:pt idx="405">
                  <c:v>3032.7943311571239</c:v>
                </c:pt>
                <c:pt idx="406">
                  <c:v>2634.8502406070106</c:v>
                </c:pt>
                <c:pt idx="407">
                  <c:v>2771.2645922111742</c:v>
                </c:pt>
                <c:pt idx="408">
                  <c:v>2885.8642679850259</c:v>
                </c:pt>
                <c:pt idx="409">
                  <c:v>2425.1588609889595</c:v>
                </c:pt>
                <c:pt idx="410">
                  <c:v>2628.2650743150925</c:v>
                </c:pt>
                <c:pt idx="411">
                  <c:v>2352.6887149360236</c:v>
                </c:pt>
                <c:pt idx="412">
                  <c:v>2390.02950857736</c:v>
                </c:pt>
                <c:pt idx="413">
                  <c:v>2469.1199848221008</c:v>
                </c:pt>
                <c:pt idx="414">
                  <c:v>2916.7271652586724</c:v>
                </c:pt>
                <c:pt idx="415">
                  <c:v>2461.173649452252</c:v>
                </c:pt>
                <c:pt idx="416">
                  <c:v>2582.4088929787658</c:v>
                </c:pt>
                <c:pt idx="417">
                  <c:v>2496.0310803429556</c:v>
                </c:pt>
                <c:pt idx="418">
                  <c:v>3123.2557794744316</c:v>
                </c:pt>
                <c:pt idx="419">
                  <c:v>2117.6644381009614</c:v>
                </c:pt>
                <c:pt idx="420">
                  <c:v>2978.142332522455</c:v>
                </c:pt>
                <c:pt idx="421">
                  <c:v>2640.5379587504676</c:v>
                </c:pt>
                <c:pt idx="422">
                  <c:v>3017.8974263205455</c:v>
                </c:pt>
                <c:pt idx="423">
                  <c:v>2212.5275999635132</c:v>
                </c:pt>
                <c:pt idx="424">
                  <c:v>2336.8647644699263</c:v>
                </c:pt>
                <c:pt idx="425">
                  <c:v>2632.0036503435617</c:v>
                </c:pt>
                <c:pt idx="426">
                  <c:v>2602.7041259765624</c:v>
                </c:pt>
                <c:pt idx="427">
                  <c:v>2057.3649106233015</c:v>
                </c:pt>
                <c:pt idx="428">
                  <c:v>2838.1238862967784</c:v>
                </c:pt>
                <c:pt idx="429">
                  <c:v>2075.5152652138158</c:v>
                </c:pt>
                <c:pt idx="430">
                  <c:v>2209.5876963089922</c:v>
                </c:pt>
                <c:pt idx="431">
                  <c:v>2047.1002648758561</c:v>
                </c:pt>
                <c:pt idx="432">
                  <c:v>2706.1530920080236</c:v>
                </c:pt>
                <c:pt idx="433">
                  <c:v>2285.08508630701</c:v>
                </c:pt>
                <c:pt idx="434">
                  <c:v>2277.4823339843751</c:v>
                </c:pt>
                <c:pt idx="435">
                  <c:v>2392.2862606138133</c:v>
                </c:pt>
                <c:pt idx="436">
                  <c:v>2677.7406684027778</c:v>
                </c:pt>
                <c:pt idx="437">
                  <c:v>2558.3066199351165</c:v>
                </c:pt>
                <c:pt idx="438">
                  <c:v>2161.3536473129734</c:v>
                </c:pt>
                <c:pt idx="439">
                  <c:v>2618.9274351058466</c:v>
                </c:pt>
                <c:pt idx="440">
                  <c:v>2221.0259782800722</c:v>
                </c:pt>
                <c:pt idx="441">
                  <c:v>2643.109272390172</c:v>
                </c:pt>
                <c:pt idx="442">
                  <c:v>2326.6253107882094</c:v>
                </c:pt>
                <c:pt idx="443">
                  <c:v>2415.1367673224804</c:v>
                </c:pt>
                <c:pt idx="444">
                  <c:v>2236.0449202998993</c:v>
                </c:pt>
                <c:pt idx="445">
                  <c:v>2507.6390672163529</c:v>
                </c:pt>
                <c:pt idx="446">
                  <c:v>2332.8549175999196</c:v>
                </c:pt>
                <c:pt idx="447">
                  <c:v>2523.9789495242148</c:v>
                </c:pt>
                <c:pt idx="448">
                  <c:v>2704.5437439309676</c:v>
                </c:pt>
                <c:pt idx="449">
                  <c:v>2342.5362091064453</c:v>
                </c:pt>
                <c:pt idx="450">
                  <c:v>2288.5707972171531</c:v>
                </c:pt>
                <c:pt idx="451">
                  <c:v>2456.0570211971508</c:v>
                </c:pt>
                <c:pt idx="452">
                  <c:v>2739.5154194078946</c:v>
                </c:pt>
                <c:pt idx="453">
                  <c:v>2058.9939778645835</c:v>
                </c:pt>
                <c:pt idx="454">
                  <c:v>2142.0161938352635</c:v>
                </c:pt>
                <c:pt idx="455">
                  <c:v>2696.4605220774706</c:v>
                </c:pt>
                <c:pt idx="456">
                  <c:v>2711.8301278573495</c:v>
                </c:pt>
                <c:pt idx="457">
                  <c:v>2443.057062322443</c:v>
                </c:pt>
                <c:pt idx="458">
                  <c:v>2236.9467706088362</c:v>
                </c:pt>
                <c:pt idx="459">
                  <c:v>2531.6563795718403</c:v>
                </c:pt>
                <c:pt idx="460">
                  <c:v>2591.5352302320075</c:v>
                </c:pt>
                <c:pt idx="461">
                  <c:v>2293.2616604477612</c:v>
                </c:pt>
                <c:pt idx="462">
                  <c:v>2332.19873046875</c:v>
                </c:pt>
                <c:pt idx="463">
                  <c:v>1911.4684888622428</c:v>
                </c:pt>
                <c:pt idx="464">
                  <c:v>2160.0852996296967</c:v>
                </c:pt>
                <c:pt idx="465">
                  <c:v>2004.4387034471122</c:v>
                </c:pt>
                <c:pt idx="466">
                  <c:v>2276.9526803861791</c:v>
                </c:pt>
                <c:pt idx="467">
                  <c:v>2449.4539643236872</c:v>
                </c:pt>
                <c:pt idx="468">
                  <c:v>2213.7433422191725</c:v>
                </c:pt>
                <c:pt idx="469">
                  <c:v>1817.279796781994</c:v>
                </c:pt>
                <c:pt idx="470">
                  <c:v>2286.2849997018129</c:v>
                </c:pt>
                <c:pt idx="471">
                  <c:v>2616.8903916676841</c:v>
                </c:pt>
                <c:pt idx="472">
                  <c:v>2153.6870733351934</c:v>
                </c:pt>
                <c:pt idx="473">
                  <c:v>1811.8704107945262</c:v>
                </c:pt>
                <c:pt idx="474">
                  <c:v>1733.45108984375</c:v>
                </c:pt>
                <c:pt idx="475">
                  <c:v>2385.7168209095694</c:v>
                </c:pt>
                <c:pt idx="476">
                  <c:v>1651.6387744429549</c:v>
                </c:pt>
                <c:pt idx="477">
                  <c:v>1965.4989569941654</c:v>
                </c:pt>
                <c:pt idx="478">
                  <c:v>1958.6344065946691</c:v>
                </c:pt>
                <c:pt idx="479">
                  <c:v>2584.6740623871028</c:v>
                </c:pt>
                <c:pt idx="480">
                  <c:v>2001.4210837490587</c:v>
                </c:pt>
                <c:pt idx="481">
                  <c:v>1692.9075180225159</c:v>
                </c:pt>
                <c:pt idx="482">
                  <c:v>1700.8277262851332</c:v>
                </c:pt>
                <c:pt idx="483">
                  <c:v>1930.5347519985464</c:v>
                </c:pt>
                <c:pt idx="484">
                  <c:v>2015.4239156788792</c:v>
                </c:pt>
                <c:pt idx="485">
                  <c:v>1923.802881178513</c:v>
                </c:pt>
                <c:pt idx="486">
                  <c:v>2219.6780520922516</c:v>
                </c:pt>
                <c:pt idx="487">
                  <c:v>1852.7334938049316</c:v>
                </c:pt>
                <c:pt idx="488">
                  <c:v>1783.8875033386753</c:v>
                </c:pt>
                <c:pt idx="489">
                  <c:v>1775.219247529001</c:v>
                </c:pt>
                <c:pt idx="490">
                  <c:v>2180.6664993286131</c:v>
                </c:pt>
                <c:pt idx="491">
                  <c:v>1928.02098532284</c:v>
                </c:pt>
                <c:pt idx="492">
                  <c:v>1966.5891330986267</c:v>
                </c:pt>
                <c:pt idx="493">
                  <c:v>1939.9519768480984</c:v>
                </c:pt>
                <c:pt idx="494">
                  <c:v>1984.939497266497</c:v>
                </c:pt>
                <c:pt idx="495">
                  <c:v>2274.7494949340821</c:v>
                </c:pt>
                <c:pt idx="496">
                  <c:v>2237.6650821461399</c:v>
                </c:pt>
                <c:pt idx="497">
                  <c:v>1929.6093786168981</c:v>
                </c:pt>
                <c:pt idx="498">
                  <c:v>1790.4440508631176</c:v>
                </c:pt>
                <c:pt idx="499">
                  <c:v>2101.3338344640897</c:v>
                </c:pt>
                <c:pt idx="500">
                  <c:v>1729.9002504701969</c:v>
                </c:pt>
                <c:pt idx="501">
                  <c:v>1951.0551699683779</c:v>
                </c:pt>
                <c:pt idx="502">
                  <c:v>1783.9283369015425</c:v>
                </c:pt>
                <c:pt idx="503">
                  <c:v>1686.0593420940897</c:v>
                </c:pt>
                <c:pt idx="504">
                  <c:v>1585.2172481652462</c:v>
                </c:pt>
                <c:pt idx="505">
                  <c:v>1738.7803362165178</c:v>
                </c:pt>
                <c:pt idx="506">
                  <c:v>1800.9257982471322</c:v>
                </c:pt>
                <c:pt idx="507">
                  <c:v>2025.6276403975814</c:v>
                </c:pt>
                <c:pt idx="508">
                  <c:v>1766.4298591382576</c:v>
                </c:pt>
                <c:pt idx="509">
                  <c:v>1930.3182489809783</c:v>
                </c:pt>
                <c:pt idx="510">
                  <c:v>1927.2453367605149</c:v>
                </c:pt>
                <c:pt idx="511">
                  <c:v>2241.8803357778106</c:v>
                </c:pt>
                <c:pt idx="512">
                  <c:v>2012.5893191503098</c:v>
                </c:pt>
                <c:pt idx="513">
                  <c:v>1875.9279916238465</c:v>
                </c:pt>
                <c:pt idx="514">
                  <c:v>1970.1679968631629</c:v>
                </c:pt>
                <c:pt idx="515">
                  <c:v>1731.8266537734885</c:v>
                </c:pt>
                <c:pt idx="516">
                  <c:v>1924.302494109623</c:v>
                </c:pt>
                <c:pt idx="517">
                  <c:v>2075.010233681583</c:v>
                </c:pt>
                <c:pt idx="518">
                  <c:v>1795.5933021763392</c:v>
                </c:pt>
                <c:pt idx="519">
                  <c:v>1953.3544260332662</c:v>
                </c:pt>
                <c:pt idx="520">
                  <c:v>1747.4427352995563</c:v>
                </c:pt>
                <c:pt idx="521">
                  <c:v>1567.653293918919</c:v>
                </c:pt>
                <c:pt idx="522">
                  <c:v>2054.6698161325635</c:v>
                </c:pt>
                <c:pt idx="523">
                  <c:v>2018.4303262246622</c:v>
                </c:pt>
                <c:pt idx="524">
                  <c:v>1993.6178258947425</c:v>
                </c:pt>
                <c:pt idx="525">
                  <c:v>1775.0630580357142</c:v>
                </c:pt>
                <c:pt idx="526">
                  <c:v>1865.7075904639992</c:v>
                </c:pt>
                <c:pt idx="527">
                  <c:v>1822.3229072384718</c:v>
                </c:pt>
                <c:pt idx="528">
                  <c:v>1789.014039829799</c:v>
                </c:pt>
                <c:pt idx="529">
                  <c:v>2106.7109023085586</c:v>
                </c:pt>
                <c:pt idx="530">
                  <c:v>2060.1945488721803</c:v>
                </c:pt>
                <c:pt idx="531">
                  <c:v>2081.5764341001159</c:v>
                </c:pt>
                <c:pt idx="532">
                  <c:v>1939.2090861002605</c:v>
                </c:pt>
                <c:pt idx="533">
                  <c:v>1778.8315212389562</c:v>
                </c:pt>
                <c:pt idx="534">
                  <c:v>2048.3764282879347</c:v>
                </c:pt>
                <c:pt idx="535">
                  <c:v>1936.189266531808</c:v>
                </c:pt>
                <c:pt idx="536">
                  <c:v>1654.6345507124779</c:v>
                </c:pt>
                <c:pt idx="537">
                  <c:v>1875.6326588450611</c:v>
                </c:pt>
                <c:pt idx="538">
                  <c:v>2352.2292464918391</c:v>
                </c:pt>
                <c:pt idx="539">
                  <c:v>1977.9564659579489</c:v>
                </c:pt>
                <c:pt idx="540">
                  <c:v>1723.8324167351973</c:v>
                </c:pt>
                <c:pt idx="541">
                  <c:v>2441.4898367745536</c:v>
                </c:pt>
                <c:pt idx="542">
                  <c:v>1953.9370900526403</c:v>
                </c:pt>
                <c:pt idx="543">
                  <c:v>1726.6269810994465</c:v>
                </c:pt>
                <c:pt idx="544">
                  <c:v>1650.6771190841764</c:v>
                </c:pt>
                <c:pt idx="545">
                  <c:v>1908.8713687758848</c:v>
                </c:pt>
                <c:pt idx="546">
                  <c:v>1678.5358471160239</c:v>
                </c:pt>
                <c:pt idx="547">
                  <c:v>1903.5845546177454</c:v>
                </c:pt>
                <c:pt idx="548">
                  <c:v>1936.8136690848214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3A-46A1-8076-3A164EAB148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'1.1 Saline Day 4'!$B$2:$B$713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4.1269026666666667E-2</c:v>
                </c:pt>
                <c:pt idx="2">
                  <c:v>8.5338214999999995E-2</c:v>
                </c:pt>
                <c:pt idx="3">
                  <c:v>0.12862402333333331</c:v>
                </c:pt>
                <c:pt idx="4">
                  <c:v>0.16994305333333332</c:v>
                </c:pt>
                <c:pt idx="5">
                  <c:v>0.21209546499999998</c:v>
                </c:pt>
                <c:pt idx="6">
                  <c:v>0.25351449999999998</c:v>
                </c:pt>
                <c:pt idx="7">
                  <c:v>0.29478352666666663</c:v>
                </c:pt>
                <c:pt idx="8">
                  <c:v>0.33660258499999995</c:v>
                </c:pt>
                <c:pt idx="9">
                  <c:v>0.38057176666666664</c:v>
                </c:pt>
                <c:pt idx="10">
                  <c:v>0.42162411500000002</c:v>
                </c:pt>
                <c:pt idx="11">
                  <c:v>0.46407654333333331</c:v>
                </c:pt>
                <c:pt idx="12">
                  <c:v>0.50496221500000005</c:v>
                </c:pt>
                <c:pt idx="13">
                  <c:v>0.54849803833333333</c:v>
                </c:pt>
                <c:pt idx="14">
                  <c:v>0.58976706666666667</c:v>
                </c:pt>
                <c:pt idx="15">
                  <c:v>0.63165279500000004</c:v>
                </c:pt>
                <c:pt idx="16">
                  <c:v>0.67365519666666662</c:v>
                </c:pt>
                <c:pt idx="17">
                  <c:v>0.71480755166666665</c:v>
                </c:pt>
                <c:pt idx="18">
                  <c:v>0.75821003333333326</c:v>
                </c:pt>
                <c:pt idx="19">
                  <c:v>0.79994575333333329</c:v>
                </c:pt>
                <c:pt idx="20">
                  <c:v>0.84181481499999988</c:v>
                </c:pt>
                <c:pt idx="21">
                  <c:v>0.88366721000000004</c:v>
                </c:pt>
                <c:pt idx="22">
                  <c:v>0.92573628166666666</c:v>
                </c:pt>
                <c:pt idx="23">
                  <c:v>0.966471945</c:v>
                </c:pt>
                <c:pt idx="24">
                  <c:v>1.0098410933333333</c:v>
                </c:pt>
                <c:pt idx="25">
                  <c:v>1.0516434833333332</c:v>
                </c:pt>
                <c:pt idx="26">
                  <c:v>1.0935125449999998</c:v>
                </c:pt>
                <c:pt idx="27">
                  <c:v>1.1370650366666666</c:v>
                </c:pt>
                <c:pt idx="28">
                  <c:v>1.1781840549999998</c:v>
                </c:pt>
                <c:pt idx="29">
                  <c:v>1.2200031133333333</c:v>
                </c:pt>
                <c:pt idx="30">
                  <c:v>1.2620221833333332</c:v>
                </c:pt>
                <c:pt idx="31">
                  <c:v>1.3033412133333333</c:v>
                </c:pt>
                <c:pt idx="32">
                  <c:v>1.3451602716666666</c:v>
                </c:pt>
                <c:pt idx="33">
                  <c:v>1.3882460700000001</c:v>
                </c:pt>
                <c:pt idx="34">
                  <c:v>1.4297651116666665</c:v>
                </c:pt>
                <c:pt idx="35">
                  <c:v>1.4732676</c:v>
                </c:pt>
                <c:pt idx="36">
                  <c:v>1.5150533233333332</c:v>
                </c:pt>
                <c:pt idx="37">
                  <c:v>1.5569390516666666</c:v>
                </c:pt>
                <c:pt idx="38">
                  <c:v>1.5984914283333331</c:v>
                </c:pt>
                <c:pt idx="39">
                  <c:v>1.6413938816666664</c:v>
                </c:pt>
                <c:pt idx="40">
                  <c:v>1.6834129516666667</c:v>
                </c:pt>
                <c:pt idx="41">
                  <c:v>1.7247986533333333</c:v>
                </c:pt>
                <c:pt idx="42">
                  <c:v>1.7684011466666665</c:v>
                </c:pt>
                <c:pt idx="43">
                  <c:v>1.8105202216666667</c:v>
                </c:pt>
                <c:pt idx="44">
                  <c:v>1.8519059233333333</c:v>
                </c:pt>
                <c:pt idx="45">
                  <c:v>1.8952417349999999</c:v>
                </c:pt>
                <c:pt idx="46">
                  <c:v>1.9392609199999999</c:v>
                </c:pt>
                <c:pt idx="47">
                  <c:v>1.9799799149999999</c:v>
                </c:pt>
                <c:pt idx="48">
                  <c:v>2.0236824150000001</c:v>
                </c:pt>
                <c:pt idx="49">
                  <c:v>2.0669682233333333</c:v>
                </c:pt>
                <c:pt idx="50">
                  <c:v>2.1100873566666665</c:v>
                </c:pt>
                <c:pt idx="51">
                  <c:v>2.1536065116666667</c:v>
                </c:pt>
                <c:pt idx="52">
                  <c:v>2.1951588883333333</c:v>
                </c:pt>
                <c:pt idx="53">
                  <c:v>2.2382613549999997</c:v>
                </c:pt>
                <c:pt idx="54">
                  <c:v>2.2817305066666669</c:v>
                </c:pt>
                <c:pt idx="55">
                  <c:v>2.3254830099999997</c:v>
                </c:pt>
                <c:pt idx="56">
                  <c:v>2.3665686933333334</c:v>
                </c:pt>
                <c:pt idx="57">
                  <c:v>2.4097544966666664</c:v>
                </c:pt>
                <c:pt idx="58">
                  <c:v>2.4522069249999996</c:v>
                </c:pt>
                <c:pt idx="59">
                  <c:v>2.4949093666666666</c:v>
                </c:pt>
                <c:pt idx="60">
                  <c:v>2.5367950966666664</c:v>
                </c:pt>
                <c:pt idx="61">
                  <c:v>2.5803309200000002</c:v>
                </c:pt>
                <c:pt idx="62">
                  <c:v>2.6231166999999997</c:v>
                </c:pt>
                <c:pt idx="63">
                  <c:v>2.66646918</c:v>
                </c:pt>
                <c:pt idx="64">
                  <c:v>2.7102716849999999</c:v>
                </c:pt>
                <c:pt idx="65">
                  <c:v>2.7522907549999998</c:v>
                </c:pt>
                <c:pt idx="66">
                  <c:v>2.7939431383333333</c:v>
                </c:pt>
                <c:pt idx="67">
                  <c:v>2.8353455049999998</c:v>
                </c:pt>
                <c:pt idx="68">
                  <c:v>2.8764978599999997</c:v>
                </c:pt>
                <c:pt idx="69">
                  <c:v>2.9203337</c:v>
                </c:pt>
                <c:pt idx="70">
                  <c:v>2.9616027266666669</c:v>
                </c:pt>
                <c:pt idx="71">
                  <c:v>3.0036884683333329</c:v>
                </c:pt>
                <c:pt idx="72">
                  <c:v>3.0450241650000001</c:v>
                </c:pt>
                <c:pt idx="73">
                  <c:v>3.08834331</c:v>
                </c:pt>
                <c:pt idx="74">
                  <c:v>3.1298290149999999</c:v>
                </c:pt>
                <c:pt idx="75">
                  <c:v>3.1719814266666666</c:v>
                </c:pt>
                <c:pt idx="76">
                  <c:v>3.2154339116666666</c:v>
                </c:pt>
                <c:pt idx="77">
                  <c:v>3.2567529416666665</c:v>
                </c:pt>
                <c:pt idx="78">
                  <c:v>3.3001720916666666</c:v>
                </c:pt>
                <c:pt idx="79">
                  <c:v>3.3435245716666668</c:v>
                </c:pt>
                <c:pt idx="80">
                  <c:v>3.3852102900000003</c:v>
                </c:pt>
                <c:pt idx="81">
                  <c:v>3.4282627516666664</c:v>
                </c:pt>
                <c:pt idx="82">
                  <c:v>3.47169857</c:v>
                </c:pt>
                <c:pt idx="83">
                  <c:v>3.5135842983333334</c:v>
                </c:pt>
                <c:pt idx="84">
                  <c:v>3.5550700049999997</c:v>
                </c:pt>
                <c:pt idx="85">
                  <c:v>3.5966723849999997</c:v>
                </c:pt>
                <c:pt idx="86">
                  <c:v>3.6383914366666663</c:v>
                </c:pt>
                <c:pt idx="87">
                  <c:v>3.6800438199999999</c:v>
                </c:pt>
                <c:pt idx="88">
                  <c:v>3.7233962999999997</c:v>
                </c:pt>
                <c:pt idx="89">
                  <c:v>3.7670154600000001</c:v>
                </c:pt>
                <c:pt idx="90">
                  <c:v>3.8085178349999995</c:v>
                </c:pt>
                <c:pt idx="91">
                  <c:v>3.8516703033333335</c:v>
                </c:pt>
                <c:pt idx="92">
                  <c:v>3.8933893549999996</c:v>
                </c:pt>
                <c:pt idx="93">
                  <c:v>3.9350584049999999</c:v>
                </c:pt>
                <c:pt idx="94">
                  <c:v>3.9783775499999998</c:v>
                </c:pt>
                <c:pt idx="95">
                  <c:v>4.0202466116666669</c:v>
                </c:pt>
                <c:pt idx="96">
                  <c:v>4.0636990966666664</c:v>
                </c:pt>
                <c:pt idx="97">
                  <c:v>4.1067682266666665</c:v>
                </c:pt>
                <c:pt idx="98">
                  <c:v>4.1484039416666665</c:v>
                </c:pt>
                <c:pt idx="99">
                  <c:v>4.1899563183333335</c:v>
                </c:pt>
                <c:pt idx="100">
                  <c:v>4.2323087399999997</c:v>
                </c:pt>
                <c:pt idx="101">
                  <c:v>4.2732777500000001</c:v>
                </c:pt>
                <c:pt idx="102">
                  <c:v>4.3150468066666665</c:v>
                </c:pt>
                <c:pt idx="103">
                  <c:v>4.3569658699999998</c:v>
                </c:pt>
                <c:pt idx="104">
                  <c:v>4.3990016083333332</c:v>
                </c:pt>
                <c:pt idx="105">
                  <c:v>4.4417373866666656</c:v>
                </c:pt>
                <c:pt idx="106">
                  <c:v>4.4853065450000003</c:v>
                </c:pt>
                <c:pt idx="107">
                  <c:v>4.5270755999999999</c:v>
                </c:pt>
                <c:pt idx="108">
                  <c:v>4.5686113099999996</c:v>
                </c:pt>
                <c:pt idx="109">
                  <c:v>4.6098636683333334</c:v>
                </c:pt>
                <c:pt idx="110">
                  <c:v>4.6520994183333331</c:v>
                </c:pt>
                <c:pt idx="111">
                  <c:v>4.6932351049999994</c:v>
                </c:pt>
                <c:pt idx="112">
                  <c:v>4.7358042049999991</c:v>
                </c:pt>
                <c:pt idx="113">
                  <c:v>4.7765898716666673</c:v>
                </c:pt>
                <c:pt idx="114">
                  <c:v>4.8202923716666666</c:v>
                </c:pt>
                <c:pt idx="115">
                  <c:v>4.8639282000000001</c:v>
                </c:pt>
                <c:pt idx="116">
                  <c:v>4.904930545</c:v>
                </c:pt>
                <c:pt idx="117">
                  <c:v>4.948616378333333</c:v>
                </c:pt>
                <c:pt idx="118">
                  <c:v>4.9923522133333336</c:v>
                </c:pt>
                <c:pt idx="119">
                  <c:v>5.0353880083333324</c:v>
                </c:pt>
                <c:pt idx="120">
                  <c:v>5.0785904783333331</c:v>
                </c:pt>
                <c:pt idx="121">
                  <c:v>5.1224096516666666</c:v>
                </c:pt>
                <c:pt idx="122">
                  <c:v>5.1636786783333326</c:v>
                </c:pt>
                <c:pt idx="123">
                  <c:v>5.2054143999999996</c:v>
                </c:pt>
                <c:pt idx="124">
                  <c:v>5.248416858333333</c:v>
                </c:pt>
                <c:pt idx="125">
                  <c:v>5.2902692533333333</c:v>
                </c:pt>
                <c:pt idx="126">
                  <c:v>5.3338050766666667</c:v>
                </c:pt>
                <c:pt idx="127">
                  <c:v>5.3752574466666667</c:v>
                </c:pt>
                <c:pt idx="128">
                  <c:v>5.4172598499999998</c:v>
                </c:pt>
                <c:pt idx="129">
                  <c:v>5.4601623033333331</c:v>
                </c:pt>
                <c:pt idx="130">
                  <c:v>5.5023480499999993</c:v>
                </c:pt>
                <c:pt idx="131">
                  <c:v>5.5451338299999993</c:v>
                </c:pt>
                <c:pt idx="132">
                  <c:v>5.5887696599999996</c:v>
                </c:pt>
                <c:pt idx="133">
                  <c:v>5.6318387899999998</c:v>
                </c:pt>
                <c:pt idx="134">
                  <c:v>5.6754246149999998</c:v>
                </c:pt>
                <c:pt idx="135">
                  <c:v>5.7167769800000006</c:v>
                </c:pt>
                <c:pt idx="136">
                  <c:v>5.7586793766666666</c:v>
                </c:pt>
                <c:pt idx="137">
                  <c:v>5.8017985099999994</c:v>
                </c:pt>
                <c:pt idx="138">
                  <c:v>5.843417558333333</c:v>
                </c:pt>
                <c:pt idx="139">
                  <c:v>5.8855199649999994</c:v>
                </c:pt>
                <c:pt idx="140">
                  <c:v>5.9292391333333336</c:v>
                </c:pt>
                <c:pt idx="141">
                  <c:v>5.9703248166666665</c:v>
                </c:pt>
                <c:pt idx="142">
                  <c:v>6.0138773066666671</c:v>
                </c:pt>
                <c:pt idx="143">
                  <c:v>6.057196451666667</c:v>
                </c:pt>
                <c:pt idx="144">
                  <c:v>6.0987654966666671</c:v>
                </c:pt>
                <c:pt idx="145">
                  <c:v>6.1402178666666662</c:v>
                </c:pt>
                <c:pt idx="146">
                  <c:v>6.1820535933333334</c:v>
                </c:pt>
                <c:pt idx="147">
                  <c:v>6.2233559549999997</c:v>
                </c:pt>
                <c:pt idx="148">
                  <c:v>6.2675418166666663</c:v>
                </c:pt>
                <c:pt idx="149">
                  <c:v>6.3101775883333326</c:v>
                </c:pt>
                <c:pt idx="150">
                  <c:v>6.3533300566666666</c:v>
                </c:pt>
                <c:pt idx="151">
                  <c:v>6.397115893333333</c:v>
                </c:pt>
                <c:pt idx="152">
                  <c:v>6.4405683800000002</c:v>
                </c:pt>
                <c:pt idx="153">
                  <c:v>6.4818707416666665</c:v>
                </c:pt>
                <c:pt idx="154">
                  <c:v>6.5236064616666658</c:v>
                </c:pt>
                <c:pt idx="155">
                  <c:v>6.5651588383333328</c:v>
                </c:pt>
                <c:pt idx="156">
                  <c:v>6.607344584999999</c:v>
                </c:pt>
                <c:pt idx="157">
                  <c:v>6.6485802766666664</c:v>
                </c:pt>
                <c:pt idx="158">
                  <c:v>6.6919160883333326</c:v>
                </c:pt>
                <c:pt idx="159">
                  <c:v>6.7333017899999996</c:v>
                </c:pt>
                <c:pt idx="160">
                  <c:v>6.7752708566666664</c:v>
                </c:pt>
                <c:pt idx="161">
                  <c:v>6.8166232216666662</c:v>
                </c:pt>
                <c:pt idx="162">
                  <c:v>6.8583922766666658</c:v>
                </c:pt>
                <c:pt idx="163">
                  <c:v>6.900494685</c:v>
                </c:pt>
                <c:pt idx="164">
                  <c:v>6.9418470499999989</c:v>
                </c:pt>
                <c:pt idx="165">
                  <c:v>6.9835827716666659</c:v>
                </c:pt>
                <c:pt idx="166">
                  <c:v>7.0253018233333329</c:v>
                </c:pt>
                <c:pt idx="167">
                  <c:v>7.0666208533333332</c:v>
                </c:pt>
                <c:pt idx="168">
                  <c:v>7.1089566083333331</c:v>
                </c:pt>
                <c:pt idx="169">
                  <c:v>7.1501589650000001</c:v>
                </c:pt>
                <c:pt idx="170">
                  <c:v>7.1938947999999998</c:v>
                </c:pt>
                <c:pt idx="171">
                  <c:v>7.235380506666667</c:v>
                </c:pt>
                <c:pt idx="172">
                  <c:v>7.2771495616666657</c:v>
                </c:pt>
                <c:pt idx="173">
                  <c:v>7.3202686949999993</c:v>
                </c:pt>
                <c:pt idx="174">
                  <c:v>7.3618710749999998</c:v>
                </c:pt>
                <c:pt idx="175">
                  <c:v>7.4037901383333331</c:v>
                </c:pt>
                <c:pt idx="176">
                  <c:v>7.4456591999999997</c:v>
                </c:pt>
                <c:pt idx="177">
                  <c:v>7.4875949316666661</c:v>
                </c:pt>
                <c:pt idx="178">
                  <c:v>7.5284806049999995</c:v>
                </c:pt>
                <c:pt idx="179">
                  <c:v>7.5709163649999995</c:v>
                </c:pt>
                <c:pt idx="180">
                  <c:v>7.6135188016666664</c:v>
                </c:pt>
                <c:pt idx="181">
                  <c:v>7.6572213016666666</c:v>
                </c:pt>
                <c:pt idx="182">
                  <c:v>7.6993070416666667</c:v>
                </c:pt>
                <c:pt idx="183">
                  <c:v>7.7405427333333323</c:v>
                </c:pt>
                <c:pt idx="184">
                  <c:v>7.7828451533333327</c:v>
                </c:pt>
                <c:pt idx="185">
                  <c:v>7.8253309166666671</c:v>
                </c:pt>
                <c:pt idx="186">
                  <c:v>7.8688667399999996</c:v>
                </c:pt>
                <c:pt idx="187">
                  <c:v>7.9102191049999995</c:v>
                </c:pt>
                <c:pt idx="188">
                  <c:v>7.9536715899999999</c:v>
                </c:pt>
                <c:pt idx="189">
                  <c:v>7.9971740783333329</c:v>
                </c:pt>
                <c:pt idx="190">
                  <c:v>8.0391598133333328</c:v>
                </c:pt>
                <c:pt idx="191">
                  <c:v>8.0801954933333331</c:v>
                </c:pt>
                <c:pt idx="192">
                  <c:v>8.1237813199999991</c:v>
                </c:pt>
                <c:pt idx="193">
                  <c:v>8.1671838033333337</c:v>
                </c:pt>
                <c:pt idx="194">
                  <c:v>8.2087361799999989</c:v>
                </c:pt>
                <c:pt idx="195">
                  <c:v>8.2522219999999997</c:v>
                </c:pt>
                <c:pt idx="196">
                  <c:v>8.2937410416666673</c:v>
                </c:pt>
                <c:pt idx="197">
                  <c:v>8.336776836666667</c:v>
                </c:pt>
                <c:pt idx="198">
                  <c:v>8.3785792266666661</c:v>
                </c:pt>
                <c:pt idx="199">
                  <c:v>8.422348396666667</c:v>
                </c:pt>
                <c:pt idx="200">
                  <c:v>8.4651841799999996</c:v>
                </c:pt>
                <c:pt idx="201">
                  <c:v>8.5087533400000002</c:v>
                </c:pt>
                <c:pt idx="202">
                  <c:v>8.5520891516666673</c:v>
                </c:pt>
                <c:pt idx="203">
                  <c:v>8.5937582016666667</c:v>
                </c:pt>
                <c:pt idx="204">
                  <c:v>8.6351939049999995</c:v>
                </c:pt>
                <c:pt idx="205">
                  <c:v>8.6789630750000004</c:v>
                </c:pt>
                <c:pt idx="206">
                  <c:v>8.7218321933333343</c:v>
                </c:pt>
                <c:pt idx="207">
                  <c:v>8.7652180083333331</c:v>
                </c:pt>
                <c:pt idx="208">
                  <c:v>8.8077371066666679</c:v>
                </c:pt>
                <c:pt idx="209">
                  <c:v>8.8487227849999996</c:v>
                </c:pt>
                <c:pt idx="210">
                  <c:v>8.890475173333332</c:v>
                </c:pt>
                <c:pt idx="211">
                  <c:v>8.9319442116666661</c:v>
                </c:pt>
                <c:pt idx="212">
                  <c:v>8.975713381666667</c:v>
                </c:pt>
                <c:pt idx="213">
                  <c:v>9.0190658616666664</c:v>
                </c:pt>
                <c:pt idx="214">
                  <c:v>9.0605515666666676</c:v>
                </c:pt>
                <c:pt idx="215">
                  <c:v>9.1037207033333321</c:v>
                </c:pt>
                <c:pt idx="216">
                  <c:v>9.1454230883333327</c:v>
                </c:pt>
                <c:pt idx="217">
                  <c:v>9.1871088049999994</c:v>
                </c:pt>
                <c:pt idx="218">
                  <c:v>9.2291945466666654</c:v>
                </c:pt>
                <c:pt idx="219">
                  <c:v>9.2702802299999991</c:v>
                </c:pt>
                <c:pt idx="220">
                  <c:v>9.3119159450000009</c:v>
                </c:pt>
                <c:pt idx="221">
                  <c:v>9.3536016616666657</c:v>
                </c:pt>
                <c:pt idx="222">
                  <c:v>9.3953373816666677</c:v>
                </c:pt>
                <c:pt idx="223">
                  <c:v>9.4368064216666649</c:v>
                </c:pt>
                <c:pt idx="224">
                  <c:v>9.478725485</c:v>
                </c:pt>
                <c:pt idx="225">
                  <c:v>9.521861285</c:v>
                </c:pt>
                <c:pt idx="226">
                  <c:v>9.56378035</c:v>
                </c:pt>
                <c:pt idx="227">
                  <c:v>9.6051827183333334</c:v>
                </c:pt>
                <c:pt idx="228">
                  <c:v>9.6485351983333327</c:v>
                </c:pt>
                <c:pt idx="229">
                  <c:v>9.6903375883333336</c:v>
                </c:pt>
                <c:pt idx="230">
                  <c:v>9.7335900633333328</c:v>
                </c:pt>
                <c:pt idx="231">
                  <c:v>9.7769592099999993</c:v>
                </c:pt>
                <c:pt idx="232">
                  <c:v>9.8205450366666653</c:v>
                </c:pt>
                <c:pt idx="233">
                  <c:v>9.8620640783333329</c:v>
                </c:pt>
                <c:pt idx="234">
                  <c:v>9.9035831183333318</c:v>
                </c:pt>
                <c:pt idx="235">
                  <c:v>9.9456521916666656</c:v>
                </c:pt>
                <c:pt idx="236">
                  <c:v>9.9888546633333331</c:v>
                </c:pt>
                <c:pt idx="237">
                  <c:v>10.030290366666666</c:v>
                </c:pt>
                <c:pt idx="238">
                  <c:v>10.071792739999999</c:v>
                </c:pt>
                <c:pt idx="239">
                  <c:v>10.113845144999999</c:v>
                </c:pt>
                <c:pt idx="240">
                  <c:v>10.157197625</c:v>
                </c:pt>
                <c:pt idx="241">
                  <c:v>10.200166749999999</c:v>
                </c:pt>
                <c:pt idx="242">
                  <c:v>10.243619235000001</c:v>
                </c:pt>
                <c:pt idx="243">
                  <c:v>10.287255063333333</c:v>
                </c:pt>
                <c:pt idx="244">
                  <c:v>10.328874111666666</c:v>
                </c:pt>
                <c:pt idx="245">
                  <c:v>10.372426601666666</c:v>
                </c:pt>
                <c:pt idx="246">
                  <c:v>10.415612404999999</c:v>
                </c:pt>
                <c:pt idx="247">
                  <c:v>10.457431463333332</c:v>
                </c:pt>
                <c:pt idx="248">
                  <c:v>10.500417256666667</c:v>
                </c:pt>
                <c:pt idx="249">
                  <c:v>10.543936411666666</c:v>
                </c:pt>
                <c:pt idx="250">
                  <c:v>10.587255556666666</c:v>
                </c:pt>
                <c:pt idx="251">
                  <c:v>10.630641371666666</c:v>
                </c:pt>
                <c:pt idx="252">
                  <c:v>10.673610494999998</c:v>
                </c:pt>
                <c:pt idx="253">
                  <c:v>10.71734633</c:v>
                </c:pt>
                <c:pt idx="254">
                  <c:v>10.758915374999999</c:v>
                </c:pt>
                <c:pt idx="255">
                  <c:v>10.802067843333333</c:v>
                </c:pt>
                <c:pt idx="256">
                  <c:v>10.845603666666667</c:v>
                </c:pt>
                <c:pt idx="257">
                  <c:v>10.888589458333334</c:v>
                </c:pt>
                <c:pt idx="258">
                  <c:v>10.93045852</c:v>
                </c:pt>
                <c:pt idx="259">
                  <c:v>10.97387767</c:v>
                </c:pt>
                <c:pt idx="260">
                  <c:v>11.01583007</c:v>
                </c:pt>
                <c:pt idx="261">
                  <c:v>11.057799136666667</c:v>
                </c:pt>
                <c:pt idx="262">
                  <c:v>11.100384905</c:v>
                </c:pt>
                <c:pt idx="263">
                  <c:v>11.143787388333331</c:v>
                </c:pt>
                <c:pt idx="264">
                  <c:v>11.187473219999999</c:v>
                </c:pt>
                <c:pt idx="265">
                  <c:v>11.230825699999999</c:v>
                </c:pt>
                <c:pt idx="266">
                  <c:v>11.271994721666665</c:v>
                </c:pt>
                <c:pt idx="267">
                  <c:v>11.313930453333333</c:v>
                </c:pt>
                <c:pt idx="268">
                  <c:v>11.355582835</c:v>
                </c:pt>
                <c:pt idx="269">
                  <c:v>11.399018653333334</c:v>
                </c:pt>
                <c:pt idx="270">
                  <c:v>11.442237791666665</c:v>
                </c:pt>
                <c:pt idx="271">
                  <c:v>11.48392351</c:v>
                </c:pt>
                <c:pt idx="272">
                  <c:v>11.527192651666667</c:v>
                </c:pt>
                <c:pt idx="273">
                  <c:v>11.570611801666667</c:v>
                </c:pt>
                <c:pt idx="274">
                  <c:v>11.612164178333332</c:v>
                </c:pt>
                <c:pt idx="275">
                  <c:v>11.655316644999999</c:v>
                </c:pt>
                <c:pt idx="276">
                  <c:v>11.698935806666666</c:v>
                </c:pt>
                <c:pt idx="277">
                  <c:v>11.742338289999999</c:v>
                </c:pt>
                <c:pt idx="278">
                  <c:v>11.783873998333332</c:v>
                </c:pt>
                <c:pt idx="279">
                  <c:v>11.827043134999998</c:v>
                </c:pt>
                <c:pt idx="280">
                  <c:v>11.868945531666666</c:v>
                </c:pt>
                <c:pt idx="281">
                  <c:v>11.910464573333334</c:v>
                </c:pt>
                <c:pt idx="282">
                  <c:v>11.952066951666666</c:v>
                </c:pt>
                <c:pt idx="283">
                  <c:v>11.995619443333334</c:v>
                </c:pt>
                <c:pt idx="284">
                  <c:v>12.037355163333332</c:v>
                </c:pt>
                <c:pt idx="285">
                  <c:v>12.078857538333333</c:v>
                </c:pt>
                <c:pt idx="286">
                  <c:v>12.122210016666665</c:v>
                </c:pt>
                <c:pt idx="287">
                  <c:v>12.163562381666667</c:v>
                </c:pt>
                <c:pt idx="288">
                  <c:v>12.207264881666667</c:v>
                </c:pt>
                <c:pt idx="289">
                  <c:v>12.250217338333332</c:v>
                </c:pt>
                <c:pt idx="290">
                  <c:v>12.291953059999999</c:v>
                </c:pt>
                <c:pt idx="291">
                  <c:v>12.335355541666667</c:v>
                </c:pt>
                <c:pt idx="292">
                  <c:v>12.377091261666665</c:v>
                </c:pt>
                <c:pt idx="293">
                  <c:v>12.420827096666667</c:v>
                </c:pt>
                <c:pt idx="294">
                  <c:v>12.462229465</c:v>
                </c:pt>
                <c:pt idx="295">
                  <c:v>12.505781956666665</c:v>
                </c:pt>
                <c:pt idx="296">
                  <c:v>12.548701078333332</c:v>
                </c:pt>
                <c:pt idx="297">
                  <c:v>12.592320239999999</c:v>
                </c:pt>
                <c:pt idx="298">
                  <c:v>12.634539319999998</c:v>
                </c:pt>
                <c:pt idx="299">
                  <c:v>12.677091754999999</c:v>
                </c:pt>
                <c:pt idx="300">
                  <c:v>12.71921083</c:v>
                </c:pt>
                <c:pt idx="301">
                  <c:v>12.762429968333333</c:v>
                </c:pt>
                <c:pt idx="302">
                  <c:v>12.803849004999998</c:v>
                </c:pt>
                <c:pt idx="303">
                  <c:v>12.847484833333333</c:v>
                </c:pt>
                <c:pt idx="304">
                  <c:v>12.890837313333332</c:v>
                </c:pt>
                <c:pt idx="305">
                  <c:v>12.932156343333332</c:v>
                </c:pt>
                <c:pt idx="306">
                  <c:v>12.975642163333333</c:v>
                </c:pt>
                <c:pt idx="307">
                  <c:v>13.01887797</c:v>
                </c:pt>
                <c:pt idx="308">
                  <c:v>13.060680361666666</c:v>
                </c:pt>
                <c:pt idx="309">
                  <c:v>13.10424952</c:v>
                </c:pt>
                <c:pt idx="310">
                  <c:v>13.147151973333333</c:v>
                </c:pt>
                <c:pt idx="311">
                  <c:v>13.190837806666666</c:v>
                </c:pt>
                <c:pt idx="312">
                  <c:v>13.233640253333332</c:v>
                </c:pt>
                <c:pt idx="313">
                  <c:v>13.277076071666666</c:v>
                </c:pt>
                <c:pt idx="314">
                  <c:v>13.320911911666665</c:v>
                </c:pt>
                <c:pt idx="315">
                  <c:v>13.364147718333333</c:v>
                </c:pt>
                <c:pt idx="316">
                  <c:v>13.405883439999998</c:v>
                </c:pt>
                <c:pt idx="317">
                  <c:v>13.449135913333333</c:v>
                </c:pt>
                <c:pt idx="318">
                  <c:v>13.492388386666667</c:v>
                </c:pt>
                <c:pt idx="319">
                  <c:v>13.535740866666666</c:v>
                </c:pt>
                <c:pt idx="320">
                  <c:v>13.577459919999999</c:v>
                </c:pt>
                <c:pt idx="321">
                  <c:v>13.620679058333334</c:v>
                </c:pt>
                <c:pt idx="322">
                  <c:v>13.662231434999999</c:v>
                </c:pt>
                <c:pt idx="323">
                  <c:v>13.705333899999999</c:v>
                </c:pt>
                <c:pt idx="324">
                  <c:v>13.747602984999999</c:v>
                </c:pt>
                <c:pt idx="325">
                  <c:v>13.788988685</c:v>
                </c:pt>
                <c:pt idx="326">
                  <c:v>13.832174488333331</c:v>
                </c:pt>
                <c:pt idx="327">
                  <c:v>13.873893541666666</c:v>
                </c:pt>
                <c:pt idx="328">
                  <c:v>13.915412583333334</c:v>
                </c:pt>
                <c:pt idx="329">
                  <c:v>13.95878173</c:v>
                </c:pt>
                <c:pt idx="330">
                  <c:v>14.000467446666667</c:v>
                </c:pt>
                <c:pt idx="331">
                  <c:v>14.043903265000001</c:v>
                </c:pt>
                <c:pt idx="332">
                  <c:v>14.087422421666666</c:v>
                </c:pt>
                <c:pt idx="333">
                  <c:v>14.129091471666666</c:v>
                </c:pt>
                <c:pt idx="334">
                  <c:v>14.172293941666664</c:v>
                </c:pt>
                <c:pt idx="335">
                  <c:v>14.215446409999998</c:v>
                </c:pt>
                <c:pt idx="336">
                  <c:v>14.257482148333333</c:v>
                </c:pt>
                <c:pt idx="337">
                  <c:v>14.300417936666665</c:v>
                </c:pt>
                <c:pt idx="338">
                  <c:v>14.3446538</c:v>
                </c:pt>
                <c:pt idx="339">
                  <c:v>14.387406244999999</c:v>
                </c:pt>
                <c:pt idx="340">
                  <c:v>14.428925286666667</c:v>
                </c:pt>
                <c:pt idx="341">
                  <c:v>14.472711124999998</c:v>
                </c:pt>
                <c:pt idx="342">
                  <c:v>14.514013486666666</c:v>
                </c:pt>
                <c:pt idx="343">
                  <c:v>14.556332574999999</c:v>
                </c:pt>
                <c:pt idx="344">
                  <c:v>14.597234913333333</c:v>
                </c:pt>
                <c:pt idx="345">
                  <c:v>14.641004083333334</c:v>
                </c:pt>
                <c:pt idx="346">
                  <c:v>14.682623131666666</c:v>
                </c:pt>
                <c:pt idx="347">
                  <c:v>14.72409217</c:v>
                </c:pt>
                <c:pt idx="348">
                  <c:v>14.76589456</c:v>
                </c:pt>
                <c:pt idx="349">
                  <c:v>14.809113699999999</c:v>
                </c:pt>
                <c:pt idx="350">
                  <c:v>14.852832866666665</c:v>
                </c:pt>
                <c:pt idx="351">
                  <c:v>14.89573532</c:v>
                </c:pt>
                <c:pt idx="352">
                  <c:v>14.937121021666666</c:v>
                </c:pt>
                <c:pt idx="353">
                  <c:v>14.980940193333334</c:v>
                </c:pt>
                <c:pt idx="354">
                  <c:v>15.024492685</c:v>
                </c:pt>
                <c:pt idx="355">
                  <c:v>15.067445141666665</c:v>
                </c:pt>
                <c:pt idx="356">
                  <c:v>15.108830841666666</c:v>
                </c:pt>
                <c:pt idx="357">
                  <c:v>15.152400001666667</c:v>
                </c:pt>
                <c:pt idx="358">
                  <c:v>15.194152388333332</c:v>
                </c:pt>
                <c:pt idx="359">
                  <c:v>15.237188183333332</c:v>
                </c:pt>
                <c:pt idx="360">
                  <c:v>15.280590666666665</c:v>
                </c:pt>
                <c:pt idx="361">
                  <c:v>15.322643071666667</c:v>
                </c:pt>
                <c:pt idx="362">
                  <c:v>15.365828875</c:v>
                </c:pt>
                <c:pt idx="363">
                  <c:v>15.408781331666665</c:v>
                </c:pt>
                <c:pt idx="364">
                  <c:v>15.450583723333333</c:v>
                </c:pt>
                <c:pt idx="365">
                  <c:v>15.494202884999998</c:v>
                </c:pt>
                <c:pt idx="366">
                  <c:v>15.535421908333332</c:v>
                </c:pt>
                <c:pt idx="367">
                  <c:v>15.577574319999998</c:v>
                </c:pt>
                <c:pt idx="368">
                  <c:v>15.619293371666666</c:v>
                </c:pt>
                <c:pt idx="369">
                  <c:v>15.660879084999999</c:v>
                </c:pt>
                <c:pt idx="370">
                  <c:v>15.703798205</c:v>
                </c:pt>
                <c:pt idx="371">
                  <c:v>15.745533926666665</c:v>
                </c:pt>
                <c:pt idx="372">
                  <c:v>15.788936408333333</c:v>
                </c:pt>
                <c:pt idx="373">
                  <c:v>15.832838919999999</c:v>
                </c:pt>
                <c:pt idx="374">
                  <c:v>15.875591364999998</c:v>
                </c:pt>
                <c:pt idx="375">
                  <c:v>15.919143856666667</c:v>
                </c:pt>
                <c:pt idx="376">
                  <c:v>15.960779571666666</c:v>
                </c:pt>
                <c:pt idx="377">
                  <c:v>16.004798754999999</c:v>
                </c:pt>
                <c:pt idx="378">
                  <c:v>16.048051229999999</c:v>
                </c:pt>
                <c:pt idx="379">
                  <c:v>16.091203696666664</c:v>
                </c:pt>
                <c:pt idx="380">
                  <c:v>16.134189490000001</c:v>
                </c:pt>
                <c:pt idx="381">
                  <c:v>16.177708644999999</c:v>
                </c:pt>
                <c:pt idx="382">
                  <c:v>16.220744439999997</c:v>
                </c:pt>
                <c:pt idx="383">
                  <c:v>16.263930243333331</c:v>
                </c:pt>
                <c:pt idx="384">
                  <c:v>16.307416063333331</c:v>
                </c:pt>
                <c:pt idx="385">
                  <c:v>16.348951773333333</c:v>
                </c:pt>
                <c:pt idx="386">
                  <c:v>16.390587488333335</c:v>
                </c:pt>
                <c:pt idx="387">
                  <c:v>16.433423271666665</c:v>
                </c:pt>
                <c:pt idx="388">
                  <c:v>16.473992258333332</c:v>
                </c:pt>
                <c:pt idx="389">
                  <c:v>16.517794763333331</c:v>
                </c:pt>
                <c:pt idx="390">
                  <c:v>16.560947231666667</c:v>
                </c:pt>
                <c:pt idx="391">
                  <c:v>16.602966301666665</c:v>
                </c:pt>
                <c:pt idx="392">
                  <c:v>16.646268778333333</c:v>
                </c:pt>
                <c:pt idx="393">
                  <c:v>16.688787876666666</c:v>
                </c:pt>
                <c:pt idx="394">
                  <c:v>16.730956956666667</c:v>
                </c:pt>
                <c:pt idx="395">
                  <c:v>16.774426108333333</c:v>
                </c:pt>
                <c:pt idx="396">
                  <c:v>16.817711918333334</c:v>
                </c:pt>
                <c:pt idx="397">
                  <c:v>16.858830936666667</c:v>
                </c:pt>
                <c:pt idx="398">
                  <c:v>16.901483376666665</c:v>
                </c:pt>
                <c:pt idx="399">
                  <c:v>16.944302491666665</c:v>
                </c:pt>
                <c:pt idx="400">
                  <c:v>16.985721528333332</c:v>
                </c:pt>
                <c:pt idx="401">
                  <c:v>17.029390691666666</c:v>
                </c:pt>
                <c:pt idx="402">
                  <c:v>17.072609829999998</c:v>
                </c:pt>
                <c:pt idx="403">
                  <c:v>17.114028866666665</c:v>
                </c:pt>
                <c:pt idx="404">
                  <c:v>17.157398013333331</c:v>
                </c:pt>
                <c:pt idx="405">
                  <c:v>17.198967058333331</c:v>
                </c:pt>
                <c:pt idx="406">
                  <c:v>17.242352873333335</c:v>
                </c:pt>
                <c:pt idx="407">
                  <c:v>17.285572011666666</c:v>
                </c:pt>
                <c:pt idx="408">
                  <c:v>17.327307731666668</c:v>
                </c:pt>
                <c:pt idx="409">
                  <c:v>17.370976896666665</c:v>
                </c:pt>
                <c:pt idx="410">
                  <c:v>17.412462601666668</c:v>
                </c:pt>
                <c:pt idx="411">
                  <c:v>17.455898419999997</c:v>
                </c:pt>
                <c:pt idx="412">
                  <c:v>17.497267453333333</c:v>
                </c:pt>
                <c:pt idx="413">
                  <c:v>17.538953169999999</c:v>
                </c:pt>
                <c:pt idx="414">
                  <c:v>17.582622335</c:v>
                </c:pt>
                <c:pt idx="415">
                  <c:v>17.625641461666664</c:v>
                </c:pt>
                <c:pt idx="416">
                  <c:v>17.667477188333333</c:v>
                </c:pt>
                <c:pt idx="417">
                  <c:v>17.710529651666665</c:v>
                </c:pt>
                <c:pt idx="418">
                  <c:v>17.754265485000001</c:v>
                </c:pt>
                <c:pt idx="419">
                  <c:v>17.797567963333332</c:v>
                </c:pt>
                <c:pt idx="420">
                  <c:v>17.838920328333334</c:v>
                </c:pt>
                <c:pt idx="421">
                  <c:v>17.881739443333334</c:v>
                </c:pt>
                <c:pt idx="422">
                  <c:v>17.924158536666663</c:v>
                </c:pt>
                <c:pt idx="423">
                  <c:v>17.966194273333333</c:v>
                </c:pt>
                <c:pt idx="424">
                  <c:v>18.009480083333333</c:v>
                </c:pt>
                <c:pt idx="425">
                  <c:v>18.052899233333331</c:v>
                </c:pt>
                <c:pt idx="426">
                  <c:v>18.095635011666666</c:v>
                </c:pt>
                <c:pt idx="427">
                  <c:v>18.139204169999996</c:v>
                </c:pt>
                <c:pt idx="428">
                  <c:v>18.182506646666663</c:v>
                </c:pt>
                <c:pt idx="429">
                  <c:v>18.226192478333335</c:v>
                </c:pt>
                <c:pt idx="430">
                  <c:v>18.269278276666668</c:v>
                </c:pt>
                <c:pt idx="431">
                  <c:v>18.311130670000001</c:v>
                </c:pt>
                <c:pt idx="432">
                  <c:v>18.354283138333333</c:v>
                </c:pt>
                <c:pt idx="433">
                  <c:v>18.395935520000002</c:v>
                </c:pt>
                <c:pt idx="434">
                  <c:v>18.439521346666666</c:v>
                </c:pt>
                <c:pt idx="435">
                  <c:v>18.480590361666664</c:v>
                </c:pt>
                <c:pt idx="436">
                  <c:v>18.524076183333332</c:v>
                </c:pt>
                <c:pt idx="437">
                  <c:v>18.567812018333331</c:v>
                </c:pt>
                <c:pt idx="438">
                  <c:v>18.611564519999998</c:v>
                </c:pt>
                <c:pt idx="439">
                  <c:v>18.654283629999998</c:v>
                </c:pt>
                <c:pt idx="440">
                  <c:v>18.695585993333331</c:v>
                </c:pt>
                <c:pt idx="441">
                  <c:v>18.739405166666664</c:v>
                </c:pt>
                <c:pt idx="442">
                  <c:v>18.780657524999999</c:v>
                </c:pt>
                <c:pt idx="443">
                  <c:v>18.82416001333333</c:v>
                </c:pt>
                <c:pt idx="444">
                  <c:v>18.867562496666665</c:v>
                </c:pt>
                <c:pt idx="445">
                  <c:v>18.910731631666668</c:v>
                </c:pt>
                <c:pt idx="446">
                  <c:v>18.954334124999999</c:v>
                </c:pt>
                <c:pt idx="447">
                  <c:v>18.995986508333331</c:v>
                </c:pt>
                <c:pt idx="448">
                  <c:v>19.037505549999999</c:v>
                </c:pt>
                <c:pt idx="449">
                  <c:v>19.080658018333335</c:v>
                </c:pt>
                <c:pt idx="450">
                  <c:v>19.12447719</c:v>
                </c:pt>
                <c:pt idx="451">
                  <c:v>19.167729665</c:v>
                </c:pt>
                <c:pt idx="452">
                  <c:v>19.209015360000002</c:v>
                </c:pt>
                <c:pt idx="453">
                  <c:v>19.251417785000001</c:v>
                </c:pt>
                <c:pt idx="454">
                  <c:v>19.292336791666667</c:v>
                </c:pt>
                <c:pt idx="455">
                  <c:v>19.336189300000001</c:v>
                </c:pt>
                <c:pt idx="456">
                  <c:v>19.379658453333331</c:v>
                </c:pt>
                <c:pt idx="457">
                  <c:v>19.422427565</c:v>
                </c:pt>
                <c:pt idx="458">
                  <c:v>19.464379964999999</c:v>
                </c:pt>
                <c:pt idx="459">
                  <c:v>19.507699109999997</c:v>
                </c:pt>
                <c:pt idx="460">
                  <c:v>19.54955150333333</c:v>
                </c:pt>
                <c:pt idx="461">
                  <c:v>19.592737306666667</c:v>
                </c:pt>
                <c:pt idx="462">
                  <c:v>19.634056336666667</c:v>
                </c:pt>
                <c:pt idx="463">
                  <c:v>19.675625381666666</c:v>
                </c:pt>
                <c:pt idx="464">
                  <c:v>19.717544444999998</c:v>
                </c:pt>
                <c:pt idx="465">
                  <c:v>19.761230278333333</c:v>
                </c:pt>
                <c:pt idx="466">
                  <c:v>19.804566089999998</c:v>
                </c:pt>
                <c:pt idx="467">
                  <c:v>19.847401873333332</c:v>
                </c:pt>
                <c:pt idx="468">
                  <c:v>19.891187710000001</c:v>
                </c:pt>
                <c:pt idx="469">
                  <c:v>19.93427350833333</c:v>
                </c:pt>
                <c:pt idx="470">
                  <c:v>19.977659323333334</c:v>
                </c:pt>
                <c:pt idx="471">
                  <c:v>20.019945074999999</c:v>
                </c:pt>
                <c:pt idx="472">
                  <c:v>20.061047426666665</c:v>
                </c:pt>
                <c:pt idx="473">
                  <c:v>20.104883266666665</c:v>
                </c:pt>
                <c:pt idx="474">
                  <c:v>20.146102291666669</c:v>
                </c:pt>
                <c:pt idx="475">
                  <c:v>20.189021411666666</c:v>
                </c:pt>
                <c:pt idx="476">
                  <c:v>20.233173938333334</c:v>
                </c:pt>
                <c:pt idx="477">
                  <c:v>20.276459746666664</c:v>
                </c:pt>
                <c:pt idx="478">
                  <c:v>20.317328751666665</c:v>
                </c:pt>
                <c:pt idx="479">
                  <c:v>20.361197926666666</c:v>
                </c:pt>
                <c:pt idx="480">
                  <c:v>20.404633744999998</c:v>
                </c:pt>
                <c:pt idx="481">
                  <c:v>20.447586201666663</c:v>
                </c:pt>
                <c:pt idx="482">
                  <c:v>20.490955348333333</c:v>
                </c:pt>
                <c:pt idx="483">
                  <c:v>20.534457836666665</c:v>
                </c:pt>
                <c:pt idx="484">
                  <c:v>20.575993546666666</c:v>
                </c:pt>
                <c:pt idx="485">
                  <c:v>20.619346025000002</c:v>
                </c:pt>
                <c:pt idx="486">
                  <c:v>20.660781728333333</c:v>
                </c:pt>
                <c:pt idx="487">
                  <c:v>20.704417558333333</c:v>
                </c:pt>
                <c:pt idx="488">
                  <c:v>20.745869928333331</c:v>
                </c:pt>
                <c:pt idx="489">
                  <c:v>20.789205741666663</c:v>
                </c:pt>
                <c:pt idx="490">
                  <c:v>20.830924793333331</c:v>
                </c:pt>
                <c:pt idx="491">
                  <c:v>20.872627179999999</c:v>
                </c:pt>
                <c:pt idx="492">
                  <c:v>20.914012879999998</c:v>
                </c:pt>
                <c:pt idx="493">
                  <c:v>20.957898723333333</c:v>
                </c:pt>
                <c:pt idx="494">
                  <c:v>21.001034523333331</c:v>
                </c:pt>
                <c:pt idx="495">
                  <c:v>21.044336999999999</c:v>
                </c:pt>
                <c:pt idx="496">
                  <c:v>21.085939379999999</c:v>
                </c:pt>
                <c:pt idx="497">
                  <c:v>21.127408418333331</c:v>
                </c:pt>
                <c:pt idx="498">
                  <c:v>21.171227591666664</c:v>
                </c:pt>
                <c:pt idx="499">
                  <c:v>21.214046706666668</c:v>
                </c:pt>
                <c:pt idx="500">
                  <c:v>21.256049109999999</c:v>
                </c:pt>
                <c:pt idx="501">
                  <c:v>21.299134906666666</c:v>
                </c:pt>
                <c:pt idx="502">
                  <c:v>21.341337321666668</c:v>
                </c:pt>
                <c:pt idx="503">
                  <c:v>21.384389783333333</c:v>
                </c:pt>
                <c:pt idx="504">
                  <c:v>21.427725595000002</c:v>
                </c:pt>
                <c:pt idx="505">
                  <c:v>21.471361424999998</c:v>
                </c:pt>
                <c:pt idx="506">
                  <c:v>21.512813795</c:v>
                </c:pt>
                <c:pt idx="507">
                  <c:v>21.555966263333332</c:v>
                </c:pt>
                <c:pt idx="508">
                  <c:v>21.597435301666668</c:v>
                </c:pt>
                <c:pt idx="509">
                  <c:v>21.641087799999998</c:v>
                </c:pt>
                <c:pt idx="510">
                  <c:v>21.682523503333332</c:v>
                </c:pt>
                <c:pt idx="511">
                  <c:v>21.72582598</c:v>
                </c:pt>
                <c:pt idx="512">
                  <c:v>21.769478476666666</c:v>
                </c:pt>
                <c:pt idx="513">
                  <c:v>21.812814288333335</c:v>
                </c:pt>
                <c:pt idx="514">
                  <c:v>21.854116649999998</c:v>
                </c:pt>
                <c:pt idx="515">
                  <c:v>21.897485798333332</c:v>
                </c:pt>
                <c:pt idx="516">
                  <c:v>21.93932152333333</c:v>
                </c:pt>
                <c:pt idx="517">
                  <c:v>21.982623999999998</c:v>
                </c:pt>
                <c:pt idx="518">
                  <c:v>22.026426506666667</c:v>
                </c:pt>
                <c:pt idx="519">
                  <c:v>22.069462301666665</c:v>
                </c:pt>
                <c:pt idx="520">
                  <c:v>22.112731441666664</c:v>
                </c:pt>
                <c:pt idx="521">
                  <c:v>22.156017251666665</c:v>
                </c:pt>
                <c:pt idx="522">
                  <c:v>22.199436401666667</c:v>
                </c:pt>
                <c:pt idx="523">
                  <c:v>22.243055563333332</c:v>
                </c:pt>
                <c:pt idx="524">
                  <c:v>22.284724613333331</c:v>
                </c:pt>
                <c:pt idx="525">
                  <c:v>22.327427054999998</c:v>
                </c:pt>
                <c:pt idx="526">
                  <c:v>22.371196224999998</c:v>
                </c:pt>
                <c:pt idx="527">
                  <c:v>22.414565373333332</c:v>
                </c:pt>
                <c:pt idx="528">
                  <c:v>22.457767843333333</c:v>
                </c:pt>
                <c:pt idx="529">
                  <c:v>22.501136991666666</c:v>
                </c:pt>
                <c:pt idx="530">
                  <c:v>22.544689481666669</c:v>
                </c:pt>
                <c:pt idx="531">
                  <c:v>22.589442041666665</c:v>
                </c:pt>
                <c:pt idx="532">
                  <c:v>22.632794521666664</c:v>
                </c:pt>
                <c:pt idx="533">
                  <c:v>22.676030328333333</c:v>
                </c:pt>
                <c:pt idx="534">
                  <c:v>22.717682710000002</c:v>
                </c:pt>
                <c:pt idx="535">
                  <c:v>22.760868513333332</c:v>
                </c:pt>
                <c:pt idx="536">
                  <c:v>22.804987703333332</c:v>
                </c:pt>
                <c:pt idx="537">
                  <c:v>22.847590140000001</c:v>
                </c:pt>
                <c:pt idx="538">
                  <c:v>22.891025958333334</c:v>
                </c:pt>
                <c:pt idx="539">
                  <c:v>22.934828463333336</c:v>
                </c:pt>
                <c:pt idx="540">
                  <c:v>22.978197611666666</c:v>
                </c:pt>
                <c:pt idx="541">
                  <c:v>23.021066729999998</c:v>
                </c:pt>
                <c:pt idx="542">
                  <c:v>23.062635773333334</c:v>
                </c:pt>
                <c:pt idx="543">
                  <c:v>23.105971584999999</c:v>
                </c:pt>
                <c:pt idx="544">
                  <c:v>23.147890650000001</c:v>
                </c:pt>
                <c:pt idx="545">
                  <c:v>23.191193126666668</c:v>
                </c:pt>
                <c:pt idx="546">
                  <c:v>23.234278924999998</c:v>
                </c:pt>
                <c:pt idx="547">
                  <c:v>23.276131318333334</c:v>
                </c:pt>
                <c:pt idx="548">
                  <c:v>23.317883706666667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'1.1 Saline Day 4'!$D$2:$D$713</c:f>
              <c:numCache>
                <c:formatCode>General</c:formatCode>
                <c:ptCount val="712"/>
                <c:pt idx="0">
                  <c:v>0</c:v>
                </c:pt>
                <c:pt idx="1">
                  <c:v>799.89287817177649</c:v>
                </c:pt>
                <c:pt idx="2">
                  <c:v>991.51958202015271</c:v>
                </c:pt>
                <c:pt idx="3">
                  <c:v>891.36114011110965</c:v>
                </c:pt>
                <c:pt idx="4">
                  <c:v>542.52294892531177</c:v>
                </c:pt>
                <c:pt idx="5">
                  <c:v>888.28996410704497</c:v>
                </c:pt>
                <c:pt idx="6">
                  <c:v>591.49479765050546</c:v>
                </c:pt>
                <c:pt idx="7">
                  <c:v>725.96055040861427</c:v>
                </c:pt>
                <c:pt idx="8">
                  <c:v>1013.8451521396637</c:v>
                </c:pt>
                <c:pt idx="9">
                  <c:v>556.84172588147612</c:v>
                </c:pt>
                <c:pt idx="10">
                  <c:v>866.01217919921874</c:v>
                </c:pt>
                <c:pt idx="11">
                  <c:v>1018.2271335177951</c:v>
                </c:pt>
                <c:pt idx="12">
                  <c:v>825.05831646097113</c:v>
                </c:pt>
                <c:pt idx="13">
                  <c:v>894.33774366656553</c:v>
                </c:pt>
                <c:pt idx="14">
                  <c:v>882.67866960660683</c:v>
                </c:pt>
                <c:pt idx="15">
                  <c:v>528.7566847891178</c:v>
                </c:pt>
                <c:pt idx="16">
                  <c:v>967.41303189110215</c:v>
                </c:pt>
                <c:pt idx="17">
                  <c:v>832.19328977350608</c:v>
                </c:pt>
                <c:pt idx="18">
                  <c:v>847.52887845039368</c:v>
                </c:pt>
                <c:pt idx="19">
                  <c:v>926.99145792298395</c:v>
                </c:pt>
                <c:pt idx="20">
                  <c:v>1061.0045443640815</c:v>
                </c:pt>
                <c:pt idx="21">
                  <c:v>850.66221761067709</c:v>
                </c:pt>
                <c:pt idx="22">
                  <c:v>860.24824465238135</c:v>
                </c:pt>
                <c:pt idx="23">
                  <c:v>637.53285804161658</c:v>
                </c:pt>
                <c:pt idx="24">
                  <c:v>817.52601783389139</c:v>
                </c:pt>
                <c:pt idx="25">
                  <c:v>893.35389522854371</c:v>
                </c:pt>
                <c:pt idx="26">
                  <c:v>1196.5115758310451</c:v>
                </c:pt>
                <c:pt idx="27">
                  <c:v>932.94008001662394</c:v>
                </c:pt>
                <c:pt idx="28">
                  <c:v>922.42847467237902</c:v>
                </c:pt>
                <c:pt idx="29">
                  <c:v>629.67186033959479</c:v>
                </c:pt>
                <c:pt idx="30">
                  <c:v>1092.1003174600721</c:v>
                </c:pt>
                <c:pt idx="31">
                  <c:v>998.25000339084204</c:v>
                </c:pt>
                <c:pt idx="32">
                  <c:v>1167.4681787285015</c:v>
                </c:pt>
                <c:pt idx="33">
                  <c:v>1080.8796896146039</c:v>
                </c:pt>
                <c:pt idx="34">
                  <c:v>918.1591532570975</c:v>
                </c:pt>
                <c:pt idx="35">
                  <c:v>1251.8162423410724</c:v>
                </c:pt>
                <c:pt idx="36">
                  <c:v>681.41129722251549</c:v>
                </c:pt>
                <c:pt idx="37">
                  <c:v>1036.4621347280649</c:v>
                </c:pt>
                <c:pt idx="38">
                  <c:v>957.77232037168562</c:v>
                </c:pt>
                <c:pt idx="39">
                  <c:v>1180.7613959513919</c:v>
                </c:pt>
                <c:pt idx="40">
                  <c:v>1045.4496963808201</c:v>
                </c:pt>
                <c:pt idx="41">
                  <c:v>950.51145207961929</c:v>
                </c:pt>
                <c:pt idx="42">
                  <c:v>1011.5703095508222</c:v>
                </c:pt>
                <c:pt idx="43">
                  <c:v>753.80312147716552</c:v>
                </c:pt>
                <c:pt idx="44">
                  <c:v>904.26569923779641</c:v>
                </c:pt>
                <c:pt idx="45">
                  <c:v>902.948382209329</c:v>
                </c:pt>
                <c:pt idx="46">
                  <c:v>889.29044711205268</c:v>
                </c:pt>
                <c:pt idx="47">
                  <c:v>1238.6043964827143</c:v>
                </c:pt>
                <c:pt idx="48">
                  <c:v>1105.9141843373538</c:v>
                </c:pt>
                <c:pt idx="49">
                  <c:v>691.94452603172715</c:v>
                </c:pt>
                <c:pt idx="50">
                  <c:v>874.80128849574498</c:v>
                </c:pt>
                <c:pt idx="51">
                  <c:v>789.32238584576226</c:v>
                </c:pt>
                <c:pt idx="52">
                  <c:v>898.40811258111114</c:v>
                </c:pt>
                <c:pt idx="53">
                  <c:v>855.47011692152114</c:v>
                </c:pt>
                <c:pt idx="54">
                  <c:v>878.60300829894561</c:v>
                </c:pt>
                <c:pt idx="55">
                  <c:v>1043.8017136891683</c:v>
                </c:pt>
                <c:pt idx="56">
                  <c:v>1199.3002090454102</c:v>
                </c:pt>
                <c:pt idx="57">
                  <c:v>860.43129849596085</c:v>
                </c:pt>
                <c:pt idx="58">
                  <c:v>912.06843111807837</c:v>
                </c:pt>
                <c:pt idx="59">
                  <c:v>1017.9402606487274</c:v>
                </c:pt>
                <c:pt idx="60">
                  <c:v>884.9558304042032</c:v>
                </c:pt>
                <c:pt idx="61">
                  <c:v>979.21658515930176</c:v>
                </c:pt>
                <c:pt idx="62">
                  <c:v>1024.2566438268443</c:v>
                </c:pt>
                <c:pt idx="63">
                  <c:v>927.73321638436153</c:v>
                </c:pt>
                <c:pt idx="64">
                  <c:v>949.22787732275845</c:v>
                </c:pt>
                <c:pt idx="65">
                  <c:v>911.00640383633697</c:v>
                </c:pt>
                <c:pt idx="66">
                  <c:v>863.49372395833336</c:v>
                </c:pt>
                <c:pt idx="67">
                  <c:v>866.93728488099339</c:v>
                </c:pt>
                <c:pt idx="68">
                  <c:v>784.97797610781606</c:v>
                </c:pt>
                <c:pt idx="69">
                  <c:v>776.9078968689505</c:v>
                </c:pt>
                <c:pt idx="70">
                  <c:v>1140.3241963704427</c:v>
                </c:pt>
                <c:pt idx="71">
                  <c:v>651.88025518049278</c:v>
                </c:pt>
                <c:pt idx="72">
                  <c:v>737.07865142822266</c:v>
                </c:pt>
                <c:pt idx="73">
                  <c:v>888.64604523222329</c:v>
                </c:pt>
                <c:pt idx="74">
                  <c:v>982.23444427005825</c:v>
                </c:pt>
                <c:pt idx="75">
                  <c:v>1213.6756891214623</c:v>
                </c:pt>
                <c:pt idx="76">
                  <c:v>781.57007736456194</c:v>
                </c:pt>
                <c:pt idx="77">
                  <c:v>987.27027998820392</c:v>
                </c:pt>
                <c:pt idx="78">
                  <c:v>925.61495469491695</c:v>
                </c:pt>
                <c:pt idx="79">
                  <c:v>1018.2784256353611</c:v>
                </c:pt>
                <c:pt idx="80">
                  <c:v>1592.20103925188</c:v>
                </c:pt>
                <c:pt idx="81">
                  <c:v>1399.1527010359855</c:v>
                </c:pt>
                <c:pt idx="82">
                  <c:v>1405.1962716238838</c:v>
                </c:pt>
                <c:pt idx="83">
                  <c:v>1565.4098837209303</c:v>
                </c:pt>
                <c:pt idx="84">
                  <c:v>2090.6047441915503</c:v>
                </c:pt>
                <c:pt idx="85">
                  <c:v>2410.1802585344371</c:v>
                </c:pt>
                <c:pt idx="86">
                  <c:v>2643.8784380562697</c:v>
                </c:pt>
                <c:pt idx="87">
                  <c:v>2757.2744349226168</c:v>
                </c:pt>
                <c:pt idx="88">
                  <c:v>2486.6947812836747</c:v>
                </c:pt>
                <c:pt idx="89">
                  <c:v>2357.1779768660263</c:v>
                </c:pt>
                <c:pt idx="90">
                  <c:v>2212.8728148605651</c:v>
                </c:pt>
                <c:pt idx="91">
                  <c:v>2545.4288550592237</c:v>
                </c:pt>
                <c:pt idx="92">
                  <c:v>2973.669744873047</c:v>
                </c:pt>
                <c:pt idx="93">
                  <c:v>3554.6440294885929</c:v>
                </c:pt>
                <c:pt idx="94">
                  <c:v>3829.2994821807483</c:v>
                </c:pt>
                <c:pt idx="95">
                  <c:v>4725.7064661949689</c:v>
                </c:pt>
                <c:pt idx="96">
                  <c:v>5053.0175286787971</c:v>
                </c:pt>
                <c:pt idx="97">
                  <c:v>5370.2783638535029</c:v>
                </c:pt>
                <c:pt idx="98">
                  <c:v>5859.030785518622</c:v>
                </c:pt>
                <c:pt idx="99">
                  <c:v>5999.1854163061216</c:v>
                </c:pt>
                <c:pt idx="100">
                  <c:v>6340.5966008346277</c:v>
                </c:pt>
                <c:pt idx="101">
                  <c:v>6271.5802176339284</c:v>
                </c:pt>
                <c:pt idx="102">
                  <c:v>6698.1100733028434</c:v>
                </c:pt>
                <c:pt idx="103">
                  <c:v>6908.0341842367043</c:v>
                </c:pt>
                <c:pt idx="104">
                  <c:v>6773.9590897648968</c:v>
                </c:pt>
                <c:pt idx="105">
                  <c:v>6930.3471800250773</c:v>
                </c:pt>
                <c:pt idx="106">
                  <c:v>6934.8410166864805</c:v>
                </c:pt>
                <c:pt idx="107">
                  <c:v>7019.2245434115393</c:v>
                </c:pt>
                <c:pt idx="108">
                  <c:v>7350.7438047420901</c:v>
                </c:pt>
                <c:pt idx="109">
                  <c:v>7091.1600730895998</c:v>
                </c:pt>
                <c:pt idx="110">
                  <c:v>7059.4164440227005</c:v>
                </c:pt>
                <c:pt idx="111">
                  <c:v>7342.5232760032513</c:v>
                </c:pt>
                <c:pt idx="112">
                  <c:v>7320.413629150391</c:v>
                </c:pt>
                <c:pt idx="113">
                  <c:v>6952.1877183618017</c:v>
                </c:pt>
                <c:pt idx="114">
                  <c:v>7158.7937591552736</c:v>
                </c:pt>
                <c:pt idx="115">
                  <c:v>7524.8507049560549</c:v>
                </c:pt>
                <c:pt idx="116">
                  <c:v>7302.6952280488404</c:v>
                </c:pt>
                <c:pt idx="117">
                  <c:v>7406.038634116605</c:v>
                </c:pt>
                <c:pt idx="118">
                  <c:v>7337.7711249878685</c:v>
                </c:pt>
                <c:pt idx="119">
                  <c:v>7438.7836821933961</c:v>
                </c:pt>
                <c:pt idx="120">
                  <c:v>7668.5043793672357</c:v>
                </c:pt>
                <c:pt idx="121">
                  <c:v>7519.6658498505012</c:v>
                </c:pt>
                <c:pt idx="122">
                  <c:v>7518.1213704932552</c:v>
                </c:pt>
                <c:pt idx="123">
                  <c:v>7679.295293393342</c:v>
                </c:pt>
                <c:pt idx="124">
                  <c:v>7376.2163116841375</c:v>
                </c:pt>
                <c:pt idx="125">
                  <c:v>7309.5576558173461</c:v>
                </c:pt>
                <c:pt idx="126">
                  <c:v>7470.0918444348617</c:v>
                </c:pt>
                <c:pt idx="127">
                  <c:v>7882.7360104389072</c:v>
                </c:pt>
                <c:pt idx="128">
                  <c:v>7678.2639081906045</c:v>
                </c:pt>
                <c:pt idx="129">
                  <c:v>7440.6335782137785</c:v>
                </c:pt>
                <c:pt idx="130">
                  <c:v>7553.6506426922688</c:v>
                </c:pt>
                <c:pt idx="131">
                  <c:v>7807.399546370968</c:v>
                </c:pt>
                <c:pt idx="132">
                  <c:v>7682.5890189928887</c:v>
                </c:pt>
                <c:pt idx="133">
                  <c:v>7743.3136187203327</c:v>
                </c:pt>
                <c:pt idx="134">
                  <c:v>7784.7158591883954</c:v>
                </c:pt>
                <c:pt idx="135">
                  <c:v>7682.0814060308994</c:v>
                </c:pt>
                <c:pt idx="136">
                  <c:v>7746.8874434459058</c:v>
                </c:pt>
                <c:pt idx="137">
                  <c:v>7752.6276761568506</c:v>
                </c:pt>
                <c:pt idx="138">
                  <c:v>7797.9994542738968</c:v>
                </c:pt>
                <c:pt idx="139">
                  <c:v>7649.1188707853617</c:v>
                </c:pt>
                <c:pt idx="140">
                  <c:v>7521.4318123109879</c:v>
                </c:pt>
                <c:pt idx="141">
                  <c:v>7721.6714345894607</c:v>
                </c:pt>
                <c:pt idx="142">
                  <c:v>7824.3760250672603</c:v>
                </c:pt>
                <c:pt idx="143">
                  <c:v>7531.1703099959932</c:v>
                </c:pt>
                <c:pt idx="144">
                  <c:v>8124.5586134123323</c:v>
                </c:pt>
                <c:pt idx="145">
                  <c:v>7781.5315662730827</c:v>
                </c:pt>
                <c:pt idx="146">
                  <c:v>7918.2984760310374</c:v>
                </c:pt>
                <c:pt idx="147">
                  <c:v>8093.7115398206206</c:v>
                </c:pt>
                <c:pt idx="148">
                  <c:v>7924.2275532384074</c:v>
                </c:pt>
                <c:pt idx="149">
                  <c:v>7942.1081960370466</c:v>
                </c:pt>
                <c:pt idx="150">
                  <c:v>7965.5480049328926</c:v>
                </c:pt>
                <c:pt idx="151">
                  <c:v>7713.4293811579419</c:v>
                </c:pt>
                <c:pt idx="152">
                  <c:v>7375.1787208350925</c:v>
                </c:pt>
                <c:pt idx="153">
                  <c:v>7829.4016031901037</c:v>
                </c:pt>
                <c:pt idx="154">
                  <c:v>7758.37242520566</c:v>
                </c:pt>
                <c:pt idx="155">
                  <c:v>7945.5456079101559</c:v>
                </c:pt>
                <c:pt idx="156">
                  <c:v>7577.5111855783771</c:v>
                </c:pt>
                <c:pt idx="157">
                  <c:v>7567.7412157245708</c:v>
                </c:pt>
                <c:pt idx="158">
                  <c:v>7754.3533823113694</c:v>
                </c:pt>
                <c:pt idx="159">
                  <c:v>7870.7443933731474</c:v>
                </c:pt>
                <c:pt idx="160">
                  <c:v>7694.5825633513623</c:v>
                </c:pt>
                <c:pt idx="161">
                  <c:v>7459.2293790097265</c:v>
                </c:pt>
                <c:pt idx="162">
                  <c:v>7814.8666895177976</c:v>
                </c:pt>
                <c:pt idx="163">
                  <c:v>7916.1695144350169</c:v>
                </c:pt>
                <c:pt idx="164">
                  <c:v>7823.2356645212876</c:v>
                </c:pt>
                <c:pt idx="165">
                  <c:v>7599.4310494217216</c:v>
                </c:pt>
                <c:pt idx="166">
                  <c:v>7990.8146887885196</c:v>
                </c:pt>
                <c:pt idx="167">
                  <c:v>7948.4979137789815</c:v>
                </c:pt>
                <c:pt idx="168">
                  <c:v>7662.1036597467237</c:v>
                </c:pt>
                <c:pt idx="169">
                  <c:v>7607.2549657577119</c:v>
                </c:pt>
                <c:pt idx="170">
                  <c:v>7725.1832807491983</c:v>
                </c:pt>
                <c:pt idx="171">
                  <c:v>8137.7352421748174</c:v>
                </c:pt>
                <c:pt idx="172">
                  <c:v>7680.607782464278</c:v>
                </c:pt>
                <c:pt idx="173">
                  <c:v>7403.8007745150862</c:v>
                </c:pt>
                <c:pt idx="174">
                  <c:v>7684.4798143866919</c:v>
                </c:pt>
                <c:pt idx="175">
                  <c:v>7746.8026138900159</c:v>
                </c:pt>
                <c:pt idx="176">
                  <c:v>7689.1564230003105</c:v>
                </c:pt>
                <c:pt idx="177">
                  <c:v>7564.204232705606</c:v>
                </c:pt>
                <c:pt idx="178">
                  <c:v>7878.6406959327487</c:v>
                </c:pt>
                <c:pt idx="179">
                  <c:v>7450.3632383149243</c:v>
                </c:pt>
                <c:pt idx="180">
                  <c:v>7921.8111292521162</c:v>
                </c:pt>
                <c:pt idx="181">
                  <c:v>7838.2283068426723</c:v>
                </c:pt>
                <c:pt idx="182">
                  <c:v>7857.6129532877603</c:v>
                </c:pt>
                <c:pt idx="183">
                  <c:v>7402.807198318781</c:v>
                </c:pt>
                <c:pt idx="184">
                  <c:v>7669.4964476719797</c:v>
                </c:pt>
                <c:pt idx="185">
                  <c:v>7412.6212506975444</c:v>
                </c:pt>
                <c:pt idx="186">
                  <c:v>7933.5481926904968</c:v>
                </c:pt>
                <c:pt idx="187">
                  <c:v>7736.5996325125107</c:v>
                </c:pt>
                <c:pt idx="188">
                  <c:v>7655.5296500651039</c:v>
                </c:pt>
                <c:pt idx="189">
                  <c:v>8058.7514214227667</c:v>
                </c:pt>
                <c:pt idx="190">
                  <c:v>8069.9192437065976</c:v>
                </c:pt>
                <c:pt idx="191">
                  <c:v>7792.1617584228516</c:v>
                </c:pt>
                <c:pt idx="192">
                  <c:v>7329.2361578690379</c:v>
                </c:pt>
                <c:pt idx="193">
                  <c:v>7661.1770901150176</c:v>
                </c:pt>
                <c:pt idx="194">
                  <c:v>7792.2279920076071</c:v>
                </c:pt>
                <c:pt idx="195">
                  <c:v>7531.1257315857765</c:v>
                </c:pt>
                <c:pt idx="196">
                  <c:v>7505.2827437551396</c:v>
                </c:pt>
                <c:pt idx="197">
                  <c:v>7044.9222371688738</c:v>
                </c:pt>
                <c:pt idx="198">
                  <c:v>7629.1022587826374</c:v>
                </c:pt>
                <c:pt idx="199">
                  <c:v>7732.483230805733</c:v>
                </c:pt>
                <c:pt idx="200">
                  <c:v>7562.3433248020656</c:v>
                </c:pt>
                <c:pt idx="201">
                  <c:v>7561.0625860227037</c:v>
                </c:pt>
                <c:pt idx="202">
                  <c:v>7877.0460238294536</c:v>
                </c:pt>
                <c:pt idx="203">
                  <c:v>7417.4226827249895</c:v>
                </c:pt>
                <c:pt idx="204">
                  <c:v>7424.1373527018231</c:v>
                </c:pt>
                <c:pt idx="205">
                  <c:v>7753.6566943710659</c:v>
                </c:pt>
                <c:pt idx="206">
                  <c:v>7531.9527903736889</c:v>
                </c:pt>
                <c:pt idx="207">
                  <c:v>7340.3482599127783</c:v>
                </c:pt>
                <c:pt idx="208">
                  <c:v>7249.7815680252879</c:v>
                </c:pt>
                <c:pt idx="209">
                  <c:v>7142.083834449717</c:v>
                </c:pt>
                <c:pt idx="210">
                  <c:v>7467.3854899088537</c:v>
                </c:pt>
                <c:pt idx="211">
                  <c:v>7383.7438732738228</c:v>
                </c:pt>
                <c:pt idx="212">
                  <c:v>6899.7124015244863</c:v>
                </c:pt>
                <c:pt idx="213">
                  <c:v>7606.4644834730361</c:v>
                </c:pt>
                <c:pt idx="214">
                  <c:v>7373.4594285031581</c:v>
                </c:pt>
                <c:pt idx="215">
                  <c:v>7596.4087855519811</c:v>
                </c:pt>
                <c:pt idx="216">
                  <c:v>7180.9341922115973</c:v>
                </c:pt>
                <c:pt idx="217">
                  <c:v>7045.2865823679958</c:v>
                </c:pt>
                <c:pt idx="218">
                  <c:v>7492.1684929834655</c:v>
                </c:pt>
                <c:pt idx="219">
                  <c:v>6979.9352487577062</c:v>
                </c:pt>
                <c:pt idx="220">
                  <c:v>7222.3303849729773</c:v>
                </c:pt>
                <c:pt idx="221">
                  <c:v>7541.8148498535156</c:v>
                </c:pt>
                <c:pt idx="222">
                  <c:v>7312.8161335734576</c:v>
                </c:pt>
                <c:pt idx="223">
                  <c:v>7150.664804378026</c:v>
                </c:pt>
                <c:pt idx="224">
                  <c:v>7333.0059236653642</c:v>
                </c:pt>
                <c:pt idx="225">
                  <c:v>7486.1100508329882</c:v>
                </c:pt>
                <c:pt idx="226">
                  <c:v>7323.8327828288948</c:v>
                </c:pt>
                <c:pt idx="227">
                  <c:v>7319.1322859700522</c:v>
                </c:pt>
                <c:pt idx="228">
                  <c:v>7338.5767806412341</c:v>
                </c:pt>
                <c:pt idx="229">
                  <c:v>7414.6565136718746</c:v>
                </c:pt>
                <c:pt idx="230">
                  <c:v>7022.6861440621169</c:v>
                </c:pt>
                <c:pt idx="231">
                  <c:v>7363.5763051886306</c:v>
                </c:pt>
                <c:pt idx="232">
                  <c:v>7084.2116152445478</c:v>
                </c:pt>
                <c:pt idx="233">
                  <c:v>7001.5927175883371</c:v>
                </c:pt>
                <c:pt idx="234">
                  <c:v>7659.4223469478984</c:v>
                </c:pt>
                <c:pt idx="235">
                  <c:v>7260.8530565897627</c:v>
                </c:pt>
                <c:pt idx="236">
                  <c:v>7191.223184164468</c:v>
                </c:pt>
                <c:pt idx="237">
                  <c:v>7141.0625618382501</c:v>
                </c:pt>
                <c:pt idx="238">
                  <c:v>7085.7117047991069</c:v>
                </c:pt>
                <c:pt idx="239">
                  <c:v>7127.4692977310779</c:v>
                </c:pt>
                <c:pt idx="240">
                  <c:v>7057.9066910807296</c:v>
                </c:pt>
                <c:pt idx="241">
                  <c:v>7058.8841072531304</c:v>
                </c:pt>
                <c:pt idx="242">
                  <c:v>7122.9239083426337</c:v>
                </c:pt>
                <c:pt idx="243">
                  <c:v>7396.4424135434874</c:v>
                </c:pt>
                <c:pt idx="244">
                  <c:v>7161.0148866026548</c:v>
                </c:pt>
                <c:pt idx="245">
                  <c:v>6921.2473915501641</c:v>
                </c:pt>
                <c:pt idx="246">
                  <c:v>6988.2230114352315</c:v>
                </c:pt>
                <c:pt idx="247">
                  <c:v>6955.2319790544179</c:v>
                </c:pt>
                <c:pt idx="248">
                  <c:v>6923.2659495179087</c:v>
                </c:pt>
                <c:pt idx="249">
                  <c:v>6993.8246575202138</c:v>
                </c:pt>
                <c:pt idx="250">
                  <c:v>7165.1644938981453</c:v>
                </c:pt>
                <c:pt idx="251">
                  <c:v>6754.9551312335125</c:v>
                </c:pt>
                <c:pt idx="252">
                  <c:v>6907.4514870238463</c:v>
                </c:pt>
                <c:pt idx="253">
                  <c:v>6909.7792659505212</c:v>
                </c:pt>
                <c:pt idx="254">
                  <c:v>6917.4038094298485</c:v>
                </c:pt>
                <c:pt idx="255">
                  <c:v>6801.9331604436784</c:v>
                </c:pt>
                <c:pt idx="256">
                  <c:v>7095.0325182629867</c:v>
                </c:pt>
                <c:pt idx="257">
                  <c:v>7002.2048279212804</c:v>
                </c:pt>
                <c:pt idx="258">
                  <c:v>7191.1933102815046</c:v>
                </c:pt>
                <c:pt idx="259">
                  <c:v>7122.8520336412403</c:v>
                </c:pt>
                <c:pt idx="260">
                  <c:v>6997.333077681692</c:v>
                </c:pt>
                <c:pt idx="261">
                  <c:v>7037.4043325448965</c:v>
                </c:pt>
                <c:pt idx="262">
                  <c:v>6720.9068855617361</c:v>
                </c:pt>
                <c:pt idx="263">
                  <c:v>6517.061951896213</c:v>
                </c:pt>
                <c:pt idx="264">
                  <c:v>6692.6783961245892</c:v>
                </c:pt>
                <c:pt idx="265">
                  <c:v>6623.7558477301345</c:v>
                </c:pt>
                <c:pt idx="266">
                  <c:v>6637.7000505036003</c:v>
                </c:pt>
                <c:pt idx="267">
                  <c:v>6790.8082200087511</c:v>
                </c:pt>
                <c:pt idx="268">
                  <c:v>6610.9917327282474</c:v>
                </c:pt>
                <c:pt idx="269">
                  <c:v>6766.4913670923806</c:v>
                </c:pt>
                <c:pt idx="270">
                  <c:v>6833.6322835286455</c:v>
                </c:pt>
                <c:pt idx="271">
                  <c:v>6750.5565478832686</c:v>
                </c:pt>
                <c:pt idx="272">
                  <c:v>7352.9968819618225</c:v>
                </c:pt>
                <c:pt idx="273">
                  <c:v>6865.6978921329273</c:v>
                </c:pt>
                <c:pt idx="274">
                  <c:v>6545.5809435614228</c:v>
                </c:pt>
                <c:pt idx="275">
                  <c:v>6766.9559772965176</c:v>
                </c:pt>
                <c:pt idx="276">
                  <c:v>6924.2711198594834</c:v>
                </c:pt>
                <c:pt idx="277">
                  <c:v>6671.0031445646937</c:v>
                </c:pt>
                <c:pt idx="278">
                  <c:v>7080.0617781330766</c:v>
                </c:pt>
                <c:pt idx="279">
                  <c:v>6779.8235976031037</c:v>
                </c:pt>
                <c:pt idx="280">
                  <c:v>6456.2620949340026</c:v>
                </c:pt>
                <c:pt idx="281">
                  <c:v>6426.5794253317727</c:v>
                </c:pt>
                <c:pt idx="282">
                  <c:v>6937.5914607635914</c:v>
                </c:pt>
                <c:pt idx="283">
                  <c:v>6800.9700274067536</c:v>
                </c:pt>
                <c:pt idx="284">
                  <c:v>6582.9799057809932</c:v>
                </c:pt>
                <c:pt idx="285">
                  <c:v>6194.5937403397593</c:v>
                </c:pt>
                <c:pt idx="286">
                  <c:v>6582.3860016907156</c:v>
                </c:pt>
                <c:pt idx="287">
                  <c:v>6518.1903921274043</c:v>
                </c:pt>
                <c:pt idx="288">
                  <c:v>6214.6026297675235</c:v>
                </c:pt>
                <c:pt idx="289">
                  <c:v>6918.0490439453124</c:v>
                </c:pt>
                <c:pt idx="290">
                  <c:v>6330.9621130901833</c:v>
                </c:pt>
                <c:pt idx="291">
                  <c:v>6118.4566381835939</c:v>
                </c:pt>
                <c:pt idx="292">
                  <c:v>6129.6384290059405</c:v>
                </c:pt>
                <c:pt idx="293">
                  <c:v>6372.8033158910557</c:v>
                </c:pt>
                <c:pt idx="294">
                  <c:v>6477.6686776297429</c:v>
                </c:pt>
                <c:pt idx="295">
                  <c:v>6262.0473525588577</c:v>
                </c:pt>
                <c:pt idx="296">
                  <c:v>6321.7391667020493</c:v>
                </c:pt>
                <c:pt idx="297">
                  <c:v>6115.9713077417155</c:v>
                </c:pt>
                <c:pt idx="298">
                  <c:v>6756.8186174665179</c:v>
                </c:pt>
                <c:pt idx="299">
                  <c:v>6653.3306483937731</c:v>
                </c:pt>
                <c:pt idx="300">
                  <c:v>7120.2607675781246</c:v>
                </c:pt>
                <c:pt idx="301">
                  <c:v>7684.499724501864</c:v>
                </c:pt>
                <c:pt idx="302">
                  <c:v>6111.3157719792544</c:v>
                </c:pt>
                <c:pt idx="303">
                  <c:v>5952.9921302016901</c:v>
                </c:pt>
                <c:pt idx="304">
                  <c:v>6102.5219832526309</c:v>
                </c:pt>
                <c:pt idx="305">
                  <c:v>6243.9844132608441</c:v>
                </c:pt>
                <c:pt idx="306">
                  <c:v>6857.4295502891837</c:v>
                </c:pt>
                <c:pt idx="307">
                  <c:v>6350.8655548095703</c:v>
                </c:pt>
                <c:pt idx="308">
                  <c:v>5908.0196785604148</c:v>
                </c:pt>
                <c:pt idx="309">
                  <c:v>6001.0193675648079</c:v>
                </c:pt>
                <c:pt idx="310">
                  <c:v>6255.0927480061846</c:v>
                </c:pt>
                <c:pt idx="311">
                  <c:v>6224.7437825520838</c:v>
                </c:pt>
                <c:pt idx="312">
                  <c:v>6750.0287229476435</c:v>
                </c:pt>
                <c:pt idx="313">
                  <c:v>5789.1722288389465</c:v>
                </c:pt>
                <c:pt idx="314">
                  <c:v>6190.4708177406374</c:v>
                </c:pt>
                <c:pt idx="315">
                  <c:v>6241.0016069255889</c:v>
                </c:pt>
                <c:pt idx="316">
                  <c:v>6291.4790830612183</c:v>
                </c:pt>
                <c:pt idx="317">
                  <c:v>5920.6100314620635</c:v>
                </c:pt>
                <c:pt idx="318">
                  <c:v>6457.0588331956133</c:v>
                </c:pt>
                <c:pt idx="319">
                  <c:v>6066.0508666992191</c:v>
                </c:pt>
                <c:pt idx="320">
                  <c:v>6010.7426093484273</c:v>
                </c:pt>
                <c:pt idx="321">
                  <c:v>6207.9586056897242</c:v>
                </c:pt>
                <c:pt idx="322">
                  <c:v>6562.4200146105859</c:v>
                </c:pt>
                <c:pt idx="323">
                  <c:v>6326.7556233406067</c:v>
                </c:pt>
                <c:pt idx="324">
                  <c:v>7119.7776332310268</c:v>
                </c:pt>
                <c:pt idx="325">
                  <c:v>6597.8739495528371</c:v>
                </c:pt>
                <c:pt idx="326">
                  <c:v>6166.1133792761602</c:v>
                </c:pt>
                <c:pt idx="327">
                  <c:v>6063.6111485578012</c:v>
                </c:pt>
                <c:pt idx="328">
                  <c:v>6410.5028009932166</c:v>
                </c:pt>
                <c:pt idx="329">
                  <c:v>6206.0462383023269</c:v>
                </c:pt>
                <c:pt idx="330">
                  <c:v>7021.5912129720055</c:v>
                </c:pt>
                <c:pt idx="331">
                  <c:v>6463.0145925668567</c:v>
                </c:pt>
                <c:pt idx="332">
                  <c:v>5793.6500278286167</c:v>
                </c:pt>
                <c:pt idx="333">
                  <c:v>6126.3908869045881</c:v>
                </c:pt>
                <c:pt idx="334">
                  <c:v>6011.6526785956485</c:v>
                </c:pt>
                <c:pt idx="335">
                  <c:v>7033.7600245965978</c:v>
                </c:pt>
                <c:pt idx="336">
                  <c:v>6222.3985205898762</c:v>
                </c:pt>
                <c:pt idx="337">
                  <c:v>6256.8650354100027</c:v>
                </c:pt>
                <c:pt idx="338">
                  <c:v>6119.3400554041709</c:v>
                </c:pt>
                <c:pt idx="339">
                  <c:v>6365.1496897730331</c:v>
                </c:pt>
                <c:pt idx="340">
                  <c:v>6427.3349171956379</c:v>
                </c:pt>
                <c:pt idx="341">
                  <c:v>6201.8671008694555</c:v>
                </c:pt>
                <c:pt idx="342">
                  <c:v>5856.3069682874175</c:v>
                </c:pt>
                <c:pt idx="343">
                  <c:v>6011.3604552795841</c:v>
                </c:pt>
                <c:pt idx="344">
                  <c:v>6229.9573811848959</c:v>
                </c:pt>
                <c:pt idx="345">
                  <c:v>6541.0154667223915</c:v>
                </c:pt>
                <c:pt idx="346">
                  <c:v>6794.8465508977206</c:v>
                </c:pt>
                <c:pt idx="347">
                  <c:v>5783.2393048321755</c:v>
                </c:pt>
                <c:pt idx="348">
                  <c:v>6026.3161042390047</c:v>
                </c:pt>
                <c:pt idx="349">
                  <c:v>6346.8578001920841</c:v>
                </c:pt>
                <c:pt idx="350">
                  <c:v>6300.1541162916456</c:v>
                </c:pt>
                <c:pt idx="351">
                  <c:v>5812.0329268606083</c:v>
                </c:pt>
                <c:pt idx="352">
                  <c:v>6425.1711943359378</c:v>
                </c:pt>
                <c:pt idx="353">
                  <c:v>6056.5407077365453</c:v>
                </c:pt>
                <c:pt idx="354">
                  <c:v>5994.1421931340146</c:v>
                </c:pt>
                <c:pt idx="355">
                  <c:v>5934.8065483940973</c:v>
                </c:pt>
                <c:pt idx="356">
                  <c:v>6023.9371890325619</c:v>
                </c:pt>
                <c:pt idx="357">
                  <c:v>6064.5530320860498</c:v>
                </c:pt>
                <c:pt idx="358">
                  <c:v>5895.1420357840398</c:v>
                </c:pt>
                <c:pt idx="359">
                  <c:v>6379.4674485729583</c:v>
                </c:pt>
                <c:pt idx="360">
                  <c:v>6244.698981671294</c:v>
                </c:pt>
                <c:pt idx="361">
                  <c:v>6659.8479924787553</c:v>
                </c:pt>
                <c:pt idx="362">
                  <c:v>5968.2833337918137</c:v>
                </c:pt>
                <c:pt idx="363">
                  <c:v>6750.5455388849432</c:v>
                </c:pt>
                <c:pt idx="364">
                  <c:v>6357.6093847451093</c:v>
                </c:pt>
                <c:pt idx="365">
                  <c:v>6268.2759137153625</c:v>
                </c:pt>
                <c:pt idx="366">
                  <c:v>6129.0595022885855</c:v>
                </c:pt>
                <c:pt idx="367">
                  <c:v>6386.7655745577222</c:v>
                </c:pt>
                <c:pt idx="368">
                  <c:v>6122.1128673553467</c:v>
                </c:pt>
                <c:pt idx="369">
                  <c:v>6267.8705349626216</c:v>
                </c:pt>
                <c:pt idx="370">
                  <c:v>6154.0261720599547</c:v>
                </c:pt>
                <c:pt idx="371">
                  <c:v>6290.3013523646759</c:v>
                </c:pt>
                <c:pt idx="372">
                  <c:v>5720.8721764969496</c:v>
                </c:pt>
                <c:pt idx="373">
                  <c:v>5855.0922280169552</c:v>
                </c:pt>
                <c:pt idx="374">
                  <c:v>6395.2905792236324</c:v>
                </c:pt>
                <c:pt idx="375">
                  <c:v>5983.9362041416452</c:v>
                </c:pt>
                <c:pt idx="376">
                  <c:v>6159.7077256499742</c:v>
                </c:pt>
                <c:pt idx="377">
                  <c:v>5921.9013755908909</c:v>
                </c:pt>
                <c:pt idx="378">
                  <c:v>6128.0214966766598</c:v>
                </c:pt>
                <c:pt idx="379">
                  <c:v>6370.7230195312504</c:v>
                </c:pt>
                <c:pt idx="380">
                  <c:v>6928.8383917557567</c:v>
                </c:pt>
                <c:pt idx="381">
                  <c:v>6611.395049579327</c:v>
                </c:pt>
                <c:pt idx="382">
                  <c:v>6818.455533708845</c:v>
                </c:pt>
                <c:pt idx="383">
                  <c:v>5637.4553258825235</c:v>
                </c:pt>
                <c:pt idx="384">
                  <c:v>5728.0556941377945</c:v>
                </c:pt>
                <c:pt idx="385">
                  <c:v>5754.691068491541</c:v>
                </c:pt>
                <c:pt idx="386">
                  <c:v>6105.9672089805899</c:v>
                </c:pt>
                <c:pt idx="387">
                  <c:v>6977.7207946777344</c:v>
                </c:pt>
                <c:pt idx="388">
                  <c:v>6896.6530659993487</c:v>
                </c:pt>
                <c:pt idx="389">
                  <c:v>6582.698233545354</c:v>
                </c:pt>
                <c:pt idx="390">
                  <c:v>6049.9831644694013</c:v>
                </c:pt>
                <c:pt idx="391">
                  <c:v>6243.815024679021</c:v>
                </c:pt>
                <c:pt idx="392">
                  <c:v>5963.356674074188</c:v>
                </c:pt>
                <c:pt idx="393">
                  <c:v>5844.2294860366701</c:v>
                </c:pt>
                <c:pt idx="394">
                  <c:v>5955.3611214705343</c:v>
                </c:pt>
                <c:pt idx="395">
                  <c:v>6108.9559430157697</c:v>
                </c:pt>
                <c:pt idx="396">
                  <c:v>5879.817715409873</c:v>
                </c:pt>
                <c:pt idx="397">
                  <c:v>5983.294837154559</c:v>
                </c:pt>
                <c:pt idx="398">
                  <c:v>5817.933585298978</c:v>
                </c:pt>
                <c:pt idx="399">
                  <c:v>5878.8668073948802</c:v>
                </c:pt>
                <c:pt idx="400">
                  <c:v>5856.9956828891827</c:v>
                </c:pt>
                <c:pt idx="401">
                  <c:v>6013.6885813243352</c:v>
                </c:pt>
                <c:pt idx="402">
                  <c:v>6022.6788722128767</c:v>
                </c:pt>
                <c:pt idx="403">
                  <c:v>6122.9701717601101</c:v>
                </c:pt>
                <c:pt idx="404">
                  <c:v>6007.3844814576969</c:v>
                </c:pt>
                <c:pt idx="405">
                  <c:v>6128.0789028641084</c:v>
                </c:pt>
                <c:pt idx="406">
                  <c:v>5612.1058862118325</c:v>
                </c:pt>
                <c:pt idx="407">
                  <c:v>6007.9398258754181</c:v>
                </c:pt>
                <c:pt idx="408">
                  <c:v>5561.6735229492188</c:v>
                </c:pt>
                <c:pt idx="409">
                  <c:v>5488.0972504714437</c:v>
                </c:pt>
                <c:pt idx="410">
                  <c:v>6712.8085645827568</c:v>
                </c:pt>
                <c:pt idx="411">
                  <c:v>5775.0192046294342</c:v>
                </c:pt>
                <c:pt idx="412">
                  <c:v>5467.2457943658756</c:v>
                </c:pt>
                <c:pt idx="413">
                  <c:v>6434.1308004814282</c:v>
                </c:pt>
                <c:pt idx="414">
                  <c:v>6544.5667615618022</c:v>
                </c:pt>
                <c:pt idx="415">
                  <c:v>6016.5931992418182</c:v>
                </c:pt>
                <c:pt idx="416">
                  <c:v>5934.120224233774</c:v>
                </c:pt>
                <c:pt idx="417">
                  <c:v>5689.5380593206646</c:v>
                </c:pt>
                <c:pt idx="418">
                  <c:v>5785.296950056746</c:v>
                </c:pt>
                <c:pt idx="419">
                  <c:v>6240.1785778533249</c:v>
                </c:pt>
                <c:pt idx="420">
                  <c:v>6079.5796016570057</c:v>
                </c:pt>
                <c:pt idx="421">
                  <c:v>5860.7045999361771</c:v>
                </c:pt>
                <c:pt idx="422">
                  <c:v>6108.1068254743304</c:v>
                </c:pt>
                <c:pt idx="423">
                  <c:v>6146.8735893591129</c:v>
                </c:pt>
                <c:pt idx="424">
                  <c:v>5808.8790888551803</c:v>
                </c:pt>
                <c:pt idx="425">
                  <c:v>5687.8819984051825</c:v>
                </c:pt>
                <c:pt idx="426">
                  <c:v>6076.9298964991713</c:v>
                </c:pt>
                <c:pt idx="427">
                  <c:v>6387.7717869424414</c:v>
                </c:pt>
                <c:pt idx="428">
                  <c:v>6272.4969227666443</c:v>
                </c:pt>
                <c:pt idx="429">
                  <c:v>6520.5976980108962</c:v>
                </c:pt>
                <c:pt idx="430">
                  <c:v>5519.5094420959904</c:v>
                </c:pt>
                <c:pt idx="431">
                  <c:v>5820.2035186144767</c:v>
                </c:pt>
                <c:pt idx="432">
                  <c:v>6286.2221919264748</c:v>
                </c:pt>
                <c:pt idx="433">
                  <c:v>5991.2969437856527</c:v>
                </c:pt>
                <c:pt idx="434">
                  <c:v>5901.766209379156</c:v>
                </c:pt>
                <c:pt idx="435">
                  <c:v>6780.7762761701615</c:v>
                </c:pt>
                <c:pt idx="436">
                  <c:v>5924.9070404269169</c:v>
                </c:pt>
                <c:pt idx="437">
                  <c:v>5594.0500249262459</c:v>
                </c:pt>
                <c:pt idx="438">
                  <c:v>6545.7583631828647</c:v>
                </c:pt>
                <c:pt idx="439">
                  <c:v>5597.6238725934709</c:v>
                </c:pt>
                <c:pt idx="440">
                  <c:v>6055.8727815486181</c:v>
                </c:pt>
                <c:pt idx="441">
                  <c:v>5788.3399249737076</c:v>
                </c:pt>
                <c:pt idx="442">
                  <c:v>6725.4897918701172</c:v>
                </c:pt>
                <c:pt idx="443">
                  <c:v>5528.5089709051726</c:v>
                </c:pt>
                <c:pt idx="444">
                  <c:v>5421.5859156366605</c:v>
                </c:pt>
                <c:pt idx="445">
                  <c:v>6136.7499129498592</c:v>
                </c:pt>
                <c:pt idx="446">
                  <c:v>6005.2736169223126</c:v>
                </c:pt>
                <c:pt idx="447">
                  <c:v>5975.0390803410455</c:v>
                </c:pt>
                <c:pt idx="448">
                  <c:v>5983.566069701008</c:v>
                </c:pt>
                <c:pt idx="449">
                  <c:v>6851.2919295174734</c:v>
                </c:pt>
                <c:pt idx="450">
                  <c:v>5720.1510250584606</c:v>
                </c:pt>
                <c:pt idx="451">
                  <c:v>5424.9741282743562</c:v>
                </c:pt>
                <c:pt idx="452">
                  <c:v>6287.3634626832727</c:v>
                </c:pt>
                <c:pt idx="453">
                  <c:v>6325.8418188696505</c:v>
                </c:pt>
                <c:pt idx="454">
                  <c:v>7024.2412678694527</c:v>
                </c:pt>
                <c:pt idx="455">
                  <c:v>5923.759158736425</c:v>
                </c:pt>
                <c:pt idx="456">
                  <c:v>6488.1533555250899</c:v>
                </c:pt>
                <c:pt idx="457">
                  <c:v>6017.6658455984934</c:v>
                </c:pt>
                <c:pt idx="458">
                  <c:v>5757.8469910913582</c:v>
                </c:pt>
                <c:pt idx="459">
                  <c:v>6247.2284667968752</c:v>
                </c:pt>
                <c:pt idx="460">
                  <c:v>6212.1607035319012</c:v>
                </c:pt>
                <c:pt idx="461">
                  <c:v>6545.3487343750003</c:v>
                </c:pt>
                <c:pt idx="462">
                  <c:v>5999.9320997633376</c:v>
                </c:pt>
                <c:pt idx="463">
                  <c:v>5501.8937818183276</c:v>
                </c:pt>
                <c:pt idx="464">
                  <c:v>5764.5711046006945</c:v>
                </c:pt>
                <c:pt idx="465">
                  <c:v>5660.376614379883</c:v>
                </c:pt>
                <c:pt idx="466">
                  <c:v>6350.7452630764101</c:v>
                </c:pt>
                <c:pt idx="467">
                  <c:v>6544.5175050914795</c:v>
                </c:pt>
                <c:pt idx="468">
                  <c:v>5833.4276810293122</c:v>
                </c:pt>
                <c:pt idx="469">
                  <c:v>6225.0160079839579</c:v>
                </c:pt>
                <c:pt idx="470">
                  <c:v>5360.7064374651227</c:v>
                </c:pt>
                <c:pt idx="471">
                  <c:v>5574.3069923683452</c:v>
                </c:pt>
                <c:pt idx="472">
                  <c:v>6475.4448319168778</c:v>
                </c:pt>
                <c:pt idx="473">
                  <c:v>6595.6257749285014</c:v>
                </c:pt>
                <c:pt idx="474">
                  <c:v>5949.4067085811066</c:v>
                </c:pt>
                <c:pt idx="475">
                  <c:v>7010.8209347030488</c:v>
                </c:pt>
                <c:pt idx="476">
                  <c:v>6162.1957634819883</c:v>
                </c:pt>
                <c:pt idx="477">
                  <c:v>5632.552192084223</c:v>
                </c:pt>
                <c:pt idx="478">
                  <c:v>5834.3470268874871</c:v>
                </c:pt>
                <c:pt idx="479">
                  <c:v>7295.5419201660152</c:v>
                </c:pt>
                <c:pt idx="480">
                  <c:v>5869.0233451073327</c:v>
                </c:pt>
                <c:pt idx="481">
                  <c:v>6667.1597401012077</c:v>
                </c:pt>
                <c:pt idx="482">
                  <c:v>5673.6288762678178</c:v>
                </c:pt>
                <c:pt idx="483">
                  <c:v>6610.9840809474481</c:v>
                </c:pt>
                <c:pt idx="484">
                  <c:v>5944.0902832031252</c:v>
                </c:pt>
                <c:pt idx="485">
                  <c:v>6510.1119174476435</c:v>
                </c:pt>
                <c:pt idx="486">
                  <c:v>5909.0050160725914</c:v>
                </c:pt>
                <c:pt idx="487">
                  <c:v>5556.5329580801508</c:v>
                </c:pt>
                <c:pt idx="488">
                  <c:v>5983.2775884260209</c:v>
                </c:pt>
                <c:pt idx="489">
                  <c:v>7091.9552251344085</c:v>
                </c:pt>
                <c:pt idx="490">
                  <c:v>6238.2945919552367</c:v>
                </c:pt>
                <c:pt idx="491">
                  <c:v>6046.3609091548597</c:v>
                </c:pt>
                <c:pt idx="492">
                  <c:v>6114.3757313319611</c:v>
                </c:pt>
                <c:pt idx="493">
                  <c:v>6048.5887743632002</c:v>
                </c:pt>
                <c:pt idx="494">
                  <c:v>6300.7466761997766</c:v>
                </c:pt>
                <c:pt idx="495">
                  <c:v>6140.3567854447801</c:v>
                </c:pt>
                <c:pt idx="496">
                  <c:v>6179.7233775745735</c:v>
                </c:pt>
                <c:pt idx="497">
                  <c:v>6680.6201075185645</c:v>
                </c:pt>
                <c:pt idx="498">
                  <c:v>6112.4284536000841</c:v>
                </c:pt>
                <c:pt idx="499">
                  <c:v>5665.6939819335939</c:v>
                </c:pt>
                <c:pt idx="500">
                  <c:v>5483.9413299560547</c:v>
                </c:pt>
                <c:pt idx="501">
                  <c:v>6523.0198277064728</c:v>
                </c:pt>
                <c:pt idx="502">
                  <c:v>6321.7356235013149</c:v>
                </c:pt>
                <c:pt idx="503">
                  <c:v>6077.3476135846477</c:v>
                </c:pt>
                <c:pt idx="504">
                  <c:v>6609.8465770964931</c:v>
                </c:pt>
                <c:pt idx="505">
                  <c:v>6622.566830842391</c:v>
                </c:pt>
                <c:pt idx="506">
                  <c:v>6717.459332405253</c:v>
                </c:pt>
                <c:pt idx="507">
                  <c:v>5404.6813767956146</c:v>
                </c:pt>
                <c:pt idx="508">
                  <c:v>6396.3691491699219</c:v>
                </c:pt>
                <c:pt idx="509">
                  <c:v>6202.3048905904316</c:v>
                </c:pt>
                <c:pt idx="510">
                  <c:v>5045.2262869027945</c:v>
                </c:pt>
                <c:pt idx="511">
                  <c:v>5661.3555447853214</c:v>
                </c:pt>
                <c:pt idx="512">
                  <c:v>6390.2243225690227</c:v>
                </c:pt>
                <c:pt idx="513">
                  <c:v>6431.9451817984536</c:v>
                </c:pt>
                <c:pt idx="514">
                  <c:v>6660.8330887775028</c:v>
                </c:pt>
                <c:pt idx="515">
                  <c:v>5917.4801165825502</c:v>
                </c:pt>
                <c:pt idx="516">
                  <c:v>6160.2129533714224</c:v>
                </c:pt>
                <c:pt idx="517">
                  <c:v>6405.4976529780124</c:v>
                </c:pt>
                <c:pt idx="518">
                  <c:v>5931.6345995086986</c:v>
                </c:pt>
                <c:pt idx="519">
                  <c:v>6174.3682696368242</c:v>
                </c:pt>
                <c:pt idx="520">
                  <c:v>6960.1808201111471</c:v>
                </c:pt>
                <c:pt idx="521">
                  <c:v>5935.5469349643645</c:v>
                </c:pt>
                <c:pt idx="522">
                  <c:v>5759.4717266748821</c:v>
                </c:pt>
                <c:pt idx="523">
                  <c:v>5718.3729527064734</c:v>
                </c:pt>
                <c:pt idx="524">
                  <c:v>5893.0057902785966</c:v>
                </c:pt>
                <c:pt idx="525">
                  <c:v>5743.066619033114</c:v>
                </c:pt>
                <c:pt idx="526">
                  <c:v>5808.9095070578833</c:v>
                </c:pt>
                <c:pt idx="527">
                  <c:v>6215.682876735058</c:v>
                </c:pt>
                <c:pt idx="528">
                  <c:v>6138.1945634321737</c:v>
                </c:pt>
                <c:pt idx="529">
                  <c:v>5894.27253565295</c:v>
                </c:pt>
                <c:pt idx="530">
                  <c:v>5134.8400864601135</c:v>
                </c:pt>
                <c:pt idx="531">
                  <c:v>5788.8541734483506</c:v>
                </c:pt>
                <c:pt idx="532">
                  <c:v>5835.0865906832514</c:v>
                </c:pt>
                <c:pt idx="533">
                  <c:v>6624.1981540955221</c:v>
                </c:pt>
                <c:pt idx="534">
                  <c:v>6037.8009057375466</c:v>
                </c:pt>
                <c:pt idx="535">
                  <c:v>5300.283816062798</c:v>
                </c:pt>
                <c:pt idx="536">
                  <c:v>6158.5023438696771</c:v>
                </c:pt>
                <c:pt idx="537">
                  <c:v>5569.6367133486583</c:v>
                </c:pt>
                <c:pt idx="538">
                  <c:v>6116.6096476802122</c:v>
                </c:pt>
                <c:pt idx="539">
                  <c:v>5669.039474915121</c:v>
                </c:pt>
                <c:pt idx="540">
                  <c:v>5652.1378162312058</c:v>
                </c:pt>
                <c:pt idx="541">
                  <c:v>5379.4446065740067</c:v>
                </c:pt>
                <c:pt idx="542">
                  <c:v>6191.3668356136404</c:v>
                </c:pt>
                <c:pt idx="543">
                  <c:v>6310.6946460454155</c:v>
                </c:pt>
                <c:pt idx="544">
                  <c:v>5965.6780080694898</c:v>
                </c:pt>
                <c:pt idx="545">
                  <c:v>5107.6947970350247</c:v>
                </c:pt>
                <c:pt idx="546">
                  <c:v>5803.8774443981692</c:v>
                </c:pt>
                <c:pt idx="547">
                  <c:v>5867.5497849610474</c:v>
                </c:pt>
                <c:pt idx="548">
                  <c:v>5428.3743711199077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3A-46A1-8076-3A164EAB1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678272"/>
        <c:axId val="99257152"/>
      </c:lineChart>
      <c:catAx>
        <c:axId val="98678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257152"/>
        <c:crosses val="autoZero"/>
        <c:auto val="1"/>
        <c:lblAlgn val="ctr"/>
        <c:lblOffset val="100"/>
        <c:noMultiLvlLbl val="0"/>
      </c:catAx>
      <c:valAx>
        <c:axId val="992571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67827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'1.1 Saline Day 4'!$U$2:$U$188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0.11017296666666666</c:v>
                </c:pt>
                <c:pt idx="2">
                  <c:v>0.21807913999999998</c:v>
                </c:pt>
                <c:pt idx="3">
                  <c:v>0.32676868999999997</c:v>
                </c:pt>
                <c:pt idx="4">
                  <c:v>0.434858205</c:v>
                </c:pt>
                <c:pt idx="5">
                  <c:v>0.54569787833333339</c:v>
                </c:pt>
                <c:pt idx="6">
                  <c:v>0.65502079833333338</c:v>
                </c:pt>
                <c:pt idx="7">
                  <c:v>0.76501042166666655</c:v>
                </c:pt>
                <c:pt idx="8">
                  <c:v>0.87570008666666665</c:v>
                </c:pt>
                <c:pt idx="9">
                  <c:v>0.98540636166666673</c:v>
                </c:pt>
                <c:pt idx="10">
                  <c:v>1.0952793116666666</c:v>
                </c:pt>
                <c:pt idx="11">
                  <c:v>1.2049855866666666</c:v>
                </c:pt>
                <c:pt idx="12">
                  <c:v>1.3152085583333333</c:v>
                </c:pt>
                <c:pt idx="13">
                  <c:v>1.4252315183333333</c:v>
                </c:pt>
                <c:pt idx="14">
                  <c:v>1.533454375</c:v>
                </c:pt>
                <c:pt idx="15">
                  <c:v>1.6419105783333334</c:v>
                </c:pt>
                <c:pt idx="16">
                  <c:v>1.7499500899999998</c:v>
                </c:pt>
                <c:pt idx="17">
                  <c:v>1.8582896199999999</c:v>
                </c:pt>
                <c:pt idx="18">
                  <c:v>1.96824591</c:v>
                </c:pt>
                <c:pt idx="19">
                  <c:v>2.0784355450000001</c:v>
                </c:pt>
                <c:pt idx="20">
                  <c:v>2.1869584200000003</c:v>
                </c:pt>
                <c:pt idx="21">
                  <c:v>2.2969980466666664</c:v>
                </c:pt>
                <c:pt idx="22">
                  <c:v>2.4066543183333331</c:v>
                </c:pt>
                <c:pt idx="23">
                  <c:v>2.5158105616666666</c:v>
                </c:pt>
                <c:pt idx="24">
                  <c:v>2.6234667200000001</c:v>
                </c:pt>
                <c:pt idx="25">
                  <c:v>2.7337063583333334</c:v>
                </c:pt>
                <c:pt idx="26">
                  <c:v>2.8417958733333331</c:v>
                </c:pt>
                <c:pt idx="27">
                  <c:v>2.9499687283333329</c:v>
                </c:pt>
                <c:pt idx="28">
                  <c:v>3.0582915900000001</c:v>
                </c:pt>
                <c:pt idx="29">
                  <c:v>3.1670311433333334</c:v>
                </c:pt>
                <c:pt idx="30">
                  <c:v>3.2766874149999996</c:v>
                </c:pt>
                <c:pt idx="31">
                  <c:v>3.3865770333333329</c:v>
                </c:pt>
                <c:pt idx="32">
                  <c:v>3.4949332316666664</c:v>
                </c:pt>
                <c:pt idx="33">
                  <c:v>3.6056895666666668</c:v>
                </c:pt>
                <c:pt idx="34">
                  <c:v>3.7158958699999998</c:v>
                </c:pt>
                <c:pt idx="35">
                  <c:v>3.8254021333333332</c:v>
                </c:pt>
                <c:pt idx="36">
                  <c:v>3.9353250866666665</c:v>
                </c:pt>
                <c:pt idx="37">
                  <c:v>4.0458480749999994</c:v>
                </c:pt>
                <c:pt idx="38">
                  <c:v>4.1554876799999994</c:v>
                </c:pt>
                <c:pt idx="39">
                  <c:v>4.2655606416666663</c:v>
                </c:pt>
                <c:pt idx="40">
                  <c:v>4.3753002516666673</c:v>
                </c:pt>
                <c:pt idx="41">
                  <c:v>4.4837731233333331</c:v>
                </c:pt>
                <c:pt idx="42">
                  <c:v>4.5937460799999998</c:v>
                </c:pt>
                <c:pt idx="43">
                  <c:v>4.7034690216666659</c:v>
                </c:pt>
                <c:pt idx="44">
                  <c:v>4.8137753316666663</c:v>
                </c:pt>
                <c:pt idx="45">
                  <c:v>4.9242149816666663</c:v>
                </c:pt>
                <c:pt idx="46">
                  <c:v>5.0337212449999997</c:v>
                </c:pt>
                <c:pt idx="47">
                  <c:v>5.1419274333333336</c:v>
                </c:pt>
                <c:pt idx="48">
                  <c:v>5.2517503816666666</c:v>
                </c:pt>
                <c:pt idx="49">
                  <c:v>5.3602899233333323</c:v>
                </c:pt>
                <c:pt idx="50">
                  <c:v>5.4688627999999992</c:v>
                </c:pt>
                <c:pt idx="51">
                  <c:v>5.5767189699999999</c:v>
                </c:pt>
                <c:pt idx="52">
                  <c:v>5.6871586199999999</c:v>
                </c:pt>
                <c:pt idx="53">
                  <c:v>5.7951147933333322</c:v>
                </c:pt>
                <c:pt idx="54">
                  <c:v>5.9042877049999998</c:v>
                </c:pt>
                <c:pt idx="55">
                  <c:v>6.0119938649999991</c:v>
                </c:pt>
                <c:pt idx="56">
                  <c:v>6.1203833983333329</c:v>
                </c:pt>
                <c:pt idx="57">
                  <c:v>6.2304730283333329</c:v>
                </c:pt>
                <c:pt idx="58">
                  <c:v>6.3402459733333334</c:v>
                </c:pt>
                <c:pt idx="59">
                  <c:v>6.4486688416666658</c:v>
                </c:pt>
                <c:pt idx="60">
                  <c:v>6.5586918016666669</c:v>
                </c:pt>
                <c:pt idx="61">
                  <c:v>6.6689814433333332</c:v>
                </c:pt>
                <c:pt idx="62">
                  <c:v>6.7787877233333331</c:v>
                </c:pt>
                <c:pt idx="63">
                  <c:v>6.8887940150000002</c:v>
                </c:pt>
                <c:pt idx="64">
                  <c:v>6.9971002099999993</c:v>
                </c:pt>
                <c:pt idx="65">
                  <c:v>7.1071065016666664</c:v>
                </c:pt>
                <c:pt idx="66">
                  <c:v>7.2154460316666666</c:v>
                </c:pt>
                <c:pt idx="67">
                  <c:v>7.325735673333333</c:v>
                </c:pt>
                <c:pt idx="68">
                  <c:v>7.4336585133333326</c:v>
                </c:pt>
                <c:pt idx="69">
                  <c:v>7.5418813699999996</c:v>
                </c:pt>
                <c:pt idx="70">
                  <c:v>7.6502542350000002</c:v>
                </c:pt>
                <c:pt idx="71">
                  <c:v>7.7605772116666669</c:v>
                </c:pt>
                <c:pt idx="72">
                  <c:v>7.8703501566666656</c:v>
                </c:pt>
                <c:pt idx="73">
                  <c:v>7.9785896816666657</c:v>
                </c:pt>
                <c:pt idx="74">
                  <c:v>8.0884792999999995</c:v>
                </c:pt>
                <c:pt idx="75">
                  <c:v>8.1986189333333321</c:v>
                </c:pt>
                <c:pt idx="76">
                  <c:v>8.3072084783333331</c:v>
                </c:pt>
                <c:pt idx="77">
                  <c:v>8.4152646583333333</c:v>
                </c:pt>
                <c:pt idx="78">
                  <c:v>8.5256876399999992</c:v>
                </c:pt>
                <c:pt idx="79">
                  <c:v>8.6352605749999984</c:v>
                </c:pt>
                <c:pt idx="80">
                  <c:v>8.746200253333333</c:v>
                </c:pt>
                <c:pt idx="81">
                  <c:v>8.856006533333332</c:v>
                </c:pt>
                <c:pt idx="82">
                  <c:v>8.9663461783333336</c:v>
                </c:pt>
                <c:pt idx="83">
                  <c:v>9.0739189983333333</c:v>
                </c:pt>
                <c:pt idx="84">
                  <c:v>9.1846586649999988</c:v>
                </c:pt>
                <c:pt idx="85">
                  <c:v>9.2922314850000003</c:v>
                </c:pt>
                <c:pt idx="86">
                  <c:v>9.4023377816666667</c:v>
                </c:pt>
                <c:pt idx="87">
                  <c:v>9.5123107383333316</c:v>
                </c:pt>
                <c:pt idx="88">
                  <c:v>9.6219670116666656</c:v>
                </c:pt>
                <c:pt idx="89">
                  <c:v>9.7319399683333323</c:v>
                </c:pt>
                <c:pt idx="90">
                  <c:v>9.8422129416666664</c:v>
                </c:pt>
                <c:pt idx="91">
                  <c:v>9.9503191249999983</c:v>
                </c:pt>
                <c:pt idx="92">
                  <c:v>10.059292025</c:v>
                </c:pt>
                <c:pt idx="93">
                  <c:v>10.166881511666666</c:v>
                </c:pt>
                <c:pt idx="94">
                  <c:v>10.275504391666665</c:v>
                </c:pt>
                <c:pt idx="95">
                  <c:v>10.385527349999998</c:v>
                </c:pt>
                <c:pt idx="96">
                  <c:v>10.495800324999999</c:v>
                </c:pt>
                <c:pt idx="97">
                  <c:v>10.605406593333333</c:v>
                </c:pt>
                <c:pt idx="98">
                  <c:v>10.71384613</c:v>
                </c:pt>
                <c:pt idx="99">
                  <c:v>10.822685688333333</c:v>
                </c:pt>
                <c:pt idx="100">
                  <c:v>10.930458518333332</c:v>
                </c:pt>
                <c:pt idx="101">
                  <c:v>11.038748046666665</c:v>
                </c:pt>
                <c:pt idx="102">
                  <c:v>11.147204249999998</c:v>
                </c:pt>
                <c:pt idx="103">
                  <c:v>11.257077199999999</c:v>
                </c:pt>
                <c:pt idx="104">
                  <c:v>11.367216833333334</c:v>
                </c:pt>
                <c:pt idx="105">
                  <c:v>11.477373133333334</c:v>
                </c:pt>
                <c:pt idx="106">
                  <c:v>11.587362758333333</c:v>
                </c:pt>
                <c:pt idx="107">
                  <c:v>11.697552394999999</c:v>
                </c:pt>
                <c:pt idx="108">
                  <c:v>11.805558571666666</c:v>
                </c:pt>
                <c:pt idx="109">
                  <c:v>11.915898216666667</c:v>
                </c:pt>
                <c:pt idx="110">
                  <c:v>12.025604491666666</c:v>
                </c:pt>
                <c:pt idx="111">
                  <c:v>12.133910686666667</c:v>
                </c:pt>
                <c:pt idx="112">
                  <c:v>12.244333668333333</c:v>
                </c:pt>
                <c:pt idx="113">
                  <c:v>12.352256508333333</c:v>
                </c:pt>
                <c:pt idx="114">
                  <c:v>12.46204612</c:v>
                </c:pt>
                <c:pt idx="115">
                  <c:v>12.572335761666666</c:v>
                </c:pt>
                <c:pt idx="116">
                  <c:v>12.682358721666667</c:v>
                </c:pt>
                <c:pt idx="117">
                  <c:v>12.790431570000001</c:v>
                </c:pt>
                <c:pt idx="118">
                  <c:v>12.900571203333332</c:v>
                </c:pt>
                <c:pt idx="119">
                  <c:v>13.009144079999999</c:v>
                </c:pt>
                <c:pt idx="120">
                  <c:v>13.117150256666665</c:v>
                </c:pt>
                <c:pt idx="121">
                  <c:v>13.225723133333332</c:v>
                </c:pt>
                <c:pt idx="122">
                  <c:v>13.33562942</c:v>
                </c:pt>
                <c:pt idx="123">
                  <c:v>13.445619044999999</c:v>
                </c:pt>
                <c:pt idx="124">
                  <c:v>13.555441993333334</c:v>
                </c:pt>
                <c:pt idx="125">
                  <c:v>13.66379819</c:v>
                </c:pt>
                <c:pt idx="126">
                  <c:v>13.774171169999999</c:v>
                </c:pt>
                <c:pt idx="127">
                  <c:v>13.882260685</c:v>
                </c:pt>
                <c:pt idx="128">
                  <c:v>13.993083691666666</c:v>
                </c:pt>
                <c:pt idx="129">
                  <c:v>14.102589955000001</c:v>
                </c:pt>
                <c:pt idx="130">
                  <c:v>14.21249624</c:v>
                </c:pt>
                <c:pt idx="131">
                  <c:v>14.320752433333332</c:v>
                </c:pt>
                <c:pt idx="132">
                  <c:v>14.430575381666666</c:v>
                </c:pt>
                <c:pt idx="133">
                  <c:v>14.539014916666666</c:v>
                </c:pt>
                <c:pt idx="134">
                  <c:v>14.649171216666666</c:v>
                </c:pt>
                <c:pt idx="135">
                  <c:v>14.757127391666666</c:v>
                </c:pt>
                <c:pt idx="136">
                  <c:v>14.867433701666666</c:v>
                </c:pt>
                <c:pt idx="137">
                  <c:v>14.977573333333334</c:v>
                </c:pt>
                <c:pt idx="138">
                  <c:v>15.087296276666667</c:v>
                </c:pt>
                <c:pt idx="139">
                  <c:v>15.195585803333332</c:v>
                </c:pt>
                <c:pt idx="140">
                  <c:v>15.306075456666665</c:v>
                </c:pt>
                <c:pt idx="141">
                  <c:v>15.415915071666666</c:v>
                </c:pt>
                <c:pt idx="142">
                  <c:v>15.524121261666666</c:v>
                </c:pt>
                <c:pt idx="143">
                  <c:v>15.634210891666665</c:v>
                </c:pt>
                <c:pt idx="144">
                  <c:v>15.744400526666665</c:v>
                </c:pt>
                <c:pt idx="145">
                  <c:v>15.854223475</c:v>
                </c:pt>
                <c:pt idx="146">
                  <c:v>15.96449645</c:v>
                </c:pt>
                <c:pt idx="147">
                  <c:v>16.074386068333332</c:v>
                </c:pt>
                <c:pt idx="148">
                  <c:v>16.182492251666666</c:v>
                </c:pt>
                <c:pt idx="149">
                  <c:v>16.292831896666666</c:v>
                </c:pt>
                <c:pt idx="150">
                  <c:v>16.400854741666667</c:v>
                </c:pt>
                <c:pt idx="151">
                  <c:v>16.509177603333331</c:v>
                </c:pt>
                <c:pt idx="152">
                  <c:v>16.617500466666666</c:v>
                </c:pt>
                <c:pt idx="153">
                  <c:v>16.727890113333334</c:v>
                </c:pt>
                <c:pt idx="154">
                  <c:v>16.837896404999999</c:v>
                </c:pt>
                <c:pt idx="155">
                  <c:v>16.947469338333331</c:v>
                </c:pt>
                <c:pt idx="156">
                  <c:v>17.055808868333333</c:v>
                </c:pt>
                <c:pt idx="157">
                  <c:v>17.164265071666666</c:v>
                </c:pt>
                <c:pt idx="158">
                  <c:v>17.274204693333331</c:v>
                </c:pt>
                <c:pt idx="159">
                  <c:v>17.383994306666668</c:v>
                </c:pt>
                <c:pt idx="160">
                  <c:v>17.494233945000001</c:v>
                </c:pt>
                <c:pt idx="161">
                  <c:v>17.604190234999997</c:v>
                </c:pt>
                <c:pt idx="162">
                  <c:v>17.713979848333334</c:v>
                </c:pt>
                <c:pt idx="163">
                  <c:v>17.824636176666665</c:v>
                </c:pt>
                <c:pt idx="164">
                  <c:v>17.934092436666667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'1.1 Saline Day 4'!$V$2:$V$188</c:f>
              <c:numCache>
                <c:formatCode>General</c:formatCode>
                <c:ptCount val="187"/>
                <c:pt idx="0">
                  <c:v>0</c:v>
                </c:pt>
                <c:pt idx="1">
                  <c:v>5.576089928148403E-3</c:v>
                </c:pt>
                <c:pt idx="2">
                  <c:v>3.6230079623727272E-3</c:v>
                </c:pt>
                <c:pt idx="3">
                  <c:v>5.1606622990220787E-3</c:v>
                </c:pt>
                <c:pt idx="4">
                  <c:v>3.0797978785509863E-3</c:v>
                </c:pt>
                <c:pt idx="5">
                  <c:v>9.8302556839569115E-3</c:v>
                </c:pt>
                <c:pt idx="6">
                  <c:v>1.3606667773004759E-2</c:v>
                </c:pt>
                <c:pt idx="7">
                  <c:v>3.1461399048566818E-3</c:v>
                </c:pt>
                <c:pt idx="8">
                  <c:v>5.2054179686820135E-3</c:v>
                </c:pt>
                <c:pt idx="9">
                  <c:v>3.3801670297575388E-3</c:v>
                </c:pt>
                <c:pt idx="10">
                  <c:v>3.694553933057346E-3</c:v>
                </c:pt>
                <c:pt idx="11">
                  <c:v>4.9366141801052118E-3</c:v>
                </c:pt>
                <c:pt idx="12">
                  <c:v>7.5256645989914732E-3</c:v>
                </c:pt>
                <c:pt idx="13">
                  <c:v>3.8574125880942397E-3</c:v>
                </c:pt>
                <c:pt idx="14">
                  <c:v>7.3891826732843009E-3</c:v>
                </c:pt>
                <c:pt idx="15">
                  <c:v>3.6340246563135036E-3</c:v>
                </c:pt>
                <c:pt idx="16">
                  <c:v>5.0601485924309363E-3</c:v>
                </c:pt>
                <c:pt idx="17">
                  <c:v>9.0241605191425014E-3</c:v>
                </c:pt>
                <c:pt idx="18">
                  <c:v>8.0733883122985177E-3</c:v>
                </c:pt>
                <c:pt idx="19">
                  <c:v>5.9609786522659388E-3</c:v>
                </c:pt>
                <c:pt idx="20">
                  <c:v>5.2945951253853063E-3</c:v>
                </c:pt>
                <c:pt idx="21">
                  <c:v>5.0037590553984046E-3</c:v>
                </c:pt>
                <c:pt idx="22">
                  <c:v>8.9035494728823723E-3</c:v>
                </c:pt>
                <c:pt idx="23">
                  <c:v>6.5994964769253367E-3</c:v>
                </c:pt>
                <c:pt idx="24">
                  <c:v>5.2129043122896785E-3</c:v>
                </c:pt>
                <c:pt idx="25">
                  <c:v>5.087069784557181E-3</c:v>
                </c:pt>
                <c:pt idx="26">
                  <c:v>4.1245124044103753E-3</c:v>
                </c:pt>
                <c:pt idx="27">
                  <c:v>2.2037528688088059E-2</c:v>
                </c:pt>
                <c:pt idx="28">
                  <c:v>0.24332529935857344</c:v>
                </c:pt>
                <c:pt idx="29">
                  <c:v>0.20521879941225052</c:v>
                </c:pt>
                <c:pt idx="30">
                  <c:v>0.20931671973085031</c:v>
                </c:pt>
                <c:pt idx="31">
                  <c:v>0.22504844900686294</c:v>
                </c:pt>
                <c:pt idx="32">
                  <c:v>0.21094113509311821</c:v>
                </c:pt>
                <c:pt idx="33">
                  <c:v>0.14109475133674484</c:v>
                </c:pt>
                <c:pt idx="34">
                  <c:v>8.4857364822375145E-2</c:v>
                </c:pt>
                <c:pt idx="35">
                  <c:v>6.3385600199628814E-2</c:v>
                </c:pt>
                <c:pt idx="36">
                  <c:v>4.7520438503277931E-2</c:v>
                </c:pt>
                <c:pt idx="37">
                  <c:v>4.7468794859014452E-2</c:v>
                </c:pt>
                <c:pt idx="38">
                  <c:v>3.8953328492572985E-2</c:v>
                </c:pt>
                <c:pt idx="39">
                  <c:v>3.6628781802535648E-2</c:v>
                </c:pt>
                <c:pt idx="40">
                  <c:v>3.6289353744666041E-2</c:v>
                </c:pt>
                <c:pt idx="41">
                  <c:v>3.6715204815233222E-2</c:v>
                </c:pt>
                <c:pt idx="42">
                  <c:v>3.5350786914166654E-2</c:v>
                </c:pt>
                <c:pt idx="43">
                  <c:v>3.5849734739473969E-2</c:v>
                </c:pt>
                <c:pt idx="44">
                  <c:v>3.4137216485473083E-2</c:v>
                </c:pt>
                <c:pt idx="45">
                  <c:v>3.1688499950656764E-2</c:v>
                </c:pt>
                <c:pt idx="46">
                  <c:v>3.3305019437749356E-2</c:v>
                </c:pt>
                <c:pt idx="47">
                  <c:v>3.3146365748670623E-2</c:v>
                </c:pt>
                <c:pt idx="48">
                  <c:v>3.2038229231077894E-2</c:v>
                </c:pt>
                <c:pt idx="49">
                  <c:v>2.8867306821565662E-2</c:v>
                </c:pt>
                <c:pt idx="50">
                  <c:v>2.8733148110552213E-2</c:v>
                </c:pt>
                <c:pt idx="51">
                  <c:v>2.7660510505902004E-2</c:v>
                </c:pt>
                <c:pt idx="52">
                  <c:v>2.903020421886263E-2</c:v>
                </c:pt>
                <c:pt idx="53">
                  <c:v>2.7645544337763173E-2</c:v>
                </c:pt>
                <c:pt idx="54">
                  <c:v>2.55308673572349E-2</c:v>
                </c:pt>
                <c:pt idx="55">
                  <c:v>2.6263546764951299E-2</c:v>
                </c:pt>
                <c:pt idx="56">
                  <c:v>2.7804063104495808E-2</c:v>
                </c:pt>
                <c:pt idx="57">
                  <c:v>2.7100810278697235E-2</c:v>
                </c:pt>
                <c:pt idx="58">
                  <c:v>2.3886332980583649E-2</c:v>
                </c:pt>
                <c:pt idx="59">
                  <c:v>2.6725404969367542E-2</c:v>
                </c:pt>
                <c:pt idx="60">
                  <c:v>2.6658129101191218E-2</c:v>
                </c:pt>
                <c:pt idx="61">
                  <c:v>2.3391521900791575E-2</c:v>
                </c:pt>
                <c:pt idx="62">
                  <c:v>2.5645364011223946E-2</c:v>
                </c:pt>
                <c:pt idx="63">
                  <c:v>2.6125406018911383E-2</c:v>
                </c:pt>
                <c:pt idx="64">
                  <c:v>2.3861146997660398E-2</c:v>
                </c:pt>
                <c:pt idx="65">
                  <c:v>2.4692530474184377E-2</c:v>
                </c:pt>
                <c:pt idx="66">
                  <c:v>2.3556321859359741E-2</c:v>
                </c:pt>
                <c:pt idx="67">
                  <c:v>2.1845482688929354E-2</c:v>
                </c:pt>
                <c:pt idx="68">
                  <c:v>2.3757263397177059E-2</c:v>
                </c:pt>
                <c:pt idx="69">
                  <c:v>2.2527122831282515E-2</c:v>
                </c:pt>
                <c:pt idx="70">
                  <c:v>2.1955955657176673E-2</c:v>
                </c:pt>
                <c:pt idx="71">
                  <c:v>2.0639830746520788E-2</c:v>
                </c:pt>
                <c:pt idx="72">
                  <c:v>2.2239407317505941E-2</c:v>
                </c:pt>
                <c:pt idx="73">
                  <c:v>2.0082117159020255E-2</c:v>
                </c:pt>
                <c:pt idx="74">
                  <c:v>2.2949779898460421E-2</c:v>
                </c:pt>
                <c:pt idx="75">
                  <c:v>2.3587716781106348E-2</c:v>
                </c:pt>
                <c:pt idx="76">
                  <c:v>1.7604641862871015E-2</c:v>
                </c:pt>
                <c:pt idx="77">
                  <c:v>2.1392905983973195E-2</c:v>
                </c:pt>
                <c:pt idx="78">
                  <c:v>2.1157870508937374E-2</c:v>
                </c:pt>
                <c:pt idx="79">
                  <c:v>1.8889516398000222E-2</c:v>
                </c:pt>
                <c:pt idx="80">
                  <c:v>1.9172707081747217E-2</c:v>
                </c:pt>
                <c:pt idx="81">
                  <c:v>1.9649606654294639E-2</c:v>
                </c:pt>
                <c:pt idx="82">
                  <c:v>1.8396274422735184E-2</c:v>
                </c:pt>
                <c:pt idx="83">
                  <c:v>1.8503571812732097E-2</c:v>
                </c:pt>
                <c:pt idx="84">
                  <c:v>1.9030683246013279E-2</c:v>
                </c:pt>
                <c:pt idx="85">
                  <c:v>1.8735843723536365E-2</c:v>
                </c:pt>
                <c:pt idx="86">
                  <c:v>1.7931544757448136E-2</c:v>
                </c:pt>
                <c:pt idx="87">
                  <c:v>1.9330919820916007E-2</c:v>
                </c:pt>
                <c:pt idx="88">
                  <c:v>1.5690803634546075E-2</c:v>
                </c:pt>
                <c:pt idx="89">
                  <c:v>1.7893488648244076E-2</c:v>
                </c:pt>
                <c:pt idx="90">
                  <c:v>1.9295678925974405E-2</c:v>
                </c:pt>
                <c:pt idx="91">
                  <c:v>1.689077579815473E-2</c:v>
                </c:pt>
                <c:pt idx="92">
                  <c:v>1.6922576711901154E-2</c:v>
                </c:pt>
                <c:pt idx="93">
                  <c:v>1.8215519696241245E-2</c:v>
                </c:pt>
                <c:pt idx="94">
                  <c:v>1.7372132305588039E-2</c:v>
                </c:pt>
                <c:pt idx="95">
                  <c:v>1.8875047904051218E-2</c:v>
                </c:pt>
                <c:pt idx="96">
                  <c:v>1.7555573334296543E-2</c:v>
                </c:pt>
                <c:pt idx="97">
                  <c:v>1.9059502946523327E-2</c:v>
                </c:pt>
                <c:pt idx="98">
                  <c:v>1.9045432687134427E-2</c:v>
                </c:pt>
                <c:pt idx="99">
                  <c:v>1.8907448769147905E-2</c:v>
                </c:pt>
                <c:pt idx="100">
                  <c:v>1.8593121016716684E-2</c:v>
                </c:pt>
                <c:pt idx="101">
                  <c:v>1.8640359815703157E-2</c:v>
                </c:pt>
                <c:pt idx="102">
                  <c:v>1.7729348795754569E-2</c:v>
                </c:pt>
                <c:pt idx="103">
                  <c:v>1.837594826340776E-2</c:v>
                </c:pt>
                <c:pt idx="104">
                  <c:v>1.9222092255949973E-2</c:v>
                </c:pt>
                <c:pt idx="105">
                  <c:v>1.7686722161514418E-2</c:v>
                </c:pt>
                <c:pt idx="106">
                  <c:v>1.8295307734256819E-2</c:v>
                </c:pt>
                <c:pt idx="107">
                  <c:v>1.7978341025965554E-2</c:v>
                </c:pt>
                <c:pt idx="108">
                  <c:v>1.6663083034966674E-2</c:v>
                </c:pt>
                <c:pt idx="109">
                  <c:v>1.8242126553862665E-2</c:v>
                </c:pt>
                <c:pt idx="110">
                  <c:v>1.7528814134291477E-2</c:v>
                </c:pt>
                <c:pt idx="111">
                  <c:v>1.7030025651264522E-2</c:v>
                </c:pt>
                <c:pt idx="112">
                  <c:v>1.5566257193583894E-2</c:v>
                </c:pt>
                <c:pt idx="113">
                  <c:v>1.7103793901494808E-2</c:v>
                </c:pt>
                <c:pt idx="114">
                  <c:v>1.481794957200893E-2</c:v>
                </c:pt>
                <c:pt idx="115">
                  <c:v>1.5829900895957563E-2</c:v>
                </c:pt>
                <c:pt idx="116">
                  <c:v>1.63703173554192E-2</c:v>
                </c:pt>
                <c:pt idx="117">
                  <c:v>1.5180290679716947E-2</c:v>
                </c:pt>
                <c:pt idx="118">
                  <c:v>1.5135330079561648E-2</c:v>
                </c:pt>
                <c:pt idx="119">
                  <c:v>1.8250618957810931E-2</c:v>
                </c:pt>
                <c:pt idx="120">
                  <c:v>1.5492159601611396E-2</c:v>
                </c:pt>
                <c:pt idx="121">
                  <c:v>1.3393671265138046E-2</c:v>
                </c:pt>
                <c:pt idx="122">
                  <c:v>1.8116196088895604E-2</c:v>
                </c:pt>
                <c:pt idx="123">
                  <c:v>1.4190061520119862E-2</c:v>
                </c:pt>
                <c:pt idx="124">
                  <c:v>1.3891961096840747E-2</c:v>
                </c:pt>
                <c:pt idx="125">
                  <c:v>1.6087100190548775E-2</c:v>
                </c:pt>
                <c:pt idx="126">
                  <c:v>1.5477881770089475E-2</c:v>
                </c:pt>
                <c:pt idx="127">
                  <c:v>1.3545999149288479E-2</c:v>
                </c:pt>
                <c:pt idx="128">
                  <c:v>1.5574101083782606E-2</c:v>
                </c:pt>
                <c:pt idx="129">
                  <c:v>1.4223294651934079E-2</c:v>
                </c:pt>
                <c:pt idx="130">
                  <c:v>1.590816949165481E-2</c:v>
                </c:pt>
                <c:pt idx="131">
                  <c:v>1.5305373618113143E-2</c:v>
                </c:pt>
                <c:pt idx="132">
                  <c:v>1.4923080048688194E-2</c:v>
                </c:pt>
                <c:pt idx="133">
                  <c:v>1.537043160513147E-2</c:v>
                </c:pt>
                <c:pt idx="134">
                  <c:v>1.4737378482499884E-2</c:v>
                </c:pt>
                <c:pt idx="135">
                  <c:v>1.5129716601222754E-2</c:v>
                </c:pt>
                <c:pt idx="136">
                  <c:v>1.5092249122163694E-2</c:v>
                </c:pt>
                <c:pt idx="137">
                  <c:v>1.5082878606127842E-2</c:v>
                </c:pt>
                <c:pt idx="138">
                  <c:v>1.2839219354860047E-2</c:v>
                </c:pt>
                <c:pt idx="139">
                  <c:v>1.3964884585755713E-2</c:v>
                </c:pt>
                <c:pt idx="140">
                  <c:v>1.4175453430248631E-2</c:v>
                </c:pt>
                <c:pt idx="141">
                  <c:v>1.4221438728837353E-2</c:v>
                </c:pt>
                <c:pt idx="142">
                  <c:v>1.3809724141740136E-2</c:v>
                </c:pt>
                <c:pt idx="143">
                  <c:v>1.427860574848536E-2</c:v>
                </c:pt>
                <c:pt idx="144">
                  <c:v>1.3247615019125598E-2</c:v>
                </c:pt>
                <c:pt idx="145">
                  <c:v>1.391226596509417E-2</c:v>
                </c:pt>
                <c:pt idx="146">
                  <c:v>1.4638788106718233E-2</c:v>
                </c:pt>
                <c:pt idx="147">
                  <c:v>1.3065825176558325E-2</c:v>
                </c:pt>
                <c:pt idx="148">
                  <c:v>1.605351220161931E-2</c:v>
                </c:pt>
                <c:pt idx="149">
                  <c:v>1.5112034355600676E-2</c:v>
                </c:pt>
                <c:pt idx="150">
                  <c:v>1.3430286705603494E-2</c:v>
                </c:pt>
                <c:pt idx="151">
                  <c:v>1.3242694626872739E-2</c:v>
                </c:pt>
                <c:pt idx="152">
                  <c:v>1.3867222962694036E-2</c:v>
                </c:pt>
                <c:pt idx="153">
                  <c:v>1.2458024652940887E-2</c:v>
                </c:pt>
                <c:pt idx="154">
                  <c:v>1.5356565683355762E-2</c:v>
                </c:pt>
                <c:pt idx="155">
                  <c:v>1.4189718996307679E-2</c:v>
                </c:pt>
                <c:pt idx="156">
                  <c:v>1.3221066198585665E-2</c:v>
                </c:pt>
                <c:pt idx="157">
                  <c:v>1.3418230560741254E-2</c:v>
                </c:pt>
                <c:pt idx="158">
                  <c:v>1.1524173081852496E-2</c:v>
                </c:pt>
                <c:pt idx="159">
                  <c:v>1.2195889838039875E-2</c:v>
                </c:pt>
                <c:pt idx="160">
                  <c:v>1.2720834397311722E-2</c:v>
                </c:pt>
                <c:pt idx="161">
                  <c:v>1.3486975118414395E-2</c:v>
                </c:pt>
                <c:pt idx="162">
                  <c:v>1.1586766544496641E-2</c:v>
                </c:pt>
                <c:pt idx="163">
                  <c:v>1.3948566934285575E-2</c:v>
                </c:pt>
                <c:pt idx="164">
                  <c:v>1.2482682119726259E-2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31-4322-AEC3-9922AE8A033D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'1.1 Saline Day 4'!$U$2:$U$188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0.11017296666666666</c:v>
                </c:pt>
                <c:pt idx="2">
                  <c:v>0.21807913999999998</c:v>
                </c:pt>
                <c:pt idx="3">
                  <c:v>0.32676868999999997</c:v>
                </c:pt>
                <c:pt idx="4">
                  <c:v>0.434858205</c:v>
                </c:pt>
                <c:pt idx="5">
                  <c:v>0.54569787833333339</c:v>
                </c:pt>
                <c:pt idx="6">
                  <c:v>0.65502079833333338</c:v>
                </c:pt>
                <c:pt idx="7">
                  <c:v>0.76501042166666655</c:v>
                </c:pt>
                <c:pt idx="8">
                  <c:v>0.87570008666666665</c:v>
                </c:pt>
                <c:pt idx="9">
                  <c:v>0.98540636166666673</c:v>
                </c:pt>
                <c:pt idx="10">
                  <c:v>1.0952793116666666</c:v>
                </c:pt>
                <c:pt idx="11">
                  <c:v>1.2049855866666666</c:v>
                </c:pt>
                <c:pt idx="12">
                  <c:v>1.3152085583333333</c:v>
                </c:pt>
                <c:pt idx="13">
                  <c:v>1.4252315183333333</c:v>
                </c:pt>
                <c:pt idx="14">
                  <c:v>1.533454375</c:v>
                </c:pt>
                <c:pt idx="15">
                  <c:v>1.6419105783333334</c:v>
                </c:pt>
                <c:pt idx="16">
                  <c:v>1.7499500899999998</c:v>
                </c:pt>
                <c:pt idx="17">
                  <c:v>1.8582896199999999</c:v>
                </c:pt>
                <c:pt idx="18">
                  <c:v>1.96824591</c:v>
                </c:pt>
                <c:pt idx="19">
                  <c:v>2.0784355450000001</c:v>
                </c:pt>
                <c:pt idx="20">
                  <c:v>2.1869584200000003</c:v>
                </c:pt>
                <c:pt idx="21">
                  <c:v>2.2969980466666664</c:v>
                </c:pt>
                <c:pt idx="22">
                  <c:v>2.4066543183333331</c:v>
                </c:pt>
                <c:pt idx="23">
                  <c:v>2.5158105616666666</c:v>
                </c:pt>
                <c:pt idx="24">
                  <c:v>2.6234667200000001</c:v>
                </c:pt>
                <c:pt idx="25">
                  <c:v>2.7337063583333334</c:v>
                </c:pt>
                <c:pt idx="26">
                  <c:v>2.8417958733333331</c:v>
                </c:pt>
                <c:pt idx="27">
                  <c:v>2.9499687283333329</c:v>
                </c:pt>
                <c:pt idx="28">
                  <c:v>3.0582915900000001</c:v>
                </c:pt>
                <c:pt idx="29">
                  <c:v>3.1670311433333334</c:v>
                </c:pt>
                <c:pt idx="30">
                  <c:v>3.2766874149999996</c:v>
                </c:pt>
                <c:pt idx="31">
                  <c:v>3.3865770333333329</c:v>
                </c:pt>
                <c:pt idx="32">
                  <c:v>3.4949332316666664</c:v>
                </c:pt>
                <c:pt idx="33">
                  <c:v>3.6056895666666668</c:v>
                </c:pt>
                <c:pt idx="34">
                  <c:v>3.7158958699999998</c:v>
                </c:pt>
                <c:pt idx="35">
                  <c:v>3.8254021333333332</c:v>
                </c:pt>
                <c:pt idx="36">
                  <c:v>3.9353250866666665</c:v>
                </c:pt>
                <c:pt idx="37">
                  <c:v>4.0458480749999994</c:v>
                </c:pt>
                <c:pt idx="38">
                  <c:v>4.1554876799999994</c:v>
                </c:pt>
                <c:pt idx="39">
                  <c:v>4.2655606416666663</c:v>
                </c:pt>
                <c:pt idx="40">
                  <c:v>4.3753002516666673</c:v>
                </c:pt>
                <c:pt idx="41">
                  <c:v>4.4837731233333331</c:v>
                </c:pt>
                <c:pt idx="42">
                  <c:v>4.5937460799999998</c:v>
                </c:pt>
                <c:pt idx="43">
                  <c:v>4.7034690216666659</c:v>
                </c:pt>
                <c:pt idx="44">
                  <c:v>4.8137753316666663</c:v>
                </c:pt>
                <c:pt idx="45">
                  <c:v>4.9242149816666663</c:v>
                </c:pt>
                <c:pt idx="46">
                  <c:v>5.0337212449999997</c:v>
                </c:pt>
                <c:pt idx="47">
                  <c:v>5.1419274333333336</c:v>
                </c:pt>
                <c:pt idx="48">
                  <c:v>5.2517503816666666</c:v>
                </c:pt>
                <c:pt idx="49">
                  <c:v>5.3602899233333323</c:v>
                </c:pt>
                <c:pt idx="50">
                  <c:v>5.4688627999999992</c:v>
                </c:pt>
                <c:pt idx="51">
                  <c:v>5.5767189699999999</c:v>
                </c:pt>
                <c:pt idx="52">
                  <c:v>5.6871586199999999</c:v>
                </c:pt>
                <c:pt idx="53">
                  <c:v>5.7951147933333322</c:v>
                </c:pt>
                <c:pt idx="54">
                  <c:v>5.9042877049999998</c:v>
                </c:pt>
                <c:pt idx="55">
                  <c:v>6.0119938649999991</c:v>
                </c:pt>
                <c:pt idx="56">
                  <c:v>6.1203833983333329</c:v>
                </c:pt>
                <c:pt idx="57">
                  <c:v>6.2304730283333329</c:v>
                </c:pt>
                <c:pt idx="58">
                  <c:v>6.3402459733333334</c:v>
                </c:pt>
                <c:pt idx="59">
                  <c:v>6.4486688416666658</c:v>
                </c:pt>
                <c:pt idx="60">
                  <c:v>6.5586918016666669</c:v>
                </c:pt>
                <c:pt idx="61">
                  <c:v>6.6689814433333332</c:v>
                </c:pt>
                <c:pt idx="62">
                  <c:v>6.7787877233333331</c:v>
                </c:pt>
                <c:pt idx="63">
                  <c:v>6.8887940150000002</c:v>
                </c:pt>
                <c:pt idx="64">
                  <c:v>6.9971002099999993</c:v>
                </c:pt>
                <c:pt idx="65">
                  <c:v>7.1071065016666664</c:v>
                </c:pt>
                <c:pt idx="66">
                  <c:v>7.2154460316666666</c:v>
                </c:pt>
                <c:pt idx="67">
                  <c:v>7.325735673333333</c:v>
                </c:pt>
                <c:pt idx="68">
                  <c:v>7.4336585133333326</c:v>
                </c:pt>
                <c:pt idx="69">
                  <c:v>7.5418813699999996</c:v>
                </c:pt>
                <c:pt idx="70">
                  <c:v>7.6502542350000002</c:v>
                </c:pt>
                <c:pt idx="71">
                  <c:v>7.7605772116666669</c:v>
                </c:pt>
                <c:pt idx="72">
                  <c:v>7.8703501566666656</c:v>
                </c:pt>
                <c:pt idx="73">
                  <c:v>7.9785896816666657</c:v>
                </c:pt>
                <c:pt idx="74">
                  <c:v>8.0884792999999995</c:v>
                </c:pt>
                <c:pt idx="75">
                  <c:v>8.1986189333333321</c:v>
                </c:pt>
                <c:pt idx="76">
                  <c:v>8.3072084783333331</c:v>
                </c:pt>
                <c:pt idx="77">
                  <c:v>8.4152646583333333</c:v>
                </c:pt>
                <c:pt idx="78">
                  <c:v>8.5256876399999992</c:v>
                </c:pt>
                <c:pt idx="79">
                  <c:v>8.6352605749999984</c:v>
                </c:pt>
                <c:pt idx="80">
                  <c:v>8.746200253333333</c:v>
                </c:pt>
                <c:pt idx="81">
                  <c:v>8.856006533333332</c:v>
                </c:pt>
                <c:pt idx="82">
                  <c:v>8.9663461783333336</c:v>
                </c:pt>
                <c:pt idx="83">
                  <c:v>9.0739189983333333</c:v>
                </c:pt>
                <c:pt idx="84">
                  <c:v>9.1846586649999988</c:v>
                </c:pt>
                <c:pt idx="85">
                  <c:v>9.2922314850000003</c:v>
                </c:pt>
                <c:pt idx="86">
                  <c:v>9.4023377816666667</c:v>
                </c:pt>
                <c:pt idx="87">
                  <c:v>9.5123107383333316</c:v>
                </c:pt>
                <c:pt idx="88">
                  <c:v>9.6219670116666656</c:v>
                </c:pt>
                <c:pt idx="89">
                  <c:v>9.7319399683333323</c:v>
                </c:pt>
                <c:pt idx="90">
                  <c:v>9.8422129416666664</c:v>
                </c:pt>
                <c:pt idx="91">
                  <c:v>9.9503191249999983</c:v>
                </c:pt>
                <c:pt idx="92">
                  <c:v>10.059292025</c:v>
                </c:pt>
                <c:pt idx="93">
                  <c:v>10.166881511666666</c:v>
                </c:pt>
                <c:pt idx="94">
                  <c:v>10.275504391666665</c:v>
                </c:pt>
                <c:pt idx="95">
                  <c:v>10.385527349999998</c:v>
                </c:pt>
                <c:pt idx="96">
                  <c:v>10.495800324999999</c:v>
                </c:pt>
                <c:pt idx="97">
                  <c:v>10.605406593333333</c:v>
                </c:pt>
                <c:pt idx="98">
                  <c:v>10.71384613</c:v>
                </c:pt>
                <c:pt idx="99">
                  <c:v>10.822685688333333</c:v>
                </c:pt>
                <c:pt idx="100">
                  <c:v>10.930458518333332</c:v>
                </c:pt>
                <c:pt idx="101">
                  <c:v>11.038748046666665</c:v>
                </c:pt>
                <c:pt idx="102">
                  <c:v>11.147204249999998</c:v>
                </c:pt>
                <c:pt idx="103">
                  <c:v>11.257077199999999</c:v>
                </c:pt>
                <c:pt idx="104">
                  <c:v>11.367216833333334</c:v>
                </c:pt>
                <c:pt idx="105">
                  <c:v>11.477373133333334</c:v>
                </c:pt>
                <c:pt idx="106">
                  <c:v>11.587362758333333</c:v>
                </c:pt>
                <c:pt idx="107">
                  <c:v>11.697552394999999</c:v>
                </c:pt>
                <c:pt idx="108">
                  <c:v>11.805558571666666</c:v>
                </c:pt>
                <c:pt idx="109">
                  <c:v>11.915898216666667</c:v>
                </c:pt>
                <c:pt idx="110">
                  <c:v>12.025604491666666</c:v>
                </c:pt>
                <c:pt idx="111">
                  <c:v>12.133910686666667</c:v>
                </c:pt>
                <c:pt idx="112">
                  <c:v>12.244333668333333</c:v>
                </c:pt>
                <c:pt idx="113">
                  <c:v>12.352256508333333</c:v>
                </c:pt>
                <c:pt idx="114">
                  <c:v>12.46204612</c:v>
                </c:pt>
                <c:pt idx="115">
                  <c:v>12.572335761666666</c:v>
                </c:pt>
                <c:pt idx="116">
                  <c:v>12.682358721666667</c:v>
                </c:pt>
                <c:pt idx="117">
                  <c:v>12.790431570000001</c:v>
                </c:pt>
                <c:pt idx="118">
                  <c:v>12.900571203333332</c:v>
                </c:pt>
                <c:pt idx="119">
                  <c:v>13.009144079999999</c:v>
                </c:pt>
                <c:pt idx="120">
                  <c:v>13.117150256666665</c:v>
                </c:pt>
                <c:pt idx="121">
                  <c:v>13.225723133333332</c:v>
                </c:pt>
                <c:pt idx="122">
                  <c:v>13.33562942</c:v>
                </c:pt>
                <c:pt idx="123">
                  <c:v>13.445619044999999</c:v>
                </c:pt>
                <c:pt idx="124">
                  <c:v>13.555441993333334</c:v>
                </c:pt>
                <c:pt idx="125">
                  <c:v>13.66379819</c:v>
                </c:pt>
                <c:pt idx="126">
                  <c:v>13.774171169999999</c:v>
                </c:pt>
                <c:pt idx="127">
                  <c:v>13.882260685</c:v>
                </c:pt>
                <c:pt idx="128">
                  <c:v>13.993083691666666</c:v>
                </c:pt>
                <c:pt idx="129">
                  <c:v>14.102589955000001</c:v>
                </c:pt>
                <c:pt idx="130">
                  <c:v>14.21249624</c:v>
                </c:pt>
                <c:pt idx="131">
                  <c:v>14.320752433333332</c:v>
                </c:pt>
                <c:pt idx="132">
                  <c:v>14.430575381666666</c:v>
                </c:pt>
                <c:pt idx="133">
                  <c:v>14.539014916666666</c:v>
                </c:pt>
                <c:pt idx="134">
                  <c:v>14.649171216666666</c:v>
                </c:pt>
                <c:pt idx="135">
                  <c:v>14.757127391666666</c:v>
                </c:pt>
                <c:pt idx="136">
                  <c:v>14.867433701666666</c:v>
                </c:pt>
                <c:pt idx="137">
                  <c:v>14.977573333333334</c:v>
                </c:pt>
                <c:pt idx="138">
                  <c:v>15.087296276666667</c:v>
                </c:pt>
                <c:pt idx="139">
                  <c:v>15.195585803333332</c:v>
                </c:pt>
                <c:pt idx="140">
                  <c:v>15.306075456666665</c:v>
                </c:pt>
                <c:pt idx="141">
                  <c:v>15.415915071666666</c:v>
                </c:pt>
                <c:pt idx="142">
                  <c:v>15.524121261666666</c:v>
                </c:pt>
                <c:pt idx="143">
                  <c:v>15.634210891666665</c:v>
                </c:pt>
                <c:pt idx="144">
                  <c:v>15.744400526666665</c:v>
                </c:pt>
                <c:pt idx="145">
                  <c:v>15.854223475</c:v>
                </c:pt>
                <c:pt idx="146">
                  <c:v>15.96449645</c:v>
                </c:pt>
                <c:pt idx="147">
                  <c:v>16.074386068333332</c:v>
                </c:pt>
                <c:pt idx="148">
                  <c:v>16.182492251666666</c:v>
                </c:pt>
                <c:pt idx="149">
                  <c:v>16.292831896666666</c:v>
                </c:pt>
                <c:pt idx="150">
                  <c:v>16.400854741666667</c:v>
                </c:pt>
                <c:pt idx="151">
                  <c:v>16.509177603333331</c:v>
                </c:pt>
                <c:pt idx="152">
                  <c:v>16.617500466666666</c:v>
                </c:pt>
                <c:pt idx="153">
                  <c:v>16.727890113333334</c:v>
                </c:pt>
                <c:pt idx="154">
                  <c:v>16.837896404999999</c:v>
                </c:pt>
                <c:pt idx="155">
                  <c:v>16.947469338333331</c:v>
                </c:pt>
                <c:pt idx="156">
                  <c:v>17.055808868333333</c:v>
                </c:pt>
                <c:pt idx="157">
                  <c:v>17.164265071666666</c:v>
                </c:pt>
                <c:pt idx="158">
                  <c:v>17.274204693333331</c:v>
                </c:pt>
                <c:pt idx="159">
                  <c:v>17.383994306666668</c:v>
                </c:pt>
                <c:pt idx="160">
                  <c:v>17.494233945000001</c:v>
                </c:pt>
                <c:pt idx="161">
                  <c:v>17.604190234999997</c:v>
                </c:pt>
                <c:pt idx="162">
                  <c:v>17.713979848333334</c:v>
                </c:pt>
                <c:pt idx="163">
                  <c:v>17.824636176666665</c:v>
                </c:pt>
                <c:pt idx="164">
                  <c:v>17.934092436666667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'1.1 Saline Day 4'!$W$2:$W$188</c:f>
              <c:numCache>
                <c:formatCode>General</c:formatCode>
                <c:ptCount val="187"/>
                <c:pt idx="0">
                  <c:v>0</c:v>
                </c:pt>
                <c:pt idx="1">
                  <c:v>1.5636273534395373E-3</c:v>
                </c:pt>
                <c:pt idx="2">
                  <c:v>1.3018129060843161E-3</c:v>
                </c:pt>
                <c:pt idx="3">
                  <c:v>1.8719075649807398E-3</c:v>
                </c:pt>
                <c:pt idx="4">
                  <c:v>9.7822189693235698E-4</c:v>
                </c:pt>
                <c:pt idx="5">
                  <c:v>3.2528305659070612E-3</c:v>
                </c:pt>
                <c:pt idx="6">
                  <c:v>5.5764813546747821E-3</c:v>
                </c:pt>
                <c:pt idx="7">
                  <c:v>1.7842045105579826E-3</c:v>
                </c:pt>
                <c:pt idx="8">
                  <c:v>2.214543136029408E-3</c:v>
                </c:pt>
                <c:pt idx="9">
                  <c:v>1.4461608925977578E-3</c:v>
                </c:pt>
                <c:pt idx="10">
                  <c:v>1.4184801672984446E-3</c:v>
                </c:pt>
                <c:pt idx="11">
                  <c:v>1.5761394244738114E-3</c:v>
                </c:pt>
                <c:pt idx="12">
                  <c:v>2.2239252459257839E-3</c:v>
                </c:pt>
                <c:pt idx="13">
                  <c:v>1.5749294018628551E-3</c:v>
                </c:pt>
                <c:pt idx="14">
                  <c:v>2.4467112071921721E-3</c:v>
                </c:pt>
                <c:pt idx="15">
                  <c:v>2.3529102779267464E-3</c:v>
                </c:pt>
                <c:pt idx="16">
                  <c:v>1.584446209369961E-3</c:v>
                </c:pt>
                <c:pt idx="17">
                  <c:v>3.6449147577303042E-3</c:v>
                </c:pt>
                <c:pt idx="18">
                  <c:v>2.8860065141233845E-3</c:v>
                </c:pt>
                <c:pt idx="19">
                  <c:v>2.7234242584269781E-3</c:v>
                </c:pt>
                <c:pt idx="20">
                  <c:v>2.2353498514374377E-3</c:v>
                </c:pt>
                <c:pt idx="21">
                  <c:v>2.3012572265644041E-3</c:v>
                </c:pt>
                <c:pt idx="22">
                  <c:v>2.9835846302483011E-3</c:v>
                </c:pt>
                <c:pt idx="23">
                  <c:v>2.8951498852283868E-3</c:v>
                </c:pt>
                <c:pt idx="24">
                  <c:v>2.645292280552288E-3</c:v>
                </c:pt>
                <c:pt idx="25">
                  <c:v>1.9576493439010596E-3</c:v>
                </c:pt>
                <c:pt idx="26">
                  <c:v>1.9160678068092509E-3</c:v>
                </c:pt>
                <c:pt idx="27">
                  <c:v>6.249946188630469E-3</c:v>
                </c:pt>
                <c:pt idx="28">
                  <c:v>0.11095627302265897</c:v>
                </c:pt>
                <c:pt idx="29">
                  <c:v>8.0535730514675385E-2</c:v>
                </c:pt>
                <c:pt idx="30">
                  <c:v>6.8896487790850863E-2</c:v>
                </c:pt>
                <c:pt idx="31">
                  <c:v>5.9512149915099143E-2</c:v>
                </c:pt>
                <c:pt idx="32">
                  <c:v>4.790105693717743E-2</c:v>
                </c:pt>
                <c:pt idx="33">
                  <c:v>3.1767582327992927E-2</c:v>
                </c:pt>
                <c:pt idx="34">
                  <c:v>2.4154663404666828E-2</c:v>
                </c:pt>
                <c:pt idx="35">
                  <c:v>2.2065482565757029E-2</c:v>
                </c:pt>
                <c:pt idx="36">
                  <c:v>2.0455054197764885E-2</c:v>
                </c:pt>
                <c:pt idx="37">
                  <c:v>2.3963265947084159E-2</c:v>
                </c:pt>
                <c:pt idx="38">
                  <c:v>2.1258641769024499E-2</c:v>
                </c:pt>
                <c:pt idx="39">
                  <c:v>1.9993415144899E-2</c:v>
                </c:pt>
                <c:pt idx="40">
                  <c:v>1.9895618978110187E-2</c:v>
                </c:pt>
                <c:pt idx="41">
                  <c:v>2.0081665215435102E-2</c:v>
                </c:pt>
                <c:pt idx="42">
                  <c:v>1.9451489035661022E-2</c:v>
                </c:pt>
                <c:pt idx="43">
                  <c:v>1.8507289813299264E-2</c:v>
                </c:pt>
                <c:pt idx="44">
                  <c:v>1.9138249675925895E-2</c:v>
                </c:pt>
                <c:pt idx="45">
                  <c:v>1.8922856499842714E-2</c:v>
                </c:pt>
                <c:pt idx="46">
                  <c:v>1.8178668864913143E-2</c:v>
                </c:pt>
                <c:pt idx="47">
                  <c:v>1.8898870811636489E-2</c:v>
                </c:pt>
                <c:pt idx="48">
                  <c:v>1.8934343478108927E-2</c:v>
                </c:pt>
                <c:pt idx="49">
                  <c:v>1.6401161679137004E-2</c:v>
                </c:pt>
                <c:pt idx="50">
                  <c:v>1.7461303709689707E-2</c:v>
                </c:pt>
                <c:pt idx="51">
                  <c:v>1.720376528045606E-2</c:v>
                </c:pt>
                <c:pt idx="52">
                  <c:v>1.6666846207061888E-2</c:v>
                </c:pt>
                <c:pt idx="53">
                  <c:v>1.7201717475031332E-2</c:v>
                </c:pt>
                <c:pt idx="54">
                  <c:v>1.67606863259737E-2</c:v>
                </c:pt>
                <c:pt idx="55">
                  <c:v>1.5494148226795144E-2</c:v>
                </c:pt>
                <c:pt idx="56">
                  <c:v>1.5643775354449947E-2</c:v>
                </c:pt>
                <c:pt idx="57">
                  <c:v>1.7260641108413098E-2</c:v>
                </c:pt>
                <c:pt idx="58">
                  <c:v>1.5176891156339219E-2</c:v>
                </c:pt>
                <c:pt idx="59">
                  <c:v>1.6499248044475771E-2</c:v>
                </c:pt>
                <c:pt idx="60">
                  <c:v>1.6491431420018791E-2</c:v>
                </c:pt>
                <c:pt idx="61">
                  <c:v>1.4777277041264254E-2</c:v>
                </c:pt>
                <c:pt idx="62">
                  <c:v>1.5891853970690414E-2</c:v>
                </c:pt>
                <c:pt idx="63">
                  <c:v>1.7015938777920035E-2</c:v>
                </c:pt>
                <c:pt idx="64">
                  <c:v>1.6146342711345782E-2</c:v>
                </c:pt>
                <c:pt idx="65">
                  <c:v>1.6462125140011753E-2</c:v>
                </c:pt>
                <c:pt idx="66">
                  <c:v>1.6208806516655353E-2</c:v>
                </c:pt>
                <c:pt idx="67">
                  <c:v>1.4732326558826244E-2</c:v>
                </c:pt>
                <c:pt idx="68">
                  <c:v>1.5845907583055131E-2</c:v>
                </c:pt>
                <c:pt idx="69">
                  <c:v>1.5355204111228715E-2</c:v>
                </c:pt>
                <c:pt idx="70">
                  <c:v>1.4972154290485635E-2</c:v>
                </c:pt>
                <c:pt idx="71">
                  <c:v>1.5103407125033944E-2</c:v>
                </c:pt>
                <c:pt idx="72">
                  <c:v>1.4833744919787232E-2</c:v>
                </c:pt>
                <c:pt idx="73">
                  <c:v>1.4541721285566828E-2</c:v>
                </c:pt>
                <c:pt idx="74">
                  <c:v>1.5178230432055817E-2</c:v>
                </c:pt>
                <c:pt idx="75">
                  <c:v>1.7347712242572578E-2</c:v>
                </c:pt>
                <c:pt idx="76">
                  <c:v>1.4520520076401672E-2</c:v>
                </c:pt>
                <c:pt idx="77">
                  <c:v>1.5478175513229324E-2</c:v>
                </c:pt>
                <c:pt idx="78">
                  <c:v>1.4675081305574836E-2</c:v>
                </c:pt>
                <c:pt idx="79">
                  <c:v>1.4178108553796146E-2</c:v>
                </c:pt>
                <c:pt idx="80">
                  <c:v>1.4957051008131425E-2</c:v>
                </c:pt>
                <c:pt idx="81">
                  <c:v>1.4781012685824801E-2</c:v>
                </c:pt>
                <c:pt idx="82">
                  <c:v>1.4034299155285295E-2</c:v>
                </c:pt>
                <c:pt idx="83">
                  <c:v>1.3738708570599556E-2</c:v>
                </c:pt>
                <c:pt idx="84">
                  <c:v>1.5118812636981876E-2</c:v>
                </c:pt>
                <c:pt idx="85">
                  <c:v>1.3736540340774116E-2</c:v>
                </c:pt>
                <c:pt idx="86">
                  <c:v>1.3995827913706033E-2</c:v>
                </c:pt>
                <c:pt idx="87">
                  <c:v>1.4220687409284191E-2</c:v>
                </c:pt>
                <c:pt idx="88">
                  <c:v>1.4027156959340538E-2</c:v>
                </c:pt>
                <c:pt idx="89">
                  <c:v>1.3778757381563386E-2</c:v>
                </c:pt>
                <c:pt idx="90">
                  <c:v>1.5870516285089391E-2</c:v>
                </c:pt>
                <c:pt idx="91">
                  <c:v>1.3276851149539481E-2</c:v>
                </c:pt>
                <c:pt idx="92">
                  <c:v>1.3193623154019972E-2</c:v>
                </c:pt>
                <c:pt idx="93">
                  <c:v>1.4160006426806961E-2</c:v>
                </c:pt>
                <c:pt idx="94">
                  <c:v>1.4306310032722805E-2</c:v>
                </c:pt>
                <c:pt idx="95">
                  <c:v>1.4115113971473754E-2</c:v>
                </c:pt>
                <c:pt idx="96">
                  <c:v>1.4740736335779558E-2</c:v>
                </c:pt>
                <c:pt idx="97">
                  <c:v>1.4043257407666671E-2</c:v>
                </c:pt>
                <c:pt idx="98">
                  <c:v>1.4309172369188295E-2</c:v>
                </c:pt>
                <c:pt idx="99">
                  <c:v>1.4438960503540793E-2</c:v>
                </c:pt>
                <c:pt idx="100">
                  <c:v>1.4883444583008313E-2</c:v>
                </c:pt>
                <c:pt idx="101">
                  <c:v>1.4440830748633674E-2</c:v>
                </c:pt>
                <c:pt idx="102">
                  <c:v>1.3245885251533418E-2</c:v>
                </c:pt>
                <c:pt idx="103">
                  <c:v>1.3596949395987223E-2</c:v>
                </c:pt>
                <c:pt idx="104">
                  <c:v>1.5294684149887203E-2</c:v>
                </c:pt>
                <c:pt idx="105">
                  <c:v>1.404000026226606E-2</c:v>
                </c:pt>
                <c:pt idx="106">
                  <c:v>1.5172446893422672E-2</c:v>
                </c:pt>
                <c:pt idx="107">
                  <c:v>1.4825305101936156E-2</c:v>
                </c:pt>
                <c:pt idx="108">
                  <c:v>1.311480795156281E-2</c:v>
                </c:pt>
                <c:pt idx="109">
                  <c:v>1.4444940648797268E-2</c:v>
                </c:pt>
                <c:pt idx="110">
                  <c:v>1.5335465368445753E-2</c:v>
                </c:pt>
                <c:pt idx="111">
                  <c:v>1.3655167639712399E-2</c:v>
                </c:pt>
                <c:pt idx="112">
                  <c:v>1.4427124751064013E-2</c:v>
                </c:pt>
                <c:pt idx="113">
                  <c:v>1.5502123825498065E-2</c:v>
                </c:pt>
                <c:pt idx="114">
                  <c:v>1.3111109291818345E-2</c:v>
                </c:pt>
                <c:pt idx="115">
                  <c:v>1.4649959885551093E-2</c:v>
                </c:pt>
                <c:pt idx="116">
                  <c:v>1.5361284938166445E-2</c:v>
                </c:pt>
                <c:pt idx="117">
                  <c:v>1.3128019995915079E-2</c:v>
                </c:pt>
                <c:pt idx="118">
                  <c:v>1.4034332995790811E-2</c:v>
                </c:pt>
                <c:pt idx="119">
                  <c:v>1.3788005146824826E-2</c:v>
                </c:pt>
                <c:pt idx="120">
                  <c:v>1.3325999640279784E-2</c:v>
                </c:pt>
                <c:pt idx="121">
                  <c:v>1.3351224663883748E-2</c:v>
                </c:pt>
                <c:pt idx="122">
                  <c:v>1.4785274153448713E-2</c:v>
                </c:pt>
                <c:pt idx="123">
                  <c:v>1.3056956416954405E-2</c:v>
                </c:pt>
                <c:pt idx="124">
                  <c:v>1.3103828897242839E-2</c:v>
                </c:pt>
                <c:pt idx="125">
                  <c:v>1.5236637410092747E-2</c:v>
                </c:pt>
                <c:pt idx="126">
                  <c:v>1.2860971955441922E-2</c:v>
                </c:pt>
                <c:pt idx="127">
                  <c:v>1.3673186829348779E-2</c:v>
                </c:pt>
                <c:pt idx="128">
                  <c:v>1.3895189292939767E-2</c:v>
                </c:pt>
                <c:pt idx="129">
                  <c:v>1.2627341503382853E-2</c:v>
                </c:pt>
                <c:pt idx="130">
                  <c:v>1.3596125137770461E-2</c:v>
                </c:pt>
                <c:pt idx="131">
                  <c:v>1.4120854318739389E-2</c:v>
                </c:pt>
                <c:pt idx="132">
                  <c:v>1.3578763960878242E-2</c:v>
                </c:pt>
                <c:pt idx="133">
                  <c:v>1.394601897558286E-2</c:v>
                </c:pt>
                <c:pt idx="134">
                  <c:v>1.4358232065789261E-2</c:v>
                </c:pt>
                <c:pt idx="135">
                  <c:v>1.3283829887708027E-2</c:v>
                </c:pt>
                <c:pt idx="136">
                  <c:v>1.4927258018759035E-2</c:v>
                </c:pt>
                <c:pt idx="137">
                  <c:v>1.5389785099597205E-2</c:v>
                </c:pt>
                <c:pt idx="138">
                  <c:v>1.2546941752211665E-2</c:v>
                </c:pt>
                <c:pt idx="139">
                  <c:v>1.3332889135926961E-2</c:v>
                </c:pt>
                <c:pt idx="140">
                  <c:v>1.4607787778038742E-2</c:v>
                </c:pt>
                <c:pt idx="141">
                  <c:v>1.2941585692505423E-2</c:v>
                </c:pt>
                <c:pt idx="142">
                  <c:v>1.3258485272878184E-2</c:v>
                </c:pt>
                <c:pt idx="143">
                  <c:v>1.4832116927037824E-2</c:v>
                </c:pt>
                <c:pt idx="144">
                  <c:v>1.3276713377497387E-2</c:v>
                </c:pt>
                <c:pt idx="145">
                  <c:v>1.2722949157110773E-2</c:v>
                </c:pt>
                <c:pt idx="146">
                  <c:v>1.5004803808757438E-2</c:v>
                </c:pt>
                <c:pt idx="147">
                  <c:v>1.2468895990224112E-2</c:v>
                </c:pt>
                <c:pt idx="148">
                  <c:v>1.4737017206707091E-2</c:v>
                </c:pt>
                <c:pt idx="149">
                  <c:v>1.5507662374491119E-2</c:v>
                </c:pt>
                <c:pt idx="150">
                  <c:v>1.3052432074965465E-2</c:v>
                </c:pt>
                <c:pt idx="151">
                  <c:v>1.3516421596748087E-2</c:v>
                </c:pt>
                <c:pt idx="152">
                  <c:v>1.5373835199565257E-2</c:v>
                </c:pt>
                <c:pt idx="153">
                  <c:v>1.3170168544387533E-2</c:v>
                </c:pt>
                <c:pt idx="154">
                  <c:v>1.3536529382690787E-2</c:v>
                </c:pt>
                <c:pt idx="155">
                  <c:v>1.5295609721984222E-2</c:v>
                </c:pt>
                <c:pt idx="156">
                  <c:v>1.3232133688316459E-2</c:v>
                </c:pt>
                <c:pt idx="157">
                  <c:v>1.4399330198232616E-2</c:v>
                </c:pt>
                <c:pt idx="158">
                  <c:v>1.40167596697245E-2</c:v>
                </c:pt>
                <c:pt idx="159">
                  <c:v>1.291870665385054E-2</c:v>
                </c:pt>
                <c:pt idx="160">
                  <c:v>1.3391140659497876E-2</c:v>
                </c:pt>
                <c:pt idx="161">
                  <c:v>1.4793139722730433E-2</c:v>
                </c:pt>
                <c:pt idx="162">
                  <c:v>1.3008708657064248E-2</c:v>
                </c:pt>
                <c:pt idx="163">
                  <c:v>1.4304324048793032E-2</c:v>
                </c:pt>
                <c:pt idx="164">
                  <c:v>1.4751798624084109E-2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31-4322-AEC3-9922AE8A033D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'1.1 Saline Day 4'!$X$2:$X$175</c:f>
              <c:numCache>
                <c:formatCode>General</c:formatCode>
                <c:ptCount val="17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D31-4322-AEC3-9922AE8A03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679808"/>
        <c:axId val="99258880"/>
      </c:lineChart>
      <c:catAx>
        <c:axId val="98679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258880"/>
        <c:crosses val="autoZero"/>
        <c:auto val="1"/>
        <c:lblAlgn val="ctr"/>
        <c:lblOffset val="100"/>
        <c:noMultiLvlLbl val="0"/>
      </c:catAx>
      <c:valAx>
        <c:axId val="9925888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67980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'1.2 Saline Day 4'!$B$2:$B$713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4.178572333333333E-2</c:v>
                </c:pt>
                <c:pt idx="2">
                  <c:v>8.3238094999999998E-2</c:v>
                </c:pt>
                <c:pt idx="3">
                  <c:v>0.12514049166666666</c:v>
                </c:pt>
                <c:pt idx="4">
                  <c:v>0.16855964166666665</c:v>
                </c:pt>
                <c:pt idx="5">
                  <c:v>0.20981199999999997</c:v>
                </c:pt>
                <c:pt idx="6">
                  <c:v>0.25234776666666664</c:v>
                </c:pt>
                <c:pt idx="7">
                  <c:v>0.29536689333333332</c:v>
                </c:pt>
                <c:pt idx="8">
                  <c:v>0.33680259666666668</c:v>
                </c:pt>
                <c:pt idx="9">
                  <c:v>0.38018841166666661</c:v>
                </c:pt>
                <c:pt idx="10">
                  <c:v>0.42177412333333331</c:v>
                </c:pt>
                <c:pt idx="11">
                  <c:v>0.46342650666666668</c:v>
                </c:pt>
                <c:pt idx="12">
                  <c:v>0.50656230666666668</c:v>
                </c:pt>
                <c:pt idx="13">
                  <c:v>0.54986478333333333</c:v>
                </c:pt>
                <c:pt idx="14">
                  <c:v>0.59170051000000001</c:v>
                </c:pt>
                <c:pt idx="15">
                  <c:v>0.63331955666666662</c:v>
                </c:pt>
                <c:pt idx="16">
                  <c:v>0.67488860166666664</c:v>
                </c:pt>
                <c:pt idx="17">
                  <c:v>0.71687433666666667</c:v>
                </c:pt>
                <c:pt idx="18">
                  <c:v>0.75879339999999995</c:v>
                </c:pt>
                <c:pt idx="19">
                  <c:v>0.80181252833333327</c:v>
                </c:pt>
                <c:pt idx="20">
                  <c:v>0.84508167000000001</c:v>
                </c:pt>
                <c:pt idx="21">
                  <c:v>0.88825080499999998</c:v>
                </c:pt>
                <c:pt idx="22">
                  <c:v>0.93025320666666667</c:v>
                </c:pt>
                <c:pt idx="23">
                  <c:v>0.97342234333333322</c:v>
                </c:pt>
                <c:pt idx="24">
                  <c:v>1.0169915016666666</c:v>
                </c:pt>
                <c:pt idx="25">
                  <c:v>1.0602773116666666</c:v>
                </c:pt>
                <c:pt idx="26">
                  <c:v>1.1020463666666667</c:v>
                </c:pt>
                <c:pt idx="27">
                  <c:v>1.14551552</c:v>
                </c:pt>
                <c:pt idx="28">
                  <c:v>1.1869512233333335</c:v>
                </c:pt>
                <c:pt idx="29">
                  <c:v>1.230920405</c:v>
                </c:pt>
                <c:pt idx="30">
                  <c:v>1.2737561883333333</c:v>
                </c:pt>
                <c:pt idx="31">
                  <c:v>1.3166753099999999</c:v>
                </c:pt>
                <c:pt idx="32">
                  <c:v>1.3587777183333332</c:v>
                </c:pt>
                <c:pt idx="33">
                  <c:v>1.4020635266666666</c:v>
                </c:pt>
                <c:pt idx="34">
                  <c:v>1.4451159900000001</c:v>
                </c:pt>
                <c:pt idx="35">
                  <c:v>1.4867017016666666</c:v>
                </c:pt>
                <c:pt idx="36">
                  <c:v>1.5303541983333333</c:v>
                </c:pt>
                <c:pt idx="37">
                  <c:v>1.5736233399999999</c:v>
                </c:pt>
                <c:pt idx="38">
                  <c:v>1.6155257366666664</c:v>
                </c:pt>
                <c:pt idx="39">
                  <c:v>1.6568114316666667</c:v>
                </c:pt>
                <c:pt idx="40">
                  <c:v>1.7003139183333331</c:v>
                </c:pt>
                <c:pt idx="41">
                  <c:v>1.7437164016666666</c:v>
                </c:pt>
                <c:pt idx="42">
                  <c:v>1.7854354549999998</c:v>
                </c:pt>
                <c:pt idx="43">
                  <c:v>1.8286712599999999</c:v>
                </c:pt>
                <c:pt idx="44">
                  <c:v>1.8718403966666666</c:v>
                </c:pt>
                <c:pt idx="45">
                  <c:v>1.915626235</c:v>
                </c:pt>
                <c:pt idx="46">
                  <c:v>1.9570119349999999</c:v>
                </c:pt>
                <c:pt idx="47">
                  <c:v>1.9985309766666666</c:v>
                </c:pt>
                <c:pt idx="48">
                  <c:v>2.0401500233333332</c:v>
                </c:pt>
                <c:pt idx="49">
                  <c:v>2.082085755</c:v>
                </c:pt>
                <c:pt idx="50">
                  <c:v>2.1237548049999999</c:v>
                </c:pt>
                <c:pt idx="51">
                  <c:v>2.165090503333333</c:v>
                </c:pt>
                <c:pt idx="52">
                  <c:v>2.2067262183333329</c:v>
                </c:pt>
                <c:pt idx="53">
                  <c:v>2.25041205</c:v>
                </c:pt>
                <c:pt idx="54">
                  <c:v>2.2930644883333335</c:v>
                </c:pt>
                <c:pt idx="55">
                  <c:v>2.3355335849999999</c:v>
                </c:pt>
                <c:pt idx="56">
                  <c:v>2.3783026983333335</c:v>
                </c:pt>
                <c:pt idx="57">
                  <c:v>2.4203384349999997</c:v>
                </c:pt>
                <c:pt idx="58">
                  <c:v>2.4617741383333334</c:v>
                </c:pt>
                <c:pt idx="59">
                  <c:v>2.5058266583333331</c:v>
                </c:pt>
                <c:pt idx="60">
                  <c:v>2.5466456600000003</c:v>
                </c:pt>
                <c:pt idx="61">
                  <c:v>2.5886313949999997</c:v>
                </c:pt>
                <c:pt idx="62">
                  <c:v>2.6320172099999999</c:v>
                </c:pt>
                <c:pt idx="63">
                  <c:v>2.6735695866666664</c:v>
                </c:pt>
                <c:pt idx="64">
                  <c:v>2.7152386366666668</c:v>
                </c:pt>
                <c:pt idx="65">
                  <c:v>2.7586744533333332</c:v>
                </c:pt>
                <c:pt idx="66">
                  <c:v>2.8018269216666667</c:v>
                </c:pt>
                <c:pt idx="67">
                  <c:v>2.8434459699999999</c:v>
                </c:pt>
                <c:pt idx="68">
                  <c:v>2.8856650500000001</c:v>
                </c:pt>
                <c:pt idx="69">
                  <c:v>2.9285008333333331</c:v>
                </c:pt>
                <c:pt idx="70">
                  <c:v>2.9718866483333333</c:v>
                </c:pt>
                <c:pt idx="71">
                  <c:v>3.0133056849999997</c:v>
                </c:pt>
                <c:pt idx="72">
                  <c:v>3.0571748599999995</c:v>
                </c:pt>
                <c:pt idx="73">
                  <c:v>3.1010440366666665</c:v>
                </c:pt>
                <c:pt idx="74">
                  <c:v>3.1419297083333335</c:v>
                </c:pt>
                <c:pt idx="75">
                  <c:v>3.1835820899999998</c:v>
                </c:pt>
                <c:pt idx="76">
                  <c:v>3.2253178116666663</c:v>
                </c:pt>
                <c:pt idx="77">
                  <c:v>3.2668368516666666</c:v>
                </c:pt>
                <c:pt idx="78">
                  <c:v>3.3084725666666666</c:v>
                </c:pt>
                <c:pt idx="79">
                  <c:v>3.3520417266666667</c:v>
                </c:pt>
                <c:pt idx="80">
                  <c:v>3.3936941083333334</c:v>
                </c:pt>
                <c:pt idx="81">
                  <c:v>3.4350298066666669</c:v>
                </c:pt>
                <c:pt idx="82">
                  <c:v>3.4769988733333332</c:v>
                </c:pt>
                <c:pt idx="83">
                  <c:v>3.5185345816666662</c:v>
                </c:pt>
                <c:pt idx="84">
                  <c:v>3.560253635</c:v>
                </c:pt>
                <c:pt idx="85">
                  <c:v>3.6034227699999999</c:v>
                </c:pt>
                <c:pt idx="86">
                  <c:v>3.6456418516666664</c:v>
                </c:pt>
                <c:pt idx="87">
                  <c:v>3.6873609049999998</c:v>
                </c:pt>
                <c:pt idx="88">
                  <c:v>3.7301633533333329</c:v>
                </c:pt>
                <c:pt idx="89">
                  <c:v>3.7717823999999998</c:v>
                </c:pt>
                <c:pt idx="90">
                  <c:v>3.8154182299999997</c:v>
                </c:pt>
                <c:pt idx="91">
                  <c:v>3.8570372766666665</c:v>
                </c:pt>
                <c:pt idx="92">
                  <c:v>3.8986396566666666</c:v>
                </c:pt>
                <c:pt idx="93">
                  <c:v>3.94217548</c:v>
                </c:pt>
                <c:pt idx="94">
                  <c:v>3.9835945149999996</c:v>
                </c:pt>
                <c:pt idx="95">
                  <c:v>4.02523023</c:v>
                </c:pt>
                <c:pt idx="96">
                  <c:v>4.0673493049999996</c:v>
                </c:pt>
                <c:pt idx="97">
                  <c:v>4.1087350066666666</c:v>
                </c:pt>
                <c:pt idx="98">
                  <c:v>4.1502207116666661</c:v>
                </c:pt>
                <c:pt idx="99">
                  <c:v>4.1941732266666669</c:v>
                </c:pt>
                <c:pt idx="100">
                  <c:v>4.2373923649999998</c:v>
                </c:pt>
                <c:pt idx="101">
                  <c:v>4.2785447183333334</c:v>
                </c:pt>
                <c:pt idx="102">
                  <c:v>4.3206971300000001</c:v>
                </c:pt>
                <c:pt idx="103">
                  <c:v>4.3617994800000002</c:v>
                </c:pt>
                <c:pt idx="104">
                  <c:v>4.4055019799999995</c:v>
                </c:pt>
                <c:pt idx="105">
                  <c:v>4.4491044749999995</c:v>
                </c:pt>
                <c:pt idx="106">
                  <c:v>4.4923236133333324</c:v>
                </c:pt>
                <c:pt idx="107">
                  <c:v>4.53365931</c:v>
                </c:pt>
                <c:pt idx="108">
                  <c:v>4.5771784666666662</c:v>
                </c:pt>
                <c:pt idx="109">
                  <c:v>4.6186141699999999</c:v>
                </c:pt>
                <c:pt idx="110">
                  <c:v>4.6621666599999996</c:v>
                </c:pt>
                <c:pt idx="111">
                  <c:v>4.7038023749999995</c:v>
                </c:pt>
                <c:pt idx="112">
                  <c:v>4.7455047600000002</c:v>
                </c:pt>
                <c:pt idx="113">
                  <c:v>4.7888905749999999</c:v>
                </c:pt>
                <c:pt idx="114">
                  <c:v>4.8301262666666664</c:v>
                </c:pt>
                <c:pt idx="115">
                  <c:v>4.8735787533333328</c:v>
                </c:pt>
                <c:pt idx="116">
                  <c:v>4.9158645050000001</c:v>
                </c:pt>
                <c:pt idx="117">
                  <c:v>4.9587002883333327</c:v>
                </c:pt>
                <c:pt idx="118">
                  <c:v>5.0020527683333329</c:v>
                </c:pt>
                <c:pt idx="119">
                  <c:v>5.0434384683333331</c:v>
                </c:pt>
                <c:pt idx="120">
                  <c:v>5.085690885</c:v>
                </c:pt>
                <c:pt idx="121">
                  <c:v>5.1287100116666666</c:v>
                </c:pt>
                <c:pt idx="122">
                  <c:v>5.1703790616666661</c:v>
                </c:pt>
                <c:pt idx="123">
                  <c:v>5.213798211666667</c:v>
                </c:pt>
                <c:pt idx="124">
                  <c:v>5.2552339149999998</c:v>
                </c:pt>
                <c:pt idx="125">
                  <c:v>5.2988030749999995</c:v>
                </c:pt>
                <c:pt idx="126">
                  <c:v>5.3407054716666664</c:v>
                </c:pt>
                <c:pt idx="127">
                  <c:v>5.3819244949999989</c:v>
                </c:pt>
                <c:pt idx="128">
                  <c:v>5.4238268916666659</c:v>
                </c:pt>
                <c:pt idx="129">
                  <c:v>5.4658126266666658</c:v>
                </c:pt>
                <c:pt idx="130">
                  <c:v>5.5072316616666663</c:v>
                </c:pt>
                <c:pt idx="131">
                  <c:v>5.548584028333333</c:v>
                </c:pt>
                <c:pt idx="132">
                  <c:v>5.5906364333333327</c:v>
                </c:pt>
                <c:pt idx="133">
                  <c:v>5.6317721183333331</c:v>
                </c:pt>
                <c:pt idx="134">
                  <c:v>5.6741412083333334</c:v>
                </c:pt>
                <c:pt idx="135">
                  <c:v>5.715410236666667</c:v>
                </c:pt>
                <c:pt idx="136">
                  <c:v>5.7589127250000001</c:v>
                </c:pt>
                <c:pt idx="137">
                  <c:v>5.8003650950000001</c:v>
                </c:pt>
                <c:pt idx="138">
                  <c:v>5.8421508183333337</c:v>
                </c:pt>
                <c:pt idx="139">
                  <c:v>5.8857199766666666</c:v>
                </c:pt>
                <c:pt idx="140">
                  <c:v>5.9268889983333333</c:v>
                </c:pt>
                <c:pt idx="141">
                  <c:v>5.9695247700000005</c:v>
                </c:pt>
                <c:pt idx="142">
                  <c:v>6.010327105</c:v>
                </c:pt>
                <c:pt idx="143">
                  <c:v>6.0540129366666662</c:v>
                </c:pt>
                <c:pt idx="144">
                  <c:v>6.0954319716666667</c:v>
                </c:pt>
                <c:pt idx="145">
                  <c:v>6.1371176899999993</c:v>
                </c:pt>
                <c:pt idx="146">
                  <c:v>6.1789200799999993</c:v>
                </c:pt>
                <c:pt idx="147">
                  <c:v>6.2220725483333332</c:v>
                </c:pt>
                <c:pt idx="148">
                  <c:v>6.2658917216666659</c:v>
                </c:pt>
                <c:pt idx="149">
                  <c:v>6.3073440933333327</c:v>
                </c:pt>
                <c:pt idx="150">
                  <c:v>6.3488631350000002</c:v>
                </c:pt>
                <c:pt idx="151">
                  <c:v>6.3903488399999997</c:v>
                </c:pt>
                <c:pt idx="152">
                  <c:v>6.4322345700000003</c:v>
                </c:pt>
                <c:pt idx="153">
                  <c:v>6.4752203616666666</c:v>
                </c:pt>
                <c:pt idx="154">
                  <c:v>6.5169060783333332</c:v>
                </c:pt>
                <c:pt idx="155">
                  <c:v>6.5603752316666668</c:v>
                </c:pt>
                <c:pt idx="156">
                  <c:v>6.6021942899999999</c:v>
                </c:pt>
                <c:pt idx="157">
                  <c:v>6.6455134349999998</c:v>
                </c:pt>
                <c:pt idx="158">
                  <c:v>6.6892659366666667</c:v>
                </c:pt>
                <c:pt idx="159">
                  <c:v>6.7323684033333331</c:v>
                </c:pt>
                <c:pt idx="160">
                  <c:v>6.7739707816666659</c:v>
                </c:pt>
                <c:pt idx="161">
                  <c:v>6.8175566083333328</c:v>
                </c:pt>
                <c:pt idx="162">
                  <c:v>6.8589089733333326</c:v>
                </c:pt>
                <c:pt idx="163">
                  <c:v>6.9006113583333333</c:v>
                </c:pt>
                <c:pt idx="164">
                  <c:v>6.9438804999999997</c:v>
                </c:pt>
                <c:pt idx="165">
                  <c:v>6.9854662133333338</c:v>
                </c:pt>
                <c:pt idx="166">
                  <c:v>7.0291020416666656</c:v>
                </c:pt>
                <c:pt idx="167">
                  <c:v>7.0705377449999993</c:v>
                </c:pt>
                <c:pt idx="168">
                  <c:v>7.1121401249999998</c:v>
                </c:pt>
                <c:pt idx="169">
                  <c:v>7.1554592683333329</c:v>
                </c:pt>
                <c:pt idx="170">
                  <c:v>7.197111651666666</c:v>
                </c:pt>
                <c:pt idx="171">
                  <c:v>7.2409641599999999</c:v>
                </c:pt>
                <c:pt idx="172">
                  <c:v>7.282333191666666</c:v>
                </c:pt>
                <c:pt idx="173">
                  <c:v>7.3252689816666665</c:v>
                </c:pt>
                <c:pt idx="174">
                  <c:v>7.367038036666667</c:v>
                </c:pt>
                <c:pt idx="175">
                  <c:v>7.4092071150000001</c:v>
                </c:pt>
                <c:pt idx="176">
                  <c:v>7.4519595616666665</c:v>
                </c:pt>
                <c:pt idx="177">
                  <c:v>7.4959620783333332</c:v>
                </c:pt>
                <c:pt idx="178">
                  <c:v>7.5388978666666668</c:v>
                </c:pt>
                <c:pt idx="179">
                  <c:v>7.5818836583333331</c:v>
                </c:pt>
                <c:pt idx="180">
                  <c:v>7.6259528466666664</c:v>
                </c:pt>
                <c:pt idx="181">
                  <c:v>7.6689553066666658</c:v>
                </c:pt>
                <c:pt idx="182">
                  <c:v>7.7104410116666662</c:v>
                </c:pt>
                <c:pt idx="183">
                  <c:v>7.752143396666666</c:v>
                </c:pt>
                <c:pt idx="184">
                  <c:v>7.7936624383333326</c:v>
                </c:pt>
                <c:pt idx="185">
                  <c:v>7.8375149466666665</c:v>
                </c:pt>
                <c:pt idx="186">
                  <c:v>7.878750638333333</c:v>
                </c:pt>
                <c:pt idx="187">
                  <c:v>7.9219864449999999</c:v>
                </c:pt>
                <c:pt idx="188">
                  <c:v>7.9652722549999995</c:v>
                </c:pt>
                <c:pt idx="189">
                  <c:v>8.0087247399999999</c:v>
                </c:pt>
                <c:pt idx="190">
                  <c:v>8.0503271183333336</c:v>
                </c:pt>
                <c:pt idx="191">
                  <c:v>8.0921461783333335</c:v>
                </c:pt>
                <c:pt idx="192">
                  <c:v>8.1340152383333333</c:v>
                </c:pt>
                <c:pt idx="193">
                  <c:v>8.1773343833333332</c:v>
                </c:pt>
                <c:pt idx="194">
                  <c:v>8.2191367749999991</c:v>
                </c:pt>
                <c:pt idx="195">
                  <c:v>8.2620558966666664</c:v>
                </c:pt>
                <c:pt idx="196">
                  <c:v>8.3056417216666656</c:v>
                </c:pt>
                <c:pt idx="197">
                  <c:v>8.3494442283333328</c:v>
                </c:pt>
                <c:pt idx="198">
                  <c:v>8.3909632683333335</c:v>
                </c:pt>
                <c:pt idx="199">
                  <c:v>8.4338657233333336</c:v>
                </c:pt>
                <c:pt idx="200">
                  <c:v>8.4773682116666667</c:v>
                </c:pt>
                <c:pt idx="201">
                  <c:v>8.5209873733333339</c:v>
                </c:pt>
                <c:pt idx="202">
                  <c:v>8.5620397199999996</c:v>
                </c:pt>
                <c:pt idx="203">
                  <c:v>8.6042088000000003</c:v>
                </c:pt>
                <c:pt idx="204">
                  <c:v>8.6459445200000005</c:v>
                </c:pt>
                <c:pt idx="205">
                  <c:v>8.687246881666665</c:v>
                </c:pt>
                <c:pt idx="206">
                  <c:v>8.7287325883333331</c:v>
                </c:pt>
                <c:pt idx="207">
                  <c:v>8.7725017583333322</c:v>
                </c:pt>
                <c:pt idx="208">
                  <c:v>8.8137374499999996</c:v>
                </c:pt>
                <c:pt idx="209">
                  <c:v>8.8572066033333332</c:v>
                </c:pt>
                <c:pt idx="210">
                  <c:v>8.8989589916666656</c:v>
                </c:pt>
                <c:pt idx="211">
                  <c:v>8.9421781300000003</c:v>
                </c:pt>
                <c:pt idx="212">
                  <c:v>8.9840471916666651</c:v>
                </c:pt>
                <c:pt idx="213">
                  <c:v>9.0260162583333319</c:v>
                </c:pt>
                <c:pt idx="214">
                  <c:v>9.0671519450000009</c:v>
                </c:pt>
                <c:pt idx="215">
                  <c:v>9.1088043266666663</c:v>
                </c:pt>
                <c:pt idx="216">
                  <c:v>9.1504400416666662</c:v>
                </c:pt>
                <c:pt idx="217">
                  <c:v>9.1920924250000002</c:v>
                </c:pt>
                <c:pt idx="218">
                  <c:v>9.2341948316666649</c:v>
                </c:pt>
                <c:pt idx="219">
                  <c:v>9.2755305299999993</c:v>
                </c:pt>
                <c:pt idx="220">
                  <c:v>9.3177496116666667</c:v>
                </c:pt>
                <c:pt idx="221">
                  <c:v>9.3592519849999984</c:v>
                </c:pt>
                <c:pt idx="222">
                  <c:v>9.4008210299999995</c:v>
                </c:pt>
                <c:pt idx="223">
                  <c:v>9.4438901599999987</c:v>
                </c:pt>
                <c:pt idx="224">
                  <c:v>9.4854092016666662</c:v>
                </c:pt>
                <c:pt idx="225">
                  <c:v>9.5295283916666662</c:v>
                </c:pt>
                <c:pt idx="226">
                  <c:v>9.5707307483333341</c:v>
                </c:pt>
                <c:pt idx="227">
                  <c:v>9.6140332249999982</c:v>
                </c:pt>
                <c:pt idx="228">
                  <c:v>9.6575857149999997</c:v>
                </c:pt>
                <c:pt idx="229">
                  <c:v>9.7004381666666664</c:v>
                </c:pt>
                <c:pt idx="230">
                  <c:v>9.7428739266666664</c:v>
                </c:pt>
                <c:pt idx="231">
                  <c:v>9.7857430466666653</c:v>
                </c:pt>
                <c:pt idx="232">
                  <c:v>9.8274287633333319</c:v>
                </c:pt>
                <c:pt idx="233">
                  <c:v>9.8690478099999996</c:v>
                </c:pt>
                <c:pt idx="234">
                  <c:v>9.9124502933333325</c:v>
                </c:pt>
                <c:pt idx="235">
                  <c:v>9.9558027733333336</c:v>
                </c:pt>
                <c:pt idx="236">
                  <c:v>9.9988719033333329</c:v>
                </c:pt>
                <c:pt idx="237">
                  <c:v>10.04055762</c:v>
                </c:pt>
                <c:pt idx="238">
                  <c:v>10.082260004999998</c:v>
                </c:pt>
                <c:pt idx="239">
                  <c:v>10.126112513333334</c:v>
                </c:pt>
                <c:pt idx="240">
                  <c:v>10.167414876666667</c:v>
                </c:pt>
                <c:pt idx="241">
                  <c:v>10.208900581666665</c:v>
                </c:pt>
                <c:pt idx="242">
                  <c:v>10.250752976666666</c:v>
                </c:pt>
                <c:pt idx="243">
                  <c:v>10.294038785</c:v>
                </c:pt>
                <c:pt idx="244">
                  <c:v>10.335807841666666</c:v>
                </c:pt>
                <c:pt idx="245">
                  <c:v>10.377443556666666</c:v>
                </c:pt>
                <c:pt idx="246">
                  <c:v>10.420646026666667</c:v>
                </c:pt>
                <c:pt idx="247">
                  <c:v>10.46383183</c:v>
                </c:pt>
                <c:pt idx="248">
                  <c:v>10.507350986666665</c:v>
                </c:pt>
                <c:pt idx="249">
                  <c:v>10.548953364999999</c:v>
                </c:pt>
                <c:pt idx="250">
                  <c:v>10.592189171666666</c:v>
                </c:pt>
                <c:pt idx="251">
                  <c:v>10.633991563333332</c:v>
                </c:pt>
                <c:pt idx="252">
                  <c:v>10.677510718333334</c:v>
                </c:pt>
                <c:pt idx="253">
                  <c:v>10.719129766666667</c:v>
                </c:pt>
                <c:pt idx="254">
                  <c:v>10.762515580000001</c:v>
                </c:pt>
                <c:pt idx="255">
                  <c:v>10.805668048333333</c:v>
                </c:pt>
                <c:pt idx="256">
                  <c:v>10.849253874999999</c:v>
                </c:pt>
                <c:pt idx="257">
                  <c:v>10.892506348333333</c:v>
                </c:pt>
                <c:pt idx="258">
                  <c:v>10.934258736666665</c:v>
                </c:pt>
                <c:pt idx="259">
                  <c:v>10.977411205000001</c:v>
                </c:pt>
                <c:pt idx="260">
                  <c:v>11.018730235</c:v>
                </c:pt>
                <c:pt idx="261">
                  <c:v>11.060782640000001</c:v>
                </c:pt>
                <c:pt idx="262">
                  <c:v>11.102768375</c:v>
                </c:pt>
                <c:pt idx="263">
                  <c:v>11.145537488333332</c:v>
                </c:pt>
                <c:pt idx="264">
                  <c:v>11.189173316666665</c:v>
                </c:pt>
                <c:pt idx="265">
                  <c:v>11.230859035</c:v>
                </c:pt>
                <c:pt idx="266">
                  <c:v>11.272444746666666</c:v>
                </c:pt>
                <c:pt idx="267">
                  <c:v>11.313763776666665</c:v>
                </c:pt>
                <c:pt idx="268">
                  <c:v>11.356032861666666</c:v>
                </c:pt>
                <c:pt idx="269">
                  <c:v>11.397468564999999</c:v>
                </c:pt>
                <c:pt idx="270">
                  <c:v>11.439154281666667</c:v>
                </c:pt>
                <c:pt idx="271">
                  <c:v>11.482540096666666</c:v>
                </c:pt>
                <c:pt idx="272">
                  <c:v>11.523842459999999</c:v>
                </c:pt>
                <c:pt idx="273">
                  <c:v>11.567528291666665</c:v>
                </c:pt>
                <c:pt idx="274">
                  <c:v>11.609197341666665</c:v>
                </c:pt>
                <c:pt idx="275">
                  <c:v>11.650783053333333</c:v>
                </c:pt>
                <c:pt idx="276">
                  <c:v>11.692218756666668</c:v>
                </c:pt>
                <c:pt idx="277">
                  <c:v>11.736054596666666</c:v>
                </c:pt>
                <c:pt idx="278">
                  <c:v>11.779307071666667</c:v>
                </c:pt>
                <c:pt idx="279">
                  <c:v>11.82042609</c:v>
                </c:pt>
                <c:pt idx="280">
                  <c:v>11.864045251666665</c:v>
                </c:pt>
                <c:pt idx="281">
                  <c:v>11.906114323333332</c:v>
                </c:pt>
                <c:pt idx="282">
                  <c:v>11.948816766666665</c:v>
                </c:pt>
                <c:pt idx="283">
                  <c:v>11.991269194999999</c:v>
                </c:pt>
                <c:pt idx="284">
                  <c:v>12.032738233333333</c:v>
                </c:pt>
                <c:pt idx="285">
                  <c:v>12.07400726</c:v>
                </c:pt>
                <c:pt idx="286">
                  <c:v>12.115576304999999</c:v>
                </c:pt>
                <c:pt idx="287">
                  <c:v>12.159412144999999</c:v>
                </c:pt>
                <c:pt idx="288">
                  <c:v>12.200947855000001</c:v>
                </c:pt>
                <c:pt idx="289">
                  <c:v>12.242516898333331</c:v>
                </c:pt>
                <c:pt idx="290">
                  <c:v>12.284352624999999</c:v>
                </c:pt>
                <c:pt idx="291">
                  <c:v>12.327238411666665</c:v>
                </c:pt>
                <c:pt idx="292">
                  <c:v>12.370890908333333</c:v>
                </c:pt>
                <c:pt idx="293">
                  <c:v>12.414410063333332</c:v>
                </c:pt>
                <c:pt idx="294">
                  <c:v>12.457679205</c:v>
                </c:pt>
                <c:pt idx="295">
                  <c:v>12.500681665</c:v>
                </c:pt>
                <c:pt idx="296">
                  <c:v>12.544167484999999</c:v>
                </c:pt>
                <c:pt idx="297">
                  <c:v>12.587253283333332</c:v>
                </c:pt>
                <c:pt idx="298">
                  <c:v>12.628805659999999</c:v>
                </c:pt>
                <c:pt idx="299">
                  <c:v>12.672274813333333</c:v>
                </c:pt>
                <c:pt idx="300">
                  <c:v>12.716277329999999</c:v>
                </c:pt>
                <c:pt idx="301">
                  <c:v>12.759029774999998</c:v>
                </c:pt>
                <c:pt idx="302">
                  <c:v>12.800448810000001</c:v>
                </c:pt>
                <c:pt idx="303">
                  <c:v>12.844351321666666</c:v>
                </c:pt>
                <c:pt idx="304">
                  <c:v>12.887453786666667</c:v>
                </c:pt>
                <c:pt idx="305">
                  <c:v>12.928822819999999</c:v>
                </c:pt>
                <c:pt idx="306">
                  <c:v>12.971508595</c:v>
                </c:pt>
                <c:pt idx="307">
                  <c:v>13.013894351666666</c:v>
                </c:pt>
                <c:pt idx="308">
                  <c:v>13.055713409999999</c:v>
                </c:pt>
                <c:pt idx="309">
                  <c:v>13.099499248333332</c:v>
                </c:pt>
                <c:pt idx="310">
                  <c:v>13.140851613333332</c:v>
                </c:pt>
                <c:pt idx="311">
                  <c:v>13.182537331666667</c:v>
                </c:pt>
                <c:pt idx="312">
                  <c:v>13.223906364999999</c:v>
                </c:pt>
                <c:pt idx="313">
                  <c:v>13.26770887</c:v>
                </c:pt>
                <c:pt idx="314">
                  <c:v>13.310577988333334</c:v>
                </c:pt>
                <c:pt idx="315">
                  <c:v>13.352297041666667</c:v>
                </c:pt>
                <c:pt idx="316">
                  <c:v>13.393949423333334</c:v>
                </c:pt>
                <c:pt idx="317">
                  <c:v>13.435818484999999</c:v>
                </c:pt>
                <c:pt idx="318">
                  <c:v>13.477670878333333</c:v>
                </c:pt>
                <c:pt idx="319">
                  <c:v>13.519006576666666</c:v>
                </c:pt>
                <c:pt idx="320">
                  <c:v>13.562525731666666</c:v>
                </c:pt>
                <c:pt idx="321">
                  <c:v>13.603911433333334</c:v>
                </c:pt>
                <c:pt idx="322">
                  <c:v>13.647713938333332</c:v>
                </c:pt>
                <c:pt idx="323">
                  <c:v>13.691216426666667</c:v>
                </c:pt>
                <c:pt idx="324">
                  <c:v>13.734068876666667</c:v>
                </c:pt>
                <c:pt idx="325">
                  <c:v>13.777388021666667</c:v>
                </c:pt>
                <c:pt idx="326">
                  <c:v>13.819107075</c:v>
                </c:pt>
                <c:pt idx="327">
                  <c:v>13.862726236666667</c:v>
                </c:pt>
                <c:pt idx="328">
                  <c:v>13.904245276666666</c:v>
                </c:pt>
                <c:pt idx="329">
                  <c:v>13.947864438333333</c:v>
                </c:pt>
                <c:pt idx="330">
                  <c:v>13.990683555</c:v>
                </c:pt>
                <c:pt idx="331">
                  <c:v>14.034236045</c:v>
                </c:pt>
                <c:pt idx="332">
                  <c:v>14.075888428333334</c:v>
                </c:pt>
                <c:pt idx="333">
                  <c:v>14.119174236666668</c:v>
                </c:pt>
                <c:pt idx="334">
                  <c:v>14.162560051666667</c:v>
                </c:pt>
                <c:pt idx="335">
                  <c:v>14.205612515</c:v>
                </c:pt>
                <c:pt idx="336">
                  <c:v>14.247381569999998</c:v>
                </c:pt>
                <c:pt idx="337">
                  <c:v>14.290817388333332</c:v>
                </c:pt>
                <c:pt idx="338">
                  <c:v>14.332403099999999</c:v>
                </c:pt>
                <c:pt idx="339">
                  <c:v>14.374072149999998</c:v>
                </c:pt>
                <c:pt idx="340">
                  <c:v>14.415774534999999</c:v>
                </c:pt>
                <c:pt idx="341">
                  <c:v>14.459310358333333</c:v>
                </c:pt>
                <c:pt idx="342">
                  <c:v>14.500729395</c:v>
                </c:pt>
                <c:pt idx="343">
                  <c:v>14.544231883333333</c:v>
                </c:pt>
                <c:pt idx="344">
                  <c:v>14.587917715</c:v>
                </c:pt>
                <c:pt idx="345">
                  <c:v>14.628970063333332</c:v>
                </c:pt>
                <c:pt idx="346">
                  <c:v>14.672589223333334</c:v>
                </c:pt>
                <c:pt idx="347">
                  <c:v>14.716458399999999</c:v>
                </c:pt>
                <c:pt idx="348">
                  <c:v>14.757527414999998</c:v>
                </c:pt>
                <c:pt idx="349">
                  <c:v>14.800579878333332</c:v>
                </c:pt>
                <c:pt idx="350">
                  <c:v>14.844199039999999</c:v>
                </c:pt>
                <c:pt idx="351">
                  <c:v>14.885768083333334</c:v>
                </c:pt>
                <c:pt idx="352">
                  <c:v>14.928003833333332</c:v>
                </c:pt>
                <c:pt idx="353">
                  <c:v>14.971056295</c:v>
                </c:pt>
                <c:pt idx="354">
                  <c:v>15.012358658333333</c:v>
                </c:pt>
                <c:pt idx="355">
                  <c:v>15.054594406666666</c:v>
                </c:pt>
                <c:pt idx="356">
                  <c:v>15.095996775</c:v>
                </c:pt>
                <c:pt idx="357">
                  <c:v>15.139349255000001</c:v>
                </c:pt>
                <c:pt idx="358">
                  <c:v>15.18245172</c:v>
                </c:pt>
                <c:pt idx="359">
                  <c:v>15.224137438333333</c:v>
                </c:pt>
                <c:pt idx="360">
                  <c:v>15.266473191666666</c:v>
                </c:pt>
                <c:pt idx="361">
                  <c:v>15.307775554999999</c:v>
                </c:pt>
                <c:pt idx="362">
                  <c:v>15.350011303333332</c:v>
                </c:pt>
                <c:pt idx="363">
                  <c:v>15.390830305</c:v>
                </c:pt>
                <c:pt idx="364">
                  <c:v>15.432566025</c:v>
                </c:pt>
                <c:pt idx="365">
                  <c:v>15.475951839999999</c:v>
                </c:pt>
                <c:pt idx="366">
                  <c:v>15.517687561666666</c:v>
                </c:pt>
                <c:pt idx="367">
                  <c:v>15.559556621666667</c:v>
                </c:pt>
                <c:pt idx="368">
                  <c:v>15.602742426666667</c:v>
                </c:pt>
                <c:pt idx="369">
                  <c:v>15.646311584999999</c:v>
                </c:pt>
                <c:pt idx="370">
                  <c:v>15.689764069999999</c:v>
                </c:pt>
                <c:pt idx="371">
                  <c:v>15.732716526666668</c:v>
                </c:pt>
                <c:pt idx="372">
                  <c:v>15.774185565</c:v>
                </c:pt>
                <c:pt idx="373">
                  <c:v>15.817854729999999</c:v>
                </c:pt>
                <c:pt idx="374">
                  <c:v>15.859207094999999</c:v>
                </c:pt>
                <c:pt idx="375">
                  <c:v>15.902576241666667</c:v>
                </c:pt>
                <c:pt idx="376">
                  <c:v>15.945928721666666</c:v>
                </c:pt>
                <c:pt idx="377">
                  <c:v>15.988964516666666</c:v>
                </c:pt>
                <c:pt idx="378">
                  <c:v>16.031000253333332</c:v>
                </c:pt>
                <c:pt idx="379">
                  <c:v>16.074186058333332</c:v>
                </c:pt>
                <c:pt idx="380">
                  <c:v>16.117555204999999</c:v>
                </c:pt>
                <c:pt idx="381">
                  <c:v>16.159324259999998</c:v>
                </c:pt>
                <c:pt idx="382">
                  <c:v>16.203176768333332</c:v>
                </c:pt>
                <c:pt idx="383">
                  <c:v>16.244179113333335</c:v>
                </c:pt>
                <c:pt idx="384">
                  <c:v>16.285798161666666</c:v>
                </c:pt>
                <c:pt idx="385">
                  <c:v>16.327300534999999</c:v>
                </c:pt>
                <c:pt idx="386">
                  <c:v>16.369186263333333</c:v>
                </c:pt>
                <c:pt idx="387">
                  <c:v>16.412822093333332</c:v>
                </c:pt>
                <c:pt idx="388">
                  <c:v>16.456007896666666</c:v>
                </c:pt>
                <c:pt idx="389">
                  <c:v>16.497743616666664</c:v>
                </c:pt>
                <c:pt idx="390">
                  <c:v>16.539095981666666</c:v>
                </c:pt>
                <c:pt idx="391">
                  <c:v>16.582481796666666</c:v>
                </c:pt>
                <c:pt idx="392">
                  <c:v>16.624350858333333</c:v>
                </c:pt>
                <c:pt idx="393">
                  <c:v>16.665919903333332</c:v>
                </c:pt>
                <c:pt idx="394">
                  <c:v>16.707605619999999</c:v>
                </c:pt>
                <c:pt idx="395">
                  <c:v>16.749291338333332</c:v>
                </c:pt>
                <c:pt idx="396">
                  <c:v>16.792777158333333</c:v>
                </c:pt>
                <c:pt idx="397">
                  <c:v>16.834446208333333</c:v>
                </c:pt>
                <c:pt idx="398">
                  <c:v>16.877431999999999</c:v>
                </c:pt>
                <c:pt idx="399">
                  <c:v>16.919567743333332</c:v>
                </c:pt>
                <c:pt idx="400">
                  <c:v>16.961003446666666</c:v>
                </c:pt>
                <c:pt idx="401">
                  <c:v>17.004439264999998</c:v>
                </c:pt>
                <c:pt idx="402">
                  <c:v>17.045991641666667</c:v>
                </c:pt>
                <c:pt idx="403">
                  <c:v>17.089194113333335</c:v>
                </c:pt>
                <c:pt idx="404">
                  <c:v>17.130963168333331</c:v>
                </c:pt>
                <c:pt idx="405">
                  <c:v>17.172532213333334</c:v>
                </c:pt>
                <c:pt idx="406">
                  <c:v>17.214351271666665</c:v>
                </c:pt>
                <c:pt idx="407">
                  <c:v>17.25600365333333</c:v>
                </c:pt>
                <c:pt idx="408">
                  <c:v>17.299556145</c:v>
                </c:pt>
                <c:pt idx="409">
                  <c:v>17.341125188333329</c:v>
                </c:pt>
                <c:pt idx="410">
                  <c:v>17.382710901666666</c:v>
                </c:pt>
                <c:pt idx="411">
                  <c:v>17.426146718333332</c:v>
                </c:pt>
                <c:pt idx="412">
                  <c:v>17.467699095</c:v>
                </c:pt>
                <c:pt idx="413">
                  <c:v>17.511051575</c:v>
                </c:pt>
                <c:pt idx="414">
                  <c:v>17.554487393333332</c:v>
                </c:pt>
                <c:pt idx="415">
                  <c:v>17.597806536666667</c:v>
                </c:pt>
                <c:pt idx="416">
                  <c:v>17.639158901666669</c:v>
                </c:pt>
                <c:pt idx="417">
                  <c:v>17.680744613333331</c:v>
                </c:pt>
                <c:pt idx="418">
                  <c:v>17.724513784999999</c:v>
                </c:pt>
                <c:pt idx="419">
                  <c:v>17.768249618333336</c:v>
                </c:pt>
                <c:pt idx="420">
                  <c:v>17.810768718333332</c:v>
                </c:pt>
                <c:pt idx="421">
                  <c:v>17.854504553333335</c:v>
                </c:pt>
                <c:pt idx="422">
                  <c:v>17.898057043333331</c:v>
                </c:pt>
                <c:pt idx="423">
                  <c:v>17.940892826666666</c:v>
                </c:pt>
                <c:pt idx="424">
                  <c:v>17.984645329999999</c:v>
                </c:pt>
                <c:pt idx="425">
                  <c:v>18.025914356666664</c:v>
                </c:pt>
                <c:pt idx="426">
                  <c:v>18.068050099999997</c:v>
                </c:pt>
                <c:pt idx="427">
                  <c:v>18.110752541666667</c:v>
                </c:pt>
                <c:pt idx="428">
                  <c:v>18.152671606666665</c:v>
                </c:pt>
                <c:pt idx="429">
                  <c:v>18.196324103333332</c:v>
                </c:pt>
                <c:pt idx="430">
                  <c:v>18.237693136666667</c:v>
                </c:pt>
                <c:pt idx="431">
                  <c:v>18.280812269999998</c:v>
                </c:pt>
                <c:pt idx="432">
                  <c:v>18.32423142</c:v>
                </c:pt>
                <c:pt idx="433">
                  <c:v>18.365750461666664</c:v>
                </c:pt>
                <c:pt idx="434">
                  <c:v>18.409736309999996</c:v>
                </c:pt>
                <c:pt idx="435">
                  <c:v>18.45273877</c:v>
                </c:pt>
                <c:pt idx="436">
                  <c:v>18.494474490000002</c:v>
                </c:pt>
                <c:pt idx="437">
                  <c:v>18.537760299999999</c:v>
                </c:pt>
                <c:pt idx="438">
                  <c:v>18.579396013333334</c:v>
                </c:pt>
                <c:pt idx="439">
                  <c:v>18.621048396666666</c:v>
                </c:pt>
                <c:pt idx="440">
                  <c:v>18.662800784999998</c:v>
                </c:pt>
                <c:pt idx="441">
                  <c:v>18.705903249999999</c:v>
                </c:pt>
                <c:pt idx="442">
                  <c:v>18.749255730000002</c:v>
                </c:pt>
                <c:pt idx="443">
                  <c:v>18.793058235</c:v>
                </c:pt>
                <c:pt idx="444">
                  <c:v>18.834360596666667</c:v>
                </c:pt>
                <c:pt idx="445">
                  <c:v>18.877563068333334</c:v>
                </c:pt>
                <c:pt idx="446">
                  <c:v>18.921432243333335</c:v>
                </c:pt>
                <c:pt idx="447">
                  <c:v>18.964501373333334</c:v>
                </c:pt>
                <c:pt idx="448">
                  <c:v>19.007920524999996</c:v>
                </c:pt>
                <c:pt idx="449">
                  <c:v>19.051006321666666</c:v>
                </c:pt>
                <c:pt idx="450">
                  <c:v>19.094658818333333</c:v>
                </c:pt>
                <c:pt idx="451">
                  <c:v>19.138377986666669</c:v>
                </c:pt>
                <c:pt idx="452">
                  <c:v>19.179313659999998</c:v>
                </c:pt>
                <c:pt idx="453">
                  <c:v>19.222816148333333</c:v>
                </c:pt>
                <c:pt idx="454">
                  <c:v>19.26440186</c:v>
                </c:pt>
                <c:pt idx="455">
                  <c:v>19.306220919999998</c:v>
                </c:pt>
                <c:pt idx="456">
                  <c:v>19.349340051666665</c:v>
                </c:pt>
                <c:pt idx="457">
                  <c:v>19.392959213333331</c:v>
                </c:pt>
                <c:pt idx="458">
                  <c:v>19.434394916666669</c:v>
                </c:pt>
                <c:pt idx="459">
                  <c:v>19.494148334999998</c:v>
                </c:pt>
                <c:pt idx="460">
                  <c:v>19.519583123333334</c:v>
                </c:pt>
                <c:pt idx="461">
                  <c:v>19.562835596666666</c:v>
                </c:pt>
                <c:pt idx="462">
                  <c:v>19.606571431666666</c:v>
                </c:pt>
                <c:pt idx="463">
                  <c:v>19.649590558333333</c:v>
                </c:pt>
                <c:pt idx="464">
                  <c:v>19.690826251666667</c:v>
                </c:pt>
                <c:pt idx="465">
                  <c:v>19.734695426666669</c:v>
                </c:pt>
                <c:pt idx="466">
                  <c:v>19.777914565</c:v>
                </c:pt>
                <c:pt idx="467">
                  <c:v>19.819266930000001</c:v>
                </c:pt>
                <c:pt idx="468">
                  <c:v>19.862619409999997</c:v>
                </c:pt>
                <c:pt idx="469">
                  <c:v>19.904405133333334</c:v>
                </c:pt>
                <c:pt idx="470">
                  <c:v>19.945924175000002</c:v>
                </c:pt>
                <c:pt idx="471">
                  <c:v>19.987609893333332</c:v>
                </c:pt>
                <c:pt idx="472">
                  <c:v>20.031095713333332</c:v>
                </c:pt>
                <c:pt idx="473">
                  <c:v>20.074648204999999</c:v>
                </c:pt>
                <c:pt idx="474">
                  <c:v>20.11775067</c:v>
                </c:pt>
                <c:pt idx="475">
                  <c:v>20.161253158333334</c:v>
                </c:pt>
                <c:pt idx="476">
                  <c:v>20.204538966666668</c:v>
                </c:pt>
                <c:pt idx="477">
                  <c:v>20.247974785</c:v>
                </c:pt>
                <c:pt idx="478">
                  <c:v>20.290860571666666</c:v>
                </c:pt>
                <c:pt idx="479">
                  <c:v>20.33442973</c:v>
                </c:pt>
                <c:pt idx="480">
                  <c:v>20.376115446666667</c:v>
                </c:pt>
                <c:pt idx="481">
                  <c:v>20.419801279999998</c:v>
                </c:pt>
                <c:pt idx="482">
                  <c:v>20.461220314999998</c:v>
                </c:pt>
                <c:pt idx="483">
                  <c:v>20.504306113333332</c:v>
                </c:pt>
                <c:pt idx="484">
                  <c:v>20.546325183333334</c:v>
                </c:pt>
                <c:pt idx="485">
                  <c:v>20.589627660000001</c:v>
                </c:pt>
                <c:pt idx="486">
                  <c:v>20.630996691666667</c:v>
                </c:pt>
                <c:pt idx="487">
                  <c:v>20.674615853333332</c:v>
                </c:pt>
                <c:pt idx="488">
                  <c:v>20.71603489</c:v>
                </c:pt>
                <c:pt idx="489">
                  <c:v>20.759370701666668</c:v>
                </c:pt>
                <c:pt idx="490">
                  <c:v>20.803273213333334</c:v>
                </c:pt>
                <c:pt idx="491">
                  <c:v>20.844208886666664</c:v>
                </c:pt>
                <c:pt idx="492">
                  <c:v>20.886444636666667</c:v>
                </c:pt>
                <c:pt idx="493">
                  <c:v>20.929847118333331</c:v>
                </c:pt>
                <c:pt idx="494">
                  <c:v>20.971066143333335</c:v>
                </c:pt>
                <c:pt idx="495">
                  <c:v>21.014801978333331</c:v>
                </c:pt>
                <c:pt idx="496">
                  <c:v>21.058121121666666</c:v>
                </c:pt>
                <c:pt idx="497">
                  <c:v>21.101506936666667</c:v>
                </c:pt>
                <c:pt idx="498">
                  <c:v>21.144959423333333</c:v>
                </c:pt>
                <c:pt idx="499">
                  <c:v>21.188395239999998</c:v>
                </c:pt>
                <c:pt idx="500">
                  <c:v>21.229430920000002</c:v>
                </c:pt>
                <c:pt idx="501">
                  <c:v>21.272883406666665</c:v>
                </c:pt>
                <c:pt idx="502">
                  <c:v>21.316485899999996</c:v>
                </c:pt>
                <c:pt idx="503">
                  <c:v>21.360121728333333</c:v>
                </c:pt>
                <c:pt idx="504">
                  <c:v>21.403007514999999</c:v>
                </c:pt>
                <c:pt idx="505">
                  <c:v>21.444443218333333</c:v>
                </c:pt>
                <c:pt idx="506">
                  <c:v>21.488362396666666</c:v>
                </c:pt>
                <c:pt idx="507">
                  <c:v>21.531364856666663</c:v>
                </c:pt>
                <c:pt idx="508">
                  <c:v>21.572750556666666</c:v>
                </c:pt>
                <c:pt idx="509">
                  <c:v>21.616469724999998</c:v>
                </c:pt>
                <c:pt idx="510">
                  <c:v>21.659655528333335</c:v>
                </c:pt>
                <c:pt idx="511">
                  <c:v>21.703258021666667</c:v>
                </c:pt>
                <c:pt idx="512">
                  <c:v>21.744360373333333</c:v>
                </c:pt>
                <c:pt idx="513">
                  <c:v>21.785929416666665</c:v>
                </c:pt>
                <c:pt idx="514">
                  <c:v>21.82944857333333</c:v>
                </c:pt>
                <c:pt idx="515">
                  <c:v>21.872901058333333</c:v>
                </c:pt>
                <c:pt idx="516">
                  <c:v>21.915986856666667</c:v>
                </c:pt>
                <c:pt idx="517">
                  <c:v>21.959506011666669</c:v>
                </c:pt>
                <c:pt idx="518">
                  <c:v>22.001025053333329</c:v>
                </c:pt>
                <c:pt idx="519">
                  <c:v>22.042627433333333</c:v>
                </c:pt>
                <c:pt idx="520">
                  <c:v>22.084446491666665</c:v>
                </c:pt>
                <c:pt idx="521">
                  <c:v>22.125948864999998</c:v>
                </c:pt>
                <c:pt idx="522">
                  <c:v>22.169718034999999</c:v>
                </c:pt>
                <c:pt idx="523">
                  <c:v>22.211237076666666</c:v>
                </c:pt>
                <c:pt idx="524">
                  <c:v>22.254322875</c:v>
                </c:pt>
                <c:pt idx="525">
                  <c:v>22.29610859833333</c:v>
                </c:pt>
                <c:pt idx="526">
                  <c:v>22.338111000000001</c:v>
                </c:pt>
                <c:pt idx="527">
                  <c:v>22.38164682333333</c:v>
                </c:pt>
                <c:pt idx="528">
                  <c:v>22.424949299999998</c:v>
                </c:pt>
                <c:pt idx="529">
                  <c:v>22.468218441666668</c:v>
                </c:pt>
                <c:pt idx="530">
                  <c:v>22.511537586666666</c:v>
                </c:pt>
                <c:pt idx="531">
                  <c:v>22.554890066666665</c:v>
                </c:pt>
                <c:pt idx="532">
                  <c:v>22.597992531666666</c:v>
                </c:pt>
                <c:pt idx="533">
                  <c:v>22.641661694999996</c:v>
                </c:pt>
                <c:pt idx="534">
                  <c:v>22.683114066666668</c:v>
                </c:pt>
                <c:pt idx="535">
                  <c:v>22.726533216666667</c:v>
                </c:pt>
                <c:pt idx="536">
                  <c:v>22.769852361666665</c:v>
                </c:pt>
                <c:pt idx="537">
                  <c:v>22.811188058333332</c:v>
                </c:pt>
                <c:pt idx="538">
                  <c:v>22.855057235</c:v>
                </c:pt>
                <c:pt idx="539">
                  <c:v>22.898726398333334</c:v>
                </c:pt>
                <c:pt idx="540">
                  <c:v>22.941445508333334</c:v>
                </c:pt>
                <c:pt idx="541">
                  <c:v>22.98469798333333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'1.2 Saline Day 4'!$C$2:$C$713</c:f>
              <c:numCache>
                <c:formatCode>General</c:formatCode>
                <c:ptCount val="712"/>
                <c:pt idx="0">
                  <c:v>0</c:v>
                </c:pt>
                <c:pt idx="1">
                  <c:v>651.92836665181278</c:v>
                </c:pt>
                <c:pt idx="2">
                  <c:v>530.85763675219391</c:v>
                </c:pt>
                <c:pt idx="3">
                  <c:v>512.66002683711235</c:v>
                </c:pt>
                <c:pt idx="4">
                  <c:v>537.30449470641122</c:v>
                </c:pt>
                <c:pt idx="5">
                  <c:v>389.97735251843091</c:v>
                </c:pt>
                <c:pt idx="6">
                  <c:v>380.75150146484373</c:v>
                </c:pt>
                <c:pt idx="7">
                  <c:v>473.70735927780657</c:v>
                </c:pt>
                <c:pt idx="8">
                  <c:v>721.30156491837408</c:v>
                </c:pt>
                <c:pt idx="9">
                  <c:v>1372.6017602060356</c:v>
                </c:pt>
                <c:pt idx="10">
                  <c:v>483.19831040326289</c:v>
                </c:pt>
                <c:pt idx="11">
                  <c:v>889.84325702373803</c:v>
                </c:pt>
                <c:pt idx="12">
                  <c:v>570.77668938669217</c:v>
                </c:pt>
                <c:pt idx="13">
                  <c:v>495.54263923994074</c:v>
                </c:pt>
                <c:pt idx="14">
                  <c:v>528.82108793712803</c:v>
                </c:pt>
                <c:pt idx="15">
                  <c:v>476.56647313784248</c:v>
                </c:pt>
                <c:pt idx="16">
                  <c:v>436.83140809385924</c:v>
                </c:pt>
                <c:pt idx="17">
                  <c:v>734.53281368829505</c:v>
                </c:pt>
                <c:pt idx="18">
                  <c:v>672.7751912727631</c:v>
                </c:pt>
                <c:pt idx="19">
                  <c:v>646.80146789550781</c:v>
                </c:pt>
                <c:pt idx="20">
                  <c:v>432.43450237771737</c:v>
                </c:pt>
                <c:pt idx="21">
                  <c:v>683.7555085062329</c:v>
                </c:pt>
                <c:pt idx="22">
                  <c:v>572.38610458374023</c:v>
                </c:pt>
                <c:pt idx="23">
                  <c:v>738.84440468555658</c:v>
                </c:pt>
                <c:pt idx="24">
                  <c:v>761.7481656461149</c:v>
                </c:pt>
                <c:pt idx="25">
                  <c:v>834.45501314229637</c:v>
                </c:pt>
                <c:pt idx="26">
                  <c:v>783.75467724270288</c:v>
                </c:pt>
                <c:pt idx="27">
                  <c:v>764.91282035209042</c:v>
                </c:pt>
                <c:pt idx="28">
                  <c:v>727.60713363567572</c:v>
                </c:pt>
                <c:pt idx="29">
                  <c:v>680.09818430696976</c:v>
                </c:pt>
                <c:pt idx="30">
                  <c:v>679.86011039115283</c:v>
                </c:pt>
                <c:pt idx="31">
                  <c:v>920.05105146389565</c:v>
                </c:pt>
                <c:pt idx="32">
                  <c:v>684.7344251034865</c:v>
                </c:pt>
                <c:pt idx="33">
                  <c:v>853.66376902525906</c:v>
                </c:pt>
                <c:pt idx="34">
                  <c:v>644.56421656115299</c:v>
                </c:pt>
                <c:pt idx="35">
                  <c:v>711.29607870412428</c:v>
                </c:pt>
                <c:pt idx="36">
                  <c:v>691.25844076405406</c:v>
                </c:pt>
                <c:pt idx="37">
                  <c:v>679.11800854826629</c:v>
                </c:pt>
                <c:pt idx="38">
                  <c:v>833.09067890431618</c:v>
                </c:pt>
                <c:pt idx="39">
                  <c:v>680.56558048023896</c:v>
                </c:pt>
                <c:pt idx="40">
                  <c:v>590.36187921054125</c:v>
                </c:pt>
                <c:pt idx="41">
                  <c:v>476.66935366675966</c:v>
                </c:pt>
                <c:pt idx="42">
                  <c:v>751.35278754064882</c:v>
                </c:pt>
                <c:pt idx="43">
                  <c:v>598.80408296130952</c:v>
                </c:pt>
                <c:pt idx="44">
                  <c:v>734.42904805395892</c:v>
                </c:pt>
                <c:pt idx="45">
                  <c:v>778.80531088153964</c:v>
                </c:pt>
                <c:pt idx="46">
                  <c:v>794.67652818994611</c:v>
                </c:pt>
                <c:pt idx="47">
                  <c:v>703.02554123122968</c:v>
                </c:pt>
                <c:pt idx="48">
                  <c:v>740.38874816894531</c:v>
                </c:pt>
                <c:pt idx="49">
                  <c:v>632.52491206616423</c:v>
                </c:pt>
                <c:pt idx="50">
                  <c:v>709.1191111047284</c:v>
                </c:pt>
                <c:pt idx="51">
                  <c:v>1040.9581440770348</c:v>
                </c:pt>
                <c:pt idx="52">
                  <c:v>974.646544083305</c:v>
                </c:pt>
                <c:pt idx="53">
                  <c:v>780.84764885179925</c:v>
                </c:pt>
                <c:pt idx="54">
                  <c:v>717.84629005609554</c:v>
                </c:pt>
                <c:pt idx="55">
                  <c:v>734.41323215358864</c:v>
                </c:pt>
                <c:pt idx="56">
                  <c:v>744.98718367866843</c:v>
                </c:pt>
                <c:pt idx="57">
                  <c:v>779.0263945039336</c:v>
                </c:pt>
                <c:pt idx="58">
                  <c:v>835.06182240012163</c:v>
                </c:pt>
                <c:pt idx="59">
                  <c:v>959.67788211430343</c:v>
                </c:pt>
                <c:pt idx="60">
                  <c:v>775.88844680786133</c:v>
                </c:pt>
                <c:pt idx="61">
                  <c:v>700.44158856280433</c:v>
                </c:pt>
                <c:pt idx="62">
                  <c:v>704.06509273999359</c:v>
                </c:pt>
                <c:pt idx="63">
                  <c:v>1014.6391650608608</c:v>
                </c:pt>
                <c:pt idx="64">
                  <c:v>721.07656900506265</c:v>
                </c:pt>
                <c:pt idx="65">
                  <c:v>761.85561398694119</c:v>
                </c:pt>
                <c:pt idx="66">
                  <c:v>739.76959698016822</c:v>
                </c:pt>
                <c:pt idx="67">
                  <c:v>686.53642544681077</c:v>
                </c:pt>
                <c:pt idx="68">
                  <c:v>767.56718061014192</c:v>
                </c:pt>
                <c:pt idx="69">
                  <c:v>869.36002889256565</c:v>
                </c:pt>
                <c:pt idx="70">
                  <c:v>778.75139489334617</c:v>
                </c:pt>
                <c:pt idx="71">
                  <c:v>1133.0633000199514</c:v>
                </c:pt>
                <c:pt idx="72">
                  <c:v>4084.3130332545229</c:v>
                </c:pt>
                <c:pt idx="73">
                  <c:v>7414.0092947823659</c:v>
                </c:pt>
                <c:pt idx="74">
                  <c:v>10539.892109245655</c:v>
                </c:pt>
                <c:pt idx="75">
                  <c:v>10647.488552118401</c:v>
                </c:pt>
                <c:pt idx="76">
                  <c:v>9505.0829902599053</c:v>
                </c:pt>
                <c:pt idx="77">
                  <c:v>9054.3212098168551</c:v>
                </c:pt>
                <c:pt idx="78">
                  <c:v>9101.1089465492641</c:v>
                </c:pt>
                <c:pt idx="79">
                  <c:v>8665.2893974836479</c:v>
                </c:pt>
                <c:pt idx="80">
                  <c:v>8384.8393929358754</c:v>
                </c:pt>
                <c:pt idx="81">
                  <c:v>7800.8550953349131</c:v>
                </c:pt>
                <c:pt idx="82">
                  <c:v>7681.0490136397511</c:v>
                </c:pt>
                <c:pt idx="83">
                  <c:v>6938.4125972533775</c:v>
                </c:pt>
                <c:pt idx="84">
                  <c:v>7212.6803177327211</c:v>
                </c:pt>
                <c:pt idx="85">
                  <c:v>7356.9106275545837</c:v>
                </c:pt>
                <c:pt idx="86">
                  <c:v>7454.3932111121176</c:v>
                </c:pt>
                <c:pt idx="87">
                  <c:v>8094.2597184889391</c:v>
                </c:pt>
                <c:pt idx="88">
                  <c:v>7646.0472923101379</c:v>
                </c:pt>
                <c:pt idx="89">
                  <c:v>7580.4945832799694</c:v>
                </c:pt>
                <c:pt idx="90">
                  <c:v>7206.5412753840492</c:v>
                </c:pt>
                <c:pt idx="91">
                  <c:v>7051.2981298828126</c:v>
                </c:pt>
                <c:pt idx="92">
                  <c:v>6456.9211200483696</c:v>
                </c:pt>
                <c:pt idx="93">
                  <c:v>6496.5100139176766</c:v>
                </c:pt>
                <c:pt idx="94">
                  <c:v>6752.1798213312395</c:v>
                </c:pt>
                <c:pt idx="95">
                  <c:v>6280.369258996212</c:v>
                </c:pt>
                <c:pt idx="96">
                  <c:v>6052.0097951045655</c:v>
                </c:pt>
                <c:pt idx="97">
                  <c:v>6372.9545141601566</c:v>
                </c:pt>
                <c:pt idx="98">
                  <c:v>6179.6728776317532</c:v>
                </c:pt>
                <c:pt idx="99">
                  <c:v>5993.6186062003326</c:v>
                </c:pt>
                <c:pt idx="100">
                  <c:v>5754.3527959444709</c:v>
                </c:pt>
                <c:pt idx="101">
                  <c:v>5821.4101245944785</c:v>
                </c:pt>
                <c:pt idx="102">
                  <c:v>5868.5052022643013</c:v>
                </c:pt>
                <c:pt idx="103">
                  <c:v>5328.8813776530505</c:v>
                </c:pt>
                <c:pt idx="104">
                  <c:v>5145.7124960456094</c:v>
                </c:pt>
                <c:pt idx="105">
                  <c:v>5468.3207694332614</c:v>
                </c:pt>
                <c:pt idx="106">
                  <c:v>5402.7367695509784</c:v>
                </c:pt>
                <c:pt idx="107">
                  <c:v>5084.2981166055761</c:v>
                </c:pt>
                <c:pt idx="108">
                  <c:v>5254.5807519354976</c:v>
                </c:pt>
                <c:pt idx="109">
                  <c:v>4951.966796875</c:v>
                </c:pt>
                <c:pt idx="110">
                  <c:v>4784.812181383264</c:v>
                </c:pt>
                <c:pt idx="111">
                  <c:v>4981.4717302288927</c:v>
                </c:pt>
                <c:pt idx="112">
                  <c:v>5013.4223645397069</c:v>
                </c:pt>
                <c:pt idx="113">
                  <c:v>4834.2941439425904</c:v>
                </c:pt>
                <c:pt idx="114">
                  <c:v>4692.5652048673564</c:v>
                </c:pt>
                <c:pt idx="115">
                  <c:v>4089.2543559354895</c:v>
                </c:pt>
                <c:pt idx="116">
                  <c:v>4592.2420883690747</c:v>
                </c:pt>
                <c:pt idx="117">
                  <c:v>4549.239919966546</c:v>
                </c:pt>
                <c:pt idx="118">
                  <c:v>4763.161207869246</c:v>
                </c:pt>
                <c:pt idx="119">
                  <c:v>3886.2170212079895</c:v>
                </c:pt>
                <c:pt idx="120">
                  <c:v>3980.8335753304618</c:v>
                </c:pt>
                <c:pt idx="121">
                  <c:v>4173.5901730665519</c:v>
                </c:pt>
                <c:pt idx="122">
                  <c:v>4016.6672837050646</c:v>
                </c:pt>
                <c:pt idx="123">
                  <c:v>4065.3562276346702</c:v>
                </c:pt>
                <c:pt idx="124">
                  <c:v>3674.3063234271426</c:v>
                </c:pt>
                <c:pt idx="125">
                  <c:v>3842.131970714016</c:v>
                </c:pt>
                <c:pt idx="126">
                  <c:v>3898.3168940757637</c:v>
                </c:pt>
                <c:pt idx="127">
                  <c:v>3635.7913340888781</c:v>
                </c:pt>
                <c:pt idx="128">
                  <c:v>3883.5106132848937</c:v>
                </c:pt>
                <c:pt idx="129">
                  <c:v>3904.4223836263022</c:v>
                </c:pt>
                <c:pt idx="130">
                  <c:v>3786.7722823611416</c:v>
                </c:pt>
                <c:pt idx="131">
                  <c:v>3656.1247154859252</c:v>
                </c:pt>
                <c:pt idx="132">
                  <c:v>3742.929443359375</c:v>
                </c:pt>
                <c:pt idx="133">
                  <c:v>3906.6883222656252</c:v>
                </c:pt>
                <c:pt idx="134">
                  <c:v>3666.1597710503474</c:v>
                </c:pt>
                <c:pt idx="135">
                  <c:v>3347.8633879997469</c:v>
                </c:pt>
                <c:pt idx="136">
                  <c:v>3545.721840082213</c:v>
                </c:pt>
                <c:pt idx="137">
                  <c:v>3727.8375069754466</c:v>
                </c:pt>
                <c:pt idx="138">
                  <c:v>3650.3771454341827</c:v>
                </c:pt>
                <c:pt idx="139">
                  <c:v>3300.1217416251216</c:v>
                </c:pt>
                <c:pt idx="140">
                  <c:v>3426.685961817564</c:v>
                </c:pt>
                <c:pt idx="141">
                  <c:v>3321.6567013524159</c:v>
                </c:pt>
                <c:pt idx="142">
                  <c:v>3587.0266095395491</c:v>
                </c:pt>
                <c:pt idx="143">
                  <c:v>2970.9965775470346</c:v>
                </c:pt>
                <c:pt idx="144">
                  <c:v>3272.5212480653008</c:v>
                </c:pt>
                <c:pt idx="145">
                  <c:v>3262.7811587173328</c:v>
                </c:pt>
                <c:pt idx="146">
                  <c:v>3417.5733532475492</c:v>
                </c:pt>
                <c:pt idx="147">
                  <c:v>3145.911226832613</c:v>
                </c:pt>
                <c:pt idx="148">
                  <c:v>3102.5283159003202</c:v>
                </c:pt>
                <c:pt idx="149">
                  <c:v>3193.5159232885458</c:v>
                </c:pt>
                <c:pt idx="150">
                  <c:v>3230.5267406073144</c:v>
                </c:pt>
                <c:pt idx="151">
                  <c:v>3016.5856427575786</c:v>
                </c:pt>
                <c:pt idx="152">
                  <c:v>3412.1251748430677</c:v>
                </c:pt>
                <c:pt idx="153">
                  <c:v>3317.6653912256634</c:v>
                </c:pt>
                <c:pt idx="154">
                  <c:v>3118.025858976403</c:v>
                </c:pt>
                <c:pt idx="155">
                  <c:v>3082.1160042830338</c:v>
                </c:pt>
                <c:pt idx="156">
                  <c:v>3367.4789982722355</c:v>
                </c:pt>
                <c:pt idx="157">
                  <c:v>3148.8961789635619</c:v>
                </c:pt>
                <c:pt idx="158">
                  <c:v>3118.2278475674716</c:v>
                </c:pt>
                <c:pt idx="159">
                  <c:v>2859.9362499381923</c:v>
                </c:pt>
                <c:pt idx="160">
                  <c:v>3345.2655570652173</c:v>
                </c:pt>
                <c:pt idx="161">
                  <c:v>3261.7017464637756</c:v>
                </c:pt>
                <c:pt idx="162">
                  <c:v>2988.9789930440611</c:v>
                </c:pt>
                <c:pt idx="163">
                  <c:v>2648.1508036970527</c:v>
                </c:pt>
                <c:pt idx="164">
                  <c:v>3163.0615561627328</c:v>
                </c:pt>
                <c:pt idx="165">
                  <c:v>3181.6103581019811</c:v>
                </c:pt>
                <c:pt idx="166">
                  <c:v>2925.701251325936</c:v>
                </c:pt>
                <c:pt idx="167">
                  <c:v>2796.0989331169308</c:v>
                </c:pt>
                <c:pt idx="168">
                  <c:v>2986.482507756326</c:v>
                </c:pt>
                <c:pt idx="169">
                  <c:v>2863.9181021131608</c:v>
                </c:pt>
                <c:pt idx="170">
                  <c:v>2821.9759710138496</c:v>
                </c:pt>
                <c:pt idx="171">
                  <c:v>2760.731171579072</c:v>
                </c:pt>
                <c:pt idx="172">
                  <c:v>2855.5741724474678</c:v>
                </c:pt>
                <c:pt idx="173">
                  <c:v>2963.2766552306057</c:v>
                </c:pt>
                <c:pt idx="174">
                  <c:v>2884.9804528709351</c:v>
                </c:pt>
                <c:pt idx="175">
                  <c:v>2784.4128456286785</c:v>
                </c:pt>
                <c:pt idx="176">
                  <c:v>2933.5656171343817</c:v>
                </c:pt>
                <c:pt idx="177">
                  <c:v>2717.4904236874336</c:v>
                </c:pt>
                <c:pt idx="178">
                  <c:v>2736.936307986211</c:v>
                </c:pt>
                <c:pt idx="179">
                  <c:v>2675.0616803061371</c:v>
                </c:pt>
                <c:pt idx="180">
                  <c:v>3324.945150368002</c:v>
                </c:pt>
                <c:pt idx="181">
                  <c:v>2657.9952041490942</c:v>
                </c:pt>
                <c:pt idx="182">
                  <c:v>2609.9022670509539</c:v>
                </c:pt>
                <c:pt idx="183">
                  <c:v>2565.4666748046875</c:v>
                </c:pt>
                <c:pt idx="184">
                  <c:v>2876.4692301068985</c:v>
                </c:pt>
                <c:pt idx="185">
                  <c:v>2974.2094913132846</c:v>
                </c:pt>
                <c:pt idx="186">
                  <c:v>2355.4384097276229</c:v>
                </c:pt>
                <c:pt idx="187">
                  <c:v>2376.4255296790084</c:v>
                </c:pt>
                <c:pt idx="188">
                  <c:v>2587.224181857639</c:v>
                </c:pt>
                <c:pt idx="189">
                  <c:v>2440.1279516915906</c:v>
                </c:pt>
                <c:pt idx="190">
                  <c:v>2233.357992342203</c:v>
                </c:pt>
                <c:pt idx="191">
                  <c:v>2403.2319958619396</c:v>
                </c:pt>
                <c:pt idx="192">
                  <c:v>2607.9840156022892</c:v>
                </c:pt>
                <c:pt idx="193">
                  <c:v>2503.982124591696</c:v>
                </c:pt>
                <c:pt idx="194">
                  <c:v>2487.9760810004341</c:v>
                </c:pt>
                <c:pt idx="195">
                  <c:v>2629.0549188472296</c:v>
                </c:pt>
                <c:pt idx="196">
                  <c:v>2238.8287342854464</c:v>
                </c:pt>
                <c:pt idx="197">
                  <c:v>2232.3077355746564</c:v>
                </c:pt>
                <c:pt idx="198">
                  <c:v>2206.0106212687942</c:v>
                </c:pt>
                <c:pt idx="199">
                  <c:v>2675.7338203761888</c:v>
                </c:pt>
                <c:pt idx="200">
                  <c:v>2526.8811636398086</c:v>
                </c:pt>
                <c:pt idx="201">
                  <c:v>2540.2496256510417</c:v>
                </c:pt>
                <c:pt idx="202">
                  <c:v>2450.6660468522891</c:v>
                </c:pt>
                <c:pt idx="203">
                  <c:v>2428.4862420944942</c:v>
                </c:pt>
                <c:pt idx="204">
                  <c:v>2347.3376834575947</c:v>
                </c:pt>
                <c:pt idx="205">
                  <c:v>2197.0480236235121</c:v>
                </c:pt>
                <c:pt idx="206">
                  <c:v>2356.0086114556939</c:v>
                </c:pt>
                <c:pt idx="207">
                  <c:v>2523.6216149618458</c:v>
                </c:pt>
                <c:pt idx="208">
                  <c:v>2450.3840476296164</c:v>
                </c:pt>
                <c:pt idx="209">
                  <c:v>2282.6546331133163</c:v>
                </c:pt>
                <c:pt idx="210">
                  <c:v>2188.754903470553</c:v>
                </c:pt>
                <c:pt idx="211">
                  <c:v>2402.9472378322057</c:v>
                </c:pt>
                <c:pt idx="212">
                  <c:v>2411.8248925354806</c:v>
                </c:pt>
                <c:pt idx="213">
                  <c:v>2529.5550608218296</c:v>
                </c:pt>
                <c:pt idx="214">
                  <c:v>1938.5060113760142</c:v>
                </c:pt>
                <c:pt idx="215">
                  <c:v>2265.1576840409607</c:v>
                </c:pt>
                <c:pt idx="216">
                  <c:v>2346.048519708414</c:v>
                </c:pt>
                <c:pt idx="217">
                  <c:v>2367.8627135956767</c:v>
                </c:pt>
                <c:pt idx="218">
                  <c:v>2365.9426739032451</c:v>
                </c:pt>
                <c:pt idx="219">
                  <c:v>2169.6544296116504</c:v>
                </c:pt>
                <c:pt idx="220">
                  <c:v>2331.5869678660029</c:v>
                </c:pt>
                <c:pt idx="221">
                  <c:v>2226.9238127895337</c:v>
                </c:pt>
                <c:pt idx="222">
                  <c:v>1928.0129636060744</c:v>
                </c:pt>
                <c:pt idx="223">
                  <c:v>2292.2716690295842</c:v>
                </c:pt>
                <c:pt idx="224">
                  <c:v>2372.9101676192936</c:v>
                </c:pt>
                <c:pt idx="225">
                  <c:v>2493.2362758877043</c:v>
                </c:pt>
                <c:pt idx="226">
                  <c:v>2263.5514764959162</c:v>
                </c:pt>
                <c:pt idx="227">
                  <c:v>2300.8781635123241</c:v>
                </c:pt>
                <c:pt idx="228">
                  <c:v>2157.9591653653893</c:v>
                </c:pt>
                <c:pt idx="229">
                  <c:v>2254.5555186878551</c:v>
                </c:pt>
                <c:pt idx="230">
                  <c:v>2484.6693604615357</c:v>
                </c:pt>
                <c:pt idx="231">
                  <c:v>2606.3410795171212</c:v>
                </c:pt>
                <c:pt idx="232">
                  <c:v>2211.3390146154138</c:v>
                </c:pt>
                <c:pt idx="233">
                  <c:v>2369.9133098243065</c:v>
                </c:pt>
                <c:pt idx="234">
                  <c:v>2168.3338908257883</c:v>
                </c:pt>
                <c:pt idx="235">
                  <c:v>2658.0963594740715</c:v>
                </c:pt>
                <c:pt idx="236">
                  <c:v>2358.4411250523158</c:v>
                </c:pt>
                <c:pt idx="237">
                  <c:v>2080.0936163907027</c:v>
                </c:pt>
                <c:pt idx="238">
                  <c:v>2384.1675739119537</c:v>
                </c:pt>
                <c:pt idx="239">
                  <c:v>2284.0284938384598</c:v>
                </c:pt>
                <c:pt idx="240">
                  <c:v>2408.6710228440866</c:v>
                </c:pt>
                <c:pt idx="241">
                  <c:v>2295.1638171626073</c:v>
                </c:pt>
                <c:pt idx="242">
                  <c:v>2814.2656301075444</c:v>
                </c:pt>
                <c:pt idx="243">
                  <c:v>2335.4611119684182</c:v>
                </c:pt>
                <c:pt idx="244">
                  <c:v>2534.2744615649744</c:v>
                </c:pt>
                <c:pt idx="245">
                  <c:v>1971.9457485465116</c:v>
                </c:pt>
                <c:pt idx="246">
                  <c:v>2318.059342163619</c:v>
                </c:pt>
                <c:pt idx="247">
                  <c:v>2268.296651405863</c:v>
                </c:pt>
                <c:pt idx="248">
                  <c:v>2240.4313219165369</c:v>
                </c:pt>
                <c:pt idx="249">
                  <c:v>1824.0966981630067</c:v>
                </c:pt>
                <c:pt idx="250">
                  <c:v>2270.5617282379294</c:v>
                </c:pt>
                <c:pt idx="251">
                  <c:v>2390.3023455584489</c:v>
                </c:pt>
                <c:pt idx="252">
                  <c:v>2381.8424033068736</c:v>
                </c:pt>
                <c:pt idx="253">
                  <c:v>2182.8752133430689</c:v>
                </c:pt>
                <c:pt idx="254">
                  <c:v>2226.2015850801422</c:v>
                </c:pt>
                <c:pt idx="255">
                  <c:v>2135.2122526348762</c:v>
                </c:pt>
                <c:pt idx="256">
                  <c:v>2064.120994678442</c:v>
                </c:pt>
                <c:pt idx="257">
                  <c:v>2157.88496167732</c:v>
                </c:pt>
                <c:pt idx="258">
                  <c:v>2729.899064200265</c:v>
                </c:pt>
                <c:pt idx="259">
                  <c:v>2150.4918560063074</c:v>
                </c:pt>
                <c:pt idx="260">
                  <c:v>2186.3641309738159</c:v>
                </c:pt>
                <c:pt idx="261">
                  <c:v>2085.3988748137485</c:v>
                </c:pt>
                <c:pt idx="262">
                  <c:v>2534.6540105015179</c:v>
                </c:pt>
                <c:pt idx="263">
                  <c:v>2439.781886714165</c:v>
                </c:pt>
                <c:pt idx="264">
                  <c:v>2247.562314266223</c:v>
                </c:pt>
                <c:pt idx="265">
                  <c:v>2120.4042758283945</c:v>
                </c:pt>
                <c:pt idx="266">
                  <c:v>2420.1190515028693</c:v>
                </c:pt>
                <c:pt idx="267">
                  <c:v>2187.5738319074603</c:v>
                </c:pt>
                <c:pt idx="268">
                  <c:v>2146.0681812519929</c:v>
                </c:pt>
                <c:pt idx="269">
                  <c:v>2067.8559370310295</c:v>
                </c:pt>
                <c:pt idx="270">
                  <c:v>2263.7160692807643</c:v>
                </c:pt>
                <c:pt idx="271">
                  <c:v>2016.9828536662649</c:v>
                </c:pt>
                <c:pt idx="272">
                  <c:v>2380.1859186983656</c:v>
                </c:pt>
                <c:pt idx="273">
                  <c:v>2851.3786936298784</c:v>
                </c:pt>
                <c:pt idx="274">
                  <c:v>2260.3885885571676</c:v>
                </c:pt>
                <c:pt idx="275">
                  <c:v>2584.738517923558</c:v>
                </c:pt>
                <c:pt idx="276">
                  <c:v>2141.9729813212189</c:v>
                </c:pt>
                <c:pt idx="277">
                  <c:v>2157.0435556013954</c:v>
                </c:pt>
                <c:pt idx="278">
                  <c:v>2320.8316527087277</c:v>
                </c:pt>
                <c:pt idx="279">
                  <c:v>2092.5082019308338</c:v>
                </c:pt>
                <c:pt idx="280">
                  <c:v>1987.6500799670191</c:v>
                </c:pt>
                <c:pt idx="281">
                  <c:v>2433.590600451053</c:v>
                </c:pt>
                <c:pt idx="282">
                  <c:v>2136.4595126566915</c:v>
                </c:pt>
                <c:pt idx="283">
                  <c:v>2603.6084840194039</c:v>
                </c:pt>
                <c:pt idx="284">
                  <c:v>1978.9727790022696</c:v>
                </c:pt>
                <c:pt idx="285">
                  <c:v>2678.8852749075941</c:v>
                </c:pt>
                <c:pt idx="286">
                  <c:v>2166.2730699018998</c:v>
                </c:pt>
                <c:pt idx="287">
                  <c:v>2014.735879232717</c:v>
                </c:pt>
                <c:pt idx="288">
                  <c:v>1972.6471354166667</c:v>
                </c:pt>
                <c:pt idx="289">
                  <c:v>2123.0078959491966</c:v>
                </c:pt>
                <c:pt idx="290">
                  <c:v>1979.6239905724158</c:v>
                </c:pt>
                <c:pt idx="291">
                  <c:v>2636.6333250707507</c:v>
                </c:pt>
                <c:pt idx="292">
                  <c:v>2190.391275095385</c:v>
                </c:pt>
                <c:pt idx="293">
                  <c:v>2402.5325035177252</c:v>
                </c:pt>
                <c:pt idx="294">
                  <c:v>2271.2622833251953</c:v>
                </c:pt>
                <c:pt idx="295">
                  <c:v>1958.185360810251</c:v>
                </c:pt>
                <c:pt idx="296">
                  <c:v>1626.6318134705714</c:v>
                </c:pt>
                <c:pt idx="297">
                  <c:v>2424.8781143579727</c:v>
                </c:pt>
                <c:pt idx="298">
                  <c:v>2293.6202295181597</c:v>
                </c:pt>
                <c:pt idx="299">
                  <c:v>2024.9304934414949</c:v>
                </c:pt>
                <c:pt idx="300">
                  <c:v>2121.591759883996</c:v>
                </c:pt>
                <c:pt idx="301">
                  <c:v>1950.5643572711303</c:v>
                </c:pt>
                <c:pt idx="302">
                  <c:v>2241.9561474075736</c:v>
                </c:pt>
                <c:pt idx="303">
                  <c:v>2035.7123866168999</c:v>
                </c:pt>
                <c:pt idx="304">
                  <c:v>2030.2764066139364</c:v>
                </c:pt>
                <c:pt idx="305">
                  <c:v>2207.2761059979489</c:v>
                </c:pt>
                <c:pt idx="306">
                  <c:v>2040.7390864591421</c:v>
                </c:pt>
                <c:pt idx="307">
                  <c:v>2766.6035602135571</c:v>
                </c:pt>
                <c:pt idx="308">
                  <c:v>2035.1756650273671</c:v>
                </c:pt>
                <c:pt idx="309">
                  <c:v>2511.3032365278764</c:v>
                </c:pt>
                <c:pt idx="310">
                  <c:v>2011.2051951982821</c:v>
                </c:pt>
                <c:pt idx="311">
                  <c:v>2253.7986389564362</c:v>
                </c:pt>
                <c:pt idx="312">
                  <c:v>2050.8232975777864</c:v>
                </c:pt>
                <c:pt idx="313">
                  <c:v>2494.7443808065877</c:v>
                </c:pt>
                <c:pt idx="314">
                  <c:v>2634.8692081048621</c:v>
                </c:pt>
                <c:pt idx="315">
                  <c:v>2670.8450150923295</c:v>
                </c:pt>
                <c:pt idx="316">
                  <c:v>2695.4509565873582</c:v>
                </c:pt>
                <c:pt idx="317">
                  <c:v>2397.0173919929944</c:v>
                </c:pt>
                <c:pt idx="318">
                  <c:v>2399.0749738028881</c:v>
                </c:pt>
                <c:pt idx="319">
                  <c:v>2307.8116934372601</c:v>
                </c:pt>
                <c:pt idx="320">
                  <c:v>2468.6187579815205</c:v>
                </c:pt>
                <c:pt idx="321">
                  <c:v>2796.4172878375634</c:v>
                </c:pt>
                <c:pt idx="322">
                  <c:v>3193.2040788036284</c:v>
                </c:pt>
                <c:pt idx="323">
                  <c:v>2606.3458605536098</c:v>
                </c:pt>
                <c:pt idx="324">
                  <c:v>3431.8519719763649</c:v>
                </c:pt>
                <c:pt idx="325">
                  <c:v>2815.4672206222631</c:v>
                </c:pt>
                <c:pt idx="326">
                  <c:v>2886.5138483715664</c:v>
                </c:pt>
                <c:pt idx="327">
                  <c:v>3252.6073531138745</c:v>
                </c:pt>
                <c:pt idx="328">
                  <c:v>3177.6937008419554</c:v>
                </c:pt>
                <c:pt idx="329">
                  <c:v>3425.4099640717377</c:v>
                </c:pt>
                <c:pt idx="330">
                  <c:v>3225.6065689579132</c:v>
                </c:pt>
                <c:pt idx="331">
                  <c:v>2651.648431765153</c:v>
                </c:pt>
                <c:pt idx="332">
                  <c:v>3078.7691463616375</c:v>
                </c:pt>
                <c:pt idx="333">
                  <c:v>3063.0283639090403</c:v>
                </c:pt>
                <c:pt idx="334">
                  <c:v>3440.5753380144147</c:v>
                </c:pt>
                <c:pt idx="335">
                  <c:v>3127.0442326243333</c:v>
                </c:pt>
                <c:pt idx="336">
                  <c:v>3072.3873947231755</c:v>
                </c:pt>
                <c:pt idx="337">
                  <c:v>3803.9740090040291</c:v>
                </c:pt>
                <c:pt idx="338">
                  <c:v>3346.8323137555803</c:v>
                </c:pt>
                <c:pt idx="339">
                  <c:v>3854.8795021957494</c:v>
                </c:pt>
                <c:pt idx="340">
                  <c:v>2904.6869357638889</c:v>
                </c:pt>
                <c:pt idx="341">
                  <c:v>4032.5155779367469</c:v>
                </c:pt>
                <c:pt idx="342">
                  <c:v>2782.0588827187057</c:v>
                </c:pt>
                <c:pt idx="343">
                  <c:v>3315.9646266590466</c:v>
                </c:pt>
                <c:pt idx="344">
                  <c:v>3561.6235707600913</c:v>
                </c:pt>
                <c:pt idx="345">
                  <c:v>3061.3934311639696</c:v>
                </c:pt>
                <c:pt idx="346">
                  <c:v>4088.3573585792824</c:v>
                </c:pt>
                <c:pt idx="347">
                  <c:v>3458.0689165803042</c:v>
                </c:pt>
                <c:pt idx="348">
                  <c:v>3648.7095290513066</c:v>
                </c:pt>
                <c:pt idx="349">
                  <c:v>2899.3237022444005</c:v>
                </c:pt>
                <c:pt idx="350">
                  <c:v>3229.3998296352033</c:v>
                </c:pt>
                <c:pt idx="351">
                  <c:v>3477.2173837167247</c:v>
                </c:pt>
                <c:pt idx="352">
                  <c:v>2961.4949897052034</c:v>
                </c:pt>
                <c:pt idx="353">
                  <c:v>3485.9350210336538</c:v>
                </c:pt>
                <c:pt idx="354">
                  <c:v>2919.0065206435911</c:v>
                </c:pt>
                <c:pt idx="355">
                  <c:v>3282.1066387130554</c:v>
                </c:pt>
                <c:pt idx="356">
                  <c:v>3127.3130588761296</c:v>
                </c:pt>
                <c:pt idx="357">
                  <c:v>3481.7168441507856</c:v>
                </c:pt>
                <c:pt idx="358">
                  <c:v>3772.6572165293237</c:v>
                </c:pt>
                <c:pt idx="359">
                  <c:v>3109.1746444702148</c:v>
                </c:pt>
                <c:pt idx="360">
                  <c:v>3358.2033018632369</c:v>
                </c:pt>
                <c:pt idx="361">
                  <c:v>4215.791910520742</c:v>
                </c:pt>
                <c:pt idx="362">
                  <c:v>3267.2515917691317</c:v>
                </c:pt>
                <c:pt idx="363">
                  <c:v>3526.9269428134703</c:v>
                </c:pt>
                <c:pt idx="364">
                  <c:v>3634.8146117273041</c:v>
                </c:pt>
                <c:pt idx="365">
                  <c:v>3519.3949761284721</c:v>
                </c:pt>
                <c:pt idx="366">
                  <c:v>3605.7746673760385</c:v>
                </c:pt>
                <c:pt idx="367">
                  <c:v>2923.8349477196953</c:v>
                </c:pt>
                <c:pt idx="368">
                  <c:v>3847.5472830838935</c:v>
                </c:pt>
                <c:pt idx="369">
                  <c:v>2992.8553104073662</c:v>
                </c:pt>
                <c:pt idx="370">
                  <c:v>3516.4046890258787</c:v>
                </c:pt>
                <c:pt idx="371">
                  <c:v>3180.5871559836646</c:v>
                </c:pt>
                <c:pt idx="372">
                  <c:v>4181.9057906713242</c:v>
                </c:pt>
                <c:pt idx="373">
                  <c:v>3085.2084787504268</c:v>
                </c:pt>
                <c:pt idx="374">
                  <c:v>3333.5300391753972</c:v>
                </c:pt>
                <c:pt idx="375">
                  <c:v>3226.6627573509741</c:v>
                </c:pt>
                <c:pt idx="376">
                  <c:v>3214.9338582356772</c:v>
                </c:pt>
                <c:pt idx="377">
                  <c:v>3007.8233612395907</c:v>
                </c:pt>
                <c:pt idx="378">
                  <c:v>3171.6445405301993</c:v>
                </c:pt>
                <c:pt idx="379">
                  <c:v>3538.0238123184595</c:v>
                </c:pt>
                <c:pt idx="380">
                  <c:v>3098.027577220143</c:v>
                </c:pt>
                <c:pt idx="381">
                  <c:v>2831.6719448875833</c:v>
                </c:pt>
                <c:pt idx="382">
                  <c:v>2575.2586310061415</c:v>
                </c:pt>
                <c:pt idx="383">
                  <c:v>3059.4858139500475</c:v>
                </c:pt>
                <c:pt idx="384">
                  <c:v>2994.9049732881435</c:v>
                </c:pt>
                <c:pt idx="385">
                  <c:v>2812.0644197162828</c:v>
                </c:pt>
                <c:pt idx="386">
                  <c:v>2596.8177095515998</c:v>
                </c:pt>
                <c:pt idx="387">
                  <c:v>3234.3755720549939</c:v>
                </c:pt>
                <c:pt idx="388">
                  <c:v>3013.5673381936963</c:v>
                </c:pt>
                <c:pt idx="389">
                  <c:v>2787.1411035156252</c:v>
                </c:pt>
                <c:pt idx="390">
                  <c:v>2167.7091181506848</c:v>
                </c:pt>
                <c:pt idx="391">
                  <c:v>2216.5557397318166</c:v>
                </c:pt>
                <c:pt idx="392">
                  <c:v>1811.5380619869957</c:v>
                </c:pt>
                <c:pt idx="393">
                  <c:v>2414.7098384857177</c:v>
                </c:pt>
                <c:pt idx="394">
                  <c:v>2267.0429550917834</c:v>
                </c:pt>
                <c:pt idx="395">
                  <c:v>2102.0556655511623</c:v>
                </c:pt>
                <c:pt idx="396">
                  <c:v>1977.4318067146071</c:v>
                </c:pt>
                <c:pt idx="397">
                  <c:v>2390.5574966430663</c:v>
                </c:pt>
                <c:pt idx="398">
                  <c:v>2267.3684290835731</c:v>
                </c:pt>
                <c:pt idx="399">
                  <c:v>2136.4929406658498</c:v>
                </c:pt>
                <c:pt idx="400">
                  <c:v>2125.4649246651784</c:v>
                </c:pt>
                <c:pt idx="401">
                  <c:v>2138.5996643066405</c:v>
                </c:pt>
                <c:pt idx="402">
                  <c:v>2087.7883188100964</c:v>
                </c:pt>
                <c:pt idx="403">
                  <c:v>2389.710043273516</c:v>
                </c:pt>
                <c:pt idx="404">
                  <c:v>2364.4502946902544</c:v>
                </c:pt>
                <c:pt idx="405">
                  <c:v>2440.4963608778917</c:v>
                </c:pt>
                <c:pt idx="406">
                  <c:v>1972.4828794417842</c:v>
                </c:pt>
                <c:pt idx="407">
                  <c:v>2137.9439006987072</c:v>
                </c:pt>
                <c:pt idx="408">
                  <c:v>1438.7315152160122</c:v>
                </c:pt>
                <c:pt idx="409">
                  <c:v>1634.206444076345</c:v>
                </c:pt>
                <c:pt idx="410">
                  <c:v>1724.1804190040532</c:v>
                </c:pt>
                <c:pt idx="411">
                  <c:v>2447.133428744612</c:v>
                </c:pt>
                <c:pt idx="412">
                  <c:v>1940.7142063752385</c:v>
                </c:pt>
                <c:pt idx="413">
                  <c:v>2319.4720923580339</c:v>
                </c:pt>
                <c:pt idx="414">
                  <c:v>1920.1053608555947</c:v>
                </c:pt>
                <c:pt idx="415">
                  <c:v>1596.6497410365514</c:v>
                </c:pt>
                <c:pt idx="416">
                  <c:v>1518.5087480687384</c:v>
                </c:pt>
                <c:pt idx="417">
                  <c:v>1177.2251186575941</c:v>
                </c:pt>
                <c:pt idx="418">
                  <c:v>1903.2407038071576</c:v>
                </c:pt>
                <c:pt idx="419">
                  <c:v>1589.6283858892486</c:v>
                </c:pt>
                <c:pt idx="420">
                  <c:v>1474.996425473593</c:v>
                </c:pt>
                <c:pt idx="421">
                  <c:v>1529.9291505675385</c:v>
                </c:pt>
                <c:pt idx="422">
                  <c:v>1589.9785238237523</c:v>
                </c:pt>
                <c:pt idx="423">
                  <c:v>1253.1398888221154</c:v>
                </c:pt>
                <c:pt idx="424">
                  <c:v>1121.4260359139278</c:v>
                </c:pt>
                <c:pt idx="425">
                  <c:v>1143.5252486248405</c:v>
                </c:pt>
                <c:pt idx="426">
                  <c:v>1472.7961903994844</c:v>
                </c:pt>
                <c:pt idx="427">
                  <c:v>1255.1079958023563</c:v>
                </c:pt>
                <c:pt idx="428">
                  <c:v>1374.7182738049196</c:v>
                </c:pt>
                <c:pt idx="429">
                  <c:v>1302.3989586871603</c:v>
                </c:pt>
                <c:pt idx="430">
                  <c:v>1240.5717078899515</c:v>
                </c:pt>
                <c:pt idx="431">
                  <c:v>1093.0174351597691</c:v>
                </c:pt>
                <c:pt idx="432">
                  <c:v>1118.907633308236</c:v>
                </c:pt>
                <c:pt idx="433">
                  <c:v>1464.4613784106809</c:v>
                </c:pt>
                <c:pt idx="434">
                  <c:v>1390.2135777627268</c:v>
                </c:pt>
                <c:pt idx="435">
                  <c:v>1346.1986391294254</c:v>
                </c:pt>
                <c:pt idx="436">
                  <c:v>1253.8702799479167</c:v>
                </c:pt>
                <c:pt idx="437">
                  <c:v>1431.260261781754</c:v>
                </c:pt>
                <c:pt idx="438">
                  <c:v>999.20189575195309</c:v>
                </c:pt>
                <c:pt idx="439">
                  <c:v>1352.6968928511424</c:v>
                </c:pt>
                <c:pt idx="440">
                  <c:v>1726.2565780295465</c:v>
                </c:pt>
                <c:pt idx="441">
                  <c:v>1276.6329712767701</c:v>
                </c:pt>
                <c:pt idx="442">
                  <c:v>1233.2975824311025</c:v>
                </c:pt>
                <c:pt idx="443">
                  <c:v>1366.7991258574696</c:v>
                </c:pt>
                <c:pt idx="444">
                  <c:v>1239.790267217727</c:v>
                </c:pt>
                <c:pt idx="445">
                  <c:v>1230.4963703561336</c:v>
                </c:pt>
                <c:pt idx="446">
                  <c:v>1338.6667997715838</c:v>
                </c:pt>
                <c:pt idx="447">
                  <c:v>1380.0625931589227</c:v>
                </c:pt>
                <c:pt idx="448">
                  <c:v>1222.7346247401806</c:v>
                </c:pt>
                <c:pt idx="449">
                  <c:v>1417.5047849019368</c:v>
                </c:pt>
                <c:pt idx="450">
                  <c:v>1396.4498861271099</c:v>
                </c:pt>
                <c:pt idx="451">
                  <c:v>1531.3640530804012</c:v>
                </c:pt>
                <c:pt idx="452">
                  <c:v>1852.3255394957118</c:v>
                </c:pt>
                <c:pt idx="453">
                  <c:v>1317.1643967401415</c:v>
                </c:pt>
                <c:pt idx="454">
                  <c:v>1352.1075035417584</c:v>
                </c:pt>
                <c:pt idx="455">
                  <c:v>1581.6823210716248</c:v>
                </c:pt>
                <c:pt idx="456">
                  <c:v>1450.9160721390335</c:v>
                </c:pt>
                <c:pt idx="457">
                  <c:v>1510.1899637858073</c:v>
                </c:pt>
                <c:pt idx="458">
                  <c:v>1491.0114080255682</c:v>
                </c:pt>
                <c:pt idx="459">
                  <c:v>1178.0491919329786</c:v>
                </c:pt>
                <c:pt idx="460">
                  <c:v>941.46195906822129</c:v>
                </c:pt>
                <c:pt idx="461">
                  <c:v>947.83563842773435</c:v>
                </c:pt>
                <c:pt idx="462">
                  <c:v>1096.0425985367572</c:v>
                </c:pt>
                <c:pt idx="463">
                  <c:v>981.56126960875497</c:v>
                </c:pt>
                <c:pt idx="464">
                  <c:v>1349.4989462890626</c:v>
                </c:pt>
                <c:pt idx="465">
                  <c:v>1036.9916405310998</c:v>
                </c:pt>
                <c:pt idx="466">
                  <c:v>832.58651137077948</c:v>
                </c:pt>
                <c:pt idx="467">
                  <c:v>1349.1802201704545</c:v>
                </c:pt>
                <c:pt idx="468">
                  <c:v>1334.6992454090337</c:v>
                </c:pt>
                <c:pt idx="469">
                  <c:v>1241.831155528193</c:v>
                </c:pt>
                <c:pt idx="470">
                  <c:v>1309.7571129840353</c:v>
                </c:pt>
                <c:pt idx="471">
                  <c:v>1235.8536265980113</c:v>
                </c:pt>
                <c:pt idx="472">
                  <c:v>770.03551121761927</c:v>
                </c:pt>
                <c:pt idx="473">
                  <c:v>1195.7944271689967</c:v>
                </c:pt>
                <c:pt idx="474">
                  <c:v>1013.2622627798967</c:v>
                </c:pt>
                <c:pt idx="475">
                  <c:v>1149.7574653000129</c:v>
                </c:pt>
                <c:pt idx="476">
                  <c:v>1141.4681584284856</c:v>
                </c:pt>
                <c:pt idx="477">
                  <c:v>1335.5687727303341</c:v>
                </c:pt>
                <c:pt idx="478">
                  <c:v>1229.7621943721065</c:v>
                </c:pt>
                <c:pt idx="479">
                  <c:v>925.95571433891689</c:v>
                </c:pt>
                <c:pt idx="480">
                  <c:v>1076.3075574791949</c:v>
                </c:pt>
                <c:pt idx="481">
                  <c:v>1297.3561177773051</c:v>
                </c:pt>
                <c:pt idx="482">
                  <c:v>922.18104350997737</c:v>
                </c:pt>
                <c:pt idx="483">
                  <c:v>927.74811237614324</c:v>
                </c:pt>
                <c:pt idx="484">
                  <c:v>576.2043827601841</c:v>
                </c:pt>
                <c:pt idx="485">
                  <c:v>885.50107399476781</c:v>
                </c:pt>
                <c:pt idx="486">
                  <c:v>1238.8703121487185</c:v>
                </c:pt>
                <c:pt idx="487">
                  <c:v>801.82465245863966</c:v>
                </c:pt>
                <c:pt idx="488">
                  <c:v>926.39502495659724</c:v>
                </c:pt>
                <c:pt idx="489">
                  <c:v>870.20608109034845</c:v>
                </c:pt>
                <c:pt idx="490">
                  <c:v>1199.1230012226881</c:v>
                </c:pt>
                <c:pt idx="491">
                  <c:v>997.78938016024506</c:v>
                </c:pt>
                <c:pt idx="492">
                  <c:v>827.6038270288584</c:v>
                </c:pt>
                <c:pt idx="493">
                  <c:v>1364.0299102593654</c:v>
                </c:pt>
                <c:pt idx="494">
                  <c:v>933.98424748011996</c:v>
                </c:pt>
                <c:pt idx="495">
                  <c:v>775.90330078124998</c:v>
                </c:pt>
                <c:pt idx="496">
                  <c:v>1172.7322419819079</c:v>
                </c:pt>
                <c:pt idx="497">
                  <c:v>965.38686146455655</c:v>
                </c:pt>
                <c:pt idx="498">
                  <c:v>994.36822170681421</c:v>
                </c:pt>
                <c:pt idx="499">
                  <c:v>666.27070016571975</c:v>
                </c:pt>
                <c:pt idx="500">
                  <c:v>732.32331883630093</c:v>
                </c:pt>
                <c:pt idx="501">
                  <c:v>1035.9761477234542</c:v>
                </c:pt>
                <c:pt idx="502">
                  <c:v>1150.5535064697265</c:v>
                </c:pt>
                <c:pt idx="503">
                  <c:v>1005.0364447699653</c:v>
                </c:pt>
                <c:pt idx="504">
                  <c:v>1207.1004300259128</c:v>
                </c:pt>
                <c:pt idx="505">
                  <c:v>975.50475825095668</c:v>
                </c:pt>
                <c:pt idx="506">
                  <c:v>1048.3695603755482</c:v>
                </c:pt>
                <c:pt idx="507">
                  <c:v>888.43871076716937</c:v>
                </c:pt>
                <c:pt idx="508">
                  <c:v>1165.9310784823654</c:v>
                </c:pt>
                <c:pt idx="509">
                  <c:v>1416.0839498419512</c:v>
                </c:pt>
                <c:pt idx="510">
                  <c:v>1007.9136538505554</c:v>
                </c:pt>
                <c:pt idx="511">
                  <c:v>1198.5576161530059</c:v>
                </c:pt>
                <c:pt idx="512">
                  <c:v>1201.8469795558763</c:v>
                </c:pt>
                <c:pt idx="513">
                  <c:v>1077.7181125217014</c:v>
                </c:pt>
                <c:pt idx="514">
                  <c:v>1146.7889495092975</c:v>
                </c:pt>
                <c:pt idx="515">
                  <c:v>1166.3925842901674</c:v>
                </c:pt>
                <c:pt idx="516">
                  <c:v>1136.2766983597367</c:v>
                </c:pt>
                <c:pt idx="517">
                  <c:v>1292.9211651141827</c:v>
                </c:pt>
                <c:pt idx="518">
                  <c:v>1214.7821044921875</c:v>
                </c:pt>
                <c:pt idx="519">
                  <c:v>1126.5281410822793</c:v>
                </c:pt>
                <c:pt idx="520">
                  <c:v>1244.5392945942126</c:v>
                </c:pt>
                <c:pt idx="521">
                  <c:v>1197.1369612984035</c:v>
                </c:pt>
                <c:pt idx="522">
                  <c:v>1065.5621810420866</c:v>
                </c:pt>
                <c:pt idx="523">
                  <c:v>1227.2864241399684</c:v>
                </c:pt>
                <c:pt idx="524">
                  <c:v>1226.8318684895833</c:v>
                </c:pt>
                <c:pt idx="525">
                  <c:v>1244.4859949556508</c:v>
                </c:pt>
                <c:pt idx="526">
                  <c:v>904.70106747275906</c:v>
                </c:pt>
                <c:pt idx="527">
                  <c:v>1213.9294586181641</c:v>
                </c:pt>
                <c:pt idx="528">
                  <c:v>1159.0648953797388</c:v>
                </c:pt>
                <c:pt idx="529">
                  <c:v>1078.5639435298858</c:v>
                </c:pt>
                <c:pt idx="530">
                  <c:v>1135.1720680930398</c:v>
                </c:pt>
                <c:pt idx="531">
                  <c:v>1118.9147042756033</c:v>
                </c:pt>
                <c:pt idx="532">
                  <c:v>1072.870758734809</c:v>
                </c:pt>
                <c:pt idx="533">
                  <c:v>832.88957348204497</c:v>
                </c:pt>
                <c:pt idx="534">
                  <c:v>742.82167458836034</c:v>
                </c:pt>
                <c:pt idx="535">
                  <c:v>979.23280051902486</c:v>
                </c:pt>
                <c:pt idx="536">
                  <c:v>1097.7550411739865</c:v>
                </c:pt>
                <c:pt idx="537">
                  <c:v>1214.2925047311724</c:v>
                </c:pt>
                <c:pt idx="538">
                  <c:v>1140.6826615767045</c:v>
                </c:pt>
                <c:pt idx="539">
                  <c:v>1219.6380777359009</c:v>
                </c:pt>
                <c:pt idx="540">
                  <c:v>1191.4378019634046</c:v>
                </c:pt>
                <c:pt idx="541">
                  <c:v>1124.9590934378202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2E-422B-933B-F351C2CD0BED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'1.2 Saline Day 4'!$B$2:$B$713</c:f>
              <c:numCache>
                <c:formatCode>General</c:formatCode>
                <c:ptCount val="712"/>
                <c:pt idx="0">
                  <c:v>0</c:v>
                </c:pt>
                <c:pt idx="1">
                  <c:v>4.178572333333333E-2</c:v>
                </c:pt>
                <c:pt idx="2">
                  <c:v>8.3238094999999998E-2</c:v>
                </c:pt>
                <c:pt idx="3">
                  <c:v>0.12514049166666666</c:v>
                </c:pt>
                <c:pt idx="4">
                  <c:v>0.16855964166666665</c:v>
                </c:pt>
                <c:pt idx="5">
                  <c:v>0.20981199999999997</c:v>
                </c:pt>
                <c:pt idx="6">
                  <c:v>0.25234776666666664</c:v>
                </c:pt>
                <c:pt idx="7">
                  <c:v>0.29536689333333332</c:v>
                </c:pt>
                <c:pt idx="8">
                  <c:v>0.33680259666666668</c:v>
                </c:pt>
                <c:pt idx="9">
                  <c:v>0.38018841166666661</c:v>
                </c:pt>
                <c:pt idx="10">
                  <c:v>0.42177412333333331</c:v>
                </c:pt>
                <c:pt idx="11">
                  <c:v>0.46342650666666668</c:v>
                </c:pt>
                <c:pt idx="12">
                  <c:v>0.50656230666666668</c:v>
                </c:pt>
                <c:pt idx="13">
                  <c:v>0.54986478333333333</c:v>
                </c:pt>
                <c:pt idx="14">
                  <c:v>0.59170051000000001</c:v>
                </c:pt>
                <c:pt idx="15">
                  <c:v>0.63331955666666662</c:v>
                </c:pt>
                <c:pt idx="16">
                  <c:v>0.67488860166666664</c:v>
                </c:pt>
                <c:pt idx="17">
                  <c:v>0.71687433666666667</c:v>
                </c:pt>
                <c:pt idx="18">
                  <c:v>0.75879339999999995</c:v>
                </c:pt>
                <c:pt idx="19">
                  <c:v>0.80181252833333327</c:v>
                </c:pt>
                <c:pt idx="20">
                  <c:v>0.84508167000000001</c:v>
                </c:pt>
                <c:pt idx="21">
                  <c:v>0.88825080499999998</c:v>
                </c:pt>
                <c:pt idx="22">
                  <c:v>0.93025320666666667</c:v>
                </c:pt>
                <c:pt idx="23">
                  <c:v>0.97342234333333322</c:v>
                </c:pt>
                <c:pt idx="24">
                  <c:v>1.0169915016666666</c:v>
                </c:pt>
                <c:pt idx="25">
                  <c:v>1.0602773116666666</c:v>
                </c:pt>
                <c:pt idx="26">
                  <c:v>1.1020463666666667</c:v>
                </c:pt>
                <c:pt idx="27">
                  <c:v>1.14551552</c:v>
                </c:pt>
                <c:pt idx="28">
                  <c:v>1.1869512233333335</c:v>
                </c:pt>
                <c:pt idx="29">
                  <c:v>1.230920405</c:v>
                </c:pt>
                <c:pt idx="30">
                  <c:v>1.2737561883333333</c:v>
                </c:pt>
                <c:pt idx="31">
                  <c:v>1.3166753099999999</c:v>
                </c:pt>
                <c:pt idx="32">
                  <c:v>1.3587777183333332</c:v>
                </c:pt>
                <c:pt idx="33">
                  <c:v>1.4020635266666666</c:v>
                </c:pt>
                <c:pt idx="34">
                  <c:v>1.4451159900000001</c:v>
                </c:pt>
                <c:pt idx="35">
                  <c:v>1.4867017016666666</c:v>
                </c:pt>
                <c:pt idx="36">
                  <c:v>1.5303541983333333</c:v>
                </c:pt>
                <c:pt idx="37">
                  <c:v>1.5736233399999999</c:v>
                </c:pt>
                <c:pt idx="38">
                  <c:v>1.6155257366666664</c:v>
                </c:pt>
                <c:pt idx="39">
                  <c:v>1.6568114316666667</c:v>
                </c:pt>
                <c:pt idx="40">
                  <c:v>1.7003139183333331</c:v>
                </c:pt>
                <c:pt idx="41">
                  <c:v>1.7437164016666666</c:v>
                </c:pt>
                <c:pt idx="42">
                  <c:v>1.7854354549999998</c:v>
                </c:pt>
                <c:pt idx="43">
                  <c:v>1.8286712599999999</c:v>
                </c:pt>
                <c:pt idx="44">
                  <c:v>1.8718403966666666</c:v>
                </c:pt>
                <c:pt idx="45">
                  <c:v>1.915626235</c:v>
                </c:pt>
                <c:pt idx="46">
                  <c:v>1.9570119349999999</c:v>
                </c:pt>
                <c:pt idx="47">
                  <c:v>1.9985309766666666</c:v>
                </c:pt>
                <c:pt idx="48">
                  <c:v>2.0401500233333332</c:v>
                </c:pt>
                <c:pt idx="49">
                  <c:v>2.082085755</c:v>
                </c:pt>
                <c:pt idx="50">
                  <c:v>2.1237548049999999</c:v>
                </c:pt>
                <c:pt idx="51">
                  <c:v>2.165090503333333</c:v>
                </c:pt>
                <c:pt idx="52">
                  <c:v>2.2067262183333329</c:v>
                </c:pt>
                <c:pt idx="53">
                  <c:v>2.25041205</c:v>
                </c:pt>
                <c:pt idx="54">
                  <c:v>2.2930644883333335</c:v>
                </c:pt>
                <c:pt idx="55">
                  <c:v>2.3355335849999999</c:v>
                </c:pt>
                <c:pt idx="56">
                  <c:v>2.3783026983333335</c:v>
                </c:pt>
                <c:pt idx="57">
                  <c:v>2.4203384349999997</c:v>
                </c:pt>
                <c:pt idx="58">
                  <c:v>2.4617741383333334</c:v>
                </c:pt>
                <c:pt idx="59">
                  <c:v>2.5058266583333331</c:v>
                </c:pt>
                <c:pt idx="60">
                  <c:v>2.5466456600000003</c:v>
                </c:pt>
                <c:pt idx="61">
                  <c:v>2.5886313949999997</c:v>
                </c:pt>
                <c:pt idx="62">
                  <c:v>2.6320172099999999</c:v>
                </c:pt>
                <c:pt idx="63">
                  <c:v>2.6735695866666664</c:v>
                </c:pt>
                <c:pt idx="64">
                  <c:v>2.7152386366666668</c:v>
                </c:pt>
                <c:pt idx="65">
                  <c:v>2.7586744533333332</c:v>
                </c:pt>
                <c:pt idx="66">
                  <c:v>2.8018269216666667</c:v>
                </c:pt>
                <c:pt idx="67">
                  <c:v>2.8434459699999999</c:v>
                </c:pt>
                <c:pt idx="68">
                  <c:v>2.8856650500000001</c:v>
                </c:pt>
                <c:pt idx="69">
                  <c:v>2.9285008333333331</c:v>
                </c:pt>
                <c:pt idx="70">
                  <c:v>2.9718866483333333</c:v>
                </c:pt>
                <c:pt idx="71">
                  <c:v>3.0133056849999997</c:v>
                </c:pt>
                <c:pt idx="72">
                  <c:v>3.0571748599999995</c:v>
                </c:pt>
                <c:pt idx="73">
                  <c:v>3.1010440366666665</c:v>
                </c:pt>
                <c:pt idx="74">
                  <c:v>3.1419297083333335</c:v>
                </c:pt>
                <c:pt idx="75">
                  <c:v>3.1835820899999998</c:v>
                </c:pt>
                <c:pt idx="76">
                  <c:v>3.2253178116666663</c:v>
                </c:pt>
                <c:pt idx="77">
                  <c:v>3.2668368516666666</c:v>
                </c:pt>
                <c:pt idx="78">
                  <c:v>3.3084725666666666</c:v>
                </c:pt>
                <c:pt idx="79">
                  <c:v>3.3520417266666667</c:v>
                </c:pt>
                <c:pt idx="80">
                  <c:v>3.3936941083333334</c:v>
                </c:pt>
                <c:pt idx="81">
                  <c:v>3.4350298066666669</c:v>
                </c:pt>
                <c:pt idx="82">
                  <c:v>3.4769988733333332</c:v>
                </c:pt>
                <c:pt idx="83">
                  <c:v>3.5185345816666662</c:v>
                </c:pt>
                <c:pt idx="84">
                  <c:v>3.560253635</c:v>
                </c:pt>
                <c:pt idx="85">
                  <c:v>3.6034227699999999</c:v>
                </c:pt>
                <c:pt idx="86">
                  <c:v>3.6456418516666664</c:v>
                </c:pt>
                <c:pt idx="87">
                  <c:v>3.6873609049999998</c:v>
                </c:pt>
                <c:pt idx="88">
                  <c:v>3.7301633533333329</c:v>
                </c:pt>
                <c:pt idx="89">
                  <c:v>3.7717823999999998</c:v>
                </c:pt>
                <c:pt idx="90">
                  <c:v>3.8154182299999997</c:v>
                </c:pt>
                <c:pt idx="91">
                  <c:v>3.8570372766666665</c:v>
                </c:pt>
                <c:pt idx="92">
                  <c:v>3.8986396566666666</c:v>
                </c:pt>
                <c:pt idx="93">
                  <c:v>3.94217548</c:v>
                </c:pt>
                <c:pt idx="94">
                  <c:v>3.9835945149999996</c:v>
                </c:pt>
                <c:pt idx="95">
                  <c:v>4.02523023</c:v>
                </c:pt>
                <c:pt idx="96">
                  <c:v>4.0673493049999996</c:v>
                </c:pt>
                <c:pt idx="97">
                  <c:v>4.1087350066666666</c:v>
                </c:pt>
                <c:pt idx="98">
                  <c:v>4.1502207116666661</c:v>
                </c:pt>
                <c:pt idx="99">
                  <c:v>4.1941732266666669</c:v>
                </c:pt>
                <c:pt idx="100">
                  <c:v>4.2373923649999998</c:v>
                </c:pt>
                <c:pt idx="101">
                  <c:v>4.2785447183333334</c:v>
                </c:pt>
                <c:pt idx="102">
                  <c:v>4.3206971300000001</c:v>
                </c:pt>
                <c:pt idx="103">
                  <c:v>4.3617994800000002</c:v>
                </c:pt>
                <c:pt idx="104">
                  <c:v>4.4055019799999995</c:v>
                </c:pt>
                <c:pt idx="105">
                  <c:v>4.4491044749999995</c:v>
                </c:pt>
                <c:pt idx="106">
                  <c:v>4.4923236133333324</c:v>
                </c:pt>
                <c:pt idx="107">
                  <c:v>4.53365931</c:v>
                </c:pt>
                <c:pt idx="108">
                  <c:v>4.5771784666666662</c:v>
                </c:pt>
                <c:pt idx="109">
                  <c:v>4.6186141699999999</c:v>
                </c:pt>
                <c:pt idx="110">
                  <c:v>4.6621666599999996</c:v>
                </c:pt>
                <c:pt idx="111">
                  <c:v>4.7038023749999995</c:v>
                </c:pt>
                <c:pt idx="112">
                  <c:v>4.7455047600000002</c:v>
                </c:pt>
                <c:pt idx="113">
                  <c:v>4.7888905749999999</c:v>
                </c:pt>
                <c:pt idx="114">
                  <c:v>4.8301262666666664</c:v>
                </c:pt>
                <c:pt idx="115">
                  <c:v>4.8735787533333328</c:v>
                </c:pt>
                <c:pt idx="116">
                  <c:v>4.9158645050000001</c:v>
                </c:pt>
                <c:pt idx="117">
                  <c:v>4.9587002883333327</c:v>
                </c:pt>
                <c:pt idx="118">
                  <c:v>5.0020527683333329</c:v>
                </c:pt>
                <c:pt idx="119">
                  <c:v>5.0434384683333331</c:v>
                </c:pt>
                <c:pt idx="120">
                  <c:v>5.085690885</c:v>
                </c:pt>
                <c:pt idx="121">
                  <c:v>5.1287100116666666</c:v>
                </c:pt>
                <c:pt idx="122">
                  <c:v>5.1703790616666661</c:v>
                </c:pt>
                <c:pt idx="123">
                  <c:v>5.213798211666667</c:v>
                </c:pt>
                <c:pt idx="124">
                  <c:v>5.2552339149999998</c:v>
                </c:pt>
                <c:pt idx="125">
                  <c:v>5.2988030749999995</c:v>
                </c:pt>
                <c:pt idx="126">
                  <c:v>5.3407054716666664</c:v>
                </c:pt>
                <c:pt idx="127">
                  <c:v>5.3819244949999989</c:v>
                </c:pt>
                <c:pt idx="128">
                  <c:v>5.4238268916666659</c:v>
                </c:pt>
                <c:pt idx="129">
                  <c:v>5.4658126266666658</c:v>
                </c:pt>
                <c:pt idx="130">
                  <c:v>5.5072316616666663</c:v>
                </c:pt>
                <c:pt idx="131">
                  <c:v>5.548584028333333</c:v>
                </c:pt>
                <c:pt idx="132">
                  <c:v>5.5906364333333327</c:v>
                </c:pt>
                <c:pt idx="133">
                  <c:v>5.6317721183333331</c:v>
                </c:pt>
                <c:pt idx="134">
                  <c:v>5.6741412083333334</c:v>
                </c:pt>
                <c:pt idx="135">
                  <c:v>5.715410236666667</c:v>
                </c:pt>
                <c:pt idx="136">
                  <c:v>5.7589127250000001</c:v>
                </c:pt>
                <c:pt idx="137">
                  <c:v>5.8003650950000001</c:v>
                </c:pt>
                <c:pt idx="138">
                  <c:v>5.8421508183333337</c:v>
                </c:pt>
                <c:pt idx="139">
                  <c:v>5.8857199766666666</c:v>
                </c:pt>
                <c:pt idx="140">
                  <c:v>5.9268889983333333</c:v>
                </c:pt>
                <c:pt idx="141">
                  <c:v>5.9695247700000005</c:v>
                </c:pt>
                <c:pt idx="142">
                  <c:v>6.010327105</c:v>
                </c:pt>
                <c:pt idx="143">
                  <c:v>6.0540129366666662</c:v>
                </c:pt>
                <c:pt idx="144">
                  <c:v>6.0954319716666667</c:v>
                </c:pt>
                <c:pt idx="145">
                  <c:v>6.1371176899999993</c:v>
                </c:pt>
                <c:pt idx="146">
                  <c:v>6.1789200799999993</c:v>
                </c:pt>
                <c:pt idx="147">
                  <c:v>6.2220725483333332</c:v>
                </c:pt>
                <c:pt idx="148">
                  <c:v>6.2658917216666659</c:v>
                </c:pt>
                <c:pt idx="149">
                  <c:v>6.3073440933333327</c:v>
                </c:pt>
                <c:pt idx="150">
                  <c:v>6.3488631350000002</c:v>
                </c:pt>
                <c:pt idx="151">
                  <c:v>6.3903488399999997</c:v>
                </c:pt>
                <c:pt idx="152">
                  <c:v>6.4322345700000003</c:v>
                </c:pt>
                <c:pt idx="153">
                  <c:v>6.4752203616666666</c:v>
                </c:pt>
                <c:pt idx="154">
                  <c:v>6.5169060783333332</c:v>
                </c:pt>
                <c:pt idx="155">
                  <c:v>6.5603752316666668</c:v>
                </c:pt>
                <c:pt idx="156">
                  <c:v>6.6021942899999999</c:v>
                </c:pt>
                <c:pt idx="157">
                  <c:v>6.6455134349999998</c:v>
                </c:pt>
                <c:pt idx="158">
                  <c:v>6.6892659366666667</c:v>
                </c:pt>
                <c:pt idx="159">
                  <c:v>6.7323684033333331</c:v>
                </c:pt>
                <c:pt idx="160">
                  <c:v>6.7739707816666659</c:v>
                </c:pt>
                <c:pt idx="161">
                  <c:v>6.8175566083333328</c:v>
                </c:pt>
                <c:pt idx="162">
                  <c:v>6.8589089733333326</c:v>
                </c:pt>
                <c:pt idx="163">
                  <c:v>6.9006113583333333</c:v>
                </c:pt>
                <c:pt idx="164">
                  <c:v>6.9438804999999997</c:v>
                </c:pt>
                <c:pt idx="165">
                  <c:v>6.9854662133333338</c:v>
                </c:pt>
                <c:pt idx="166">
                  <c:v>7.0291020416666656</c:v>
                </c:pt>
                <c:pt idx="167">
                  <c:v>7.0705377449999993</c:v>
                </c:pt>
                <c:pt idx="168">
                  <c:v>7.1121401249999998</c:v>
                </c:pt>
                <c:pt idx="169">
                  <c:v>7.1554592683333329</c:v>
                </c:pt>
                <c:pt idx="170">
                  <c:v>7.197111651666666</c:v>
                </c:pt>
                <c:pt idx="171">
                  <c:v>7.2409641599999999</c:v>
                </c:pt>
                <c:pt idx="172">
                  <c:v>7.282333191666666</c:v>
                </c:pt>
                <c:pt idx="173">
                  <c:v>7.3252689816666665</c:v>
                </c:pt>
                <c:pt idx="174">
                  <c:v>7.367038036666667</c:v>
                </c:pt>
                <c:pt idx="175">
                  <c:v>7.4092071150000001</c:v>
                </c:pt>
                <c:pt idx="176">
                  <c:v>7.4519595616666665</c:v>
                </c:pt>
                <c:pt idx="177">
                  <c:v>7.4959620783333332</c:v>
                </c:pt>
                <c:pt idx="178">
                  <c:v>7.5388978666666668</c:v>
                </c:pt>
                <c:pt idx="179">
                  <c:v>7.5818836583333331</c:v>
                </c:pt>
                <c:pt idx="180">
                  <c:v>7.6259528466666664</c:v>
                </c:pt>
                <c:pt idx="181">
                  <c:v>7.6689553066666658</c:v>
                </c:pt>
                <c:pt idx="182">
                  <c:v>7.7104410116666662</c:v>
                </c:pt>
                <c:pt idx="183">
                  <c:v>7.752143396666666</c:v>
                </c:pt>
                <c:pt idx="184">
                  <c:v>7.7936624383333326</c:v>
                </c:pt>
                <c:pt idx="185">
                  <c:v>7.8375149466666665</c:v>
                </c:pt>
                <c:pt idx="186">
                  <c:v>7.878750638333333</c:v>
                </c:pt>
                <c:pt idx="187">
                  <c:v>7.9219864449999999</c:v>
                </c:pt>
                <c:pt idx="188">
                  <c:v>7.9652722549999995</c:v>
                </c:pt>
                <c:pt idx="189">
                  <c:v>8.0087247399999999</c:v>
                </c:pt>
                <c:pt idx="190">
                  <c:v>8.0503271183333336</c:v>
                </c:pt>
                <c:pt idx="191">
                  <c:v>8.0921461783333335</c:v>
                </c:pt>
                <c:pt idx="192">
                  <c:v>8.1340152383333333</c:v>
                </c:pt>
                <c:pt idx="193">
                  <c:v>8.1773343833333332</c:v>
                </c:pt>
                <c:pt idx="194">
                  <c:v>8.2191367749999991</c:v>
                </c:pt>
                <c:pt idx="195">
                  <c:v>8.2620558966666664</c:v>
                </c:pt>
                <c:pt idx="196">
                  <c:v>8.3056417216666656</c:v>
                </c:pt>
                <c:pt idx="197">
                  <c:v>8.3494442283333328</c:v>
                </c:pt>
                <c:pt idx="198">
                  <c:v>8.3909632683333335</c:v>
                </c:pt>
                <c:pt idx="199">
                  <c:v>8.4338657233333336</c:v>
                </c:pt>
                <c:pt idx="200">
                  <c:v>8.4773682116666667</c:v>
                </c:pt>
                <c:pt idx="201">
                  <c:v>8.5209873733333339</c:v>
                </c:pt>
                <c:pt idx="202">
                  <c:v>8.5620397199999996</c:v>
                </c:pt>
                <c:pt idx="203">
                  <c:v>8.6042088000000003</c:v>
                </c:pt>
                <c:pt idx="204">
                  <c:v>8.6459445200000005</c:v>
                </c:pt>
                <c:pt idx="205">
                  <c:v>8.687246881666665</c:v>
                </c:pt>
                <c:pt idx="206">
                  <c:v>8.7287325883333331</c:v>
                </c:pt>
                <c:pt idx="207">
                  <c:v>8.7725017583333322</c:v>
                </c:pt>
                <c:pt idx="208">
                  <c:v>8.8137374499999996</c:v>
                </c:pt>
                <c:pt idx="209">
                  <c:v>8.8572066033333332</c:v>
                </c:pt>
                <c:pt idx="210">
                  <c:v>8.8989589916666656</c:v>
                </c:pt>
                <c:pt idx="211">
                  <c:v>8.9421781300000003</c:v>
                </c:pt>
                <c:pt idx="212">
                  <c:v>8.9840471916666651</c:v>
                </c:pt>
                <c:pt idx="213">
                  <c:v>9.0260162583333319</c:v>
                </c:pt>
                <c:pt idx="214">
                  <c:v>9.0671519450000009</c:v>
                </c:pt>
                <c:pt idx="215">
                  <c:v>9.1088043266666663</c:v>
                </c:pt>
                <c:pt idx="216">
                  <c:v>9.1504400416666662</c:v>
                </c:pt>
                <c:pt idx="217">
                  <c:v>9.1920924250000002</c:v>
                </c:pt>
                <c:pt idx="218">
                  <c:v>9.2341948316666649</c:v>
                </c:pt>
                <c:pt idx="219">
                  <c:v>9.2755305299999993</c:v>
                </c:pt>
                <c:pt idx="220">
                  <c:v>9.3177496116666667</c:v>
                </c:pt>
                <c:pt idx="221">
                  <c:v>9.3592519849999984</c:v>
                </c:pt>
                <c:pt idx="222">
                  <c:v>9.4008210299999995</c:v>
                </c:pt>
                <c:pt idx="223">
                  <c:v>9.4438901599999987</c:v>
                </c:pt>
                <c:pt idx="224">
                  <c:v>9.4854092016666662</c:v>
                </c:pt>
                <c:pt idx="225">
                  <c:v>9.5295283916666662</c:v>
                </c:pt>
                <c:pt idx="226">
                  <c:v>9.5707307483333341</c:v>
                </c:pt>
                <c:pt idx="227">
                  <c:v>9.6140332249999982</c:v>
                </c:pt>
                <c:pt idx="228">
                  <c:v>9.6575857149999997</c:v>
                </c:pt>
                <c:pt idx="229">
                  <c:v>9.7004381666666664</c:v>
                </c:pt>
                <c:pt idx="230">
                  <c:v>9.7428739266666664</c:v>
                </c:pt>
                <c:pt idx="231">
                  <c:v>9.7857430466666653</c:v>
                </c:pt>
                <c:pt idx="232">
                  <c:v>9.8274287633333319</c:v>
                </c:pt>
                <c:pt idx="233">
                  <c:v>9.8690478099999996</c:v>
                </c:pt>
                <c:pt idx="234">
                  <c:v>9.9124502933333325</c:v>
                </c:pt>
                <c:pt idx="235">
                  <c:v>9.9558027733333336</c:v>
                </c:pt>
                <c:pt idx="236">
                  <c:v>9.9988719033333329</c:v>
                </c:pt>
                <c:pt idx="237">
                  <c:v>10.04055762</c:v>
                </c:pt>
                <c:pt idx="238">
                  <c:v>10.082260004999998</c:v>
                </c:pt>
                <c:pt idx="239">
                  <c:v>10.126112513333334</c:v>
                </c:pt>
                <c:pt idx="240">
                  <c:v>10.167414876666667</c:v>
                </c:pt>
                <c:pt idx="241">
                  <c:v>10.208900581666665</c:v>
                </c:pt>
                <c:pt idx="242">
                  <c:v>10.250752976666666</c:v>
                </c:pt>
                <c:pt idx="243">
                  <c:v>10.294038785</c:v>
                </c:pt>
                <c:pt idx="244">
                  <c:v>10.335807841666666</c:v>
                </c:pt>
                <c:pt idx="245">
                  <c:v>10.377443556666666</c:v>
                </c:pt>
                <c:pt idx="246">
                  <c:v>10.420646026666667</c:v>
                </c:pt>
                <c:pt idx="247">
                  <c:v>10.46383183</c:v>
                </c:pt>
                <c:pt idx="248">
                  <c:v>10.507350986666665</c:v>
                </c:pt>
                <c:pt idx="249">
                  <c:v>10.548953364999999</c:v>
                </c:pt>
                <c:pt idx="250">
                  <c:v>10.592189171666666</c:v>
                </c:pt>
                <c:pt idx="251">
                  <c:v>10.633991563333332</c:v>
                </c:pt>
                <c:pt idx="252">
                  <c:v>10.677510718333334</c:v>
                </c:pt>
                <c:pt idx="253">
                  <c:v>10.719129766666667</c:v>
                </c:pt>
                <c:pt idx="254">
                  <c:v>10.762515580000001</c:v>
                </c:pt>
                <c:pt idx="255">
                  <c:v>10.805668048333333</c:v>
                </c:pt>
                <c:pt idx="256">
                  <c:v>10.849253874999999</c:v>
                </c:pt>
                <c:pt idx="257">
                  <c:v>10.892506348333333</c:v>
                </c:pt>
                <c:pt idx="258">
                  <c:v>10.934258736666665</c:v>
                </c:pt>
                <c:pt idx="259">
                  <c:v>10.977411205000001</c:v>
                </c:pt>
                <c:pt idx="260">
                  <c:v>11.018730235</c:v>
                </c:pt>
                <c:pt idx="261">
                  <c:v>11.060782640000001</c:v>
                </c:pt>
                <c:pt idx="262">
                  <c:v>11.102768375</c:v>
                </c:pt>
                <c:pt idx="263">
                  <c:v>11.145537488333332</c:v>
                </c:pt>
                <c:pt idx="264">
                  <c:v>11.189173316666665</c:v>
                </c:pt>
                <c:pt idx="265">
                  <c:v>11.230859035</c:v>
                </c:pt>
                <c:pt idx="266">
                  <c:v>11.272444746666666</c:v>
                </c:pt>
                <c:pt idx="267">
                  <c:v>11.313763776666665</c:v>
                </c:pt>
                <c:pt idx="268">
                  <c:v>11.356032861666666</c:v>
                </c:pt>
                <c:pt idx="269">
                  <c:v>11.397468564999999</c:v>
                </c:pt>
                <c:pt idx="270">
                  <c:v>11.439154281666667</c:v>
                </c:pt>
                <c:pt idx="271">
                  <c:v>11.482540096666666</c:v>
                </c:pt>
                <c:pt idx="272">
                  <c:v>11.523842459999999</c:v>
                </c:pt>
                <c:pt idx="273">
                  <c:v>11.567528291666665</c:v>
                </c:pt>
                <c:pt idx="274">
                  <c:v>11.609197341666665</c:v>
                </c:pt>
                <c:pt idx="275">
                  <c:v>11.650783053333333</c:v>
                </c:pt>
                <c:pt idx="276">
                  <c:v>11.692218756666668</c:v>
                </c:pt>
                <c:pt idx="277">
                  <c:v>11.736054596666666</c:v>
                </c:pt>
                <c:pt idx="278">
                  <c:v>11.779307071666667</c:v>
                </c:pt>
                <c:pt idx="279">
                  <c:v>11.82042609</c:v>
                </c:pt>
                <c:pt idx="280">
                  <c:v>11.864045251666665</c:v>
                </c:pt>
                <c:pt idx="281">
                  <c:v>11.906114323333332</c:v>
                </c:pt>
                <c:pt idx="282">
                  <c:v>11.948816766666665</c:v>
                </c:pt>
                <c:pt idx="283">
                  <c:v>11.991269194999999</c:v>
                </c:pt>
                <c:pt idx="284">
                  <c:v>12.032738233333333</c:v>
                </c:pt>
                <c:pt idx="285">
                  <c:v>12.07400726</c:v>
                </c:pt>
                <c:pt idx="286">
                  <c:v>12.115576304999999</c:v>
                </c:pt>
                <c:pt idx="287">
                  <c:v>12.159412144999999</c:v>
                </c:pt>
                <c:pt idx="288">
                  <c:v>12.200947855000001</c:v>
                </c:pt>
                <c:pt idx="289">
                  <c:v>12.242516898333331</c:v>
                </c:pt>
                <c:pt idx="290">
                  <c:v>12.284352624999999</c:v>
                </c:pt>
                <c:pt idx="291">
                  <c:v>12.327238411666665</c:v>
                </c:pt>
                <c:pt idx="292">
                  <c:v>12.370890908333333</c:v>
                </c:pt>
                <c:pt idx="293">
                  <c:v>12.414410063333332</c:v>
                </c:pt>
                <c:pt idx="294">
                  <c:v>12.457679205</c:v>
                </c:pt>
                <c:pt idx="295">
                  <c:v>12.500681665</c:v>
                </c:pt>
                <c:pt idx="296">
                  <c:v>12.544167484999999</c:v>
                </c:pt>
                <c:pt idx="297">
                  <c:v>12.587253283333332</c:v>
                </c:pt>
                <c:pt idx="298">
                  <c:v>12.628805659999999</c:v>
                </c:pt>
                <c:pt idx="299">
                  <c:v>12.672274813333333</c:v>
                </c:pt>
                <c:pt idx="300">
                  <c:v>12.716277329999999</c:v>
                </c:pt>
                <c:pt idx="301">
                  <c:v>12.759029774999998</c:v>
                </c:pt>
                <c:pt idx="302">
                  <c:v>12.800448810000001</c:v>
                </c:pt>
                <c:pt idx="303">
                  <c:v>12.844351321666666</c:v>
                </c:pt>
                <c:pt idx="304">
                  <c:v>12.887453786666667</c:v>
                </c:pt>
                <c:pt idx="305">
                  <c:v>12.928822819999999</c:v>
                </c:pt>
                <c:pt idx="306">
                  <c:v>12.971508595</c:v>
                </c:pt>
                <c:pt idx="307">
                  <c:v>13.013894351666666</c:v>
                </c:pt>
                <c:pt idx="308">
                  <c:v>13.055713409999999</c:v>
                </c:pt>
                <c:pt idx="309">
                  <c:v>13.099499248333332</c:v>
                </c:pt>
                <c:pt idx="310">
                  <c:v>13.140851613333332</c:v>
                </c:pt>
                <c:pt idx="311">
                  <c:v>13.182537331666667</c:v>
                </c:pt>
                <c:pt idx="312">
                  <c:v>13.223906364999999</c:v>
                </c:pt>
                <c:pt idx="313">
                  <c:v>13.26770887</c:v>
                </c:pt>
                <c:pt idx="314">
                  <c:v>13.310577988333334</c:v>
                </c:pt>
                <c:pt idx="315">
                  <c:v>13.352297041666667</c:v>
                </c:pt>
                <c:pt idx="316">
                  <c:v>13.393949423333334</c:v>
                </c:pt>
                <c:pt idx="317">
                  <c:v>13.435818484999999</c:v>
                </c:pt>
                <c:pt idx="318">
                  <c:v>13.477670878333333</c:v>
                </c:pt>
                <c:pt idx="319">
                  <c:v>13.519006576666666</c:v>
                </c:pt>
                <c:pt idx="320">
                  <c:v>13.562525731666666</c:v>
                </c:pt>
                <c:pt idx="321">
                  <c:v>13.603911433333334</c:v>
                </c:pt>
                <c:pt idx="322">
                  <c:v>13.647713938333332</c:v>
                </c:pt>
                <c:pt idx="323">
                  <c:v>13.691216426666667</c:v>
                </c:pt>
                <c:pt idx="324">
                  <c:v>13.734068876666667</c:v>
                </c:pt>
                <c:pt idx="325">
                  <c:v>13.777388021666667</c:v>
                </c:pt>
                <c:pt idx="326">
                  <c:v>13.819107075</c:v>
                </c:pt>
                <c:pt idx="327">
                  <c:v>13.862726236666667</c:v>
                </c:pt>
                <c:pt idx="328">
                  <c:v>13.904245276666666</c:v>
                </c:pt>
                <c:pt idx="329">
                  <c:v>13.947864438333333</c:v>
                </c:pt>
                <c:pt idx="330">
                  <c:v>13.990683555</c:v>
                </c:pt>
                <c:pt idx="331">
                  <c:v>14.034236045</c:v>
                </c:pt>
                <c:pt idx="332">
                  <c:v>14.075888428333334</c:v>
                </c:pt>
                <c:pt idx="333">
                  <c:v>14.119174236666668</c:v>
                </c:pt>
                <c:pt idx="334">
                  <c:v>14.162560051666667</c:v>
                </c:pt>
                <c:pt idx="335">
                  <c:v>14.205612515</c:v>
                </c:pt>
                <c:pt idx="336">
                  <c:v>14.247381569999998</c:v>
                </c:pt>
                <c:pt idx="337">
                  <c:v>14.290817388333332</c:v>
                </c:pt>
                <c:pt idx="338">
                  <c:v>14.332403099999999</c:v>
                </c:pt>
                <c:pt idx="339">
                  <c:v>14.374072149999998</c:v>
                </c:pt>
                <c:pt idx="340">
                  <c:v>14.415774534999999</c:v>
                </c:pt>
                <c:pt idx="341">
                  <c:v>14.459310358333333</c:v>
                </c:pt>
                <c:pt idx="342">
                  <c:v>14.500729395</c:v>
                </c:pt>
                <c:pt idx="343">
                  <c:v>14.544231883333333</c:v>
                </c:pt>
                <c:pt idx="344">
                  <c:v>14.587917715</c:v>
                </c:pt>
                <c:pt idx="345">
                  <c:v>14.628970063333332</c:v>
                </c:pt>
                <c:pt idx="346">
                  <c:v>14.672589223333334</c:v>
                </c:pt>
                <c:pt idx="347">
                  <c:v>14.716458399999999</c:v>
                </c:pt>
                <c:pt idx="348">
                  <c:v>14.757527414999998</c:v>
                </c:pt>
                <c:pt idx="349">
                  <c:v>14.800579878333332</c:v>
                </c:pt>
                <c:pt idx="350">
                  <c:v>14.844199039999999</c:v>
                </c:pt>
                <c:pt idx="351">
                  <c:v>14.885768083333334</c:v>
                </c:pt>
                <c:pt idx="352">
                  <c:v>14.928003833333332</c:v>
                </c:pt>
                <c:pt idx="353">
                  <c:v>14.971056295</c:v>
                </c:pt>
                <c:pt idx="354">
                  <c:v>15.012358658333333</c:v>
                </c:pt>
                <c:pt idx="355">
                  <c:v>15.054594406666666</c:v>
                </c:pt>
                <c:pt idx="356">
                  <c:v>15.095996775</c:v>
                </c:pt>
                <c:pt idx="357">
                  <c:v>15.139349255000001</c:v>
                </c:pt>
                <c:pt idx="358">
                  <c:v>15.18245172</c:v>
                </c:pt>
                <c:pt idx="359">
                  <c:v>15.224137438333333</c:v>
                </c:pt>
                <c:pt idx="360">
                  <c:v>15.266473191666666</c:v>
                </c:pt>
                <c:pt idx="361">
                  <c:v>15.307775554999999</c:v>
                </c:pt>
                <c:pt idx="362">
                  <c:v>15.350011303333332</c:v>
                </c:pt>
                <c:pt idx="363">
                  <c:v>15.390830305</c:v>
                </c:pt>
                <c:pt idx="364">
                  <c:v>15.432566025</c:v>
                </c:pt>
                <c:pt idx="365">
                  <c:v>15.475951839999999</c:v>
                </c:pt>
                <c:pt idx="366">
                  <c:v>15.517687561666666</c:v>
                </c:pt>
                <c:pt idx="367">
                  <c:v>15.559556621666667</c:v>
                </c:pt>
                <c:pt idx="368">
                  <c:v>15.602742426666667</c:v>
                </c:pt>
                <c:pt idx="369">
                  <c:v>15.646311584999999</c:v>
                </c:pt>
                <c:pt idx="370">
                  <c:v>15.689764069999999</c:v>
                </c:pt>
                <c:pt idx="371">
                  <c:v>15.732716526666668</c:v>
                </c:pt>
                <c:pt idx="372">
                  <c:v>15.774185565</c:v>
                </c:pt>
                <c:pt idx="373">
                  <c:v>15.817854729999999</c:v>
                </c:pt>
                <c:pt idx="374">
                  <c:v>15.859207094999999</c:v>
                </c:pt>
                <c:pt idx="375">
                  <c:v>15.902576241666667</c:v>
                </c:pt>
                <c:pt idx="376">
                  <c:v>15.945928721666666</c:v>
                </c:pt>
                <c:pt idx="377">
                  <c:v>15.988964516666666</c:v>
                </c:pt>
                <c:pt idx="378">
                  <c:v>16.031000253333332</c:v>
                </c:pt>
                <c:pt idx="379">
                  <c:v>16.074186058333332</c:v>
                </c:pt>
                <c:pt idx="380">
                  <c:v>16.117555204999999</c:v>
                </c:pt>
                <c:pt idx="381">
                  <c:v>16.159324259999998</c:v>
                </c:pt>
                <c:pt idx="382">
                  <c:v>16.203176768333332</c:v>
                </c:pt>
                <c:pt idx="383">
                  <c:v>16.244179113333335</c:v>
                </c:pt>
                <c:pt idx="384">
                  <c:v>16.285798161666666</c:v>
                </c:pt>
                <c:pt idx="385">
                  <c:v>16.327300534999999</c:v>
                </c:pt>
                <c:pt idx="386">
                  <c:v>16.369186263333333</c:v>
                </c:pt>
                <c:pt idx="387">
                  <c:v>16.412822093333332</c:v>
                </c:pt>
                <c:pt idx="388">
                  <c:v>16.456007896666666</c:v>
                </c:pt>
                <c:pt idx="389">
                  <c:v>16.497743616666664</c:v>
                </c:pt>
                <c:pt idx="390">
                  <c:v>16.539095981666666</c:v>
                </c:pt>
                <c:pt idx="391">
                  <c:v>16.582481796666666</c:v>
                </c:pt>
                <c:pt idx="392">
                  <c:v>16.624350858333333</c:v>
                </c:pt>
                <c:pt idx="393">
                  <c:v>16.665919903333332</c:v>
                </c:pt>
                <c:pt idx="394">
                  <c:v>16.707605619999999</c:v>
                </c:pt>
                <c:pt idx="395">
                  <c:v>16.749291338333332</c:v>
                </c:pt>
                <c:pt idx="396">
                  <c:v>16.792777158333333</c:v>
                </c:pt>
                <c:pt idx="397">
                  <c:v>16.834446208333333</c:v>
                </c:pt>
                <c:pt idx="398">
                  <c:v>16.877431999999999</c:v>
                </c:pt>
                <c:pt idx="399">
                  <c:v>16.919567743333332</c:v>
                </c:pt>
                <c:pt idx="400">
                  <c:v>16.961003446666666</c:v>
                </c:pt>
                <c:pt idx="401">
                  <c:v>17.004439264999998</c:v>
                </c:pt>
                <c:pt idx="402">
                  <c:v>17.045991641666667</c:v>
                </c:pt>
                <c:pt idx="403">
                  <c:v>17.089194113333335</c:v>
                </c:pt>
                <c:pt idx="404">
                  <c:v>17.130963168333331</c:v>
                </c:pt>
                <c:pt idx="405">
                  <c:v>17.172532213333334</c:v>
                </c:pt>
                <c:pt idx="406">
                  <c:v>17.214351271666665</c:v>
                </c:pt>
                <c:pt idx="407">
                  <c:v>17.25600365333333</c:v>
                </c:pt>
                <c:pt idx="408">
                  <c:v>17.299556145</c:v>
                </c:pt>
                <c:pt idx="409">
                  <c:v>17.341125188333329</c:v>
                </c:pt>
                <c:pt idx="410">
                  <c:v>17.382710901666666</c:v>
                </c:pt>
                <c:pt idx="411">
                  <c:v>17.426146718333332</c:v>
                </c:pt>
                <c:pt idx="412">
                  <c:v>17.467699095</c:v>
                </c:pt>
                <c:pt idx="413">
                  <c:v>17.511051575</c:v>
                </c:pt>
                <c:pt idx="414">
                  <c:v>17.554487393333332</c:v>
                </c:pt>
                <c:pt idx="415">
                  <c:v>17.597806536666667</c:v>
                </c:pt>
                <c:pt idx="416">
                  <c:v>17.639158901666669</c:v>
                </c:pt>
                <c:pt idx="417">
                  <c:v>17.680744613333331</c:v>
                </c:pt>
                <c:pt idx="418">
                  <c:v>17.724513784999999</c:v>
                </c:pt>
                <c:pt idx="419">
                  <c:v>17.768249618333336</c:v>
                </c:pt>
                <c:pt idx="420">
                  <c:v>17.810768718333332</c:v>
                </c:pt>
                <c:pt idx="421">
                  <c:v>17.854504553333335</c:v>
                </c:pt>
                <c:pt idx="422">
                  <c:v>17.898057043333331</c:v>
                </c:pt>
                <c:pt idx="423">
                  <c:v>17.940892826666666</c:v>
                </c:pt>
                <c:pt idx="424">
                  <c:v>17.984645329999999</c:v>
                </c:pt>
                <c:pt idx="425">
                  <c:v>18.025914356666664</c:v>
                </c:pt>
                <c:pt idx="426">
                  <c:v>18.068050099999997</c:v>
                </c:pt>
                <c:pt idx="427">
                  <c:v>18.110752541666667</c:v>
                </c:pt>
                <c:pt idx="428">
                  <c:v>18.152671606666665</c:v>
                </c:pt>
                <c:pt idx="429">
                  <c:v>18.196324103333332</c:v>
                </c:pt>
                <c:pt idx="430">
                  <c:v>18.237693136666667</c:v>
                </c:pt>
                <c:pt idx="431">
                  <c:v>18.280812269999998</c:v>
                </c:pt>
                <c:pt idx="432">
                  <c:v>18.32423142</c:v>
                </c:pt>
                <c:pt idx="433">
                  <c:v>18.365750461666664</c:v>
                </c:pt>
                <c:pt idx="434">
                  <c:v>18.409736309999996</c:v>
                </c:pt>
                <c:pt idx="435">
                  <c:v>18.45273877</c:v>
                </c:pt>
                <c:pt idx="436">
                  <c:v>18.494474490000002</c:v>
                </c:pt>
                <c:pt idx="437">
                  <c:v>18.537760299999999</c:v>
                </c:pt>
                <c:pt idx="438">
                  <c:v>18.579396013333334</c:v>
                </c:pt>
                <c:pt idx="439">
                  <c:v>18.621048396666666</c:v>
                </c:pt>
                <c:pt idx="440">
                  <c:v>18.662800784999998</c:v>
                </c:pt>
                <c:pt idx="441">
                  <c:v>18.705903249999999</c:v>
                </c:pt>
                <c:pt idx="442">
                  <c:v>18.749255730000002</c:v>
                </c:pt>
                <c:pt idx="443">
                  <c:v>18.793058235</c:v>
                </c:pt>
                <c:pt idx="444">
                  <c:v>18.834360596666667</c:v>
                </c:pt>
                <c:pt idx="445">
                  <c:v>18.877563068333334</c:v>
                </c:pt>
                <c:pt idx="446">
                  <c:v>18.921432243333335</c:v>
                </c:pt>
                <c:pt idx="447">
                  <c:v>18.964501373333334</c:v>
                </c:pt>
                <c:pt idx="448">
                  <c:v>19.007920524999996</c:v>
                </c:pt>
                <c:pt idx="449">
                  <c:v>19.051006321666666</c:v>
                </c:pt>
                <c:pt idx="450">
                  <c:v>19.094658818333333</c:v>
                </c:pt>
                <c:pt idx="451">
                  <c:v>19.138377986666669</c:v>
                </c:pt>
                <c:pt idx="452">
                  <c:v>19.179313659999998</c:v>
                </c:pt>
                <c:pt idx="453">
                  <c:v>19.222816148333333</c:v>
                </c:pt>
                <c:pt idx="454">
                  <c:v>19.26440186</c:v>
                </c:pt>
                <c:pt idx="455">
                  <c:v>19.306220919999998</c:v>
                </c:pt>
                <c:pt idx="456">
                  <c:v>19.349340051666665</c:v>
                </c:pt>
                <c:pt idx="457">
                  <c:v>19.392959213333331</c:v>
                </c:pt>
                <c:pt idx="458">
                  <c:v>19.434394916666669</c:v>
                </c:pt>
                <c:pt idx="459">
                  <c:v>19.494148334999998</c:v>
                </c:pt>
                <c:pt idx="460">
                  <c:v>19.519583123333334</c:v>
                </c:pt>
                <c:pt idx="461">
                  <c:v>19.562835596666666</c:v>
                </c:pt>
                <c:pt idx="462">
                  <c:v>19.606571431666666</c:v>
                </c:pt>
                <c:pt idx="463">
                  <c:v>19.649590558333333</c:v>
                </c:pt>
                <c:pt idx="464">
                  <c:v>19.690826251666667</c:v>
                </c:pt>
                <c:pt idx="465">
                  <c:v>19.734695426666669</c:v>
                </c:pt>
                <c:pt idx="466">
                  <c:v>19.777914565</c:v>
                </c:pt>
                <c:pt idx="467">
                  <c:v>19.819266930000001</c:v>
                </c:pt>
                <c:pt idx="468">
                  <c:v>19.862619409999997</c:v>
                </c:pt>
                <c:pt idx="469">
                  <c:v>19.904405133333334</c:v>
                </c:pt>
                <c:pt idx="470">
                  <c:v>19.945924175000002</c:v>
                </c:pt>
                <c:pt idx="471">
                  <c:v>19.987609893333332</c:v>
                </c:pt>
                <c:pt idx="472">
                  <c:v>20.031095713333332</c:v>
                </c:pt>
                <c:pt idx="473">
                  <c:v>20.074648204999999</c:v>
                </c:pt>
                <c:pt idx="474">
                  <c:v>20.11775067</c:v>
                </c:pt>
                <c:pt idx="475">
                  <c:v>20.161253158333334</c:v>
                </c:pt>
                <c:pt idx="476">
                  <c:v>20.204538966666668</c:v>
                </c:pt>
                <c:pt idx="477">
                  <c:v>20.247974785</c:v>
                </c:pt>
                <c:pt idx="478">
                  <c:v>20.290860571666666</c:v>
                </c:pt>
                <c:pt idx="479">
                  <c:v>20.33442973</c:v>
                </c:pt>
                <c:pt idx="480">
                  <c:v>20.376115446666667</c:v>
                </c:pt>
                <c:pt idx="481">
                  <c:v>20.419801279999998</c:v>
                </c:pt>
                <c:pt idx="482">
                  <c:v>20.461220314999998</c:v>
                </c:pt>
                <c:pt idx="483">
                  <c:v>20.504306113333332</c:v>
                </c:pt>
                <c:pt idx="484">
                  <c:v>20.546325183333334</c:v>
                </c:pt>
                <c:pt idx="485">
                  <c:v>20.589627660000001</c:v>
                </c:pt>
                <c:pt idx="486">
                  <c:v>20.630996691666667</c:v>
                </c:pt>
                <c:pt idx="487">
                  <c:v>20.674615853333332</c:v>
                </c:pt>
                <c:pt idx="488">
                  <c:v>20.71603489</c:v>
                </c:pt>
                <c:pt idx="489">
                  <c:v>20.759370701666668</c:v>
                </c:pt>
                <c:pt idx="490">
                  <c:v>20.803273213333334</c:v>
                </c:pt>
                <c:pt idx="491">
                  <c:v>20.844208886666664</c:v>
                </c:pt>
                <c:pt idx="492">
                  <c:v>20.886444636666667</c:v>
                </c:pt>
                <c:pt idx="493">
                  <c:v>20.929847118333331</c:v>
                </c:pt>
                <c:pt idx="494">
                  <c:v>20.971066143333335</c:v>
                </c:pt>
                <c:pt idx="495">
                  <c:v>21.014801978333331</c:v>
                </c:pt>
                <c:pt idx="496">
                  <c:v>21.058121121666666</c:v>
                </c:pt>
                <c:pt idx="497">
                  <c:v>21.101506936666667</c:v>
                </c:pt>
                <c:pt idx="498">
                  <c:v>21.144959423333333</c:v>
                </c:pt>
                <c:pt idx="499">
                  <c:v>21.188395239999998</c:v>
                </c:pt>
                <c:pt idx="500">
                  <c:v>21.229430920000002</c:v>
                </c:pt>
                <c:pt idx="501">
                  <c:v>21.272883406666665</c:v>
                </c:pt>
                <c:pt idx="502">
                  <c:v>21.316485899999996</c:v>
                </c:pt>
                <c:pt idx="503">
                  <c:v>21.360121728333333</c:v>
                </c:pt>
                <c:pt idx="504">
                  <c:v>21.403007514999999</c:v>
                </c:pt>
                <c:pt idx="505">
                  <c:v>21.444443218333333</c:v>
                </c:pt>
                <c:pt idx="506">
                  <c:v>21.488362396666666</c:v>
                </c:pt>
                <c:pt idx="507">
                  <c:v>21.531364856666663</c:v>
                </c:pt>
                <c:pt idx="508">
                  <c:v>21.572750556666666</c:v>
                </c:pt>
                <c:pt idx="509">
                  <c:v>21.616469724999998</c:v>
                </c:pt>
                <c:pt idx="510">
                  <c:v>21.659655528333335</c:v>
                </c:pt>
                <c:pt idx="511">
                  <c:v>21.703258021666667</c:v>
                </c:pt>
                <c:pt idx="512">
                  <c:v>21.744360373333333</c:v>
                </c:pt>
                <c:pt idx="513">
                  <c:v>21.785929416666665</c:v>
                </c:pt>
                <c:pt idx="514">
                  <c:v>21.82944857333333</c:v>
                </c:pt>
                <c:pt idx="515">
                  <c:v>21.872901058333333</c:v>
                </c:pt>
                <c:pt idx="516">
                  <c:v>21.915986856666667</c:v>
                </c:pt>
                <c:pt idx="517">
                  <c:v>21.959506011666669</c:v>
                </c:pt>
                <c:pt idx="518">
                  <c:v>22.001025053333329</c:v>
                </c:pt>
                <c:pt idx="519">
                  <c:v>22.042627433333333</c:v>
                </c:pt>
                <c:pt idx="520">
                  <c:v>22.084446491666665</c:v>
                </c:pt>
                <c:pt idx="521">
                  <c:v>22.125948864999998</c:v>
                </c:pt>
                <c:pt idx="522">
                  <c:v>22.169718034999999</c:v>
                </c:pt>
                <c:pt idx="523">
                  <c:v>22.211237076666666</c:v>
                </c:pt>
                <c:pt idx="524">
                  <c:v>22.254322875</c:v>
                </c:pt>
                <c:pt idx="525">
                  <c:v>22.29610859833333</c:v>
                </c:pt>
                <c:pt idx="526">
                  <c:v>22.338111000000001</c:v>
                </c:pt>
                <c:pt idx="527">
                  <c:v>22.38164682333333</c:v>
                </c:pt>
                <c:pt idx="528">
                  <c:v>22.424949299999998</c:v>
                </c:pt>
                <c:pt idx="529">
                  <c:v>22.468218441666668</c:v>
                </c:pt>
                <c:pt idx="530">
                  <c:v>22.511537586666666</c:v>
                </c:pt>
                <c:pt idx="531">
                  <c:v>22.554890066666665</c:v>
                </c:pt>
                <c:pt idx="532">
                  <c:v>22.597992531666666</c:v>
                </c:pt>
                <c:pt idx="533">
                  <c:v>22.641661694999996</c:v>
                </c:pt>
                <c:pt idx="534">
                  <c:v>22.683114066666668</c:v>
                </c:pt>
                <c:pt idx="535">
                  <c:v>22.726533216666667</c:v>
                </c:pt>
                <c:pt idx="536">
                  <c:v>22.769852361666665</c:v>
                </c:pt>
                <c:pt idx="537">
                  <c:v>22.811188058333332</c:v>
                </c:pt>
                <c:pt idx="538">
                  <c:v>22.855057235</c:v>
                </c:pt>
                <c:pt idx="539">
                  <c:v>22.898726398333334</c:v>
                </c:pt>
                <c:pt idx="540">
                  <c:v>22.941445508333334</c:v>
                </c:pt>
                <c:pt idx="541">
                  <c:v>22.98469798333333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</c:numCache>
            </c:numRef>
          </c:cat>
          <c:val>
            <c:numRef>
              <c:f>'1.2 Saline Day 4'!$D$2:$D$713</c:f>
              <c:numCache>
                <c:formatCode>General</c:formatCode>
                <c:ptCount val="712"/>
                <c:pt idx="0">
                  <c:v>0</c:v>
                </c:pt>
                <c:pt idx="1">
                  <c:v>476.33107581505408</c:v>
                </c:pt>
                <c:pt idx="2">
                  <c:v>220.96000425277217</c:v>
                </c:pt>
                <c:pt idx="3">
                  <c:v>619.17479383680552</c:v>
                </c:pt>
                <c:pt idx="4">
                  <c:v>319.793128490448</c:v>
                </c:pt>
                <c:pt idx="5">
                  <c:v>421.46345670458294</c:v>
                </c:pt>
                <c:pt idx="6">
                  <c:v>447.33253156635124</c:v>
                </c:pt>
                <c:pt idx="7">
                  <c:v>325.81003931949016</c:v>
                </c:pt>
                <c:pt idx="8">
                  <c:v>320.73311035156252</c:v>
                </c:pt>
                <c:pt idx="9">
                  <c:v>533.19407095560211</c:v>
                </c:pt>
                <c:pt idx="10">
                  <c:v>515.66512102399554</c:v>
                </c:pt>
                <c:pt idx="11">
                  <c:v>389.38748604910717</c:v>
                </c:pt>
                <c:pt idx="12">
                  <c:v>392.93165155666975</c:v>
                </c:pt>
                <c:pt idx="13">
                  <c:v>376.30094672309031</c:v>
                </c:pt>
                <c:pt idx="14">
                  <c:v>445.43780583920687</c:v>
                </c:pt>
                <c:pt idx="15">
                  <c:v>433.57093390103046</c:v>
                </c:pt>
                <c:pt idx="16">
                  <c:v>302.05274547230113</c:v>
                </c:pt>
                <c:pt idx="17">
                  <c:v>351.24006281672297</c:v>
                </c:pt>
                <c:pt idx="18">
                  <c:v>441.48122479838707</c:v>
                </c:pt>
                <c:pt idx="19">
                  <c:v>443.29106097751196</c:v>
                </c:pt>
                <c:pt idx="20">
                  <c:v>605.96273981730144</c:v>
                </c:pt>
                <c:pt idx="21">
                  <c:v>484.68849720674405</c:v>
                </c:pt>
                <c:pt idx="22">
                  <c:v>658.4036088423295</c:v>
                </c:pt>
                <c:pt idx="23">
                  <c:v>503.93618774414063</c:v>
                </c:pt>
                <c:pt idx="24">
                  <c:v>623.74110879703449</c:v>
                </c:pt>
                <c:pt idx="25">
                  <c:v>659.6411193847656</c:v>
                </c:pt>
                <c:pt idx="26">
                  <c:v>974.57115790184503</c:v>
                </c:pt>
                <c:pt idx="27">
                  <c:v>493.39925570101349</c:v>
                </c:pt>
                <c:pt idx="28">
                  <c:v>698.89489798710269</c:v>
                </c:pt>
                <c:pt idx="29">
                  <c:v>668.43828058242798</c:v>
                </c:pt>
                <c:pt idx="30">
                  <c:v>686.81189790613507</c:v>
                </c:pt>
                <c:pt idx="31">
                  <c:v>553.09869960568983</c:v>
                </c:pt>
                <c:pt idx="32">
                  <c:v>640.03733110427856</c:v>
                </c:pt>
                <c:pt idx="33">
                  <c:v>679.80388363924897</c:v>
                </c:pt>
                <c:pt idx="34">
                  <c:v>470.80534474442646</c:v>
                </c:pt>
                <c:pt idx="35">
                  <c:v>808.79261133226294</c:v>
                </c:pt>
                <c:pt idx="36">
                  <c:v>498.79230194091798</c:v>
                </c:pt>
                <c:pt idx="37">
                  <c:v>681.1990966796875</c:v>
                </c:pt>
                <c:pt idx="38">
                  <c:v>563.35996337890629</c:v>
                </c:pt>
                <c:pt idx="39">
                  <c:v>794.54033715384344</c:v>
                </c:pt>
                <c:pt idx="40">
                  <c:v>606.98355670307956</c:v>
                </c:pt>
                <c:pt idx="41">
                  <c:v>484.57304615085405</c:v>
                </c:pt>
                <c:pt idx="42">
                  <c:v>628.45177045549667</c:v>
                </c:pt>
                <c:pt idx="43">
                  <c:v>680.05292441628194</c:v>
                </c:pt>
                <c:pt idx="44">
                  <c:v>670.90168882219984</c:v>
                </c:pt>
                <c:pt idx="45">
                  <c:v>568.22668324346125</c:v>
                </c:pt>
                <c:pt idx="46">
                  <c:v>606.72162170410161</c:v>
                </c:pt>
                <c:pt idx="47">
                  <c:v>640.47482598996635</c:v>
                </c:pt>
                <c:pt idx="48">
                  <c:v>603.09705672725556</c:v>
                </c:pt>
                <c:pt idx="49">
                  <c:v>462.26130189286903</c:v>
                </c:pt>
                <c:pt idx="50">
                  <c:v>815.37012339446505</c:v>
                </c:pt>
                <c:pt idx="51">
                  <c:v>773.98548306551845</c:v>
                </c:pt>
                <c:pt idx="52">
                  <c:v>570.09685813774502</c:v>
                </c:pt>
                <c:pt idx="53">
                  <c:v>784.41523742675781</c:v>
                </c:pt>
                <c:pt idx="54">
                  <c:v>663.78176918512656</c:v>
                </c:pt>
                <c:pt idx="55">
                  <c:v>635.81483184314163</c:v>
                </c:pt>
                <c:pt idx="56">
                  <c:v>1051.1567840576172</c:v>
                </c:pt>
                <c:pt idx="57">
                  <c:v>545.61532592773438</c:v>
                </c:pt>
                <c:pt idx="58">
                  <c:v>717.44367114917657</c:v>
                </c:pt>
                <c:pt idx="59">
                  <c:v>385.57572501046315</c:v>
                </c:pt>
                <c:pt idx="60">
                  <c:v>474.52380774156103</c:v>
                </c:pt>
                <c:pt idx="61">
                  <c:v>520.1862930790071</c:v>
                </c:pt>
                <c:pt idx="62">
                  <c:v>915.24290103004091</c:v>
                </c:pt>
                <c:pt idx="63">
                  <c:v>747.37245880611363</c:v>
                </c:pt>
                <c:pt idx="64">
                  <c:v>702.56249154897841</c:v>
                </c:pt>
                <c:pt idx="65">
                  <c:v>505.36006355285645</c:v>
                </c:pt>
                <c:pt idx="66">
                  <c:v>710.56867218017578</c:v>
                </c:pt>
                <c:pt idx="67">
                  <c:v>541.229497006065</c:v>
                </c:pt>
                <c:pt idx="68">
                  <c:v>632.44432201720122</c:v>
                </c:pt>
                <c:pt idx="69">
                  <c:v>552.87318607798795</c:v>
                </c:pt>
                <c:pt idx="70">
                  <c:v>657.99275925580196</c:v>
                </c:pt>
                <c:pt idx="71">
                  <c:v>898.79234294649916</c:v>
                </c:pt>
                <c:pt idx="72">
                  <c:v>1721.8918381728136</c:v>
                </c:pt>
                <c:pt idx="73">
                  <c:v>2243.65080080194</c:v>
                </c:pt>
                <c:pt idx="74">
                  <c:v>2367.7804671159879</c:v>
                </c:pt>
                <c:pt idx="75">
                  <c:v>2048.2580519092176</c:v>
                </c:pt>
                <c:pt idx="76">
                  <c:v>2053.4360267697398</c:v>
                </c:pt>
                <c:pt idx="77">
                  <c:v>2015.8001507400372</c:v>
                </c:pt>
                <c:pt idx="78">
                  <c:v>2157.1612744601266</c:v>
                </c:pt>
                <c:pt idx="79">
                  <c:v>2448.3215833391464</c:v>
                </c:pt>
                <c:pt idx="80">
                  <c:v>2380.5052323774858</c:v>
                </c:pt>
                <c:pt idx="81">
                  <c:v>2520.6819334911697</c:v>
                </c:pt>
                <c:pt idx="82">
                  <c:v>3012.56619919997</c:v>
                </c:pt>
                <c:pt idx="83">
                  <c:v>3368.3529585071078</c:v>
                </c:pt>
                <c:pt idx="84">
                  <c:v>3614.0819043356273</c:v>
                </c:pt>
                <c:pt idx="85">
                  <c:v>3954.6626487554504</c:v>
                </c:pt>
                <c:pt idx="86">
                  <c:v>4324.3948102678569</c:v>
                </c:pt>
                <c:pt idx="87">
                  <c:v>3967.7351888020835</c:v>
                </c:pt>
                <c:pt idx="88">
                  <c:v>4168.4273123334542</c:v>
                </c:pt>
                <c:pt idx="89">
                  <c:v>4231.3831720869666</c:v>
                </c:pt>
                <c:pt idx="90">
                  <c:v>5300.0959848257207</c:v>
                </c:pt>
                <c:pt idx="91">
                  <c:v>5572.8541418177483</c:v>
                </c:pt>
                <c:pt idx="92">
                  <c:v>6318.0737727608266</c:v>
                </c:pt>
                <c:pt idx="93">
                  <c:v>6974.4100735882139</c:v>
                </c:pt>
                <c:pt idx="94">
                  <c:v>6949.8423045324898</c:v>
                </c:pt>
                <c:pt idx="95">
                  <c:v>7182.9602742833413</c:v>
                </c:pt>
                <c:pt idx="96">
                  <c:v>7776.741958738312</c:v>
                </c:pt>
                <c:pt idx="97">
                  <c:v>7910.7841718119962</c:v>
                </c:pt>
                <c:pt idx="98">
                  <c:v>8145.5681171567421</c:v>
                </c:pt>
                <c:pt idx="99">
                  <c:v>7832.0572250246059</c:v>
                </c:pt>
                <c:pt idx="100">
                  <c:v>8152.8255074923154</c:v>
                </c:pt>
                <c:pt idx="101">
                  <c:v>8203.0861523437507</c:v>
                </c:pt>
                <c:pt idx="102">
                  <c:v>8058.2340602874756</c:v>
                </c:pt>
                <c:pt idx="103">
                  <c:v>8187.754534321447</c:v>
                </c:pt>
                <c:pt idx="104">
                  <c:v>8182.1638322535573</c:v>
                </c:pt>
                <c:pt idx="105">
                  <c:v>8071.0405535737345</c:v>
                </c:pt>
                <c:pt idx="106">
                  <c:v>7689.0945221195379</c:v>
                </c:pt>
                <c:pt idx="107">
                  <c:v>7961.2874043782549</c:v>
                </c:pt>
                <c:pt idx="108">
                  <c:v>7890.9630301339284</c:v>
                </c:pt>
                <c:pt idx="109">
                  <c:v>7910.6543045043945</c:v>
                </c:pt>
                <c:pt idx="110">
                  <c:v>7728.7262496948242</c:v>
                </c:pt>
                <c:pt idx="111">
                  <c:v>7920.6908112854517</c:v>
                </c:pt>
                <c:pt idx="112">
                  <c:v>7954.481192965467</c:v>
                </c:pt>
                <c:pt idx="113">
                  <c:v>7800.6742411295572</c:v>
                </c:pt>
                <c:pt idx="114">
                  <c:v>7737.9192152566056</c:v>
                </c:pt>
                <c:pt idx="115">
                  <c:v>7664.8821375229782</c:v>
                </c:pt>
                <c:pt idx="116">
                  <c:v>7746.6827361804098</c:v>
                </c:pt>
                <c:pt idx="117">
                  <c:v>7684.0746891673016</c:v>
                </c:pt>
                <c:pt idx="118">
                  <c:v>7382.1792093072054</c:v>
                </c:pt>
                <c:pt idx="119">
                  <c:v>7664.8082355436727</c:v>
                </c:pt>
                <c:pt idx="120">
                  <c:v>7354.7102440585613</c:v>
                </c:pt>
                <c:pt idx="121">
                  <c:v>7773.9582661946615</c:v>
                </c:pt>
                <c:pt idx="122">
                  <c:v>7527.5237965303313</c:v>
                </c:pt>
                <c:pt idx="123">
                  <c:v>7463.2258731617649</c:v>
                </c:pt>
                <c:pt idx="124">
                  <c:v>7627.678054424895</c:v>
                </c:pt>
                <c:pt idx="125">
                  <c:v>7483.8995431947315</c:v>
                </c:pt>
                <c:pt idx="126">
                  <c:v>7422.5716532389324</c:v>
                </c:pt>
                <c:pt idx="127">
                  <c:v>7283.693267052915</c:v>
                </c:pt>
                <c:pt idx="128">
                  <c:v>7389.5601110537191</c:v>
                </c:pt>
                <c:pt idx="129">
                  <c:v>7488.6115391618114</c:v>
                </c:pt>
                <c:pt idx="130">
                  <c:v>7462.616373697917</c:v>
                </c:pt>
                <c:pt idx="131">
                  <c:v>7490.6997497558596</c:v>
                </c:pt>
                <c:pt idx="132">
                  <c:v>7486.8382968421747</c:v>
                </c:pt>
                <c:pt idx="133">
                  <c:v>7424.1676179260767</c:v>
                </c:pt>
                <c:pt idx="134">
                  <c:v>7086.694386264734</c:v>
                </c:pt>
                <c:pt idx="135">
                  <c:v>6882.3336314994749</c:v>
                </c:pt>
                <c:pt idx="136">
                  <c:v>7293.3624350337659</c:v>
                </c:pt>
                <c:pt idx="137">
                  <c:v>7060.8713495669153</c:v>
                </c:pt>
                <c:pt idx="138">
                  <c:v>6933.9798283811479</c:v>
                </c:pt>
                <c:pt idx="139">
                  <c:v>6799.2460739266162</c:v>
                </c:pt>
                <c:pt idx="140">
                  <c:v>7261.7671588400135</c:v>
                </c:pt>
                <c:pt idx="141">
                  <c:v>6732.0809895833336</c:v>
                </c:pt>
                <c:pt idx="142">
                  <c:v>6874.8323751698372</c:v>
                </c:pt>
                <c:pt idx="143">
                  <c:v>7077.693772622205</c:v>
                </c:pt>
                <c:pt idx="144">
                  <c:v>6876.6772752609932</c:v>
                </c:pt>
                <c:pt idx="145">
                  <c:v>7018.4568242612095</c:v>
                </c:pt>
                <c:pt idx="146">
                  <c:v>7144.0295704432892</c:v>
                </c:pt>
                <c:pt idx="147">
                  <c:v>7036.0811332370922</c:v>
                </c:pt>
                <c:pt idx="148">
                  <c:v>6683.3608289446147</c:v>
                </c:pt>
                <c:pt idx="149">
                  <c:v>6866.0318736683239</c:v>
                </c:pt>
                <c:pt idx="150">
                  <c:v>6429.0046954238624</c:v>
                </c:pt>
                <c:pt idx="151">
                  <c:v>6643.4473077182111</c:v>
                </c:pt>
                <c:pt idx="152">
                  <c:v>6786.2179279158599</c:v>
                </c:pt>
                <c:pt idx="153">
                  <c:v>6790.8239180953415</c:v>
                </c:pt>
                <c:pt idx="154">
                  <c:v>6801.1388761080225</c:v>
                </c:pt>
                <c:pt idx="155">
                  <c:v>6555.3652948288691</c:v>
                </c:pt>
                <c:pt idx="156">
                  <c:v>6739.4792096173323</c:v>
                </c:pt>
                <c:pt idx="157">
                  <c:v>6851.3941579965449</c:v>
                </c:pt>
                <c:pt idx="158">
                  <c:v>6149.7129077576756</c:v>
                </c:pt>
                <c:pt idx="159">
                  <c:v>6350.3622788649336</c:v>
                </c:pt>
                <c:pt idx="160">
                  <c:v>6421.3565718217333</c:v>
                </c:pt>
                <c:pt idx="161">
                  <c:v>6813.0076404389883</c:v>
                </c:pt>
                <c:pt idx="162">
                  <c:v>6583.6106694059554</c:v>
                </c:pt>
                <c:pt idx="163">
                  <c:v>6625.4280645461313</c:v>
                </c:pt>
                <c:pt idx="164">
                  <c:v>6588.2762247721357</c:v>
                </c:pt>
                <c:pt idx="165">
                  <c:v>6452.8650122290255</c:v>
                </c:pt>
                <c:pt idx="166">
                  <c:v>6375.0266827277419</c:v>
                </c:pt>
                <c:pt idx="167">
                  <c:v>6183.5935170584862</c:v>
                </c:pt>
                <c:pt idx="168">
                  <c:v>6158.5004811703584</c:v>
                </c:pt>
                <c:pt idx="169">
                  <c:v>6505.7011851697862</c:v>
                </c:pt>
                <c:pt idx="170">
                  <c:v>6128.4630495467272</c:v>
                </c:pt>
                <c:pt idx="171">
                  <c:v>6365.872101428462</c:v>
                </c:pt>
                <c:pt idx="172">
                  <c:v>5999.8870099268925</c:v>
                </c:pt>
                <c:pt idx="173">
                  <c:v>6232.2973586309527</c:v>
                </c:pt>
                <c:pt idx="174">
                  <c:v>6166.2080511645736</c:v>
                </c:pt>
                <c:pt idx="175">
                  <c:v>6513.53644332145</c:v>
                </c:pt>
                <c:pt idx="176">
                  <c:v>5977.1059992009941</c:v>
                </c:pt>
                <c:pt idx="177">
                  <c:v>6335.0134942083077</c:v>
                </c:pt>
                <c:pt idx="178">
                  <c:v>5781.8482772163725</c:v>
                </c:pt>
                <c:pt idx="179">
                  <c:v>6252.2465152380601</c:v>
                </c:pt>
                <c:pt idx="180">
                  <c:v>6346.2980897773814</c:v>
                </c:pt>
                <c:pt idx="181">
                  <c:v>6223.6365280877981</c:v>
                </c:pt>
                <c:pt idx="182">
                  <c:v>5976.1199973777484</c:v>
                </c:pt>
                <c:pt idx="183">
                  <c:v>5977.8135469453828</c:v>
                </c:pt>
                <c:pt idx="184">
                  <c:v>6119.8624457963015</c:v>
                </c:pt>
                <c:pt idx="185">
                  <c:v>5932.0317440392837</c:v>
                </c:pt>
                <c:pt idx="186">
                  <c:v>6054.068614726164</c:v>
                </c:pt>
                <c:pt idx="187">
                  <c:v>5903.9143469574256</c:v>
                </c:pt>
                <c:pt idx="188">
                  <c:v>6157.6631098728558</c:v>
                </c:pt>
                <c:pt idx="189">
                  <c:v>6056.0684596902074</c:v>
                </c:pt>
                <c:pt idx="190">
                  <c:v>5898.0602979937803</c:v>
                </c:pt>
                <c:pt idx="191">
                  <c:v>6194.9143158534789</c:v>
                </c:pt>
                <c:pt idx="192">
                  <c:v>5920.1468160377362</c:v>
                </c:pt>
                <c:pt idx="193">
                  <c:v>6007.7866233543109</c:v>
                </c:pt>
                <c:pt idx="194">
                  <c:v>6053.0802227131371</c:v>
                </c:pt>
                <c:pt idx="195">
                  <c:v>6212.5078250845681</c:v>
                </c:pt>
                <c:pt idx="196">
                  <c:v>5689.8925236081614</c:v>
                </c:pt>
                <c:pt idx="197">
                  <c:v>5683.0572758888711</c:v>
                </c:pt>
                <c:pt idx="198">
                  <c:v>5827.3963270920976</c:v>
                </c:pt>
                <c:pt idx="199">
                  <c:v>5874.2692665628865</c:v>
                </c:pt>
                <c:pt idx="200">
                  <c:v>5311.9699311127533</c:v>
                </c:pt>
                <c:pt idx="201">
                  <c:v>5300.700075523876</c:v>
                </c:pt>
                <c:pt idx="202">
                  <c:v>5672.5411578428402</c:v>
                </c:pt>
                <c:pt idx="203">
                  <c:v>5606.7191006529565</c:v>
                </c:pt>
                <c:pt idx="204">
                  <c:v>5682.8747742970781</c:v>
                </c:pt>
                <c:pt idx="205">
                  <c:v>5347.6943241999697</c:v>
                </c:pt>
                <c:pt idx="206">
                  <c:v>5926.7406489054365</c:v>
                </c:pt>
                <c:pt idx="207">
                  <c:v>5729.6620471660908</c:v>
                </c:pt>
                <c:pt idx="208">
                  <c:v>6016.4086020558152</c:v>
                </c:pt>
                <c:pt idx="209">
                  <c:v>5745.2231013750788</c:v>
                </c:pt>
                <c:pt idx="210">
                  <c:v>5342.6060325386597</c:v>
                </c:pt>
                <c:pt idx="211">
                  <c:v>5399.1343358876757</c:v>
                </c:pt>
                <c:pt idx="212">
                  <c:v>5166.356039217203</c:v>
                </c:pt>
                <c:pt idx="213">
                  <c:v>5866.1341275873874</c:v>
                </c:pt>
                <c:pt idx="214">
                  <c:v>5379.2030796955542</c:v>
                </c:pt>
                <c:pt idx="215">
                  <c:v>5387.3800879945147</c:v>
                </c:pt>
                <c:pt idx="216">
                  <c:v>5571.148193359375</c:v>
                </c:pt>
                <c:pt idx="217">
                  <c:v>5272.1255116564162</c:v>
                </c:pt>
                <c:pt idx="218">
                  <c:v>5609.5296903569651</c:v>
                </c:pt>
                <c:pt idx="219">
                  <c:v>4778.282803622159</c:v>
                </c:pt>
                <c:pt idx="220">
                  <c:v>5667.1656275699015</c:v>
                </c:pt>
                <c:pt idx="221">
                  <c:v>5286.6121221746052</c:v>
                </c:pt>
                <c:pt idx="222">
                  <c:v>5104.0803462009808</c:v>
                </c:pt>
                <c:pt idx="223">
                  <c:v>5504.1844693697412</c:v>
                </c:pt>
                <c:pt idx="224">
                  <c:v>5743.7911329547178</c:v>
                </c:pt>
                <c:pt idx="225">
                  <c:v>5777.8743845621748</c:v>
                </c:pt>
                <c:pt idx="226">
                  <c:v>5139.2577897614128</c:v>
                </c:pt>
                <c:pt idx="227">
                  <c:v>5591.2193422223081</c:v>
                </c:pt>
                <c:pt idx="228">
                  <c:v>5265.1727608816964</c:v>
                </c:pt>
                <c:pt idx="229">
                  <c:v>5018.4994334989378</c:v>
                </c:pt>
                <c:pt idx="230">
                  <c:v>5525.2323770328439</c:v>
                </c:pt>
                <c:pt idx="231">
                  <c:v>4817.9891821937226</c:v>
                </c:pt>
                <c:pt idx="232">
                  <c:v>5415.169912748248</c:v>
                </c:pt>
                <c:pt idx="233">
                  <c:v>5104.7321659968447</c:v>
                </c:pt>
                <c:pt idx="234">
                  <c:v>4802.2302856445313</c:v>
                </c:pt>
                <c:pt idx="235">
                  <c:v>5118.8105267166002</c:v>
                </c:pt>
                <c:pt idx="236">
                  <c:v>4764.5014798146376</c:v>
                </c:pt>
                <c:pt idx="237">
                  <c:v>4679.5228753046158</c:v>
                </c:pt>
                <c:pt idx="238">
                  <c:v>4451.1291198730469</c:v>
                </c:pt>
                <c:pt idx="239">
                  <c:v>3820.1337443033854</c:v>
                </c:pt>
                <c:pt idx="240">
                  <c:v>4419.6717603600546</c:v>
                </c:pt>
                <c:pt idx="241">
                  <c:v>3977.9388211680725</c:v>
                </c:pt>
                <c:pt idx="242">
                  <c:v>4248.6599513062647</c:v>
                </c:pt>
                <c:pt idx="243">
                  <c:v>4142.48681640625</c:v>
                </c:pt>
                <c:pt idx="244">
                  <c:v>4436.9687113242571</c:v>
                </c:pt>
                <c:pt idx="245">
                  <c:v>4405.8437392290898</c:v>
                </c:pt>
                <c:pt idx="246">
                  <c:v>4876.7150274719852</c:v>
                </c:pt>
                <c:pt idx="247">
                  <c:v>4630.2124821589541</c:v>
                </c:pt>
                <c:pt idx="248">
                  <c:v>4187.3688467920356</c:v>
                </c:pt>
                <c:pt idx="249">
                  <c:v>4331.5456149518986</c:v>
                </c:pt>
                <c:pt idx="250">
                  <c:v>4485.2089541182559</c:v>
                </c:pt>
                <c:pt idx="251">
                  <c:v>4347.4296057659649</c:v>
                </c:pt>
                <c:pt idx="252">
                  <c:v>4349.0942506002721</c:v>
                </c:pt>
                <c:pt idx="253">
                  <c:v>4059.6978992808949</c:v>
                </c:pt>
                <c:pt idx="254">
                  <c:v>4314.7636939639133</c:v>
                </c:pt>
                <c:pt idx="255">
                  <c:v>4223.8895552201702</c:v>
                </c:pt>
                <c:pt idx="256">
                  <c:v>4210.7522087816924</c:v>
                </c:pt>
                <c:pt idx="257">
                  <c:v>4484.0120264170118</c:v>
                </c:pt>
                <c:pt idx="258">
                  <c:v>4375.8795200892855</c:v>
                </c:pt>
                <c:pt idx="259">
                  <c:v>4490.9056843672652</c:v>
                </c:pt>
                <c:pt idx="260">
                  <c:v>3803.4542694091797</c:v>
                </c:pt>
                <c:pt idx="261">
                  <c:v>3921.0446221487864</c:v>
                </c:pt>
                <c:pt idx="262">
                  <c:v>4148.7185927170976</c:v>
                </c:pt>
                <c:pt idx="263">
                  <c:v>3887.3580406452047</c:v>
                </c:pt>
                <c:pt idx="264">
                  <c:v>3740.7673517210869</c:v>
                </c:pt>
                <c:pt idx="265">
                  <c:v>4195.6860629544399</c:v>
                </c:pt>
                <c:pt idx="266">
                  <c:v>4251.8290551757809</c:v>
                </c:pt>
                <c:pt idx="267">
                  <c:v>4342.8667889404296</c:v>
                </c:pt>
                <c:pt idx="268">
                  <c:v>4465.9864473564676</c:v>
                </c:pt>
                <c:pt idx="269">
                  <c:v>4648.3665974934893</c:v>
                </c:pt>
                <c:pt idx="270">
                  <c:v>3938.1370133620044</c:v>
                </c:pt>
                <c:pt idx="271">
                  <c:v>4256.4876683815237</c:v>
                </c:pt>
                <c:pt idx="272">
                  <c:v>4512.7497030041877</c:v>
                </c:pt>
                <c:pt idx="273">
                  <c:v>4554.5395420619416</c:v>
                </c:pt>
                <c:pt idx="274">
                  <c:v>4212.1067991931031</c:v>
                </c:pt>
                <c:pt idx="275">
                  <c:v>4687.7442224246943</c:v>
                </c:pt>
                <c:pt idx="276">
                  <c:v>4548.0042554278707</c:v>
                </c:pt>
                <c:pt idx="277">
                  <c:v>4239.6253221299912</c:v>
                </c:pt>
                <c:pt idx="278">
                  <c:v>3798.4636256167764</c:v>
                </c:pt>
                <c:pt idx="279">
                  <c:v>4359.0227756076392</c:v>
                </c:pt>
                <c:pt idx="280">
                  <c:v>4316.0586974441367</c:v>
                </c:pt>
                <c:pt idx="281">
                  <c:v>4493.4533166372648</c:v>
                </c:pt>
                <c:pt idx="282">
                  <c:v>4941.6778522359909</c:v>
                </c:pt>
                <c:pt idx="283">
                  <c:v>4322.6577443089982</c:v>
                </c:pt>
                <c:pt idx="284">
                  <c:v>4817.7035544521841</c:v>
                </c:pt>
                <c:pt idx="285">
                  <c:v>4825.6426192882445</c:v>
                </c:pt>
                <c:pt idx="286">
                  <c:v>4463.0792122774346</c:v>
                </c:pt>
                <c:pt idx="287">
                  <c:v>4892.0129815078362</c:v>
                </c:pt>
                <c:pt idx="288">
                  <c:v>4166.8028141902041</c:v>
                </c:pt>
                <c:pt idx="289">
                  <c:v>4533.0957162508403</c:v>
                </c:pt>
                <c:pt idx="290">
                  <c:v>4547.082633972168</c:v>
                </c:pt>
                <c:pt idx="291">
                  <c:v>4329.835141962225</c:v>
                </c:pt>
                <c:pt idx="292">
                  <c:v>4454.1051197725183</c:v>
                </c:pt>
                <c:pt idx="293">
                  <c:v>4367.6592763836461</c:v>
                </c:pt>
                <c:pt idx="294">
                  <c:v>4576.0898161388577</c:v>
                </c:pt>
                <c:pt idx="295">
                  <c:v>4947.7889360175077</c:v>
                </c:pt>
                <c:pt idx="296">
                  <c:v>4535.9256707168206</c:v>
                </c:pt>
                <c:pt idx="297">
                  <c:v>4761.0961083700495</c:v>
                </c:pt>
                <c:pt idx="298">
                  <c:v>4277.4712773805022</c:v>
                </c:pt>
                <c:pt idx="299">
                  <c:v>4607.1633810525409</c:v>
                </c:pt>
                <c:pt idx="300">
                  <c:v>5064.1136508941654</c:v>
                </c:pt>
                <c:pt idx="301">
                  <c:v>4847.6803092069404</c:v>
                </c:pt>
                <c:pt idx="302">
                  <c:v>4888.8735311599003</c:v>
                </c:pt>
                <c:pt idx="303">
                  <c:v>4721.3217291398478</c:v>
                </c:pt>
                <c:pt idx="304">
                  <c:v>4387.1162421566314</c:v>
                </c:pt>
                <c:pt idx="305">
                  <c:v>4744.4004991319443</c:v>
                </c:pt>
                <c:pt idx="306">
                  <c:v>4794.6698001328332</c:v>
                </c:pt>
                <c:pt idx="307">
                  <c:v>4962.4096889700941</c:v>
                </c:pt>
                <c:pt idx="308">
                  <c:v>4933.7219427199589</c:v>
                </c:pt>
                <c:pt idx="309">
                  <c:v>4348.2477700144973</c:v>
                </c:pt>
                <c:pt idx="310">
                  <c:v>5062.5665971471908</c:v>
                </c:pt>
                <c:pt idx="311">
                  <c:v>4656.213049847147</c:v>
                </c:pt>
                <c:pt idx="312">
                  <c:v>4580.6031829498625</c:v>
                </c:pt>
                <c:pt idx="313">
                  <c:v>4545.4177815755211</c:v>
                </c:pt>
                <c:pt idx="314">
                  <c:v>4276.666269259983</c:v>
                </c:pt>
                <c:pt idx="315">
                  <c:v>4901.2924682617186</c:v>
                </c:pt>
                <c:pt idx="316">
                  <c:v>4474.0051749583045</c:v>
                </c:pt>
                <c:pt idx="317">
                  <c:v>4804.5270195007324</c:v>
                </c:pt>
                <c:pt idx="318">
                  <c:v>4043.0638038148272</c:v>
                </c:pt>
                <c:pt idx="319">
                  <c:v>3757.3207531738281</c:v>
                </c:pt>
                <c:pt idx="320">
                  <c:v>4583.0604399123995</c:v>
                </c:pt>
                <c:pt idx="321">
                  <c:v>4469.6423777967393</c:v>
                </c:pt>
                <c:pt idx="322">
                  <c:v>4990.7927946752434</c:v>
                </c:pt>
                <c:pt idx="323">
                  <c:v>4004.064965142144</c:v>
                </c:pt>
                <c:pt idx="324">
                  <c:v>4000.529441139915</c:v>
                </c:pt>
                <c:pt idx="325">
                  <c:v>4409.2906375311113</c:v>
                </c:pt>
                <c:pt idx="326">
                  <c:v>4320.3135287198156</c:v>
                </c:pt>
                <c:pt idx="327">
                  <c:v>5133.2773202749395</c:v>
                </c:pt>
                <c:pt idx="328">
                  <c:v>4800.3899312538679</c:v>
                </c:pt>
                <c:pt idx="329">
                  <c:v>4579.2688101309313</c:v>
                </c:pt>
                <c:pt idx="330">
                  <c:v>4103.027224978885</c:v>
                </c:pt>
                <c:pt idx="331">
                  <c:v>4377.5598726092649</c:v>
                </c:pt>
                <c:pt idx="332">
                  <c:v>4246.4531070164276</c:v>
                </c:pt>
                <c:pt idx="333">
                  <c:v>4669.2620529325886</c:v>
                </c:pt>
                <c:pt idx="334">
                  <c:v>4444.3412052188905</c:v>
                </c:pt>
                <c:pt idx="335">
                  <c:v>4990.9587689568016</c:v>
                </c:pt>
                <c:pt idx="336">
                  <c:v>4818.5716017950144</c:v>
                </c:pt>
                <c:pt idx="337">
                  <c:v>3931.3419653522083</c:v>
                </c:pt>
                <c:pt idx="338">
                  <c:v>4693.2432308556899</c:v>
                </c:pt>
                <c:pt idx="339">
                  <c:v>4524.4646579908285</c:v>
                </c:pt>
                <c:pt idx="340">
                  <c:v>5076.5202987217663</c:v>
                </c:pt>
                <c:pt idx="341">
                  <c:v>4430.2110908980922</c:v>
                </c:pt>
                <c:pt idx="342">
                  <c:v>5387.625651041667</c:v>
                </c:pt>
                <c:pt idx="343">
                  <c:v>4896.4661303710936</c:v>
                </c:pt>
                <c:pt idx="344">
                  <c:v>4515.5324796479326</c:v>
                </c:pt>
                <c:pt idx="345">
                  <c:v>4846.0519363545927</c:v>
                </c:pt>
                <c:pt idx="346">
                  <c:v>4551.0083841959631</c:v>
                </c:pt>
                <c:pt idx="347">
                  <c:v>5678.267249917084</c:v>
                </c:pt>
                <c:pt idx="348">
                  <c:v>4144.2472544702987</c:v>
                </c:pt>
                <c:pt idx="349">
                  <c:v>5367.8089140445818</c:v>
                </c:pt>
                <c:pt idx="350">
                  <c:v>4272.5988122921181</c:v>
                </c:pt>
                <c:pt idx="351">
                  <c:v>4080.0253370853893</c:v>
                </c:pt>
                <c:pt idx="352">
                  <c:v>4966.2695287068682</c:v>
                </c:pt>
                <c:pt idx="353">
                  <c:v>3925.3110919454825</c:v>
                </c:pt>
                <c:pt idx="354">
                  <c:v>5925.9339225924741</c:v>
                </c:pt>
                <c:pt idx="355">
                  <c:v>4151.9382496065309</c:v>
                </c:pt>
                <c:pt idx="356">
                  <c:v>4928.2728958129883</c:v>
                </c:pt>
                <c:pt idx="357">
                  <c:v>5034.4377899169922</c:v>
                </c:pt>
                <c:pt idx="358">
                  <c:v>4382.9380054820667</c:v>
                </c:pt>
                <c:pt idx="359">
                  <c:v>4433.8760147094727</c:v>
                </c:pt>
                <c:pt idx="360">
                  <c:v>5219.2282291334504</c:v>
                </c:pt>
                <c:pt idx="361">
                  <c:v>3669.231104115971</c:v>
                </c:pt>
                <c:pt idx="362">
                  <c:v>4509.5487289428711</c:v>
                </c:pt>
                <c:pt idx="363">
                  <c:v>4075.8332487407483</c:v>
                </c:pt>
                <c:pt idx="364">
                  <c:v>4670.3441448709236</c:v>
                </c:pt>
                <c:pt idx="365">
                  <c:v>5089.9743669782365</c:v>
                </c:pt>
                <c:pt idx="366">
                  <c:v>4731.1050958713568</c:v>
                </c:pt>
                <c:pt idx="367">
                  <c:v>5496.5003085666231</c:v>
                </c:pt>
                <c:pt idx="368">
                  <c:v>4558.8807076759713</c:v>
                </c:pt>
                <c:pt idx="369">
                  <c:v>3758.5304521440385</c:v>
                </c:pt>
                <c:pt idx="370">
                  <c:v>5314.2474319600615</c:v>
                </c:pt>
                <c:pt idx="371">
                  <c:v>4360.9253708411907</c:v>
                </c:pt>
                <c:pt idx="372">
                  <c:v>4871.997148204985</c:v>
                </c:pt>
                <c:pt idx="373">
                  <c:v>4626.4975869315012</c:v>
                </c:pt>
                <c:pt idx="374">
                  <c:v>5190.7328045184795</c:v>
                </c:pt>
                <c:pt idx="375">
                  <c:v>4809.6017806441696</c:v>
                </c:pt>
                <c:pt idx="376">
                  <c:v>4822.7001724243164</c:v>
                </c:pt>
                <c:pt idx="377">
                  <c:v>4540.6883068084717</c:v>
                </c:pt>
                <c:pt idx="378">
                  <c:v>4933.9242070515947</c:v>
                </c:pt>
                <c:pt idx="379">
                  <c:v>4925.9172957982773</c:v>
                </c:pt>
                <c:pt idx="380">
                  <c:v>5845.5619548316145</c:v>
                </c:pt>
                <c:pt idx="381">
                  <c:v>4099.6000573294505</c:v>
                </c:pt>
                <c:pt idx="382">
                  <c:v>5117.5798502171292</c:v>
                </c:pt>
                <c:pt idx="383">
                  <c:v>4673.3678891389263</c:v>
                </c:pt>
                <c:pt idx="384">
                  <c:v>5019.9179348726884</c:v>
                </c:pt>
                <c:pt idx="385">
                  <c:v>4548.763521728516</c:v>
                </c:pt>
                <c:pt idx="386">
                  <c:v>4176.5574815538193</c:v>
                </c:pt>
                <c:pt idx="387">
                  <c:v>4647.5869757834444</c:v>
                </c:pt>
                <c:pt idx="388">
                  <c:v>5122.3004903347692</c:v>
                </c:pt>
                <c:pt idx="389">
                  <c:v>4971.2381524658203</c:v>
                </c:pt>
                <c:pt idx="390">
                  <c:v>4390.013497335869</c:v>
                </c:pt>
                <c:pt idx="391">
                  <c:v>5342.8785762080443</c:v>
                </c:pt>
                <c:pt idx="392">
                  <c:v>4951.4734312284982</c:v>
                </c:pt>
                <c:pt idx="393">
                  <c:v>4485.5128778136605</c:v>
                </c:pt>
                <c:pt idx="394">
                  <c:v>5726.2144252232147</c:v>
                </c:pt>
                <c:pt idx="395">
                  <c:v>5279.884017105941</c:v>
                </c:pt>
                <c:pt idx="396">
                  <c:v>4499.4457051385307</c:v>
                </c:pt>
                <c:pt idx="397">
                  <c:v>5106.5040290218658</c:v>
                </c:pt>
                <c:pt idx="398">
                  <c:v>4887.8728697533697</c:v>
                </c:pt>
                <c:pt idx="399">
                  <c:v>5101.77001953125</c:v>
                </c:pt>
                <c:pt idx="400">
                  <c:v>4285.100236256917</c:v>
                </c:pt>
                <c:pt idx="401">
                  <c:v>4092.9117564588491</c:v>
                </c:pt>
                <c:pt idx="402">
                  <c:v>4754.4292741255331</c:v>
                </c:pt>
                <c:pt idx="403">
                  <c:v>5089.264436141304</c:v>
                </c:pt>
                <c:pt idx="404">
                  <c:v>5088.217170715332</c:v>
                </c:pt>
                <c:pt idx="405">
                  <c:v>5024.9491850754312</c:v>
                </c:pt>
                <c:pt idx="406">
                  <c:v>5461.9337037341429</c:v>
                </c:pt>
                <c:pt idx="407">
                  <c:v>4511.8854178570682</c:v>
                </c:pt>
                <c:pt idx="408">
                  <c:v>4612.4299187911183</c:v>
                </c:pt>
                <c:pt idx="409">
                  <c:v>4803.2886622947981</c:v>
                </c:pt>
                <c:pt idx="410">
                  <c:v>4420.5746300437231</c:v>
                </c:pt>
                <c:pt idx="411">
                  <c:v>4929.2012285505025</c:v>
                </c:pt>
                <c:pt idx="412">
                  <c:v>5608.7906137530726</c:v>
                </c:pt>
                <c:pt idx="413">
                  <c:v>5973.7085076583062</c:v>
                </c:pt>
                <c:pt idx="414">
                  <c:v>4677.5879120879117</c:v>
                </c:pt>
                <c:pt idx="415">
                  <c:v>4425.2908804288472</c:v>
                </c:pt>
                <c:pt idx="416">
                  <c:v>4197.1070851755667</c:v>
                </c:pt>
                <c:pt idx="417">
                  <c:v>4904.0364128561578</c:v>
                </c:pt>
                <c:pt idx="418">
                  <c:v>4603.9795669244259</c:v>
                </c:pt>
                <c:pt idx="419">
                  <c:v>4989.868887583415</c:v>
                </c:pt>
                <c:pt idx="420">
                  <c:v>4051.4048468476981</c:v>
                </c:pt>
                <c:pt idx="421">
                  <c:v>4628.0178870683831</c:v>
                </c:pt>
                <c:pt idx="422">
                  <c:v>5390.453327458079</c:v>
                </c:pt>
                <c:pt idx="423">
                  <c:v>4575.1200819507085</c:v>
                </c:pt>
                <c:pt idx="424">
                  <c:v>4828.8769517218925</c:v>
                </c:pt>
                <c:pt idx="425">
                  <c:v>5674.1248129986698</c:v>
                </c:pt>
                <c:pt idx="426">
                  <c:v>4525.7769081809301</c:v>
                </c:pt>
                <c:pt idx="427">
                  <c:v>4587.5671319647154</c:v>
                </c:pt>
                <c:pt idx="428">
                  <c:v>4694.8948716383711</c:v>
                </c:pt>
                <c:pt idx="429">
                  <c:v>4383.0632283528648</c:v>
                </c:pt>
                <c:pt idx="430">
                  <c:v>4956.1611083984371</c:v>
                </c:pt>
                <c:pt idx="431">
                  <c:v>4445.4841374936314</c:v>
                </c:pt>
                <c:pt idx="432">
                  <c:v>3522.9584857986633</c:v>
                </c:pt>
                <c:pt idx="433">
                  <c:v>4155.3863400545988</c:v>
                </c:pt>
                <c:pt idx="434">
                  <c:v>4832.5473248025646</c:v>
                </c:pt>
                <c:pt idx="435">
                  <c:v>4293.7905661843042</c:v>
                </c:pt>
                <c:pt idx="436">
                  <c:v>4351.3878867409449</c:v>
                </c:pt>
                <c:pt idx="437">
                  <c:v>4394.0924032888106</c:v>
                </c:pt>
                <c:pt idx="438">
                  <c:v>3972.759659352022</c:v>
                </c:pt>
                <c:pt idx="439">
                  <c:v>4949.438306403883</c:v>
                </c:pt>
                <c:pt idx="440">
                  <c:v>3732.9317496163503</c:v>
                </c:pt>
                <c:pt idx="441">
                  <c:v>4190.5469253723877</c:v>
                </c:pt>
                <c:pt idx="442">
                  <c:v>4135.3376603274</c:v>
                </c:pt>
                <c:pt idx="443">
                  <c:v>3462.8672790527344</c:v>
                </c:pt>
                <c:pt idx="444">
                  <c:v>4097.887236624053</c:v>
                </c:pt>
                <c:pt idx="445">
                  <c:v>4015.9652578316482</c:v>
                </c:pt>
                <c:pt idx="446">
                  <c:v>4182.673438662574</c:v>
                </c:pt>
                <c:pt idx="447">
                  <c:v>4527.2422428721002</c:v>
                </c:pt>
                <c:pt idx="448">
                  <c:v>3846.3659392326108</c:v>
                </c:pt>
                <c:pt idx="449">
                  <c:v>4047.3761827001031</c:v>
                </c:pt>
                <c:pt idx="450">
                  <c:v>4083.1924567589394</c:v>
                </c:pt>
                <c:pt idx="451">
                  <c:v>3747.0347475798235</c:v>
                </c:pt>
                <c:pt idx="452">
                  <c:v>4645.3972913240132</c:v>
                </c:pt>
                <c:pt idx="453">
                  <c:v>4285.0021453506643</c:v>
                </c:pt>
                <c:pt idx="454">
                  <c:v>4143.0746536995603</c:v>
                </c:pt>
                <c:pt idx="455">
                  <c:v>3825.097321396574</c:v>
                </c:pt>
                <c:pt idx="456">
                  <c:v>4094.2870227444555</c:v>
                </c:pt>
                <c:pt idx="457">
                  <c:v>4219.463480430074</c:v>
                </c:pt>
                <c:pt idx="458">
                  <c:v>4214.8437087509656</c:v>
                </c:pt>
                <c:pt idx="459">
                  <c:v>4575.865849976899</c:v>
                </c:pt>
                <c:pt idx="460">
                  <c:v>4199.7765191260805</c:v>
                </c:pt>
                <c:pt idx="461">
                  <c:v>4376.2371914950281</c:v>
                </c:pt>
                <c:pt idx="462">
                  <c:v>3753.8271894666882</c:v>
                </c:pt>
                <c:pt idx="463">
                  <c:v>4170.8238769531254</c:v>
                </c:pt>
                <c:pt idx="464">
                  <c:v>4056.550904739735</c:v>
                </c:pt>
                <c:pt idx="465">
                  <c:v>4066.3366229717549</c:v>
                </c:pt>
                <c:pt idx="466">
                  <c:v>4582.1137297257137</c:v>
                </c:pt>
                <c:pt idx="467">
                  <c:v>4626.781716086648</c:v>
                </c:pt>
                <c:pt idx="468">
                  <c:v>3827.4064084566558</c:v>
                </c:pt>
                <c:pt idx="469">
                  <c:v>3867.9947355571544</c:v>
                </c:pt>
                <c:pt idx="470">
                  <c:v>3551.7949921230102</c:v>
                </c:pt>
                <c:pt idx="471">
                  <c:v>4480.4963003305293</c:v>
                </c:pt>
                <c:pt idx="472">
                  <c:v>4404.3182495117189</c:v>
                </c:pt>
                <c:pt idx="473">
                  <c:v>3750.0957975092624</c:v>
                </c:pt>
                <c:pt idx="474">
                  <c:v>3924.5281099360041</c:v>
                </c:pt>
                <c:pt idx="475">
                  <c:v>3290.7150042244557</c:v>
                </c:pt>
                <c:pt idx="476">
                  <c:v>3486.4303884506226</c:v>
                </c:pt>
                <c:pt idx="477">
                  <c:v>3406.6250090422454</c:v>
                </c:pt>
                <c:pt idx="478">
                  <c:v>3355.2000797816686</c:v>
                </c:pt>
                <c:pt idx="479">
                  <c:v>3832.4171549479165</c:v>
                </c:pt>
                <c:pt idx="480">
                  <c:v>4084.5676683157931</c:v>
                </c:pt>
                <c:pt idx="481">
                  <c:v>4119.113020155165</c:v>
                </c:pt>
                <c:pt idx="482">
                  <c:v>3859.6942443847656</c:v>
                </c:pt>
                <c:pt idx="483">
                  <c:v>3904.9774253151631</c:v>
                </c:pt>
                <c:pt idx="484">
                  <c:v>4188.2699850063127</c:v>
                </c:pt>
                <c:pt idx="485">
                  <c:v>4116.9216967773436</c:v>
                </c:pt>
                <c:pt idx="486">
                  <c:v>3936.6315590187355</c:v>
                </c:pt>
                <c:pt idx="487">
                  <c:v>3919.4699647773818</c:v>
                </c:pt>
                <c:pt idx="488">
                  <c:v>3608.7092793782554</c:v>
                </c:pt>
                <c:pt idx="489">
                  <c:v>3863.8234596690913</c:v>
                </c:pt>
                <c:pt idx="490">
                  <c:v>4672.7050857543945</c:v>
                </c:pt>
                <c:pt idx="491">
                  <c:v>3731.991218488241</c:v>
                </c:pt>
                <c:pt idx="492">
                  <c:v>4051.9753850301108</c:v>
                </c:pt>
                <c:pt idx="493">
                  <c:v>3371.4216297791068</c:v>
                </c:pt>
                <c:pt idx="494">
                  <c:v>3429.5926488759565</c:v>
                </c:pt>
                <c:pt idx="495">
                  <c:v>3180.3012460561899</c:v>
                </c:pt>
                <c:pt idx="496">
                  <c:v>3483.3855899017635</c:v>
                </c:pt>
                <c:pt idx="497">
                  <c:v>3453.6869210724785</c:v>
                </c:pt>
                <c:pt idx="498">
                  <c:v>3375.3292883569065</c:v>
                </c:pt>
                <c:pt idx="499">
                  <c:v>3660.3752984335256</c:v>
                </c:pt>
                <c:pt idx="500">
                  <c:v>3695.9747725777006</c:v>
                </c:pt>
                <c:pt idx="501">
                  <c:v>3382.0868476019964</c:v>
                </c:pt>
                <c:pt idx="502">
                  <c:v>3405.3349800109863</c:v>
                </c:pt>
                <c:pt idx="503">
                  <c:v>3792.7622422438403</c:v>
                </c:pt>
                <c:pt idx="504">
                  <c:v>3675.2260795671914</c:v>
                </c:pt>
                <c:pt idx="505">
                  <c:v>3513.3705919053818</c:v>
                </c:pt>
                <c:pt idx="506">
                  <c:v>3397.0194846163977</c:v>
                </c:pt>
                <c:pt idx="507">
                  <c:v>3135.6908929663969</c:v>
                </c:pt>
                <c:pt idx="508">
                  <c:v>3471.6047349565483</c:v>
                </c:pt>
                <c:pt idx="509">
                  <c:v>3617.6459590611835</c:v>
                </c:pt>
                <c:pt idx="510">
                  <c:v>3747.0116303113041</c:v>
                </c:pt>
                <c:pt idx="511">
                  <c:v>3179.1569361636512</c:v>
                </c:pt>
                <c:pt idx="512">
                  <c:v>3634.6517545010183</c:v>
                </c:pt>
                <c:pt idx="513">
                  <c:v>3069.0914397063079</c:v>
                </c:pt>
                <c:pt idx="514">
                  <c:v>3057.2183532714844</c:v>
                </c:pt>
                <c:pt idx="515">
                  <c:v>3176.8047399753477</c:v>
                </c:pt>
                <c:pt idx="516">
                  <c:v>3065.4417016300154</c:v>
                </c:pt>
                <c:pt idx="517">
                  <c:v>3332.4416612413193</c:v>
                </c:pt>
                <c:pt idx="518">
                  <c:v>3656.9339179992676</c:v>
                </c:pt>
                <c:pt idx="519">
                  <c:v>3925.2446265587441</c:v>
                </c:pt>
                <c:pt idx="520">
                  <c:v>3511.279908511513</c:v>
                </c:pt>
                <c:pt idx="521">
                  <c:v>3558.0655530564327</c:v>
                </c:pt>
                <c:pt idx="522">
                  <c:v>3852.5500979079416</c:v>
                </c:pt>
                <c:pt idx="523">
                  <c:v>3066.8755592523621</c:v>
                </c:pt>
                <c:pt idx="524">
                  <c:v>3529.8049042090943</c:v>
                </c:pt>
                <c:pt idx="525">
                  <c:v>2964.2473527018228</c:v>
                </c:pt>
                <c:pt idx="526">
                  <c:v>3425.874004767923</c:v>
                </c:pt>
                <c:pt idx="527">
                  <c:v>3502.803263562791</c:v>
                </c:pt>
                <c:pt idx="528">
                  <c:v>3410.271181852921</c:v>
                </c:pt>
                <c:pt idx="529">
                  <c:v>3449.6702456266985</c:v>
                </c:pt>
                <c:pt idx="530">
                  <c:v>3011.2807822923983</c:v>
                </c:pt>
                <c:pt idx="531">
                  <c:v>2816.8426836386493</c:v>
                </c:pt>
                <c:pt idx="532">
                  <c:v>3300.4193947531962</c:v>
                </c:pt>
                <c:pt idx="533">
                  <c:v>3016.4245814273231</c:v>
                </c:pt>
                <c:pt idx="534">
                  <c:v>3204.1572383283133</c:v>
                </c:pt>
                <c:pt idx="535">
                  <c:v>2962.3768665941457</c:v>
                </c:pt>
                <c:pt idx="536">
                  <c:v>3471.0182573367388</c:v>
                </c:pt>
                <c:pt idx="537">
                  <c:v>3549.7462287990525</c:v>
                </c:pt>
                <c:pt idx="538">
                  <c:v>3319.0864057995022</c:v>
                </c:pt>
                <c:pt idx="539">
                  <c:v>3083.0081683148396</c:v>
                </c:pt>
                <c:pt idx="540">
                  <c:v>2884.2212722778322</c:v>
                </c:pt>
                <c:pt idx="541">
                  <c:v>2819.6526643640855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C2E-422B-933B-F351C2CD0B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85664"/>
        <c:axId val="99009664"/>
      </c:lineChart>
      <c:catAx>
        <c:axId val="99185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009664"/>
        <c:crosses val="autoZero"/>
        <c:auto val="1"/>
        <c:lblAlgn val="ctr"/>
        <c:lblOffset val="100"/>
        <c:noMultiLvlLbl val="0"/>
      </c:catAx>
      <c:valAx>
        <c:axId val="9900966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18566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'1.2 Saline Day 4'!$U$2:$U$188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0.11023963833333332</c:v>
                </c:pt>
                <c:pt idx="2">
                  <c:v>0.21997924833333332</c:v>
                </c:pt>
                <c:pt idx="3">
                  <c:v>0.32851879</c:v>
                </c:pt>
                <c:pt idx="4">
                  <c:v>0.43837507333333331</c:v>
                </c:pt>
                <c:pt idx="5">
                  <c:v>0.54748131499999997</c:v>
                </c:pt>
                <c:pt idx="6">
                  <c:v>0.65515414000000005</c:v>
                </c:pt>
                <c:pt idx="7">
                  <c:v>0.76364367833333324</c:v>
                </c:pt>
                <c:pt idx="8">
                  <c:v>0.87168319166666663</c:v>
                </c:pt>
                <c:pt idx="9">
                  <c:v>0.97995604999999997</c:v>
                </c:pt>
                <c:pt idx="10">
                  <c:v>1.0887456066666665</c:v>
                </c:pt>
                <c:pt idx="11">
                  <c:v>1.1971851416666666</c:v>
                </c:pt>
                <c:pt idx="12">
                  <c:v>1.3067747433333332</c:v>
                </c:pt>
                <c:pt idx="13">
                  <c:v>1.4152309466666666</c:v>
                </c:pt>
                <c:pt idx="14">
                  <c:v>1.52508723</c:v>
                </c:pt>
                <c:pt idx="15">
                  <c:v>1.6349768483333333</c:v>
                </c:pt>
                <c:pt idx="16">
                  <c:v>1.7433330466666666</c:v>
                </c:pt>
                <c:pt idx="17">
                  <c:v>1.8536226883333333</c:v>
                </c:pt>
                <c:pt idx="18">
                  <c:v>1.9638623266666666</c:v>
                </c:pt>
                <c:pt idx="19">
                  <c:v>2.0742353066666666</c:v>
                </c:pt>
                <c:pt idx="20">
                  <c:v>2.1819247983333332</c:v>
                </c:pt>
                <c:pt idx="21">
                  <c:v>2.2924811233333333</c:v>
                </c:pt>
                <c:pt idx="22">
                  <c:v>2.4021373949999996</c:v>
                </c:pt>
                <c:pt idx="23">
                  <c:v>2.5102935799999999</c:v>
                </c:pt>
                <c:pt idx="24">
                  <c:v>2.6189164599999999</c:v>
                </c:pt>
                <c:pt idx="25">
                  <c:v>2.7267726299999997</c:v>
                </c:pt>
                <c:pt idx="26">
                  <c:v>2.8370622716666665</c:v>
                </c:pt>
                <c:pt idx="27">
                  <c:v>2.9454184683333335</c:v>
                </c:pt>
                <c:pt idx="28">
                  <c:v>3.0555914366666665</c:v>
                </c:pt>
                <c:pt idx="29">
                  <c:v>3.1656143966666668</c:v>
                </c:pt>
                <c:pt idx="30">
                  <c:v>3.2741706050000001</c:v>
                </c:pt>
                <c:pt idx="31">
                  <c:v>3.3824434650000001</c:v>
                </c:pt>
                <c:pt idx="32">
                  <c:v>3.4918830583333333</c:v>
                </c:pt>
                <c:pt idx="33">
                  <c:v>3.6002225883333332</c:v>
                </c:pt>
                <c:pt idx="34">
                  <c:v>3.7084121099999998</c:v>
                </c:pt>
                <c:pt idx="35">
                  <c:v>3.8184017333333329</c:v>
                </c:pt>
                <c:pt idx="36">
                  <c:v>3.9267745983333331</c:v>
                </c:pt>
                <c:pt idx="37">
                  <c:v>4.0357808333333329</c:v>
                </c:pt>
                <c:pt idx="38">
                  <c:v>4.1434869933333331</c:v>
                </c:pt>
                <c:pt idx="39">
                  <c:v>4.252509896666667</c:v>
                </c:pt>
                <c:pt idx="40">
                  <c:v>4.3620328283333327</c:v>
                </c:pt>
                <c:pt idx="41">
                  <c:v>4.4704390283333328</c:v>
                </c:pt>
                <c:pt idx="42">
                  <c:v>4.5786952200000002</c:v>
                </c:pt>
                <c:pt idx="43">
                  <c:v>4.6891682049999996</c:v>
                </c:pt>
                <c:pt idx="44">
                  <c:v>4.7986578016666659</c:v>
                </c:pt>
                <c:pt idx="45">
                  <c:v>4.9089974449999998</c:v>
                </c:pt>
                <c:pt idx="46">
                  <c:v>5.0169702883333338</c:v>
                </c:pt>
                <c:pt idx="47">
                  <c:v>5.1273766033333334</c:v>
                </c:pt>
                <c:pt idx="48">
                  <c:v>5.2373328916666662</c:v>
                </c:pt>
                <c:pt idx="49">
                  <c:v>5.347139171666667</c:v>
                </c:pt>
                <c:pt idx="50">
                  <c:v>5.4570121233333326</c:v>
                </c:pt>
                <c:pt idx="51">
                  <c:v>5.5675184433333325</c:v>
                </c:pt>
                <c:pt idx="52">
                  <c:v>5.6754246166666658</c:v>
                </c:pt>
                <c:pt idx="53">
                  <c:v>5.7843475133333326</c:v>
                </c:pt>
                <c:pt idx="54">
                  <c:v>5.8936704316666662</c:v>
                </c:pt>
                <c:pt idx="55">
                  <c:v>6.0022433083333331</c:v>
                </c:pt>
                <c:pt idx="56">
                  <c:v>6.1129163049999997</c:v>
                </c:pt>
                <c:pt idx="57">
                  <c:v>6.2223892333333328</c:v>
                </c:pt>
                <c:pt idx="58">
                  <c:v>6.3319621683333329</c:v>
                </c:pt>
                <c:pt idx="59">
                  <c:v>6.4419184566666665</c:v>
                </c:pt>
                <c:pt idx="60">
                  <c:v>6.5504913333333326</c:v>
                </c:pt>
                <c:pt idx="61">
                  <c:v>6.6607309716666663</c:v>
                </c:pt>
                <c:pt idx="62">
                  <c:v>6.7689371616666669</c:v>
                </c:pt>
                <c:pt idx="63">
                  <c:v>6.8773600300000002</c:v>
                </c:pt>
                <c:pt idx="64">
                  <c:v>6.9872329799999999</c:v>
                </c:pt>
                <c:pt idx="65">
                  <c:v>7.0955058399999995</c:v>
                </c:pt>
                <c:pt idx="66">
                  <c:v>7.2055287999999997</c:v>
                </c:pt>
                <c:pt idx="67">
                  <c:v>7.3138349949999997</c:v>
                </c:pt>
                <c:pt idx="68">
                  <c:v>7.4241246349999992</c:v>
                </c:pt>
                <c:pt idx="69">
                  <c:v>7.5337975749999995</c:v>
                </c:pt>
                <c:pt idx="70">
                  <c:v>7.64420389</c:v>
                </c:pt>
                <c:pt idx="71">
                  <c:v>7.7521933999999995</c:v>
                </c:pt>
                <c:pt idx="72">
                  <c:v>7.8626663849999998</c:v>
                </c:pt>
                <c:pt idx="73">
                  <c:v>7.970455883333333</c:v>
                </c:pt>
                <c:pt idx="74">
                  <c:v>8.0793621133333335</c:v>
                </c:pt>
                <c:pt idx="75">
                  <c:v>8.1890183850000007</c:v>
                </c:pt>
                <c:pt idx="76">
                  <c:v>8.2990913483333326</c:v>
                </c:pt>
                <c:pt idx="77">
                  <c:v>8.4095476649999998</c:v>
                </c:pt>
                <c:pt idx="78">
                  <c:v>8.5193039433333322</c:v>
                </c:pt>
                <c:pt idx="79">
                  <c:v>8.6270267716666655</c:v>
                </c:pt>
                <c:pt idx="80">
                  <c:v>8.7378831116666653</c:v>
                </c:pt>
                <c:pt idx="81">
                  <c:v>8.8454892666666662</c:v>
                </c:pt>
                <c:pt idx="82">
                  <c:v>8.9557289049999991</c:v>
                </c:pt>
                <c:pt idx="83">
                  <c:v>9.0653685100000008</c:v>
                </c:pt>
                <c:pt idx="84">
                  <c:v>9.1744914183333321</c:v>
                </c:pt>
                <c:pt idx="85">
                  <c:v>9.2829976233333333</c:v>
                </c:pt>
                <c:pt idx="86">
                  <c:v>9.3903704316666659</c:v>
                </c:pt>
                <c:pt idx="87">
                  <c:v>9.4988266350000004</c:v>
                </c:pt>
                <c:pt idx="88">
                  <c:v>9.6089162649999995</c:v>
                </c:pt>
                <c:pt idx="89">
                  <c:v>9.7172724633333321</c:v>
                </c:pt>
                <c:pt idx="90">
                  <c:v>9.8253786466666675</c:v>
                </c:pt>
                <c:pt idx="91">
                  <c:v>9.936201651666666</c:v>
                </c:pt>
                <c:pt idx="92">
                  <c:v>10.045741249999999</c:v>
                </c:pt>
                <c:pt idx="93">
                  <c:v>10.155464193333332</c:v>
                </c:pt>
                <c:pt idx="94">
                  <c:v>10.265553823333333</c:v>
                </c:pt>
                <c:pt idx="95">
                  <c:v>10.376343493333334</c:v>
                </c:pt>
                <c:pt idx="96">
                  <c:v>10.486033099999998</c:v>
                </c:pt>
                <c:pt idx="97">
                  <c:v>10.595872716666666</c:v>
                </c:pt>
                <c:pt idx="98">
                  <c:v>10.705729</c:v>
                </c:pt>
                <c:pt idx="99">
                  <c:v>10.815618618333334</c:v>
                </c:pt>
                <c:pt idx="100">
                  <c:v>10.925758251666666</c:v>
                </c:pt>
                <c:pt idx="101">
                  <c:v>11.033931104999999</c:v>
                </c:pt>
                <c:pt idx="102">
                  <c:v>11.144420758333332</c:v>
                </c:pt>
                <c:pt idx="103">
                  <c:v>11.254593726666666</c:v>
                </c:pt>
                <c:pt idx="104">
                  <c:v>11.364183328333333</c:v>
                </c:pt>
                <c:pt idx="105">
                  <c:v>11.47215617</c:v>
                </c:pt>
                <c:pt idx="106">
                  <c:v>11.582779163333333</c:v>
                </c:pt>
                <c:pt idx="107">
                  <c:v>11.690635333333331</c:v>
                </c:pt>
                <c:pt idx="108">
                  <c:v>11.798808186666665</c:v>
                </c:pt>
                <c:pt idx="109">
                  <c:v>11.907631078333333</c:v>
                </c:pt>
                <c:pt idx="110">
                  <c:v>12.017554031666666</c:v>
                </c:pt>
                <c:pt idx="111">
                  <c:v>12.125510206666666</c:v>
                </c:pt>
                <c:pt idx="112">
                  <c:v>12.235766513333333</c:v>
                </c:pt>
                <c:pt idx="113">
                  <c:v>12.345906144999999</c:v>
                </c:pt>
                <c:pt idx="114">
                  <c:v>12.454028996666667</c:v>
                </c:pt>
                <c:pt idx="115">
                  <c:v>12.562918558333333</c:v>
                </c:pt>
                <c:pt idx="116">
                  <c:v>12.670691388333331</c:v>
                </c:pt>
                <c:pt idx="117">
                  <c:v>12.781414388333333</c:v>
                </c:pt>
                <c:pt idx="118">
                  <c:v>12.890803978333333</c:v>
                </c:pt>
                <c:pt idx="119">
                  <c:v>13.000893608333334</c:v>
                </c:pt>
                <c:pt idx="120">
                  <c:v>13.1108999</c:v>
                </c:pt>
                <c:pt idx="121">
                  <c:v>13.221389553333331</c:v>
                </c:pt>
                <c:pt idx="122">
                  <c:v>13.329145716666666</c:v>
                </c:pt>
                <c:pt idx="123">
                  <c:v>13.439268681666666</c:v>
                </c:pt>
                <c:pt idx="124">
                  <c:v>13.547358198333333</c:v>
                </c:pt>
                <c:pt idx="125">
                  <c:v>13.657731178333332</c:v>
                </c:pt>
                <c:pt idx="126">
                  <c:v>13.767487454999999</c:v>
                </c:pt>
                <c:pt idx="127">
                  <c:v>13.877860434999999</c:v>
                </c:pt>
                <c:pt idx="128">
                  <c:v>13.985616598333333</c:v>
                </c:pt>
                <c:pt idx="129">
                  <c:v>14.095922908333334</c:v>
                </c:pt>
                <c:pt idx="130">
                  <c:v>14.205962534999999</c:v>
                </c:pt>
                <c:pt idx="131">
                  <c:v>14.314285396666666</c:v>
                </c:pt>
                <c:pt idx="132">
                  <c:v>14.422324909999999</c:v>
                </c:pt>
                <c:pt idx="133">
                  <c:v>14.530781113333331</c:v>
                </c:pt>
                <c:pt idx="134">
                  <c:v>14.640970748333332</c:v>
                </c:pt>
                <c:pt idx="135">
                  <c:v>14.748976926666666</c:v>
                </c:pt>
                <c:pt idx="136">
                  <c:v>14.859483246666665</c:v>
                </c:pt>
                <c:pt idx="137">
                  <c:v>14.969289528333332</c:v>
                </c:pt>
                <c:pt idx="138">
                  <c:v>15.077495716666666</c:v>
                </c:pt>
                <c:pt idx="139">
                  <c:v>15.186701963333332</c:v>
                </c:pt>
                <c:pt idx="140">
                  <c:v>15.294191444999999</c:v>
                </c:pt>
                <c:pt idx="141">
                  <c:v>15.402530974999999</c:v>
                </c:pt>
                <c:pt idx="142">
                  <c:v>15.511103851666666</c:v>
                </c:pt>
                <c:pt idx="143">
                  <c:v>15.620860128333332</c:v>
                </c:pt>
                <c:pt idx="144">
                  <c:v>15.731233108333333</c:v>
                </c:pt>
                <c:pt idx="145">
                  <c:v>15.840872713333333</c:v>
                </c:pt>
                <c:pt idx="146">
                  <c:v>15.951429036666665</c:v>
                </c:pt>
                <c:pt idx="147">
                  <c:v>16.060801958333332</c:v>
                </c:pt>
                <c:pt idx="148">
                  <c:v>16.169241495000001</c:v>
                </c:pt>
                <c:pt idx="149">
                  <c:v>16.279397795000001</c:v>
                </c:pt>
                <c:pt idx="150">
                  <c:v>16.389270746666664</c:v>
                </c:pt>
                <c:pt idx="151">
                  <c:v>16.499193699999999</c:v>
                </c:pt>
                <c:pt idx="152">
                  <c:v>16.607433225000001</c:v>
                </c:pt>
                <c:pt idx="153">
                  <c:v>16.717772868333334</c:v>
                </c:pt>
                <c:pt idx="154">
                  <c:v>16.825979058333335</c:v>
                </c:pt>
                <c:pt idx="155">
                  <c:v>16.936702056666668</c:v>
                </c:pt>
                <c:pt idx="156">
                  <c:v>17.046258323333333</c:v>
                </c:pt>
                <c:pt idx="157">
                  <c:v>17.156381288333332</c:v>
                </c:pt>
                <c:pt idx="158">
                  <c:v>17.266137566666664</c:v>
                </c:pt>
                <c:pt idx="159">
                  <c:v>17.376310535000002</c:v>
                </c:pt>
                <c:pt idx="160">
                  <c:v>17.485883468333331</c:v>
                </c:pt>
                <c:pt idx="161">
                  <c:v>17.595923096666663</c:v>
                </c:pt>
                <c:pt idx="162">
                  <c:v>17.706012726666664</c:v>
                </c:pt>
                <c:pt idx="163">
                  <c:v>17.816369038333331</c:v>
                </c:pt>
                <c:pt idx="164">
                  <c:v>17.924291878333335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'1.2 Saline Day 4'!$V$2:$V$188</c:f>
              <c:numCache>
                <c:formatCode>General</c:formatCode>
                <c:ptCount val="187"/>
                <c:pt idx="0">
                  <c:v>0</c:v>
                </c:pt>
                <c:pt idx="1">
                  <c:v>1.0431953206924455E-3</c:v>
                </c:pt>
                <c:pt idx="2">
                  <c:v>8.3471018458820053E-4</c:v>
                </c:pt>
                <c:pt idx="3">
                  <c:v>1.3735125903622247E-3</c:v>
                </c:pt>
                <c:pt idx="4">
                  <c:v>2.5860099057253036E-3</c:v>
                </c:pt>
                <c:pt idx="5">
                  <c:v>3.6428029416128993E-3</c:v>
                </c:pt>
                <c:pt idx="6">
                  <c:v>3.363829804584384E-3</c:v>
                </c:pt>
                <c:pt idx="7">
                  <c:v>7.7584426088089288E-4</c:v>
                </c:pt>
                <c:pt idx="8">
                  <c:v>1.4204578391010208E-3</c:v>
                </c:pt>
                <c:pt idx="9">
                  <c:v>2.339790577146535E-3</c:v>
                </c:pt>
                <c:pt idx="10">
                  <c:v>1.1796472768764942E-3</c:v>
                </c:pt>
                <c:pt idx="11">
                  <c:v>1.585698009214618E-3</c:v>
                </c:pt>
                <c:pt idx="12">
                  <c:v>2.746022119105834E-3</c:v>
                </c:pt>
                <c:pt idx="13">
                  <c:v>1.5827482292319044E-3</c:v>
                </c:pt>
                <c:pt idx="14">
                  <c:v>1.4301905939646531E-3</c:v>
                </c:pt>
                <c:pt idx="15">
                  <c:v>2.9306169396833234E-3</c:v>
                </c:pt>
                <c:pt idx="16">
                  <c:v>2.1250491792505436E-3</c:v>
                </c:pt>
                <c:pt idx="17">
                  <c:v>2.5051258620806039E-3</c:v>
                </c:pt>
                <c:pt idx="18">
                  <c:v>1.7760642601743989E-3</c:v>
                </c:pt>
                <c:pt idx="19">
                  <c:v>4.7803413981455378E-3</c:v>
                </c:pt>
                <c:pt idx="20">
                  <c:v>4.2258628927811515E-3</c:v>
                </c:pt>
                <c:pt idx="21">
                  <c:v>3.7051800948878131E-3</c:v>
                </c:pt>
                <c:pt idx="22">
                  <c:v>2.3783355612646451E-3</c:v>
                </c:pt>
                <c:pt idx="23">
                  <c:v>3.6042211111634971E-3</c:v>
                </c:pt>
                <c:pt idx="24">
                  <c:v>2.6244737324304878E-3</c:v>
                </c:pt>
                <c:pt idx="25">
                  <c:v>1.359553130376818E-3</c:v>
                </c:pt>
                <c:pt idx="26">
                  <c:v>2.5811123778112233E-3</c:v>
                </c:pt>
                <c:pt idx="27">
                  <c:v>2.4740343273151667E-3</c:v>
                </c:pt>
                <c:pt idx="28">
                  <c:v>1.5320001569177424E-3</c:v>
                </c:pt>
                <c:pt idx="29">
                  <c:v>2.4964996643931322E-3</c:v>
                </c:pt>
                <c:pt idx="30">
                  <c:v>4.3523462227312848E-3</c:v>
                </c:pt>
                <c:pt idx="31">
                  <c:v>4.3250973802059891E-3</c:v>
                </c:pt>
                <c:pt idx="32">
                  <c:v>0.18362064078450202</c:v>
                </c:pt>
                <c:pt idx="33">
                  <c:v>0.20594540005549788</c:v>
                </c:pt>
                <c:pt idx="34">
                  <c:v>0.17334372117849334</c:v>
                </c:pt>
                <c:pt idx="35">
                  <c:v>0.1881488811707607</c:v>
                </c:pt>
                <c:pt idx="36">
                  <c:v>0.13674948297234046</c:v>
                </c:pt>
                <c:pt idx="37">
                  <c:v>0.10293750806401174</c:v>
                </c:pt>
                <c:pt idx="38">
                  <c:v>6.6656619021347882E-2</c:v>
                </c:pt>
                <c:pt idx="39">
                  <c:v>4.4698234166829817E-2</c:v>
                </c:pt>
                <c:pt idx="40">
                  <c:v>4.1642280085192572E-2</c:v>
                </c:pt>
                <c:pt idx="41">
                  <c:v>3.7549059357373946E-2</c:v>
                </c:pt>
                <c:pt idx="42">
                  <c:v>3.3792595408158377E-2</c:v>
                </c:pt>
                <c:pt idx="43">
                  <c:v>3.5692856496860902E-2</c:v>
                </c:pt>
                <c:pt idx="44">
                  <c:v>3.7300543469046391E-2</c:v>
                </c:pt>
                <c:pt idx="45">
                  <c:v>3.2556186610412215E-2</c:v>
                </c:pt>
                <c:pt idx="46">
                  <c:v>3.4446726305290096E-2</c:v>
                </c:pt>
                <c:pt idx="47">
                  <c:v>3.3520313158320887E-2</c:v>
                </c:pt>
                <c:pt idx="48">
                  <c:v>2.9732450993070678E-2</c:v>
                </c:pt>
                <c:pt idx="49">
                  <c:v>2.9727447747943864E-2</c:v>
                </c:pt>
                <c:pt idx="50">
                  <c:v>2.7813329625959424E-2</c:v>
                </c:pt>
                <c:pt idx="51">
                  <c:v>2.892037000762479E-2</c:v>
                </c:pt>
                <c:pt idx="52">
                  <c:v>2.8968229258973754E-2</c:v>
                </c:pt>
                <c:pt idx="53">
                  <c:v>2.8854039681115835E-2</c:v>
                </c:pt>
                <c:pt idx="54">
                  <c:v>2.562247958755301E-2</c:v>
                </c:pt>
                <c:pt idx="55">
                  <c:v>2.5740677295553106E-2</c:v>
                </c:pt>
                <c:pt idx="56">
                  <c:v>2.6277087418542754E-2</c:v>
                </c:pt>
                <c:pt idx="57">
                  <c:v>2.23404501003268E-2</c:v>
                </c:pt>
                <c:pt idx="58">
                  <c:v>2.4838665165589191E-2</c:v>
                </c:pt>
                <c:pt idx="59">
                  <c:v>2.3971650232851971E-2</c:v>
                </c:pt>
                <c:pt idx="60">
                  <c:v>2.2907369755088322E-2</c:v>
                </c:pt>
                <c:pt idx="61">
                  <c:v>2.2789051035238851E-2</c:v>
                </c:pt>
                <c:pt idx="62">
                  <c:v>2.1679314548237016E-2</c:v>
                </c:pt>
                <c:pt idx="63">
                  <c:v>2.0979374614398694E-2</c:v>
                </c:pt>
                <c:pt idx="64">
                  <c:v>2.0060517001719048E-2</c:v>
                </c:pt>
                <c:pt idx="65">
                  <c:v>1.8841239110770402E-2</c:v>
                </c:pt>
                <c:pt idx="66">
                  <c:v>1.792645574577393E-2</c:v>
                </c:pt>
                <c:pt idx="67">
                  <c:v>1.774512461358399E-2</c:v>
                </c:pt>
                <c:pt idx="68">
                  <c:v>1.6702188672780088E-2</c:v>
                </c:pt>
                <c:pt idx="69">
                  <c:v>1.8207712549596064E-2</c:v>
                </c:pt>
                <c:pt idx="70">
                  <c:v>1.8002443197046351E-2</c:v>
                </c:pt>
                <c:pt idx="71">
                  <c:v>1.5431580672156997E-2</c:v>
                </c:pt>
                <c:pt idx="72">
                  <c:v>1.6404200115871122E-2</c:v>
                </c:pt>
                <c:pt idx="73">
                  <c:v>1.6809225642646197E-2</c:v>
                </c:pt>
                <c:pt idx="74">
                  <c:v>1.4146847263498999E-2</c:v>
                </c:pt>
                <c:pt idx="75">
                  <c:v>1.5882080561961189E-2</c:v>
                </c:pt>
                <c:pt idx="76">
                  <c:v>1.7145667535563309E-2</c:v>
                </c:pt>
                <c:pt idx="77">
                  <c:v>1.4149752914604238E-2</c:v>
                </c:pt>
                <c:pt idx="78">
                  <c:v>1.3574836174181351E-2</c:v>
                </c:pt>
                <c:pt idx="79">
                  <c:v>1.5203640775700264E-2</c:v>
                </c:pt>
                <c:pt idx="80">
                  <c:v>1.4491371643089224E-2</c:v>
                </c:pt>
                <c:pt idx="81">
                  <c:v>1.383168077110454E-2</c:v>
                </c:pt>
                <c:pt idx="82">
                  <c:v>1.5874204429564998E-2</c:v>
                </c:pt>
                <c:pt idx="83">
                  <c:v>1.3496264988075822E-2</c:v>
                </c:pt>
                <c:pt idx="84">
                  <c:v>1.2826848042416661E-2</c:v>
                </c:pt>
                <c:pt idx="85">
                  <c:v>1.3928191736340523E-2</c:v>
                </c:pt>
                <c:pt idx="86">
                  <c:v>1.3584278418772643E-2</c:v>
                </c:pt>
                <c:pt idx="87">
                  <c:v>1.2637485104443675E-2</c:v>
                </c:pt>
                <c:pt idx="88">
                  <c:v>1.6214058113594849E-2</c:v>
                </c:pt>
                <c:pt idx="89">
                  <c:v>1.2293604629424712E-2</c:v>
                </c:pt>
                <c:pt idx="90">
                  <c:v>1.250840796102934E-2</c:v>
                </c:pt>
                <c:pt idx="91">
                  <c:v>1.3065866297776146E-2</c:v>
                </c:pt>
                <c:pt idx="92">
                  <c:v>1.1791967002757113E-2</c:v>
                </c:pt>
                <c:pt idx="93">
                  <c:v>1.3298695652999661E-2</c:v>
                </c:pt>
                <c:pt idx="94">
                  <c:v>1.4335675528855063E-2</c:v>
                </c:pt>
                <c:pt idx="95">
                  <c:v>1.0797315876355724E-2</c:v>
                </c:pt>
                <c:pt idx="96">
                  <c:v>1.0934266900377614E-2</c:v>
                </c:pt>
                <c:pt idx="97">
                  <c:v>1.2477199141416819E-2</c:v>
                </c:pt>
                <c:pt idx="98">
                  <c:v>1.2355822505924152E-2</c:v>
                </c:pt>
                <c:pt idx="99">
                  <c:v>1.1314233013442443E-2</c:v>
                </c:pt>
                <c:pt idx="100">
                  <c:v>1.0972376417235604E-2</c:v>
                </c:pt>
                <c:pt idx="101">
                  <c:v>1.1103498918766325E-2</c:v>
                </c:pt>
                <c:pt idx="102">
                  <c:v>1.0149874421767891E-2</c:v>
                </c:pt>
                <c:pt idx="103">
                  <c:v>1.1377144615835277E-2</c:v>
                </c:pt>
                <c:pt idx="104">
                  <c:v>1.0396783356554806E-2</c:v>
                </c:pt>
                <c:pt idx="105">
                  <c:v>1.1733684067924818E-2</c:v>
                </c:pt>
                <c:pt idx="106">
                  <c:v>1.1773804544866311E-2</c:v>
                </c:pt>
                <c:pt idx="107">
                  <c:v>1.0323858756402677E-2</c:v>
                </c:pt>
                <c:pt idx="108">
                  <c:v>1.0338456537711489E-2</c:v>
                </c:pt>
                <c:pt idx="109">
                  <c:v>9.4803678768906087E-3</c:v>
                </c:pt>
                <c:pt idx="110">
                  <c:v>1.0188648459006799E-2</c:v>
                </c:pt>
                <c:pt idx="111">
                  <c:v>9.6957643383315632E-3</c:v>
                </c:pt>
                <c:pt idx="112">
                  <c:v>9.3904314104072528E-3</c:v>
                </c:pt>
                <c:pt idx="113">
                  <c:v>1.1527422560902778E-2</c:v>
                </c:pt>
                <c:pt idx="114">
                  <c:v>9.8405563392478853E-3</c:v>
                </c:pt>
                <c:pt idx="115">
                  <c:v>8.5276856073452263E-3</c:v>
                </c:pt>
                <c:pt idx="116">
                  <c:v>9.6904719213136668E-3</c:v>
                </c:pt>
                <c:pt idx="117">
                  <c:v>1.2215079488669289E-2</c:v>
                </c:pt>
                <c:pt idx="118">
                  <c:v>9.3743782182333663E-3</c:v>
                </c:pt>
                <c:pt idx="119">
                  <c:v>8.7384301405108999E-3</c:v>
                </c:pt>
                <c:pt idx="120">
                  <c:v>1.0705178617640879E-2</c:v>
                </c:pt>
                <c:pt idx="121">
                  <c:v>1.0283565811925766E-2</c:v>
                </c:pt>
                <c:pt idx="122">
                  <c:v>1.0043255857453914E-2</c:v>
                </c:pt>
                <c:pt idx="123">
                  <c:v>1.1413450865074993E-2</c:v>
                </c:pt>
                <c:pt idx="124">
                  <c:v>9.0270835772213159E-3</c:v>
                </c:pt>
                <c:pt idx="125">
                  <c:v>8.8552542489624634E-3</c:v>
                </c:pt>
                <c:pt idx="126">
                  <c:v>1.0935137514024973E-2</c:v>
                </c:pt>
                <c:pt idx="127">
                  <c:v>9.4411347732495741E-3</c:v>
                </c:pt>
                <c:pt idx="128">
                  <c:v>9.0863585867213478E-3</c:v>
                </c:pt>
                <c:pt idx="129">
                  <c:v>9.94836913784692E-3</c:v>
                </c:pt>
                <c:pt idx="130">
                  <c:v>1.1535329642356373E-2</c:v>
                </c:pt>
                <c:pt idx="131">
                  <c:v>9.1608889386848059E-3</c:v>
                </c:pt>
                <c:pt idx="132">
                  <c:v>1.0234742271303035E-2</c:v>
                </c:pt>
                <c:pt idx="133">
                  <c:v>1.069689277474853E-2</c:v>
                </c:pt>
                <c:pt idx="134">
                  <c:v>1.1765398395558199E-2</c:v>
                </c:pt>
                <c:pt idx="135">
                  <c:v>9.0783047622867985E-3</c:v>
                </c:pt>
                <c:pt idx="136">
                  <c:v>8.3989992342663536E-3</c:v>
                </c:pt>
                <c:pt idx="137">
                  <c:v>1.0358985636711997E-2</c:v>
                </c:pt>
                <c:pt idx="138">
                  <c:v>1.0232715052552521E-2</c:v>
                </c:pt>
                <c:pt idx="139">
                  <c:v>8.5005881483084522E-3</c:v>
                </c:pt>
                <c:pt idx="140">
                  <c:v>7.9678336761015295E-3</c:v>
                </c:pt>
                <c:pt idx="141">
                  <c:v>9.9692747394061268E-3</c:v>
                </c:pt>
                <c:pt idx="142">
                  <c:v>9.1330267728842573E-3</c:v>
                </c:pt>
                <c:pt idx="143">
                  <c:v>9.251540995936728E-3</c:v>
                </c:pt>
                <c:pt idx="144">
                  <c:v>8.3085960109851188E-3</c:v>
                </c:pt>
                <c:pt idx="145">
                  <c:v>9.2757713967276841E-3</c:v>
                </c:pt>
                <c:pt idx="146">
                  <c:v>8.1314161105899875E-3</c:v>
                </c:pt>
                <c:pt idx="147">
                  <c:v>8.7234300200737299E-3</c:v>
                </c:pt>
                <c:pt idx="148">
                  <c:v>8.5269872943172231E-3</c:v>
                </c:pt>
                <c:pt idx="149">
                  <c:v>7.6570039629146004E-3</c:v>
                </c:pt>
                <c:pt idx="150">
                  <c:v>1.0240048271953128E-2</c:v>
                </c:pt>
                <c:pt idx="151">
                  <c:v>7.7771639654172523E-3</c:v>
                </c:pt>
                <c:pt idx="152">
                  <c:v>8.3002576515462025E-3</c:v>
                </c:pt>
                <c:pt idx="153">
                  <c:v>8.6291923893012986E-3</c:v>
                </c:pt>
                <c:pt idx="154">
                  <c:v>7.9097419970132633E-3</c:v>
                </c:pt>
                <c:pt idx="155">
                  <c:v>8.5230475277498809E-3</c:v>
                </c:pt>
                <c:pt idx="156">
                  <c:v>8.3160833756048842E-3</c:v>
                </c:pt>
                <c:pt idx="157">
                  <c:v>8.8311968429479748E-3</c:v>
                </c:pt>
                <c:pt idx="158">
                  <c:v>8.6275418562924162E-3</c:v>
                </c:pt>
                <c:pt idx="159">
                  <c:v>9.9788995267932907E-3</c:v>
                </c:pt>
                <c:pt idx="160">
                  <c:v>8.7570319027530357E-3</c:v>
                </c:pt>
                <c:pt idx="161">
                  <c:v>8.6547779624886589E-3</c:v>
                </c:pt>
                <c:pt idx="162">
                  <c:v>8.6508635149309121E-3</c:v>
                </c:pt>
                <c:pt idx="163">
                  <c:v>7.2571448981761932E-3</c:v>
                </c:pt>
                <c:pt idx="164">
                  <c:v>9.6965389384422451E-3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24-445D-9F4E-CE47897F29B2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'1.2 Saline Day 4'!$U$2:$U$188</c:f>
              <c:numCache>
                <c:formatCode>General</c:formatCode>
                <c:ptCount val="187"/>
                <c:pt idx="0">
                  <c:v>0</c:v>
                </c:pt>
                <c:pt idx="1">
                  <c:v>0.11023963833333332</c:v>
                </c:pt>
                <c:pt idx="2">
                  <c:v>0.21997924833333332</c:v>
                </c:pt>
                <c:pt idx="3">
                  <c:v>0.32851879</c:v>
                </c:pt>
                <c:pt idx="4">
                  <c:v>0.43837507333333331</c:v>
                </c:pt>
                <c:pt idx="5">
                  <c:v>0.54748131499999997</c:v>
                </c:pt>
                <c:pt idx="6">
                  <c:v>0.65515414000000005</c:v>
                </c:pt>
                <c:pt idx="7">
                  <c:v>0.76364367833333324</c:v>
                </c:pt>
                <c:pt idx="8">
                  <c:v>0.87168319166666663</c:v>
                </c:pt>
                <c:pt idx="9">
                  <c:v>0.97995604999999997</c:v>
                </c:pt>
                <c:pt idx="10">
                  <c:v>1.0887456066666665</c:v>
                </c:pt>
                <c:pt idx="11">
                  <c:v>1.1971851416666666</c:v>
                </c:pt>
                <c:pt idx="12">
                  <c:v>1.3067747433333332</c:v>
                </c:pt>
                <c:pt idx="13">
                  <c:v>1.4152309466666666</c:v>
                </c:pt>
                <c:pt idx="14">
                  <c:v>1.52508723</c:v>
                </c:pt>
                <c:pt idx="15">
                  <c:v>1.6349768483333333</c:v>
                </c:pt>
                <c:pt idx="16">
                  <c:v>1.7433330466666666</c:v>
                </c:pt>
                <c:pt idx="17">
                  <c:v>1.8536226883333333</c:v>
                </c:pt>
                <c:pt idx="18">
                  <c:v>1.9638623266666666</c:v>
                </c:pt>
                <c:pt idx="19">
                  <c:v>2.0742353066666666</c:v>
                </c:pt>
                <c:pt idx="20">
                  <c:v>2.1819247983333332</c:v>
                </c:pt>
                <c:pt idx="21">
                  <c:v>2.2924811233333333</c:v>
                </c:pt>
                <c:pt idx="22">
                  <c:v>2.4021373949999996</c:v>
                </c:pt>
                <c:pt idx="23">
                  <c:v>2.5102935799999999</c:v>
                </c:pt>
                <c:pt idx="24">
                  <c:v>2.6189164599999999</c:v>
                </c:pt>
                <c:pt idx="25">
                  <c:v>2.7267726299999997</c:v>
                </c:pt>
                <c:pt idx="26">
                  <c:v>2.8370622716666665</c:v>
                </c:pt>
                <c:pt idx="27">
                  <c:v>2.9454184683333335</c:v>
                </c:pt>
                <c:pt idx="28">
                  <c:v>3.0555914366666665</c:v>
                </c:pt>
                <c:pt idx="29">
                  <c:v>3.1656143966666668</c:v>
                </c:pt>
                <c:pt idx="30">
                  <c:v>3.2741706050000001</c:v>
                </c:pt>
                <c:pt idx="31">
                  <c:v>3.3824434650000001</c:v>
                </c:pt>
                <c:pt idx="32">
                  <c:v>3.4918830583333333</c:v>
                </c:pt>
                <c:pt idx="33">
                  <c:v>3.6002225883333332</c:v>
                </c:pt>
                <c:pt idx="34">
                  <c:v>3.7084121099999998</c:v>
                </c:pt>
                <c:pt idx="35">
                  <c:v>3.8184017333333329</c:v>
                </c:pt>
                <c:pt idx="36">
                  <c:v>3.9267745983333331</c:v>
                </c:pt>
                <c:pt idx="37">
                  <c:v>4.0357808333333329</c:v>
                </c:pt>
                <c:pt idx="38">
                  <c:v>4.1434869933333331</c:v>
                </c:pt>
                <c:pt idx="39">
                  <c:v>4.252509896666667</c:v>
                </c:pt>
                <c:pt idx="40">
                  <c:v>4.3620328283333327</c:v>
                </c:pt>
                <c:pt idx="41">
                  <c:v>4.4704390283333328</c:v>
                </c:pt>
                <c:pt idx="42">
                  <c:v>4.5786952200000002</c:v>
                </c:pt>
                <c:pt idx="43">
                  <c:v>4.6891682049999996</c:v>
                </c:pt>
                <c:pt idx="44">
                  <c:v>4.7986578016666659</c:v>
                </c:pt>
                <c:pt idx="45">
                  <c:v>4.9089974449999998</c:v>
                </c:pt>
                <c:pt idx="46">
                  <c:v>5.0169702883333338</c:v>
                </c:pt>
                <c:pt idx="47">
                  <c:v>5.1273766033333334</c:v>
                </c:pt>
                <c:pt idx="48">
                  <c:v>5.2373328916666662</c:v>
                </c:pt>
                <c:pt idx="49">
                  <c:v>5.347139171666667</c:v>
                </c:pt>
                <c:pt idx="50">
                  <c:v>5.4570121233333326</c:v>
                </c:pt>
                <c:pt idx="51">
                  <c:v>5.5675184433333325</c:v>
                </c:pt>
                <c:pt idx="52">
                  <c:v>5.6754246166666658</c:v>
                </c:pt>
                <c:pt idx="53">
                  <c:v>5.7843475133333326</c:v>
                </c:pt>
                <c:pt idx="54">
                  <c:v>5.8936704316666662</c:v>
                </c:pt>
                <c:pt idx="55">
                  <c:v>6.0022433083333331</c:v>
                </c:pt>
                <c:pt idx="56">
                  <c:v>6.1129163049999997</c:v>
                </c:pt>
                <c:pt idx="57">
                  <c:v>6.2223892333333328</c:v>
                </c:pt>
                <c:pt idx="58">
                  <c:v>6.3319621683333329</c:v>
                </c:pt>
                <c:pt idx="59">
                  <c:v>6.4419184566666665</c:v>
                </c:pt>
                <c:pt idx="60">
                  <c:v>6.5504913333333326</c:v>
                </c:pt>
                <c:pt idx="61">
                  <c:v>6.6607309716666663</c:v>
                </c:pt>
                <c:pt idx="62">
                  <c:v>6.7689371616666669</c:v>
                </c:pt>
                <c:pt idx="63">
                  <c:v>6.8773600300000002</c:v>
                </c:pt>
                <c:pt idx="64">
                  <c:v>6.9872329799999999</c:v>
                </c:pt>
                <c:pt idx="65">
                  <c:v>7.0955058399999995</c:v>
                </c:pt>
                <c:pt idx="66">
                  <c:v>7.2055287999999997</c:v>
                </c:pt>
                <c:pt idx="67">
                  <c:v>7.3138349949999997</c:v>
                </c:pt>
                <c:pt idx="68">
                  <c:v>7.4241246349999992</c:v>
                </c:pt>
                <c:pt idx="69">
                  <c:v>7.5337975749999995</c:v>
                </c:pt>
                <c:pt idx="70">
                  <c:v>7.64420389</c:v>
                </c:pt>
                <c:pt idx="71">
                  <c:v>7.7521933999999995</c:v>
                </c:pt>
                <c:pt idx="72">
                  <c:v>7.8626663849999998</c:v>
                </c:pt>
                <c:pt idx="73">
                  <c:v>7.970455883333333</c:v>
                </c:pt>
                <c:pt idx="74">
                  <c:v>8.0793621133333335</c:v>
                </c:pt>
                <c:pt idx="75">
                  <c:v>8.1890183850000007</c:v>
                </c:pt>
                <c:pt idx="76">
                  <c:v>8.2990913483333326</c:v>
                </c:pt>
                <c:pt idx="77">
                  <c:v>8.4095476649999998</c:v>
                </c:pt>
                <c:pt idx="78">
                  <c:v>8.5193039433333322</c:v>
                </c:pt>
                <c:pt idx="79">
                  <c:v>8.6270267716666655</c:v>
                </c:pt>
                <c:pt idx="80">
                  <c:v>8.7378831116666653</c:v>
                </c:pt>
                <c:pt idx="81">
                  <c:v>8.8454892666666662</c:v>
                </c:pt>
                <c:pt idx="82">
                  <c:v>8.9557289049999991</c:v>
                </c:pt>
                <c:pt idx="83">
                  <c:v>9.0653685100000008</c:v>
                </c:pt>
                <c:pt idx="84">
                  <c:v>9.1744914183333321</c:v>
                </c:pt>
                <c:pt idx="85">
                  <c:v>9.2829976233333333</c:v>
                </c:pt>
                <c:pt idx="86">
                  <c:v>9.3903704316666659</c:v>
                </c:pt>
                <c:pt idx="87">
                  <c:v>9.4988266350000004</c:v>
                </c:pt>
                <c:pt idx="88">
                  <c:v>9.6089162649999995</c:v>
                </c:pt>
                <c:pt idx="89">
                  <c:v>9.7172724633333321</c:v>
                </c:pt>
                <c:pt idx="90">
                  <c:v>9.8253786466666675</c:v>
                </c:pt>
                <c:pt idx="91">
                  <c:v>9.936201651666666</c:v>
                </c:pt>
                <c:pt idx="92">
                  <c:v>10.045741249999999</c:v>
                </c:pt>
                <c:pt idx="93">
                  <c:v>10.155464193333332</c:v>
                </c:pt>
                <c:pt idx="94">
                  <c:v>10.265553823333333</c:v>
                </c:pt>
                <c:pt idx="95">
                  <c:v>10.376343493333334</c:v>
                </c:pt>
                <c:pt idx="96">
                  <c:v>10.486033099999998</c:v>
                </c:pt>
                <c:pt idx="97">
                  <c:v>10.595872716666666</c:v>
                </c:pt>
                <c:pt idx="98">
                  <c:v>10.705729</c:v>
                </c:pt>
                <c:pt idx="99">
                  <c:v>10.815618618333334</c:v>
                </c:pt>
                <c:pt idx="100">
                  <c:v>10.925758251666666</c:v>
                </c:pt>
                <c:pt idx="101">
                  <c:v>11.033931104999999</c:v>
                </c:pt>
                <c:pt idx="102">
                  <c:v>11.144420758333332</c:v>
                </c:pt>
                <c:pt idx="103">
                  <c:v>11.254593726666666</c:v>
                </c:pt>
                <c:pt idx="104">
                  <c:v>11.364183328333333</c:v>
                </c:pt>
                <c:pt idx="105">
                  <c:v>11.47215617</c:v>
                </c:pt>
                <c:pt idx="106">
                  <c:v>11.582779163333333</c:v>
                </c:pt>
                <c:pt idx="107">
                  <c:v>11.690635333333331</c:v>
                </c:pt>
                <c:pt idx="108">
                  <c:v>11.798808186666665</c:v>
                </c:pt>
                <c:pt idx="109">
                  <c:v>11.907631078333333</c:v>
                </c:pt>
                <c:pt idx="110">
                  <c:v>12.017554031666666</c:v>
                </c:pt>
                <c:pt idx="111">
                  <c:v>12.125510206666666</c:v>
                </c:pt>
                <c:pt idx="112">
                  <c:v>12.235766513333333</c:v>
                </c:pt>
                <c:pt idx="113">
                  <c:v>12.345906144999999</c:v>
                </c:pt>
                <c:pt idx="114">
                  <c:v>12.454028996666667</c:v>
                </c:pt>
                <c:pt idx="115">
                  <c:v>12.562918558333333</c:v>
                </c:pt>
                <c:pt idx="116">
                  <c:v>12.670691388333331</c:v>
                </c:pt>
                <c:pt idx="117">
                  <c:v>12.781414388333333</c:v>
                </c:pt>
                <c:pt idx="118">
                  <c:v>12.890803978333333</c:v>
                </c:pt>
                <c:pt idx="119">
                  <c:v>13.000893608333334</c:v>
                </c:pt>
                <c:pt idx="120">
                  <c:v>13.1108999</c:v>
                </c:pt>
                <c:pt idx="121">
                  <c:v>13.221389553333331</c:v>
                </c:pt>
                <c:pt idx="122">
                  <c:v>13.329145716666666</c:v>
                </c:pt>
                <c:pt idx="123">
                  <c:v>13.439268681666666</c:v>
                </c:pt>
                <c:pt idx="124">
                  <c:v>13.547358198333333</c:v>
                </c:pt>
                <c:pt idx="125">
                  <c:v>13.657731178333332</c:v>
                </c:pt>
                <c:pt idx="126">
                  <c:v>13.767487454999999</c:v>
                </c:pt>
                <c:pt idx="127">
                  <c:v>13.877860434999999</c:v>
                </c:pt>
                <c:pt idx="128">
                  <c:v>13.985616598333333</c:v>
                </c:pt>
                <c:pt idx="129">
                  <c:v>14.095922908333334</c:v>
                </c:pt>
                <c:pt idx="130">
                  <c:v>14.205962534999999</c:v>
                </c:pt>
                <c:pt idx="131">
                  <c:v>14.314285396666666</c:v>
                </c:pt>
                <c:pt idx="132">
                  <c:v>14.422324909999999</c:v>
                </c:pt>
                <c:pt idx="133">
                  <c:v>14.530781113333331</c:v>
                </c:pt>
                <c:pt idx="134">
                  <c:v>14.640970748333332</c:v>
                </c:pt>
                <c:pt idx="135">
                  <c:v>14.748976926666666</c:v>
                </c:pt>
                <c:pt idx="136">
                  <c:v>14.859483246666665</c:v>
                </c:pt>
                <c:pt idx="137">
                  <c:v>14.969289528333332</c:v>
                </c:pt>
                <c:pt idx="138">
                  <c:v>15.077495716666666</c:v>
                </c:pt>
                <c:pt idx="139">
                  <c:v>15.186701963333332</c:v>
                </c:pt>
                <c:pt idx="140">
                  <c:v>15.294191444999999</c:v>
                </c:pt>
                <c:pt idx="141">
                  <c:v>15.402530974999999</c:v>
                </c:pt>
                <c:pt idx="142">
                  <c:v>15.511103851666666</c:v>
                </c:pt>
                <c:pt idx="143">
                  <c:v>15.620860128333332</c:v>
                </c:pt>
                <c:pt idx="144">
                  <c:v>15.731233108333333</c:v>
                </c:pt>
                <c:pt idx="145">
                  <c:v>15.840872713333333</c:v>
                </c:pt>
                <c:pt idx="146">
                  <c:v>15.951429036666665</c:v>
                </c:pt>
                <c:pt idx="147">
                  <c:v>16.060801958333332</c:v>
                </c:pt>
                <c:pt idx="148">
                  <c:v>16.169241495000001</c:v>
                </c:pt>
                <c:pt idx="149">
                  <c:v>16.279397795000001</c:v>
                </c:pt>
                <c:pt idx="150">
                  <c:v>16.389270746666664</c:v>
                </c:pt>
                <c:pt idx="151">
                  <c:v>16.499193699999999</c:v>
                </c:pt>
                <c:pt idx="152">
                  <c:v>16.607433225000001</c:v>
                </c:pt>
                <c:pt idx="153">
                  <c:v>16.717772868333334</c:v>
                </c:pt>
                <c:pt idx="154">
                  <c:v>16.825979058333335</c:v>
                </c:pt>
                <c:pt idx="155">
                  <c:v>16.936702056666668</c:v>
                </c:pt>
                <c:pt idx="156">
                  <c:v>17.046258323333333</c:v>
                </c:pt>
                <c:pt idx="157">
                  <c:v>17.156381288333332</c:v>
                </c:pt>
                <c:pt idx="158">
                  <c:v>17.266137566666664</c:v>
                </c:pt>
                <c:pt idx="159">
                  <c:v>17.376310535000002</c:v>
                </c:pt>
                <c:pt idx="160">
                  <c:v>17.485883468333331</c:v>
                </c:pt>
                <c:pt idx="161">
                  <c:v>17.595923096666663</c:v>
                </c:pt>
                <c:pt idx="162">
                  <c:v>17.706012726666664</c:v>
                </c:pt>
                <c:pt idx="163">
                  <c:v>17.816369038333331</c:v>
                </c:pt>
                <c:pt idx="164">
                  <c:v>17.924291878333335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</c:numCache>
            </c:numRef>
          </c:cat>
          <c:val>
            <c:numRef>
              <c:f>'1.2 Saline Day 4'!$W$2:$W$188</c:f>
              <c:numCache>
                <c:formatCode>General</c:formatCode>
                <c:ptCount val="187"/>
                <c:pt idx="0">
                  <c:v>0</c:v>
                </c:pt>
                <c:pt idx="1">
                  <c:v>1.0701955761760473E-4</c:v>
                </c:pt>
                <c:pt idx="2">
                  <c:v>7.5194049118594694E-4</c:v>
                </c:pt>
                <c:pt idx="3">
                  <c:v>5.3326615182283732E-3</c:v>
                </c:pt>
                <c:pt idx="4">
                  <c:v>4.6248150989413265E-3</c:v>
                </c:pt>
                <c:pt idx="5">
                  <c:v>5.3303727499124679E-3</c:v>
                </c:pt>
                <c:pt idx="6">
                  <c:v>3.7643898491902896E-3</c:v>
                </c:pt>
                <c:pt idx="7">
                  <c:v>3.0253924713987443E-3</c:v>
                </c:pt>
                <c:pt idx="8">
                  <c:v>4.2416168441779395E-3</c:v>
                </c:pt>
                <c:pt idx="9">
                  <c:v>2.8240801004523579E-3</c:v>
                </c:pt>
                <c:pt idx="10">
                  <c:v>3.5032669249444436E-3</c:v>
                </c:pt>
                <c:pt idx="11">
                  <c:v>3.2088453165040566E-3</c:v>
                </c:pt>
                <c:pt idx="12">
                  <c:v>5.022012154330258E-3</c:v>
                </c:pt>
                <c:pt idx="13">
                  <c:v>3.4199905348941684E-3</c:v>
                </c:pt>
                <c:pt idx="14">
                  <c:v>3.3339943957368008E-3</c:v>
                </c:pt>
                <c:pt idx="15">
                  <c:v>6.2095101940322596E-3</c:v>
                </c:pt>
                <c:pt idx="16">
                  <c:v>2.152767192040171E-3</c:v>
                </c:pt>
                <c:pt idx="17">
                  <c:v>5.1047536716968926E-3</c:v>
                </c:pt>
                <c:pt idx="18">
                  <c:v>3.3014260185882448E-3</c:v>
                </c:pt>
                <c:pt idx="19">
                  <c:v>4.5820880995326961E-3</c:v>
                </c:pt>
                <c:pt idx="20">
                  <c:v>5.9164301906194953E-3</c:v>
                </c:pt>
                <c:pt idx="21">
                  <c:v>4.1164383809599615E-3</c:v>
                </c:pt>
                <c:pt idx="22">
                  <c:v>4.0706957791101289E-3</c:v>
                </c:pt>
                <c:pt idx="23">
                  <c:v>3.3332858278992631E-3</c:v>
                </c:pt>
                <c:pt idx="24">
                  <c:v>4.8054564651101826E-3</c:v>
                </c:pt>
                <c:pt idx="25">
                  <c:v>3.409337043801012E-3</c:v>
                </c:pt>
                <c:pt idx="26">
                  <c:v>4.2129894039438414E-3</c:v>
                </c:pt>
                <c:pt idx="27">
                  <c:v>1.1988211551616933E-3</c:v>
                </c:pt>
                <c:pt idx="28">
                  <c:v>4.2650011519706522E-3</c:v>
                </c:pt>
                <c:pt idx="29">
                  <c:v>4.3213515119119124E-3</c:v>
                </c:pt>
                <c:pt idx="30">
                  <c:v>7.317917818134582E-3</c:v>
                </c:pt>
                <c:pt idx="31">
                  <c:v>4.5060152869399002E-3</c:v>
                </c:pt>
                <c:pt idx="32">
                  <c:v>0.19839166030287742</c:v>
                </c:pt>
                <c:pt idx="33">
                  <c:v>0.15393134859789695</c:v>
                </c:pt>
                <c:pt idx="34">
                  <c:v>0.10905651045097432</c:v>
                </c:pt>
                <c:pt idx="35">
                  <c:v>0.11980616745793006</c:v>
                </c:pt>
                <c:pt idx="36">
                  <c:v>0.11656978265818907</c:v>
                </c:pt>
                <c:pt idx="37">
                  <c:v>9.374313054352322E-2</c:v>
                </c:pt>
                <c:pt idx="38">
                  <c:v>6.11004708775294E-2</c:v>
                </c:pt>
                <c:pt idx="39">
                  <c:v>4.755469545646495E-2</c:v>
                </c:pt>
                <c:pt idx="40">
                  <c:v>3.9647218821620617E-2</c:v>
                </c:pt>
                <c:pt idx="41">
                  <c:v>3.5795918844436128E-2</c:v>
                </c:pt>
                <c:pt idx="42">
                  <c:v>2.8305882455881785E-2</c:v>
                </c:pt>
                <c:pt idx="43">
                  <c:v>3.03243612870574E-2</c:v>
                </c:pt>
                <c:pt idx="44">
                  <c:v>3.1710833427496254E-2</c:v>
                </c:pt>
                <c:pt idx="45">
                  <c:v>2.7109066408278572E-2</c:v>
                </c:pt>
                <c:pt idx="46">
                  <c:v>2.7131203096359968E-2</c:v>
                </c:pt>
                <c:pt idx="47">
                  <c:v>2.6251952399895209E-2</c:v>
                </c:pt>
                <c:pt idx="48">
                  <c:v>2.6088091953057949E-2</c:v>
                </c:pt>
                <c:pt idx="49">
                  <c:v>2.4211979257194576E-2</c:v>
                </c:pt>
                <c:pt idx="50">
                  <c:v>2.4222480611422577E-2</c:v>
                </c:pt>
                <c:pt idx="51">
                  <c:v>2.492283531338782E-2</c:v>
                </c:pt>
                <c:pt idx="52">
                  <c:v>2.3991895086859186E-2</c:v>
                </c:pt>
                <c:pt idx="53">
                  <c:v>2.5339838493717452E-2</c:v>
                </c:pt>
                <c:pt idx="54">
                  <c:v>2.1243530006645476E-2</c:v>
                </c:pt>
                <c:pt idx="55">
                  <c:v>2.1570284775382764E-2</c:v>
                </c:pt>
                <c:pt idx="56">
                  <c:v>2.1797923600836974E-2</c:v>
                </c:pt>
                <c:pt idx="57">
                  <c:v>2.0500530680156732E-2</c:v>
                </c:pt>
                <c:pt idx="58">
                  <c:v>1.8219545779347018E-2</c:v>
                </c:pt>
                <c:pt idx="59">
                  <c:v>2.1531669129553722E-2</c:v>
                </c:pt>
                <c:pt idx="60">
                  <c:v>1.9802411288224363E-2</c:v>
                </c:pt>
                <c:pt idx="61">
                  <c:v>1.9865924664709256E-2</c:v>
                </c:pt>
                <c:pt idx="62">
                  <c:v>1.8828748228229785E-2</c:v>
                </c:pt>
                <c:pt idx="63">
                  <c:v>1.7167555797543074E-2</c:v>
                </c:pt>
                <c:pt idx="64">
                  <c:v>1.8486374599003309E-2</c:v>
                </c:pt>
                <c:pt idx="65">
                  <c:v>1.7798743833712227E-2</c:v>
                </c:pt>
                <c:pt idx="66">
                  <c:v>1.6502653682374791E-2</c:v>
                </c:pt>
                <c:pt idx="67">
                  <c:v>1.4818822014825168E-2</c:v>
                </c:pt>
                <c:pt idx="68">
                  <c:v>1.6270125467279874E-2</c:v>
                </c:pt>
                <c:pt idx="69">
                  <c:v>1.6134147670724103E-2</c:v>
                </c:pt>
                <c:pt idx="70">
                  <c:v>1.7008054756081185E-2</c:v>
                </c:pt>
                <c:pt idx="71">
                  <c:v>1.4809215391004408E-2</c:v>
                </c:pt>
                <c:pt idx="72">
                  <c:v>1.4194091423288794E-2</c:v>
                </c:pt>
                <c:pt idx="73">
                  <c:v>1.6068421373445843E-2</c:v>
                </c:pt>
                <c:pt idx="74">
                  <c:v>1.3359649610277769E-2</c:v>
                </c:pt>
                <c:pt idx="75">
                  <c:v>1.3826172094087343E-2</c:v>
                </c:pt>
                <c:pt idx="76">
                  <c:v>1.4243308524920107E-2</c:v>
                </c:pt>
                <c:pt idx="77">
                  <c:v>1.1965430498978979E-2</c:v>
                </c:pt>
                <c:pt idx="78">
                  <c:v>1.3387001748826052E-2</c:v>
                </c:pt>
                <c:pt idx="79">
                  <c:v>1.4073658520607529E-2</c:v>
                </c:pt>
                <c:pt idx="80">
                  <c:v>1.3309558917296259E-2</c:v>
                </c:pt>
                <c:pt idx="81">
                  <c:v>1.0456604429998913E-2</c:v>
                </c:pt>
                <c:pt idx="82">
                  <c:v>1.4491166416052225E-2</c:v>
                </c:pt>
                <c:pt idx="83">
                  <c:v>1.1759978127539964E-2</c:v>
                </c:pt>
                <c:pt idx="84">
                  <c:v>1.2906632654062689E-2</c:v>
                </c:pt>
                <c:pt idx="85">
                  <c:v>1.1117381754809537E-2</c:v>
                </c:pt>
                <c:pt idx="86">
                  <c:v>1.0915303659449154E-2</c:v>
                </c:pt>
                <c:pt idx="87">
                  <c:v>1.0266721822729665E-2</c:v>
                </c:pt>
                <c:pt idx="88">
                  <c:v>1.3726895126475864E-2</c:v>
                </c:pt>
                <c:pt idx="89">
                  <c:v>9.6025974552675676E-3</c:v>
                </c:pt>
                <c:pt idx="90">
                  <c:v>1.1118666419910418E-2</c:v>
                </c:pt>
                <c:pt idx="91">
                  <c:v>1.3104660052655114E-2</c:v>
                </c:pt>
                <c:pt idx="92">
                  <c:v>1.05557634331588E-2</c:v>
                </c:pt>
                <c:pt idx="93">
                  <c:v>1.0925466507407172E-2</c:v>
                </c:pt>
                <c:pt idx="94">
                  <c:v>1.2051359957990211E-2</c:v>
                </c:pt>
                <c:pt idx="95">
                  <c:v>1.1143427694568763E-2</c:v>
                </c:pt>
                <c:pt idx="96">
                  <c:v>8.9329340545510928E-3</c:v>
                </c:pt>
                <c:pt idx="97">
                  <c:v>1.0186076648785052E-2</c:v>
                </c:pt>
                <c:pt idx="98">
                  <c:v>9.0243072274510984E-3</c:v>
                </c:pt>
                <c:pt idx="99">
                  <c:v>1.0629570287828511E-2</c:v>
                </c:pt>
                <c:pt idx="100">
                  <c:v>1.0409636970458401E-2</c:v>
                </c:pt>
                <c:pt idx="101">
                  <c:v>8.2209873297769166E-3</c:v>
                </c:pt>
                <c:pt idx="102">
                  <c:v>9.4142514029266055E-3</c:v>
                </c:pt>
                <c:pt idx="103">
                  <c:v>1.0185631306690944E-2</c:v>
                </c:pt>
                <c:pt idx="104">
                  <c:v>1.0119251768431953E-2</c:v>
                </c:pt>
                <c:pt idx="105">
                  <c:v>6.4971208308093453E-3</c:v>
                </c:pt>
                <c:pt idx="106">
                  <c:v>1.033610722830368E-2</c:v>
                </c:pt>
                <c:pt idx="107">
                  <c:v>8.973704279727629E-3</c:v>
                </c:pt>
                <c:pt idx="108">
                  <c:v>8.7785843747017322E-3</c:v>
                </c:pt>
                <c:pt idx="109">
                  <c:v>9.0941985930643367E-3</c:v>
                </c:pt>
                <c:pt idx="110">
                  <c:v>7.8095601463358697E-3</c:v>
                </c:pt>
                <c:pt idx="111">
                  <c:v>1.0330307252756129E-2</c:v>
                </c:pt>
                <c:pt idx="112">
                  <c:v>8.6272947955876589E-3</c:v>
                </c:pt>
                <c:pt idx="113">
                  <c:v>1.1427320352393307E-2</c:v>
                </c:pt>
                <c:pt idx="114">
                  <c:v>8.7799729426970355E-3</c:v>
                </c:pt>
                <c:pt idx="115">
                  <c:v>1.02839159830282E-2</c:v>
                </c:pt>
                <c:pt idx="116">
                  <c:v>8.2190979234370836E-3</c:v>
                </c:pt>
                <c:pt idx="117">
                  <c:v>1.2109659857594886E-2</c:v>
                </c:pt>
                <c:pt idx="118">
                  <c:v>8.2492455329797043E-3</c:v>
                </c:pt>
                <c:pt idx="119">
                  <c:v>9.1210182038815434E-3</c:v>
                </c:pt>
                <c:pt idx="120">
                  <c:v>9.7151809069957289E-3</c:v>
                </c:pt>
                <c:pt idx="121">
                  <c:v>7.4500053389264008E-3</c:v>
                </c:pt>
                <c:pt idx="122">
                  <c:v>9.1738941070313249E-3</c:v>
                </c:pt>
                <c:pt idx="123">
                  <c:v>7.7922222561726019E-3</c:v>
                </c:pt>
                <c:pt idx="124">
                  <c:v>7.8106545969038399E-3</c:v>
                </c:pt>
                <c:pt idx="125">
                  <c:v>8.9307991438545287E-3</c:v>
                </c:pt>
                <c:pt idx="126">
                  <c:v>1.0768216817754589E-2</c:v>
                </c:pt>
                <c:pt idx="127">
                  <c:v>8.2995282894332122E-3</c:v>
                </c:pt>
                <c:pt idx="128">
                  <c:v>8.138885478895734E-3</c:v>
                </c:pt>
                <c:pt idx="129">
                  <c:v>9.4152770722536628E-3</c:v>
                </c:pt>
                <c:pt idx="130">
                  <c:v>9.376526577398181E-3</c:v>
                </c:pt>
                <c:pt idx="131">
                  <c:v>8.0120867256679249E-3</c:v>
                </c:pt>
                <c:pt idx="132">
                  <c:v>9.9592322662268602E-3</c:v>
                </c:pt>
                <c:pt idx="133">
                  <c:v>8.0689087820549812E-3</c:v>
                </c:pt>
                <c:pt idx="134">
                  <c:v>1.1589914864291333E-2</c:v>
                </c:pt>
                <c:pt idx="135">
                  <c:v>8.7202911022795388E-3</c:v>
                </c:pt>
                <c:pt idx="136">
                  <c:v>7.6817866647616029E-3</c:v>
                </c:pt>
                <c:pt idx="137">
                  <c:v>8.2159527156450973E-3</c:v>
                </c:pt>
                <c:pt idx="138">
                  <c:v>9.1554958619073853E-3</c:v>
                </c:pt>
                <c:pt idx="139">
                  <c:v>6.177667269690169E-3</c:v>
                </c:pt>
                <c:pt idx="140">
                  <c:v>9.0031275119055332E-3</c:v>
                </c:pt>
                <c:pt idx="141">
                  <c:v>9.8885288972356544E-3</c:v>
                </c:pt>
                <c:pt idx="142">
                  <c:v>6.6445649103064773E-3</c:v>
                </c:pt>
                <c:pt idx="143">
                  <c:v>7.6556120144381911E-3</c:v>
                </c:pt>
                <c:pt idx="144">
                  <c:v>7.9956102912148389E-3</c:v>
                </c:pt>
                <c:pt idx="145">
                  <c:v>9.0428791467992344E-3</c:v>
                </c:pt>
                <c:pt idx="146">
                  <c:v>7.0788494776934385E-3</c:v>
                </c:pt>
                <c:pt idx="147">
                  <c:v>8.7320411276124738E-3</c:v>
                </c:pt>
                <c:pt idx="148">
                  <c:v>8.0150416082081701E-3</c:v>
                </c:pt>
                <c:pt idx="149">
                  <c:v>8.1045149077831856E-3</c:v>
                </c:pt>
                <c:pt idx="150">
                  <c:v>5.5298075312748551E-3</c:v>
                </c:pt>
                <c:pt idx="151">
                  <c:v>6.7684014570223144E-3</c:v>
                </c:pt>
                <c:pt idx="152">
                  <c:v>7.5443484631643907E-3</c:v>
                </c:pt>
                <c:pt idx="153">
                  <c:v>5.2011965850546748E-3</c:v>
                </c:pt>
                <c:pt idx="154">
                  <c:v>6.8478499112340314E-3</c:v>
                </c:pt>
                <c:pt idx="155">
                  <c:v>8.1757035820859761E-3</c:v>
                </c:pt>
                <c:pt idx="156">
                  <c:v>6.3578091600599391E-3</c:v>
                </c:pt>
                <c:pt idx="157">
                  <c:v>8.057665066897042E-3</c:v>
                </c:pt>
                <c:pt idx="158">
                  <c:v>9.1450209792300653E-3</c:v>
                </c:pt>
                <c:pt idx="159">
                  <c:v>7.7486992111965398E-3</c:v>
                </c:pt>
                <c:pt idx="160">
                  <c:v>5.0978949230567026E-3</c:v>
                </c:pt>
                <c:pt idx="161">
                  <c:v>7.4950835692721447E-3</c:v>
                </c:pt>
                <c:pt idx="162">
                  <c:v>7.4250700611931579E-3</c:v>
                </c:pt>
                <c:pt idx="163">
                  <c:v>8.1225538789923939E-3</c:v>
                </c:pt>
                <c:pt idx="164">
                  <c:v>5.069599486887455E-3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24-445D-9F4E-CE47897F29B2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'1.2 Saline Day 4'!$X$2:$X$175</c:f>
              <c:numCache>
                <c:formatCode>General</c:formatCode>
                <c:ptCount val="17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E24-445D-9F4E-CE47897F2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88224"/>
        <c:axId val="99011392"/>
      </c:lineChart>
      <c:catAx>
        <c:axId val="99188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011392"/>
        <c:crosses val="autoZero"/>
        <c:auto val="1"/>
        <c:lblAlgn val="ctr"/>
        <c:lblOffset val="100"/>
        <c:noMultiLvlLbl val="0"/>
      </c:catAx>
      <c:valAx>
        <c:axId val="9901139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18822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'1.3 Saline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4.1835724999999997E-2</c:v>
                </c:pt>
                <c:pt idx="2">
                  <c:v>8.5288211666666669E-2</c:v>
                </c:pt>
                <c:pt idx="3">
                  <c:v>0.12887403666666666</c:v>
                </c:pt>
                <c:pt idx="4">
                  <c:v>0.17009306166666666</c:v>
                </c:pt>
                <c:pt idx="5">
                  <c:v>0.21184544999999996</c:v>
                </c:pt>
                <c:pt idx="6">
                  <c:v>0.25361450499999999</c:v>
                </c:pt>
                <c:pt idx="7">
                  <c:v>0.29685031166666664</c:v>
                </c:pt>
                <c:pt idx="8">
                  <c:v>0.34041946999999995</c:v>
                </c:pt>
                <c:pt idx="9">
                  <c:v>0.38388862333333329</c:v>
                </c:pt>
                <c:pt idx="10">
                  <c:v>0.4251743183333333</c:v>
                </c:pt>
                <c:pt idx="11">
                  <c:v>0.46746006999999995</c:v>
                </c:pt>
                <c:pt idx="12">
                  <c:v>0.51032918833333329</c:v>
                </c:pt>
                <c:pt idx="13">
                  <c:v>0.55349832499999996</c:v>
                </c:pt>
                <c:pt idx="14">
                  <c:v>0.59695080999999994</c:v>
                </c:pt>
                <c:pt idx="15">
                  <c:v>0.64035329166666666</c:v>
                </c:pt>
                <c:pt idx="16">
                  <c:v>0.6817056566666666</c:v>
                </c:pt>
                <c:pt idx="17">
                  <c:v>0.72520814499999997</c:v>
                </c:pt>
                <c:pt idx="18">
                  <c:v>0.76851062166666673</c:v>
                </c:pt>
                <c:pt idx="19">
                  <c:v>0.81196310833333329</c:v>
                </c:pt>
                <c:pt idx="20">
                  <c:v>0.85371549499999988</c:v>
                </c:pt>
                <c:pt idx="21">
                  <c:v>0.89703463999999988</c:v>
                </c:pt>
                <c:pt idx="22">
                  <c:v>0.94033711666666664</c:v>
                </c:pt>
                <c:pt idx="23">
                  <c:v>0.98362292666666662</c:v>
                </c:pt>
                <c:pt idx="24">
                  <c:v>1.0255086549999999</c:v>
                </c:pt>
                <c:pt idx="25">
                  <c:v>1.0667276799999998</c:v>
                </c:pt>
                <c:pt idx="26">
                  <c:v>1.10853007</c:v>
                </c:pt>
                <c:pt idx="27">
                  <c:v>1.1500157766666665</c:v>
                </c:pt>
                <c:pt idx="28">
                  <c:v>1.1919015049999999</c:v>
                </c:pt>
                <c:pt idx="29">
                  <c:v>1.2332872066666667</c:v>
                </c:pt>
                <c:pt idx="30">
                  <c:v>1.2749562566666666</c:v>
                </c:pt>
                <c:pt idx="31">
                  <c:v>1.3187087583333332</c:v>
                </c:pt>
                <c:pt idx="32">
                  <c:v>1.3602277999999999</c:v>
                </c:pt>
                <c:pt idx="33">
                  <c:v>1.4019635199999998</c:v>
                </c:pt>
                <c:pt idx="34">
                  <c:v>1.445349335</c:v>
                </c:pt>
                <c:pt idx="35">
                  <c:v>1.4886184766666666</c:v>
                </c:pt>
                <c:pt idx="36">
                  <c:v>1.5301208499999999</c:v>
                </c:pt>
                <c:pt idx="37">
                  <c:v>1.5737066766666665</c:v>
                </c:pt>
                <c:pt idx="38">
                  <c:v>1.6149923716666665</c:v>
                </c:pt>
                <c:pt idx="39">
                  <c:v>1.6573447933333332</c:v>
                </c:pt>
                <c:pt idx="40">
                  <c:v>1.6985971533333333</c:v>
                </c:pt>
                <c:pt idx="41">
                  <c:v>1.7421663116666666</c:v>
                </c:pt>
                <c:pt idx="42">
                  <c:v>1.7833520016666666</c:v>
                </c:pt>
                <c:pt idx="43">
                  <c:v>1.8266044749999999</c:v>
                </c:pt>
                <c:pt idx="44">
                  <c:v>1.8685735416666667</c:v>
                </c:pt>
                <c:pt idx="45">
                  <c:v>1.911976025</c:v>
                </c:pt>
                <c:pt idx="46">
                  <c:v>1.9534117283333332</c:v>
                </c:pt>
                <c:pt idx="47">
                  <c:v>1.9953641283333332</c:v>
                </c:pt>
                <c:pt idx="48">
                  <c:v>2.0385665983333334</c:v>
                </c:pt>
                <c:pt idx="49">
                  <c:v>2.0800023016666667</c:v>
                </c:pt>
                <c:pt idx="50">
                  <c:v>2.1218713633333333</c:v>
                </c:pt>
                <c:pt idx="51">
                  <c:v>2.1635070783333332</c:v>
                </c:pt>
                <c:pt idx="52">
                  <c:v>2.2053761399999998</c:v>
                </c:pt>
                <c:pt idx="53">
                  <c:v>2.2468285099999998</c:v>
                </c:pt>
                <c:pt idx="54">
                  <c:v>2.2890642599999995</c:v>
                </c:pt>
                <c:pt idx="55">
                  <c:v>2.3303999566666667</c:v>
                </c:pt>
                <c:pt idx="56">
                  <c:v>2.3724356950000001</c:v>
                </c:pt>
                <c:pt idx="57">
                  <c:v>2.4138547299999997</c:v>
                </c:pt>
                <c:pt idx="58">
                  <c:v>2.4553071016666665</c:v>
                </c:pt>
                <c:pt idx="59">
                  <c:v>2.4985929099999997</c:v>
                </c:pt>
                <c:pt idx="60">
                  <c:v>2.5403452983333334</c:v>
                </c:pt>
                <c:pt idx="61">
                  <c:v>2.5838311199999997</c:v>
                </c:pt>
                <c:pt idx="62">
                  <c:v>2.6257168483333331</c:v>
                </c:pt>
                <c:pt idx="63">
                  <c:v>2.6694026799999997</c:v>
                </c:pt>
                <c:pt idx="64">
                  <c:v>2.7121217899999999</c:v>
                </c:pt>
                <c:pt idx="65">
                  <c:v>2.7538741783333331</c:v>
                </c:pt>
                <c:pt idx="66">
                  <c:v>2.7970599816666661</c:v>
                </c:pt>
                <c:pt idx="67">
                  <c:v>2.8406124733333331</c:v>
                </c:pt>
                <c:pt idx="68">
                  <c:v>2.8823648616666664</c:v>
                </c:pt>
                <c:pt idx="69">
                  <c:v>2.9242505899999998</c:v>
                </c:pt>
                <c:pt idx="70">
                  <c:v>2.9652195999999997</c:v>
                </c:pt>
                <c:pt idx="71">
                  <c:v>3.0070053233333329</c:v>
                </c:pt>
                <c:pt idx="72">
                  <c:v>3.0485910349999998</c:v>
                </c:pt>
                <c:pt idx="73">
                  <c:v>3.0901267449999996</c:v>
                </c:pt>
                <c:pt idx="74">
                  <c:v>3.1320291416666661</c:v>
                </c:pt>
                <c:pt idx="75">
                  <c:v>3.1738982033333332</c:v>
                </c:pt>
                <c:pt idx="76">
                  <c:v>3.217017335</c:v>
                </c:pt>
                <c:pt idx="77">
                  <c:v>3.2605531583333329</c:v>
                </c:pt>
                <c:pt idx="78">
                  <c:v>3.3017888516666662</c:v>
                </c:pt>
                <c:pt idx="79">
                  <c:v>3.3437412499999999</c:v>
                </c:pt>
                <c:pt idx="80">
                  <c:v>3.3856269799999996</c:v>
                </c:pt>
                <c:pt idx="81">
                  <c:v>3.4268960066666665</c:v>
                </c:pt>
                <c:pt idx="82">
                  <c:v>3.4703151566666666</c:v>
                </c:pt>
                <c:pt idx="83">
                  <c:v>3.5122675566666666</c:v>
                </c:pt>
                <c:pt idx="84">
                  <c:v>3.5553200183333331</c:v>
                </c:pt>
                <c:pt idx="85">
                  <c:v>3.5985724933333332</c:v>
                </c:pt>
                <c:pt idx="86">
                  <c:v>3.6421416516666665</c:v>
                </c:pt>
                <c:pt idx="87">
                  <c:v>3.6835773549999997</c:v>
                </c:pt>
                <c:pt idx="88">
                  <c:v>3.7251297316666667</c:v>
                </c:pt>
                <c:pt idx="89">
                  <c:v>3.7684988783333333</c:v>
                </c:pt>
                <c:pt idx="90">
                  <c:v>3.8101512616666664</c:v>
                </c:pt>
                <c:pt idx="91">
                  <c:v>3.8519036483333333</c:v>
                </c:pt>
                <c:pt idx="92">
                  <c:v>3.895472808333333</c:v>
                </c:pt>
                <c:pt idx="93">
                  <c:v>3.9369085116666662</c:v>
                </c:pt>
                <c:pt idx="94">
                  <c:v>3.9785442249999998</c:v>
                </c:pt>
                <c:pt idx="95">
                  <c:v>4.0219967116666666</c:v>
                </c:pt>
                <c:pt idx="96">
                  <c:v>4.0635157516666665</c:v>
                </c:pt>
                <c:pt idx="97">
                  <c:v>4.1053681466666667</c:v>
                </c:pt>
                <c:pt idx="98">
                  <c:v>4.146753846666666</c:v>
                </c:pt>
                <c:pt idx="99">
                  <c:v>4.1903896766666664</c:v>
                </c:pt>
                <c:pt idx="100">
                  <c:v>4.2321087283333334</c:v>
                </c:pt>
                <c:pt idx="101">
                  <c:v>4.2737611116666665</c:v>
                </c:pt>
                <c:pt idx="102">
                  <c:v>4.3167469033333337</c:v>
                </c:pt>
                <c:pt idx="103">
                  <c:v>4.3588326433333329</c:v>
                </c:pt>
                <c:pt idx="104">
                  <c:v>4.4001516733333323</c:v>
                </c:pt>
                <c:pt idx="105">
                  <c:v>4.4438708416666666</c:v>
                </c:pt>
                <c:pt idx="106">
                  <c:v>4.4853065450000003</c:v>
                </c:pt>
                <c:pt idx="107">
                  <c:v>4.5288757033333331</c:v>
                </c:pt>
                <c:pt idx="108">
                  <c:v>4.5718781616666657</c:v>
                </c:pt>
                <c:pt idx="109">
                  <c:v>4.6136972216666665</c:v>
                </c:pt>
                <c:pt idx="110">
                  <c:v>4.6572330449999999</c:v>
                </c:pt>
                <c:pt idx="111">
                  <c:v>4.6986854149999999</c:v>
                </c:pt>
                <c:pt idx="112">
                  <c:v>4.7401711216666662</c:v>
                </c:pt>
                <c:pt idx="113">
                  <c:v>4.7818235033333325</c:v>
                </c:pt>
                <c:pt idx="114">
                  <c:v>4.8251259799999993</c:v>
                </c:pt>
                <c:pt idx="115">
                  <c:v>4.8684451249999992</c:v>
                </c:pt>
                <c:pt idx="116">
                  <c:v>4.9108475499999997</c:v>
                </c:pt>
                <c:pt idx="117">
                  <c:v>4.9534999899999992</c:v>
                </c:pt>
                <c:pt idx="118">
                  <c:v>4.9958357449999991</c:v>
                </c:pt>
                <c:pt idx="119">
                  <c:v>5.0385215199999998</c:v>
                </c:pt>
                <c:pt idx="120">
                  <c:v>5.0805072549999997</c:v>
                </c:pt>
                <c:pt idx="121">
                  <c:v>5.1237430599999998</c:v>
                </c:pt>
                <c:pt idx="122">
                  <c:v>5.1670455366666665</c:v>
                </c:pt>
                <c:pt idx="123">
                  <c:v>5.2108813783333323</c:v>
                </c:pt>
                <c:pt idx="124">
                  <c:v>5.2527171050000003</c:v>
                </c:pt>
                <c:pt idx="125">
                  <c:v>5.2955528883333329</c:v>
                </c:pt>
                <c:pt idx="126">
                  <c:v>5.3369719233333335</c:v>
                </c:pt>
                <c:pt idx="127">
                  <c:v>5.3806410883333333</c:v>
                </c:pt>
                <c:pt idx="128">
                  <c:v>5.4224934816666659</c:v>
                </c:pt>
                <c:pt idx="129">
                  <c:v>5.4655126083333325</c:v>
                </c:pt>
                <c:pt idx="130">
                  <c:v>5.5089150916666663</c:v>
                </c:pt>
                <c:pt idx="131">
                  <c:v>5.5524342466666665</c:v>
                </c:pt>
                <c:pt idx="132">
                  <c:v>5.5939032849999997</c:v>
                </c:pt>
                <c:pt idx="133">
                  <c:v>5.6370390866666664</c:v>
                </c:pt>
                <c:pt idx="134">
                  <c:v>5.6788248099999992</c:v>
                </c:pt>
                <c:pt idx="135">
                  <c:v>5.7222772949999996</c:v>
                </c:pt>
                <c:pt idx="136">
                  <c:v>5.7644463733333327</c:v>
                </c:pt>
                <c:pt idx="137">
                  <c:v>5.8053320450000001</c:v>
                </c:pt>
                <c:pt idx="138">
                  <c:v>5.8487511950000002</c:v>
                </c:pt>
                <c:pt idx="139">
                  <c:v>5.8923536899999993</c:v>
                </c:pt>
                <c:pt idx="140">
                  <c:v>5.9341227449999998</c:v>
                </c:pt>
                <c:pt idx="141">
                  <c:v>5.9768251883333336</c:v>
                </c:pt>
                <c:pt idx="142">
                  <c:v>6.0187942549999995</c:v>
                </c:pt>
                <c:pt idx="143">
                  <c:v>6.0602632933333336</c:v>
                </c:pt>
                <c:pt idx="144">
                  <c:v>6.1020656849999995</c:v>
                </c:pt>
                <c:pt idx="145">
                  <c:v>6.1456848449999999</c:v>
                </c:pt>
                <c:pt idx="146">
                  <c:v>6.1871372166666667</c:v>
                </c:pt>
                <c:pt idx="147">
                  <c:v>6.2303563549999996</c:v>
                </c:pt>
                <c:pt idx="148">
                  <c:v>6.2723087549999992</c:v>
                </c:pt>
                <c:pt idx="149">
                  <c:v>6.3136611199999999</c:v>
                </c:pt>
                <c:pt idx="150">
                  <c:v>6.3572969500000003</c:v>
                </c:pt>
                <c:pt idx="151">
                  <c:v>6.4002660733333325</c:v>
                </c:pt>
                <c:pt idx="152">
                  <c:v>6.4421851383333326</c:v>
                </c:pt>
                <c:pt idx="153">
                  <c:v>6.4853709416666669</c:v>
                </c:pt>
                <c:pt idx="154">
                  <c:v>6.5273733433333332</c:v>
                </c:pt>
                <c:pt idx="155">
                  <c:v>6.5705258116666663</c:v>
                </c:pt>
                <c:pt idx="156">
                  <c:v>6.6119448483333336</c:v>
                </c:pt>
                <c:pt idx="157">
                  <c:v>6.6553806649999991</c:v>
                </c:pt>
                <c:pt idx="158">
                  <c:v>6.6969497099999993</c:v>
                </c:pt>
                <c:pt idx="159">
                  <c:v>6.7409355583333328</c:v>
                </c:pt>
                <c:pt idx="160">
                  <c:v>6.782054576666666</c:v>
                </c:pt>
                <c:pt idx="161">
                  <c:v>6.8235736183333326</c:v>
                </c:pt>
                <c:pt idx="162">
                  <c:v>6.8655093499999991</c:v>
                </c:pt>
                <c:pt idx="163">
                  <c:v>6.9072117366666665</c:v>
                </c:pt>
                <c:pt idx="164">
                  <c:v>6.9502641983333326</c:v>
                </c:pt>
                <c:pt idx="165">
                  <c:v>6.9924999466666664</c:v>
                </c:pt>
                <c:pt idx="166">
                  <c:v>7.035352398333333</c:v>
                </c:pt>
                <c:pt idx="167">
                  <c:v>7.0772714633333331</c:v>
                </c:pt>
                <c:pt idx="168">
                  <c:v>7.1189738483333338</c:v>
                </c:pt>
                <c:pt idx="169">
                  <c:v>7.1622263216666662</c:v>
                </c:pt>
                <c:pt idx="170">
                  <c:v>7.2039120399999996</c:v>
                </c:pt>
                <c:pt idx="171">
                  <c:v>7.2471645133333329</c:v>
                </c:pt>
                <c:pt idx="172">
                  <c:v>7.2906503333333328</c:v>
                </c:pt>
                <c:pt idx="173">
                  <c:v>7.3340361483333334</c:v>
                </c:pt>
                <c:pt idx="174">
                  <c:v>7.3755718583333332</c:v>
                </c:pt>
                <c:pt idx="175">
                  <c:v>7.418790996666667</c:v>
                </c:pt>
                <c:pt idx="176">
                  <c:v>7.4604433783333333</c:v>
                </c:pt>
                <c:pt idx="177">
                  <c:v>7.5040625400000005</c:v>
                </c:pt>
                <c:pt idx="178">
                  <c:v>7.5458815983333336</c:v>
                </c:pt>
                <c:pt idx="179">
                  <c:v>7.5888507233333335</c:v>
                </c:pt>
                <c:pt idx="180">
                  <c:v>7.6322532066666664</c:v>
                </c:pt>
                <c:pt idx="181">
                  <c:v>7.6756390200000002</c:v>
                </c:pt>
                <c:pt idx="182">
                  <c:v>7.7188081566666664</c:v>
                </c:pt>
                <c:pt idx="183">
                  <c:v>7.7621106333333332</c:v>
                </c:pt>
                <c:pt idx="184">
                  <c:v>7.8052964366666666</c:v>
                </c:pt>
                <c:pt idx="185">
                  <c:v>7.8472821716666665</c:v>
                </c:pt>
                <c:pt idx="186">
                  <c:v>7.8888512166666667</c:v>
                </c:pt>
                <c:pt idx="187">
                  <c:v>7.9321370250000003</c:v>
                </c:pt>
                <c:pt idx="188">
                  <c:v>7.9738894133333336</c:v>
                </c:pt>
                <c:pt idx="189">
                  <c:v>8.0172252249999989</c:v>
                </c:pt>
                <c:pt idx="190">
                  <c:v>8.0590109483333325</c:v>
                </c:pt>
                <c:pt idx="191">
                  <c:v>8.1002633083333322</c:v>
                </c:pt>
                <c:pt idx="192">
                  <c:v>8.1438324666666659</c:v>
                </c:pt>
                <c:pt idx="193">
                  <c:v>8.1855681866666661</c:v>
                </c:pt>
                <c:pt idx="194">
                  <c:v>8.2271372316666671</c:v>
                </c:pt>
                <c:pt idx="195">
                  <c:v>8.2708397316666655</c:v>
                </c:pt>
                <c:pt idx="196">
                  <c:v>8.3129254716666665</c:v>
                </c:pt>
                <c:pt idx="197">
                  <c:v>8.3557112516666656</c:v>
                </c:pt>
                <c:pt idx="198">
                  <c:v>8.3991304016666657</c:v>
                </c:pt>
                <c:pt idx="199">
                  <c:v>8.4420661916666653</c:v>
                </c:pt>
                <c:pt idx="200">
                  <c:v>8.4839685883333331</c:v>
                </c:pt>
                <c:pt idx="201">
                  <c:v>8.5270543849999996</c:v>
                </c:pt>
                <c:pt idx="202">
                  <c:v>8.5691067916666661</c:v>
                </c:pt>
                <c:pt idx="203">
                  <c:v>8.6125759433333329</c:v>
                </c:pt>
                <c:pt idx="204">
                  <c:v>8.6545283433333342</c:v>
                </c:pt>
                <c:pt idx="205">
                  <c:v>8.6953140100000006</c:v>
                </c:pt>
                <c:pt idx="206">
                  <c:v>8.7373664149999986</c:v>
                </c:pt>
                <c:pt idx="207">
                  <c:v>8.7787854499999991</c:v>
                </c:pt>
                <c:pt idx="208">
                  <c:v>8.8220379249999983</c:v>
                </c:pt>
                <c:pt idx="209">
                  <c:v>8.8637569766666662</c:v>
                </c:pt>
                <c:pt idx="210">
                  <c:v>8.9236604033333329</c:v>
                </c:pt>
                <c:pt idx="211">
                  <c:v>8.9486451666666653</c:v>
                </c:pt>
                <c:pt idx="212">
                  <c:v>8.990347551666666</c:v>
                </c:pt>
                <c:pt idx="213">
                  <c:v>9.032433291666667</c:v>
                </c:pt>
                <c:pt idx="214">
                  <c:v>9.073885663333332</c:v>
                </c:pt>
                <c:pt idx="215">
                  <c:v>9.1175548266666659</c:v>
                </c:pt>
                <c:pt idx="216">
                  <c:v>9.1589071916666658</c:v>
                </c:pt>
                <c:pt idx="217">
                  <c:v>9.2024930183333336</c:v>
                </c:pt>
                <c:pt idx="218">
                  <c:v>9.2440287283333316</c:v>
                </c:pt>
                <c:pt idx="219">
                  <c:v>9.2870645216666663</c:v>
                </c:pt>
                <c:pt idx="220">
                  <c:v>9.3293169383333332</c:v>
                </c:pt>
                <c:pt idx="221">
                  <c:v>9.3706026333333323</c:v>
                </c:pt>
                <c:pt idx="222">
                  <c:v>9.4137384349999991</c:v>
                </c:pt>
                <c:pt idx="223">
                  <c:v>9.4554574866666652</c:v>
                </c:pt>
                <c:pt idx="224">
                  <c:v>9.4972598783333328</c:v>
                </c:pt>
                <c:pt idx="225">
                  <c:v>9.5393456183333321</c:v>
                </c:pt>
                <c:pt idx="226">
                  <c:v>9.5810480033333327</c:v>
                </c:pt>
                <c:pt idx="227">
                  <c:v>9.6240337966666676</c:v>
                </c:pt>
                <c:pt idx="228">
                  <c:v>9.6653694933333334</c:v>
                </c:pt>
                <c:pt idx="229">
                  <c:v>9.7074385666666672</c:v>
                </c:pt>
                <c:pt idx="230">
                  <c:v>9.7489076049999994</c:v>
                </c:pt>
                <c:pt idx="231">
                  <c:v>9.7929767916666659</c:v>
                </c:pt>
                <c:pt idx="232">
                  <c:v>9.8356292316666671</c:v>
                </c:pt>
                <c:pt idx="233">
                  <c:v>9.8789817116666647</c:v>
                </c:pt>
                <c:pt idx="234">
                  <c:v>9.9225675383333325</c:v>
                </c:pt>
                <c:pt idx="235">
                  <c:v>9.9656199999999995</c:v>
                </c:pt>
                <c:pt idx="236">
                  <c:v>10.007089038333334</c:v>
                </c:pt>
                <c:pt idx="237">
                  <c:v>10.050791538333332</c:v>
                </c:pt>
                <c:pt idx="238">
                  <c:v>10.092527258333332</c:v>
                </c:pt>
                <c:pt idx="239">
                  <c:v>10.13572973</c:v>
                </c:pt>
                <c:pt idx="240">
                  <c:v>10.17746545</c:v>
                </c:pt>
                <c:pt idx="241">
                  <c:v>10.220834598333333</c:v>
                </c:pt>
                <c:pt idx="242">
                  <c:v>10.264003733333332</c:v>
                </c:pt>
                <c:pt idx="243">
                  <c:v>10.307406216666665</c:v>
                </c:pt>
                <c:pt idx="244">
                  <c:v>10.350608686666666</c:v>
                </c:pt>
                <c:pt idx="245">
                  <c:v>10.394394524999999</c:v>
                </c:pt>
                <c:pt idx="246">
                  <c:v>10.435663551666666</c:v>
                </c:pt>
                <c:pt idx="247">
                  <c:v>10.47909937</c:v>
                </c:pt>
                <c:pt idx="248">
                  <c:v>10.522101828333332</c:v>
                </c:pt>
                <c:pt idx="249">
                  <c:v>10.564154234999998</c:v>
                </c:pt>
                <c:pt idx="250">
                  <c:v>10.607056688333333</c:v>
                </c:pt>
                <c:pt idx="251">
                  <c:v>10.650709185</c:v>
                </c:pt>
                <c:pt idx="252">
                  <c:v>10.692578246666667</c:v>
                </c:pt>
                <c:pt idx="253">
                  <c:v>10.7354807</c:v>
                </c:pt>
                <c:pt idx="254">
                  <c:v>10.779166531666666</c:v>
                </c:pt>
                <c:pt idx="255">
                  <c:v>10.822435673333333</c:v>
                </c:pt>
                <c:pt idx="256">
                  <c:v>10.864388073333334</c:v>
                </c:pt>
                <c:pt idx="257">
                  <c:v>10.906473813333331</c:v>
                </c:pt>
                <c:pt idx="258">
                  <c:v>10.949242926666667</c:v>
                </c:pt>
                <c:pt idx="259">
                  <c:v>10.990795303333332</c:v>
                </c:pt>
                <c:pt idx="260">
                  <c:v>11.033997775</c:v>
                </c:pt>
                <c:pt idx="261">
                  <c:v>11.077116908333332</c:v>
                </c:pt>
                <c:pt idx="262">
                  <c:v>11.120852741666665</c:v>
                </c:pt>
                <c:pt idx="263">
                  <c:v>11.163055156666667</c:v>
                </c:pt>
                <c:pt idx="264">
                  <c:v>11.205574254999998</c:v>
                </c:pt>
                <c:pt idx="265">
                  <c:v>11.249210083333333</c:v>
                </c:pt>
                <c:pt idx="266">
                  <c:v>11.292195876666666</c:v>
                </c:pt>
                <c:pt idx="267">
                  <c:v>11.335681696666665</c:v>
                </c:pt>
                <c:pt idx="268">
                  <c:v>11.377950781666666</c:v>
                </c:pt>
                <c:pt idx="269">
                  <c:v>11.420586553333331</c:v>
                </c:pt>
                <c:pt idx="270">
                  <c:v>11.463505674999999</c:v>
                </c:pt>
                <c:pt idx="271">
                  <c:v>11.505741423333331</c:v>
                </c:pt>
                <c:pt idx="272">
                  <c:v>11.547210461666667</c:v>
                </c:pt>
                <c:pt idx="273">
                  <c:v>11.590496271666666</c:v>
                </c:pt>
                <c:pt idx="274">
                  <c:v>11.632315330000001</c:v>
                </c:pt>
                <c:pt idx="275">
                  <c:v>11.674351066666667</c:v>
                </c:pt>
                <c:pt idx="276">
                  <c:v>11.715603426666666</c:v>
                </c:pt>
                <c:pt idx="277">
                  <c:v>11.759389264999999</c:v>
                </c:pt>
                <c:pt idx="278">
                  <c:v>11.802575068333333</c:v>
                </c:pt>
                <c:pt idx="279">
                  <c:v>11.843977436666666</c:v>
                </c:pt>
                <c:pt idx="280">
                  <c:v>11.887696603333332</c:v>
                </c:pt>
                <c:pt idx="281">
                  <c:v>11.930999079999999</c:v>
                </c:pt>
                <c:pt idx="282">
                  <c:v>11.972584791666666</c:v>
                </c:pt>
                <c:pt idx="283">
                  <c:v>12.016170618333332</c:v>
                </c:pt>
                <c:pt idx="284">
                  <c:v>12.059123075</c:v>
                </c:pt>
                <c:pt idx="285">
                  <c:v>12.102525558333332</c:v>
                </c:pt>
                <c:pt idx="286">
                  <c:v>12.143961261666666</c:v>
                </c:pt>
                <c:pt idx="287">
                  <c:v>12.186013666666666</c:v>
                </c:pt>
                <c:pt idx="288">
                  <c:v>12.229049461666667</c:v>
                </c:pt>
                <c:pt idx="289">
                  <c:v>12.271468553333333</c:v>
                </c:pt>
                <c:pt idx="290">
                  <c:v>12.314137661666667</c:v>
                </c:pt>
                <c:pt idx="291">
                  <c:v>12.357373466666667</c:v>
                </c:pt>
                <c:pt idx="292">
                  <c:v>12.399442539999999</c:v>
                </c:pt>
                <c:pt idx="293">
                  <c:v>12.442561673333332</c:v>
                </c:pt>
                <c:pt idx="294">
                  <c:v>12.48404738</c:v>
                </c:pt>
                <c:pt idx="295">
                  <c:v>12.527649873333333</c:v>
                </c:pt>
                <c:pt idx="296">
                  <c:v>12.569218918333332</c:v>
                </c:pt>
                <c:pt idx="297">
                  <c:v>12.61290475</c:v>
                </c:pt>
                <c:pt idx="298">
                  <c:v>12.656223893333333</c:v>
                </c:pt>
                <c:pt idx="299">
                  <c:v>12.697492921666667</c:v>
                </c:pt>
                <c:pt idx="300">
                  <c:v>12.74099541</c:v>
                </c:pt>
                <c:pt idx="301">
                  <c:v>12.78384786</c:v>
                </c:pt>
                <c:pt idx="302">
                  <c:v>12.825916933333332</c:v>
                </c:pt>
                <c:pt idx="303">
                  <c:v>12.867435974999999</c:v>
                </c:pt>
                <c:pt idx="304">
                  <c:v>12.90885501</c:v>
                </c:pt>
                <c:pt idx="305">
                  <c:v>12.952224158333333</c:v>
                </c:pt>
                <c:pt idx="306">
                  <c:v>12.995676643333333</c:v>
                </c:pt>
                <c:pt idx="307">
                  <c:v>13.037579039999999</c:v>
                </c:pt>
                <c:pt idx="308">
                  <c:v>13.079314759999999</c:v>
                </c:pt>
                <c:pt idx="309">
                  <c:v>13.122700575</c:v>
                </c:pt>
                <c:pt idx="310">
                  <c:v>13.164286286666664</c:v>
                </c:pt>
                <c:pt idx="311">
                  <c:v>13.207705436666666</c:v>
                </c:pt>
                <c:pt idx="312">
                  <c:v>13.249174474999998</c:v>
                </c:pt>
                <c:pt idx="313">
                  <c:v>13.290876859999999</c:v>
                </c:pt>
                <c:pt idx="314">
                  <c:v>13.334312678333333</c:v>
                </c:pt>
                <c:pt idx="315">
                  <c:v>13.375648376666666</c:v>
                </c:pt>
                <c:pt idx="316">
                  <c:v>13.419167531666666</c:v>
                </c:pt>
                <c:pt idx="317">
                  <c:v>13.460703241666666</c:v>
                </c:pt>
                <c:pt idx="318">
                  <c:v>13.503889044999999</c:v>
                </c:pt>
                <c:pt idx="319">
                  <c:v>13.547324861666665</c:v>
                </c:pt>
                <c:pt idx="320">
                  <c:v>13.589377266666666</c:v>
                </c:pt>
                <c:pt idx="321">
                  <c:v>13.630679629999999</c:v>
                </c:pt>
                <c:pt idx="322">
                  <c:v>13.672448684999999</c:v>
                </c:pt>
                <c:pt idx="323">
                  <c:v>13.715634488333333</c:v>
                </c:pt>
                <c:pt idx="324">
                  <c:v>13.758686951666666</c:v>
                </c:pt>
                <c:pt idx="325">
                  <c:v>13.800972703333333</c:v>
                </c:pt>
                <c:pt idx="326">
                  <c:v>13.843941828333332</c:v>
                </c:pt>
                <c:pt idx="327">
                  <c:v>13.888027681666665</c:v>
                </c:pt>
                <c:pt idx="328">
                  <c:v>13.929530056666666</c:v>
                </c:pt>
                <c:pt idx="329">
                  <c:v>13.97249918</c:v>
                </c:pt>
                <c:pt idx="330">
                  <c:v>14.015934998333332</c:v>
                </c:pt>
                <c:pt idx="331">
                  <c:v>14.059887511666666</c:v>
                </c:pt>
                <c:pt idx="332">
                  <c:v>14.100873189999998</c:v>
                </c:pt>
                <c:pt idx="333">
                  <c:v>14.144625691666667</c:v>
                </c:pt>
                <c:pt idx="334">
                  <c:v>14.187778159999999</c:v>
                </c:pt>
                <c:pt idx="335">
                  <c:v>14.229080523333332</c:v>
                </c:pt>
                <c:pt idx="336">
                  <c:v>14.270849578333332</c:v>
                </c:pt>
                <c:pt idx="337">
                  <c:v>14.312535296666665</c:v>
                </c:pt>
                <c:pt idx="338">
                  <c:v>14.355787769999999</c:v>
                </c:pt>
                <c:pt idx="339">
                  <c:v>14.399156916666666</c:v>
                </c:pt>
                <c:pt idx="340">
                  <c:v>14.441025978333332</c:v>
                </c:pt>
                <c:pt idx="341">
                  <c:v>14.484678475000001</c:v>
                </c:pt>
                <c:pt idx="342">
                  <c:v>14.5276476</c:v>
                </c:pt>
                <c:pt idx="343">
                  <c:v>14.569516661666665</c:v>
                </c:pt>
                <c:pt idx="344">
                  <c:v>14.612319109999998</c:v>
                </c:pt>
                <c:pt idx="345">
                  <c:v>14.654204838333332</c:v>
                </c:pt>
                <c:pt idx="346">
                  <c:v>14.695623874999999</c:v>
                </c:pt>
                <c:pt idx="347">
                  <c:v>14.739093026666666</c:v>
                </c:pt>
                <c:pt idx="348">
                  <c:v>14.780912086666666</c:v>
                </c:pt>
                <c:pt idx="349">
                  <c:v>14.824497911666667</c:v>
                </c:pt>
                <c:pt idx="350">
                  <c:v>14.865983618333333</c:v>
                </c:pt>
                <c:pt idx="351">
                  <c:v>14.909552776666665</c:v>
                </c:pt>
                <c:pt idx="352">
                  <c:v>14.952721913333333</c:v>
                </c:pt>
                <c:pt idx="353">
                  <c:v>14.994124281666666</c:v>
                </c:pt>
                <c:pt idx="354">
                  <c:v>15.037560098333332</c:v>
                </c:pt>
                <c:pt idx="355">
                  <c:v>15.079212481666666</c:v>
                </c:pt>
                <c:pt idx="356">
                  <c:v>15.122848309999998</c:v>
                </c:pt>
                <c:pt idx="357">
                  <c:v>15.165900773333332</c:v>
                </c:pt>
                <c:pt idx="358">
                  <c:v>15.209569936666666</c:v>
                </c:pt>
                <c:pt idx="359">
                  <c:v>15.252422388333333</c:v>
                </c:pt>
                <c:pt idx="360">
                  <c:v>15.293974765</c:v>
                </c:pt>
                <c:pt idx="361">
                  <c:v>15.335843826666666</c:v>
                </c:pt>
                <c:pt idx="362">
                  <c:v>15.377296196666666</c:v>
                </c:pt>
                <c:pt idx="363">
                  <c:v>15.419198593333332</c:v>
                </c:pt>
                <c:pt idx="364">
                  <c:v>15.46131767</c:v>
                </c:pt>
                <c:pt idx="365">
                  <c:v>15.502820043333333</c:v>
                </c:pt>
                <c:pt idx="366">
                  <c:v>15.545789168333332</c:v>
                </c:pt>
                <c:pt idx="367">
                  <c:v>15.589424996666667</c:v>
                </c:pt>
                <c:pt idx="368">
                  <c:v>15.631110715</c:v>
                </c:pt>
                <c:pt idx="369">
                  <c:v>15.675046559999998</c:v>
                </c:pt>
                <c:pt idx="370">
                  <c:v>15.715848894999999</c:v>
                </c:pt>
                <c:pt idx="371">
                  <c:v>15.75818465</c:v>
                </c:pt>
                <c:pt idx="372">
                  <c:v>15.800953761666667</c:v>
                </c:pt>
                <c:pt idx="373">
                  <c:v>15.842589476666666</c:v>
                </c:pt>
                <c:pt idx="374">
                  <c:v>15.884258526666665</c:v>
                </c:pt>
                <c:pt idx="375">
                  <c:v>15.925660894999998</c:v>
                </c:pt>
                <c:pt idx="376">
                  <c:v>15.970030099999999</c:v>
                </c:pt>
                <c:pt idx="377">
                  <c:v>16.010865768333332</c:v>
                </c:pt>
                <c:pt idx="378">
                  <c:v>16.053184854999998</c:v>
                </c:pt>
                <c:pt idx="379">
                  <c:v>16.094220536666665</c:v>
                </c:pt>
                <c:pt idx="380">
                  <c:v>16.136072929999997</c:v>
                </c:pt>
                <c:pt idx="381">
                  <c:v>16.17745863</c:v>
                </c:pt>
                <c:pt idx="382">
                  <c:v>16.220827778333334</c:v>
                </c:pt>
                <c:pt idx="383">
                  <c:v>16.264596948333331</c:v>
                </c:pt>
                <c:pt idx="384">
                  <c:v>16.307616074999999</c:v>
                </c:pt>
                <c:pt idx="385">
                  <c:v>16.349118448333332</c:v>
                </c:pt>
                <c:pt idx="386">
                  <c:v>16.391004178333333</c:v>
                </c:pt>
                <c:pt idx="387">
                  <c:v>16.434006636666666</c:v>
                </c:pt>
                <c:pt idx="388">
                  <c:v>16.47609237833333</c:v>
                </c:pt>
                <c:pt idx="389">
                  <c:v>16.519228178333332</c:v>
                </c:pt>
                <c:pt idx="390">
                  <c:v>16.560830558333333</c:v>
                </c:pt>
                <c:pt idx="391">
                  <c:v>16.604299711666666</c:v>
                </c:pt>
                <c:pt idx="392">
                  <c:v>16.645835420000001</c:v>
                </c:pt>
                <c:pt idx="393">
                  <c:v>16.689887939999998</c:v>
                </c:pt>
                <c:pt idx="394">
                  <c:v>16.732807061666666</c:v>
                </c:pt>
                <c:pt idx="395">
                  <c:v>16.775859523333331</c:v>
                </c:pt>
                <c:pt idx="396">
                  <c:v>16.817595243333333</c:v>
                </c:pt>
                <c:pt idx="397">
                  <c:v>16.861047729999999</c:v>
                </c:pt>
                <c:pt idx="398">
                  <c:v>16.904166861666667</c:v>
                </c:pt>
                <c:pt idx="399">
                  <c:v>16.947802691666666</c:v>
                </c:pt>
                <c:pt idx="400">
                  <c:v>16.989355068333332</c:v>
                </c:pt>
                <c:pt idx="401">
                  <c:v>17.031024118333331</c:v>
                </c:pt>
                <c:pt idx="402">
                  <c:v>17.072743171666666</c:v>
                </c:pt>
                <c:pt idx="403">
                  <c:v>17.116328996666667</c:v>
                </c:pt>
                <c:pt idx="404">
                  <c:v>17.159714811666667</c:v>
                </c:pt>
                <c:pt idx="405">
                  <c:v>17.202550594999998</c:v>
                </c:pt>
                <c:pt idx="406">
                  <c:v>17.244486328333331</c:v>
                </c:pt>
                <c:pt idx="407">
                  <c:v>17.287488786666664</c:v>
                </c:pt>
                <c:pt idx="408">
                  <c:v>17.331374630000003</c:v>
                </c:pt>
                <c:pt idx="409">
                  <c:v>17.374877118333334</c:v>
                </c:pt>
                <c:pt idx="410">
                  <c:v>17.416196148333331</c:v>
                </c:pt>
                <c:pt idx="411">
                  <c:v>17.457698523333331</c:v>
                </c:pt>
                <c:pt idx="412">
                  <c:v>17.499334236666666</c:v>
                </c:pt>
                <c:pt idx="413">
                  <c:v>17.542586711666665</c:v>
                </c:pt>
                <c:pt idx="414">
                  <c:v>17.584355766666665</c:v>
                </c:pt>
                <c:pt idx="415">
                  <c:v>17.627641576666669</c:v>
                </c:pt>
                <c:pt idx="416">
                  <c:v>17.670827379999999</c:v>
                </c:pt>
                <c:pt idx="417">
                  <c:v>17.71507991</c:v>
                </c:pt>
                <c:pt idx="418">
                  <c:v>17.757882358333333</c:v>
                </c:pt>
                <c:pt idx="419">
                  <c:v>17.801001491666668</c:v>
                </c:pt>
                <c:pt idx="420">
                  <c:v>17.842603871666665</c:v>
                </c:pt>
                <c:pt idx="421">
                  <c:v>17.886256368333331</c:v>
                </c:pt>
                <c:pt idx="422">
                  <c:v>17.927658736666665</c:v>
                </c:pt>
                <c:pt idx="423">
                  <c:v>17.971027883333331</c:v>
                </c:pt>
                <c:pt idx="424">
                  <c:v>18.014113681666668</c:v>
                </c:pt>
                <c:pt idx="425">
                  <c:v>18.055966075000001</c:v>
                </c:pt>
                <c:pt idx="426">
                  <c:v>18.097635125</c:v>
                </c:pt>
                <c:pt idx="427">
                  <c:v>18.141354291666666</c:v>
                </c:pt>
                <c:pt idx="428">
                  <c:v>18.182940003333332</c:v>
                </c:pt>
                <c:pt idx="429">
                  <c:v>18.225909128333335</c:v>
                </c:pt>
                <c:pt idx="430">
                  <c:v>18.267911529999999</c:v>
                </c:pt>
                <c:pt idx="431">
                  <c:v>18.311197339999996</c:v>
                </c:pt>
                <c:pt idx="432">
                  <c:v>18.35308306833333</c:v>
                </c:pt>
                <c:pt idx="433">
                  <c:v>18.396218869999998</c:v>
                </c:pt>
                <c:pt idx="434">
                  <c:v>18.437504564999998</c:v>
                </c:pt>
                <c:pt idx="435">
                  <c:v>18.480823708333332</c:v>
                </c:pt>
                <c:pt idx="436">
                  <c:v>18.522576096666668</c:v>
                </c:pt>
                <c:pt idx="437">
                  <c:v>18.565961911666665</c:v>
                </c:pt>
                <c:pt idx="438">
                  <c:v>18.60749762</c:v>
                </c:pt>
                <c:pt idx="439">
                  <c:v>18.650800096666668</c:v>
                </c:pt>
                <c:pt idx="440">
                  <c:v>18.69301917833333</c:v>
                </c:pt>
                <c:pt idx="441">
                  <c:v>18.734471550000002</c:v>
                </c:pt>
                <c:pt idx="442">
                  <c:v>18.777774026666666</c:v>
                </c:pt>
                <c:pt idx="443">
                  <c:v>18.819576418333334</c:v>
                </c:pt>
                <c:pt idx="444">
                  <c:v>18.862695550000002</c:v>
                </c:pt>
                <c:pt idx="445">
                  <c:v>18.906664731666663</c:v>
                </c:pt>
                <c:pt idx="446">
                  <c:v>18.949483848333333</c:v>
                </c:pt>
                <c:pt idx="447">
                  <c:v>18.992569645</c:v>
                </c:pt>
                <c:pt idx="448">
                  <c:v>19.034722056666666</c:v>
                </c:pt>
                <c:pt idx="449">
                  <c:v>19.077741183333334</c:v>
                </c:pt>
                <c:pt idx="450">
                  <c:v>19.121277006666666</c:v>
                </c:pt>
                <c:pt idx="451">
                  <c:v>19.164262798333333</c:v>
                </c:pt>
                <c:pt idx="452">
                  <c:v>19.20783195833333</c:v>
                </c:pt>
                <c:pt idx="453">
                  <c:v>19.251151101666665</c:v>
                </c:pt>
                <c:pt idx="454">
                  <c:v>19.292870154999999</c:v>
                </c:pt>
                <c:pt idx="455">
                  <c:v>19.336172631666667</c:v>
                </c:pt>
                <c:pt idx="456">
                  <c:v>19.380075143333332</c:v>
                </c:pt>
                <c:pt idx="457">
                  <c:v>19.422977596666666</c:v>
                </c:pt>
                <c:pt idx="458">
                  <c:v>19.464713316666668</c:v>
                </c:pt>
                <c:pt idx="459">
                  <c:v>19.508315811666666</c:v>
                </c:pt>
                <c:pt idx="460">
                  <c:v>19.549768181666664</c:v>
                </c:pt>
                <c:pt idx="461">
                  <c:v>19.592970653333332</c:v>
                </c:pt>
                <c:pt idx="462">
                  <c:v>19.634289683333332</c:v>
                </c:pt>
                <c:pt idx="463">
                  <c:v>19.676058738333332</c:v>
                </c:pt>
                <c:pt idx="464">
                  <c:v>19.72014459333333</c:v>
                </c:pt>
                <c:pt idx="465">
                  <c:v>19.762997044999999</c:v>
                </c:pt>
                <c:pt idx="466">
                  <c:v>19.806382859999999</c:v>
                </c:pt>
                <c:pt idx="467">
                  <c:v>19.849868679999997</c:v>
                </c:pt>
                <c:pt idx="468">
                  <c:v>19.893187824999998</c:v>
                </c:pt>
                <c:pt idx="469">
                  <c:v>19.936273621666665</c:v>
                </c:pt>
                <c:pt idx="470">
                  <c:v>19.977876001666669</c:v>
                </c:pt>
                <c:pt idx="471">
                  <c:v>20.021345154999999</c:v>
                </c:pt>
                <c:pt idx="472">
                  <c:v>20.064380949999997</c:v>
                </c:pt>
                <c:pt idx="473">
                  <c:v>20.107700093333332</c:v>
                </c:pt>
                <c:pt idx="474">
                  <c:v>20.151335923333331</c:v>
                </c:pt>
                <c:pt idx="475">
                  <c:v>20.194355049999999</c:v>
                </c:pt>
                <c:pt idx="476">
                  <c:v>20.236057434999999</c:v>
                </c:pt>
                <c:pt idx="477">
                  <c:v>20.27767648333333</c:v>
                </c:pt>
                <c:pt idx="478">
                  <c:v>20.321495654999996</c:v>
                </c:pt>
                <c:pt idx="479">
                  <c:v>20.364848134999999</c:v>
                </c:pt>
                <c:pt idx="480">
                  <c:v>20.406067159999999</c:v>
                </c:pt>
                <c:pt idx="481">
                  <c:v>20.447786211666664</c:v>
                </c:pt>
                <c:pt idx="482">
                  <c:v>20.489471929999997</c:v>
                </c:pt>
                <c:pt idx="483">
                  <c:v>20.53330777</c:v>
                </c:pt>
                <c:pt idx="484">
                  <c:v>20.574826811666664</c:v>
                </c:pt>
                <c:pt idx="485">
                  <c:v>20.61592916333333</c:v>
                </c:pt>
                <c:pt idx="486">
                  <c:v>20.659898344999998</c:v>
                </c:pt>
                <c:pt idx="487">
                  <c:v>20.702634121666666</c:v>
                </c:pt>
                <c:pt idx="488">
                  <c:v>20.744403178333332</c:v>
                </c:pt>
                <c:pt idx="489">
                  <c:v>20.788055674999999</c:v>
                </c:pt>
                <c:pt idx="490">
                  <c:v>20.829308035</c:v>
                </c:pt>
                <c:pt idx="491">
                  <c:v>20.873343886666664</c:v>
                </c:pt>
                <c:pt idx="492">
                  <c:v>20.914729586666667</c:v>
                </c:pt>
                <c:pt idx="493">
                  <c:v>20.957748713333331</c:v>
                </c:pt>
                <c:pt idx="494">
                  <c:v>21.000984519999996</c:v>
                </c:pt>
                <c:pt idx="495">
                  <c:v>21.04438700333333</c:v>
                </c:pt>
                <c:pt idx="496">
                  <c:v>21.085972715</c:v>
                </c:pt>
                <c:pt idx="497">
                  <c:v>21.127825108333333</c:v>
                </c:pt>
                <c:pt idx="498">
                  <c:v>21.169310814999999</c:v>
                </c:pt>
                <c:pt idx="499">
                  <c:v>21.213029981666669</c:v>
                </c:pt>
                <c:pt idx="500">
                  <c:v>21.256099111666668</c:v>
                </c:pt>
                <c:pt idx="501">
                  <c:v>21.299301583333332</c:v>
                </c:pt>
                <c:pt idx="502">
                  <c:v>21.343054084999999</c:v>
                </c:pt>
                <c:pt idx="503">
                  <c:v>21.384739803333332</c:v>
                </c:pt>
                <c:pt idx="504">
                  <c:v>21.426275511666667</c:v>
                </c:pt>
                <c:pt idx="505">
                  <c:v>21.469761333333334</c:v>
                </c:pt>
                <c:pt idx="506">
                  <c:v>21.51321381833333</c:v>
                </c:pt>
                <c:pt idx="507">
                  <c:v>21.556082936666666</c:v>
                </c:pt>
                <c:pt idx="508">
                  <c:v>21.599418748333331</c:v>
                </c:pt>
                <c:pt idx="509">
                  <c:v>21.643004574999999</c:v>
                </c:pt>
                <c:pt idx="510">
                  <c:v>21.686373721666666</c:v>
                </c:pt>
                <c:pt idx="511">
                  <c:v>21.729792871666668</c:v>
                </c:pt>
                <c:pt idx="512">
                  <c:v>21.771111901666664</c:v>
                </c:pt>
                <c:pt idx="513">
                  <c:v>21.814714396666666</c:v>
                </c:pt>
                <c:pt idx="514">
                  <c:v>21.857783526666665</c:v>
                </c:pt>
                <c:pt idx="515">
                  <c:v>21.899319235</c:v>
                </c:pt>
                <c:pt idx="516">
                  <c:v>21.943005066666665</c:v>
                </c:pt>
                <c:pt idx="517">
                  <c:v>21.986740901666668</c:v>
                </c:pt>
                <c:pt idx="518">
                  <c:v>22.028226608333334</c:v>
                </c:pt>
                <c:pt idx="519">
                  <c:v>22.071162398333332</c:v>
                </c:pt>
                <c:pt idx="520">
                  <c:v>22.114981569999998</c:v>
                </c:pt>
                <c:pt idx="521">
                  <c:v>22.156133924999999</c:v>
                </c:pt>
                <c:pt idx="522">
                  <c:v>22.199303059999998</c:v>
                </c:pt>
                <c:pt idx="523">
                  <c:v>22.241205456666666</c:v>
                </c:pt>
                <c:pt idx="524">
                  <c:v>22.283291196666664</c:v>
                </c:pt>
                <c:pt idx="525">
                  <c:v>22.326226986666665</c:v>
                </c:pt>
                <c:pt idx="526">
                  <c:v>22.36787936833333</c:v>
                </c:pt>
                <c:pt idx="527">
                  <c:v>22.411215181666666</c:v>
                </c:pt>
                <c:pt idx="528">
                  <c:v>22.45471766833333</c:v>
                </c:pt>
                <c:pt idx="529">
                  <c:v>22.498153486666663</c:v>
                </c:pt>
                <c:pt idx="530">
                  <c:v>22.539539186666666</c:v>
                </c:pt>
                <c:pt idx="531">
                  <c:v>22.583391695</c:v>
                </c:pt>
                <c:pt idx="532">
                  <c:v>22.626527496666665</c:v>
                </c:pt>
                <c:pt idx="533">
                  <c:v>22.667946531666665</c:v>
                </c:pt>
                <c:pt idx="534">
                  <c:v>22.711665698333331</c:v>
                </c:pt>
                <c:pt idx="535">
                  <c:v>22.75473482833333</c:v>
                </c:pt>
                <c:pt idx="536">
                  <c:v>22.797937299999997</c:v>
                </c:pt>
                <c:pt idx="537">
                  <c:v>22.841323115000002</c:v>
                </c:pt>
                <c:pt idx="538">
                  <c:v>22.883108838333332</c:v>
                </c:pt>
                <c:pt idx="539">
                  <c:v>22.926644661666668</c:v>
                </c:pt>
                <c:pt idx="540">
                  <c:v>22.969763794999999</c:v>
                </c:pt>
              </c:numCache>
            </c:numRef>
          </c:cat>
          <c:val>
            <c:numRef>
              <c:f>'1.3 Saline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1285.8259714715491</c:v>
                </c:pt>
                <c:pt idx="2">
                  <c:v>1147.4747375707045</c:v>
                </c:pt>
                <c:pt idx="3">
                  <c:v>920.65624357524666</c:v>
                </c:pt>
                <c:pt idx="4">
                  <c:v>1432.4296174596568</c:v>
                </c:pt>
                <c:pt idx="5">
                  <c:v>782.17357974128925</c:v>
                </c:pt>
                <c:pt idx="6">
                  <c:v>1212.4231789112091</c:v>
                </c:pt>
                <c:pt idx="7">
                  <c:v>998.35718830739415</c:v>
                </c:pt>
                <c:pt idx="8">
                  <c:v>865.61185040756993</c:v>
                </c:pt>
                <c:pt idx="9">
                  <c:v>1300.4627992390283</c:v>
                </c:pt>
                <c:pt idx="10">
                  <c:v>603.3684388575532</c:v>
                </c:pt>
                <c:pt idx="11">
                  <c:v>1323.0743856565648</c:v>
                </c:pt>
                <c:pt idx="12">
                  <c:v>606.20205179850257</c:v>
                </c:pt>
                <c:pt idx="13">
                  <c:v>1181.3802886190294</c:v>
                </c:pt>
                <c:pt idx="14">
                  <c:v>989.52430129278275</c:v>
                </c:pt>
                <c:pt idx="15">
                  <c:v>1059.4443756541566</c:v>
                </c:pt>
                <c:pt idx="16">
                  <c:v>725.12222220680928</c:v>
                </c:pt>
                <c:pt idx="17">
                  <c:v>1301.7872826502874</c:v>
                </c:pt>
                <c:pt idx="18">
                  <c:v>1476.7917551623725</c:v>
                </c:pt>
                <c:pt idx="19">
                  <c:v>1223.0020830708165</c:v>
                </c:pt>
                <c:pt idx="20">
                  <c:v>740.59096104324249</c:v>
                </c:pt>
                <c:pt idx="21">
                  <c:v>1037.6021562892588</c:v>
                </c:pt>
                <c:pt idx="22">
                  <c:v>765.05971347885645</c:v>
                </c:pt>
                <c:pt idx="23">
                  <c:v>1127.3621674262154</c:v>
                </c:pt>
                <c:pt idx="24">
                  <c:v>683.47258924401319</c:v>
                </c:pt>
                <c:pt idx="25">
                  <c:v>935.34712488511025</c:v>
                </c:pt>
                <c:pt idx="26">
                  <c:v>1150.7913811501492</c:v>
                </c:pt>
                <c:pt idx="27">
                  <c:v>801.76006357293375</c:v>
                </c:pt>
                <c:pt idx="28">
                  <c:v>712.07127922905818</c:v>
                </c:pt>
                <c:pt idx="29">
                  <c:v>1389.8087335483663</c:v>
                </c:pt>
                <c:pt idx="30">
                  <c:v>1040.6335503993889</c:v>
                </c:pt>
                <c:pt idx="31">
                  <c:v>1290.6799179880243</c:v>
                </c:pt>
                <c:pt idx="32">
                  <c:v>938.84598035936233</c:v>
                </c:pt>
                <c:pt idx="33">
                  <c:v>1030.1578993523258</c:v>
                </c:pt>
                <c:pt idx="34">
                  <c:v>982.53055041575294</c:v>
                </c:pt>
                <c:pt idx="35">
                  <c:v>1590.4833551174256</c:v>
                </c:pt>
                <c:pt idx="36">
                  <c:v>1060.9646792580895</c:v>
                </c:pt>
                <c:pt idx="37">
                  <c:v>1219.8953662109375</c:v>
                </c:pt>
                <c:pt idx="38">
                  <c:v>1018.692601449149</c:v>
                </c:pt>
                <c:pt idx="39">
                  <c:v>1474.4796291104742</c:v>
                </c:pt>
                <c:pt idx="40">
                  <c:v>878.72341723319812</c:v>
                </c:pt>
                <c:pt idx="41">
                  <c:v>1630.7411743568268</c:v>
                </c:pt>
                <c:pt idx="42">
                  <c:v>679.31307789636037</c:v>
                </c:pt>
                <c:pt idx="43">
                  <c:v>1244.5759742106866</c:v>
                </c:pt>
                <c:pt idx="44">
                  <c:v>939.36927249107828</c:v>
                </c:pt>
                <c:pt idx="45">
                  <c:v>1362.1061343922333</c:v>
                </c:pt>
                <c:pt idx="46">
                  <c:v>940.48810123057842</c:v>
                </c:pt>
                <c:pt idx="47">
                  <c:v>1266.9065925366951</c:v>
                </c:pt>
                <c:pt idx="48">
                  <c:v>1927.9852159913235</c:v>
                </c:pt>
                <c:pt idx="49">
                  <c:v>1393.634330392998</c:v>
                </c:pt>
                <c:pt idx="50">
                  <c:v>1054.4014258291206</c:v>
                </c:pt>
                <c:pt idx="51">
                  <c:v>1319.6477018444743</c:v>
                </c:pt>
                <c:pt idx="52">
                  <c:v>707.63105985853406</c:v>
                </c:pt>
                <c:pt idx="53">
                  <c:v>1635.2224142206539</c:v>
                </c:pt>
                <c:pt idx="54">
                  <c:v>919.80820894789417</c:v>
                </c:pt>
                <c:pt idx="55">
                  <c:v>1049.6818437056108</c:v>
                </c:pt>
                <c:pt idx="56">
                  <c:v>978.16215486704198</c:v>
                </c:pt>
                <c:pt idx="57">
                  <c:v>882.88436531620982</c:v>
                </c:pt>
                <c:pt idx="58">
                  <c:v>1476.2352313468468</c:v>
                </c:pt>
                <c:pt idx="59">
                  <c:v>678.96087458104262</c:v>
                </c:pt>
                <c:pt idx="60">
                  <c:v>1440.715875166881</c:v>
                </c:pt>
                <c:pt idx="61">
                  <c:v>896.54403242631395</c:v>
                </c:pt>
                <c:pt idx="62">
                  <c:v>1000.4906281115962</c:v>
                </c:pt>
                <c:pt idx="63">
                  <c:v>1201.1456204118399</c:v>
                </c:pt>
                <c:pt idx="64">
                  <c:v>621.63740783691401</c:v>
                </c:pt>
                <c:pt idx="65">
                  <c:v>912.19640741592798</c:v>
                </c:pt>
                <c:pt idx="66">
                  <c:v>928.30731792350093</c:v>
                </c:pt>
                <c:pt idx="67">
                  <c:v>1019.0039508153521</c:v>
                </c:pt>
                <c:pt idx="68">
                  <c:v>644.86734753120231</c:v>
                </c:pt>
                <c:pt idx="69">
                  <c:v>1293.6962944878471</c:v>
                </c:pt>
                <c:pt idx="70">
                  <c:v>1082.6766572840074</c:v>
                </c:pt>
                <c:pt idx="71">
                  <c:v>717.07392146669588</c:v>
                </c:pt>
                <c:pt idx="72">
                  <c:v>1788.7723685177889</c:v>
                </c:pt>
                <c:pt idx="73">
                  <c:v>4301.072568584008</c:v>
                </c:pt>
                <c:pt idx="74">
                  <c:v>9141.551225142046</c:v>
                </c:pt>
                <c:pt idx="75">
                  <c:v>10954.5958665417</c:v>
                </c:pt>
                <c:pt idx="76">
                  <c:v>9332.7356157656068</c:v>
                </c:pt>
                <c:pt idx="77">
                  <c:v>8973.2463866054604</c:v>
                </c:pt>
                <c:pt idx="78">
                  <c:v>8468.7775294223684</c:v>
                </c:pt>
                <c:pt idx="79">
                  <c:v>8468.5225587943351</c:v>
                </c:pt>
                <c:pt idx="80">
                  <c:v>8433.9469218175545</c:v>
                </c:pt>
                <c:pt idx="81">
                  <c:v>8084.7918996271101</c:v>
                </c:pt>
                <c:pt idx="82">
                  <c:v>7727.2084851276222</c:v>
                </c:pt>
                <c:pt idx="83">
                  <c:v>7189.3692730111134</c:v>
                </c:pt>
                <c:pt idx="84">
                  <c:v>7593.2921208795515</c:v>
                </c:pt>
                <c:pt idx="85">
                  <c:v>7633.9089521035385</c:v>
                </c:pt>
                <c:pt idx="86">
                  <c:v>7909.6441742519164</c:v>
                </c:pt>
                <c:pt idx="87">
                  <c:v>7719.7732099921786</c:v>
                </c:pt>
                <c:pt idx="88">
                  <c:v>7783.268303148674</c:v>
                </c:pt>
                <c:pt idx="89">
                  <c:v>7967.1470910014123</c:v>
                </c:pt>
                <c:pt idx="90">
                  <c:v>7827.8320658413531</c:v>
                </c:pt>
                <c:pt idx="91">
                  <c:v>7072.0068024619532</c:v>
                </c:pt>
                <c:pt idx="92">
                  <c:v>6984.2694761872572</c:v>
                </c:pt>
                <c:pt idx="93">
                  <c:v>6881.615186838003</c:v>
                </c:pt>
                <c:pt idx="94">
                  <c:v>7038.5002754632233</c:v>
                </c:pt>
                <c:pt idx="95">
                  <c:v>6540.9914779114206</c:v>
                </c:pt>
                <c:pt idx="96">
                  <c:v>6434.3323462144381</c:v>
                </c:pt>
                <c:pt idx="97">
                  <c:v>6536.5093841185053</c:v>
                </c:pt>
                <c:pt idx="98">
                  <c:v>6258.7584555224494</c:v>
                </c:pt>
                <c:pt idx="99">
                  <c:v>5684.2211418059042</c:v>
                </c:pt>
                <c:pt idx="100">
                  <c:v>5647.4306054150275</c:v>
                </c:pt>
                <c:pt idx="101">
                  <c:v>5975.3500267477593</c:v>
                </c:pt>
                <c:pt idx="102">
                  <c:v>5665.0988649221563</c:v>
                </c:pt>
                <c:pt idx="103">
                  <c:v>5503.7443103178048</c:v>
                </c:pt>
                <c:pt idx="104">
                  <c:v>5968.3245086669922</c:v>
                </c:pt>
                <c:pt idx="105">
                  <c:v>5508.2150228458595</c:v>
                </c:pt>
                <c:pt idx="106">
                  <c:v>5403.5933084627477</c:v>
                </c:pt>
                <c:pt idx="107">
                  <c:v>4809.8169250488281</c:v>
                </c:pt>
                <c:pt idx="108">
                  <c:v>4854.5056074553841</c:v>
                </c:pt>
                <c:pt idx="109">
                  <c:v>5215.7835195361085</c:v>
                </c:pt>
                <c:pt idx="110">
                  <c:v>5083.5346727324695</c:v>
                </c:pt>
                <c:pt idx="111">
                  <c:v>4789.4767271423343</c:v>
                </c:pt>
                <c:pt idx="112">
                  <c:v>5049.2385295487375</c:v>
                </c:pt>
                <c:pt idx="113">
                  <c:v>4835.3926109784916</c:v>
                </c:pt>
                <c:pt idx="114">
                  <c:v>4482.851750194578</c:v>
                </c:pt>
                <c:pt idx="115">
                  <c:v>4901.0814835995661</c:v>
                </c:pt>
                <c:pt idx="116">
                  <c:v>4573.7378416155825</c:v>
                </c:pt>
                <c:pt idx="117">
                  <c:v>4440.2927066935827</c:v>
                </c:pt>
                <c:pt idx="118">
                  <c:v>4475.5944645060827</c:v>
                </c:pt>
                <c:pt idx="119">
                  <c:v>4345.8925571726331</c:v>
                </c:pt>
                <c:pt idx="120">
                  <c:v>4381.2050877863439</c:v>
                </c:pt>
                <c:pt idx="121">
                  <c:v>4402.6593654466715</c:v>
                </c:pt>
                <c:pt idx="122">
                  <c:v>3956.3792601917839</c:v>
                </c:pt>
                <c:pt idx="123">
                  <c:v>4366.9620604254123</c:v>
                </c:pt>
                <c:pt idx="124">
                  <c:v>4251.9670351140066</c:v>
                </c:pt>
                <c:pt idx="125">
                  <c:v>4128.5204865690948</c:v>
                </c:pt>
                <c:pt idx="126">
                  <c:v>3926.2711600258713</c:v>
                </c:pt>
                <c:pt idx="127">
                  <c:v>4064.6030815972222</c:v>
                </c:pt>
                <c:pt idx="128">
                  <c:v>3958.8212726069432</c:v>
                </c:pt>
                <c:pt idx="129">
                  <c:v>4233.4793010266303</c:v>
                </c:pt>
                <c:pt idx="130">
                  <c:v>3593.0825805664063</c:v>
                </c:pt>
                <c:pt idx="131">
                  <c:v>3757.81700968005</c:v>
                </c:pt>
                <c:pt idx="132">
                  <c:v>3965.0366185703328</c:v>
                </c:pt>
                <c:pt idx="133">
                  <c:v>3924.3343461585168</c:v>
                </c:pt>
                <c:pt idx="134">
                  <c:v>3346.704733608256</c:v>
                </c:pt>
                <c:pt idx="135">
                  <c:v>3495.0196208514826</c:v>
                </c:pt>
                <c:pt idx="136">
                  <c:v>3730.8442279786404</c:v>
                </c:pt>
                <c:pt idx="137">
                  <c:v>3318.7572529072663</c:v>
                </c:pt>
                <c:pt idx="138">
                  <c:v>3429.3464581990979</c:v>
                </c:pt>
                <c:pt idx="139">
                  <c:v>3554.5101548439543</c:v>
                </c:pt>
                <c:pt idx="140">
                  <c:v>3635.7593765460092</c:v>
                </c:pt>
                <c:pt idx="141">
                  <c:v>3556.185378263368</c:v>
                </c:pt>
                <c:pt idx="142">
                  <c:v>3475.9199855775023</c:v>
                </c:pt>
                <c:pt idx="143">
                  <c:v>3552.6199244449012</c:v>
                </c:pt>
                <c:pt idx="144">
                  <c:v>3348.9536670427865</c:v>
                </c:pt>
                <c:pt idx="145">
                  <c:v>3274.106568015301</c:v>
                </c:pt>
                <c:pt idx="146">
                  <c:v>2837.5567962807954</c:v>
                </c:pt>
                <c:pt idx="147">
                  <c:v>3465.2641442903473</c:v>
                </c:pt>
                <c:pt idx="148">
                  <c:v>3578.5072539554667</c:v>
                </c:pt>
                <c:pt idx="149">
                  <c:v>3127.3538490315123</c:v>
                </c:pt>
                <c:pt idx="150">
                  <c:v>2928.2775284532477</c:v>
                </c:pt>
                <c:pt idx="151">
                  <c:v>3337.2770772954468</c:v>
                </c:pt>
                <c:pt idx="152">
                  <c:v>3292.6425419316461</c:v>
                </c:pt>
                <c:pt idx="153">
                  <c:v>3139.8644932797079</c:v>
                </c:pt>
                <c:pt idx="154">
                  <c:v>3007.0730338371236</c:v>
                </c:pt>
                <c:pt idx="155">
                  <c:v>2910.6847289038487</c:v>
                </c:pt>
                <c:pt idx="156">
                  <c:v>2926.4677637749423</c:v>
                </c:pt>
                <c:pt idx="157">
                  <c:v>2590.2577777619058</c:v>
                </c:pt>
                <c:pt idx="158">
                  <c:v>2652.7477622584292</c:v>
                </c:pt>
                <c:pt idx="159">
                  <c:v>3173.8225104236858</c:v>
                </c:pt>
                <c:pt idx="160">
                  <c:v>3014.0277873057635</c:v>
                </c:pt>
                <c:pt idx="161">
                  <c:v>2833.6989688381423</c:v>
                </c:pt>
                <c:pt idx="162">
                  <c:v>2611.245223335598</c:v>
                </c:pt>
                <c:pt idx="163">
                  <c:v>3259.3967036371646</c:v>
                </c:pt>
                <c:pt idx="164">
                  <c:v>2881.1667875591079</c:v>
                </c:pt>
                <c:pt idx="165">
                  <c:v>2833.3466890033924</c:v>
                </c:pt>
                <c:pt idx="166">
                  <c:v>2885.3509256551556</c:v>
                </c:pt>
                <c:pt idx="167">
                  <c:v>2937.3127502927096</c:v>
                </c:pt>
                <c:pt idx="168">
                  <c:v>2612.8847136320892</c:v>
                </c:pt>
                <c:pt idx="169">
                  <c:v>2848.3773671498284</c:v>
                </c:pt>
                <c:pt idx="170">
                  <c:v>2805.9681801060269</c:v>
                </c:pt>
                <c:pt idx="171">
                  <c:v>2746.7372686610179</c:v>
                </c:pt>
                <c:pt idx="172">
                  <c:v>2546.7606848011847</c:v>
                </c:pt>
                <c:pt idx="173">
                  <c:v>2222.9042536958736</c:v>
                </c:pt>
                <c:pt idx="174">
                  <c:v>2960.7395231073551</c:v>
                </c:pt>
                <c:pt idx="175">
                  <c:v>2657.0710794967035</c:v>
                </c:pt>
                <c:pt idx="176">
                  <c:v>2514.0568653453479</c:v>
                </c:pt>
                <c:pt idx="177">
                  <c:v>2786.1738210370463</c:v>
                </c:pt>
                <c:pt idx="178">
                  <c:v>2690.0668324731582</c:v>
                </c:pt>
                <c:pt idx="179">
                  <c:v>2615.3035201590401</c:v>
                </c:pt>
                <c:pt idx="180">
                  <c:v>2812.1371823349441</c:v>
                </c:pt>
                <c:pt idx="181">
                  <c:v>2354.8581288213313</c:v>
                </c:pt>
                <c:pt idx="182">
                  <c:v>2608.069550254128</c:v>
                </c:pt>
                <c:pt idx="183">
                  <c:v>2591.133605143229</c:v>
                </c:pt>
                <c:pt idx="184">
                  <c:v>2720.1165208362399</c:v>
                </c:pt>
                <c:pt idx="185">
                  <c:v>2424.034310113816</c:v>
                </c:pt>
                <c:pt idx="186">
                  <c:v>2579.7594500562354</c:v>
                </c:pt>
                <c:pt idx="187">
                  <c:v>2478.0752913268684</c:v>
                </c:pt>
                <c:pt idx="188">
                  <c:v>2380.5778252345372</c:v>
                </c:pt>
                <c:pt idx="189">
                  <c:v>2698.2970127859517</c:v>
                </c:pt>
                <c:pt idx="190">
                  <c:v>2775.7257645089285</c:v>
                </c:pt>
                <c:pt idx="191">
                  <c:v>2445.3427517282025</c:v>
                </c:pt>
                <c:pt idx="192">
                  <c:v>2409.2918452189933</c:v>
                </c:pt>
                <c:pt idx="193">
                  <c:v>2075.6257156518323</c:v>
                </c:pt>
                <c:pt idx="194">
                  <c:v>2617.4973129644627</c:v>
                </c:pt>
                <c:pt idx="195">
                  <c:v>3108.1699586431664</c:v>
                </c:pt>
                <c:pt idx="196">
                  <c:v>2685.0328659208694</c:v>
                </c:pt>
                <c:pt idx="197">
                  <c:v>2188.6191335538538</c:v>
                </c:pt>
                <c:pt idx="198">
                  <c:v>2424.5839511152626</c:v>
                </c:pt>
                <c:pt idx="199">
                  <c:v>2836.9902526466708</c:v>
                </c:pt>
                <c:pt idx="200">
                  <c:v>2184.7101784481365</c:v>
                </c:pt>
                <c:pt idx="201">
                  <c:v>2516.9757033575147</c:v>
                </c:pt>
                <c:pt idx="202">
                  <c:v>2645.1854318329783</c:v>
                </c:pt>
                <c:pt idx="203">
                  <c:v>2351.7374140041979</c:v>
                </c:pt>
                <c:pt idx="204">
                  <c:v>2259.2577647514086</c:v>
                </c:pt>
                <c:pt idx="205">
                  <c:v>1882.9057462565104</c:v>
                </c:pt>
                <c:pt idx="206">
                  <c:v>2528.450269951878</c:v>
                </c:pt>
                <c:pt idx="207">
                  <c:v>2821.1916760700506</c:v>
                </c:pt>
                <c:pt idx="208">
                  <c:v>2320.6366203635748</c:v>
                </c:pt>
                <c:pt idx="209">
                  <c:v>2200.4069290640969</c:v>
                </c:pt>
                <c:pt idx="210">
                  <c:v>2925.3722368429262</c:v>
                </c:pt>
                <c:pt idx="211">
                  <c:v>2406.918530895452</c:v>
                </c:pt>
                <c:pt idx="212">
                  <c:v>2307.1612660190517</c:v>
                </c:pt>
                <c:pt idx="213">
                  <c:v>2291.514620113996</c:v>
                </c:pt>
                <c:pt idx="214">
                  <c:v>2253.1986300819799</c:v>
                </c:pt>
                <c:pt idx="215">
                  <c:v>2552.2684215523345</c:v>
                </c:pt>
                <c:pt idx="216">
                  <c:v>2302.2302173840294</c:v>
                </c:pt>
                <c:pt idx="217">
                  <c:v>2285.2858165067787</c:v>
                </c:pt>
                <c:pt idx="218">
                  <c:v>2381.766797415818</c:v>
                </c:pt>
                <c:pt idx="219">
                  <c:v>2237.3134800443713</c:v>
                </c:pt>
                <c:pt idx="220">
                  <c:v>2208.3045632805624</c:v>
                </c:pt>
                <c:pt idx="221">
                  <c:v>2244.246018403152</c:v>
                </c:pt>
                <c:pt idx="222">
                  <c:v>2301.2835729737944</c:v>
                </c:pt>
                <c:pt idx="223">
                  <c:v>2529.3665358205576</c:v>
                </c:pt>
                <c:pt idx="224">
                  <c:v>2248.2914626490365</c:v>
                </c:pt>
                <c:pt idx="225">
                  <c:v>2352.541397758152</c:v>
                </c:pt>
                <c:pt idx="226">
                  <c:v>2363.3728779141866</c:v>
                </c:pt>
                <c:pt idx="227">
                  <c:v>2422.0072739545035</c:v>
                </c:pt>
                <c:pt idx="228">
                  <c:v>2321.3679755842181</c:v>
                </c:pt>
                <c:pt idx="229">
                  <c:v>2499.6855786381934</c:v>
                </c:pt>
                <c:pt idx="230">
                  <c:v>2455.553853957173</c:v>
                </c:pt>
                <c:pt idx="231">
                  <c:v>2289.1433692427049</c:v>
                </c:pt>
                <c:pt idx="232">
                  <c:v>1817.6336881197417</c:v>
                </c:pt>
                <c:pt idx="233">
                  <c:v>2373.1791165748737</c:v>
                </c:pt>
                <c:pt idx="234">
                  <c:v>2230.0613411568306</c:v>
                </c:pt>
                <c:pt idx="235">
                  <c:v>2172.3904287421742</c:v>
                </c:pt>
                <c:pt idx="236">
                  <c:v>2098.6351247336647</c:v>
                </c:pt>
                <c:pt idx="237">
                  <c:v>2113.7280587090386</c:v>
                </c:pt>
                <c:pt idx="238">
                  <c:v>2418.4520009971525</c:v>
                </c:pt>
                <c:pt idx="239">
                  <c:v>2220.4193743835654</c:v>
                </c:pt>
                <c:pt idx="240">
                  <c:v>2210.8338316822378</c:v>
                </c:pt>
                <c:pt idx="241">
                  <c:v>2225.5415087728406</c:v>
                </c:pt>
                <c:pt idx="242">
                  <c:v>2391.6498652643718</c:v>
                </c:pt>
                <c:pt idx="243">
                  <c:v>2175.074819551844</c:v>
                </c:pt>
                <c:pt idx="244">
                  <c:v>2132.0894681160912</c:v>
                </c:pt>
                <c:pt idx="245">
                  <c:v>2088.7562463378908</c:v>
                </c:pt>
                <c:pt idx="246">
                  <c:v>2222.0473293523414</c:v>
                </c:pt>
                <c:pt idx="247">
                  <c:v>2382.6794469379834</c:v>
                </c:pt>
                <c:pt idx="248">
                  <c:v>2282.3174584560707</c:v>
                </c:pt>
                <c:pt idx="249">
                  <c:v>2236.451515891335</c:v>
                </c:pt>
                <c:pt idx="250">
                  <c:v>2218.1778780256</c:v>
                </c:pt>
                <c:pt idx="251">
                  <c:v>2086.3299802858733</c:v>
                </c:pt>
                <c:pt idx="252">
                  <c:v>2200.5776838722641</c:v>
                </c:pt>
                <c:pt idx="253">
                  <c:v>2125.2139502117529</c:v>
                </c:pt>
                <c:pt idx="254">
                  <c:v>2220.341681780134</c:v>
                </c:pt>
                <c:pt idx="255">
                  <c:v>2128.4539684405545</c:v>
                </c:pt>
                <c:pt idx="256">
                  <c:v>2214.7844752261512</c:v>
                </c:pt>
                <c:pt idx="257">
                  <c:v>2353.5480336404407</c:v>
                </c:pt>
                <c:pt idx="258">
                  <c:v>2293.0385491120901</c:v>
                </c:pt>
                <c:pt idx="259">
                  <c:v>2116.850044675919</c:v>
                </c:pt>
                <c:pt idx="260">
                  <c:v>2246.4676852291577</c:v>
                </c:pt>
                <c:pt idx="261">
                  <c:v>2274.4073065818352</c:v>
                </c:pt>
                <c:pt idx="262">
                  <c:v>2207.4313385318023</c:v>
                </c:pt>
                <c:pt idx="263">
                  <c:v>1993.6634088645419</c:v>
                </c:pt>
                <c:pt idx="264">
                  <c:v>2114.7735344107823</c:v>
                </c:pt>
                <c:pt idx="265">
                  <c:v>2136.2243862809805</c:v>
                </c:pt>
                <c:pt idx="266">
                  <c:v>2155.6039236524111</c:v>
                </c:pt>
                <c:pt idx="267">
                  <c:v>1845.2332533945457</c:v>
                </c:pt>
                <c:pt idx="268">
                  <c:v>2312.7903225517971</c:v>
                </c:pt>
                <c:pt idx="269">
                  <c:v>1768.3085737669596</c:v>
                </c:pt>
                <c:pt idx="270">
                  <c:v>2333.516854137074</c:v>
                </c:pt>
                <c:pt idx="271">
                  <c:v>2038.9637654622395</c:v>
                </c:pt>
                <c:pt idx="272">
                  <c:v>2153.8424536663551</c:v>
                </c:pt>
                <c:pt idx="273">
                  <c:v>1913.4837134645695</c:v>
                </c:pt>
                <c:pt idx="274">
                  <c:v>2324.4789627786176</c:v>
                </c:pt>
                <c:pt idx="275">
                  <c:v>1955.9601260914521</c:v>
                </c:pt>
                <c:pt idx="276">
                  <c:v>2129.0099216547228</c:v>
                </c:pt>
                <c:pt idx="277">
                  <c:v>1687.2382339209842</c:v>
                </c:pt>
                <c:pt idx="278">
                  <c:v>2163.0140906320489</c:v>
                </c:pt>
                <c:pt idx="279">
                  <c:v>1927.1258134552927</c:v>
                </c:pt>
                <c:pt idx="280">
                  <c:v>2177.3901955099668</c:v>
                </c:pt>
                <c:pt idx="281">
                  <c:v>1990.8723049635601</c:v>
                </c:pt>
                <c:pt idx="282">
                  <c:v>2309.8129942025712</c:v>
                </c:pt>
                <c:pt idx="283">
                  <c:v>2050.7617598922166</c:v>
                </c:pt>
                <c:pt idx="284">
                  <c:v>1975.8494026430192</c:v>
                </c:pt>
                <c:pt idx="285">
                  <c:v>2357.4529254697882</c:v>
                </c:pt>
                <c:pt idx="286">
                  <c:v>1992.0807613854522</c:v>
                </c:pt>
                <c:pt idx="287">
                  <c:v>1754.9682874423791</c:v>
                </c:pt>
                <c:pt idx="288">
                  <c:v>2136.3443834988575</c:v>
                </c:pt>
                <c:pt idx="289">
                  <c:v>2198.4667363166809</c:v>
                </c:pt>
                <c:pt idx="290">
                  <c:v>2021.377915621785</c:v>
                </c:pt>
                <c:pt idx="291">
                  <c:v>2209.4264160156249</c:v>
                </c:pt>
                <c:pt idx="292">
                  <c:v>1986.5970408880889</c:v>
                </c:pt>
                <c:pt idx="293">
                  <c:v>2091.1970709438983</c:v>
                </c:pt>
                <c:pt idx="294">
                  <c:v>1573.0061325199347</c:v>
                </c:pt>
                <c:pt idx="295">
                  <c:v>1619.1513649362032</c:v>
                </c:pt>
                <c:pt idx="296">
                  <c:v>2078.9530880852662</c:v>
                </c:pt>
                <c:pt idx="297">
                  <c:v>2118.3624917684388</c:v>
                </c:pt>
                <c:pt idx="298">
                  <c:v>1712.5929658471084</c:v>
                </c:pt>
                <c:pt idx="299">
                  <c:v>1881.1321591977719</c:v>
                </c:pt>
                <c:pt idx="300">
                  <c:v>1926.580223532284</c:v>
                </c:pt>
                <c:pt idx="301">
                  <c:v>2141.8337254678049</c:v>
                </c:pt>
                <c:pt idx="302">
                  <c:v>2044.7534140127677</c:v>
                </c:pt>
                <c:pt idx="303">
                  <c:v>2101.9318468498459</c:v>
                </c:pt>
                <c:pt idx="304">
                  <c:v>1896.1969338441506</c:v>
                </c:pt>
                <c:pt idx="305">
                  <c:v>1860.2011960872933</c:v>
                </c:pt>
                <c:pt idx="306">
                  <c:v>1646.8467333475749</c:v>
                </c:pt>
                <c:pt idx="307">
                  <c:v>2243.6306348202834</c:v>
                </c:pt>
                <c:pt idx="308">
                  <c:v>2223.1126511137363</c:v>
                </c:pt>
                <c:pt idx="309">
                  <c:v>2108.0730614944882</c:v>
                </c:pt>
                <c:pt idx="310">
                  <c:v>1844.2566427435756</c:v>
                </c:pt>
                <c:pt idx="311">
                  <c:v>2022.0514883365272</c:v>
                </c:pt>
                <c:pt idx="312">
                  <c:v>2034.3695240509817</c:v>
                </c:pt>
                <c:pt idx="313">
                  <c:v>2200.6849813209392</c:v>
                </c:pt>
                <c:pt idx="314">
                  <c:v>2320.6697618533403</c:v>
                </c:pt>
                <c:pt idx="315">
                  <c:v>2357.9456642737755</c:v>
                </c:pt>
                <c:pt idx="316">
                  <c:v>2179.2365056394619</c:v>
                </c:pt>
                <c:pt idx="317">
                  <c:v>1791.0705074924654</c:v>
                </c:pt>
                <c:pt idx="318">
                  <c:v>1817.1945835858926</c:v>
                </c:pt>
                <c:pt idx="319">
                  <c:v>2180.8206432866114</c:v>
                </c:pt>
                <c:pt idx="320">
                  <c:v>1928.5191601950025</c:v>
                </c:pt>
                <c:pt idx="321">
                  <c:v>2143.7987937321736</c:v>
                </c:pt>
                <c:pt idx="322">
                  <c:v>1965.9562163373789</c:v>
                </c:pt>
                <c:pt idx="323">
                  <c:v>1965.6796284024679</c:v>
                </c:pt>
                <c:pt idx="324">
                  <c:v>2076.8050881168556</c:v>
                </c:pt>
                <c:pt idx="325">
                  <c:v>2045.0848839412674</c:v>
                </c:pt>
                <c:pt idx="326">
                  <c:v>1940.730733839132</c:v>
                </c:pt>
                <c:pt idx="327">
                  <c:v>1961.7588017390324</c:v>
                </c:pt>
                <c:pt idx="328">
                  <c:v>1968.2422899110486</c:v>
                </c:pt>
                <c:pt idx="329">
                  <c:v>1974.0847800381212</c:v>
                </c:pt>
                <c:pt idx="330">
                  <c:v>2085.4162040589349</c:v>
                </c:pt>
                <c:pt idx="331">
                  <c:v>2006.1495827775661</c:v>
                </c:pt>
                <c:pt idx="332">
                  <c:v>1922.1233746385949</c:v>
                </c:pt>
                <c:pt idx="333">
                  <c:v>2011.96283086673</c:v>
                </c:pt>
                <c:pt idx="334">
                  <c:v>2016.5482523420217</c:v>
                </c:pt>
                <c:pt idx="335">
                  <c:v>1901.8564041600082</c:v>
                </c:pt>
                <c:pt idx="336">
                  <c:v>1953.0325072351163</c:v>
                </c:pt>
                <c:pt idx="337">
                  <c:v>1774.7002760593994</c:v>
                </c:pt>
                <c:pt idx="338">
                  <c:v>1980.2833524710966</c:v>
                </c:pt>
                <c:pt idx="339">
                  <c:v>2043.806526240596</c:v>
                </c:pt>
                <c:pt idx="340">
                  <c:v>2035.2458290995858</c:v>
                </c:pt>
                <c:pt idx="341">
                  <c:v>2066.6082898728391</c:v>
                </c:pt>
                <c:pt idx="342">
                  <c:v>1966.8554659984152</c:v>
                </c:pt>
                <c:pt idx="343">
                  <c:v>2026.8218569548233</c:v>
                </c:pt>
                <c:pt idx="344">
                  <c:v>1972.6139784500062</c:v>
                </c:pt>
                <c:pt idx="345">
                  <c:v>1945.2843595805921</c:v>
                </c:pt>
                <c:pt idx="346">
                  <c:v>2415.7495381918297</c:v>
                </c:pt>
                <c:pt idx="347">
                  <c:v>2163.9805663101315</c:v>
                </c:pt>
                <c:pt idx="348">
                  <c:v>2367.8284395658052</c:v>
                </c:pt>
                <c:pt idx="349">
                  <c:v>1487.6496136100925</c:v>
                </c:pt>
                <c:pt idx="350">
                  <c:v>1958.2328783564208</c:v>
                </c:pt>
                <c:pt idx="351">
                  <c:v>1826.9557072744624</c:v>
                </c:pt>
                <c:pt idx="352">
                  <c:v>1559.2269060058593</c:v>
                </c:pt>
                <c:pt idx="353">
                  <c:v>1833.8968268060064</c:v>
                </c:pt>
                <c:pt idx="354">
                  <c:v>1812.0191454765124</c:v>
                </c:pt>
                <c:pt idx="355">
                  <c:v>1958.6277359008789</c:v>
                </c:pt>
                <c:pt idx="356">
                  <c:v>1963.3526145652488</c:v>
                </c:pt>
                <c:pt idx="357">
                  <c:v>1951.3727132161459</c:v>
                </c:pt>
                <c:pt idx="358">
                  <c:v>2048.8219267986574</c:v>
                </c:pt>
                <c:pt idx="359">
                  <c:v>2298.0886708361036</c:v>
                </c:pt>
                <c:pt idx="360">
                  <c:v>1955.0616066225114</c:v>
                </c:pt>
                <c:pt idx="361">
                  <c:v>1894.2637998346697</c:v>
                </c:pt>
                <c:pt idx="362">
                  <c:v>1997.1838554449841</c:v>
                </c:pt>
                <c:pt idx="363">
                  <c:v>1906.9390567393784</c:v>
                </c:pt>
                <c:pt idx="364">
                  <c:v>1860.7095764705114</c:v>
                </c:pt>
                <c:pt idx="365">
                  <c:v>1672.5530776666135</c:v>
                </c:pt>
                <c:pt idx="366">
                  <c:v>1826.8242612973288</c:v>
                </c:pt>
                <c:pt idx="367">
                  <c:v>1844.4537647748848</c:v>
                </c:pt>
                <c:pt idx="368">
                  <c:v>1824.2186187744142</c:v>
                </c:pt>
                <c:pt idx="369">
                  <c:v>2024.0756482182717</c:v>
                </c:pt>
                <c:pt idx="370">
                  <c:v>1567.903922978154</c:v>
                </c:pt>
                <c:pt idx="371">
                  <c:v>1985.787216827649</c:v>
                </c:pt>
                <c:pt idx="372">
                  <c:v>2097.6481759628814</c:v>
                </c:pt>
                <c:pt idx="373">
                  <c:v>1653.0273096342794</c:v>
                </c:pt>
                <c:pt idx="374">
                  <c:v>1795.4817399294568</c:v>
                </c:pt>
                <c:pt idx="375">
                  <c:v>1848.4497980995784</c:v>
                </c:pt>
                <c:pt idx="376">
                  <c:v>1902.5168890551986</c:v>
                </c:pt>
                <c:pt idx="377">
                  <c:v>2045.5037872467808</c:v>
                </c:pt>
                <c:pt idx="378">
                  <c:v>2239.9930016513545</c:v>
                </c:pt>
                <c:pt idx="379">
                  <c:v>1948.0471114471179</c:v>
                </c:pt>
                <c:pt idx="380">
                  <c:v>1846.8485971224511</c:v>
                </c:pt>
                <c:pt idx="381">
                  <c:v>1923.8752316334208</c:v>
                </c:pt>
                <c:pt idx="382">
                  <c:v>2001.8584764824539</c:v>
                </c:pt>
                <c:pt idx="383">
                  <c:v>2047.3981649107852</c:v>
                </c:pt>
                <c:pt idx="384">
                  <c:v>1809.3588109037801</c:v>
                </c:pt>
                <c:pt idx="385">
                  <c:v>1309.5499400129222</c:v>
                </c:pt>
                <c:pt idx="386">
                  <c:v>1859.482114983371</c:v>
                </c:pt>
                <c:pt idx="387">
                  <c:v>1869.4033813476563</c:v>
                </c:pt>
                <c:pt idx="388">
                  <c:v>1902.1617092855176</c:v>
                </c:pt>
                <c:pt idx="389">
                  <c:v>2019.5764764959163</c:v>
                </c:pt>
                <c:pt idx="390">
                  <c:v>1827.1894772247183</c:v>
                </c:pt>
                <c:pt idx="391">
                  <c:v>1899.4060251997332</c:v>
                </c:pt>
                <c:pt idx="392">
                  <c:v>1747.760683615646</c:v>
                </c:pt>
                <c:pt idx="393">
                  <c:v>1976.8404326857183</c:v>
                </c:pt>
                <c:pt idx="394">
                  <c:v>1747.657233624419</c:v>
                </c:pt>
                <c:pt idx="395">
                  <c:v>2032.833704239283</c:v>
                </c:pt>
                <c:pt idx="396">
                  <c:v>1778.1004570855034</c:v>
                </c:pt>
                <c:pt idx="397">
                  <c:v>1964.8735979352678</c:v>
                </c:pt>
                <c:pt idx="398">
                  <c:v>1973.6679048084077</c:v>
                </c:pt>
                <c:pt idx="399">
                  <c:v>1906.9466406360471</c:v>
                </c:pt>
                <c:pt idx="400">
                  <c:v>1808.01028062671</c:v>
                </c:pt>
                <c:pt idx="401">
                  <c:v>1862.0291170944035</c:v>
                </c:pt>
                <c:pt idx="402">
                  <c:v>1696.4203472358379</c:v>
                </c:pt>
                <c:pt idx="403">
                  <c:v>1889.4194643635394</c:v>
                </c:pt>
                <c:pt idx="404">
                  <c:v>1789.9421853623633</c:v>
                </c:pt>
                <c:pt idx="405">
                  <c:v>1953.0060099812297</c:v>
                </c:pt>
                <c:pt idx="406">
                  <c:v>1916.7282430959303</c:v>
                </c:pt>
                <c:pt idx="407">
                  <c:v>1937.0998960925688</c:v>
                </c:pt>
                <c:pt idx="408">
                  <c:v>1560.2761356286835</c:v>
                </c:pt>
                <c:pt idx="409">
                  <c:v>2016.051521422371</c:v>
                </c:pt>
                <c:pt idx="410">
                  <c:v>1709.5418458931176</c:v>
                </c:pt>
                <c:pt idx="411">
                  <c:v>1947.5585112949586</c:v>
                </c:pt>
                <c:pt idx="412">
                  <c:v>1867.7407821527049</c:v>
                </c:pt>
                <c:pt idx="413">
                  <c:v>2062.4881245848619</c:v>
                </c:pt>
                <c:pt idx="414">
                  <c:v>1935.8315389166235</c:v>
                </c:pt>
                <c:pt idx="415">
                  <c:v>1706.8130672679229</c:v>
                </c:pt>
                <c:pt idx="416">
                  <c:v>1499.1660669678781</c:v>
                </c:pt>
                <c:pt idx="417">
                  <c:v>1713.7106985276746</c:v>
                </c:pt>
                <c:pt idx="418">
                  <c:v>1659.6750163093943</c:v>
                </c:pt>
                <c:pt idx="419">
                  <c:v>1580.4247324000523</c:v>
                </c:pt>
                <c:pt idx="420">
                  <c:v>1553.5601175858885</c:v>
                </c:pt>
                <c:pt idx="421">
                  <c:v>1801.0293918185764</c:v>
                </c:pt>
                <c:pt idx="422">
                  <c:v>1610.0457212213885</c:v>
                </c:pt>
                <c:pt idx="423">
                  <c:v>1535.4461912174816</c:v>
                </c:pt>
                <c:pt idx="424">
                  <c:v>2122.4323162816681</c:v>
                </c:pt>
                <c:pt idx="425">
                  <c:v>2415.71091298588</c:v>
                </c:pt>
                <c:pt idx="426">
                  <c:v>1921.831424258171</c:v>
                </c:pt>
                <c:pt idx="427">
                  <c:v>1816.1277159126244</c:v>
                </c:pt>
                <c:pt idx="428">
                  <c:v>1565.5367517983041</c:v>
                </c:pt>
                <c:pt idx="429">
                  <c:v>1540.6103642482383</c:v>
                </c:pt>
                <c:pt idx="430">
                  <c:v>2036.3978158456307</c:v>
                </c:pt>
                <c:pt idx="431">
                  <c:v>1922.148168276434</c:v>
                </c:pt>
                <c:pt idx="432">
                  <c:v>1757.7121915522309</c:v>
                </c:pt>
                <c:pt idx="433">
                  <c:v>2062.9694655282156</c:v>
                </c:pt>
                <c:pt idx="434">
                  <c:v>1689.033565610787</c:v>
                </c:pt>
                <c:pt idx="435">
                  <c:v>1736.0096134669345</c:v>
                </c:pt>
                <c:pt idx="436">
                  <c:v>1876.2313762727331</c:v>
                </c:pt>
                <c:pt idx="437">
                  <c:v>2062.4717629404745</c:v>
                </c:pt>
                <c:pt idx="438">
                  <c:v>1632.414702918142</c:v>
                </c:pt>
                <c:pt idx="439">
                  <c:v>2069.2254274378274</c:v>
                </c:pt>
                <c:pt idx="440">
                  <c:v>1609.8661825690472</c:v>
                </c:pt>
                <c:pt idx="441">
                  <c:v>1696.3278504643574</c:v>
                </c:pt>
                <c:pt idx="442">
                  <c:v>1514.2881956320205</c:v>
                </c:pt>
                <c:pt idx="443">
                  <c:v>1716.8871129587155</c:v>
                </c:pt>
                <c:pt idx="444">
                  <c:v>1795.5218307762816</c:v>
                </c:pt>
                <c:pt idx="445">
                  <c:v>2002.7720811049826</c:v>
                </c:pt>
                <c:pt idx="446">
                  <c:v>1836.6998554098195</c:v>
                </c:pt>
                <c:pt idx="447">
                  <c:v>1718.7852495242387</c:v>
                </c:pt>
                <c:pt idx="448">
                  <c:v>1511.5788079187068</c:v>
                </c:pt>
                <c:pt idx="449">
                  <c:v>1883.7108840590797</c:v>
                </c:pt>
                <c:pt idx="450">
                  <c:v>1854.0255241804225</c:v>
                </c:pt>
                <c:pt idx="451">
                  <c:v>1698.9527926676074</c:v>
                </c:pt>
                <c:pt idx="452">
                  <c:v>2317.7021518441134</c:v>
                </c:pt>
                <c:pt idx="453">
                  <c:v>1811.4121444137008</c:v>
                </c:pt>
                <c:pt idx="454">
                  <c:v>1869.7012609079343</c:v>
                </c:pt>
                <c:pt idx="455">
                  <c:v>1474.6034972882578</c:v>
                </c:pt>
                <c:pt idx="456">
                  <c:v>1465.6665115675667</c:v>
                </c:pt>
                <c:pt idx="457">
                  <c:v>1775.4653498556761</c:v>
                </c:pt>
                <c:pt idx="458">
                  <c:v>1736.0487104821082</c:v>
                </c:pt>
                <c:pt idx="459">
                  <c:v>1687.8665670303101</c:v>
                </c:pt>
                <c:pt idx="460">
                  <c:v>1846.5710431780135</c:v>
                </c:pt>
                <c:pt idx="461">
                  <c:v>2055.2303061797238</c:v>
                </c:pt>
                <c:pt idx="462">
                  <c:v>1647.731762164572</c:v>
                </c:pt>
                <c:pt idx="463">
                  <c:v>1911.5298735519934</c:v>
                </c:pt>
                <c:pt idx="464">
                  <c:v>1710.4601561491154</c:v>
                </c:pt>
                <c:pt idx="465">
                  <c:v>1535.5486940118765</c:v>
                </c:pt>
                <c:pt idx="466">
                  <c:v>1403.0897266476654</c:v>
                </c:pt>
                <c:pt idx="467">
                  <c:v>1733.4778632397922</c:v>
                </c:pt>
                <c:pt idx="468">
                  <c:v>2028.6873222574529</c:v>
                </c:pt>
                <c:pt idx="469">
                  <c:v>1742.2093381014738</c:v>
                </c:pt>
                <c:pt idx="470">
                  <c:v>1864.4736114986358</c:v>
                </c:pt>
                <c:pt idx="471">
                  <c:v>1771.6863017835115</c:v>
                </c:pt>
                <c:pt idx="472">
                  <c:v>1783.3579045379511</c:v>
                </c:pt>
                <c:pt idx="473">
                  <c:v>1589.8286197628595</c:v>
                </c:pt>
                <c:pt idx="474">
                  <c:v>1446.1709663177205</c:v>
                </c:pt>
                <c:pt idx="475">
                  <c:v>1661.8183687035173</c:v>
                </c:pt>
                <c:pt idx="476">
                  <c:v>1765.7157499488264</c:v>
                </c:pt>
                <c:pt idx="477">
                  <c:v>1840.3357435044411</c:v>
                </c:pt>
                <c:pt idx="478">
                  <c:v>1500.4400282851211</c:v>
                </c:pt>
                <c:pt idx="479">
                  <c:v>2020.7036475819989</c:v>
                </c:pt>
                <c:pt idx="480">
                  <c:v>1907.7039789682806</c:v>
                </c:pt>
                <c:pt idx="481">
                  <c:v>1863.6640404959094</c:v>
                </c:pt>
                <c:pt idx="482">
                  <c:v>1613.2163634637388</c:v>
                </c:pt>
                <c:pt idx="483">
                  <c:v>1814.9055969778415</c:v>
                </c:pt>
                <c:pt idx="484">
                  <c:v>1679.1779098510742</c:v>
                </c:pt>
                <c:pt idx="485">
                  <c:v>1781.4217366352341</c:v>
                </c:pt>
                <c:pt idx="486">
                  <c:v>1593.6041288022641</c:v>
                </c:pt>
                <c:pt idx="487">
                  <c:v>1721.4367015658529</c:v>
                </c:pt>
                <c:pt idx="488">
                  <c:v>1614.5106882435653</c:v>
                </c:pt>
                <c:pt idx="489">
                  <c:v>1501.1377135660048</c:v>
                </c:pt>
                <c:pt idx="490">
                  <c:v>1584.0877993805241</c:v>
                </c:pt>
                <c:pt idx="491">
                  <c:v>1882.6006660629473</c:v>
                </c:pt>
                <c:pt idx="492">
                  <c:v>2110.6839156749638</c:v>
                </c:pt>
                <c:pt idx="493">
                  <c:v>1811.5073430725417</c:v>
                </c:pt>
                <c:pt idx="494">
                  <c:v>1727.9281225585937</c:v>
                </c:pt>
                <c:pt idx="495">
                  <c:v>1857.5248929134254</c:v>
                </c:pt>
                <c:pt idx="496">
                  <c:v>1804.7122344970703</c:v>
                </c:pt>
                <c:pt idx="497">
                  <c:v>1857.076630041988</c:v>
                </c:pt>
                <c:pt idx="498">
                  <c:v>1900.0289292194434</c:v>
                </c:pt>
                <c:pt idx="499">
                  <c:v>2056.8315659324721</c:v>
                </c:pt>
                <c:pt idx="500">
                  <c:v>1919.0005173456102</c:v>
                </c:pt>
                <c:pt idx="501">
                  <c:v>1688.4775393755008</c:v>
                </c:pt>
                <c:pt idx="502">
                  <c:v>1982.2566848754882</c:v>
                </c:pt>
                <c:pt idx="503">
                  <c:v>1571.3058356420165</c:v>
                </c:pt>
                <c:pt idx="504">
                  <c:v>1877.3188496492346</c:v>
                </c:pt>
                <c:pt idx="505">
                  <c:v>1843.8636127436926</c:v>
                </c:pt>
                <c:pt idx="506">
                  <c:v>1848.0013461642795</c:v>
                </c:pt>
                <c:pt idx="507">
                  <c:v>1968.3254173348803</c:v>
                </c:pt>
                <c:pt idx="508">
                  <c:v>2511.9751822153726</c:v>
                </c:pt>
                <c:pt idx="509">
                  <c:v>1941.4126457253885</c:v>
                </c:pt>
                <c:pt idx="510">
                  <c:v>2063.2334608855072</c:v>
                </c:pt>
                <c:pt idx="511">
                  <c:v>1845.8026044028145</c:v>
                </c:pt>
                <c:pt idx="512">
                  <c:v>1770.4371703551697</c:v>
                </c:pt>
                <c:pt idx="513">
                  <c:v>1694.4618732599922</c:v>
                </c:pt>
                <c:pt idx="514">
                  <c:v>1735.5197701903203</c:v>
                </c:pt>
                <c:pt idx="515">
                  <c:v>1930.1788821750217</c:v>
                </c:pt>
                <c:pt idx="516">
                  <c:v>1814.5540380385316</c:v>
                </c:pt>
                <c:pt idx="517">
                  <c:v>1673.4995282341451</c:v>
                </c:pt>
                <c:pt idx="518">
                  <c:v>1974.8092137089482</c:v>
                </c:pt>
                <c:pt idx="519">
                  <c:v>1861.334504655264</c:v>
                </c:pt>
                <c:pt idx="520">
                  <c:v>1761.8219421100168</c:v>
                </c:pt>
                <c:pt idx="521">
                  <c:v>1853.2388860230806</c:v>
                </c:pt>
                <c:pt idx="522">
                  <c:v>1879.4390215578333</c:v>
                </c:pt>
                <c:pt idx="523">
                  <c:v>1728.8688749893852</c:v>
                </c:pt>
                <c:pt idx="524">
                  <c:v>1830.7555450021405</c:v>
                </c:pt>
                <c:pt idx="525">
                  <c:v>1628.2713056487353</c:v>
                </c:pt>
                <c:pt idx="526">
                  <c:v>1945.7853664822048</c:v>
                </c:pt>
                <c:pt idx="527">
                  <c:v>1828.6981280021121</c:v>
                </c:pt>
                <c:pt idx="528">
                  <c:v>1857.1742992489019</c:v>
                </c:pt>
                <c:pt idx="529">
                  <c:v>1822.4661349826388</c:v>
                </c:pt>
                <c:pt idx="530">
                  <c:v>1655.3762064966663</c:v>
                </c:pt>
                <c:pt idx="531">
                  <c:v>1918.3024549270424</c:v>
                </c:pt>
                <c:pt idx="532">
                  <c:v>2038.4480738146551</c:v>
                </c:pt>
                <c:pt idx="533">
                  <c:v>2086.8757347693809</c:v>
                </c:pt>
                <c:pt idx="534">
                  <c:v>1878.9603184291295</c:v>
                </c:pt>
                <c:pt idx="535">
                  <c:v>1836.2070965683251</c:v>
                </c:pt>
                <c:pt idx="536">
                  <c:v>1817.9673121861049</c:v>
                </c:pt>
                <c:pt idx="537">
                  <c:v>1626.7991860879433</c:v>
                </c:pt>
                <c:pt idx="538">
                  <c:v>2077.9084866610442</c:v>
                </c:pt>
                <c:pt idx="539">
                  <c:v>1672.4214117588142</c:v>
                </c:pt>
                <c:pt idx="540">
                  <c:v>2214.8897528894167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BD-4527-94FC-CF91424D141C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'1.3 Saline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4.1835724999999997E-2</c:v>
                </c:pt>
                <c:pt idx="2">
                  <c:v>8.5288211666666669E-2</c:v>
                </c:pt>
                <c:pt idx="3">
                  <c:v>0.12887403666666666</c:v>
                </c:pt>
                <c:pt idx="4">
                  <c:v>0.17009306166666666</c:v>
                </c:pt>
                <c:pt idx="5">
                  <c:v>0.21184544999999996</c:v>
                </c:pt>
                <c:pt idx="6">
                  <c:v>0.25361450499999999</c:v>
                </c:pt>
                <c:pt idx="7">
                  <c:v>0.29685031166666664</c:v>
                </c:pt>
                <c:pt idx="8">
                  <c:v>0.34041946999999995</c:v>
                </c:pt>
                <c:pt idx="9">
                  <c:v>0.38388862333333329</c:v>
                </c:pt>
                <c:pt idx="10">
                  <c:v>0.4251743183333333</c:v>
                </c:pt>
                <c:pt idx="11">
                  <c:v>0.46746006999999995</c:v>
                </c:pt>
                <c:pt idx="12">
                  <c:v>0.51032918833333329</c:v>
                </c:pt>
                <c:pt idx="13">
                  <c:v>0.55349832499999996</c:v>
                </c:pt>
                <c:pt idx="14">
                  <c:v>0.59695080999999994</c:v>
                </c:pt>
                <c:pt idx="15">
                  <c:v>0.64035329166666666</c:v>
                </c:pt>
                <c:pt idx="16">
                  <c:v>0.6817056566666666</c:v>
                </c:pt>
                <c:pt idx="17">
                  <c:v>0.72520814499999997</c:v>
                </c:pt>
                <c:pt idx="18">
                  <c:v>0.76851062166666673</c:v>
                </c:pt>
                <c:pt idx="19">
                  <c:v>0.81196310833333329</c:v>
                </c:pt>
                <c:pt idx="20">
                  <c:v>0.85371549499999988</c:v>
                </c:pt>
                <c:pt idx="21">
                  <c:v>0.89703463999999988</c:v>
                </c:pt>
                <c:pt idx="22">
                  <c:v>0.94033711666666664</c:v>
                </c:pt>
                <c:pt idx="23">
                  <c:v>0.98362292666666662</c:v>
                </c:pt>
                <c:pt idx="24">
                  <c:v>1.0255086549999999</c:v>
                </c:pt>
                <c:pt idx="25">
                  <c:v>1.0667276799999998</c:v>
                </c:pt>
                <c:pt idx="26">
                  <c:v>1.10853007</c:v>
                </c:pt>
                <c:pt idx="27">
                  <c:v>1.1500157766666665</c:v>
                </c:pt>
                <c:pt idx="28">
                  <c:v>1.1919015049999999</c:v>
                </c:pt>
                <c:pt idx="29">
                  <c:v>1.2332872066666667</c:v>
                </c:pt>
                <c:pt idx="30">
                  <c:v>1.2749562566666666</c:v>
                </c:pt>
                <c:pt idx="31">
                  <c:v>1.3187087583333332</c:v>
                </c:pt>
                <c:pt idx="32">
                  <c:v>1.3602277999999999</c:v>
                </c:pt>
                <c:pt idx="33">
                  <c:v>1.4019635199999998</c:v>
                </c:pt>
                <c:pt idx="34">
                  <c:v>1.445349335</c:v>
                </c:pt>
                <c:pt idx="35">
                  <c:v>1.4886184766666666</c:v>
                </c:pt>
                <c:pt idx="36">
                  <c:v>1.5301208499999999</c:v>
                </c:pt>
                <c:pt idx="37">
                  <c:v>1.5737066766666665</c:v>
                </c:pt>
                <c:pt idx="38">
                  <c:v>1.6149923716666665</c:v>
                </c:pt>
                <c:pt idx="39">
                  <c:v>1.6573447933333332</c:v>
                </c:pt>
                <c:pt idx="40">
                  <c:v>1.6985971533333333</c:v>
                </c:pt>
                <c:pt idx="41">
                  <c:v>1.7421663116666666</c:v>
                </c:pt>
                <c:pt idx="42">
                  <c:v>1.7833520016666666</c:v>
                </c:pt>
                <c:pt idx="43">
                  <c:v>1.8266044749999999</c:v>
                </c:pt>
                <c:pt idx="44">
                  <c:v>1.8685735416666667</c:v>
                </c:pt>
                <c:pt idx="45">
                  <c:v>1.911976025</c:v>
                </c:pt>
                <c:pt idx="46">
                  <c:v>1.9534117283333332</c:v>
                </c:pt>
                <c:pt idx="47">
                  <c:v>1.9953641283333332</c:v>
                </c:pt>
                <c:pt idx="48">
                  <c:v>2.0385665983333334</c:v>
                </c:pt>
                <c:pt idx="49">
                  <c:v>2.0800023016666667</c:v>
                </c:pt>
                <c:pt idx="50">
                  <c:v>2.1218713633333333</c:v>
                </c:pt>
                <c:pt idx="51">
                  <c:v>2.1635070783333332</c:v>
                </c:pt>
                <c:pt idx="52">
                  <c:v>2.2053761399999998</c:v>
                </c:pt>
                <c:pt idx="53">
                  <c:v>2.2468285099999998</c:v>
                </c:pt>
                <c:pt idx="54">
                  <c:v>2.2890642599999995</c:v>
                </c:pt>
                <c:pt idx="55">
                  <c:v>2.3303999566666667</c:v>
                </c:pt>
                <c:pt idx="56">
                  <c:v>2.3724356950000001</c:v>
                </c:pt>
                <c:pt idx="57">
                  <c:v>2.4138547299999997</c:v>
                </c:pt>
                <c:pt idx="58">
                  <c:v>2.4553071016666665</c:v>
                </c:pt>
                <c:pt idx="59">
                  <c:v>2.4985929099999997</c:v>
                </c:pt>
                <c:pt idx="60">
                  <c:v>2.5403452983333334</c:v>
                </c:pt>
                <c:pt idx="61">
                  <c:v>2.5838311199999997</c:v>
                </c:pt>
                <c:pt idx="62">
                  <c:v>2.6257168483333331</c:v>
                </c:pt>
                <c:pt idx="63">
                  <c:v>2.6694026799999997</c:v>
                </c:pt>
                <c:pt idx="64">
                  <c:v>2.7121217899999999</c:v>
                </c:pt>
                <c:pt idx="65">
                  <c:v>2.7538741783333331</c:v>
                </c:pt>
                <c:pt idx="66">
                  <c:v>2.7970599816666661</c:v>
                </c:pt>
                <c:pt idx="67">
                  <c:v>2.8406124733333331</c:v>
                </c:pt>
                <c:pt idx="68">
                  <c:v>2.8823648616666664</c:v>
                </c:pt>
                <c:pt idx="69">
                  <c:v>2.9242505899999998</c:v>
                </c:pt>
                <c:pt idx="70">
                  <c:v>2.9652195999999997</c:v>
                </c:pt>
                <c:pt idx="71">
                  <c:v>3.0070053233333329</c:v>
                </c:pt>
                <c:pt idx="72">
                  <c:v>3.0485910349999998</c:v>
                </c:pt>
                <c:pt idx="73">
                  <c:v>3.0901267449999996</c:v>
                </c:pt>
                <c:pt idx="74">
                  <c:v>3.1320291416666661</c:v>
                </c:pt>
                <c:pt idx="75">
                  <c:v>3.1738982033333332</c:v>
                </c:pt>
                <c:pt idx="76">
                  <c:v>3.217017335</c:v>
                </c:pt>
                <c:pt idx="77">
                  <c:v>3.2605531583333329</c:v>
                </c:pt>
                <c:pt idx="78">
                  <c:v>3.3017888516666662</c:v>
                </c:pt>
                <c:pt idx="79">
                  <c:v>3.3437412499999999</c:v>
                </c:pt>
                <c:pt idx="80">
                  <c:v>3.3856269799999996</c:v>
                </c:pt>
                <c:pt idx="81">
                  <c:v>3.4268960066666665</c:v>
                </c:pt>
                <c:pt idx="82">
                  <c:v>3.4703151566666666</c:v>
                </c:pt>
                <c:pt idx="83">
                  <c:v>3.5122675566666666</c:v>
                </c:pt>
                <c:pt idx="84">
                  <c:v>3.5553200183333331</c:v>
                </c:pt>
                <c:pt idx="85">
                  <c:v>3.5985724933333332</c:v>
                </c:pt>
                <c:pt idx="86">
                  <c:v>3.6421416516666665</c:v>
                </c:pt>
                <c:pt idx="87">
                  <c:v>3.6835773549999997</c:v>
                </c:pt>
                <c:pt idx="88">
                  <c:v>3.7251297316666667</c:v>
                </c:pt>
                <c:pt idx="89">
                  <c:v>3.7684988783333333</c:v>
                </c:pt>
                <c:pt idx="90">
                  <c:v>3.8101512616666664</c:v>
                </c:pt>
                <c:pt idx="91">
                  <c:v>3.8519036483333333</c:v>
                </c:pt>
                <c:pt idx="92">
                  <c:v>3.895472808333333</c:v>
                </c:pt>
                <c:pt idx="93">
                  <c:v>3.9369085116666662</c:v>
                </c:pt>
                <c:pt idx="94">
                  <c:v>3.9785442249999998</c:v>
                </c:pt>
                <c:pt idx="95">
                  <c:v>4.0219967116666666</c:v>
                </c:pt>
                <c:pt idx="96">
                  <c:v>4.0635157516666665</c:v>
                </c:pt>
                <c:pt idx="97">
                  <c:v>4.1053681466666667</c:v>
                </c:pt>
                <c:pt idx="98">
                  <c:v>4.146753846666666</c:v>
                </c:pt>
                <c:pt idx="99">
                  <c:v>4.1903896766666664</c:v>
                </c:pt>
                <c:pt idx="100">
                  <c:v>4.2321087283333334</c:v>
                </c:pt>
                <c:pt idx="101">
                  <c:v>4.2737611116666665</c:v>
                </c:pt>
                <c:pt idx="102">
                  <c:v>4.3167469033333337</c:v>
                </c:pt>
                <c:pt idx="103">
                  <c:v>4.3588326433333329</c:v>
                </c:pt>
                <c:pt idx="104">
                  <c:v>4.4001516733333323</c:v>
                </c:pt>
                <c:pt idx="105">
                  <c:v>4.4438708416666666</c:v>
                </c:pt>
                <c:pt idx="106">
                  <c:v>4.4853065450000003</c:v>
                </c:pt>
                <c:pt idx="107">
                  <c:v>4.5288757033333331</c:v>
                </c:pt>
                <c:pt idx="108">
                  <c:v>4.5718781616666657</c:v>
                </c:pt>
                <c:pt idx="109">
                  <c:v>4.6136972216666665</c:v>
                </c:pt>
                <c:pt idx="110">
                  <c:v>4.6572330449999999</c:v>
                </c:pt>
                <c:pt idx="111">
                  <c:v>4.6986854149999999</c:v>
                </c:pt>
                <c:pt idx="112">
                  <c:v>4.7401711216666662</c:v>
                </c:pt>
                <c:pt idx="113">
                  <c:v>4.7818235033333325</c:v>
                </c:pt>
                <c:pt idx="114">
                  <c:v>4.8251259799999993</c:v>
                </c:pt>
                <c:pt idx="115">
                  <c:v>4.8684451249999992</c:v>
                </c:pt>
                <c:pt idx="116">
                  <c:v>4.9108475499999997</c:v>
                </c:pt>
                <c:pt idx="117">
                  <c:v>4.9534999899999992</c:v>
                </c:pt>
                <c:pt idx="118">
                  <c:v>4.9958357449999991</c:v>
                </c:pt>
                <c:pt idx="119">
                  <c:v>5.0385215199999998</c:v>
                </c:pt>
                <c:pt idx="120">
                  <c:v>5.0805072549999997</c:v>
                </c:pt>
                <c:pt idx="121">
                  <c:v>5.1237430599999998</c:v>
                </c:pt>
                <c:pt idx="122">
                  <c:v>5.1670455366666665</c:v>
                </c:pt>
                <c:pt idx="123">
                  <c:v>5.2108813783333323</c:v>
                </c:pt>
                <c:pt idx="124">
                  <c:v>5.2527171050000003</c:v>
                </c:pt>
                <c:pt idx="125">
                  <c:v>5.2955528883333329</c:v>
                </c:pt>
                <c:pt idx="126">
                  <c:v>5.3369719233333335</c:v>
                </c:pt>
                <c:pt idx="127">
                  <c:v>5.3806410883333333</c:v>
                </c:pt>
                <c:pt idx="128">
                  <c:v>5.4224934816666659</c:v>
                </c:pt>
                <c:pt idx="129">
                  <c:v>5.4655126083333325</c:v>
                </c:pt>
                <c:pt idx="130">
                  <c:v>5.5089150916666663</c:v>
                </c:pt>
                <c:pt idx="131">
                  <c:v>5.5524342466666665</c:v>
                </c:pt>
                <c:pt idx="132">
                  <c:v>5.5939032849999997</c:v>
                </c:pt>
                <c:pt idx="133">
                  <c:v>5.6370390866666664</c:v>
                </c:pt>
                <c:pt idx="134">
                  <c:v>5.6788248099999992</c:v>
                </c:pt>
                <c:pt idx="135">
                  <c:v>5.7222772949999996</c:v>
                </c:pt>
                <c:pt idx="136">
                  <c:v>5.7644463733333327</c:v>
                </c:pt>
                <c:pt idx="137">
                  <c:v>5.8053320450000001</c:v>
                </c:pt>
                <c:pt idx="138">
                  <c:v>5.8487511950000002</c:v>
                </c:pt>
                <c:pt idx="139">
                  <c:v>5.8923536899999993</c:v>
                </c:pt>
                <c:pt idx="140">
                  <c:v>5.9341227449999998</c:v>
                </c:pt>
                <c:pt idx="141">
                  <c:v>5.9768251883333336</c:v>
                </c:pt>
                <c:pt idx="142">
                  <c:v>6.0187942549999995</c:v>
                </c:pt>
                <c:pt idx="143">
                  <c:v>6.0602632933333336</c:v>
                </c:pt>
                <c:pt idx="144">
                  <c:v>6.1020656849999995</c:v>
                </c:pt>
                <c:pt idx="145">
                  <c:v>6.1456848449999999</c:v>
                </c:pt>
                <c:pt idx="146">
                  <c:v>6.1871372166666667</c:v>
                </c:pt>
                <c:pt idx="147">
                  <c:v>6.2303563549999996</c:v>
                </c:pt>
                <c:pt idx="148">
                  <c:v>6.2723087549999992</c:v>
                </c:pt>
                <c:pt idx="149">
                  <c:v>6.3136611199999999</c:v>
                </c:pt>
                <c:pt idx="150">
                  <c:v>6.3572969500000003</c:v>
                </c:pt>
                <c:pt idx="151">
                  <c:v>6.4002660733333325</c:v>
                </c:pt>
                <c:pt idx="152">
                  <c:v>6.4421851383333326</c:v>
                </c:pt>
                <c:pt idx="153">
                  <c:v>6.4853709416666669</c:v>
                </c:pt>
                <c:pt idx="154">
                  <c:v>6.5273733433333332</c:v>
                </c:pt>
                <c:pt idx="155">
                  <c:v>6.5705258116666663</c:v>
                </c:pt>
                <c:pt idx="156">
                  <c:v>6.6119448483333336</c:v>
                </c:pt>
                <c:pt idx="157">
                  <c:v>6.6553806649999991</c:v>
                </c:pt>
                <c:pt idx="158">
                  <c:v>6.6969497099999993</c:v>
                </c:pt>
                <c:pt idx="159">
                  <c:v>6.7409355583333328</c:v>
                </c:pt>
                <c:pt idx="160">
                  <c:v>6.782054576666666</c:v>
                </c:pt>
                <c:pt idx="161">
                  <c:v>6.8235736183333326</c:v>
                </c:pt>
                <c:pt idx="162">
                  <c:v>6.8655093499999991</c:v>
                </c:pt>
                <c:pt idx="163">
                  <c:v>6.9072117366666665</c:v>
                </c:pt>
                <c:pt idx="164">
                  <c:v>6.9502641983333326</c:v>
                </c:pt>
                <c:pt idx="165">
                  <c:v>6.9924999466666664</c:v>
                </c:pt>
                <c:pt idx="166">
                  <c:v>7.035352398333333</c:v>
                </c:pt>
                <c:pt idx="167">
                  <c:v>7.0772714633333331</c:v>
                </c:pt>
                <c:pt idx="168">
                  <c:v>7.1189738483333338</c:v>
                </c:pt>
                <c:pt idx="169">
                  <c:v>7.1622263216666662</c:v>
                </c:pt>
                <c:pt idx="170">
                  <c:v>7.2039120399999996</c:v>
                </c:pt>
                <c:pt idx="171">
                  <c:v>7.2471645133333329</c:v>
                </c:pt>
                <c:pt idx="172">
                  <c:v>7.2906503333333328</c:v>
                </c:pt>
                <c:pt idx="173">
                  <c:v>7.3340361483333334</c:v>
                </c:pt>
                <c:pt idx="174">
                  <c:v>7.3755718583333332</c:v>
                </c:pt>
                <c:pt idx="175">
                  <c:v>7.418790996666667</c:v>
                </c:pt>
                <c:pt idx="176">
                  <c:v>7.4604433783333333</c:v>
                </c:pt>
                <c:pt idx="177">
                  <c:v>7.5040625400000005</c:v>
                </c:pt>
                <c:pt idx="178">
                  <c:v>7.5458815983333336</c:v>
                </c:pt>
                <c:pt idx="179">
                  <c:v>7.5888507233333335</c:v>
                </c:pt>
                <c:pt idx="180">
                  <c:v>7.6322532066666664</c:v>
                </c:pt>
                <c:pt idx="181">
                  <c:v>7.6756390200000002</c:v>
                </c:pt>
                <c:pt idx="182">
                  <c:v>7.7188081566666664</c:v>
                </c:pt>
                <c:pt idx="183">
                  <c:v>7.7621106333333332</c:v>
                </c:pt>
                <c:pt idx="184">
                  <c:v>7.8052964366666666</c:v>
                </c:pt>
                <c:pt idx="185">
                  <c:v>7.8472821716666665</c:v>
                </c:pt>
                <c:pt idx="186">
                  <c:v>7.8888512166666667</c:v>
                </c:pt>
                <c:pt idx="187">
                  <c:v>7.9321370250000003</c:v>
                </c:pt>
                <c:pt idx="188">
                  <c:v>7.9738894133333336</c:v>
                </c:pt>
                <c:pt idx="189">
                  <c:v>8.0172252249999989</c:v>
                </c:pt>
                <c:pt idx="190">
                  <c:v>8.0590109483333325</c:v>
                </c:pt>
                <c:pt idx="191">
                  <c:v>8.1002633083333322</c:v>
                </c:pt>
                <c:pt idx="192">
                  <c:v>8.1438324666666659</c:v>
                </c:pt>
                <c:pt idx="193">
                  <c:v>8.1855681866666661</c:v>
                </c:pt>
                <c:pt idx="194">
                  <c:v>8.2271372316666671</c:v>
                </c:pt>
                <c:pt idx="195">
                  <c:v>8.2708397316666655</c:v>
                </c:pt>
                <c:pt idx="196">
                  <c:v>8.3129254716666665</c:v>
                </c:pt>
                <c:pt idx="197">
                  <c:v>8.3557112516666656</c:v>
                </c:pt>
                <c:pt idx="198">
                  <c:v>8.3991304016666657</c:v>
                </c:pt>
                <c:pt idx="199">
                  <c:v>8.4420661916666653</c:v>
                </c:pt>
                <c:pt idx="200">
                  <c:v>8.4839685883333331</c:v>
                </c:pt>
                <c:pt idx="201">
                  <c:v>8.5270543849999996</c:v>
                </c:pt>
                <c:pt idx="202">
                  <c:v>8.5691067916666661</c:v>
                </c:pt>
                <c:pt idx="203">
                  <c:v>8.6125759433333329</c:v>
                </c:pt>
                <c:pt idx="204">
                  <c:v>8.6545283433333342</c:v>
                </c:pt>
                <c:pt idx="205">
                  <c:v>8.6953140100000006</c:v>
                </c:pt>
                <c:pt idx="206">
                  <c:v>8.7373664149999986</c:v>
                </c:pt>
                <c:pt idx="207">
                  <c:v>8.7787854499999991</c:v>
                </c:pt>
                <c:pt idx="208">
                  <c:v>8.8220379249999983</c:v>
                </c:pt>
                <c:pt idx="209">
                  <c:v>8.8637569766666662</c:v>
                </c:pt>
                <c:pt idx="210">
                  <c:v>8.9236604033333329</c:v>
                </c:pt>
                <c:pt idx="211">
                  <c:v>8.9486451666666653</c:v>
                </c:pt>
                <c:pt idx="212">
                  <c:v>8.990347551666666</c:v>
                </c:pt>
                <c:pt idx="213">
                  <c:v>9.032433291666667</c:v>
                </c:pt>
                <c:pt idx="214">
                  <c:v>9.073885663333332</c:v>
                </c:pt>
                <c:pt idx="215">
                  <c:v>9.1175548266666659</c:v>
                </c:pt>
                <c:pt idx="216">
                  <c:v>9.1589071916666658</c:v>
                </c:pt>
                <c:pt idx="217">
                  <c:v>9.2024930183333336</c:v>
                </c:pt>
                <c:pt idx="218">
                  <c:v>9.2440287283333316</c:v>
                </c:pt>
                <c:pt idx="219">
                  <c:v>9.2870645216666663</c:v>
                </c:pt>
                <c:pt idx="220">
                  <c:v>9.3293169383333332</c:v>
                </c:pt>
                <c:pt idx="221">
                  <c:v>9.3706026333333323</c:v>
                </c:pt>
                <c:pt idx="222">
                  <c:v>9.4137384349999991</c:v>
                </c:pt>
                <c:pt idx="223">
                  <c:v>9.4554574866666652</c:v>
                </c:pt>
                <c:pt idx="224">
                  <c:v>9.4972598783333328</c:v>
                </c:pt>
                <c:pt idx="225">
                  <c:v>9.5393456183333321</c:v>
                </c:pt>
                <c:pt idx="226">
                  <c:v>9.5810480033333327</c:v>
                </c:pt>
                <c:pt idx="227">
                  <c:v>9.6240337966666676</c:v>
                </c:pt>
                <c:pt idx="228">
                  <c:v>9.6653694933333334</c:v>
                </c:pt>
                <c:pt idx="229">
                  <c:v>9.7074385666666672</c:v>
                </c:pt>
                <c:pt idx="230">
                  <c:v>9.7489076049999994</c:v>
                </c:pt>
                <c:pt idx="231">
                  <c:v>9.7929767916666659</c:v>
                </c:pt>
                <c:pt idx="232">
                  <c:v>9.8356292316666671</c:v>
                </c:pt>
                <c:pt idx="233">
                  <c:v>9.8789817116666647</c:v>
                </c:pt>
                <c:pt idx="234">
                  <c:v>9.9225675383333325</c:v>
                </c:pt>
                <c:pt idx="235">
                  <c:v>9.9656199999999995</c:v>
                </c:pt>
                <c:pt idx="236">
                  <c:v>10.007089038333334</c:v>
                </c:pt>
                <c:pt idx="237">
                  <c:v>10.050791538333332</c:v>
                </c:pt>
                <c:pt idx="238">
                  <c:v>10.092527258333332</c:v>
                </c:pt>
                <c:pt idx="239">
                  <c:v>10.13572973</c:v>
                </c:pt>
                <c:pt idx="240">
                  <c:v>10.17746545</c:v>
                </c:pt>
                <c:pt idx="241">
                  <c:v>10.220834598333333</c:v>
                </c:pt>
                <c:pt idx="242">
                  <c:v>10.264003733333332</c:v>
                </c:pt>
                <c:pt idx="243">
                  <c:v>10.307406216666665</c:v>
                </c:pt>
                <c:pt idx="244">
                  <c:v>10.350608686666666</c:v>
                </c:pt>
                <c:pt idx="245">
                  <c:v>10.394394524999999</c:v>
                </c:pt>
                <c:pt idx="246">
                  <c:v>10.435663551666666</c:v>
                </c:pt>
                <c:pt idx="247">
                  <c:v>10.47909937</c:v>
                </c:pt>
                <c:pt idx="248">
                  <c:v>10.522101828333332</c:v>
                </c:pt>
                <c:pt idx="249">
                  <c:v>10.564154234999998</c:v>
                </c:pt>
                <c:pt idx="250">
                  <c:v>10.607056688333333</c:v>
                </c:pt>
                <c:pt idx="251">
                  <c:v>10.650709185</c:v>
                </c:pt>
                <c:pt idx="252">
                  <c:v>10.692578246666667</c:v>
                </c:pt>
                <c:pt idx="253">
                  <c:v>10.7354807</c:v>
                </c:pt>
                <c:pt idx="254">
                  <c:v>10.779166531666666</c:v>
                </c:pt>
                <c:pt idx="255">
                  <c:v>10.822435673333333</c:v>
                </c:pt>
                <c:pt idx="256">
                  <c:v>10.864388073333334</c:v>
                </c:pt>
                <c:pt idx="257">
                  <c:v>10.906473813333331</c:v>
                </c:pt>
                <c:pt idx="258">
                  <c:v>10.949242926666667</c:v>
                </c:pt>
                <c:pt idx="259">
                  <c:v>10.990795303333332</c:v>
                </c:pt>
                <c:pt idx="260">
                  <c:v>11.033997775</c:v>
                </c:pt>
                <c:pt idx="261">
                  <c:v>11.077116908333332</c:v>
                </c:pt>
                <c:pt idx="262">
                  <c:v>11.120852741666665</c:v>
                </c:pt>
                <c:pt idx="263">
                  <c:v>11.163055156666667</c:v>
                </c:pt>
                <c:pt idx="264">
                  <c:v>11.205574254999998</c:v>
                </c:pt>
                <c:pt idx="265">
                  <c:v>11.249210083333333</c:v>
                </c:pt>
                <c:pt idx="266">
                  <c:v>11.292195876666666</c:v>
                </c:pt>
                <c:pt idx="267">
                  <c:v>11.335681696666665</c:v>
                </c:pt>
                <c:pt idx="268">
                  <c:v>11.377950781666666</c:v>
                </c:pt>
                <c:pt idx="269">
                  <c:v>11.420586553333331</c:v>
                </c:pt>
                <c:pt idx="270">
                  <c:v>11.463505674999999</c:v>
                </c:pt>
                <c:pt idx="271">
                  <c:v>11.505741423333331</c:v>
                </c:pt>
                <c:pt idx="272">
                  <c:v>11.547210461666667</c:v>
                </c:pt>
                <c:pt idx="273">
                  <c:v>11.590496271666666</c:v>
                </c:pt>
                <c:pt idx="274">
                  <c:v>11.632315330000001</c:v>
                </c:pt>
                <c:pt idx="275">
                  <c:v>11.674351066666667</c:v>
                </c:pt>
                <c:pt idx="276">
                  <c:v>11.715603426666666</c:v>
                </c:pt>
                <c:pt idx="277">
                  <c:v>11.759389264999999</c:v>
                </c:pt>
                <c:pt idx="278">
                  <c:v>11.802575068333333</c:v>
                </c:pt>
                <c:pt idx="279">
                  <c:v>11.843977436666666</c:v>
                </c:pt>
                <c:pt idx="280">
                  <c:v>11.887696603333332</c:v>
                </c:pt>
                <c:pt idx="281">
                  <c:v>11.930999079999999</c:v>
                </c:pt>
                <c:pt idx="282">
                  <c:v>11.972584791666666</c:v>
                </c:pt>
                <c:pt idx="283">
                  <c:v>12.016170618333332</c:v>
                </c:pt>
                <c:pt idx="284">
                  <c:v>12.059123075</c:v>
                </c:pt>
                <c:pt idx="285">
                  <c:v>12.102525558333332</c:v>
                </c:pt>
                <c:pt idx="286">
                  <c:v>12.143961261666666</c:v>
                </c:pt>
                <c:pt idx="287">
                  <c:v>12.186013666666666</c:v>
                </c:pt>
                <c:pt idx="288">
                  <c:v>12.229049461666667</c:v>
                </c:pt>
                <c:pt idx="289">
                  <c:v>12.271468553333333</c:v>
                </c:pt>
                <c:pt idx="290">
                  <c:v>12.314137661666667</c:v>
                </c:pt>
                <c:pt idx="291">
                  <c:v>12.357373466666667</c:v>
                </c:pt>
                <c:pt idx="292">
                  <c:v>12.399442539999999</c:v>
                </c:pt>
                <c:pt idx="293">
                  <c:v>12.442561673333332</c:v>
                </c:pt>
                <c:pt idx="294">
                  <c:v>12.48404738</c:v>
                </c:pt>
                <c:pt idx="295">
                  <c:v>12.527649873333333</c:v>
                </c:pt>
                <c:pt idx="296">
                  <c:v>12.569218918333332</c:v>
                </c:pt>
                <c:pt idx="297">
                  <c:v>12.61290475</c:v>
                </c:pt>
                <c:pt idx="298">
                  <c:v>12.656223893333333</c:v>
                </c:pt>
                <c:pt idx="299">
                  <c:v>12.697492921666667</c:v>
                </c:pt>
                <c:pt idx="300">
                  <c:v>12.74099541</c:v>
                </c:pt>
                <c:pt idx="301">
                  <c:v>12.78384786</c:v>
                </c:pt>
                <c:pt idx="302">
                  <c:v>12.825916933333332</c:v>
                </c:pt>
                <c:pt idx="303">
                  <c:v>12.867435974999999</c:v>
                </c:pt>
                <c:pt idx="304">
                  <c:v>12.90885501</c:v>
                </c:pt>
                <c:pt idx="305">
                  <c:v>12.952224158333333</c:v>
                </c:pt>
                <c:pt idx="306">
                  <c:v>12.995676643333333</c:v>
                </c:pt>
                <c:pt idx="307">
                  <c:v>13.037579039999999</c:v>
                </c:pt>
                <c:pt idx="308">
                  <c:v>13.079314759999999</c:v>
                </c:pt>
                <c:pt idx="309">
                  <c:v>13.122700575</c:v>
                </c:pt>
                <c:pt idx="310">
                  <c:v>13.164286286666664</c:v>
                </c:pt>
                <c:pt idx="311">
                  <c:v>13.207705436666666</c:v>
                </c:pt>
                <c:pt idx="312">
                  <c:v>13.249174474999998</c:v>
                </c:pt>
                <c:pt idx="313">
                  <c:v>13.290876859999999</c:v>
                </c:pt>
                <c:pt idx="314">
                  <c:v>13.334312678333333</c:v>
                </c:pt>
                <c:pt idx="315">
                  <c:v>13.375648376666666</c:v>
                </c:pt>
                <c:pt idx="316">
                  <c:v>13.419167531666666</c:v>
                </c:pt>
                <c:pt idx="317">
                  <c:v>13.460703241666666</c:v>
                </c:pt>
                <c:pt idx="318">
                  <c:v>13.503889044999999</c:v>
                </c:pt>
                <c:pt idx="319">
                  <c:v>13.547324861666665</c:v>
                </c:pt>
                <c:pt idx="320">
                  <c:v>13.589377266666666</c:v>
                </c:pt>
                <c:pt idx="321">
                  <c:v>13.630679629999999</c:v>
                </c:pt>
                <c:pt idx="322">
                  <c:v>13.672448684999999</c:v>
                </c:pt>
                <c:pt idx="323">
                  <c:v>13.715634488333333</c:v>
                </c:pt>
                <c:pt idx="324">
                  <c:v>13.758686951666666</c:v>
                </c:pt>
                <c:pt idx="325">
                  <c:v>13.800972703333333</c:v>
                </c:pt>
                <c:pt idx="326">
                  <c:v>13.843941828333332</c:v>
                </c:pt>
                <c:pt idx="327">
                  <c:v>13.888027681666665</c:v>
                </c:pt>
                <c:pt idx="328">
                  <c:v>13.929530056666666</c:v>
                </c:pt>
                <c:pt idx="329">
                  <c:v>13.97249918</c:v>
                </c:pt>
                <c:pt idx="330">
                  <c:v>14.015934998333332</c:v>
                </c:pt>
                <c:pt idx="331">
                  <c:v>14.059887511666666</c:v>
                </c:pt>
                <c:pt idx="332">
                  <c:v>14.100873189999998</c:v>
                </c:pt>
                <c:pt idx="333">
                  <c:v>14.144625691666667</c:v>
                </c:pt>
                <c:pt idx="334">
                  <c:v>14.187778159999999</c:v>
                </c:pt>
                <c:pt idx="335">
                  <c:v>14.229080523333332</c:v>
                </c:pt>
                <c:pt idx="336">
                  <c:v>14.270849578333332</c:v>
                </c:pt>
                <c:pt idx="337">
                  <c:v>14.312535296666665</c:v>
                </c:pt>
                <c:pt idx="338">
                  <c:v>14.355787769999999</c:v>
                </c:pt>
                <c:pt idx="339">
                  <c:v>14.399156916666666</c:v>
                </c:pt>
                <c:pt idx="340">
                  <c:v>14.441025978333332</c:v>
                </c:pt>
                <c:pt idx="341">
                  <c:v>14.484678475000001</c:v>
                </c:pt>
                <c:pt idx="342">
                  <c:v>14.5276476</c:v>
                </c:pt>
                <c:pt idx="343">
                  <c:v>14.569516661666665</c:v>
                </c:pt>
                <c:pt idx="344">
                  <c:v>14.612319109999998</c:v>
                </c:pt>
                <c:pt idx="345">
                  <c:v>14.654204838333332</c:v>
                </c:pt>
                <c:pt idx="346">
                  <c:v>14.695623874999999</c:v>
                </c:pt>
                <c:pt idx="347">
                  <c:v>14.739093026666666</c:v>
                </c:pt>
                <c:pt idx="348">
                  <c:v>14.780912086666666</c:v>
                </c:pt>
                <c:pt idx="349">
                  <c:v>14.824497911666667</c:v>
                </c:pt>
                <c:pt idx="350">
                  <c:v>14.865983618333333</c:v>
                </c:pt>
                <c:pt idx="351">
                  <c:v>14.909552776666665</c:v>
                </c:pt>
                <c:pt idx="352">
                  <c:v>14.952721913333333</c:v>
                </c:pt>
                <c:pt idx="353">
                  <c:v>14.994124281666666</c:v>
                </c:pt>
                <c:pt idx="354">
                  <c:v>15.037560098333332</c:v>
                </c:pt>
                <c:pt idx="355">
                  <c:v>15.079212481666666</c:v>
                </c:pt>
                <c:pt idx="356">
                  <c:v>15.122848309999998</c:v>
                </c:pt>
                <c:pt idx="357">
                  <c:v>15.165900773333332</c:v>
                </c:pt>
                <c:pt idx="358">
                  <c:v>15.209569936666666</c:v>
                </c:pt>
                <c:pt idx="359">
                  <c:v>15.252422388333333</c:v>
                </c:pt>
                <c:pt idx="360">
                  <c:v>15.293974765</c:v>
                </c:pt>
                <c:pt idx="361">
                  <c:v>15.335843826666666</c:v>
                </c:pt>
                <c:pt idx="362">
                  <c:v>15.377296196666666</c:v>
                </c:pt>
                <c:pt idx="363">
                  <c:v>15.419198593333332</c:v>
                </c:pt>
                <c:pt idx="364">
                  <c:v>15.46131767</c:v>
                </c:pt>
                <c:pt idx="365">
                  <c:v>15.502820043333333</c:v>
                </c:pt>
                <c:pt idx="366">
                  <c:v>15.545789168333332</c:v>
                </c:pt>
                <c:pt idx="367">
                  <c:v>15.589424996666667</c:v>
                </c:pt>
                <c:pt idx="368">
                  <c:v>15.631110715</c:v>
                </c:pt>
                <c:pt idx="369">
                  <c:v>15.675046559999998</c:v>
                </c:pt>
                <c:pt idx="370">
                  <c:v>15.715848894999999</c:v>
                </c:pt>
                <c:pt idx="371">
                  <c:v>15.75818465</c:v>
                </c:pt>
                <c:pt idx="372">
                  <c:v>15.800953761666667</c:v>
                </c:pt>
                <c:pt idx="373">
                  <c:v>15.842589476666666</c:v>
                </c:pt>
                <c:pt idx="374">
                  <c:v>15.884258526666665</c:v>
                </c:pt>
                <c:pt idx="375">
                  <c:v>15.925660894999998</c:v>
                </c:pt>
                <c:pt idx="376">
                  <c:v>15.970030099999999</c:v>
                </c:pt>
                <c:pt idx="377">
                  <c:v>16.010865768333332</c:v>
                </c:pt>
                <c:pt idx="378">
                  <c:v>16.053184854999998</c:v>
                </c:pt>
                <c:pt idx="379">
                  <c:v>16.094220536666665</c:v>
                </c:pt>
                <c:pt idx="380">
                  <c:v>16.136072929999997</c:v>
                </c:pt>
                <c:pt idx="381">
                  <c:v>16.17745863</c:v>
                </c:pt>
                <c:pt idx="382">
                  <c:v>16.220827778333334</c:v>
                </c:pt>
                <c:pt idx="383">
                  <c:v>16.264596948333331</c:v>
                </c:pt>
                <c:pt idx="384">
                  <c:v>16.307616074999999</c:v>
                </c:pt>
                <c:pt idx="385">
                  <c:v>16.349118448333332</c:v>
                </c:pt>
                <c:pt idx="386">
                  <c:v>16.391004178333333</c:v>
                </c:pt>
                <c:pt idx="387">
                  <c:v>16.434006636666666</c:v>
                </c:pt>
                <c:pt idx="388">
                  <c:v>16.47609237833333</c:v>
                </c:pt>
                <c:pt idx="389">
                  <c:v>16.519228178333332</c:v>
                </c:pt>
                <c:pt idx="390">
                  <c:v>16.560830558333333</c:v>
                </c:pt>
                <c:pt idx="391">
                  <c:v>16.604299711666666</c:v>
                </c:pt>
                <c:pt idx="392">
                  <c:v>16.645835420000001</c:v>
                </c:pt>
                <c:pt idx="393">
                  <c:v>16.689887939999998</c:v>
                </c:pt>
                <c:pt idx="394">
                  <c:v>16.732807061666666</c:v>
                </c:pt>
                <c:pt idx="395">
                  <c:v>16.775859523333331</c:v>
                </c:pt>
                <c:pt idx="396">
                  <c:v>16.817595243333333</c:v>
                </c:pt>
                <c:pt idx="397">
                  <c:v>16.861047729999999</c:v>
                </c:pt>
                <c:pt idx="398">
                  <c:v>16.904166861666667</c:v>
                </c:pt>
                <c:pt idx="399">
                  <c:v>16.947802691666666</c:v>
                </c:pt>
                <c:pt idx="400">
                  <c:v>16.989355068333332</c:v>
                </c:pt>
                <c:pt idx="401">
                  <c:v>17.031024118333331</c:v>
                </c:pt>
                <c:pt idx="402">
                  <c:v>17.072743171666666</c:v>
                </c:pt>
                <c:pt idx="403">
                  <c:v>17.116328996666667</c:v>
                </c:pt>
                <c:pt idx="404">
                  <c:v>17.159714811666667</c:v>
                </c:pt>
                <c:pt idx="405">
                  <c:v>17.202550594999998</c:v>
                </c:pt>
                <c:pt idx="406">
                  <c:v>17.244486328333331</c:v>
                </c:pt>
                <c:pt idx="407">
                  <c:v>17.287488786666664</c:v>
                </c:pt>
                <c:pt idx="408">
                  <c:v>17.331374630000003</c:v>
                </c:pt>
                <c:pt idx="409">
                  <c:v>17.374877118333334</c:v>
                </c:pt>
                <c:pt idx="410">
                  <c:v>17.416196148333331</c:v>
                </c:pt>
                <c:pt idx="411">
                  <c:v>17.457698523333331</c:v>
                </c:pt>
                <c:pt idx="412">
                  <c:v>17.499334236666666</c:v>
                </c:pt>
                <c:pt idx="413">
                  <c:v>17.542586711666665</c:v>
                </c:pt>
                <c:pt idx="414">
                  <c:v>17.584355766666665</c:v>
                </c:pt>
                <c:pt idx="415">
                  <c:v>17.627641576666669</c:v>
                </c:pt>
                <c:pt idx="416">
                  <c:v>17.670827379999999</c:v>
                </c:pt>
                <c:pt idx="417">
                  <c:v>17.71507991</c:v>
                </c:pt>
                <c:pt idx="418">
                  <c:v>17.757882358333333</c:v>
                </c:pt>
                <c:pt idx="419">
                  <c:v>17.801001491666668</c:v>
                </c:pt>
                <c:pt idx="420">
                  <c:v>17.842603871666665</c:v>
                </c:pt>
                <c:pt idx="421">
                  <c:v>17.886256368333331</c:v>
                </c:pt>
                <c:pt idx="422">
                  <c:v>17.927658736666665</c:v>
                </c:pt>
                <c:pt idx="423">
                  <c:v>17.971027883333331</c:v>
                </c:pt>
                <c:pt idx="424">
                  <c:v>18.014113681666668</c:v>
                </c:pt>
                <c:pt idx="425">
                  <c:v>18.055966075000001</c:v>
                </c:pt>
                <c:pt idx="426">
                  <c:v>18.097635125</c:v>
                </c:pt>
                <c:pt idx="427">
                  <c:v>18.141354291666666</c:v>
                </c:pt>
                <c:pt idx="428">
                  <c:v>18.182940003333332</c:v>
                </c:pt>
                <c:pt idx="429">
                  <c:v>18.225909128333335</c:v>
                </c:pt>
                <c:pt idx="430">
                  <c:v>18.267911529999999</c:v>
                </c:pt>
                <c:pt idx="431">
                  <c:v>18.311197339999996</c:v>
                </c:pt>
                <c:pt idx="432">
                  <c:v>18.35308306833333</c:v>
                </c:pt>
                <c:pt idx="433">
                  <c:v>18.396218869999998</c:v>
                </c:pt>
                <c:pt idx="434">
                  <c:v>18.437504564999998</c:v>
                </c:pt>
                <c:pt idx="435">
                  <c:v>18.480823708333332</c:v>
                </c:pt>
                <c:pt idx="436">
                  <c:v>18.522576096666668</c:v>
                </c:pt>
                <c:pt idx="437">
                  <c:v>18.565961911666665</c:v>
                </c:pt>
                <c:pt idx="438">
                  <c:v>18.60749762</c:v>
                </c:pt>
                <c:pt idx="439">
                  <c:v>18.650800096666668</c:v>
                </c:pt>
                <c:pt idx="440">
                  <c:v>18.69301917833333</c:v>
                </c:pt>
                <c:pt idx="441">
                  <c:v>18.734471550000002</c:v>
                </c:pt>
                <c:pt idx="442">
                  <c:v>18.777774026666666</c:v>
                </c:pt>
                <c:pt idx="443">
                  <c:v>18.819576418333334</c:v>
                </c:pt>
                <c:pt idx="444">
                  <c:v>18.862695550000002</c:v>
                </c:pt>
                <c:pt idx="445">
                  <c:v>18.906664731666663</c:v>
                </c:pt>
                <c:pt idx="446">
                  <c:v>18.949483848333333</c:v>
                </c:pt>
                <c:pt idx="447">
                  <c:v>18.992569645</c:v>
                </c:pt>
                <c:pt idx="448">
                  <c:v>19.034722056666666</c:v>
                </c:pt>
                <c:pt idx="449">
                  <c:v>19.077741183333334</c:v>
                </c:pt>
                <c:pt idx="450">
                  <c:v>19.121277006666666</c:v>
                </c:pt>
                <c:pt idx="451">
                  <c:v>19.164262798333333</c:v>
                </c:pt>
                <c:pt idx="452">
                  <c:v>19.20783195833333</c:v>
                </c:pt>
                <c:pt idx="453">
                  <c:v>19.251151101666665</c:v>
                </c:pt>
                <c:pt idx="454">
                  <c:v>19.292870154999999</c:v>
                </c:pt>
                <c:pt idx="455">
                  <c:v>19.336172631666667</c:v>
                </c:pt>
                <c:pt idx="456">
                  <c:v>19.380075143333332</c:v>
                </c:pt>
                <c:pt idx="457">
                  <c:v>19.422977596666666</c:v>
                </c:pt>
                <c:pt idx="458">
                  <c:v>19.464713316666668</c:v>
                </c:pt>
                <c:pt idx="459">
                  <c:v>19.508315811666666</c:v>
                </c:pt>
                <c:pt idx="460">
                  <c:v>19.549768181666664</c:v>
                </c:pt>
                <c:pt idx="461">
                  <c:v>19.592970653333332</c:v>
                </c:pt>
                <c:pt idx="462">
                  <c:v>19.634289683333332</c:v>
                </c:pt>
                <c:pt idx="463">
                  <c:v>19.676058738333332</c:v>
                </c:pt>
                <c:pt idx="464">
                  <c:v>19.72014459333333</c:v>
                </c:pt>
                <c:pt idx="465">
                  <c:v>19.762997044999999</c:v>
                </c:pt>
                <c:pt idx="466">
                  <c:v>19.806382859999999</c:v>
                </c:pt>
                <c:pt idx="467">
                  <c:v>19.849868679999997</c:v>
                </c:pt>
                <c:pt idx="468">
                  <c:v>19.893187824999998</c:v>
                </c:pt>
                <c:pt idx="469">
                  <c:v>19.936273621666665</c:v>
                </c:pt>
                <c:pt idx="470">
                  <c:v>19.977876001666669</c:v>
                </c:pt>
                <c:pt idx="471">
                  <c:v>20.021345154999999</c:v>
                </c:pt>
                <c:pt idx="472">
                  <c:v>20.064380949999997</c:v>
                </c:pt>
                <c:pt idx="473">
                  <c:v>20.107700093333332</c:v>
                </c:pt>
                <c:pt idx="474">
                  <c:v>20.151335923333331</c:v>
                </c:pt>
                <c:pt idx="475">
                  <c:v>20.194355049999999</c:v>
                </c:pt>
                <c:pt idx="476">
                  <c:v>20.236057434999999</c:v>
                </c:pt>
                <c:pt idx="477">
                  <c:v>20.27767648333333</c:v>
                </c:pt>
                <c:pt idx="478">
                  <c:v>20.321495654999996</c:v>
                </c:pt>
                <c:pt idx="479">
                  <c:v>20.364848134999999</c:v>
                </c:pt>
                <c:pt idx="480">
                  <c:v>20.406067159999999</c:v>
                </c:pt>
                <c:pt idx="481">
                  <c:v>20.447786211666664</c:v>
                </c:pt>
                <c:pt idx="482">
                  <c:v>20.489471929999997</c:v>
                </c:pt>
                <c:pt idx="483">
                  <c:v>20.53330777</c:v>
                </c:pt>
                <c:pt idx="484">
                  <c:v>20.574826811666664</c:v>
                </c:pt>
                <c:pt idx="485">
                  <c:v>20.61592916333333</c:v>
                </c:pt>
                <c:pt idx="486">
                  <c:v>20.659898344999998</c:v>
                </c:pt>
                <c:pt idx="487">
                  <c:v>20.702634121666666</c:v>
                </c:pt>
                <c:pt idx="488">
                  <c:v>20.744403178333332</c:v>
                </c:pt>
                <c:pt idx="489">
                  <c:v>20.788055674999999</c:v>
                </c:pt>
                <c:pt idx="490">
                  <c:v>20.829308035</c:v>
                </c:pt>
                <c:pt idx="491">
                  <c:v>20.873343886666664</c:v>
                </c:pt>
                <c:pt idx="492">
                  <c:v>20.914729586666667</c:v>
                </c:pt>
                <c:pt idx="493">
                  <c:v>20.957748713333331</c:v>
                </c:pt>
                <c:pt idx="494">
                  <c:v>21.000984519999996</c:v>
                </c:pt>
                <c:pt idx="495">
                  <c:v>21.04438700333333</c:v>
                </c:pt>
                <c:pt idx="496">
                  <c:v>21.085972715</c:v>
                </c:pt>
                <c:pt idx="497">
                  <c:v>21.127825108333333</c:v>
                </c:pt>
                <c:pt idx="498">
                  <c:v>21.169310814999999</c:v>
                </c:pt>
                <c:pt idx="499">
                  <c:v>21.213029981666669</c:v>
                </c:pt>
                <c:pt idx="500">
                  <c:v>21.256099111666668</c:v>
                </c:pt>
                <c:pt idx="501">
                  <c:v>21.299301583333332</c:v>
                </c:pt>
                <c:pt idx="502">
                  <c:v>21.343054084999999</c:v>
                </c:pt>
                <c:pt idx="503">
                  <c:v>21.384739803333332</c:v>
                </c:pt>
                <c:pt idx="504">
                  <c:v>21.426275511666667</c:v>
                </c:pt>
                <c:pt idx="505">
                  <c:v>21.469761333333334</c:v>
                </c:pt>
                <c:pt idx="506">
                  <c:v>21.51321381833333</c:v>
                </c:pt>
                <c:pt idx="507">
                  <c:v>21.556082936666666</c:v>
                </c:pt>
                <c:pt idx="508">
                  <c:v>21.599418748333331</c:v>
                </c:pt>
                <c:pt idx="509">
                  <c:v>21.643004574999999</c:v>
                </c:pt>
                <c:pt idx="510">
                  <c:v>21.686373721666666</c:v>
                </c:pt>
                <c:pt idx="511">
                  <c:v>21.729792871666668</c:v>
                </c:pt>
                <c:pt idx="512">
                  <c:v>21.771111901666664</c:v>
                </c:pt>
                <c:pt idx="513">
                  <c:v>21.814714396666666</c:v>
                </c:pt>
                <c:pt idx="514">
                  <c:v>21.857783526666665</c:v>
                </c:pt>
                <c:pt idx="515">
                  <c:v>21.899319235</c:v>
                </c:pt>
                <c:pt idx="516">
                  <c:v>21.943005066666665</c:v>
                </c:pt>
                <c:pt idx="517">
                  <c:v>21.986740901666668</c:v>
                </c:pt>
                <c:pt idx="518">
                  <c:v>22.028226608333334</c:v>
                </c:pt>
                <c:pt idx="519">
                  <c:v>22.071162398333332</c:v>
                </c:pt>
                <c:pt idx="520">
                  <c:v>22.114981569999998</c:v>
                </c:pt>
                <c:pt idx="521">
                  <c:v>22.156133924999999</c:v>
                </c:pt>
                <c:pt idx="522">
                  <c:v>22.199303059999998</c:v>
                </c:pt>
                <c:pt idx="523">
                  <c:v>22.241205456666666</c:v>
                </c:pt>
                <c:pt idx="524">
                  <c:v>22.283291196666664</c:v>
                </c:pt>
                <c:pt idx="525">
                  <c:v>22.326226986666665</c:v>
                </c:pt>
                <c:pt idx="526">
                  <c:v>22.36787936833333</c:v>
                </c:pt>
                <c:pt idx="527">
                  <c:v>22.411215181666666</c:v>
                </c:pt>
                <c:pt idx="528">
                  <c:v>22.45471766833333</c:v>
                </c:pt>
                <c:pt idx="529">
                  <c:v>22.498153486666663</c:v>
                </c:pt>
                <c:pt idx="530">
                  <c:v>22.539539186666666</c:v>
                </c:pt>
                <c:pt idx="531">
                  <c:v>22.583391695</c:v>
                </c:pt>
                <c:pt idx="532">
                  <c:v>22.626527496666665</c:v>
                </c:pt>
                <c:pt idx="533">
                  <c:v>22.667946531666665</c:v>
                </c:pt>
                <c:pt idx="534">
                  <c:v>22.711665698333331</c:v>
                </c:pt>
                <c:pt idx="535">
                  <c:v>22.75473482833333</c:v>
                </c:pt>
                <c:pt idx="536">
                  <c:v>22.797937299999997</c:v>
                </c:pt>
                <c:pt idx="537">
                  <c:v>22.841323115000002</c:v>
                </c:pt>
                <c:pt idx="538">
                  <c:v>22.883108838333332</c:v>
                </c:pt>
                <c:pt idx="539">
                  <c:v>22.926644661666668</c:v>
                </c:pt>
                <c:pt idx="540">
                  <c:v>22.969763794999999</c:v>
                </c:pt>
              </c:numCache>
            </c:numRef>
          </c:cat>
          <c:val>
            <c:numRef>
              <c:f>'1.3 Saline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712.90448794157612</c:v>
                </c:pt>
                <c:pt idx="2">
                  <c:v>402.78724731445311</c:v>
                </c:pt>
                <c:pt idx="3">
                  <c:v>697.82961613581733</c:v>
                </c:pt>
                <c:pt idx="4">
                  <c:v>755.56664262251422</c:v>
                </c:pt>
                <c:pt idx="5">
                  <c:v>1112.8842912153764</c:v>
                </c:pt>
                <c:pt idx="6">
                  <c:v>651.09809013034987</c:v>
                </c:pt>
                <c:pt idx="7">
                  <c:v>574.33511962890623</c:v>
                </c:pt>
                <c:pt idx="8">
                  <c:v>390.56317202250165</c:v>
                </c:pt>
                <c:pt idx="9">
                  <c:v>807.3317758988361</c:v>
                </c:pt>
                <c:pt idx="10">
                  <c:v>673.00704956054688</c:v>
                </c:pt>
                <c:pt idx="11">
                  <c:v>1177.2605188881478</c:v>
                </c:pt>
                <c:pt idx="12">
                  <c:v>629.45830422860604</c:v>
                </c:pt>
                <c:pt idx="13">
                  <c:v>699.64420410156254</c:v>
                </c:pt>
                <c:pt idx="14">
                  <c:v>1184.9337736089178</c:v>
                </c:pt>
                <c:pt idx="15">
                  <c:v>914.48866182215079</c:v>
                </c:pt>
                <c:pt idx="16">
                  <c:v>548.272041089607</c:v>
                </c:pt>
                <c:pt idx="17">
                  <c:v>1227.6385336116869</c:v>
                </c:pt>
                <c:pt idx="18">
                  <c:v>779.66992836810175</c:v>
                </c:pt>
                <c:pt idx="19">
                  <c:v>896.23203562266792</c:v>
                </c:pt>
                <c:pt idx="20">
                  <c:v>1420.7813857720823</c:v>
                </c:pt>
                <c:pt idx="21">
                  <c:v>1412.6910861268336</c:v>
                </c:pt>
                <c:pt idx="22">
                  <c:v>856.45331913591872</c:v>
                </c:pt>
                <c:pt idx="23">
                  <c:v>805.88074521665214</c:v>
                </c:pt>
                <c:pt idx="24">
                  <c:v>363.41734386625745</c:v>
                </c:pt>
                <c:pt idx="25">
                  <c:v>845.84732410519621</c:v>
                </c:pt>
                <c:pt idx="26">
                  <c:v>1322.481962383918</c:v>
                </c:pt>
                <c:pt idx="27">
                  <c:v>1382.8248473328429</c:v>
                </c:pt>
                <c:pt idx="28">
                  <c:v>1536.589111328125</c:v>
                </c:pt>
                <c:pt idx="29">
                  <c:v>619.18856430053711</c:v>
                </c:pt>
                <c:pt idx="30">
                  <c:v>918.12285632621956</c:v>
                </c:pt>
                <c:pt idx="31">
                  <c:v>1090.509817759196</c:v>
                </c:pt>
                <c:pt idx="32">
                  <c:v>745.05864440917969</c:v>
                </c:pt>
                <c:pt idx="33">
                  <c:v>1658.4665273030598</c:v>
                </c:pt>
                <c:pt idx="34">
                  <c:v>1567.3684516319861</c:v>
                </c:pt>
                <c:pt idx="35">
                  <c:v>929.62372970581055</c:v>
                </c:pt>
                <c:pt idx="36">
                  <c:v>679.32277832031252</c:v>
                </c:pt>
                <c:pt idx="37">
                  <c:v>1053.182824527516</c:v>
                </c:pt>
                <c:pt idx="38">
                  <c:v>1090.8794623480903</c:v>
                </c:pt>
                <c:pt idx="39">
                  <c:v>1391.0577011108398</c:v>
                </c:pt>
                <c:pt idx="40">
                  <c:v>1670.7713743845623</c:v>
                </c:pt>
                <c:pt idx="41">
                  <c:v>1233.7782126372715</c:v>
                </c:pt>
                <c:pt idx="42">
                  <c:v>774.89512454762178</c:v>
                </c:pt>
                <c:pt idx="43">
                  <c:v>728.26253304830414</c:v>
                </c:pt>
                <c:pt idx="44">
                  <c:v>1286.7277881519215</c:v>
                </c:pt>
                <c:pt idx="45">
                  <c:v>1402.1529117506377</c:v>
                </c:pt>
                <c:pt idx="46">
                  <c:v>1258.7150731461772</c:v>
                </c:pt>
                <c:pt idx="47">
                  <c:v>1571.3367229524206</c:v>
                </c:pt>
                <c:pt idx="48">
                  <c:v>1162.2923186546147</c:v>
                </c:pt>
                <c:pt idx="49">
                  <c:v>985.12431762695314</c:v>
                </c:pt>
                <c:pt idx="50">
                  <c:v>1118.1423712836372</c:v>
                </c:pt>
                <c:pt idx="51">
                  <c:v>891.0985955132378</c:v>
                </c:pt>
                <c:pt idx="52">
                  <c:v>971.76250990381777</c:v>
                </c:pt>
                <c:pt idx="53">
                  <c:v>797.2864949544271</c:v>
                </c:pt>
                <c:pt idx="54">
                  <c:v>1418.0400793197307</c:v>
                </c:pt>
                <c:pt idx="55">
                  <c:v>853.46803125841859</c:v>
                </c:pt>
                <c:pt idx="56">
                  <c:v>998.57996721965515</c:v>
                </c:pt>
                <c:pt idx="57">
                  <c:v>1121.7914428710938</c:v>
                </c:pt>
                <c:pt idx="58">
                  <c:v>1098.2351045608521</c:v>
                </c:pt>
                <c:pt idx="59">
                  <c:v>1489.7403046230099</c:v>
                </c:pt>
                <c:pt idx="60">
                  <c:v>1336.0708740234375</c:v>
                </c:pt>
                <c:pt idx="61">
                  <c:v>989.28121001144939</c:v>
                </c:pt>
                <c:pt idx="62">
                  <c:v>1212.3338971819196</c:v>
                </c:pt>
                <c:pt idx="63">
                  <c:v>710.75072265624999</c:v>
                </c:pt>
                <c:pt idx="64">
                  <c:v>897.55109993356177</c:v>
                </c:pt>
                <c:pt idx="65">
                  <c:v>1104.0955986254144</c:v>
                </c:pt>
                <c:pt idx="66">
                  <c:v>1346.8043016336733</c:v>
                </c:pt>
                <c:pt idx="67">
                  <c:v>1344.4849266196197</c:v>
                </c:pt>
                <c:pt idx="68">
                  <c:v>1183.7308138760654</c:v>
                </c:pt>
                <c:pt idx="69">
                  <c:v>938.62458206435383</c:v>
                </c:pt>
                <c:pt idx="70">
                  <c:v>896.02997290569806</c:v>
                </c:pt>
                <c:pt idx="71">
                  <c:v>975.7554560343425</c:v>
                </c:pt>
                <c:pt idx="72">
                  <c:v>1502.545033980389</c:v>
                </c:pt>
                <c:pt idx="73">
                  <c:v>1189.9498376557322</c:v>
                </c:pt>
                <c:pt idx="74">
                  <c:v>2327.6286034217246</c:v>
                </c:pt>
                <c:pt idx="75">
                  <c:v>1841.9518676757812</c:v>
                </c:pt>
                <c:pt idx="76">
                  <c:v>2476.1766737785892</c:v>
                </c:pt>
                <c:pt idx="77">
                  <c:v>2268.9140194163601</c:v>
                </c:pt>
                <c:pt idx="78">
                  <c:v>2205.6065711975098</c:v>
                </c:pt>
                <c:pt idx="79">
                  <c:v>2503.1209766018774</c:v>
                </c:pt>
                <c:pt idx="80">
                  <c:v>2102.6604370117188</c:v>
                </c:pt>
                <c:pt idx="81">
                  <c:v>2183.6088688882551</c:v>
                </c:pt>
                <c:pt idx="82">
                  <c:v>2480.6887850918611</c:v>
                </c:pt>
                <c:pt idx="83">
                  <c:v>2701.1858897333559</c:v>
                </c:pt>
                <c:pt idx="84">
                  <c:v>3119.5919804499699</c:v>
                </c:pt>
                <c:pt idx="85">
                  <c:v>3102.3047180175781</c:v>
                </c:pt>
                <c:pt idx="86">
                  <c:v>3460.6797445974044</c:v>
                </c:pt>
                <c:pt idx="87">
                  <c:v>3570.4571347236633</c:v>
                </c:pt>
                <c:pt idx="88">
                  <c:v>3740.2077372782937</c:v>
                </c:pt>
                <c:pt idx="89">
                  <c:v>3563.0042398467317</c:v>
                </c:pt>
                <c:pt idx="90">
                  <c:v>4329.8149584393168</c:v>
                </c:pt>
                <c:pt idx="91">
                  <c:v>4898.8621377383961</c:v>
                </c:pt>
                <c:pt idx="92">
                  <c:v>5727.6510514567672</c:v>
                </c:pt>
                <c:pt idx="93">
                  <c:v>6831.5496790268844</c:v>
                </c:pt>
                <c:pt idx="94">
                  <c:v>7400.8722312233667</c:v>
                </c:pt>
                <c:pt idx="95">
                  <c:v>7763.3804025361032</c:v>
                </c:pt>
                <c:pt idx="96">
                  <c:v>8187.7498240751374</c:v>
                </c:pt>
                <c:pt idx="97">
                  <c:v>8147.4296264648438</c:v>
                </c:pt>
                <c:pt idx="98">
                  <c:v>8234.6345089183142</c:v>
                </c:pt>
                <c:pt idx="99">
                  <c:v>8719.5503881117875</c:v>
                </c:pt>
                <c:pt idx="100">
                  <c:v>9173.3405405309077</c:v>
                </c:pt>
                <c:pt idx="101">
                  <c:v>8975.1917527142687</c:v>
                </c:pt>
                <c:pt idx="102">
                  <c:v>8951.5941509608801</c:v>
                </c:pt>
                <c:pt idx="103">
                  <c:v>8716.4438647101906</c:v>
                </c:pt>
                <c:pt idx="104">
                  <c:v>9139.5594232935109</c:v>
                </c:pt>
                <c:pt idx="105">
                  <c:v>9028.4967377151261</c:v>
                </c:pt>
                <c:pt idx="106">
                  <c:v>8917.0124333513922</c:v>
                </c:pt>
                <c:pt idx="107">
                  <c:v>8548.043500434027</c:v>
                </c:pt>
                <c:pt idx="108">
                  <c:v>8641.9037693886858</c:v>
                </c:pt>
                <c:pt idx="109">
                  <c:v>8565.1390165441171</c:v>
                </c:pt>
                <c:pt idx="110">
                  <c:v>8857.0669126157409</c:v>
                </c:pt>
                <c:pt idx="111">
                  <c:v>9266.219574416893</c:v>
                </c:pt>
                <c:pt idx="112">
                  <c:v>8763.7511718749993</c:v>
                </c:pt>
                <c:pt idx="113">
                  <c:v>8572.3336038028501</c:v>
                </c:pt>
                <c:pt idx="114">
                  <c:v>8870.6257660354386</c:v>
                </c:pt>
                <c:pt idx="115">
                  <c:v>8758.0357277199073</c:v>
                </c:pt>
                <c:pt idx="116">
                  <c:v>8626.772267061122</c:v>
                </c:pt>
                <c:pt idx="117">
                  <c:v>8340.1988649230079</c:v>
                </c:pt>
                <c:pt idx="118">
                  <c:v>8226.8552139170843</c:v>
                </c:pt>
                <c:pt idx="119">
                  <c:v>8382.7717518525969</c:v>
                </c:pt>
                <c:pt idx="120">
                  <c:v>8212.8921791850662</c:v>
                </c:pt>
                <c:pt idx="121">
                  <c:v>8149.1243012841069</c:v>
                </c:pt>
                <c:pt idx="122">
                  <c:v>8498.0774375513975</c:v>
                </c:pt>
                <c:pt idx="123">
                  <c:v>8549.4855742709333</c:v>
                </c:pt>
                <c:pt idx="124">
                  <c:v>8254.2901397482328</c:v>
                </c:pt>
                <c:pt idx="125">
                  <c:v>7992.533092638002</c:v>
                </c:pt>
                <c:pt idx="126">
                  <c:v>8243.167600769928</c:v>
                </c:pt>
                <c:pt idx="127">
                  <c:v>8302.6277178596047</c:v>
                </c:pt>
                <c:pt idx="128">
                  <c:v>8143.8636583926072</c:v>
                </c:pt>
                <c:pt idx="129">
                  <c:v>7835.9854708998946</c:v>
                </c:pt>
                <c:pt idx="130">
                  <c:v>8137.0685714387546</c:v>
                </c:pt>
                <c:pt idx="131">
                  <c:v>8000.148034015685</c:v>
                </c:pt>
                <c:pt idx="132">
                  <c:v>8098.758131691262</c:v>
                </c:pt>
                <c:pt idx="133">
                  <c:v>7786.0212888789356</c:v>
                </c:pt>
                <c:pt idx="134">
                  <c:v>8120.0422317390157</c:v>
                </c:pt>
                <c:pt idx="135">
                  <c:v>8185.9572301793978</c:v>
                </c:pt>
                <c:pt idx="136">
                  <c:v>7783.2131632181035</c:v>
                </c:pt>
                <c:pt idx="137">
                  <c:v>7793.7732275760536</c:v>
                </c:pt>
                <c:pt idx="138">
                  <c:v>7650.486817367434</c:v>
                </c:pt>
                <c:pt idx="139">
                  <c:v>7973.5623908765392</c:v>
                </c:pt>
                <c:pt idx="140">
                  <c:v>7995.8408257378469</c:v>
                </c:pt>
                <c:pt idx="141">
                  <c:v>7912.7356899485867</c:v>
                </c:pt>
                <c:pt idx="142">
                  <c:v>7874.5231122897785</c:v>
                </c:pt>
                <c:pt idx="143">
                  <c:v>8018.7871722881609</c:v>
                </c:pt>
                <c:pt idx="144">
                  <c:v>7890.1550014648437</c:v>
                </c:pt>
                <c:pt idx="145">
                  <c:v>7826.4063683990253</c:v>
                </c:pt>
                <c:pt idx="146">
                  <c:v>7839.1751860389413</c:v>
                </c:pt>
                <c:pt idx="147">
                  <c:v>7529.8919384387109</c:v>
                </c:pt>
                <c:pt idx="148">
                  <c:v>7641.0810484044696</c:v>
                </c:pt>
                <c:pt idx="149">
                  <c:v>7505.9333624588817</c:v>
                </c:pt>
                <c:pt idx="150">
                  <c:v>7565.2933753451007</c:v>
                </c:pt>
                <c:pt idx="151">
                  <c:v>7609.7353879040438</c:v>
                </c:pt>
                <c:pt idx="152">
                  <c:v>7917.6661891937256</c:v>
                </c:pt>
                <c:pt idx="153">
                  <c:v>7799.1737530048076</c:v>
                </c:pt>
                <c:pt idx="154">
                  <c:v>7971.0452486774111</c:v>
                </c:pt>
                <c:pt idx="155">
                  <c:v>7866.3242649887543</c:v>
                </c:pt>
                <c:pt idx="156">
                  <c:v>8024.9104950672063</c:v>
                </c:pt>
                <c:pt idx="157">
                  <c:v>7763.3269912257338</c:v>
                </c:pt>
                <c:pt idx="158">
                  <c:v>7399.1139237253292</c:v>
                </c:pt>
                <c:pt idx="159">
                  <c:v>7588.9310032578769</c:v>
                </c:pt>
                <c:pt idx="160">
                  <c:v>7812.1757544540778</c:v>
                </c:pt>
                <c:pt idx="161">
                  <c:v>8007.9823035292738</c:v>
                </c:pt>
                <c:pt idx="162">
                  <c:v>7690.0007481430512</c:v>
                </c:pt>
                <c:pt idx="163">
                  <c:v>7769.2037786048231</c:v>
                </c:pt>
                <c:pt idx="164">
                  <c:v>7483.0413172104782</c:v>
                </c:pt>
                <c:pt idx="165">
                  <c:v>7214.362546011118</c:v>
                </c:pt>
                <c:pt idx="166">
                  <c:v>7326.708478759766</c:v>
                </c:pt>
                <c:pt idx="167">
                  <c:v>7981.9918075799942</c:v>
                </c:pt>
                <c:pt idx="168">
                  <c:v>7467.089014389936</c:v>
                </c:pt>
                <c:pt idx="169">
                  <c:v>7453.0934994605277</c:v>
                </c:pt>
                <c:pt idx="170">
                  <c:v>7966.6656508672804</c:v>
                </c:pt>
                <c:pt idx="171">
                  <c:v>8017.6906639837453</c:v>
                </c:pt>
                <c:pt idx="172">
                  <c:v>7931.2640742187496</c:v>
                </c:pt>
                <c:pt idx="173">
                  <c:v>7738.8415086534287</c:v>
                </c:pt>
                <c:pt idx="174">
                  <c:v>7461.8844213867187</c:v>
                </c:pt>
                <c:pt idx="175">
                  <c:v>7259.4214966752143</c:v>
                </c:pt>
                <c:pt idx="176">
                  <c:v>7469.3214948100431</c:v>
                </c:pt>
                <c:pt idx="177">
                  <c:v>7765.3660804485453</c:v>
                </c:pt>
                <c:pt idx="178">
                  <c:v>7705.8442110424203</c:v>
                </c:pt>
                <c:pt idx="179">
                  <c:v>7641.3504768140392</c:v>
                </c:pt>
                <c:pt idx="180">
                  <c:v>7422.3207444411055</c:v>
                </c:pt>
                <c:pt idx="181">
                  <c:v>7417.2741745979556</c:v>
                </c:pt>
                <c:pt idx="182">
                  <c:v>7430.8456528607539</c:v>
                </c:pt>
                <c:pt idx="183">
                  <c:v>7483.5144143026382</c:v>
                </c:pt>
                <c:pt idx="184">
                  <c:v>7412.4804334640503</c:v>
                </c:pt>
                <c:pt idx="185">
                  <c:v>7758.7089174332159</c:v>
                </c:pt>
                <c:pt idx="186">
                  <c:v>7583.3205966636779</c:v>
                </c:pt>
                <c:pt idx="187">
                  <c:v>7383.1565165519714</c:v>
                </c:pt>
                <c:pt idx="188">
                  <c:v>7098.9079346620947</c:v>
                </c:pt>
                <c:pt idx="189">
                  <c:v>7287.3929384765624</c:v>
                </c:pt>
                <c:pt idx="190">
                  <c:v>7076.5427724609372</c:v>
                </c:pt>
                <c:pt idx="191">
                  <c:v>7186.1785928369536</c:v>
                </c:pt>
                <c:pt idx="192">
                  <c:v>7663.4602187584187</c:v>
                </c:pt>
                <c:pt idx="193">
                  <c:v>7465.1485328674316</c:v>
                </c:pt>
                <c:pt idx="194">
                  <c:v>7373.3271166793702</c:v>
                </c:pt>
                <c:pt idx="195">
                  <c:v>6959.0041420439366</c:v>
                </c:pt>
                <c:pt idx="196">
                  <c:v>7552.2065568890484</c:v>
                </c:pt>
                <c:pt idx="197">
                  <c:v>7751.800716563168</c:v>
                </c:pt>
                <c:pt idx="198">
                  <c:v>7619.556014413909</c:v>
                </c:pt>
                <c:pt idx="199">
                  <c:v>7607.6866170948952</c:v>
                </c:pt>
                <c:pt idx="200">
                  <c:v>8111.7248888517679</c:v>
                </c:pt>
                <c:pt idx="201">
                  <c:v>8031.4425961747129</c:v>
                </c:pt>
                <c:pt idx="202">
                  <c:v>7360.7394791942534</c:v>
                </c:pt>
                <c:pt idx="203">
                  <c:v>7407.5262511702613</c:v>
                </c:pt>
                <c:pt idx="204">
                  <c:v>7922.8572987244188</c:v>
                </c:pt>
                <c:pt idx="205">
                  <c:v>7463.9314416196166</c:v>
                </c:pt>
                <c:pt idx="206">
                  <c:v>7227.1882412818168</c:v>
                </c:pt>
                <c:pt idx="207">
                  <c:v>7362.2196054687502</c:v>
                </c:pt>
                <c:pt idx="208">
                  <c:v>7133.6396315354568</c:v>
                </c:pt>
                <c:pt idx="209">
                  <c:v>7380.3066463470459</c:v>
                </c:pt>
                <c:pt idx="210">
                  <c:v>7279.5691701997584</c:v>
                </c:pt>
                <c:pt idx="211">
                  <c:v>7689.7550370065792</c:v>
                </c:pt>
                <c:pt idx="212">
                  <c:v>7796.9394817849861</c:v>
                </c:pt>
                <c:pt idx="213">
                  <c:v>7643.7889704300187</c:v>
                </c:pt>
                <c:pt idx="214">
                  <c:v>7443.0351262168278</c:v>
                </c:pt>
                <c:pt idx="215">
                  <c:v>7255.1875672828492</c:v>
                </c:pt>
                <c:pt idx="216">
                  <c:v>7246.195859335302</c:v>
                </c:pt>
                <c:pt idx="217">
                  <c:v>7092.9378934224451</c:v>
                </c:pt>
                <c:pt idx="218">
                  <c:v>7143.632423074836</c:v>
                </c:pt>
                <c:pt idx="219">
                  <c:v>7867.7673823726072</c:v>
                </c:pt>
                <c:pt idx="220">
                  <c:v>7510.0095623513926</c:v>
                </c:pt>
                <c:pt idx="221">
                  <c:v>7799.1344411749587</c:v>
                </c:pt>
                <c:pt idx="222">
                  <c:v>7283.2136840820313</c:v>
                </c:pt>
                <c:pt idx="223">
                  <c:v>7300.9487565521504</c:v>
                </c:pt>
                <c:pt idx="224">
                  <c:v>7370.412406589674</c:v>
                </c:pt>
                <c:pt idx="225">
                  <c:v>7373.6910496761921</c:v>
                </c:pt>
                <c:pt idx="226">
                  <c:v>6793.8815153788746</c:v>
                </c:pt>
                <c:pt idx="227">
                  <c:v>7161.778712538422</c:v>
                </c:pt>
                <c:pt idx="228">
                  <c:v>7316.0548865276833</c:v>
                </c:pt>
                <c:pt idx="229">
                  <c:v>7473.266971072635</c:v>
                </c:pt>
                <c:pt idx="230">
                  <c:v>7303.6017504240335</c:v>
                </c:pt>
                <c:pt idx="231">
                  <c:v>7325.3689072870575</c:v>
                </c:pt>
                <c:pt idx="232">
                  <c:v>6739.7037001953122</c:v>
                </c:pt>
                <c:pt idx="233">
                  <c:v>7012.3792883450869</c:v>
                </c:pt>
                <c:pt idx="234">
                  <c:v>7253.5851664746924</c:v>
                </c:pt>
                <c:pt idx="235">
                  <c:v>6986.9323621300182</c:v>
                </c:pt>
                <c:pt idx="236">
                  <c:v>7542.7422513094816</c:v>
                </c:pt>
                <c:pt idx="237">
                  <c:v>7205.6702515174602</c:v>
                </c:pt>
                <c:pt idx="238">
                  <c:v>7156.8174696297483</c:v>
                </c:pt>
                <c:pt idx="239">
                  <c:v>6760.2942148437496</c:v>
                </c:pt>
                <c:pt idx="240">
                  <c:v>7048.5052335060245</c:v>
                </c:pt>
                <c:pt idx="241">
                  <c:v>6805.4307950647863</c:v>
                </c:pt>
                <c:pt idx="242">
                  <c:v>7067.6357754794035</c:v>
                </c:pt>
                <c:pt idx="243">
                  <c:v>6665.4934335103853</c:v>
                </c:pt>
                <c:pt idx="244">
                  <c:v>6840.1428482806095</c:v>
                </c:pt>
                <c:pt idx="245">
                  <c:v>6611.7152919921873</c:v>
                </c:pt>
                <c:pt idx="246">
                  <c:v>6634.255221557617</c:v>
                </c:pt>
                <c:pt idx="247">
                  <c:v>6750.6265258789063</c:v>
                </c:pt>
                <c:pt idx="248">
                  <c:v>6949.8104672639265</c:v>
                </c:pt>
                <c:pt idx="249">
                  <c:v>7190.5549404384856</c:v>
                </c:pt>
                <c:pt idx="250">
                  <c:v>7414.301725034361</c:v>
                </c:pt>
                <c:pt idx="251">
                  <c:v>7375.8520108113244</c:v>
                </c:pt>
                <c:pt idx="252">
                  <c:v>7171.0187768334745</c:v>
                </c:pt>
                <c:pt idx="253">
                  <c:v>7196.1396406693893</c:v>
                </c:pt>
                <c:pt idx="254">
                  <c:v>7007.0284289438787</c:v>
                </c:pt>
                <c:pt idx="255">
                  <c:v>7736.8507819542519</c:v>
                </c:pt>
                <c:pt idx="256">
                  <c:v>7211.7652972797014</c:v>
                </c:pt>
                <c:pt idx="257">
                  <c:v>7114.2236861541487</c:v>
                </c:pt>
                <c:pt idx="258">
                  <c:v>6703.2729217529295</c:v>
                </c:pt>
                <c:pt idx="259">
                  <c:v>7062.7236581063489</c:v>
                </c:pt>
                <c:pt idx="260">
                  <c:v>6733.7436726888018</c:v>
                </c:pt>
                <c:pt idx="261">
                  <c:v>6684.0563274881115</c:v>
                </c:pt>
                <c:pt idx="262">
                  <c:v>6774.0720808991291</c:v>
                </c:pt>
                <c:pt idx="263">
                  <c:v>7076.7833317937075</c:v>
                </c:pt>
                <c:pt idx="264">
                  <c:v>7093.0796149117605</c:v>
                </c:pt>
                <c:pt idx="265">
                  <c:v>6564.0919042968753</c:v>
                </c:pt>
                <c:pt idx="266">
                  <c:v>6747.4110530384796</c:v>
                </c:pt>
                <c:pt idx="267">
                  <c:v>6850.691835977198</c:v>
                </c:pt>
                <c:pt idx="268">
                  <c:v>7055.4099221885754</c:v>
                </c:pt>
                <c:pt idx="269">
                  <c:v>6624.2661698138127</c:v>
                </c:pt>
                <c:pt idx="270">
                  <c:v>6865.7924609785323</c:v>
                </c:pt>
                <c:pt idx="271">
                  <c:v>6981.5843603951589</c:v>
                </c:pt>
                <c:pt idx="272">
                  <c:v>7067.5507264218086</c:v>
                </c:pt>
                <c:pt idx="273">
                  <c:v>6592.074317568824</c:v>
                </c:pt>
                <c:pt idx="274">
                  <c:v>6430.3264123004419</c:v>
                </c:pt>
                <c:pt idx="275">
                  <c:v>6967.3608776531391</c:v>
                </c:pt>
                <c:pt idx="276">
                  <c:v>7222.5843794973271</c:v>
                </c:pt>
                <c:pt idx="277">
                  <c:v>6571.0656205434652</c:v>
                </c:pt>
                <c:pt idx="278">
                  <c:v>6544.8828424627127</c:v>
                </c:pt>
                <c:pt idx="279">
                  <c:v>6345.9732518349929</c:v>
                </c:pt>
                <c:pt idx="280">
                  <c:v>6854.7284449527142</c:v>
                </c:pt>
                <c:pt idx="281">
                  <c:v>6288.2002089319149</c:v>
                </c:pt>
                <c:pt idx="282">
                  <c:v>6845.6352022188203</c:v>
                </c:pt>
                <c:pt idx="283">
                  <c:v>6666.9464813232426</c:v>
                </c:pt>
                <c:pt idx="284">
                  <c:v>6491.3489542007446</c:v>
                </c:pt>
                <c:pt idx="285">
                  <c:v>5994.4332360839844</c:v>
                </c:pt>
                <c:pt idx="286">
                  <c:v>6728.8806033514238</c:v>
                </c:pt>
                <c:pt idx="287">
                  <c:v>6505.8742119925364</c:v>
                </c:pt>
                <c:pt idx="288">
                  <c:v>6671.2070281465176</c:v>
                </c:pt>
                <c:pt idx="289">
                  <c:v>6827.6945465087892</c:v>
                </c:pt>
                <c:pt idx="290">
                  <c:v>6799.4834626850325</c:v>
                </c:pt>
                <c:pt idx="291">
                  <c:v>6813.7149560978978</c:v>
                </c:pt>
                <c:pt idx="292">
                  <c:v>6720.0207540760866</c:v>
                </c:pt>
                <c:pt idx="293">
                  <c:v>6672.6854587720791</c:v>
                </c:pt>
                <c:pt idx="294">
                  <c:v>6667.9365791186956</c:v>
                </c:pt>
                <c:pt idx="295">
                  <c:v>6517.4775187174482</c:v>
                </c:pt>
                <c:pt idx="296">
                  <c:v>6445.9357189741295</c:v>
                </c:pt>
                <c:pt idx="297">
                  <c:v>5978.0032488915231</c:v>
                </c:pt>
                <c:pt idx="298">
                  <c:v>6586.9053868656665</c:v>
                </c:pt>
                <c:pt idx="299">
                  <c:v>6290.4409936321672</c:v>
                </c:pt>
                <c:pt idx="300">
                  <c:v>6506.382849827286</c:v>
                </c:pt>
                <c:pt idx="301">
                  <c:v>6137.2181510278733</c:v>
                </c:pt>
                <c:pt idx="302">
                  <c:v>6466.4302435980899</c:v>
                </c:pt>
                <c:pt idx="303">
                  <c:v>6527.870409930194</c:v>
                </c:pt>
                <c:pt idx="304">
                  <c:v>6072.9456882164122</c:v>
                </c:pt>
                <c:pt idx="305">
                  <c:v>6397.2159509491503</c:v>
                </c:pt>
                <c:pt idx="306">
                  <c:v>6780.3776136125834</c:v>
                </c:pt>
                <c:pt idx="307">
                  <c:v>6271.436814130363</c:v>
                </c:pt>
                <c:pt idx="308">
                  <c:v>6325.8448112419055</c:v>
                </c:pt>
                <c:pt idx="309">
                  <c:v>6632.8414630721099</c:v>
                </c:pt>
                <c:pt idx="310">
                  <c:v>6480.497208167767</c:v>
                </c:pt>
                <c:pt idx="311">
                  <c:v>6720.8612786370359</c:v>
                </c:pt>
                <c:pt idx="312">
                  <c:v>6479.0237982613698</c:v>
                </c:pt>
                <c:pt idx="313">
                  <c:v>6260.0462354811943</c:v>
                </c:pt>
                <c:pt idx="314">
                  <c:v>6494.7022560813211</c:v>
                </c:pt>
                <c:pt idx="315">
                  <c:v>6537.9906278337749</c:v>
                </c:pt>
                <c:pt idx="316">
                  <c:v>6598.8793440193967</c:v>
                </c:pt>
                <c:pt idx="317">
                  <c:v>6043.637659872732</c:v>
                </c:pt>
                <c:pt idx="318">
                  <c:v>5999.0913279215492</c:v>
                </c:pt>
                <c:pt idx="319">
                  <c:v>6187.0551494729934</c:v>
                </c:pt>
                <c:pt idx="320">
                  <c:v>6350.1194922292334</c:v>
                </c:pt>
                <c:pt idx="321">
                  <c:v>6308.2819701028529</c:v>
                </c:pt>
                <c:pt idx="322">
                  <c:v>6444.1882029942108</c:v>
                </c:pt>
                <c:pt idx="323">
                  <c:v>6664.9405811854767</c:v>
                </c:pt>
                <c:pt idx="324">
                  <c:v>6271.5664998372395</c:v>
                </c:pt>
                <c:pt idx="325">
                  <c:v>5980.8429620013976</c:v>
                </c:pt>
                <c:pt idx="326">
                  <c:v>6445.9447125128981</c:v>
                </c:pt>
                <c:pt idx="327">
                  <c:v>6486.0122433224242</c:v>
                </c:pt>
                <c:pt idx="328">
                  <c:v>6327.5351120521282</c:v>
                </c:pt>
                <c:pt idx="329">
                  <c:v>6069.3904556411881</c:v>
                </c:pt>
                <c:pt idx="330">
                  <c:v>6231.8895305051637</c:v>
                </c:pt>
                <c:pt idx="331">
                  <c:v>6241.2300256248409</c:v>
                </c:pt>
                <c:pt idx="332">
                  <c:v>6013.8599977570821</c:v>
                </c:pt>
                <c:pt idx="333">
                  <c:v>6305.7948397932378</c:v>
                </c:pt>
                <c:pt idx="334">
                  <c:v>6579.1783757795365</c:v>
                </c:pt>
                <c:pt idx="335">
                  <c:v>5992.03465231871</c:v>
                </c:pt>
                <c:pt idx="336">
                  <c:v>5820.1128830206198</c:v>
                </c:pt>
                <c:pt idx="337">
                  <c:v>5753.5930565728086</c:v>
                </c:pt>
                <c:pt idx="338">
                  <c:v>5885.4572089410594</c:v>
                </c:pt>
                <c:pt idx="339">
                  <c:v>6048.6287475585941</c:v>
                </c:pt>
                <c:pt idx="340">
                  <c:v>6213.3887654622395</c:v>
                </c:pt>
                <c:pt idx="341">
                  <c:v>6474.1256092616486</c:v>
                </c:pt>
                <c:pt idx="342">
                  <c:v>6208.0365125868057</c:v>
                </c:pt>
                <c:pt idx="343">
                  <c:v>5984.9681678185098</c:v>
                </c:pt>
                <c:pt idx="344">
                  <c:v>6015.7704018040704</c:v>
                </c:pt>
                <c:pt idx="345">
                  <c:v>5900.0133193359379</c:v>
                </c:pt>
                <c:pt idx="346">
                  <c:v>6935.43206351144</c:v>
                </c:pt>
                <c:pt idx="347">
                  <c:v>6646.6434092646059</c:v>
                </c:pt>
                <c:pt idx="348">
                  <c:v>6702.7292039374342</c:v>
                </c:pt>
                <c:pt idx="349">
                  <c:v>6471.7173254925274</c:v>
                </c:pt>
                <c:pt idx="350">
                  <c:v>6883.117342764871</c:v>
                </c:pt>
                <c:pt idx="351">
                  <c:v>6503.7157146550026</c:v>
                </c:pt>
                <c:pt idx="352">
                  <c:v>6101.3235090952066</c:v>
                </c:pt>
                <c:pt idx="353">
                  <c:v>6250.0125614454764</c:v>
                </c:pt>
                <c:pt idx="354">
                  <c:v>6245.4899778204453</c:v>
                </c:pt>
                <c:pt idx="355">
                  <c:v>6562.9363381904468</c:v>
                </c:pt>
                <c:pt idx="356">
                  <c:v>6346.5223680805957</c:v>
                </c:pt>
                <c:pt idx="357">
                  <c:v>5698.0806139929819</c:v>
                </c:pt>
                <c:pt idx="358">
                  <c:v>5961.1927218967012</c:v>
                </c:pt>
                <c:pt idx="359">
                  <c:v>6143.7048739543006</c:v>
                </c:pt>
                <c:pt idx="360">
                  <c:v>6737.332284032771</c:v>
                </c:pt>
                <c:pt idx="361">
                  <c:v>6419.1162934174408</c:v>
                </c:pt>
                <c:pt idx="362">
                  <c:v>6552.8714141845703</c:v>
                </c:pt>
                <c:pt idx="363">
                  <c:v>6639.8285830337391</c:v>
                </c:pt>
                <c:pt idx="364">
                  <c:v>5964.3917964646798</c:v>
                </c:pt>
                <c:pt idx="365">
                  <c:v>5816.1379723590353</c:v>
                </c:pt>
                <c:pt idx="366">
                  <c:v>6187.9397092546733</c:v>
                </c:pt>
                <c:pt idx="367">
                  <c:v>6403.5036253890366</c:v>
                </c:pt>
                <c:pt idx="368">
                  <c:v>5879.4940901827222</c:v>
                </c:pt>
                <c:pt idx="369">
                  <c:v>6258.4175929857338</c:v>
                </c:pt>
                <c:pt idx="370">
                  <c:v>6203.671737533432</c:v>
                </c:pt>
                <c:pt idx="371">
                  <c:v>6512.1802368164063</c:v>
                </c:pt>
                <c:pt idx="372">
                  <c:v>6545.9144935270324</c:v>
                </c:pt>
                <c:pt idx="373">
                  <c:v>5974.374169504541</c:v>
                </c:pt>
                <c:pt idx="374">
                  <c:v>6178.2581192680027</c:v>
                </c:pt>
                <c:pt idx="375">
                  <c:v>5879.5568897685071</c:v>
                </c:pt>
                <c:pt idx="376">
                  <c:v>5937.4925992371609</c:v>
                </c:pt>
                <c:pt idx="377">
                  <c:v>6397.8576066603355</c:v>
                </c:pt>
                <c:pt idx="378">
                  <c:v>6098.7888603835809</c:v>
                </c:pt>
                <c:pt idx="379">
                  <c:v>6335.9674897370514</c:v>
                </c:pt>
                <c:pt idx="380">
                  <c:v>6553.3943113034911</c:v>
                </c:pt>
                <c:pt idx="381">
                  <c:v>6332.8629450393937</c:v>
                </c:pt>
                <c:pt idx="382">
                  <c:v>6044.5593332926428</c:v>
                </c:pt>
                <c:pt idx="383">
                  <c:v>6376.8802417200859</c:v>
                </c:pt>
                <c:pt idx="384">
                  <c:v>6769.7655480187223</c:v>
                </c:pt>
                <c:pt idx="385">
                  <c:v>6325.0331442314282</c:v>
                </c:pt>
                <c:pt idx="386">
                  <c:v>6162.9891607822519</c:v>
                </c:pt>
                <c:pt idx="387">
                  <c:v>6175.7530153508769</c:v>
                </c:pt>
                <c:pt idx="388">
                  <c:v>6539.5965895094314</c:v>
                </c:pt>
                <c:pt idx="389">
                  <c:v>6378.5740376790363</c:v>
                </c:pt>
                <c:pt idx="390">
                  <c:v>6441.4146555672705</c:v>
                </c:pt>
                <c:pt idx="391">
                  <c:v>6484.69714457194</c:v>
                </c:pt>
                <c:pt idx="392">
                  <c:v>6093.4783682095804</c:v>
                </c:pt>
                <c:pt idx="393">
                  <c:v>6062.4574374308631</c:v>
                </c:pt>
                <c:pt idx="394">
                  <c:v>5682.4954185823426</c:v>
                </c:pt>
                <c:pt idx="395">
                  <c:v>6006.0332903180806</c:v>
                </c:pt>
                <c:pt idx="396">
                  <c:v>5749.3531974075186</c:v>
                </c:pt>
                <c:pt idx="397">
                  <c:v>5758.2397334657862</c:v>
                </c:pt>
                <c:pt idx="398">
                  <c:v>5959.4308417184011</c:v>
                </c:pt>
                <c:pt idx="399">
                  <c:v>5965.256549337636</c:v>
                </c:pt>
                <c:pt idx="400">
                  <c:v>6057.0538553873694</c:v>
                </c:pt>
                <c:pt idx="401">
                  <c:v>5510.3208904266357</c:v>
                </c:pt>
                <c:pt idx="402">
                  <c:v>5284.0632448196411</c:v>
                </c:pt>
                <c:pt idx="403">
                  <c:v>5226.4382801671181</c:v>
                </c:pt>
                <c:pt idx="404">
                  <c:v>5830.6566925048828</c:v>
                </c:pt>
                <c:pt idx="405">
                  <c:v>6168.3621858295637</c:v>
                </c:pt>
                <c:pt idx="406">
                  <c:v>5939.6829265012575</c:v>
                </c:pt>
                <c:pt idx="407">
                  <c:v>6142.827286292767</c:v>
                </c:pt>
                <c:pt idx="408">
                  <c:v>5944.3190538422405</c:v>
                </c:pt>
                <c:pt idx="409">
                  <c:v>5717.8905649492817</c:v>
                </c:pt>
                <c:pt idx="410">
                  <c:v>5715.9816825060343</c:v>
                </c:pt>
                <c:pt idx="411">
                  <c:v>5691.1597161543996</c:v>
                </c:pt>
                <c:pt idx="412">
                  <c:v>5752.1494816371369</c:v>
                </c:pt>
                <c:pt idx="413">
                  <c:v>5965.8318338145382</c:v>
                </c:pt>
                <c:pt idx="414">
                  <c:v>6229.2504454495611</c:v>
                </c:pt>
                <c:pt idx="415">
                  <c:v>5562.2351609614861</c:v>
                </c:pt>
                <c:pt idx="416">
                  <c:v>5893.664380944293</c:v>
                </c:pt>
                <c:pt idx="417">
                  <c:v>5673.2426380684701</c:v>
                </c:pt>
                <c:pt idx="418">
                  <c:v>5641.1870559166218</c:v>
                </c:pt>
                <c:pt idx="419">
                  <c:v>5716.902824969331</c:v>
                </c:pt>
                <c:pt idx="420">
                  <c:v>5278.0741748809814</c:v>
                </c:pt>
                <c:pt idx="421">
                  <c:v>6006.7068481445313</c:v>
                </c:pt>
                <c:pt idx="422">
                  <c:v>6092.6865595278532</c:v>
                </c:pt>
                <c:pt idx="423">
                  <c:v>6059.4006679601835</c:v>
                </c:pt>
                <c:pt idx="424">
                  <c:v>5862.8767069666837</c:v>
                </c:pt>
                <c:pt idx="425">
                  <c:v>5887.3464494671734</c:v>
                </c:pt>
                <c:pt idx="426">
                  <c:v>6164.1385054154825</c:v>
                </c:pt>
                <c:pt idx="427">
                  <c:v>5823.4219207763672</c:v>
                </c:pt>
                <c:pt idx="428">
                  <c:v>6128.5155305281933</c:v>
                </c:pt>
                <c:pt idx="429">
                  <c:v>5653.5155175781247</c:v>
                </c:pt>
                <c:pt idx="430">
                  <c:v>5721.7997367612779</c:v>
                </c:pt>
                <c:pt idx="431">
                  <c:v>5682.2298635274419</c:v>
                </c:pt>
                <c:pt idx="432">
                  <c:v>6186.5683225339599</c:v>
                </c:pt>
                <c:pt idx="433">
                  <c:v>6038.3655504499166</c:v>
                </c:pt>
                <c:pt idx="434">
                  <c:v>6253.3797214314091</c:v>
                </c:pt>
                <c:pt idx="435">
                  <c:v>6008.4170766194666</c:v>
                </c:pt>
                <c:pt idx="436">
                  <c:v>5399.0284433833885</c:v>
                </c:pt>
                <c:pt idx="437">
                  <c:v>5230.4468068768902</c:v>
                </c:pt>
                <c:pt idx="438">
                  <c:v>5885.0003722640113</c:v>
                </c:pt>
                <c:pt idx="439">
                  <c:v>6078.1539266711079</c:v>
                </c:pt>
                <c:pt idx="440">
                  <c:v>6005.1959786250673</c:v>
                </c:pt>
                <c:pt idx="441">
                  <c:v>6127.8535082586877</c:v>
                </c:pt>
                <c:pt idx="442">
                  <c:v>6124.862441881568</c:v>
                </c:pt>
                <c:pt idx="443">
                  <c:v>6029.8224701463132</c:v>
                </c:pt>
                <c:pt idx="444">
                  <c:v>6254.4329653532604</c:v>
                </c:pt>
                <c:pt idx="445">
                  <c:v>5678.436384765625</c:v>
                </c:pt>
                <c:pt idx="446">
                  <c:v>5572.7559981386885</c:v>
                </c:pt>
                <c:pt idx="447">
                  <c:v>5441.4722263502035</c:v>
                </c:pt>
                <c:pt idx="448">
                  <c:v>5705.4282900053877</c:v>
                </c:pt>
                <c:pt idx="449">
                  <c:v>6027.7790882077988</c:v>
                </c:pt>
                <c:pt idx="450">
                  <c:v>6075.4487180548203</c:v>
                </c:pt>
                <c:pt idx="451">
                  <c:v>6361.1194139328682</c:v>
                </c:pt>
                <c:pt idx="452">
                  <c:v>5980.9804490946108</c:v>
                </c:pt>
                <c:pt idx="453">
                  <c:v>5790.2262115478516</c:v>
                </c:pt>
                <c:pt idx="454">
                  <c:v>5588.3809273097822</c:v>
                </c:pt>
                <c:pt idx="455">
                  <c:v>5749.5981921684452</c:v>
                </c:pt>
                <c:pt idx="456">
                  <c:v>5365.0510696903348</c:v>
                </c:pt>
                <c:pt idx="457">
                  <c:v>5649.7030313426048</c:v>
                </c:pt>
                <c:pt idx="458">
                  <c:v>5704.3645688264269</c:v>
                </c:pt>
                <c:pt idx="459">
                  <c:v>6049.6705185462688</c:v>
                </c:pt>
                <c:pt idx="460">
                  <c:v>6120.0387196416441</c:v>
                </c:pt>
                <c:pt idx="461">
                  <c:v>6045.0307131066784</c:v>
                </c:pt>
                <c:pt idx="462">
                  <c:v>5974.7120640641551</c:v>
                </c:pt>
                <c:pt idx="463">
                  <c:v>5824.2532069319386</c:v>
                </c:pt>
                <c:pt idx="464">
                  <c:v>5304.2730319115426</c:v>
                </c:pt>
                <c:pt idx="465">
                  <c:v>5819.8978126655193</c:v>
                </c:pt>
                <c:pt idx="466">
                  <c:v>5915.0159737723216</c:v>
                </c:pt>
                <c:pt idx="467">
                  <c:v>5821.1575803595078</c:v>
                </c:pt>
                <c:pt idx="468">
                  <c:v>5883.1559655230976</c:v>
                </c:pt>
                <c:pt idx="469">
                  <c:v>5832.8942500880503</c:v>
                </c:pt>
                <c:pt idx="470">
                  <c:v>6137.3200057592148</c:v>
                </c:pt>
                <c:pt idx="471">
                  <c:v>5236.7657656250003</c:v>
                </c:pt>
                <c:pt idx="472">
                  <c:v>5840.5710852756974</c:v>
                </c:pt>
                <c:pt idx="473">
                  <c:v>5411.6779606260106</c:v>
                </c:pt>
                <c:pt idx="474">
                  <c:v>5431.2049021402991</c:v>
                </c:pt>
                <c:pt idx="475">
                  <c:v>5836.7396870597468</c:v>
                </c:pt>
                <c:pt idx="476">
                  <c:v>6146.4842796994926</c:v>
                </c:pt>
                <c:pt idx="477">
                  <c:v>5570.3131792117392</c:v>
                </c:pt>
                <c:pt idx="478">
                  <c:v>5646.3343420195997</c:v>
                </c:pt>
                <c:pt idx="479">
                  <c:v>5891.048978282287</c:v>
                </c:pt>
                <c:pt idx="480">
                  <c:v>5889.9703540644368</c:v>
                </c:pt>
                <c:pt idx="481">
                  <c:v>5725.2436604145141</c:v>
                </c:pt>
                <c:pt idx="482">
                  <c:v>5599.1144765218096</c:v>
                </c:pt>
                <c:pt idx="483">
                  <c:v>5977.5374934755519</c:v>
                </c:pt>
                <c:pt idx="484">
                  <c:v>5895.9722606113983</c:v>
                </c:pt>
                <c:pt idx="485">
                  <c:v>6100.5023247855052</c:v>
                </c:pt>
                <c:pt idx="486">
                  <c:v>5764.56689342152</c:v>
                </c:pt>
                <c:pt idx="487">
                  <c:v>5646.2514089810647</c:v>
                </c:pt>
                <c:pt idx="488">
                  <c:v>5543.639710961319</c:v>
                </c:pt>
                <c:pt idx="489">
                  <c:v>5250.6240507812499</c:v>
                </c:pt>
                <c:pt idx="490">
                  <c:v>5313.3558790940506</c:v>
                </c:pt>
                <c:pt idx="491">
                  <c:v>5485.0390201284863</c:v>
                </c:pt>
                <c:pt idx="492">
                  <c:v>5878.9274200169384</c:v>
                </c:pt>
                <c:pt idx="493">
                  <c:v>5903.7517187067897</c:v>
                </c:pt>
                <c:pt idx="494">
                  <c:v>6276.2067860291063</c:v>
                </c:pt>
                <c:pt idx="495">
                  <c:v>5698.2893322856489</c:v>
                </c:pt>
                <c:pt idx="496">
                  <c:v>5201.6368376358696</c:v>
                </c:pt>
                <c:pt idx="497">
                  <c:v>5814.8109707919039</c:v>
                </c:pt>
                <c:pt idx="498">
                  <c:v>5969.5656771878585</c:v>
                </c:pt>
                <c:pt idx="499">
                  <c:v>5778.9378596714569</c:v>
                </c:pt>
                <c:pt idx="500">
                  <c:v>5840.7536536175276</c:v>
                </c:pt>
                <c:pt idx="501">
                  <c:v>5950.6176926185344</c:v>
                </c:pt>
                <c:pt idx="502">
                  <c:v>5927.7312201828254</c:v>
                </c:pt>
                <c:pt idx="503">
                  <c:v>5378.684518861377</c:v>
                </c:pt>
                <c:pt idx="504">
                  <c:v>5473.0231270625673</c:v>
                </c:pt>
                <c:pt idx="505">
                  <c:v>5400.1022688384746</c:v>
                </c:pt>
                <c:pt idx="506">
                  <c:v>5674.8699512147068</c:v>
                </c:pt>
                <c:pt idx="507">
                  <c:v>5831.8628871077199</c:v>
                </c:pt>
                <c:pt idx="508">
                  <c:v>5837.1709604899088</c:v>
                </c:pt>
                <c:pt idx="509">
                  <c:v>5811.818929036458</c:v>
                </c:pt>
                <c:pt idx="510">
                  <c:v>5755.2685058593752</c:v>
                </c:pt>
                <c:pt idx="511">
                  <c:v>5932.2979692731587</c:v>
                </c:pt>
                <c:pt idx="512">
                  <c:v>5938.5263682489813</c:v>
                </c:pt>
                <c:pt idx="513">
                  <c:v>5656.0392534304892</c:v>
                </c:pt>
                <c:pt idx="514">
                  <c:v>5626.5879988960596</c:v>
                </c:pt>
                <c:pt idx="515">
                  <c:v>5567.6752296730328</c:v>
                </c:pt>
                <c:pt idx="516">
                  <c:v>5772.4515711704144</c:v>
                </c:pt>
                <c:pt idx="517">
                  <c:v>5871.5034498609939</c:v>
                </c:pt>
                <c:pt idx="518">
                  <c:v>5832.3249012340202</c:v>
                </c:pt>
                <c:pt idx="519">
                  <c:v>5743.6184264065923</c:v>
                </c:pt>
                <c:pt idx="520">
                  <c:v>5886.0447194952712</c:v>
                </c:pt>
                <c:pt idx="521">
                  <c:v>5909.9573564200564</c:v>
                </c:pt>
                <c:pt idx="522">
                  <c:v>5729.0246306046192</c:v>
                </c:pt>
                <c:pt idx="523">
                  <c:v>5679.0209625244142</c:v>
                </c:pt>
                <c:pt idx="524">
                  <c:v>5477.5190511067713</c:v>
                </c:pt>
                <c:pt idx="525">
                  <c:v>5789.9783353193088</c:v>
                </c:pt>
                <c:pt idx="526">
                  <c:v>6303.3967137830014</c:v>
                </c:pt>
                <c:pt idx="527">
                  <c:v>5920.0918569257183</c:v>
                </c:pt>
                <c:pt idx="528">
                  <c:v>5511.0885847705904</c:v>
                </c:pt>
                <c:pt idx="529">
                  <c:v>5643.3020678494886</c:v>
                </c:pt>
                <c:pt idx="530">
                  <c:v>5976.0573384782911</c:v>
                </c:pt>
                <c:pt idx="531">
                  <c:v>6040.730850907059</c:v>
                </c:pt>
                <c:pt idx="532">
                  <c:v>5965.7261866519329</c:v>
                </c:pt>
                <c:pt idx="533">
                  <c:v>5686.4404361691095</c:v>
                </c:pt>
                <c:pt idx="534">
                  <c:v>5708.0485645395465</c:v>
                </c:pt>
                <c:pt idx="535">
                  <c:v>5657.9269974734807</c:v>
                </c:pt>
                <c:pt idx="536">
                  <c:v>5431.1832529296871</c:v>
                </c:pt>
                <c:pt idx="537">
                  <c:v>5552.435525828394</c:v>
                </c:pt>
                <c:pt idx="538">
                  <c:v>5813.7787448092622</c:v>
                </c:pt>
                <c:pt idx="539">
                  <c:v>5515.8167414079635</c:v>
                </c:pt>
                <c:pt idx="540">
                  <c:v>5983.5838229939091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BD-4527-94FC-CF91424D1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8856832"/>
        <c:axId val="99016000"/>
      </c:lineChart>
      <c:catAx>
        <c:axId val="268856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9016000"/>
        <c:crosses val="autoZero"/>
        <c:auto val="1"/>
        <c:lblAlgn val="ctr"/>
        <c:lblOffset val="100"/>
        <c:noMultiLvlLbl val="0"/>
      </c:catAx>
      <c:valAx>
        <c:axId val="990160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885683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'1.3 Saline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0.10982294833333332</c:v>
                </c:pt>
                <c:pt idx="2">
                  <c:v>0.21981257333333332</c:v>
                </c:pt>
                <c:pt idx="3">
                  <c:v>0.32973552666666667</c:v>
                </c:pt>
                <c:pt idx="4">
                  <c:v>0.43777504</c:v>
                </c:pt>
                <c:pt idx="5">
                  <c:v>0.54656459499999999</c:v>
                </c:pt>
                <c:pt idx="6">
                  <c:v>0.65443743166666668</c:v>
                </c:pt>
                <c:pt idx="7">
                  <c:v>0.76477707666666661</c:v>
                </c:pt>
                <c:pt idx="8">
                  <c:v>0.87291659499999996</c:v>
                </c:pt>
                <c:pt idx="9">
                  <c:v>0.98288955166666658</c:v>
                </c:pt>
                <c:pt idx="10">
                  <c:v>1.0909957349999999</c:v>
                </c:pt>
                <c:pt idx="11">
                  <c:v>1.2017020666666667</c:v>
                </c:pt>
                <c:pt idx="12">
                  <c:v>1.3112249983333333</c:v>
                </c:pt>
                <c:pt idx="13">
                  <c:v>1.4194311866666667</c:v>
                </c:pt>
                <c:pt idx="14">
                  <c:v>1.5295874883333334</c:v>
                </c:pt>
                <c:pt idx="15">
                  <c:v>1.6376603366666667</c:v>
                </c:pt>
                <c:pt idx="16">
                  <c:v>1.746633235</c:v>
                </c:pt>
                <c:pt idx="17">
                  <c:v>1.8543727316666667</c:v>
                </c:pt>
                <c:pt idx="18">
                  <c:v>1.9645456999999997</c:v>
                </c:pt>
                <c:pt idx="19">
                  <c:v>2.0731685783333331</c:v>
                </c:pt>
                <c:pt idx="20">
                  <c:v>2.1814747733333335</c:v>
                </c:pt>
                <c:pt idx="21">
                  <c:v>2.289780968333333</c:v>
                </c:pt>
                <c:pt idx="22">
                  <c:v>2.3979204866666666</c:v>
                </c:pt>
                <c:pt idx="23">
                  <c:v>2.5062433499999996</c:v>
                </c:pt>
                <c:pt idx="24">
                  <c:v>2.6161829716666665</c:v>
                </c:pt>
                <c:pt idx="25">
                  <c:v>2.7262059299999999</c:v>
                </c:pt>
                <c:pt idx="26">
                  <c:v>2.8362788933333336</c:v>
                </c:pt>
                <c:pt idx="27">
                  <c:v>2.9446850933333333</c:v>
                </c:pt>
                <c:pt idx="28">
                  <c:v>3.0547413883333334</c:v>
                </c:pt>
                <c:pt idx="29">
                  <c:v>3.1647643483333332</c:v>
                </c:pt>
                <c:pt idx="30">
                  <c:v>3.2735539033333336</c:v>
                </c:pt>
                <c:pt idx="31">
                  <c:v>3.3835601949999998</c:v>
                </c:pt>
                <c:pt idx="32">
                  <c:v>3.4914163649999996</c:v>
                </c:pt>
                <c:pt idx="33">
                  <c:v>3.5997725616666667</c:v>
                </c:pt>
                <c:pt idx="34">
                  <c:v>3.7086121216666665</c:v>
                </c:pt>
                <c:pt idx="35">
                  <c:v>3.8180183783333335</c:v>
                </c:pt>
                <c:pt idx="36">
                  <c:v>3.9261412299999998</c:v>
                </c:pt>
                <c:pt idx="37">
                  <c:v>4.0347641100000002</c:v>
                </c:pt>
                <c:pt idx="38">
                  <c:v>4.1429202949999997</c:v>
                </c:pt>
                <c:pt idx="39">
                  <c:v>4.251976533333333</c:v>
                </c:pt>
                <c:pt idx="40">
                  <c:v>4.3599993783333328</c:v>
                </c:pt>
                <c:pt idx="41">
                  <c:v>4.4694556383333328</c:v>
                </c:pt>
                <c:pt idx="42">
                  <c:v>4.5778618399999997</c:v>
                </c:pt>
                <c:pt idx="43">
                  <c:v>4.6880014716666665</c:v>
                </c:pt>
                <c:pt idx="44">
                  <c:v>4.7980244316666658</c:v>
                </c:pt>
                <c:pt idx="45">
                  <c:v>4.9064306316666668</c:v>
                </c:pt>
                <c:pt idx="46">
                  <c:v>5.0166035999999998</c:v>
                </c:pt>
                <c:pt idx="47">
                  <c:v>5.1268099033333332</c:v>
                </c:pt>
                <c:pt idx="48">
                  <c:v>5.2348327499999998</c:v>
                </c:pt>
                <c:pt idx="49">
                  <c:v>5.3453224016666665</c:v>
                </c:pt>
                <c:pt idx="50">
                  <c:v>5.4550786799999997</c:v>
                </c:pt>
                <c:pt idx="51">
                  <c:v>5.564834958333333</c:v>
                </c:pt>
                <c:pt idx="52">
                  <c:v>5.6746079033333334</c:v>
                </c:pt>
                <c:pt idx="53">
                  <c:v>5.7853309033333327</c:v>
                </c:pt>
                <c:pt idx="54">
                  <c:v>5.8932204066666669</c:v>
                </c:pt>
                <c:pt idx="55">
                  <c:v>6.0035267166666664</c:v>
                </c:pt>
                <c:pt idx="56">
                  <c:v>6.1132663266666665</c:v>
                </c:pt>
                <c:pt idx="57">
                  <c:v>6.2231559450000002</c:v>
                </c:pt>
                <c:pt idx="58">
                  <c:v>6.3312954633333334</c:v>
                </c:pt>
                <c:pt idx="59">
                  <c:v>6.441335089999999</c:v>
                </c:pt>
                <c:pt idx="60">
                  <c:v>6.5523581066666656</c:v>
                </c:pt>
                <c:pt idx="61">
                  <c:v>6.6613310066666669</c:v>
                </c:pt>
                <c:pt idx="62">
                  <c:v>6.7716706516666667</c:v>
                </c:pt>
                <c:pt idx="63">
                  <c:v>6.8814935999999998</c:v>
                </c:pt>
                <c:pt idx="64">
                  <c:v>6.9899831383333328</c:v>
                </c:pt>
                <c:pt idx="65">
                  <c:v>7.0998727566666666</c:v>
                </c:pt>
                <c:pt idx="66">
                  <c:v>7.2101123949999995</c:v>
                </c:pt>
                <c:pt idx="67">
                  <c:v>7.3200520166666658</c:v>
                </c:pt>
                <c:pt idx="68">
                  <c:v>7.4286415616666659</c:v>
                </c:pt>
                <c:pt idx="69">
                  <c:v>7.5364643949999994</c:v>
                </c:pt>
                <c:pt idx="70">
                  <c:v>7.6463040099999997</c:v>
                </c:pt>
                <c:pt idx="71">
                  <c:v>7.7548435516666663</c:v>
                </c:pt>
                <c:pt idx="72">
                  <c:v>7.863316423333333</c:v>
                </c:pt>
                <c:pt idx="73">
                  <c:v>7.9730226983333337</c:v>
                </c:pt>
                <c:pt idx="74">
                  <c:v>8.0819955983333323</c:v>
                </c:pt>
                <c:pt idx="75">
                  <c:v>8.1917185400000001</c:v>
                </c:pt>
                <c:pt idx="76">
                  <c:v>8.3015914916666667</c:v>
                </c:pt>
                <c:pt idx="77">
                  <c:v>8.4117144566666671</c:v>
                </c:pt>
                <c:pt idx="78">
                  <c:v>8.5216040750000008</c:v>
                </c:pt>
                <c:pt idx="79">
                  <c:v>8.6322937399999997</c:v>
                </c:pt>
                <c:pt idx="80">
                  <c:v>8.7418333383333326</c:v>
                </c:pt>
                <c:pt idx="81">
                  <c:v>8.8501228649999995</c:v>
                </c:pt>
                <c:pt idx="82">
                  <c:v>8.9602624983333321</c:v>
                </c:pt>
                <c:pt idx="83">
                  <c:v>9.0680686650000002</c:v>
                </c:pt>
                <c:pt idx="84">
                  <c:v>9.178208296666666</c:v>
                </c:pt>
                <c:pt idx="85">
                  <c:v>9.2884479366666657</c:v>
                </c:pt>
                <c:pt idx="86">
                  <c:v>9.3968374683333327</c:v>
                </c:pt>
                <c:pt idx="87">
                  <c:v>9.5067270883333315</c:v>
                </c:pt>
                <c:pt idx="88">
                  <c:v>9.6168833883333313</c:v>
                </c:pt>
                <c:pt idx="89">
                  <c:v>9.725089576666667</c:v>
                </c:pt>
                <c:pt idx="90">
                  <c:v>9.8349291933333323</c:v>
                </c:pt>
                <c:pt idx="91">
                  <c:v>9.9447688083333325</c:v>
                </c:pt>
                <c:pt idx="92">
                  <c:v>10.05372504</c:v>
                </c:pt>
                <c:pt idx="93">
                  <c:v>10.163714664999999</c:v>
                </c:pt>
                <c:pt idx="94">
                  <c:v>10.273254263333333</c:v>
                </c:pt>
                <c:pt idx="95">
                  <c:v>10.382077154999999</c:v>
                </c:pt>
                <c:pt idx="96">
                  <c:v>10.492033443333332</c:v>
                </c:pt>
                <c:pt idx="97">
                  <c:v>10.602106406666667</c:v>
                </c:pt>
                <c:pt idx="98">
                  <c:v>10.711746010000001</c:v>
                </c:pt>
                <c:pt idx="99">
                  <c:v>10.820068873333332</c:v>
                </c:pt>
                <c:pt idx="100">
                  <c:v>10.928325064999999</c:v>
                </c:pt>
                <c:pt idx="101">
                  <c:v>11.038414695</c:v>
                </c:pt>
                <c:pt idx="102">
                  <c:v>11.149054356666666</c:v>
                </c:pt>
                <c:pt idx="103">
                  <c:v>11.256877190000001</c:v>
                </c:pt>
                <c:pt idx="104">
                  <c:v>11.366750141666666</c:v>
                </c:pt>
                <c:pt idx="105">
                  <c:v>11.476723098333332</c:v>
                </c:pt>
                <c:pt idx="106">
                  <c:v>11.587029406666666</c:v>
                </c:pt>
                <c:pt idx="107">
                  <c:v>11.697019031666665</c:v>
                </c:pt>
                <c:pt idx="108">
                  <c:v>11.806975321666666</c:v>
                </c:pt>
                <c:pt idx="109">
                  <c:v>11.91686494</c:v>
                </c:pt>
                <c:pt idx="110">
                  <c:v>12.024904451666666</c:v>
                </c:pt>
                <c:pt idx="111">
                  <c:v>12.135310766666667</c:v>
                </c:pt>
                <c:pt idx="112">
                  <c:v>12.245333726666667</c:v>
                </c:pt>
                <c:pt idx="113">
                  <c:v>12.353389906666667</c:v>
                </c:pt>
                <c:pt idx="114">
                  <c:v>12.463446201666667</c:v>
                </c:pt>
                <c:pt idx="115">
                  <c:v>12.571785731666665</c:v>
                </c:pt>
                <c:pt idx="116">
                  <c:v>12.679958586666666</c:v>
                </c:pt>
                <c:pt idx="117">
                  <c:v>12.790498241666665</c:v>
                </c:pt>
                <c:pt idx="118">
                  <c:v>12.898404413333333</c:v>
                </c:pt>
                <c:pt idx="119">
                  <c:v>13.008260696666666</c:v>
                </c:pt>
                <c:pt idx="120">
                  <c:v>13.116916911666666</c:v>
                </c:pt>
                <c:pt idx="121">
                  <c:v>13.225223106666666</c:v>
                </c:pt>
                <c:pt idx="122">
                  <c:v>13.333262619999999</c:v>
                </c:pt>
                <c:pt idx="123">
                  <c:v>13.442702213333332</c:v>
                </c:pt>
                <c:pt idx="124">
                  <c:v>13.550208361666666</c:v>
                </c:pt>
                <c:pt idx="125">
                  <c:v>13.660081313333333</c:v>
                </c:pt>
                <c:pt idx="126">
                  <c:v>13.769970931666666</c:v>
                </c:pt>
                <c:pt idx="127">
                  <c:v>13.878493805</c:v>
                </c:pt>
                <c:pt idx="128">
                  <c:v>13.988700108333331</c:v>
                </c:pt>
                <c:pt idx="129">
                  <c:v>14.098623061666666</c:v>
                </c:pt>
                <c:pt idx="130">
                  <c:v>14.208529348333334</c:v>
                </c:pt>
                <c:pt idx="131">
                  <c:v>14.318868993333332</c:v>
                </c:pt>
                <c:pt idx="132">
                  <c:v>14.428741943333334</c:v>
                </c:pt>
                <c:pt idx="133">
                  <c:v>14.538864909999999</c:v>
                </c:pt>
                <c:pt idx="134">
                  <c:v>14.648437843333333</c:v>
                </c:pt>
                <c:pt idx="135">
                  <c:v>14.757077389999999</c:v>
                </c:pt>
                <c:pt idx="136">
                  <c:v>14.867183688333332</c:v>
                </c:pt>
                <c:pt idx="137">
                  <c:v>14.977206648333333</c:v>
                </c:pt>
                <c:pt idx="138">
                  <c:v>15.087312944999999</c:v>
                </c:pt>
                <c:pt idx="139">
                  <c:v>15.197285901666666</c:v>
                </c:pt>
                <c:pt idx="140">
                  <c:v>15.307075514999999</c:v>
                </c:pt>
                <c:pt idx="141">
                  <c:v>15.416715119999999</c:v>
                </c:pt>
                <c:pt idx="142">
                  <c:v>15.526971426666666</c:v>
                </c:pt>
                <c:pt idx="143">
                  <c:v>15.636977718333332</c:v>
                </c:pt>
                <c:pt idx="144">
                  <c:v>15.747200688333331</c:v>
                </c:pt>
                <c:pt idx="145">
                  <c:v>15.855190198333332</c:v>
                </c:pt>
                <c:pt idx="146">
                  <c:v>15.965513175</c:v>
                </c:pt>
                <c:pt idx="147">
                  <c:v>16.075202783333332</c:v>
                </c:pt>
                <c:pt idx="148">
                  <c:v>16.185109069999999</c:v>
                </c:pt>
                <c:pt idx="149">
                  <c:v>16.293448599999998</c:v>
                </c:pt>
                <c:pt idx="150">
                  <c:v>16.402321493333332</c:v>
                </c:pt>
                <c:pt idx="151">
                  <c:v>16.510561016666667</c:v>
                </c:pt>
                <c:pt idx="152">
                  <c:v>16.620683983333333</c:v>
                </c:pt>
                <c:pt idx="153">
                  <c:v>16.730756945</c:v>
                </c:pt>
                <c:pt idx="154">
                  <c:v>16.840246541666666</c:v>
                </c:pt>
                <c:pt idx="155">
                  <c:v>16.950169495000001</c:v>
                </c:pt>
                <c:pt idx="156">
                  <c:v>17.060409133333334</c:v>
                </c:pt>
                <c:pt idx="157">
                  <c:v>17.170248749999999</c:v>
                </c:pt>
                <c:pt idx="158">
                  <c:v>17.280505054999999</c:v>
                </c:pt>
                <c:pt idx="159">
                  <c:v>17.388477898333335</c:v>
                </c:pt>
                <c:pt idx="160">
                  <c:v>17.498700868333334</c:v>
                </c:pt>
                <c:pt idx="161">
                  <c:v>17.607573763333331</c:v>
                </c:pt>
                <c:pt idx="162">
                  <c:v>17.716880015000001</c:v>
                </c:pt>
                <c:pt idx="163">
                  <c:v>17.827202991666663</c:v>
                </c:pt>
                <c:pt idx="164">
                  <c:v>17.937359291666667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'1.3 Saline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2.6965565128444597E-3</c:v>
                </c:pt>
                <c:pt idx="2">
                  <c:v>3.1663526504023655E-3</c:v>
                </c:pt>
                <c:pt idx="3">
                  <c:v>3.5169425420463083E-3</c:v>
                </c:pt>
                <c:pt idx="4">
                  <c:v>2.4235452254933697E-3</c:v>
                </c:pt>
                <c:pt idx="5">
                  <c:v>3.0112265640954402E-3</c:v>
                </c:pt>
                <c:pt idx="6">
                  <c:v>3.0658990323830107E-3</c:v>
                </c:pt>
                <c:pt idx="7">
                  <c:v>1.8104236268510039E-3</c:v>
                </c:pt>
                <c:pt idx="8">
                  <c:v>3.7651247040805767E-3</c:v>
                </c:pt>
                <c:pt idx="9">
                  <c:v>3.9238422476232816E-3</c:v>
                </c:pt>
                <c:pt idx="10">
                  <c:v>2.5847355369478463E-3</c:v>
                </c:pt>
                <c:pt idx="11">
                  <c:v>5.0731244509255417E-3</c:v>
                </c:pt>
                <c:pt idx="12">
                  <c:v>3.7983156791007197E-3</c:v>
                </c:pt>
                <c:pt idx="13">
                  <c:v>3.4191361205144362E-3</c:v>
                </c:pt>
                <c:pt idx="14">
                  <c:v>9.1973749222233891E-3</c:v>
                </c:pt>
                <c:pt idx="15">
                  <c:v>6.3110324428290931E-3</c:v>
                </c:pt>
                <c:pt idx="16">
                  <c:v>4.4778565831121902E-3</c:v>
                </c:pt>
                <c:pt idx="17">
                  <c:v>5.1517750046426248E-3</c:v>
                </c:pt>
                <c:pt idx="18">
                  <c:v>4.9715368012483753E-3</c:v>
                </c:pt>
                <c:pt idx="19">
                  <c:v>5.7200764104808595E-3</c:v>
                </c:pt>
                <c:pt idx="20">
                  <c:v>2.9828195733114563E-3</c:v>
                </c:pt>
                <c:pt idx="21">
                  <c:v>1.9910841947421432E-3</c:v>
                </c:pt>
                <c:pt idx="22">
                  <c:v>3.5894139925198207E-3</c:v>
                </c:pt>
                <c:pt idx="23">
                  <c:v>3.0970911995121617E-3</c:v>
                </c:pt>
                <c:pt idx="24">
                  <c:v>3.1122190412133932E-3</c:v>
                </c:pt>
                <c:pt idx="25">
                  <c:v>4.4830952961505818E-3</c:v>
                </c:pt>
                <c:pt idx="26">
                  <c:v>2.8651657248181957E-3</c:v>
                </c:pt>
                <c:pt idx="27">
                  <c:v>3.6106077566122013E-3</c:v>
                </c:pt>
                <c:pt idx="28">
                  <c:v>0.17764877013608135</c:v>
                </c:pt>
                <c:pt idx="29">
                  <c:v>0.1572158523713765</c:v>
                </c:pt>
                <c:pt idx="30">
                  <c:v>0.18819728688053464</c:v>
                </c:pt>
                <c:pt idx="31">
                  <c:v>0.19422676057919211</c:v>
                </c:pt>
                <c:pt idx="32">
                  <c:v>0.14736087033120188</c:v>
                </c:pt>
                <c:pt idx="33">
                  <c:v>0.10097972275284321</c:v>
                </c:pt>
                <c:pt idx="34">
                  <c:v>7.1368685195920989E-2</c:v>
                </c:pt>
                <c:pt idx="35">
                  <c:v>5.1620423463949315E-2</c:v>
                </c:pt>
                <c:pt idx="36">
                  <c:v>4.6069524355460793E-2</c:v>
                </c:pt>
                <c:pt idx="37">
                  <c:v>4.0671034098355749E-2</c:v>
                </c:pt>
                <c:pt idx="38">
                  <c:v>3.8453391011880368E-2</c:v>
                </c:pt>
                <c:pt idx="39">
                  <c:v>3.8405840256018564E-2</c:v>
                </c:pt>
                <c:pt idx="40">
                  <c:v>3.575768755399622E-2</c:v>
                </c:pt>
                <c:pt idx="41">
                  <c:v>3.3060015901467024E-2</c:v>
                </c:pt>
                <c:pt idx="42">
                  <c:v>3.3787734521438878E-2</c:v>
                </c:pt>
                <c:pt idx="43">
                  <c:v>3.1854912039956877E-2</c:v>
                </c:pt>
                <c:pt idx="44">
                  <c:v>3.0475322375113658E-2</c:v>
                </c:pt>
                <c:pt idx="45">
                  <c:v>3.1510876862294208E-2</c:v>
                </c:pt>
                <c:pt idx="46">
                  <c:v>2.7618300093680014E-2</c:v>
                </c:pt>
                <c:pt idx="47">
                  <c:v>2.7919950277297472E-2</c:v>
                </c:pt>
                <c:pt idx="48">
                  <c:v>2.9595600222522507E-2</c:v>
                </c:pt>
                <c:pt idx="49">
                  <c:v>2.632884885545592E-2</c:v>
                </c:pt>
                <c:pt idx="50">
                  <c:v>2.6470092695434481E-2</c:v>
                </c:pt>
                <c:pt idx="51">
                  <c:v>2.5436126047327201E-2</c:v>
                </c:pt>
                <c:pt idx="52">
                  <c:v>2.3734238833033789E-2</c:v>
                </c:pt>
                <c:pt idx="53">
                  <c:v>2.4478918530655151E-2</c:v>
                </c:pt>
                <c:pt idx="54">
                  <c:v>2.336782372556627E-2</c:v>
                </c:pt>
                <c:pt idx="55">
                  <c:v>2.2689522823736985E-2</c:v>
                </c:pt>
                <c:pt idx="56">
                  <c:v>2.2457198191356536E-2</c:v>
                </c:pt>
                <c:pt idx="57">
                  <c:v>2.1939384087206835E-2</c:v>
                </c:pt>
                <c:pt idx="58">
                  <c:v>2.0997548786302406E-2</c:v>
                </c:pt>
                <c:pt idx="59">
                  <c:v>2.1709813657216727E-2</c:v>
                </c:pt>
                <c:pt idx="60">
                  <c:v>2.2649655875284225E-2</c:v>
                </c:pt>
                <c:pt idx="61">
                  <c:v>2.0165997586445883E-2</c:v>
                </c:pt>
                <c:pt idx="62">
                  <c:v>2.08285866829101E-2</c:v>
                </c:pt>
                <c:pt idx="63">
                  <c:v>2.0869650586973876E-2</c:v>
                </c:pt>
                <c:pt idx="64">
                  <c:v>1.9813108587792765E-2</c:v>
                </c:pt>
                <c:pt idx="65">
                  <c:v>1.9536739564500749E-2</c:v>
                </c:pt>
                <c:pt idx="66">
                  <c:v>2.0692806966526776E-2</c:v>
                </c:pt>
                <c:pt idx="67">
                  <c:v>1.7016803350998089E-2</c:v>
                </c:pt>
                <c:pt idx="68">
                  <c:v>1.812425341305076E-2</c:v>
                </c:pt>
                <c:pt idx="69">
                  <c:v>1.9191555289209496E-2</c:v>
                </c:pt>
                <c:pt idx="70">
                  <c:v>1.6567042951161664E-2</c:v>
                </c:pt>
                <c:pt idx="71">
                  <c:v>1.8350138366982644E-2</c:v>
                </c:pt>
                <c:pt idx="72">
                  <c:v>2.0025888710127521E-2</c:v>
                </c:pt>
                <c:pt idx="73">
                  <c:v>1.4100600509163069E-2</c:v>
                </c:pt>
                <c:pt idx="74">
                  <c:v>1.6763769432294125E-2</c:v>
                </c:pt>
                <c:pt idx="75">
                  <c:v>1.7457478359574452E-2</c:v>
                </c:pt>
                <c:pt idx="76">
                  <c:v>1.3695034855045378E-2</c:v>
                </c:pt>
                <c:pt idx="77">
                  <c:v>1.662357685593318E-2</c:v>
                </c:pt>
                <c:pt idx="78">
                  <c:v>1.4582097192998139E-2</c:v>
                </c:pt>
                <c:pt idx="79">
                  <c:v>1.4753160387044773E-2</c:v>
                </c:pt>
                <c:pt idx="80">
                  <c:v>1.4900726219639181E-2</c:v>
                </c:pt>
                <c:pt idx="81">
                  <c:v>1.6804689043201506E-2</c:v>
                </c:pt>
                <c:pt idx="82">
                  <c:v>1.4603950704137484E-2</c:v>
                </c:pt>
                <c:pt idx="83">
                  <c:v>1.586611254606396E-2</c:v>
                </c:pt>
                <c:pt idx="84">
                  <c:v>1.5379046032927474E-2</c:v>
                </c:pt>
                <c:pt idx="85">
                  <c:v>1.3985830701279397E-2</c:v>
                </c:pt>
                <c:pt idx="86">
                  <c:v>1.5778692755848169E-2</c:v>
                </c:pt>
                <c:pt idx="87">
                  <c:v>1.4882393646985292E-2</c:v>
                </c:pt>
                <c:pt idx="88">
                  <c:v>1.3053220003106011E-2</c:v>
                </c:pt>
                <c:pt idx="89">
                  <c:v>1.509779145475477E-2</c:v>
                </c:pt>
                <c:pt idx="90">
                  <c:v>1.4555322798959752E-2</c:v>
                </c:pt>
                <c:pt idx="91">
                  <c:v>1.5469271194888279E-2</c:v>
                </c:pt>
                <c:pt idx="92">
                  <c:v>1.573247749824077E-2</c:v>
                </c:pt>
                <c:pt idx="93">
                  <c:v>1.2230363037741306E-2</c:v>
                </c:pt>
                <c:pt idx="94">
                  <c:v>1.4103971938602626E-2</c:v>
                </c:pt>
                <c:pt idx="95">
                  <c:v>1.4219578076153993E-2</c:v>
                </c:pt>
                <c:pt idx="96">
                  <c:v>1.1441453855405462E-2</c:v>
                </c:pt>
                <c:pt idx="97">
                  <c:v>1.1802348843775689E-2</c:v>
                </c:pt>
                <c:pt idx="98">
                  <c:v>1.3560269968774246E-2</c:v>
                </c:pt>
                <c:pt idx="99">
                  <c:v>1.0289252047090138E-2</c:v>
                </c:pt>
                <c:pt idx="100">
                  <c:v>1.3166191363509031E-2</c:v>
                </c:pt>
                <c:pt idx="101">
                  <c:v>1.3712206874422881E-2</c:v>
                </c:pt>
                <c:pt idx="102">
                  <c:v>1.1185160838067532E-2</c:v>
                </c:pt>
                <c:pt idx="103">
                  <c:v>1.1541127388802717E-2</c:v>
                </c:pt>
                <c:pt idx="104">
                  <c:v>1.1654509254731238E-2</c:v>
                </c:pt>
                <c:pt idx="105">
                  <c:v>1.1734239349607378E-2</c:v>
                </c:pt>
                <c:pt idx="106">
                  <c:v>1.4087676303461194E-2</c:v>
                </c:pt>
                <c:pt idx="107">
                  <c:v>1.3626836515887052E-2</c:v>
                </c:pt>
                <c:pt idx="108">
                  <c:v>1.1828525428427383E-2</c:v>
                </c:pt>
                <c:pt idx="109">
                  <c:v>1.3061833611573093E-2</c:v>
                </c:pt>
                <c:pt idx="110">
                  <c:v>1.3620510588380251E-2</c:v>
                </c:pt>
                <c:pt idx="111">
                  <c:v>1.2706986266842231E-2</c:v>
                </c:pt>
                <c:pt idx="112">
                  <c:v>1.2598140402891053E-2</c:v>
                </c:pt>
                <c:pt idx="113">
                  <c:v>1.586147222551517E-2</c:v>
                </c:pt>
                <c:pt idx="114">
                  <c:v>1.1061361950376759E-2</c:v>
                </c:pt>
                <c:pt idx="115">
                  <c:v>1.3077144606076941E-2</c:v>
                </c:pt>
                <c:pt idx="116">
                  <c:v>1.4578903505103068E-2</c:v>
                </c:pt>
                <c:pt idx="117">
                  <c:v>1.2133705617009622E-2</c:v>
                </c:pt>
                <c:pt idx="118">
                  <c:v>1.2621788681636369E-2</c:v>
                </c:pt>
                <c:pt idx="119">
                  <c:v>1.1338274350998049E-2</c:v>
                </c:pt>
                <c:pt idx="120">
                  <c:v>1.133291148382457E-2</c:v>
                </c:pt>
                <c:pt idx="121">
                  <c:v>1.4140307144059436E-2</c:v>
                </c:pt>
                <c:pt idx="122">
                  <c:v>1.0088050420931045E-2</c:v>
                </c:pt>
                <c:pt idx="123">
                  <c:v>1.010750608984381E-2</c:v>
                </c:pt>
                <c:pt idx="124">
                  <c:v>1.6920631461799507E-2</c:v>
                </c:pt>
                <c:pt idx="125">
                  <c:v>1.1800231431455662E-2</c:v>
                </c:pt>
                <c:pt idx="126">
                  <c:v>1.2522211086211934E-2</c:v>
                </c:pt>
                <c:pt idx="127">
                  <c:v>1.3980689940085127E-2</c:v>
                </c:pt>
                <c:pt idx="128">
                  <c:v>1.357952661891567E-2</c:v>
                </c:pt>
                <c:pt idx="129">
                  <c:v>1.1115066716835523E-2</c:v>
                </c:pt>
                <c:pt idx="130">
                  <c:v>1.1721029494462224E-2</c:v>
                </c:pt>
                <c:pt idx="131">
                  <c:v>1.3190758148474353E-2</c:v>
                </c:pt>
                <c:pt idx="132">
                  <c:v>1.2789454475172202E-2</c:v>
                </c:pt>
                <c:pt idx="133">
                  <c:v>1.3292603631271049E-2</c:v>
                </c:pt>
                <c:pt idx="134">
                  <c:v>1.4935931196975472E-2</c:v>
                </c:pt>
                <c:pt idx="135">
                  <c:v>1.1734231745786205E-2</c:v>
                </c:pt>
                <c:pt idx="136">
                  <c:v>1.3205080834806574E-2</c:v>
                </c:pt>
                <c:pt idx="137">
                  <c:v>1.5792998549295591E-2</c:v>
                </c:pt>
                <c:pt idx="138">
                  <c:v>1.0997017504387471E-2</c:v>
                </c:pt>
                <c:pt idx="139">
                  <c:v>1.4552377857681778E-2</c:v>
                </c:pt>
                <c:pt idx="140">
                  <c:v>1.0467385365627706E-2</c:v>
                </c:pt>
                <c:pt idx="141">
                  <c:v>1.1781215206814967E-2</c:v>
                </c:pt>
                <c:pt idx="142">
                  <c:v>1.3802875963544162E-2</c:v>
                </c:pt>
                <c:pt idx="143">
                  <c:v>1.2576833463887252E-2</c:v>
                </c:pt>
                <c:pt idx="144">
                  <c:v>1.0250165851017378E-2</c:v>
                </c:pt>
                <c:pt idx="145">
                  <c:v>1.3084838731447234E-2</c:v>
                </c:pt>
                <c:pt idx="146">
                  <c:v>9.1334170310244881E-3</c:v>
                </c:pt>
                <c:pt idx="147">
                  <c:v>1.1110881948843599E-2</c:v>
                </c:pt>
                <c:pt idx="148">
                  <c:v>1.2251268912223168E-2</c:v>
                </c:pt>
                <c:pt idx="149">
                  <c:v>1.0248876369974397E-2</c:v>
                </c:pt>
                <c:pt idx="150">
                  <c:v>1.3324110856693652E-2</c:v>
                </c:pt>
                <c:pt idx="151">
                  <c:v>1.2814458054490387E-2</c:v>
                </c:pt>
                <c:pt idx="152">
                  <c:v>1.1076933560655155E-2</c:v>
                </c:pt>
                <c:pt idx="153">
                  <c:v>1.2016351597304357E-2</c:v>
                </c:pt>
                <c:pt idx="154">
                  <c:v>1.3117011854464703E-2</c:v>
                </c:pt>
                <c:pt idx="155">
                  <c:v>1.1606198319412292E-2</c:v>
                </c:pt>
                <c:pt idx="156">
                  <c:v>1.3747432244902788E-2</c:v>
                </c:pt>
                <c:pt idx="157">
                  <c:v>1.5886446646395689E-2</c:v>
                </c:pt>
                <c:pt idx="158">
                  <c:v>1.1928701364538736E-2</c:v>
                </c:pt>
                <c:pt idx="159">
                  <c:v>1.4662208257061316E-2</c:v>
                </c:pt>
                <c:pt idx="160">
                  <c:v>1.2694095355518003E-2</c:v>
                </c:pt>
                <c:pt idx="161">
                  <c:v>1.1929687660691949E-2</c:v>
                </c:pt>
                <c:pt idx="162">
                  <c:v>1.1497150189825334E-2</c:v>
                </c:pt>
                <c:pt idx="163">
                  <c:v>1.1695082000057613E-2</c:v>
                </c:pt>
                <c:pt idx="164">
                  <c:v>1.1408792008296587E-2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60-41F3-B432-7C529F7BE55B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'1.3 Saline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0.10982294833333332</c:v>
                </c:pt>
                <c:pt idx="2">
                  <c:v>0.21981257333333332</c:v>
                </c:pt>
                <c:pt idx="3">
                  <c:v>0.32973552666666667</c:v>
                </c:pt>
                <c:pt idx="4">
                  <c:v>0.43777504</c:v>
                </c:pt>
                <c:pt idx="5">
                  <c:v>0.54656459499999999</c:v>
                </c:pt>
                <c:pt idx="6">
                  <c:v>0.65443743166666668</c:v>
                </c:pt>
                <c:pt idx="7">
                  <c:v>0.76477707666666661</c:v>
                </c:pt>
                <c:pt idx="8">
                  <c:v>0.87291659499999996</c:v>
                </c:pt>
                <c:pt idx="9">
                  <c:v>0.98288955166666658</c:v>
                </c:pt>
                <c:pt idx="10">
                  <c:v>1.0909957349999999</c:v>
                </c:pt>
                <c:pt idx="11">
                  <c:v>1.2017020666666667</c:v>
                </c:pt>
                <c:pt idx="12">
                  <c:v>1.3112249983333333</c:v>
                </c:pt>
                <c:pt idx="13">
                  <c:v>1.4194311866666667</c:v>
                </c:pt>
                <c:pt idx="14">
                  <c:v>1.5295874883333334</c:v>
                </c:pt>
                <c:pt idx="15">
                  <c:v>1.6376603366666667</c:v>
                </c:pt>
                <c:pt idx="16">
                  <c:v>1.746633235</c:v>
                </c:pt>
                <c:pt idx="17">
                  <c:v>1.8543727316666667</c:v>
                </c:pt>
                <c:pt idx="18">
                  <c:v>1.9645456999999997</c:v>
                </c:pt>
                <c:pt idx="19">
                  <c:v>2.0731685783333331</c:v>
                </c:pt>
                <c:pt idx="20">
                  <c:v>2.1814747733333335</c:v>
                </c:pt>
                <c:pt idx="21">
                  <c:v>2.289780968333333</c:v>
                </c:pt>
                <c:pt idx="22">
                  <c:v>2.3979204866666666</c:v>
                </c:pt>
                <c:pt idx="23">
                  <c:v>2.5062433499999996</c:v>
                </c:pt>
                <c:pt idx="24">
                  <c:v>2.6161829716666665</c:v>
                </c:pt>
                <c:pt idx="25">
                  <c:v>2.7262059299999999</c:v>
                </c:pt>
                <c:pt idx="26">
                  <c:v>2.8362788933333336</c:v>
                </c:pt>
                <c:pt idx="27">
                  <c:v>2.9446850933333333</c:v>
                </c:pt>
                <c:pt idx="28">
                  <c:v>3.0547413883333334</c:v>
                </c:pt>
                <c:pt idx="29">
                  <c:v>3.1647643483333332</c:v>
                </c:pt>
                <c:pt idx="30">
                  <c:v>3.2735539033333336</c:v>
                </c:pt>
                <c:pt idx="31">
                  <c:v>3.3835601949999998</c:v>
                </c:pt>
                <c:pt idx="32">
                  <c:v>3.4914163649999996</c:v>
                </c:pt>
                <c:pt idx="33">
                  <c:v>3.5997725616666667</c:v>
                </c:pt>
                <c:pt idx="34">
                  <c:v>3.7086121216666665</c:v>
                </c:pt>
                <c:pt idx="35">
                  <c:v>3.8180183783333335</c:v>
                </c:pt>
                <c:pt idx="36">
                  <c:v>3.9261412299999998</c:v>
                </c:pt>
                <c:pt idx="37">
                  <c:v>4.0347641100000002</c:v>
                </c:pt>
                <c:pt idx="38">
                  <c:v>4.1429202949999997</c:v>
                </c:pt>
                <c:pt idx="39">
                  <c:v>4.251976533333333</c:v>
                </c:pt>
                <c:pt idx="40">
                  <c:v>4.3599993783333328</c:v>
                </c:pt>
                <c:pt idx="41">
                  <c:v>4.4694556383333328</c:v>
                </c:pt>
                <c:pt idx="42">
                  <c:v>4.5778618399999997</c:v>
                </c:pt>
                <c:pt idx="43">
                  <c:v>4.6880014716666665</c:v>
                </c:pt>
                <c:pt idx="44">
                  <c:v>4.7980244316666658</c:v>
                </c:pt>
                <c:pt idx="45">
                  <c:v>4.9064306316666668</c:v>
                </c:pt>
                <c:pt idx="46">
                  <c:v>5.0166035999999998</c:v>
                </c:pt>
                <c:pt idx="47">
                  <c:v>5.1268099033333332</c:v>
                </c:pt>
                <c:pt idx="48">
                  <c:v>5.2348327499999998</c:v>
                </c:pt>
                <c:pt idx="49">
                  <c:v>5.3453224016666665</c:v>
                </c:pt>
                <c:pt idx="50">
                  <c:v>5.4550786799999997</c:v>
                </c:pt>
                <c:pt idx="51">
                  <c:v>5.564834958333333</c:v>
                </c:pt>
                <c:pt idx="52">
                  <c:v>5.6746079033333334</c:v>
                </c:pt>
                <c:pt idx="53">
                  <c:v>5.7853309033333327</c:v>
                </c:pt>
                <c:pt idx="54">
                  <c:v>5.8932204066666669</c:v>
                </c:pt>
                <c:pt idx="55">
                  <c:v>6.0035267166666664</c:v>
                </c:pt>
                <c:pt idx="56">
                  <c:v>6.1132663266666665</c:v>
                </c:pt>
                <c:pt idx="57">
                  <c:v>6.2231559450000002</c:v>
                </c:pt>
                <c:pt idx="58">
                  <c:v>6.3312954633333334</c:v>
                </c:pt>
                <c:pt idx="59">
                  <c:v>6.441335089999999</c:v>
                </c:pt>
                <c:pt idx="60">
                  <c:v>6.5523581066666656</c:v>
                </c:pt>
                <c:pt idx="61">
                  <c:v>6.6613310066666669</c:v>
                </c:pt>
                <c:pt idx="62">
                  <c:v>6.7716706516666667</c:v>
                </c:pt>
                <c:pt idx="63">
                  <c:v>6.8814935999999998</c:v>
                </c:pt>
                <c:pt idx="64">
                  <c:v>6.9899831383333328</c:v>
                </c:pt>
                <c:pt idx="65">
                  <c:v>7.0998727566666666</c:v>
                </c:pt>
                <c:pt idx="66">
                  <c:v>7.2101123949999995</c:v>
                </c:pt>
                <c:pt idx="67">
                  <c:v>7.3200520166666658</c:v>
                </c:pt>
                <c:pt idx="68">
                  <c:v>7.4286415616666659</c:v>
                </c:pt>
                <c:pt idx="69">
                  <c:v>7.5364643949999994</c:v>
                </c:pt>
                <c:pt idx="70">
                  <c:v>7.6463040099999997</c:v>
                </c:pt>
                <c:pt idx="71">
                  <c:v>7.7548435516666663</c:v>
                </c:pt>
                <c:pt idx="72">
                  <c:v>7.863316423333333</c:v>
                </c:pt>
                <c:pt idx="73">
                  <c:v>7.9730226983333337</c:v>
                </c:pt>
                <c:pt idx="74">
                  <c:v>8.0819955983333323</c:v>
                </c:pt>
                <c:pt idx="75">
                  <c:v>8.1917185400000001</c:v>
                </c:pt>
                <c:pt idx="76">
                  <c:v>8.3015914916666667</c:v>
                </c:pt>
                <c:pt idx="77">
                  <c:v>8.4117144566666671</c:v>
                </c:pt>
                <c:pt idx="78">
                  <c:v>8.5216040750000008</c:v>
                </c:pt>
                <c:pt idx="79">
                  <c:v>8.6322937399999997</c:v>
                </c:pt>
                <c:pt idx="80">
                  <c:v>8.7418333383333326</c:v>
                </c:pt>
                <c:pt idx="81">
                  <c:v>8.8501228649999995</c:v>
                </c:pt>
                <c:pt idx="82">
                  <c:v>8.9602624983333321</c:v>
                </c:pt>
                <c:pt idx="83">
                  <c:v>9.0680686650000002</c:v>
                </c:pt>
                <c:pt idx="84">
                  <c:v>9.178208296666666</c:v>
                </c:pt>
                <c:pt idx="85">
                  <c:v>9.2884479366666657</c:v>
                </c:pt>
                <c:pt idx="86">
                  <c:v>9.3968374683333327</c:v>
                </c:pt>
                <c:pt idx="87">
                  <c:v>9.5067270883333315</c:v>
                </c:pt>
                <c:pt idx="88">
                  <c:v>9.6168833883333313</c:v>
                </c:pt>
                <c:pt idx="89">
                  <c:v>9.725089576666667</c:v>
                </c:pt>
                <c:pt idx="90">
                  <c:v>9.8349291933333323</c:v>
                </c:pt>
                <c:pt idx="91">
                  <c:v>9.9447688083333325</c:v>
                </c:pt>
                <c:pt idx="92">
                  <c:v>10.05372504</c:v>
                </c:pt>
                <c:pt idx="93">
                  <c:v>10.163714664999999</c:v>
                </c:pt>
                <c:pt idx="94">
                  <c:v>10.273254263333333</c:v>
                </c:pt>
                <c:pt idx="95">
                  <c:v>10.382077154999999</c:v>
                </c:pt>
                <c:pt idx="96">
                  <c:v>10.492033443333332</c:v>
                </c:pt>
                <c:pt idx="97">
                  <c:v>10.602106406666667</c:v>
                </c:pt>
                <c:pt idx="98">
                  <c:v>10.711746010000001</c:v>
                </c:pt>
                <c:pt idx="99">
                  <c:v>10.820068873333332</c:v>
                </c:pt>
                <c:pt idx="100">
                  <c:v>10.928325064999999</c:v>
                </c:pt>
                <c:pt idx="101">
                  <c:v>11.038414695</c:v>
                </c:pt>
                <c:pt idx="102">
                  <c:v>11.149054356666666</c:v>
                </c:pt>
                <c:pt idx="103">
                  <c:v>11.256877190000001</c:v>
                </c:pt>
                <c:pt idx="104">
                  <c:v>11.366750141666666</c:v>
                </c:pt>
                <c:pt idx="105">
                  <c:v>11.476723098333332</c:v>
                </c:pt>
                <c:pt idx="106">
                  <c:v>11.587029406666666</c:v>
                </c:pt>
                <c:pt idx="107">
                  <c:v>11.697019031666665</c:v>
                </c:pt>
                <c:pt idx="108">
                  <c:v>11.806975321666666</c:v>
                </c:pt>
                <c:pt idx="109">
                  <c:v>11.91686494</c:v>
                </c:pt>
                <c:pt idx="110">
                  <c:v>12.024904451666666</c:v>
                </c:pt>
                <c:pt idx="111">
                  <c:v>12.135310766666667</c:v>
                </c:pt>
                <c:pt idx="112">
                  <c:v>12.245333726666667</c:v>
                </c:pt>
                <c:pt idx="113">
                  <c:v>12.353389906666667</c:v>
                </c:pt>
                <c:pt idx="114">
                  <c:v>12.463446201666667</c:v>
                </c:pt>
                <c:pt idx="115">
                  <c:v>12.571785731666665</c:v>
                </c:pt>
                <c:pt idx="116">
                  <c:v>12.679958586666666</c:v>
                </c:pt>
                <c:pt idx="117">
                  <c:v>12.790498241666665</c:v>
                </c:pt>
                <c:pt idx="118">
                  <c:v>12.898404413333333</c:v>
                </c:pt>
                <c:pt idx="119">
                  <c:v>13.008260696666666</c:v>
                </c:pt>
                <c:pt idx="120">
                  <c:v>13.116916911666666</c:v>
                </c:pt>
                <c:pt idx="121">
                  <c:v>13.225223106666666</c:v>
                </c:pt>
                <c:pt idx="122">
                  <c:v>13.333262619999999</c:v>
                </c:pt>
                <c:pt idx="123">
                  <c:v>13.442702213333332</c:v>
                </c:pt>
                <c:pt idx="124">
                  <c:v>13.550208361666666</c:v>
                </c:pt>
                <c:pt idx="125">
                  <c:v>13.660081313333333</c:v>
                </c:pt>
                <c:pt idx="126">
                  <c:v>13.769970931666666</c:v>
                </c:pt>
                <c:pt idx="127">
                  <c:v>13.878493805</c:v>
                </c:pt>
                <c:pt idx="128">
                  <c:v>13.988700108333331</c:v>
                </c:pt>
                <c:pt idx="129">
                  <c:v>14.098623061666666</c:v>
                </c:pt>
                <c:pt idx="130">
                  <c:v>14.208529348333334</c:v>
                </c:pt>
                <c:pt idx="131">
                  <c:v>14.318868993333332</c:v>
                </c:pt>
                <c:pt idx="132">
                  <c:v>14.428741943333334</c:v>
                </c:pt>
                <c:pt idx="133">
                  <c:v>14.538864909999999</c:v>
                </c:pt>
                <c:pt idx="134">
                  <c:v>14.648437843333333</c:v>
                </c:pt>
                <c:pt idx="135">
                  <c:v>14.757077389999999</c:v>
                </c:pt>
                <c:pt idx="136">
                  <c:v>14.867183688333332</c:v>
                </c:pt>
                <c:pt idx="137">
                  <c:v>14.977206648333333</c:v>
                </c:pt>
                <c:pt idx="138">
                  <c:v>15.087312944999999</c:v>
                </c:pt>
                <c:pt idx="139">
                  <c:v>15.197285901666666</c:v>
                </c:pt>
                <c:pt idx="140">
                  <c:v>15.307075514999999</c:v>
                </c:pt>
                <c:pt idx="141">
                  <c:v>15.416715119999999</c:v>
                </c:pt>
                <c:pt idx="142">
                  <c:v>15.526971426666666</c:v>
                </c:pt>
                <c:pt idx="143">
                  <c:v>15.636977718333332</c:v>
                </c:pt>
                <c:pt idx="144">
                  <c:v>15.747200688333331</c:v>
                </c:pt>
                <c:pt idx="145">
                  <c:v>15.855190198333332</c:v>
                </c:pt>
                <c:pt idx="146">
                  <c:v>15.965513175</c:v>
                </c:pt>
                <c:pt idx="147">
                  <c:v>16.075202783333332</c:v>
                </c:pt>
                <c:pt idx="148">
                  <c:v>16.185109069999999</c:v>
                </c:pt>
                <c:pt idx="149">
                  <c:v>16.293448599999998</c:v>
                </c:pt>
                <c:pt idx="150">
                  <c:v>16.402321493333332</c:v>
                </c:pt>
                <c:pt idx="151">
                  <c:v>16.510561016666667</c:v>
                </c:pt>
                <c:pt idx="152">
                  <c:v>16.620683983333333</c:v>
                </c:pt>
                <c:pt idx="153">
                  <c:v>16.730756945</c:v>
                </c:pt>
                <c:pt idx="154">
                  <c:v>16.840246541666666</c:v>
                </c:pt>
                <c:pt idx="155">
                  <c:v>16.950169495000001</c:v>
                </c:pt>
                <c:pt idx="156">
                  <c:v>17.060409133333334</c:v>
                </c:pt>
                <c:pt idx="157">
                  <c:v>17.170248749999999</c:v>
                </c:pt>
                <c:pt idx="158">
                  <c:v>17.280505054999999</c:v>
                </c:pt>
                <c:pt idx="159">
                  <c:v>17.388477898333335</c:v>
                </c:pt>
                <c:pt idx="160">
                  <c:v>17.498700868333334</c:v>
                </c:pt>
                <c:pt idx="161">
                  <c:v>17.607573763333331</c:v>
                </c:pt>
                <c:pt idx="162">
                  <c:v>17.716880015000001</c:v>
                </c:pt>
                <c:pt idx="163">
                  <c:v>17.827202991666663</c:v>
                </c:pt>
                <c:pt idx="164">
                  <c:v>17.937359291666667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'1.3 Saline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2.0148390438407661E-3</c:v>
                </c:pt>
                <c:pt idx="2">
                  <c:v>2.9966258063760338E-3</c:v>
                </c:pt>
                <c:pt idx="3">
                  <c:v>2.1707871565013193E-3</c:v>
                </c:pt>
                <c:pt idx="4">
                  <c:v>2.5623243939327566E-3</c:v>
                </c:pt>
                <c:pt idx="5">
                  <c:v>2.1903108269907532E-3</c:v>
                </c:pt>
                <c:pt idx="6">
                  <c:v>1.3879941423134558E-3</c:v>
                </c:pt>
                <c:pt idx="7">
                  <c:v>2.6878119606408291E-3</c:v>
                </c:pt>
                <c:pt idx="8">
                  <c:v>2.9067217205327165E-3</c:v>
                </c:pt>
                <c:pt idx="9">
                  <c:v>2.0082458579100859E-3</c:v>
                </c:pt>
                <c:pt idx="10">
                  <c:v>1.1337451952775674E-3</c:v>
                </c:pt>
                <c:pt idx="11">
                  <c:v>3.0023384373635055E-3</c:v>
                </c:pt>
                <c:pt idx="12">
                  <c:v>1.3521061608054001E-3</c:v>
                </c:pt>
                <c:pt idx="13">
                  <c:v>2.8283999687651307E-3</c:v>
                </c:pt>
                <c:pt idx="14">
                  <c:v>4.5326962800962588E-3</c:v>
                </c:pt>
                <c:pt idx="15">
                  <c:v>3.5319957076697735E-3</c:v>
                </c:pt>
                <c:pt idx="16">
                  <c:v>3.9620811076019891E-3</c:v>
                </c:pt>
                <c:pt idx="17">
                  <c:v>3.8918050161252421E-3</c:v>
                </c:pt>
                <c:pt idx="18">
                  <c:v>4.9258036306127906E-3</c:v>
                </c:pt>
                <c:pt idx="19">
                  <c:v>3.5023270507476161E-3</c:v>
                </c:pt>
                <c:pt idx="20">
                  <c:v>2.0969322552749268E-3</c:v>
                </c:pt>
                <c:pt idx="21">
                  <c:v>2.7270862347188781E-3</c:v>
                </c:pt>
                <c:pt idx="22">
                  <c:v>2.844907680590605E-3</c:v>
                </c:pt>
                <c:pt idx="23">
                  <c:v>1.5455703639114897E-3</c:v>
                </c:pt>
                <c:pt idx="24">
                  <c:v>2.2017720776299635E-3</c:v>
                </c:pt>
                <c:pt idx="25">
                  <c:v>4.015195526234392E-3</c:v>
                </c:pt>
                <c:pt idx="26">
                  <c:v>2.2357034788001327E-3</c:v>
                </c:pt>
                <c:pt idx="27">
                  <c:v>7.4792201409027686E-3</c:v>
                </c:pt>
                <c:pt idx="28">
                  <c:v>0.16668368008572096</c:v>
                </c:pt>
                <c:pt idx="29">
                  <c:v>0.1408444851045855</c:v>
                </c:pt>
                <c:pt idx="30">
                  <c:v>0.1410179903358221</c:v>
                </c:pt>
                <c:pt idx="31">
                  <c:v>0.13800724572977241</c:v>
                </c:pt>
                <c:pt idx="32">
                  <c:v>0.10331666777841747</c:v>
                </c:pt>
                <c:pt idx="33">
                  <c:v>6.6636449005454776E-2</c:v>
                </c:pt>
                <c:pt idx="34">
                  <c:v>4.8150744726881384E-2</c:v>
                </c:pt>
                <c:pt idx="35">
                  <c:v>3.5479665705934166E-2</c:v>
                </c:pt>
                <c:pt idx="36">
                  <c:v>3.0446026322897522E-2</c:v>
                </c:pt>
                <c:pt idx="37">
                  <c:v>2.9447762584313749E-2</c:v>
                </c:pt>
                <c:pt idx="38">
                  <c:v>2.6359022082760929E-2</c:v>
                </c:pt>
                <c:pt idx="39">
                  <c:v>2.831842395541144E-2</c:v>
                </c:pt>
                <c:pt idx="40">
                  <c:v>2.7757557377466286E-2</c:v>
                </c:pt>
                <c:pt idx="41">
                  <c:v>2.548428827431053E-2</c:v>
                </c:pt>
                <c:pt idx="42">
                  <c:v>2.604712330037728E-2</c:v>
                </c:pt>
                <c:pt idx="43">
                  <c:v>2.5148135793861003E-2</c:v>
                </c:pt>
                <c:pt idx="44">
                  <c:v>2.3290736712515355E-2</c:v>
                </c:pt>
                <c:pt idx="45">
                  <c:v>2.5269085803302005E-2</c:v>
                </c:pt>
                <c:pt idx="46">
                  <c:v>2.1055228338227608E-2</c:v>
                </c:pt>
                <c:pt idx="47">
                  <c:v>2.2525575060863046E-2</c:v>
                </c:pt>
                <c:pt idx="48">
                  <c:v>2.4690606638466065E-2</c:v>
                </c:pt>
                <c:pt idx="49">
                  <c:v>1.9449747136677617E-2</c:v>
                </c:pt>
                <c:pt idx="50">
                  <c:v>2.0276150586432777E-2</c:v>
                </c:pt>
                <c:pt idx="51">
                  <c:v>2.1494254649345141E-2</c:v>
                </c:pt>
                <c:pt idx="52">
                  <c:v>1.9676631991276328E-2</c:v>
                </c:pt>
                <c:pt idx="53">
                  <c:v>1.9537809074390681E-2</c:v>
                </c:pt>
                <c:pt idx="54">
                  <c:v>1.9415769819170238E-2</c:v>
                </c:pt>
                <c:pt idx="55">
                  <c:v>1.8105342565104366E-2</c:v>
                </c:pt>
                <c:pt idx="56">
                  <c:v>1.6892138239432204E-2</c:v>
                </c:pt>
                <c:pt idx="57">
                  <c:v>1.7439231987657917E-2</c:v>
                </c:pt>
                <c:pt idx="58">
                  <c:v>1.6232266782899386E-2</c:v>
                </c:pt>
                <c:pt idx="59">
                  <c:v>1.6787009798370455E-2</c:v>
                </c:pt>
                <c:pt idx="60">
                  <c:v>1.7822190672539328E-2</c:v>
                </c:pt>
                <c:pt idx="61">
                  <c:v>1.5022733620308499E-2</c:v>
                </c:pt>
                <c:pt idx="62">
                  <c:v>1.6445749268239856E-2</c:v>
                </c:pt>
                <c:pt idx="63">
                  <c:v>1.6560322752374471E-2</c:v>
                </c:pt>
                <c:pt idx="64">
                  <c:v>1.5216639876598492E-2</c:v>
                </c:pt>
                <c:pt idx="65">
                  <c:v>1.5710889642145866E-2</c:v>
                </c:pt>
                <c:pt idx="66">
                  <c:v>1.4861677839819874E-2</c:v>
                </c:pt>
                <c:pt idx="67">
                  <c:v>1.2198005230554069E-2</c:v>
                </c:pt>
                <c:pt idx="68">
                  <c:v>1.4723626125487499E-2</c:v>
                </c:pt>
                <c:pt idx="69">
                  <c:v>1.4255304830536867E-2</c:v>
                </c:pt>
                <c:pt idx="70">
                  <c:v>1.2584704110243669E-2</c:v>
                </c:pt>
                <c:pt idx="71">
                  <c:v>1.3144910034230527E-2</c:v>
                </c:pt>
                <c:pt idx="72">
                  <c:v>1.4383470490574837E-2</c:v>
                </c:pt>
                <c:pt idx="73">
                  <c:v>1.1485958961808743E-2</c:v>
                </c:pt>
                <c:pt idx="74">
                  <c:v>1.3385078685435777E-2</c:v>
                </c:pt>
                <c:pt idx="75">
                  <c:v>1.3301897796336561E-2</c:v>
                </c:pt>
                <c:pt idx="76">
                  <c:v>1.1762643734554705E-2</c:v>
                </c:pt>
                <c:pt idx="77">
                  <c:v>1.1997604844509624E-2</c:v>
                </c:pt>
                <c:pt idx="78">
                  <c:v>1.3507340424123923E-2</c:v>
                </c:pt>
                <c:pt idx="79">
                  <c:v>9.458514975700924E-3</c:v>
                </c:pt>
                <c:pt idx="80">
                  <c:v>1.0707431131184263E-2</c:v>
                </c:pt>
                <c:pt idx="81">
                  <c:v>1.3113908678749385E-2</c:v>
                </c:pt>
                <c:pt idx="82">
                  <c:v>1.0075400389222505E-2</c:v>
                </c:pt>
                <c:pt idx="83">
                  <c:v>1.0230063678736382E-2</c:v>
                </c:pt>
                <c:pt idx="84">
                  <c:v>1.1472449474472632E-2</c:v>
                </c:pt>
                <c:pt idx="85">
                  <c:v>1.1362762217129561E-2</c:v>
                </c:pt>
                <c:pt idx="86">
                  <c:v>9.9354976008893276E-3</c:v>
                </c:pt>
                <c:pt idx="87">
                  <c:v>9.405240546934342E-3</c:v>
                </c:pt>
                <c:pt idx="88">
                  <c:v>9.3351207454973953E-3</c:v>
                </c:pt>
                <c:pt idx="89">
                  <c:v>1.1700614048366217E-2</c:v>
                </c:pt>
                <c:pt idx="90">
                  <c:v>1.0885661885064716E-2</c:v>
                </c:pt>
                <c:pt idx="91">
                  <c:v>9.8501804701906313E-3</c:v>
                </c:pt>
                <c:pt idx="92">
                  <c:v>1.1884208352483333E-2</c:v>
                </c:pt>
                <c:pt idx="93">
                  <c:v>1.0088121755979956E-2</c:v>
                </c:pt>
                <c:pt idx="94">
                  <c:v>9.6381905395537606E-3</c:v>
                </c:pt>
                <c:pt idx="95">
                  <c:v>1.0899261963249255E-2</c:v>
                </c:pt>
                <c:pt idx="96">
                  <c:v>8.1320191902341313E-3</c:v>
                </c:pt>
                <c:pt idx="97">
                  <c:v>8.4487354664209615E-3</c:v>
                </c:pt>
                <c:pt idx="98">
                  <c:v>1.0174044549428657E-2</c:v>
                </c:pt>
                <c:pt idx="99">
                  <c:v>7.431761356807935E-3</c:v>
                </c:pt>
                <c:pt idx="100">
                  <c:v>8.8011445311297256E-3</c:v>
                </c:pt>
                <c:pt idx="101">
                  <c:v>1.2059565657788577E-2</c:v>
                </c:pt>
                <c:pt idx="102">
                  <c:v>7.4493471196198716E-3</c:v>
                </c:pt>
                <c:pt idx="103">
                  <c:v>8.2230316800996663E-3</c:v>
                </c:pt>
                <c:pt idx="104">
                  <c:v>9.3819509958848364E-3</c:v>
                </c:pt>
                <c:pt idx="105">
                  <c:v>7.654446432307521E-3</c:v>
                </c:pt>
                <c:pt idx="106">
                  <c:v>9.4513257428641539E-3</c:v>
                </c:pt>
                <c:pt idx="107">
                  <c:v>8.2194402244769871E-3</c:v>
                </c:pt>
                <c:pt idx="108">
                  <c:v>7.3298279457958415E-3</c:v>
                </c:pt>
                <c:pt idx="109">
                  <c:v>8.8190301631887753E-3</c:v>
                </c:pt>
                <c:pt idx="110">
                  <c:v>1.0977894475217909E-2</c:v>
                </c:pt>
                <c:pt idx="111">
                  <c:v>9.2051857882324839E-3</c:v>
                </c:pt>
                <c:pt idx="112">
                  <c:v>6.9407184504800372E-3</c:v>
                </c:pt>
                <c:pt idx="113">
                  <c:v>9.8056165858152067E-3</c:v>
                </c:pt>
                <c:pt idx="114">
                  <c:v>6.7553723977956297E-3</c:v>
                </c:pt>
                <c:pt idx="115">
                  <c:v>9.0993782165848334E-3</c:v>
                </c:pt>
                <c:pt idx="116">
                  <c:v>1.0276587896938012E-2</c:v>
                </c:pt>
                <c:pt idx="117">
                  <c:v>6.8699275550898166E-3</c:v>
                </c:pt>
                <c:pt idx="118">
                  <c:v>8.490419307746357E-3</c:v>
                </c:pt>
                <c:pt idx="119">
                  <c:v>8.2232556299633407E-3</c:v>
                </c:pt>
                <c:pt idx="120">
                  <c:v>1.0159354778006674E-2</c:v>
                </c:pt>
                <c:pt idx="121">
                  <c:v>9.5965487308540317E-3</c:v>
                </c:pt>
                <c:pt idx="122">
                  <c:v>6.6160907784554484E-3</c:v>
                </c:pt>
                <c:pt idx="123">
                  <c:v>8.084851901661208E-3</c:v>
                </c:pt>
                <c:pt idx="124">
                  <c:v>1.0112030637212732E-2</c:v>
                </c:pt>
                <c:pt idx="125">
                  <c:v>7.0381591989037888E-3</c:v>
                </c:pt>
                <c:pt idx="126">
                  <c:v>6.7109637194005967E-3</c:v>
                </c:pt>
                <c:pt idx="127">
                  <c:v>9.3755834270268686E-3</c:v>
                </c:pt>
                <c:pt idx="128">
                  <c:v>9.0701486705802373E-3</c:v>
                </c:pt>
                <c:pt idx="129">
                  <c:v>8.4187030047178264E-3</c:v>
                </c:pt>
                <c:pt idx="130">
                  <c:v>7.2500911892904923E-3</c:v>
                </c:pt>
                <c:pt idx="131">
                  <c:v>9.2951536691766607E-3</c:v>
                </c:pt>
                <c:pt idx="132">
                  <c:v>8.7825717265777124E-3</c:v>
                </c:pt>
                <c:pt idx="133">
                  <c:v>1.0405458199481169E-2</c:v>
                </c:pt>
                <c:pt idx="134">
                  <c:v>8.0352084657463897E-3</c:v>
                </c:pt>
                <c:pt idx="135">
                  <c:v>8.9342250982869641E-3</c:v>
                </c:pt>
                <c:pt idx="136">
                  <c:v>7.8198085885811987E-3</c:v>
                </c:pt>
                <c:pt idx="137">
                  <c:v>9.5544532179536127E-3</c:v>
                </c:pt>
                <c:pt idx="138">
                  <c:v>7.2501761968276103E-3</c:v>
                </c:pt>
                <c:pt idx="139">
                  <c:v>1.1000758603069127E-2</c:v>
                </c:pt>
                <c:pt idx="140">
                  <c:v>7.0748189701793753E-3</c:v>
                </c:pt>
                <c:pt idx="141">
                  <c:v>7.5532173282129968E-3</c:v>
                </c:pt>
                <c:pt idx="142">
                  <c:v>8.9509237601602329E-3</c:v>
                </c:pt>
                <c:pt idx="143">
                  <c:v>8.7908493175442946E-3</c:v>
                </c:pt>
                <c:pt idx="144">
                  <c:v>6.9662260163264973E-3</c:v>
                </c:pt>
                <c:pt idx="145">
                  <c:v>8.3009763025180539E-3</c:v>
                </c:pt>
                <c:pt idx="146">
                  <c:v>6.4116461388766767E-3</c:v>
                </c:pt>
                <c:pt idx="147">
                  <c:v>7.2092824699118352E-3</c:v>
                </c:pt>
                <c:pt idx="148">
                  <c:v>8.9673384612139594E-3</c:v>
                </c:pt>
                <c:pt idx="149">
                  <c:v>6.7271464836916751E-3</c:v>
                </c:pt>
                <c:pt idx="150">
                  <c:v>7.479582259312589E-3</c:v>
                </c:pt>
                <c:pt idx="151">
                  <c:v>1.0952956898388667E-2</c:v>
                </c:pt>
                <c:pt idx="152">
                  <c:v>7.2917935298755761E-3</c:v>
                </c:pt>
                <c:pt idx="153">
                  <c:v>8.5289147591181835E-3</c:v>
                </c:pt>
                <c:pt idx="154">
                  <c:v>8.3440666314848564E-3</c:v>
                </c:pt>
                <c:pt idx="155">
                  <c:v>6.8521454522851855E-3</c:v>
                </c:pt>
                <c:pt idx="156">
                  <c:v>8.0336155649274581E-3</c:v>
                </c:pt>
                <c:pt idx="157">
                  <c:v>1.0825652095954865E-2</c:v>
                </c:pt>
                <c:pt idx="158">
                  <c:v>5.6507444630066557E-3</c:v>
                </c:pt>
                <c:pt idx="159">
                  <c:v>7.1318316123714408E-3</c:v>
                </c:pt>
                <c:pt idx="160">
                  <c:v>9.0235508929860462E-3</c:v>
                </c:pt>
                <c:pt idx="161">
                  <c:v>7.2549367038419049E-3</c:v>
                </c:pt>
                <c:pt idx="162">
                  <c:v>7.574878425300852E-3</c:v>
                </c:pt>
                <c:pt idx="163">
                  <c:v>8.269631569939E-3</c:v>
                </c:pt>
                <c:pt idx="164">
                  <c:v>6.4919183302360279E-3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60-41F3-B432-7C529F7BE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9350400"/>
        <c:axId val="269182080"/>
      </c:lineChart>
      <c:catAx>
        <c:axId val="269350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9182080"/>
        <c:crosses val="autoZero"/>
        <c:auto val="1"/>
        <c:lblAlgn val="ctr"/>
        <c:lblOffset val="100"/>
        <c:noMultiLvlLbl val="0"/>
      </c:catAx>
      <c:valAx>
        <c:axId val="26918208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935040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'1.4 Saline Day 4'!$B$2:$B$691</c:f>
              <c:numCache>
                <c:formatCode>General</c:formatCode>
                <c:ptCount val="690"/>
                <c:pt idx="0">
                  <c:v>0</c:v>
                </c:pt>
                <c:pt idx="1">
                  <c:v>4.3269141666666663E-2</c:v>
                </c:pt>
                <c:pt idx="2">
                  <c:v>8.632160333333333E-2</c:v>
                </c:pt>
                <c:pt idx="3">
                  <c:v>0.12989076166666666</c:v>
                </c:pt>
                <c:pt idx="4">
                  <c:v>0.17134313333333334</c:v>
                </c:pt>
                <c:pt idx="5">
                  <c:v>0.21487895666666665</c:v>
                </c:pt>
                <c:pt idx="6">
                  <c:v>0.25798142166666665</c:v>
                </c:pt>
                <c:pt idx="7">
                  <c:v>0.30140057166666667</c:v>
                </c:pt>
                <c:pt idx="8">
                  <c:v>0.34285294333333327</c:v>
                </c:pt>
                <c:pt idx="9">
                  <c:v>0.38460533166666661</c:v>
                </c:pt>
                <c:pt idx="10">
                  <c:v>0.42624104666666668</c:v>
                </c:pt>
                <c:pt idx="11">
                  <c:v>0.46954352333333327</c:v>
                </c:pt>
                <c:pt idx="12">
                  <c:v>0.51141258333333328</c:v>
                </c:pt>
                <c:pt idx="13">
                  <c:v>0.55466505833333324</c:v>
                </c:pt>
                <c:pt idx="14">
                  <c:v>0.5984175599999999</c:v>
                </c:pt>
                <c:pt idx="15">
                  <c:v>0.64242007666666667</c:v>
                </c:pt>
                <c:pt idx="16">
                  <c:v>0.68300573166666667</c:v>
                </c:pt>
                <c:pt idx="17">
                  <c:v>0.72547482833333332</c:v>
                </c:pt>
                <c:pt idx="18">
                  <c:v>0.76834394666666661</c:v>
                </c:pt>
                <c:pt idx="19">
                  <c:v>0.81139640833333326</c:v>
                </c:pt>
                <c:pt idx="20">
                  <c:v>0.85471555333333327</c:v>
                </c:pt>
                <c:pt idx="21">
                  <c:v>0.89841805333333336</c:v>
                </c:pt>
                <c:pt idx="22">
                  <c:v>0.94183720333333332</c:v>
                </c:pt>
                <c:pt idx="23">
                  <c:v>0.98302289166666657</c:v>
                </c:pt>
                <c:pt idx="24">
                  <c:v>1.0264920449999999</c:v>
                </c:pt>
                <c:pt idx="25">
                  <c:v>1.0679610833333333</c:v>
                </c:pt>
                <c:pt idx="26">
                  <c:v>1.1096968033333332</c:v>
                </c:pt>
                <c:pt idx="27">
                  <c:v>1.1514825266666666</c:v>
                </c:pt>
                <c:pt idx="28">
                  <c:v>1.1946516633333333</c:v>
                </c:pt>
                <c:pt idx="29">
                  <c:v>1.2379541399999998</c:v>
                </c:pt>
                <c:pt idx="30">
                  <c:v>1.2797398633333332</c:v>
                </c:pt>
                <c:pt idx="31">
                  <c:v>1.3214589166666666</c:v>
                </c:pt>
                <c:pt idx="32">
                  <c:v>1.3628612849999999</c:v>
                </c:pt>
                <c:pt idx="33">
                  <c:v>1.4050136950000001</c:v>
                </c:pt>
                <c:pt idx="34">
                  <c:v>1.4464327316666667</c:v>
                </c:pt>
                <c:pt idx="35">
                  <c:v>1.4888518233333334</c:v>
                </c:pt>
                <c:pt idx="36">
                  <c:v>1.5301375183333332</c:v>
                </c:pt>
                <c:pt idx="37">
                  <c:v>1.5723399316666664</c:v>
                </c:pt>
                <c:pt idx="38">
                  <c:v>1.6131922683333333</c:v>
                </c:pt>
                <c:pt idx="39">
                  <c:v>1.6546613083333332</c:v>
                </c:pt>
                <c:pt idx="40">
                  <c:v>1.6969970616666668</c:v>
                </c:pt>
                <c:pt idx="41">
                  <c:v>1.7383327599999998</c:v>
                </c:pt>
                <c:pt idx="42">
                  <c:v>1.7797517949999999</c:v>
                </c:pt>
                <c:pt idx="43">
                  <c:v>1.8225209083333334</c:v>
                </c:pt>
                <c:pt idx="44">
                  <c:v>1.8634399150000001</c:v>
                </c:pt>
                <c:pt idx="45">
                  <c:v>1.9065423816666667</c:v>
                </c:pt>
                <c:pt idx="46">
                  <c:v>1.948111425</c:v>
                </c:pt>
                <c:pt idx="47">
                  <c:v>1.9912638933333333</c:v>
                </c:pt>
                <c:pt idx="48">
                  <c:v>2.0348997233333335</c:v>
                </c:pt>
                <c:pt idx="49">
                  <c:v>2.0764687666666664</c:v>
                </c:pt>
                <c:pt idx="50">
                  <c:v>2.1181711516666666</c:v>
                </c:pt>
                <c:pt idx="51">
                  <c:v>2.1598902049999995</c:v>
                </c:pt>
                <c:pt idx="52">
                  <c:v>2.2014925849999996</c:v>
                </c:pt>
                <c:pt idx="53">
                  <c:v>2.2430616283333333</c:v>
                </c:pt>
                <c:pt idx="54">
                  <c:v>2.2862807666666662</c:v>
                </c:pt>
                <c:pt idx="55">
                  <c:v>2.3296332466666665</c:v>
                </c:pt>
                <c:pt idx="56">
                  <c:v>2.3716189816666664</c:v>
                </c:pt>
                <c:pt idx="57">
                  <c:v>2.4131546916666666</c:v>
                </c:pt>
                <c:pt idx="58">
                  <c:v>2.4549570816666662</c:v>
                </c:pt>
                <c:pt idx="59">
                  <c:v>2.4980928816666665</c:v>
                </c:pt>
                <c:pt idx="60">
                  <c:v>2.54159537</c:v>
                </c:pt>
                <c:pt idx="61">
                  <c:v>2.5832144183333332</c:v>
                </c:pt>
                <c:pt idx="62">
                  <c:v>2.6264502233333333</c:v>
                </c:pt>
                <c:pt idx="63">
                  <c:v>2.669936045</c:v>
                </c:pt>
                <c:pt idx="64">
                  <c:v>2.7115050883333334</c:v>
                </c:pt>
                <c:pt idx="65">
                  <c:v>2.7531574716666665</c:v>
                </c:pt>
                <c:pt idx="66">
                  <c:v>2.7948265216666663</c:v>
                </c:pt>
                <c:pt idx="67">
                  <c:v>2.8382956749999999</c:v>
                </c:pt>
                <c:pt idx="68">
                  <c:v>2.8799147216666663</c:v>
                </c:pt>
                <c:pt idx="69">
                  <c:v>2.9215504366666663</c:v>
                </c:pt>
                <c:pt idx="70">
                  <c:v>2.9647362399999997</c:v>
                </c:pt>
                <c:pt idx="71">
                  <c:v>3.0065886333333336</c:v>
                </c:pt>
                <c:pt idx="72">
                  <c:v>3.0498077716666665</c:v>
                </c:pt>
                <c:pt idx="73">
                  <c:v>3.0931602516666667</c:v>
                </c:pt>
                <c:pt idx="74">
                  <c:v>3.1349293066666664</c:v>
                </c:pt>
                <c:pt idx="75">
                  <c:v>3.1785651366666667</c:v>
                </c:pt>
                <c:pt idx="76">
                  <c:v>3.2200175066666663</c:v>
                </c:pt>
                <c:pt idx="77">
                  <c:v>3.2636033333333332</c:v>
                </c:pt>
                <c:pt idx="78">
                  <c:v>3.3047890233333335</c:v>
                </c:pt>
                <c:pt idx="79">
                  <c:v>3.3466414166666665</c:v>
                </c:pt>
                <c:pt idx="80">
                  <c:v>3.3880937883333333</c:v>
                </c:pt>
                <c:pt idx="81">
                  <c:v>3.4300461866666665</c:v>
                </c:pt>
                <c:pt idx="82">
                  <c:v>3.4715485616666664</c:v>
                </c:pt>
                <c:pt idx="83">
                  <c:v>3.5132176116666667</c:v>
                </c:pt>
                <c:pt idx="84">
                  <c:v>3.5565534233333334</c:v>
                </c:pt>
                <c:pt idx="85">
                  <c:v>3.5998392316666665</c:v>
                </c:pt>
                <c:pt idx="86">
                  <c:v>3.6414082766666667</c:v>
                </c:pt>
                <c:pt idx="87">
                  <c:v>3.6851607783333331</c:v>
                </c:pt>
                <c:pt idx="88">
                  <c:v>3.7264464733333331</c:v>
                </c:pt>
                <c:pt idx="89">
                  <c:v>3.7681155233333334</c:v>
                </c:pt>
                <c:pt idx="90">
                  <c:v>3.8102012633333331</c:v>
                </c:pt>
                <c:pt idx="91">
                  <c:v>3.8516536349999999</c:v>
                </c:pt>
                <c:pt idx="92">
                  <c:v>3.8949394433333331</c:v>
                </c:pt>
                <c:pt idx="93">
                  <c:v>3.9393086483333328</c:v>
                </c:pt>
                <c:pt idx="94">
                  <c:v>3.9800776466666665</c:v>
                </c:pt>
                <c:pt idx="95">
                  <c:v>4.0231801116666661</c:v>
                </c:pt>
                <c:pt idx="96">
                  <c:v>4.0649491683333334</c:v>
                </c:pt>
                <c:pt idx="97">
                  <c:v>4.1064682100000001</c:v>
                </c:pt>
                <c:pt idx="98">
                  <c:v>4.1483872733333333</c:v>
                </c:pt>
                <c:pt idx="99">
                  <c:v>4.1915397416666664</c:v>
                </c:pt>
                <c:pt idx="100">
                  <c:v>4.2336588183333337</c:v>
                </c:pt>
                <c:pt idx="101">
                  <c:v>4.2750945216666656</c:v>
                </c:pt>
                <c:pt idx="102">
                  <c:v>4.3182636566666668</c:v>
                </c:pt>
                <c:pt idx="103">
                  <c:v>4.3600327133333332</c:v>
                </c:pt>
                <c:pt idx="104">
                  <c:v>4.4034351950000001</c:v>
                </c:pt>
                <c:pt idx="105">
                  <c:v>4.4465043250000003</c:v>
                </c:pt>
                <c:pt idx="106">
                  <c:v>4.4884233899999995</c:v>
                </c:pt>
                <c:pt idx="107">
                  <c:v>4.5300591050000003</c:v>
                </c:pt>
                <c:pt idx="108">
                  <c:v>4.571394801666667</c:v>
                </c:pt>
                <c:pt idx="109">
                  <c:v>4.6147639483333336</c:v>
                </c:pt>
                <c:pt idx="110">
                  <c:v>4.6568663566666668</c:v>
                </c:pt>
                <c:pt idx="111">
                  <c:v>4.6983853983333326</c:v>
                </c:pt>
                <c:pt idx="112">
                  <c:v>4.74158787</c:v>
                </c:pt>
                <c:pt idx="113">
                  <c:v>4.783123578333333</c:v>
                </c:pt>
                <c:pt idx="114">
                  <c:v>4.8266594016666664</c:v>
                </c:pt>
                <c:pt idx="115">
                  <c:v>4.8699952133333335</c:v>
                </c:pt>
                <c:pt idx="116">
                  <c:v>4.9114642533333335</c:v>
                </c:pt>
                <c:pt idx="117">
                  <c:v>4.9549667416666665</c:v>
                </c:pt>
                <c:pt idx="118">
                  <c:v>4.9969358083333333</c:v>
                </c:pt>
                <c:pt idx="119">
                  <c:v>5.038454849999999</c:v>
                </c:pt>
                <c:pt idx="120">
                  <c:v>5.0806739316666665</c:v>
                </c:pt>
                <c:pt idx="121">
                  <c:v>5.1236597233333327</c:v>
                </c:pt>
                <c:pt idx="122">
                  <c:v>5.1670455383333325</c:v>
                </c:pt>
                <c:pt idx="123">
                  <c:v>5.2083312333333334</c:v>
                </c:pt>
                <c:pt idx="124">
                  <c:v>5.2516837116666668</c:v>
                </c:pt>
                <c:pt idx="125">
                  <c:v>5.2951195299999991</c:v>
                </c:pt>
                <c:pt idx="126">
                  <c:v>5.3389220349999995</c:v>
                </c:pt>
                <c:pt idx="127">
                  <c:v>5.3820745033333326</c:v>
                </c:pt>
                <c:pt idx="128">
                  <c:v>5.4234935383333331</c:v>
                </c:pt>
                <c:pt idx="129">
                  <c:v>5.4657126199999997</c:v>
                </c:pt>
                <c:pt idx="130">
                  <c:v>5.5084984016666665</c:v>
                </c:pt>
                <c:pt idx="131">
                  <c:v>5.5499674399999996</c:v>
                </c:pt>
                <c:pt idx="132">
                  <c:v>5.5934532600000004</c:v>
                </c:pt>
                <c:pt idx="133">
                  <c:v>5.6366723983333333</c:v>
                </c:pt>
                <c:pt idx="134">
                  <c:v>5.6785914633333334</c:v>
                </c:pt>
                <c:pt idx="135">
                  <c:v>5.7220606166666661</c:v>
                </c:pt>
                <c:pt idx="136">
                  <c:v>5.7633796466666665</c:v>
                </c:pt>
                <c:pt idx="137">
                  <c:v>5.8066821233333332</c:v>
                </c:pt>
                <c:pt idx="138">
                  <c:v>5.8481344933333332</c:v>
                </c:pt>
                <c:pt idx="139">
                  <c:v>5.8900535583333333</c:v>
                </c:pt>
                <c:pt idx="140">
                  <c:v>5.9333060316666657</c:v>
                </c:pt>
                <c:pt idx="141">
                  <c:v>5.9767585166666661</c:v>
                </c:pt>
                <c:pt idx="142">
                  <c:v>6.0182942266666668</c:v>
                </c:pt>
                <c:pt idx="143">
                  <c:v>6.0615133649999997</c:v>
                </c:pt>
                <c:pt idx="144">
                  <c:v>6.103515766666666</c:v>
                </c:pt>
                <c:pt idx="145">
                  <c:v>6.1451848166666663</c:v>
                </c:pt>
                <c:pt idx="146">
                  <c:v>6.1883706216666665</c:v>
                </c:pt>
                <c:pt idx="147">
                  <c:v>6.2318564416666664</c:v>
                </c:pt>
                <c:pt idx="148">
                  <c:v>6.2731421366666664</c:v>
                </c:pt>
                <c:pt idx="149">
                  <c:v>6.3148278533333331</c:v>
                </c:pt>
                <c:pt idx="150">
                  <c:v>6.3567469183333332</c:v>
                </c:pt>
                <c:pt idx="151">
                  <c:v>6.3981659533333328</c:v>
                </c:pt>
                <c:pt idx="152">
                  <c:v>6.4404517050000001</c:v>
                </c:pt>
                <c:pt idx="153">
                  <c:v>6.4815207216666666</c:v>
                </c:pt>
                <c:pt idx="154">
                  <c:v>6.5253898966666668</c:v>
                </c:pt>
                <c:pt idx="155">
                  <c:v>6.5686923733333336</c:v>
                </c:pt>
                <c:pt idx="156">
                  <c:v>6.6102280833333333</c:v>
                </c:pt>
                <c:pt idx="157">
                  <c:v>6.6535805633333336</c:v>
                </c:pt>
                <c:pt idx="158">
                  <c:v>6.6965330200000004</c:v>
                </c:pt>
                <c:pt idx="159">
                  <c:v>6.7391354566666672</c:v>
                </c:pt>
                <c:pt idx="160">
                  <c:v>6.7816212199999999</c:v>
                </c:pt>
                <c:pt idx="161">
                  <c:v>6.8248236899999997</c:v>
                </c:pt>
                <c:pt idx="162">
                  <c:v>6.8665094083333331</c:v>
                </c:pt>
                <c:pt idx="163">
                  <c:v>6.9104285866666668</c:v>
                </c:pt>
                <c:pt idx="164">
                  <c:v>6.951630943333333</c:v>
                </c:pt>
                <c:pt idx="165">
                  <c:v>6.9932666583333338</c:v>
                </c:pt>
                <c:pt idx="166">
                  <c:v>7.0370024933333326</c:v>
                </c:pt>
                <c:pt idx="167">
                  <c:v>7.0782881883333326</c:v>
                </c:pt>
                <c:pt idx="168">
                  <c:v>7.1199239033333326</c:v>
                </c:pt>
                <c:pt idx="169">
                  <c:v>7.1618929699999994</c:v>
                </c:pt>
                <c:pt idx="170">
                  <c:v>7.2034953499999999</c:v>
                </c:pt>
                <c:pt idx="171">
                  <c:v>7.2451477316666661</c:v>
                </c:pt>
                <c:pt idx="172">
                  <c:v>7.2868501166666668</c:v>
                </c:pt>
                <c:pt idx="173">
                  <c:v>7.3305026133333335</c:v>
                </c:pt>
                <c:pt idx="174">
                  <c:v>7.3734384033333331</c:v>
                </c:pt>
                <c:pt idx="175">
                  <c:v>7.4168075499999997</c:v>
                </c:pt>
                <c:pt idx="176">
                  <c:v>7.4601933649999994</c:v>
                </c:pt>
                <c:pt idx="177">
                  <c:v>7.502329108333333</c:v>
                </c:pt>
                <c:pt idx="178">
                  <c:v>7.5451982266666668</c:v>
                </c:pt>
                <c:pt idx="179">
                  <c:v>7.5869672833333333</c:v>
                </c:pt>
                <c:pt idx="180">
                  <c:v>7.6284029866666669</c:v>
                </c:pt>
                <c:pt idx="181">
                  <c:v>7.6715887899999995</c:v>
                </c:pt>
                <c:pt idx="182">
                  <c:v>7.7150912783333325</c:v>
                </c:pt>
                <c:pt idx="183">
                  <c:v>7.7572436883333333</c:v>
                </c:pt>
                <c:pt idx="184">
                  <c:v>7.8004794950000003</c:v>
                </c:pt>
                <c:pt idx="185">
                  <c:v>7.8437319683333326</c:v>
                </c:pt>
                <c:pt idx="186">
                  <c:v>7.8851510049999991</c:v>
                </c:pt>
                <c:pt idx="187">
                  <c:v>7.9292368599999996</c:v>
                </c:pt>
                <c:pt idx="188">
                  <c:v>7.9701558666666665</c:v>
                </c:pt>
                <c:pt idx="189">
                  <c:v>8.0133583383333331</c:v>
                </c:pt>
                <c:pt idx="190">
                  <c:v>8.0569941666666658</c:v>
                </c:pt>
                <c:pt idx="191">
                  <c:v>8.1006466633333325</c:v>
                </c:pt>
                <c:pt idx="192">
                  <c:v>8.1438324666666659</c:v>
                </c:pt>
                <c:pt idx="193">
                  <c:v>8.1867349199999992</c:v>
                </c:pt>
                <c:pt idx="194">
                  <c:v>8.2285039766666657</c:v>
                </c:pt>
                <c:pt idx="195">
                  <c:v>8.2700896883333339</c:v>
                </c:pt>
                <c:pt idx="196">
                  <c:v>8.3136921816666653</c:v>
                </c:pt>
                <c:pt idx="197">
                  <c:v>8.3568779850000006</c:v>
                </c:pt>
                <c:pt idx="198">
                  <c:v>8.3983136883333334</c:v>
                </c:pt>
                <c:pt idx="199">
                  <c:v>8.4420661916666653</c:v>
                </c:pt>
                <c:pt idx="200">
                  <c:v>8.4853853366666652</c:v>
                </c:pt>
                <c:pt idx="201">
                  <c:v>8.5289544949999989</c:v>
                </c:pt>
                <c:pt idx="202">
                  <c:v>8.5704902033333319</c:v>
                </c:pt>
                <c:pt idx="203">
                  <c:v>8.6116592250000004</c:v>
                </c:pt>
                <c:pt idx="204">
                  <c:v>8.6535116183333329</c:v>
                </c:pt>
                <c:pt idx="205">
                  <c:v>8.697364126666665</c:v>
                </c:pt>
                <c:pt idx="206">
                  <c:v>8.7403165833333336</c:v>
                </c:pt>
                <c:pt idx="207">
                  <c:v>8.783685731666667</c:v>
                </c:pt>
                <c:pt idx="208">
                  <c:v>8.8254047833333331</c:v>
                </c:pt>
                <c:pt idx="209">
                  <c:v>8.8672738449999997</c:v>
                </c:pt>
                <c:pt idx="210">
                  <c:v>8.910359643333333</c:v>
                </c:pt>
                <c:pt idx="211">
                  <c:v>8.9537121233333323</c:v>
                </c:pt>
                <c:pt idx="212">
                  <c:v>8.9970479350000012</c:v>
                </c:pt>
                <c:pt idx="213">
                  <c:v>9.0405337550000002</c:v>
                </c:pt>
                <c:pt idx="214">
                  <c:v>9.0816694416666657</c:v>
                </c:pt>
                <c:pt idx="215">
                  <c:v>9.1254219433333326</c:v>
                </c:pt>
                <c:pt idx="216">
                  <c:v>9.1685744116666665</c:v>
                </c:pt>
                <c:pt idx="217">
                  <c:v>9.2103101333333335</c:v>
                </c:pt>
                <c:pt idx="218">
                  <c:v>9.2533125916666652</c:v>
                </c:pt>
                <c:pt idx="219">
                  <c:v>9.2979151433333342</c:v>
                </c:pt>
                <c:pt idx="220">
                  <c:v>9.338900821666666</c:v>
                </c:pt>
                <c:pt idx="221">
                  <c:v>9.3819032799999995</c:v>
                </c:pt>
                <c:pt idx="222">
                  <c:v>9.425455771666666</c:v>
                </c:pt>
                <c:pt idx="223">
                  <c:v>9.4672248266666656</c:v>
                </c:pt>
                <c:pt idx="224">
                  <c:v>9.5109106600000004</c:v>
                </c:pt>
                <c:pt idx="225">
                  <c:v>9.5522963599999979</c:v>
                </c:pt>
                <c:pt idx="226">
                  <c:v>9.5934653816666664</c:v>
                </c:pt>
                <c:pt idx="227">
                  <c:v>9.6368011933333317</c:v>
                </c:pt>
                <c:pt idx="228">
                  <c:v>9.6804036866666667</c:v>
                </c:pt>
                <c:pt idx="229">
                  <c:v>9.7235061516666672</c:v>
                </c:pt>
                <c:pt idx="230">
                  <c:v>9.7671419816666667</c:v>
                </c:pt>
                <c:pt idx="231">
                  <c:v>9.8095610749999995</c:v>
                </c:pt>
                <c:pt idx="232">
                  <c:v>9.8520801733333325</c:v>
                </c:pt>
                <c:pt idx="233">
                  <c:v>9.8937325549999979</c:v>
                </c:pt>
                <c:pt idx="234">
                  <c:v>9.9367183466666678</c:v>
                </c:pt>
                <c:pt idx="235">
                  <c:v>9.9783207266666647</c:v>
                </c:pt>
                <c:pt idx="236">
                  <c:v>10.020423134999998</c:v>
                </c:pt>
                <c:pt idx="237">
                  <c:v>10.063858953333332</c:v>
                </c:pt>
                <c:pt idx="238">
                  <c:v>10.106994753333334</c:v>
                </c:pt>
                <c:pt idx="239">
                  <c:v>10.150230560000001</c:v>
                </c:pt>
                <c:pt idx="240">
                  <c:v>10.192066286666666</c:v>
                </c:pt>
                <c:pt idx="241">
                  <c:v>10.235168751666667</c:v>
                </c:pt>
                <c:pt idx="242">
                  <c:v>10.27832122</c:v>
                </c:pt>
                <c:pt idx="243">
                  <c:v>10.320923656666666</c:v>
                </c:pt>
                <c:pt idx="244">
                  <c:v>10.363676101666666</c:v>
                </c:pt>
                <c:pt idx="245">
                  <c:v>10.405128471666666</c:v>
                </c:pt>
                <c:pt idx="246">
                  <c:v>10.446697516666665</c:v>
                </c:pt>
                <c:pt idx="247">
                  <c:v>10.490766703333332</c:v>
                </c:pt>
                <c:pt idx="248">
                  <c:v>10.534285860000001</c:v>
                </c:pt>
                <c:pt idx="249">
                  <c:v>10.575221534999999</c:v>
                </c:pt>
                <c:pt idx="250">
                  <c:v>10.616873916666666</c:v>
                </c:pt>
                <c:pt idx="251">
                  <c:v>10.658859651666665</c:v>
                </c:pt>
                <c:pt idx="252">
                  <c:v>10.700628706666667</c:v>
                </c:pt>
                <c:pt idx="253">
                  <c:v>10.743364484999999</c:v>
                </c:pt>
                <c:pt idx="254">
                  <c:v>10.785216878333333</c:v>
                </c:pt>
                <c:pt idx="255">
                  <c:v>10.827085939999998</c:v>
                </c:pt>
                <c:pt idx="256">
                  <c:v>10.868704986666666</c:v>
                </c:pt>
                <c:pt idx="257">
                  <c:v>10.912090801666666</c:v>
                </c:pt>
                <c:pt idx="258">
                  <c:v>10.955509951666667</c:v>
                </c:pt>
                <c:pt idx="259">
                  <c:v>10.998429073333334</c:v>
                </c:pt>
                <c:pt idx="260">
                  <c:v>11.040564816666667</c:v>
                </c:pt>
                <c:pt idx="261">
                  <c:v>11.083900629999999</c:v>
                </c:pt>
                <c:pt idx="262">
                  <c:v>11.127119768333333</c:v>
                </c:pt>
                <c:pt idx="263">
                  <c:v>11.170672258333333</c:v>
                </c:pt>
                <c:pt idx="264">
                  <c:v>11.213908065</c:v>
                </c:pt>
                <c:pt idx="265">
                  <c:v>11.257243876666667</c:v>
                </c:pt>
                <c:pt idx="266">
                  <c:v>11.300446348333333</c:v>
                </c:pt>
                <c:pt idx="267">
                  <c:v>11.343848830000001</c:v>
                </c:pt>
                <c:pt idx="268">
                  <c:v>11.38706797</c:v>
                </c:pt>
                <c:pt idx="269">
                  <c:v>11.430553789999999</c:v>
                </c:pt>
                <c:pt idx="270">
                  <c:v>11.47215617</c:v>
                </c:pt>
                <c:pt idx="271">
                  <c:v>11.516092015</c:v>
                </c:pt>
                <c:pt idx="272">
                  <c:v>11.556977688333331</c:v>
                </c:pt>
                <c:pt idx="273">
                  <c:v>11.600413505000001</c:v>
                </c:pt>
                <c:pt idx="274">
                  <c:v>11.642132558333333</c:v>
                </c:pt>
                <c:pt idx="275">
                  <c:v>11.683651599999999</c:v>
                </c:pt>
                <c:pt idx="276">
                  <c:v>11.727387434999999</c:v>
                </c:pt>
                <c:pt idx="277">
                  <c:v>11.768489784999998</c:v>
                </c:pt>
                <c:pt idx="278">
                  <c:v>11.810392181666666</c:v>
                </c:pt>
                <c:pt idx="279">
                  <c:v>11.853577984999999</c:v>
                </c:pt>
                <c:pt idx="280">
                  <c:v>11.89528037</c:v>
                </c:pt>
                <c:pt idx="281">
                  <c:v>11.938466175</c:v>
                </c:pt>
                <c:pt idx="282">
                  <c:v>11.980768593333332</c:v>
                </c:pt>
                <c:pt idx="283">
                  <c:v>12.023521038333334</c:v>
                </c:pt>
                <c:pt idx="284">
                  <c:v>12.067223538333334</c:v>
                </c:pt>
                <c:pt idx="285">
                  <c:v>12.108492566666666</c:v>
                </c:pt>
                <c:pt idx="286">
                  <c:v>12.150294956666666</c:v>
                </c:pt>
                <c:pt idx="287">
                  <c:v>12.193814113333334</c:v>
                </c:pt>
                <c:pt idx="288">
                  <c:v>12.237233263333334</c:v>
                </c:pt>
                <c:pt idx="289">
                  <c:v>12.280552406666665</c:v>
                </c:pt>
                <c:pt idx="290">
                  <c:v>12.323654871666665</c:v>
                </c:pt>
                <c:pt idx="291">
                  <c:v>12.367324036666666</c:v>
                </c:pt>
                <c:pt idx="292">
                  <c:v>12.408776408333333</c:v>
                </c:pt>
                <c:pt idx="293">
                  <c:v>12.452312231666665</c:v>
                </c:pt>
                <c:pt idx="294">
                  <c:v>12.493647928333333</c:v>
                </c:pt>
                <c:pt idx="295">
                  <c:v>12.535433651666667</c:v>
                </c:pt>
                <c:pt idx="296">
                  <c:v>12.576819353333333</c:v>
                </c:pt>
                <c:pt idx="297">
                  <c:v>12.62025517</c:v>
                </c:pt>
                <c:pt idx="298">
                  <c:v>12.662890941666666</c:v>
                </c:pt>
                <c:pt idx="299">
                  <c:v>12.705476711666666</c:v>
                </c:pt>
                <c:pt idx="300">
                  <c:v>12.747095758333332</c:v>
                </c:pt>
                <c:pt idx="301">
                  <c:v>12.790631581666666</c:v>
                </c:pt>
                <c:pt idx="302">
                  <c:v>12.831967279999999</c:v>
                </c:pt>
                <c:pt idx="303">
                  <c:v>12.875553106666667</c:v>
                </c:pt>
                <c:pt idx="304">
                  <c:v>12.917172153333333</c:v>
                </c:pt>
                <c:pt idx="305">
                  <c:v>12.958707861666666</c:v>
                </c:pt>
                <c:pt idx="306">
                  <c:v>13.000393580000001</c:v>
                </c:pt>
                <c:pt idx="307">
                  <c:v>13.0438794</c:v>
                </c:pt>
                <c:pt idx="308">
                  <c:v>13.085981808333333</c:v>
                </c:pt>
                <c:pt idx="309">
                  <c:v>13.126850813333332</c:v>
                </c:pt>
                <c:pt idx="310">
                  <c:v>13.168686538333333</c:v>
                </c:pt>
                <c:pt idx="311">
                  <c:v>13.210705608333333</c:v>
                </c:pt>
                <c:pt idx="312">
                  <c:v>13.251891298333334</c:v>
                </c:pt>
                <c:pt idx="313">
                  <c:v>13.294143714999999</c:v>
                </c:pt>
                <c:pt idx="314">
                  <c:v>13.335562749999999</c:v>
                </c:pt>
                <c:pt idx="315">
                  <c:v>13.378515206666666</c:v>
                </c:pt>
                <c:pt idx="316">
                  <c:v>13.420250926666665</c:v>
                </c:pt>
                <c:pt idx="317">
                  <c:v>13.461936645</c:v>
                </c:pt>
                <c:pt idx="318">
                  <c:v>13.503539025</c:v>
                </c:pt>
                <c:pt idx="319">
                  <c:v>13.545708103333332</c:v>
                </c:pt>
                <c:pt idx="320">
                  <c:v>13.588543886666665</c:v>
                </c:pt>
                <c:pt idx="321">
                  <c:v>13.631496343333334</c:v>
                </c:pt>
                <c:pt idx="322">
                  <c:v>13.673948771666666</c:v>
                </c:pt>
                <c:pt idx="323">
                  <c:v>13.717267916666666</c:v>
                </c:pt>
                <c:pt idx="324">
                  <c:v>13.759720343333333</c:v>
                </c:pt>
                <c:pt idx="325">
                  <c:v>13.802272778333332</c:v>
                </c:pt>
                <c:pt idx="326">
                  <c:v>13.843658478333333</c:v>
                </c:pt>
                <c:pt idx="327">
                  <c:v>13.887194301666666</c:v>
                </c:pt>
                <c:pt idx="328">
                  <c:v>13.928696674999999</c:v>
                </c:pt>
                <c:pt idx="329">
                  <c:v>13.972532516666666</c:v>
                </c:pt>
                <c:pt idx="330">
                  <c:v>14.013818211666665</c:v>
                </c:pt>
                <c:pt idx="331">
                  <c:v>14.05703735</c:v>
                </c:pt>
                <c:pt idx="332">
                  <c:v>14.100656511666667</c:v>
                </c:pt>
                <c:pt idx="333">
                  <c:v>14.143958988333333</c:v>
                </c:pt>
                <c:pt idx="334">
                  <c:v>14.185328019999998</c:v>
                </c:pt>
                <c:pt idx="335">
                  <c:v>14.228980516666667</c:v>
                </c:pt>
                <c:pt idx="336">
                  <c:v>14.270249545</c:v>
                </c:pt>
                <c:pt idx="337">
                  <c:v>14.314035381666665</c:v>
                </c:pt>
                <c:pt idx="338">
                  <c:v>14.357154515</c:v>
                </c:pt>
                <c:pt idx="339">
                  <c:v>14.400490326666667</c:v>
                </c:pt>
                <c:pt idx="340">
                  <c:v>14.442076039999998</c:v>
                </c:pt>
                <c:pt idx="341">
                  <c:v>14.485678533333333</c:v>
                </c:pt>
                <c:pt idx="342">
                  <c:v>14.527547594999998</c:v>
                </c:pt>
                <c:pt idx="343">
                  <c:v>14.570433379999999</c:v>
                </c:pt>
                <c:pt idx="344">
                  <c:v>14.612285775</c:v>
                </c:pt>
                <c:pt idx="345">
                  <c:v>14.653921489999998</c:v>
                </c:pt>
                <c:pt idx="346">
                  <c:v>14.697257301666665</c:v>
                </c:pt>
                <c:pt idx="347">
                  <c:v>14.738826345</c:v>
                </c:pt>
                <c:pt idx="348">
                  <c:v>14.780528731666665</c:v>
                </c:pt>
                <c:pt idx="349">
                  <c:v>14.82374787</c:v>
                </c:pt>
                <c:pt idx="350">
                  <c:v>14.866033621666666</c:v>
                </c:pt>
                <c:pt idx="351">
                  <c:v>14.908586054999999</c:v>
                </c:pt>
                <c:pt idx="352">
                  <c:v>14.950421781666666</c:v>
                </c:pt>
                <c:pt idx="353">
                  <c:v>14.994074278333333</c:v>
                </c:pt>
                <c:pt idx="354">
                  <c:v>15.035576651666666</c:v>
                </c:pt>
                <c:pt idx="355">
                  <c:v>15.077179031666667</c:v>
                </c:pt>
                <c:pt idx="356">
                  <c:v>15.12068152</c:v>
                </c:pt>
                <c:pt idx="357">
                  <c:v>15.164534028333332</c:v>
                </c:pt>
                <c:pt idx="358">
                  <c:v>15.207069794999999</c:v>
                </c:pt>
                <c:pt idx="359">
                  <c:v>15.25052228</c:v>
                </c:pt>
                <c:pt idx="360">
                  <c:v>15.29365808</c:v>
                </c:pt>
                <c:pt idx="361">
                  <c:v>15.337377246666666</c:v>
                </c:pt>
                <c:pt idx="362">
                  <c:v>15.380829733333334</c:v>
                </c:pt>
                <c:pt idx="363">
                  <c:v>15.424398891666666</c:v>
                </c:pt>
                <c:pt idx="364">
                  <c:v>15.465351233333333</c:v>
                </c:pt>
                <c:pt idx="365">
                  <c:v>15.509170406666666</c:v>
                </c:pt>
                <c:pt idx="366">
                  <c:v>15.550472769999999</c:v>
                </c:pt>
                <c:pt idx="367">
                  <c:v>15.594275274999999</c:v>
                </c:pt>
                <c:pt idx="368">
                  <c:v>15.637227731666666</c:v>
                </c:pt>
                <c:pt idx="369">
                  <c:v>15.678796774999999</c:v>
                </c:pt>
                <c:pt idx="370">
                  <c:v>15.721982578333332</c:v>
                </c:pt>
                <c:pt idx="371">
                  <c:v>15.765285055</c:v>
                </c:pt>
                <c:pt idx="372">
                  <c:v>15.807054111666666</c:v>
                </c:pt>
                <c:pt idx="373">
                  <c:v>15.848923173333333</c:v>
                </c:pt>
                <c:pt idx="374">
                  <c:v>15.892492331666666</c:v>
                </c:pt>
                <c:pt idx="375">
                  <c:v>15.933644684999999</c:v>
                </c:pt>
                <c:pt idx="376">
                  <c:v>15.975797096666666</c:v>
                </c:pt>
                <c:pt idx="377">
                  <c:v>16.019066238333334</c:v>
                </c:pt>
                <c:pt idx="378">
                  <c:v>16.062118699999999</c:v>
                </c:pt>
                <c:pt idx="379">
                  <c:v>16.105971208333333</c:v>
                </c:pt>
                <c:pt idx="380">
                  <c:v>16.149373691666668</c:v>
                </c:pt>
                <c:pt idx="381">
                  <c:v>16.190809394999999</c:v>
                </c:pt>
                <c:pt idx="382">
                  <c:v>16.233128481666665</c:v>
                </c:pt>
                <c:pt idx="383">
                  <c:v>16.275580909999999</c:v>
                </c:pt>
                <c:pt idx="384">
                  <c:v>16.319216738333331</c:v>
                </c:pt>
                <c:pt idx="385">
                  <c:v>16.360985794999998</c:v>
                </c:pt>
                <c:pt idx="386">
                  <c:v>16.403938251666666</c:v>
                </c:pt>
                <c:pt idx="387">
                  <c:v>16.445373954999997</c:v>
                </c:pt>
                <c:pt idx="388">
                  <c:v>16.487109674999999</c:v>
                </c:pt>
                <c:pt idx="389">
                  <c:v>16.528928733333334</c:v>
                </c:pt>
                <c:pt idx="390">
                  <c:v>16.572497891666664</c:v>
                </c:pt>
                <c:pt idx="391">
                  <c:v>16.615617024999999</c:v>
                </c:pt>
                <c:pt idx="392">
                  <c:v>16.657336078333334</c:v>
                </c:pt>
                <c:pt idx="393">
                  <c:v>16.698671774999998</c:v>
                </c:pt>
                <c:pt idx="394">
                  <c:v>16.740440831666668</c:v>
                </c:pt>
                <c:pt idx="395">
                  <c:v>16.784360009999997</c:v>
                </c:pt>
                <c:pt idx="396">
                  <c:v>16.825679040000001</c:v>
                </c:pt>
                <c:pt idx="397">
                  <c:v>16.86791479</c:v>
                </c:pt>
                <c:pt idx="398">
                  <c:v>16.908833796666666</c:v>
                </c:pt>
                <c:pt idx="399">
                  <c:v>16.952319616666664</c:v>
                </c:pt>
                <c:pt idx="400">
                  <c:v>16.995788770000001</c:v>
                </c:pt>
                <c:pt idx="401">
                  <c:v>17.039024576666666</c:v>
                </c:pt>
                <c:pt idx="402">
                  <c:v>17.081010311666667</c:v>
                </c:pt>
                <c:pt idx="403">
                  <c:v>17.124246116666665</c:v>
                </c:pt>
                <c:pt idx="404">
                  <c:v>17.165515144999997</c:v>
                </c:pt>
                <c:pt idx="405">
                  <c:v>17.208934294999999</c:v>
                </c:pt>
                <c:pt idx="406">
                  <c:v>17.252120098333332</c:v>
                </c:pt>
                <c:pt idx="407">
                  <c:v>17.295905935</c:v>
                </c:pt>
                <c:pt idx="408">
                  <c:v>17.339225079999999</c:v>
                </c:pt>
                <c:pt idx="409">
                  <c:v>17.382327544999999</c:v>
                </c:pt>
                <c:pt idx="410">
                  <c:v>17.424713303333331</c:v>
                </c:pt>
                <c:pt idx="411">
                  <c:v>17.467182398333332</c:v>
                </c:pt>
                <c:pt idx="412">
                  <c:v>17.510468208333332</c:v>
                </c:pt>
                <c:pt idx="413">
                  <c:v>17.554254045</c:v>
                </c:pt>
                <c:pt idx="414">
                  <c:v>17.597406513333333</c:v>
                </c:pt>
                <c:pt idx="415">
                  <c:v>17.638858884999998</c:v>
                </c:pt>
                <c:pt idx="416">
                  <c:v>17.682328038333331</c:v>
                </c:pt>
                <c:pt idx="417">
                  <c:v>17.72566385</c:v>
                </c:pt>
                <c:pt idx="418">
                  <c:v>17.767116219999998</c:v>
                </c:pt>
                <c:pt idx="419">
                  <c:v>17.810868723333332</c:v>
                </c:pt>
                <c:pt idx="420">
                  <c:v>17.853787844999999</c:v>
                </c:pt>
                <c:pt idx="421">
                  <c:v>17.897223661666665</c:v>
                </c:pt>
                <c:pt idx="422">
                  <c:v>17.940959496666665</c:v>
                </c:pt>
                <c:pt idx="423">
                  <c:v>17.984261973333332</c:v>
                </c:pt>
                <c:pt idx="424">
                  <c:v>18.027897803333335</c:v>
                </c:pt>
                <c:pt idx="425">
                  <c:v>18.069233499999999</c:v>
                </c:pt>
                <c:pt idx="426">
                  <c:v>18.110702539999998</c:v>
                </c:pt>
                <c:pt idx="427">
                  <c:v>18.154238363333331</c:v>
                </c:pt>
                <c:pt idx="428">
                  <c:v>18.195607395</c:v>
                </c:pt>
                <c:pt idx="429">
                  <c:v>18.239076548333333</c:v>
                </c:pt>
                <c:pt idx="430">
                  <c:v>18.283012395</c:v>
                </c:pt>
                <c:pt idx="431">
                  <c:v>18.323948069999997</c:v>
                </c:pt>
                <c:pt idx="432">
                  <c:v>18.366767185</c:v>
                </c:pt>
                <c:pt idx="433">
                  <c:v>18.40881959</c:v>
                </c:pt>
                <c:pt idx="434">
                  <c:v>18.452155403333332</c:v>
                </c:pt>
                <c:pt idx="435">
                  <c:v>18.495974574999998</c:v>
                </c:pt>
                <c:pt idx="436">
                  <c:v>18.537910306666667</c:v>
                </c:pt>
                <c:pt idx="437">
                  <c:v>18.579162666666665</c:v>
                </c:pt>
                <c:pt idx="438">
                  <c:v>18.622581816666663</c:v>
                </c:pt>
                <c:pt idx="439">
                  <c:v>18.665834291666666</c:v>
                </c:pt>
                <c:pt idx="440">
                  <c:v>18.707136653333333</c:v>
                </c:pt>
                <c:pt idx="441">
                  <c:v>18.750872488333336</c:v>
                </c:pt>
                <c:pt idx="442">
                  <c:v>18.792474868333333</c:v>
                </c:pt>
                <c:pt idx="443">
                  <c:v>18.835460659999999</c:v>
                </c:pt>
                <c:pt idx="444">
                  <c:v>18.877146376666666</c:v>
                </c:pt>
                <c:pt idx="445">
                  <c:v>18.918815426666665</c:v>
                </c:pt>
                <c:pt idx="446">
                  <c:v>18.962367918333332</c:v>
                </c:pt>
                <c:pt idx="447">
                  <c:v>19.005870406666663</c:v>
                </c:pt>
                <c:pt idx="448">
                  <c:v>19.047239439999998</c:v>
                </c:pt>
                <c:pt idx="449">
                  <c:v>19.090491913333331</c:v>
                </c:pt>
                <c:pt idx="450">
                  <c:v>19.132327639999996</c:v>
                </c:pt>
                <c:pt idx="451">
                  <c:v>19.173980021666669</c:v>
                </c:pt>
                <c:pt idx="452">
                  <c:v>19.215549066666664</c:v>
                </c:pt>
                <c:pt idx="453">
                  <c:v>19.258818208333331</c:v>
                </c:pt>
                <c:pt idx="454">
                  <c:v>19.300553928333333</c:v>
                </c:pt>
                <c:pt idx="455">
                  <c:v>19.344456439999998</c:v>
                </c:pt>
                <c:pt idx="456">
                  <c:v>19.387708913333331</c:v>
                </c:pt>
                <c:pt idx="457">
                  <c:v>19.431194733333331</c:v>
                </c:pt>
                <c:pt idx="458">
                  <c:v>19.472447093333333</c:v>
                </c:pt>
                <c:pt idx="459">
                  <c:v>19.515899578333332</c:v>
                </c:pt>
                <c:pt idx="460">
                  <c:v>19.559035380000001</c:v>
                </c:pt>
                <c:pt idx="461">
                  <c:v>19.602604538333331</c:v>
                </c:pt>
                <c:pt idx="462">
                  <c:v>19.64389023333333</c:v>
                </c:pt>
                <c:pt idx="463">
                  <c:v>19.687276046666668</c:v>
                </c:pt>
                <c:pt idx="464">
                  <c:v>19.729195111666666</c:v>
                </c:pt>
                <c:pt idx="465">
                  <c:v>19.772614261666664</c:v>
                </c:pt>
                <c:pt idx="466">
                  <c:v>19.816000076666668</c:v>
                </c:pt>
                <c:pt idx="467">
                  <c:v>19.859252550000001</c:v>
                </c:pt>
                <c:pt idx="468">
                  <c:v>19.900871598333332</c:v>
                </c:pt>
                <c:pt idx="469">
                  <c:v>19.944407421666664</c:v>
                </c:pt>
                <c:pt idx="470">
                  <c:v>19.987309874999998</c:v>
                </c:pt>
                <c:pt idx="471">
                  <c:v>20.028945589999999</c:v>
                </c:pt>
                <c:pt idx="472">
                  <c:v>20.072298069999999</c:v>
                </c:pt>
                <c:pt idx="473">
                  <c:v>20.115950566666665</c:v>
                </c:pt>
                <c:pt idx="474">
                  <c:v>20.159353048333333</c:v>
                </c:pt>
                <c:pt idx="475">
                  <c:v>20.202638858333334</c:v>
                </c:pt>
                <c:pt idx="476">
                  <c:v>20.244107896666666</c:v>
                </c:pt>
                <c:pt idx="477">
                  <c:v>20.287560381666665</c:v>
                </c:pt>
                <c:pt idx="478">
                  <c:v>20.329129426666665</c:v>
                </c:pt>
                <c:pt idx="479">
                  <c:v>20.372931931666663</c:v>
                </c:pt>
                <c:pt idx="480">
                  <c:v>20.413884273333334</c:v>
                </c:pt>
                <c:pt idx="481">
                  <c:v>20.45752010333333</c:v>
                </c:pt>
                <c:pt idx="482">
                  <c:v>20.499589174999997</c:v>
                </c:pt>
                <c:pt idx="483">
                  <c:v>20.540691526666663</c:v>
                </c:pt>
                <c:pt idx="484">
                  <c:v>20.584594038333332</c:v>
                </c:pt>
                <c:pt idx="485">
                  <c:v>20.627696503333333</c:v>
                </c:pt>
                <c:pt idx="486">
                  <c:v>20.67118232333333</c:v>
                </c:pt>
                <c:pt idx="487">
                  <c:v>20.714051441666665</c:v>
                </c:pt>
                <c:pt idx="488">
                  <c:v>20.756053845</c:v>
                </c:pt>
                <c:pt idx="489">
                  <c:v>20.799322986666663</c:v>
                </c:pt>
                <c:pt idx="490">
                  <c:v>20.840992036666666</c:v>
                </c:pt>
                <c:pt idx="491">
                  <c:v>20.884144504999998</c:v>
                </c:pt>
                <c:pt idx="492">
                  <c:v>20.925596875</c:v>
                </c:pt>
                <c:pt idx="493">
                  <c:v>20.96906602833333</c:v>
                </c:pt>
                <c:pt idx="494">
                  <c:v>21.012418508333333</c:v>
                </c:pt>
                <c:pt idx="495">
                  <c:v>21.055770988333332</c:v>
                </c:pt>
                <c:pt idx="496">
                  <c:v>21.099006793333331</c:v>
                </c:pt>
                <c:pt idx="497">
                  <c:v>21.142725961666667</c:v>
                </c:pt>
                <c:pt idx="498">
                  <c:v>21.186261784999999</c:v>
                </c:pt>
                <c:pt idx="499">
                  <c:v>21.229447588333333</c:v>
                </c:pt>
                <c:pt idx="500">
                  <c:v>21.271383319999998</c:v>
                </c:pt>
                <c:pt idx="501">
                  <c:v>21.314569123333332</c:v>
                </c:pt>
                <c:pt idx="502">
                  <c:v>21.358054943333332</c:v>
                </c:pt>
                <c:pt idx="503">
                  <c:v>21.399007286666667</c:v>
                </c:pt>
                <c:pt idx="504">
                  <c:v>21.442426436666665</c:v>
                </c:pt>
                <c:pt idx="505">
                  <c:v>21.485828918333333</c:v>
                </c:pt>
                <c:pt idx="506">
                  <c:v>21.529014721666666</c:v>
                </c:pt>
                <c:pt idx="507">
                  <c:v>21.572383869999999</c:v>
                </c:pt>
                <c:pt idx="508">
                  <c:v>21.615803019999998</c:v>
                </c:pt>
                <c:pt idx="509">
                  <c:v>21.659655528333335</c:v>
                </c:pt>
                <c:pt idx="510">
                  <c:v>21.702591316666666</c:v>
                </c:pt>
                <c:pt idx="511">
                  <c:v>21.745977131666667</c:v>
                </c:pt>
                <c:pt idx="512">
                  <c:v>21.787279493333333</c:v>
                </c:pt>
                <c:pt idx="513">
                  <c:v>21.830948658333334</c:v>
                </c:pt>
                <c:pt idx="514">
                  <c:v>21.872601041666666</c:v>
                </c:pt>
                <c:pt idx="515">
                  <c:v>21.915986854999996</c:v>
                </c:pt>
                <c:pt idx="516">
                  <c:v>21.959306000000002</c:v>
                </c:pt>
                <c:pt idx="517">
                  <c:v>22.002691814999999</c:v>
                </c:pt>
                <c:pt idx="518">
                  <c:v>22.044210856666666</c:v>
                </c:pt>
                <c:pt idx="519">
                  <c:v>22.085846571666664</c:v>
                </c:pt>
                <c:pt idx="520">
                  <c:v>22.127815638333335</c:v>
                </c:pt>
                <c:pt idx="521">
                  <c:v>22.171084779999997</c:v>
                </c:pt>
                <c:pt idx="522">
                  <c:v>22.212353806666666</c:v>
                </c:pt>
                <c:pt idx="523">
                  <c:v>22.254372876666665</c:v>
                </c:pt>
                <c:pt idx="524">
                  <c:v>22.295791913333332</c:v>
                </c:pt>
                <c:pt idx="525">
                  <c:v>22.339111056666663</c:v>
                </c:pt>
                <c:pt idx="526">
                  <c:v>22.382596878333334</c:v>
                </c:pt>
                <c:pt idx="527">
                  <c:v>22.424299263333335</c:v>
                </c:pt>
                <c:pt idx="528">
                  <c:v>22.467385060000002</c:v>
                </c:pt>
                <c:pt idx="529">
                  <c:v>22.509720814999998</c:v>
                </c:pt>
                <c:pt idx="530">
                  <c:v>22.552773278333333</c:v>
                </c:pt>
                <c:pt idx="531">
                  <c:v>22.595942413333333</c:v>
                </c:pt>
                <c:pt idx="532">
                  <c:v>22.639678248333333</c:v>
                </c:pt>
                <c:pt idx="533">
                  <c:v>22.683080731666667</c:v>
                </c:pt>
                <c:pt idx="534">
                  <c:v>22.724133078333335</c:v>
                </c:pt>
                <c:pt idx="535">
                  <c:v>22.766485501666669</c:v>
                </c:pt>
                <c:pt idx="536">
                  <c:v>22.808221221666663</c:v>
                </c:pt>
                <c:pt idx="537">
                  <c:v>22.851290351666666</c:v>
                </c:pt>
                <c:pt idx="538">
                  <c:v>22.894359481666665</c:v>
                </c:pt>
                <c:pt idx="539">
                  <c:v>22.937761965</c:v>
                </c:pt>
                <c:pt idx="540">
                  <c:v>22.98121445</c:v>
                </c:pt>
                <c:pt idx="541">
                  <c:v>23.024716938333331</c:v>
                </c:pt>
                <c:pt idx="542">
                  <c:v>23.067902741666664</c:v>
                </c:pt>
                <c:pt idx="543">
                  <c:v>23.11152190333333</c:v>
                </c:pt>
                <c:pt idx="544">
                  <c:v>23.152540916666666</c:v>
                </c:pt>
                <c:pt idx="545">
                  <c:v>23.195760054999997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</c:numCache>
            </c:numRef>
          </c:cat>
          <c:val>
            <c:numRef>
              <c:f>'1.4 Saline Day 4'!$C$2:$C$691</c:f>
              <c:numCache>
                <c:formatCode>General</c:formatCode>
                <c:ptCount val="690"/>
                <c:pt idx="0">
                  <c:v>0</c:v>
                </c:pt>
                <c:pt idx="1">
                  <c:v>577.51876785506067</c:v>
                </c:pt>
                <c:pt idx="2">
                  <c:v>704.45290339206713</c:v>
                </c:pt>
                <c:pt idx="3">
                  <c:v>447.68926941322172</c:v>
                </c:pt>
                <c:pt idx="4">
                  <c:v>766.46704032204366</c:v>
                </c:pt>
                <c:pt idx="5">
                  <c:v>618.52828287760417</c:v>
                </c:pt>
                <c:pt idx="6">
                  <c:v>505.49542392030054</c:v>
                </c:pt>
                <c:pt idx="7">
                  <c:v>493.62241485415126</c:v>
                </c:pt>
                <c:pt idx="8">
                  <c:v>683.70085422092018</c:v>
                </c:pt>
                <c:pt idx="9">
                  <c:v>581.85501016152875</c:v>
                </c:pt>
                <c:pt idx="10">
                  <c:v>624.84128714298856</c:v>
                </c:pt>
                <c:pt idx="11">
                  <c:v>970.11790736607145</c:v>
                </c:pt>
                <c:pt idx="12">
                  <c:v>469.32502951550839</c:v>
                </c:pt>
                <c:pt idx="13">
                  <c:v>383.91902912196826</c:v>
                </c:pt>
                <c:pt idx="14">
                  <c:v>742.03147917247952</c:v>
                </c:pt>
                <c:pt idx="15">
                  <c:v>515.90780565934483</c:v>
                </c:pt>
                <c:pt idx="16">
                  <c:v>540.03839047749841</c:v>
                </c:pt>
                <c:pt idx="17">
                  <c:v>648.73399821872817</c:v>
                </c:pt>
                <c:pt idx="18">
                  <c:v>804.18936801486541</c:v>
                </c:pt>
                <c:pt idx="19">
                  <c:v>646.63782817814626</c:v>
                </c:pt>
                <c:pt idx="20">
                  <c:v>422.48496380974262</c:v>
                </c:pt>
                <c:pt idx="21">
                  <c:v>552.72935718038809</c:v>
                </c:pt>
                <c:pt idx="22">
                  <c:v>633.78820591346891</c:v>
                </c:pt>
                <c:pt idx="23">
                  <c:v>364.82431293356007</c:v>
                </c:pt>
                <c:pt idx="24">
                  <c:v>505.42411493097694</c:v>
                </c:pt>
                <c:pt idx="25">
                  <c:v>482.91114327566964</c:v>
                </c:pt>
                <c:pt idx="26">
                  <c:v>632.51745564778651</c:v>
                </c:pt>
                <c:pt idx="27">
                  <c:v>616.57054934294331</c:v>
                </c:pt>
                <c:pt idx="28">
                  <c:v>662.95583686478642</c:v>
                </c:pt>
                <c:pt idx="29">
                  <c:v>564.38523300379927</c:v>
                </c:pt>
                <c:pt idx="30">
                  <c:v>610.86815566612927</c:v>
                </c:pt>
                <c:pt idx="31">
                  <c:v>412.64712969462079</c:v>
                </c:pt>
                <c:pt idx="32">
                  <c:v>611.77764230181083</c:v>
                </c:pt>
                <c:pt idx="33">
                  <c:v>655.56743424313925</c:v>
                </c:pt>
                <c:pt idx="34">
                  <c:v>648.17723218132471</c:v>
                </c:pt>
                <c:pt idx="35">
                  <c:v>603.86151688187215</c:v>
                </c:pt>
                <c:pt idx="36">
                  <c:v>735.35255345290273</c:v>
                </c:pt>
                <c:pt idx="37">
                  <c:v>749.31279827615492</c:v>
                </c:pt>
                <c:pt idx="38">
                  <c:v>700.30263741134752</c:v>
                </c:pt>
                <c:pt idx="39">
                  <c:v>744.88554664894389</c:v>
                </c:pt>
                <c:pt idx="40">
                  <c:v>571.18654260556559</c:v>
                </c:pt>
                <c:pt idx="41">
                  <c:v>643.20386519705414</c:v>
                </c:pt>
                <c:pt idx="42">
                  <c:v>527.28712632921008</c:v>
                </c:pt>
                <c:pt idx="43">
                  <c:v>533.03494019941854</c:v>
                </c:pt>
                <c:pt idx="44">
                  <c:v>518.81961659022738</c:v>
                </c:pt>
                <c:pt idx="45">
                  <c:v>652.84078279305334</c:v>
                </c:pt>
                <c:pt idx="46">
                  <c:v>444.99164314580156</c:v>
                </c:pt>
                <c:pt idx="47">
                  <c:v>392.65968868710581</c:v>
                </c:pt>
                <c:pt idx="48">
                  <c:v>513.29572170383324</c:v>
                </c:pt>
                <c:pt idx="49">
                  <c:v>480.9320123391073</c:v>
                </c:pt>
                <c:pt idx="50">
                  <c:v>644.38554714037025</c:v>
                </c:pt>
                <c:pt idx="51">
                  <c:v>725.37512744140622</c:v>
                </c:pt>
                <c:pt idx="52">
                  <c:v>472.10060738228464</c:v>
                </c:pt>
                <c:pt idx="53">
                  <c:v>468.1974667831206</c:v>
                </c:pt>
                <c:pt idx="54">
                  <c:v>603.80555949839516</c:v>
                </c:pt>
                <c:pt idx="55">
                  <c:v>395.71744317877784</c:v>
                </c:pt>
                <c:pt idx="56">
                  <c:v>468.98965259308511</c:v>
                </c:pt>
                <c:pt idx="57">
                  <c:v>626.03925436268685</c:v>
                </c:pt>
                <c:pt idx="58">
                  <c:v>611.51993565713201</c:v>
                </c:pt>
                <c:pt idx="59">
                  <c:v>644.53979771737829</c:v>
                </c:pt>
                <c:pt idx="60">
                  <c:v>716.32348142351418</c:v>
                </c:pt>
                <c:pt idx="61">
                  <c:v>680.06452263726123</c:v>
                </c:pt>
                <c:pt idx="62">
                  <c:v>532.49334401776719</c:v>
                </c:pt>
                <c:pt idx="63">
                  <c:v>709.10103988647461</c:v>
                </c:pt>
                <c:pt idx="64">
                  <c:v>699.85922942546586</c:v>
                </c:pt>
                <c:pt idx="65">
                  <c:v>522.44106384710221</c:v>
                </c:pt>
                <c:pt idx="66">
                  <c:v>665.23428505345396</c:v>
                </c:pt>
                <c:pt idx="67">
                  <c:v>363.84762850674718</c:v>
                </c:pt>
                <c:pt idx="68">
                  <c:v>523.97917021305193</c:v>
                </c:pt>
                <c:pt idx="69">
                  <c:v>615.05423801629115</c:v>
                </c:pt>
                <c:pt idx="70">
                  <c:v>665.49193152225382</c:v>
                </c:pt>
                <c:pt idx="71">
                  <c:v>555.85061582367996</c:v>
                </c:pt>
                <c:pt idx="72">
                  <c:v>576.87249948096087</c:v>
                </c:pt>
                <c:pt idx="73">
                  <c:v>533.7768584460747</c:v>
                </c:pt>
                <c:pt idx="74">
                  <c:v>351.76688032007928</c:v>
                </c:pt>
                <c:pt idx="75">
                  <c:v>711.45717683385635</c:v>
                </c:pt>
                <c:pt idx="76">
                  <c:v>3482.0362726600424</c:v>
                </c:pt>
                <c:pt idx="77">
                  <c:v>7284.595915341707</c:v>
                </c:pt>
                <c:pt idx="78">
                  <c:v>9516.0501155377515</c:v>
                </c:pt>
                <c:pt idx="79">
                  <c:v>10857.0942465479</c:v>
                </c:pt>
                <c:pt idx="80">
                  <c:v>9989.5416564941406</c:v>
                </c:pt>
                <c:pt idx="81">
                  <c:v>9529.6878769818468</c:v>
                </c:pt>
                <c:pt idx="82">
                  <c:v>8740.3019179776475</c:v>
                </c:pt>
                <c:pt idx="83">
                  <c:v>8431.2966519493257</c:v>
                </c:pt>
                <c:pt idx="84">
                  <c:v>8241.3617543658092</c:v>
                </c:pt>
                <c:pt idx="85">
                  <c:v>8032.0190987971155</c:v>
                </c:pt>
                <c:pt idx="86">
                  <c:v>7343.7334447790072</c:v>
                </c:pt>
                <c:pt idx="87">
                  <c:v>6821.1124825654206</c:v>
                </c:pt>
                <c:pt idx="88">
                  <c:v>6995.294373818494</c:v>
                </c:pt>
                <c:pt idx="89">
                  <c:v>7307.5186531498748</c:v>
                </c:pt>
                <c:pt idx="90">
                  <c:v>7460.7186987865934</c:v>
                </c:pt>
                <c:pt idx="91">
                  <c:v>7374.2928815369214</c:v>
                </c:pt>
                <c:pt idx="92">
                  <c:v>7599.8183204074749</c:v>
                </c:pt>
                <c:pt idx="93">
                  <c:v>7704.6092323464027</c:v>
                </c:pt>
                <c:pt idx="94">
                  <c:v>7367.2492678626713</c:v>
                </c:pt>
                <c:pt idx="95">
                  <c:v>6897.1486724779625</c:v>
                </c:pt>
                <c:pt idx="96">
                  <c:v>7061.6527778093205</c:v>
                </c:pt>
                <c:pt idx="97">
                  <c:v>6903.1154704654246</c:v>
                </c:pt>
                <c:pt idx="98">
                  <c:v>6862.3850781367373</c:v>
                </c:pt>
                <c:pt idx="99">
                  <c:v>6513.0747570093126</c:v>
                </c:pt>
                <c:pt idx="100">
                  <c:v>6381.383248444341</c:v>
                </c:pt>
                <c:pt idx="101">
                  <c:v>6409.2602106668865</c:v>
                </c:pt>
                <c:pt idx="102">
                  <c:v>6410.8544053355172</c:v>
                </c:pt>
                <c:pt idx="103">
                  <c:v>6040.6288293249127</c:v>
                </c:pt>
                <c:pt idx="104">
                  <c:v>6088.4035445050495</c:v>
                </c:pt>
                <c:pt idx="105">
                  <c:v>6018.469075933931</c:v>
                </c:pt>
                <c:pt idx="106">
                  <c:v>5892.4970759162243</c:v>
                </c:pt>
                <c:pt idx="107">
                  <c:v>5824.0475995635989</c:v>
                </c:pt>
                <c:pt idx="108">
                  <c:v>5970.2621005189185</c:v>
                </c:pt>
                <c:pt idx="109">
                  <c:v>5829.3220397038249</c:v>
                </c:pt>
                <c:pt idx="110">
                  <c:v>5431.6231391831197</c:v>
                </c:pt>
                <c:pt idx="111">
                  <c:v>5185.1086654465944</c:v>
                </c:pt>
                <c:pt idx="112">
                  <c:v>5604.2503443245932</c:v>
                </c:pt>
                <c:pt idx="113">
                  <c:v>5402.2405260734749</c:v>
                </c:pt>
                <c:pt idx="114">
                  <c:v>5035.5563387306784</c:v>
                </c:pt>
                <c:pt idx="115">
                  <c:v>5249.2483633990259</c:v>
                </c:pt>
                <c:pt idx="116">
                  <c:v>5545.3801256133293</c:v>
                </c:pt>
                <c:pt idx="117">
                  <c:v>5119.2263661329662</c:v>
                </c:pt>
                <c:pt idx="118">
                  <c:v>4795.5023445596498</c:v>
                </c:pt>
                <c:pt idx="119">
                  <c:v>5024.2543404761782</c:v>
                </c:pt>
                <c:pt idx="120">
                  <c:v>4990.1689200401306</c:v>
                </c:pt>
                <c:pt idx="121">
                  <c:v>5057.4843224966398</c:v>
                </c:pt>
                <c:pt idx="122">
                  <c:v>4616.5414425498557</c:v>
                </c:pt>
                <c:pt idx="123">
                  <c:v>4557.7083210734581</c:v>
                </c:pt>
                <c:pt idx="124">
                  <c:v>4688.7161901508498</c:v>
                </c:pt>
                <c:pt idx="125">
                  <c:v>4452.157823532023</c:v>
                </c:pt>
                <c:pt idx="126">
                  <c:v>4301.0500997171775</c:v>
                </c:pt>
                <c:pt idx="127">
                  <c:v>4525.2364229948626</c:v>
                </c:pt>
                <c:pt idx="128">
                  <c:v>4656.515243569499</c:v>
                </c:pt>
                <c:pt idx="129">
                  <c:v>4289.73406769127</c:v>
                </c:pt>
                <c:pt idx="130">
                  <c:v>3946.2207729519241</c:v>
                </c:pt>
                <c:pt idx="131">
                  <c:v>4211.3208515650231</c:v>
                </c:pt>
                <c:pt idx="132">
                  <c:v>4143.110307217923</c:v>
                </c:pt>
                <c:pt idx="133">
                  <c:v>4131.7338506600399</c:v>
                </c:pt>
                <c:pt idx="134">
                  <c:v>3868.0114073530044</c:v>
                </c:pt>
                <c:pt idx="135">
                  <c:v>3969.7273190639144</c:v>
                </c:pt>
                <c:pt idx="136">
                  <c:v>3884.1134085990288</c:v>
                </c:pt>
                <c:pt idx="137">
                  <c:v>3994.3987102963879</c:v>
                </c:pt>
                <c:pt idx="138">
                  <c:v>3394.2680404918819</c:v>
                </c:pt>
                <c:pt idx="139">
                  <c:v>3842.5644364790483</c:v>
                </c:pt>
                <c:pt idx="140">
                  <c:v>3870.2317095304788</c:v>
                </c:pt>
                <c:pt idx="141">
                  <c:v>3782.3757817131395</c:v>
                </c:pt>
                <c:pt idx="142">
                  <c:v>3394.5968962016859</c:v>
                </c:pt>
                <c:pt idx="143">
                  <c:v>3598.0271972987962</c:v>
                </c:pt>
                <c:pt idx="144">
                  <c:v>3424.1735950967541</c:v>
                </c:pt>
                <c:pt idx="145">
                  <c:v>3366.5588743790336</c:v>
                </c:pt>
                <c:pt idx="146">
                  <c:v>3291.8389275045956</c:v>
                </c:pt>
                <c:pt idx="147">
                  <c:v>3528.0299608018663</c:v>
                </c:pt>
                <c:pt idx="148">
                  <c:v>3420.0530601324035</c:v>
                </c:pt>
                <c:pt idx="149">
                  <c:v>3111.2251512075313</c:v>
                </c:pt>
                <c:pt idx="150">
                  <c:v>3213.0434342050939</c:v>
                </c:pt>
                <c:pt idx="151">
                  <c:v>3374.5618114065614</c:v>
                </c:pt>
                <c:pt idx="152">
                  <c:v>3164.6778306159422</c:v>
                </c:pt>
                <c:pt idx="153">
                  <c:v>3174.1239975873164</c:v>
                </c:pt>
                <c:pt idx="154">
                  <c:v>3025.5310366305616</c:v>
                </c:pt>
                <c:pt idx="155">
                  <c:v>3305.6503403607535</c:v>
                </c:pt>
                <c:pt idx="156">
                  <c:v>3307.4062875076379</c:v>
                </c:pt>
                <c:pt idx="157">
                  <c:v>2883.8349617100971</c:v>
                </c:pt>
                <c:pt idx="158">
                  <c:v>2820.4973847924211</c:v>
                </c:pt>
                <c:pt idx="159">
                  <c:v>2970.2052129836311</c:v>
                </c:pt>
                <c:pt idx="160">
                  <c:v>3131.2086525333739</c:v>
                </c:pt>
                <c:pt idx="161">
                  <c:v>3124.4926610739835</c:v>
                </c:pt>
                <c:pt idx="162">
                  <c:v>2860.8711375244852</c:v>
                </c:pt>
                <c:pt idx="163">
                  <c:v>2988.88510932297</c:v>
                </c:pt>
                <c:pt idx="164">
                  <c:v>2895.6924154378989</c:v>
                </c:pt>
                <c:pt idx="165">
                  <c:v>2635.6563750117657</c:v>
                </c:pt>
                <c:pt idx="166">
                  <c:v>2705.1609610369105</c:v>
                </c:pt>
                <c:pt idx="167">
                  <c:v>2925.2308512129021</c:v>
                </c:pt>
                <c:pt idx="168">
                  <c:v>2614.3374637556662</c:v>
                </c:pt>
                <c:pt idx="169">
                  <c:v>2583.3229442468892</c:v>
                </c:pt>
                <c:pt idx="170">
                  <c:v>2709.7981139599751</c:v>
                </c:pt>
                <c:pt idx="171">
                  <c:v>2627.1860787527903</c:v>
                </c:pt>
                <c:pt idx="172">
                  <c:v>2471.6609144176136</c:v>
                </c:pt>
                <c:pt idx="173">
                  <c:v>2775.581017485119</c:v>
                </c:pt>
                <c:pt idx="174">
                  <c:v>2659.6051939967265</c:v>
                </c:pt>
                <c:pt idx="175">
                  <c:v>2719.0940380431057</c:v>
                </c:pt>
                <c:pt idx="176">
                  <c:v>2633.8015791973562</c:v>
                </c:pt>
                <c:pt idx="177">
                  <c:v>2318.8581299781799</c:v>
                </c:pt>
                <c:pt idx="178">
                  <c:v>2550.4421573705067</c:v>
                </c:pt>
                <c:pt idx="179">
                  <c:v>2648.5653754761502</c:v>
                </c:pt>
                <c:pt idx="180">
                  <c:v>2396.2322609811017</c:v>
                </c:pt>
                <c:pt idx="181">
                  <c:v>2335.8109163654385</c:v>
                </c:pt>
                <c:pt idx="182">
                  <c:v>2466.7373442778717</c:v>
                </c:pt>
                <c:pt idx="183">
                  <c:v>2671.7712545512636</c:v>
                </c:pt>
                <c:pt idx="184">
                  <c:v>2329.6586860151319</c:v>
                </c:pt>
                <c:pt idx="185">
                  <c:v>2263.8801305328998</c:v>
                </c:pt>
                <c:pt idx="186">
                  <c:v>2290.8452110553608</c:v>
                </c:pt>
                <c:pt idx="187">
                  <c:v>2574.7583828396268</c:v>
                </c:pt>
                <c:pt idx="188">
                  <c:v>2394.6846994843872</c:v>
                </c:pt>
                <c:pt idx="189">
                  <c:v>1958.9142044689215</c:v>
                </c:pt>
                <c:pt idx="190">
                  <c:v>2325.3156604397682</c:v>
                </c:pt>
                <c:pt idx="191">
                  <c:v>2276.4916745661135</c:v>
                </c:pt>
                <c:pt idx="192">
                  <c:v>2230.440477139688</c:v>
                </c:pt>
                <c:pt idx="193">
                  <c:v>1875.4040746107751</c:v>
                </c:pt>
                <c:pt idx="194">
                  <c:v>2328.1557535535117</c:v>
                </c:pt>
                <c:pt idx="195">
                  <c:v>2356.5292765925483</c:v>
                </c:pt>
                <c:pt idx="196">
                  <c:v>2307.083052167241</c:v>
                </c:pt>
                <c:pt idx="197">
                  <c:v>1872.7609175809455</c:v>
                </c:pt>
                <c:pt idx="198">
                  <c:v>2283.1781898373465</c:v>
                </c:pt>
                <c:pt idx="199">
                  <c:v>2160.1799267901488</c:v>
                </c:pt>
                <c:pt idx="200">
                  <c:v>2145.5932732711453</c:v>
                </c:pt>
                <c:pt idx="201">
                  <c:v>2092.052882075734</c:v>
                </c:pt>
                <c:pt idx="202">
                  <c:v>2097.8370064400337</c:v>
                </c:pt>
                <c:pt idx="203">
                  <c:v>2168.3896870475987</c:v>
                </c:pt>
                <c:pt idx="204">
                  <c:v>1929.5833359809772</c:v>
                </c:pt>
                <c:pt idx="205">
                  <c:v>1878.3219756082772</c:v>
                </c:pt>
                <c:pt idx="206">
                  <c:v>2038.8107031249999</c:v>
                </c:pt>
                <c:pt idx="207">
                  <c:v>1882.4181757217798</c:v>
                </c:pt>
                <c:pt idx="208">
                  <c:v>1998.6698567708333</c:v>
                </c:pt>
                <c:pt idx="209">
                  <c:v>2083.760451903458</c:v>
                </c:pt>
                <c:pt idx="210">
                  <c:v>2112.181067152686</c:v>
                </c:pt>
                <c:pt idx="211">
                  <c:v>2050.0452408700621</c:v>
                </c:pt>
                <c:pt idx="212">
                  <c:v>1728.4979403791756</c:v>
                </c:pt>
                <c:pt idx="213">
                  <c:v>1957.8216588404271</c:v>
                </c:pt>
                <c:pt idx="214">
                  <c:v>1988.2186094086746</c:v>
                </c:pt>
                <c:pt idx="215">
                  <c:v>1922.9708335683665</c:v>
                </c:pt>
                <c:pt idx="216">
                  <c:v>1672.833486845999</c:v>
                </c:pt>
                <c:pt idx="217">
                  <c:v>2112.4267360918038</c:v>
                </c:pt>
                <c:pt idx="218">
                  <c:v>2185.2473247425764</c:v>
                </c:pt>
                <c:pt idx="219">
                  <c:v>2067.7232561050705</c:v>
                </c:pt>
                <c:pt idx="220">
                  <c:v>1765.3161096494059</c:v>
                </c:pt>
                <c:pt idx="221">
                  <c:v>2129.6891651850601</c:v>
                </c:pt>
                <c:pt idx="222">
                  <c:v>2008.4643118722099</c:v>
                </c:pt>
                <c:pt idx="223">
                  <c:v>2032.5287293878221</c:v>
                </c:pt>
                <c:pt idx="224">
                  <c:v>2002.3207490279378</c:v>
                </c:pt>
                <c:pt idx="225">
                  <c:v>1938.7569958018239</c:v>
                </c:pt>
                <c:pt idx="226">
                  <c:v>1968.0043182373047</c:v>
                </c:pt>
                <c:pt idx="227">
                  <c:v>1843.5506326966367</c:v>
                </c:pt>
                <c:pt idx="228">
                  <c:v>1698.7218113457106</c:v>
                </c:pt>
                <c:pt idx="229">
                  <c:v>1928.2975861398797</c:v>
                </c:pt>
                <c:pt idx="230">
                  <c:v>1787.3148442750337</c:v>
                </c:pt>
                <c:pt idx="231">
                  <c:v>1867.769007181068</c:v>
                </c:pt>
                <c:pt idx="232">
                  <c:v>1916.5559196609884</c:v>
                </c:pt>
                <c:pt idx="233">
                  <c:v>2095.3737240439968</c:v>
                </c:pt>
                <c:pt idx="234">
                  <c:v>1866.2684669111884</c:v>
                </c:pt>
                <c:pt idx="235">
                  <c:v>1762.9797620840952</c:v>
                </c:pt>
                <c:pt idx="236">
                  <c:v>1349.4812207988664</c:v>
                </c:pt>
                <c:pt idx="237">
                  <c:v>1903.9849072783238</c:v>
                </c:pt>
                <c:pt idx="238">
                  <c:v>1716.1267324254134</c:v>
                </c:pt>
                <c:pt idx="239">
                  <c:v>1811.3268902888065</c:v>
                </c:pt>
                <c:pt idx="240">
                  <c:v>1730.4095926830946</c:v>
                </c:pt>
                <c:pt idx="241">
                  <c:v>1753.3960545679906</c:v>
                </c:pt>
                <c:pt idx="242">
                  <c:v>1776.5177442762588</c:v>
                </c:pt>
                <c:pt idx="243">
                  <c:v>1708.8419261791089</c:v>
                </c:pt>
                <c:pt idx="244">
                  <c:v>1546.0596086926855</c:v>
                </c:pt>
                <c:pt idx="245">
                  <c:v>1907.9895749346642</c:v>
                </c:pt>
                <c:pt idx="246">
                  <c:v>1615.8586558680381</c:v>
                </c:pt>
                <c:pt idx="247">
                  <c:v>1763.1199124083228</c:v>
                </c:pt>
                <c:pt idx="248">
                  <c:v>1693.6585463226818</c:v>
                </c:pt>
                <c:pt idx="249">
                  <c:v>1914.8846608441138</c:v>
                </c:pt>
                <c:pt idx="250">
                  <c:v>1690.7413017913586</c:v>
                </c:pt>
                <c:pt idx="251">
                  <c:v>1685.8945454824132</c:v>
                </c:pt>
                <c:pt idx="252">
                  <c:v>1663.7168382213961</c:v>
                </c:pt>
                <c:pt idx="253">
                  <c:v>1601.2547471788193</c:v>
                </c:pt>
                <c:pt idx="254">
                  <c:v>1536.6372982671928</c:v>
                </c:pt>
                <c:pt idx="255">
                  <c:v>1454.0795622266028</c:v>
                </c:pt>
                <c:pt idx="256">
                  <c:v>1636.4411710851332</c:v>
                </c:pt>
                <c:pt idx="257">
                  <c:v>1758.0687065395057</c:v>
                </c:pt>
                <c:pt idx="258">
                  <c:v>1677.2351564282048</c:v>
                </c:pt>
                <c:pt idx="259">
                  <c:v>1585.7040643514754</c:v>
                </c:pt>
                <c:pt idx="260">
                  <c:v>1538.2170414531531</c:v>
                </c:pt>
                <c:pt idx="261">
                  <c:v>1836.3693244658321</c:v>
                </c:pt>
                <c:pt idx="262">
                  <c:v>1617.6780239172149</c:v>
                </c:pt>
                <c:pt idx="263">
                  <c:v>1367.3104222293643</c:v>
                </c:pt>
                <c:pt idx="264">
                  <c:v>1629.9987988327489</c:v>
                </c:pt>
                <c:pt idx="265">
                  <c:v>1511.4384619671366</c:v>
                </c:pt>
                <c:pt idx="266">
                  <c:v>1626.9691682767698</c:v>
                </c:pt>
                <c:pt idx="267">
                  <c:v>1295.2846093115868</c:v>
                </c:pt>
                <c:pt idx="268">
                  <c:v>1578.5383645945583</c:v>
                </c:pt>
                <c:pt idx="269">
                  <c:v>1849.5426991600873</c:v>
                </c:pt>
                <c:pt idx="270">
                  <c:v>1601.8813466950664</c:v>
                </c:pt>
                <c:pt idx="271">
                  <c:v>1371.4467443282917</c:v>
                </c:pt>
                <c:pt idx="272">
                  <c:v>1539.6630761512724</c:v>
                </c:pt>
                <c:pt idx="273">
                  <c:v>1541.6088905786808</c:v>
                </c:pt>
                <c:pt idx="274">
                  <c:v>1529.8329852268034</c:v>
                </c:pt>
                <c:pt idx="275">
                  <c:v>1410.5301149046265</c:v>
                </c:pt>
                <c:pt idx="276">
                  <c:v>1669.3098372395834</c:v>
                </c:pt>
                <c:pt idx="277">
                  <c:v>1758.5665324044494</c:v>
                </c:pt>
                <c:pt idx="278">
                  <c:v>1605.4196758491191</c:v>
                </c:pt>
                <c:pt idx="279">
                  <c:v>1527.306829522126</c:v>
                </c:pt>
                <c:pt idx="280">
                  <c:v>1729.400653440561</c:v>
                </c:pt>
                <c:pt idx="281">
                  <c:v>1544.8732604980469</c:v>
                </c:pt>
                <c:pt idx="282">
                  <c:v>1512.799907859898</c:v>
                </c:pt>
                <c:pt idx="283">
                  <c:v>1524.7194811950376</c:v>
                </c:pt>
                <c:pt idx="284">
                  <c:v>1817.1259399414062</c:v>
                </c:pt>
                <c:pt idx="285">
                  <c:v>1561.2590447829175</c:v>
                </c:pt>
                <c:pt idx="286">
                  <c:v>1387.0661040571399</c:v>
                </c:pt>
                <c:pt idx="287">
                  <c:v>1539.2731438269982</c:v>
                </c:pt>
                <c:pt idx="288">
                  <c:v>1749.7846984863281</c:v>
                </c:pt>
                <c:pt idx="289">
                  <c:v>1767.7881326878326</c:v>
                </c:pt>
                <c:pt idx="290">
                  <c:v>1452.311848555461</c:v>
                </c:pt>
                <c:pt idx="291">
                  <c:v>1362.2394795417786</c:v>
                </c:pt>
                <c:pt idx="292">
                  <c:v>1630.4912270868799</c:v>
                </c:pt>
                <c:pt idx="293">
                  <c:v>1518.5267858370928</c:v>
                </c:pt>
                <c:pt idx="294">
                  <c:v>1120.6469335016216</c:v>
                </c:pt>
                <c:pt idx="295">
                  <c:v>1650.2230969880757</c:v>
                </c:pt>
                <c:pt idx="296">
                  <c:v>1586.9500883061835</c:v>
                </c:pt>
                <c:pt idx="297">
                  <c:v>1599.6048238891087</c:v>
                </c:pt>
                <c:pt idx="298">
                  <c:v>1339.0029280526298</c:v>
                </c:pt>
                <c:pt idx="299">
                  <c:v>1368.5186635335288</c:v>
                </c:pt>
                <c:pt idx="300">
                  <c:v>1650.5982213304533</c:v>
                </c:pt>
                <c:pt idx="301">
                  <c:v>1383.9652612917594</c:v>
                </c:pt>
                <c:pt idx="302">
                  <c:v>1218.0050862630208</c:v>
                </c:pt>
                <c:pt idx="303">
                  <c:v>1540.8375966389974</c:v>
                </c:pt>
                <c:pt idx="304">
                  <c:v>1486.401376953125</c:v>
                </c:pt>
                <c:pt idx="305">
                  <c:v>1312.7562539062501</c:v>
                </c:pt>
                <c:pt idx="306">
                  <c:v>1244.4473762700122</c:v>
                </c:pt>
                <c:pt idx="307">
                  <c:v>1645.217071861349</c:v>
                </c:pt>
                <c:pt idx="308">
                  <c:v>1382.811509255057</c:v>
                </c:pt>
                <c:pt idx="309">
                  <c:v>1294.7328025847103</c:v>
                </c:pt>
                <c:pt idx="310">
                  <c:v>1157.2230219085832</c:v>
                </c:pt>
                <c:pt idx="311">
                  <c:v>1516.5672073364258</c:v>
                </c:pt>
                <c:pt idx="312">
                  <c:v>1244.423355594758</c:v>
                </c:pt>
                <c:pt idx="313">
                  <c:v>1461.3581571691177</c:v>
                </c:pt>
                <c:pt idx="314">
                  <c:v>1293.0045368303572</c:v>
                </c:pt>
                <c:pt idx="315">
                  <c:v>1708.1687622070313</c:v>
                </c:pt>
                <c:pt idx="316">
                  <c:v>1391.5823374182228</c:v>
                </c:pt>
                <c:pt idx="317">
                  <c:v>1368.9836922871698</c:v>
                </c:pt>
                <c:pt idx="318">
                  <c:v>1075.9530328114827</c:v>
                </c:pt>
                <c:pt idx="319">
                  <c:v>1266.4716989916424</c:v>
                </c:pt>
                <c:pt idx="320">
                  <c:v>1586.4833626846887</c:v>
                </c:pt>
                <c:pt idx="321">
                  <c:v>1390.9538857475829</c:v>
                </c:pt>
                <c:pt idx="322">
                  <c:v>1133.2075069261634</c:v>
                </c:pt>
                <c:pt idx="323">
                  <c:v>1422.7102483933973</c:v>
                </c:pt>
                <c:pt idx="324">
                  <c:v>1371.1374858838121</c:v>
                </c:pt>
                <c:pt idx="325">
                  <c:v>1283.0700846994955</c:v>
                </c:pt>
                <c:pt idx="326">
                  <c:v>1088.2096051897322</c:v>
                </c:pt>
                <c:pt idx="327">
                  <c:v>1242.5576871674637</c:v>
                </c:pt>
                <c:pt idx="328">
                  <c:v>1089.3029897836539</c:v>
                </c:pt>
                <c:pt idx="329">
                  <c:v>1136.4937664281542</c:v>
                </c:pt>
                <c:pt idx="330">
                  <c:v>1235.0970353852049</c:v>
                </c:pt>
                <c:pt idx="331">
                  <c:v>1195.1080451577398</c:v>
                </c:pt>
                <c:pt idx="332">
                  <c:v>1222.5167102632067</c:v>
                </c:pt>
                <c:pt idx="333">
                  <c:v>1049.4320107526321</c:v>
                </c:pt>
                <c:pt idx="334">
                  <c:v>1168.0927711012262</c:v>
                </c:pt>
                <c:pt idx="335">
                  <c:v>1349.3916538783483</c:v>
                </c:pt>
                <c:pt idx="336">
                  <c:v>1414.1151210239955</c:v>
                </c:pt>
                <c:pt idx="337">
                  <c:v>1186.3937513859512</c:v>
                </c:pt>
                <c:pt idx="338">
                  <c:v>1047.70154500745</c:v>
                </c:pt>
                <c:pt idx="339">
                  <c:v>1117.2633300781249</c:v>
                </c:pt>
                <c:pt idx="340">
                  <c:v>894.3135149805679</c:v>
                </c:pt>
                <c:pt idx="341">
                  <c:v>994.05611263413027</c:v>
                </c:pt>
                <c:pt idx="342">
                  <c:v>1146.7912586901157</c:v>
                </c:pt>
                <c:pt idx="343">
                  <c:v>1178.6649439102564</c:v>
                </c:pt>
                <c:pt idx="344">
                  <c:v>1182.6793092091877</c:v>
                </c:pt>
                <c:pt idx="345">
                  <c:v>1157.9755716695413</c:v>
                </c:pt>
                <c:pt idx="346">
                  <c:v>1099.2989028247434</c:v>
                </c:pt>
                <c:pt idx="347">
                  <c:v>1195.3763277094415</c:v>
                </c:pt>
                <c:pt idx="348">
                  <c:v>1083.1131940569196</c:v>
                </c:pt>
                <c:pt idx="349">
                  <c:v>873.83528926454744</c:v>
                </c:pt>
                <c:pt idx="350">
                  <c:v>1040.9931017287233</c:v>
                </c:pt>
                <c:pt idx="351">
                  <c:v>1303.0547802734375</c:v>
                </c:pt>
                <c:pt idx="352">
                  <c:v>1164.7907850477432</c:v>
                </c:pt>
                <c:pt idx="353">
                  <c:v>1040.1975032725234</c:v>
                </c:pt>
                <c:pt idx="354">
                  <c:v>891.57810800286791</c:v>
                </c:pt>
                <c:pt idx="355">
                  <c:v>1225.11618247551</c:v>
                </c:pt>
                <c:pt idx="356">
                  <c:v>1058.518928527832</c:v>
                </c:pt>
                <c:pt idx="357">
                  <c:v>996.70324832231574</c:v>
                </c:pt>
                <c:pt idx="358">
                  <c:v>1017.9772628282717</c:v>
                </c:pt>
                <c:pt idx="359">
                  <c:v>1139.0486225328948</c:v>
                </c:pt>
                <c:pt idx="360">
                  <c:v>1042.0953284689465</c:v>
                </c:pt>
                <c:pt idx="361">
                  <c:v>1106.6120841190732</c:v>
                </c:pt>
                <c:pt idx="362">
                  <c:v>1079.3678769481426</c:v>
                </c:pt>
                <c:pt idx="363">
                  <c:v>1120.9239873976935</c:v>
                </c:pt>
                <c:pt idx="364">
                  <c:v>1211.7393681452825</c:v>
                </c:pt>
                <c:pt idx="365">
                  <c:v>1097.6533773843344</c:v>
                </c:pt>
                <c:pt idx="366">
                  <c:v>1293.9147271699312</c:v>
                </c:pt>
                <c:pt idx="367">
                  <c:v>1150.0272078230573</c:v>
                </c:pt>
                <c:pt idx="368">
                  <c:v>1136.6810533173229</c:v>
                </c:pt>
                <c:pt idx="369">
                  <c:v>1104.1748211632478</c:v>
                </c:pt>
                <c:pt idx="370">
                  <c:v>970.34892486572267</c:v>
                </c:pt>
                <c:pt idx="371">
                  <c:v>893.19006839214558</c:v>
                </c:pt>
                <c:pt idx="372">
                  <c:v>865.75839783715423</c:v>
                </c:pt>
                <c:pt idx="373">
                  <c:v>1125.4374166821676</c:v>
                </c:pt>
                <c:pt idx="374">
                  <c:v>1196.4805505087209</c:v>
                </c:pt>
                <c:pt idx="375">
                  <c:v>1186.4703066701845</c:v>
                </c:pt>
                <c:pt idx="376">
                  <c:v>1225.4001151842949</c:v>
                </c:pt>
                <c:pt idx="377">
                  <c:v>1121.7399568779524</c:v>
                </c:pt>
                <c:pt idx="378">
                  <c:v>1022.0243754836748</c:v>
                </c:pt>
                <c:pt idx="379">
                  <c:v>1037.273633612961</c:v>
                </c:pt>
                <c:pt idx="380">
                  <c:v>898.80150312258877</c:v>
                </c:pt>
                <c:pt idx="381">
                  <c:v>1302.6392696496212</c:v>
                </c:pt>
                <c:pt idx="382">
                  <c:v>1114.4544527732719</c:v>
                </c:pt>
                <c:pt idx="383">
                  <c:v>1025.060538155692</c:v>
                </c:pt>
                <c:pt idx="384">
                  <c:v>864.5788819112895</c:v>
                </c:pt>
                <c:pt idx="385">
                  <c:v>994.76900878906247</c:v>
                </c:pt>
                <c:pt idx="386">
                  <c:v>925.59251701761275</c:v>
                </c:pt>
                <c:pt idx="387">
                  <c:v>1267.8273955374052</c:v>
                </c:pt>
                <c:pt idx="388">
                  <c:v>982.78241475423181</c:v>
                </c:pt>
                <c:pt idx="389">
                  <c:v>1053.2448418658712</c:v>
                </c:pt>
                <c:pt idx="390">
                  <c:v>1336.9860629164023</c:v>
                </c:pt>
                <c:pt idx="391">
                  <c:v>1283.8309508755676</c:v>
                </c:pt>
                <c:pt idx="392">
                  <c:v>939.95203015819095</c:v>
                </c:pt>
                <c:pt idx="393">
                  <c:v>866.05956317388518</c:v>
                </c:pt>
                <c:pt idx="394">
                  <c:v>1211.8768339890701</c:v>
                </c:pt>
                <c:pt idx="395">
                  <c:v>982.42619220164022</c:v>
                </c:pt>
                <c:pt idx="396">
                  <c:v>945.31289232223435</c:v>
                </c:pt>
                <c:pt idx="397">
                  <c:v>1140.4800146674368</c:v>
                </c:pt>
                <c:pt idx="398">
                  <c:v>925.60065794210834</c:v>
                </c:pt>
                <c:pt idx="399">
                  <c:v>1093.8075561523438</c:v>
                </c:pt>
                <c:pt idx="400">
                  <c:v>910.32245509609857</c:v>
                </c:pt>
                <c:pt idx="401">
                  <c:v>910.28260695332233</c:v>
                </c:pt>
                <c:pt idx="402">
                  <c:v>1174.2544892101753</c:v>
                </c:pt>
                <c:pt idx="403">
                  <c:v>1012.6693817296795</c:v>
                </c:pt>
                <c:pt idx="404">
                  <c:v>785.877197265625</c:v>
                </c:pt>
                <c:pt idx="405">
                  <c:v>1081.5119951226739</c:v>
                </c:pt>
                <c:pt idx="406">
                  <c:v>1024.8648865666221</c:v>
                </c:pt>
                <c:pt idx="407">
                  <c:v>895.18395908273385</c:v>
                </c:pt>
                <c:pt idx="408">
                  <c:v>723.08562677556813</c:v>
                </c:pt>
                <c:pt idx="409">
                  <c:v>1052.6269087357955</c:v>
                </c:pt>
                <c:pt idx="410">
                  <c:v>1083.4174604023972</c:v>
                </c:pt>
                <c:pt idx="411">
                  <c:v>1122.9560108673879</c:v>
                </c:pt>
                <c:pt idx="412">
                  <c:v>976.80448736146434</c:v>
                </c:pt>
                <c:pt idx="413">
                  <c:v>977.09502084938015</c:v>
                </c:pt>
                <c:pt idx="414">
                  <c:v>1205.877139642372</c:v>
                </c:pt>
                <c:pt idx="415">
                  <c:v>898.61112638005238</c:v>
                </c:pt>
                <c:pt idx="416">
                  <c:v>1072.0688355501034</c:v>
                </c:pt>
                <c:pt idx="417">
                  <c:v>1438.8169882015306</c:v>
                </c:pt>
                <c:pt idx="418">
                  <c:v>1240.7988017012433</c:v>
                </c:pt>
                <c:pt idx="419">
                  <c:v>1074.8541845034247</c:v>
                </c:pt>
                <c:pt idx="420">
                  <c:v>1127.8175473420517</c:v>
                </c:pt>
                <c:pt idx="421">
                  <c:v>1250.4744669596355</c:v>
                </c:pt>
                <c:pt idx="422">
                  <c:v>862.65345493861605</c:v>
                </c:pt>
                <c:pt idx="423">
                  <c:v>931.42350437330163</c:v>
                </c:pt>
                <c:pt idx="424">
                  <c:v>1253.14855833102</c:v>
                </c:pt>
                <c:pt idx="425">
                  <c:v>1354.4011949151109</c:v>
                </c:pt>
                <c:pt idx="426">
                  <c:v>1150.9296627321105</c:v>
                </c:pt>
                <c:pt idx="427">
                  <c:v>1359.0552055956582</c:v>
                </c:pt>
                <c:pt idx="428">
                  <c:v>1024.4288739372703</c:v>
                </c:pt>
                <c:pt idx="429">
                  <c:v>1157.7741631401909</c:v>
                </c:pt>
                <c:pt idx="430">
                  <c:v>1133.4298044840496</c:v>
                </c:pt>
                <c:pt idx="431">
                  <c:v>871.4899554185464</c:v>
                </c:pt>
                <c:pt idx="432">
                  <c:v>1126.4021006896432</c:v>
                </c:pt>
                <c:pt idx="433">
                  <c:v>1108.1466701470533</c:v>
                </c:pt>
                <c:pt idx="434">
                  <c:v>873.63333111160375</c:v>
                </c:pt>
                <c:pt idx="435">
                  <c:v>1031.1888995146633</c:v>
                </c:pt>
                <c:pt idx="436">
                  <c:v>998.85459046975166</c:v>
                </c:pt>
                <c:pt idx="437">
                  <c:v>1204.4942928165585</c:v>
                </c:pt>
                <c:pt idx="438">
                  <c:v>1068.397676740374</c:v>
                </c:pt>
                <c:pt idx="439">
                  <c:v>1128.9719255354021</c:v>
                </c:pt>
                <c:pt idx="440">
                  <c:v>1078.8205211175182</c:v>
                </c:pt>
                <c:pt idx="441">
                  <c:v>1010.33349609375</c:v>
                </c:pt>
                <c:pt idx="442">
                  <c:v>759.56686378761572</c:v>
                </c:pt>
                <c:pt idx="443">
                  <c:v>909.93708653603835</c:v>
                </c:pt>
                <c:pt idx="444">
                  <c:v>860.13023809176775</c:v>
                </c:pt>
                <c:pt idx="445">
                  <c:v>967.74335411208835</c:v>
                </c:pt>
                <c:pt idx="446">
                  <c:v>1114.4088174788678</c:v>
                </c:pt>
                <c:pt idx="447">
                  <c:v>1239.0404746552817</c:v>
                </c:pt>
                <c:pt idx="448">
                  <c:v>1125.0963734282545</c:v>
                </c:pt>
                <c:pt idx="449">
                  <c:v>1048.9652434520233</c:v>
                </c:pt>
                <c:pt idx="450">
                  <c:v>861.96312141418457</c:v>
                </c:pt>
                <c:pt idx="451">
                  <c:v>1216.4151604693868</c:v>
                </c:pt>
                <c:pt idx="452">
                  <c:v>1097.5803608867409</c:v>
                </c:pt>
                <c:pt idx="453">
                  <c:v>1287.7637926868556</c:v>
                </c:pt>
                <c:pt idx="454">
                  <c:v>896.9835068601999</c:v>
                </c:pt>
                <c:pt idx="455">
                  <c:v>1037.5718920898437</c:v>
                </c:pt>
                <c:pt idx="456">
                  <c:v>1085.0502002975704</c:v>
                </c:pt>
                <c:pt idx="457">
                  <c:v>1040.3345894446741</c:v>
                </c:pt>
                <c:pt idx="458">
                  <c:v>1225.0137299408784</c:v>
                </c:pt>
                <c:pt idx="459">
                  <c:v>1192.364319999263</c:v>
                </c:pt>
                <c:pt idx="460">
                  <c:v>1206.5772390765344</c:v>
                </c:pt>
                <c:pt idx="461">
                  <c:v>1332.4568164845839</c:v>
                </c:pt>
                <c:pt idx="462">
                  <c:v>1273.0887460214121</c:v>
                </c:pt>
                <c:pt idx="463">
                  <c:v>1337.1227202782263</c:v>
                </c:pt>
                <c:pt idx="464">
                  <c:v>1230.5275120888987</c:v>
                </c:pt>
                <c:pt idx="465">
                  <c:v>1167.8187457334648</c:v>
                </c:pt>
                <c:pt idx="466">
                  <c:v>904.27034292648091</c:v>
                </c:pt>
                <c:pt idx="467">
                  <c:v>1222.3998921000873</c:v>
                </c:pt>
                <c:pt idx="468">
                  <c:v>1179.8445364444815</c:v>
                </c:pt>
                <c:pt idx="469">
                  <c:v>1132.8040983072917</c:v>
                </c:pt>
                <c:pt idx="470">
                  <c:v>1130.9351777011909</c:v>
                </c:pt>
                <c:pt idx="471">
                  <c:v>1157.7526919047039</c:v>
                </c:pt>
                <c:pt idx="472">
                  <c:v>1109.4625570607741</c:v>
                </c:pt>
                <c:pt idx="473">
                  <c:v>1205.8786965762868</c:v>
                </c:pt>
                <c:pt idx="474">
                  <c:v>982.9573955972686</c:v>
                </c:pt>
                <c:pt idx="475">
                  <c:v>974.93608794341219</c:v>
                </c:pt>
                <c:pt idx="476">
                  <c:v>1346.0254388853562</c:v>
                </c:pt>
                <c:pt idx="477">
                  <c:v>1431.0130682305976</c:v>
                </c:pt>
                <c:pt idx="478">
                  <c:v>1061.4236290341332</c:v>
                </c:pt>
                <c:pt idx="479">
                  <c:v>1055.6396616740399</c:v>
                </c:pt>
                <c:pt idx="480">
                  <c:v>1055.7926803351684</c:v>
                </c:pt>
                <c:pt idx="481">
                  <c:v>970.61120477646432</c:v>
                </c:pt>
                <c:pt idx="482">
                  <c:v>1148.2134237850414</c:v>
                </c:pt>
                <c:pt idx="483">
                  <c:v>1306.5793570879209</c:v>
                </c:pt>
                <c:pt idx="484">
                  <c:v>1259.2825373951982</c:v>
                </c:pt>
                <c:pt idx="485">
                  <c:v>1061.3246166854256</c:v>
                </c:pt>
                <c:pt idx="486">
                  <c:v>1257.6663996250786</c:v>
                </c:pt>
                <c:pt idx="487">
                  <c:v>1079.5613893718389</c:v>
                </c:pt>
                <c:pt idx="488">
                  <c:v>975.43314158422709</c:v>
                </c:pt>
                <c:pt idx="489">
                  <c:v>931.94245042067303</c:v>
                </c:pt>
                <c:pt idx="490">
                  <c:v>1088.5362616228911</c:v>
                </c:pt>
                <c:pt idx="491">
                  <c:v>1199.8835554026593</c:v>
                </c:pt>
                <c:pt idx="492">
                  <c:v>1225.8295211051275</c:v>
                </c:pt>
                <c:pt idx="493">
                  <c:v>1186.0536666067023</c:v>
                </c:pt>
                <c:pt idx="494">
                  <c:v>914.08827399258587</c:v>
                </c:pt>
                <c:pt idx="495">
                  <c:v>1269.4381414342809</c:v>
                </c:pt>
                <c:pt idx="496">
                  <c:v>1063.4480058862528</c:v>
                </c:pt>
                <c:pt idx="497">
                  <c:v>1155.327068652982</c:v>
                </c:pt>
                <c:pt idx="498">
                  <c:v>1470.4817112868395</c:v>
                </c:pt>
                <c:pt idx="499">
                  <c:v>1249.2110758463541</c:v>
                </c:pt>
                <c:pt idx="500">
                  <c:v>1316.7270794554845</c:v>
                </c:pt>
                <c:pt idx="501">
                  <c:v>1248.8773308831292</c:v>
                </c:pt>
                <c:pt idx="502">
                  <c:v>1135.7602378443669</c:v>
                </c:pt>
                <c:pt idx="503">
                  <c:v>923.81062607538138</c:v>
                </c:pt>
                <c:pt idx="504">
                  <c:v>997.17306082589289</c:v>
                </c:pt>
                <c:pt idx="505">
                  <c:v>1114.910681398123</c:v>
                </c:pt>
                <c:pt idx="506">
                  <c:v>1189.1213439039409</c:v>
                </c:pt>
                <c:pt idx="507">
                  <c:v>1549.216755495233</c:v>
                </c:pt>
                <c:pt idx="508">
                  <c:v>1055.1046690044982</c:v>
                </c:pt>
                <c:pt idx="509">
                  <c:v>973.10832930033189</c:v>
                </c:pt>
                <c:pt idx="510">
                  <c:v>1145.4753743489584</c:v>
                </c:pt>
                <c:pt idx="511">
                  <c:v>1121.3024389246009</c:v>
                </c:pt>
                <c:pt idx="512">
                  <c:v>787.77212835072044</c:v>
                </c:pt>
                <c:pt idx="513">
                  <c:v>1012.8790042550223</c:v>
                </c:pt>
                <c:pt idx="514">
                  <c:v>1386.0173541998408</c:v>
                </c:pt>
                <c:pt idx="515">
                  <c:v>1189.4758640977202</c:v>
                </c:pt>
                <c:pt idx="516">
                  <c:v>1157.9338992912612</c:v>
                </c:pt>
                <c:pt idx="517">
                  <c:v>952.96148206516659</c:v>
                </c:pt>
                <c:pt idx="518">
                  <c:v>1196.1259655637789</c:v>
                </c:pt>
                <c:pt idx="519">
                  <c:v>1144.5375062702783</c:v>
                </c:pt>
                <c:pt idx="520">
                  <c:v>1022.916798359639</c:v>
                </c:pt>
                <c:pt idx="521">
                  <c:v>1232.6323931173313</c:v>
                </c:pt>
                <c:pt idx="522">
                  <c:v>1498.3967751123571</c:v>
                </c:pt>
                <c:pt idx="523">
                  <c:v>1255.7221107965784</c:v>
                </c:pt>
                <c:pt idx="524">
                  <c:v>1273.534423014323</c:v>
                </c:pt>
                <c:pt idx="525">
                  <c:v>1037.9216188770131</c:v>
                </c:pt>
                <c:pt idx="526">
                  <c:v>1113.2519079431311</c:v>
                </c:pt>
                <c:pt idx="527">
                  <c:v>1004.2926815672417</c:v>
                </c:pt>
                <c:pt idx="528">
                  <c:v>1009.9474969161184</c:v>
                </c:pt>
                <c:pt idx="529">
                  <c:v>1062.2512311662947</c:v>
                </c:pt>
                <c:pt idx="530">
                  <c:v>1216.4982524367999</c:v>
                </c:pt>
                <c:pt idx="531">
                  <c:v>1146.0266362240441</c:v>
                </c:pt>
                <c:pt idx="532">
                  <c:v>1238.7768928891137</c:v>
                </c:pt>
                <c:pt idx="533">
                  <c:v>984.75291261218842</c:v>
                </c:pt>
                <c:pt idx="534">
                  <c:v>1019.0319814900406</c:v>
                </c:pt>
                <c:pt idx="535">
                  <c:v>1113.3716798440005</c:v>
                </c:pt>
                <c:pt idx="536">
                  <c:v>1029.5719806479035</c:v>
                </c:pt>
                <c:pt idx="537">
                  <c:v>1220.0169707690279</c:v>
                </c:pt>
                <c:pt idx="538">
                  <c:v>965.37821073310317</c:v>
                </c:pt>
                <c:pt idx="539">
                  <c:v>923.56434408466464</c:v>
                </c:pt>
                <c:pt idx="540">
                  <c:v>927.3307863785916</c:v>
                </c:pt>
                <c:pt idx="541">
                  <c:v>964.3953355233881</c:v>
                </c:pt>
                <c:pt idx="542">
                  <c:v>876.07057476621685</c:v>
                </c:pt>
                <c:pt idx="543">
                  <c:v>781.95473985786896</c:v>
                </c:pt>
                <c:pt idx="544">
                  <c:v>825.27512294794224</c:v>
                </c:pt>
                <c:pt idx="545">
                  <c:v>1258.9426043966541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81-455B-BCB6-ED56720BE3DF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'1.4 Saline Day 4'!$B$2:$B$691</c:f>
              <c:numCache>
                <c:formatCode>General</c:formatCode>
                <c:ptCount val="690"/>
                <c:pt idx="0">
                  <c:v>0</c:v>
                </c:pt>
                <c:pt idx="1">
                  <c:v>4.3269141666666663E-2</c:v>
                </c:pt>
                <c:pt idx="2">
                  <c:v>8.632160333333333E-2</c:v>
                </c:pt>
                <c:pt idx="3">
                  <c:v>0.12989076166666666</c:v>
                </c:pt>
                <c:pt idx="4">
                  <c:v>0.17134313333333334</c:v>
                </c:pt>
                <c:pt idx="5">
                  <c:v>0.21487895666666665</c:v>
                </c:pt>
                <c:pt idx="6">
                  <c:v>0.25798142166666665</c:v>
                </c:pt>
                <c:pt idx="7">
                  <c:v>0.30140057166666667</c:v>
                </c:pt>
                <c:pt idx="8">
                  <c:v>0.34285294333333327</c:v>
                </c:pt>
                <c:pt idx="9">
                  <c:v>0.38460533166666661</c:v>
                </c:pt>
                <c:pt idx="10">
                  <c:v>0.42624104666666668</c:v>
                </c:pt>
                <c:pt idx="11">
                  <c:v>0.46954352333333327</c:v>
                </c:pt>
                <c:pt idx="12">
                  <c:v>0.51141258333333328</c:v>
                </c:pt>
                <c:pt idx="13">
                  <c:v>0.55466505833333324</c:v>
                </c:pt>
                <c:pt idx="14">
                  <c:v>0.5984175599999999</c:v>
                </c:pt>
                <c:pt idx="15">
                  <c:v>0.64242007666666667</c:v>
                </c:pt>
                <c:pt idx="16">
                  <c:v>0.68300573166666667</c:v>
                </c:pt>
                <c:pt idx="17">
                  <c:v>0.72547482833333332</c:v>
                </c:pt>
                <c:pt idx="18">
                  <c:v>0.76834394666666661</c:v>
                </c:pt>
                <c:pt idx="19">
                  <c:v>0.81139640833333326</c:v>
                </c:pt>
                <c:pt idx="20">
                  <c:v>0.85471555333333327</c:v>
                </c:pt>
                <c:pt idx="21">
                  <c:v>0.89841805333333336</c:v>
                </c:pt>
                <c:pt idx="22">
                  <c:v>0.94183720333333332</c:v>
                </c:pt>
                <c:pt idx="23">
                  <c:v>0.98302289166666657</c:v>
                </c:pt>
                <c:pt idx="24">
                  <c:v>1.0264920449999999</c:v>
                </c:pt>
                <c:pt idx="25">
                  <c:v>1.0679610833333333</c:v>
                </c:pt>
                <c:pt idx="26">
                  <c:v>1.1096968033333332</c:v>
                </c:pt>
                <c:pt idx="27">
                  <c:v>1.1514825266666666</c:v>
                </c:pt>
                <c:pt idx="28">
                  <c:v>1.1946516633333333</c:v>
                </c:pt>
                <c:pt idx="29">
                  <c:v>1.2379541399999998</c:v>
                </c:pt>
                <c:pt idx="30">
                  <c:v>1.2797398633333332</c:v>
                </c:pt>
                <c:pt idx="31">
                  <c:v>1.3214589166666666</c:v>
                </c:pt>
                <c:pt idx="32">
                  <c:v>1.3628612849999999</c:v>
                </c:pt>
                <c:pt idx="33">
                  <c:v>1.4050136950000001</c:v>
                </c:pt>
                <c:pt idx="34">
                  <c:v>1.4464327316666667</c:v>
                </c:pt>
                <c:pt idx="35">
                  <c:v>1.4888518233333334</c:v>
                </c:pt>
                <c:pt idx="36">
                  <c:v>1.5301375183333332</c:v>
                </c:pt>
                <c:pt idx="37">
                  <c:v>1.5723399316666664</c:v>
                </c:pt>
                <c:pt idx="38">
                  <c:v>1.6131922683333333</c:v>
                </c:pt>
                <c:pt idx="39">
                  <c:v>1.6546613083333332</c:v>
                </c:pt>
                <c:pt idx="40">
                  <c:v>1.6969970616666668</c:v>
                </c:pt>
                <c:pt idx="41">
                  <c:v>1.7383327599999998</c:v>
                </c:pt>
                <c:pt idx="42">
                  <c:v>1.7797517949999999</c:v>
                </c:pt>
                <c:pt idx="43">
                  <c:v>1.8225209083333334</c:v>
                </c:pt>
                <c:pt idx="44">
                  <c:v>1.8634399150000001</c:v>
                </c:pt>
                <c:pt idx="45">
                  <c:v>1.9065423816666667</c:v>
                </c:pt>
                <c:pt idx="46">
                  <c:v>1.948111425</c:v>
                </c:pt>
                <c:pt idx="47">
                  <c:v>1.9912638933333333</c:v>
                </c:pt>
                <c:pt idx="48">
                  <c:v>2.0348997233333335</c:v>
                </c:pt>
                <c:pt idx="49">
                  <c:v>2.0764687666666664</c:v>
                </c:pt>
                <c:pt idx="50">
                  <c:v>2.1181711516666666</c:v>
                </c:pt>
                <c:pt idx="51">
                  <c:v>2.1598902049999995</c:v>
                </c:pt>
                <c:pt idx="52">
                  <c:v>2.2014925849999996</c:v>
                </c:pt>
                <c:pt idx="53">
                  <c:v>2.2430616283333333</c:v>
                </c:pt>
                <c:pt idx="54">
                  <c:v>2.2862807666666662</c:v>
                </c:pt>
                <c:pt idx="55">
                  <c:v>2.3296332466666665</c:v>
                </c:pt>
                <c:pt idx="56">
                  <c:v>2.3716189816666664</c:v>
                </c:pt>
                <c:pt idx="57">
                  <c:v>2.4131546916666666</c:v>
                </c:pt>
                <c:pt idx="58">
                  <c:v>2.4549570816666662</c:v>
                </c:pt>
                <c:pt idx="59">
                  <c:v>2.4980928816666665</c:v>
                </c:pt>
                <c:pt idx="60">
                  <c:v>2.54159537</c:v>
                </c:pt>
                <c:pt idx="61">
                  <c:v>2.5832144183333332</c:v>
                </c:pt>
                <c:pt idx="62">
                  <c:v>2.6264502233333333</c:v>
                </c:pt>
                <c:pt idx="63">
                  <c:v>2.669936045</c:v>
                </c:pt>
                <c:pt idx="64">
                  <c:v>2.7115050883333334</c:v>
                </c:pt>
                <c:pt idx="65">
                  <c:v>2.7531574716666665</c:v>
                </c:pt>
                <c:pt idx="66">
                  <c:v>2.7948265216666663</c:v>
                </c:pt>
                <c:pt idx="67">
                  <c:v>2.8382956749999999</c:v>
                </c:pt>
                <c:pt idx="68">
                  <c:v>2.8799147216666663</c:v>
                </c:pt>
                <c:pt idx="69">
                  <c:v>2.9215504366666663</c:v>
                </c:pt>
                <c:pt idx="70">
                  <c:v>2.9647362399999997</c:v>
                </c:pt>
                <c:pt idx="71">
                  <c:v>3.0065886333333336</c:v>
                </c:pt>
                <c:pt idx="72">
                  <c:v>3.0498077716666665</c:v>
                </c:pt>
                <c:pt idx="73">
                  <c:v>3.0931602516666667</c:v>
                </c:pt>
                <c:pt idx="74">
                  <c:v>3.1349293066666664</c:v>
                </c:pt>
                <c:pt idx="75">
                  <c:v>3.1785651366666667</c:v>
                </c:pt>
                <c:pt idx="76">
                  <c:v>3.2200175066666663</c:v>
                </c:pt>
                <c:pt idx="77">
                  <c:v>3.2636033333333332</c:v>
                </c:pt>
                <c:pt idx="78">
                  <c:v>3.3047890233333335</c:v>
                </c:pt>
                <c:pt idx="79">
                  <c:v>3.3466414166666665</c:v>
                </c:pt>
                <c:pt idx="80">
                  <c:v>3.3880937883333333</c:v>
                </c:pt>
                <c:pt idx="81">
                  <c:v>3.4300461866666665</c:v>
                </c:pt>
                <c:pt idx="82">
                  <c:v>3.4715485616666664</c:v>
                </c:pt>
                <c:pt idx="83">
                  <c:v>3.5132176116666667</c:v>
                </c:pt>
                <c:pt idx="84">
                  <c:v>3.5565534233333334</c:v>
                </c:pt>
                <c:pt idx="85">
                  <c:v>3.5998392316666665</c:v>
                </c:pt>
                <c:pt idx="86">
                  <c:v>3.6414082766666667</c:v>
                </c:pt>
                <c:pt idx="87">
                  <c:v>3.6851607783333331</c:v>
                </c:pt>
                <c:pt idx="88">
                  <c:v>3.7264464733333331</c:v>
                </c:pt>
                <c:pt idx="89">
                  <c:v>3.7681155233333334</c:v>
                </c:pt>
                <c:pt idx="90">
                  <c:v>3.8102012633333331</c:v>
                </c:pt>
                <c:pt idx="91">
                  <c:v>3.8516536349999999</c:v>
                </c:pt>
                <c:pt idx="92">
                  <c:v>3.8949394433333331</c:v>
                </c:pt>
                <c:pt idx="93">
                  <c:v>3.9393086483333328</c:v>
                </c:pt>
                <c:pt idx="94">
                  <c:v>3.9800776466666665</c:v>
                </c:pt>
                <c:pt idx="95">
                  <c:v>4.0231801116666661</c:v>
                </c:pt>
                <c:pt idx="96">
                  <c:v>4.0649491683333334</c:v>
                </c:pt>
                <c:pt idx="97">
                  <c:v>4.1064682100000001</c:v>
                </c:pt>
                <c:pt idx="98">
                  <c:v>4.1483872733333333</c:v>
                </c:pt>
                <c:pt idx="99">
                  <c:v>4.1915397416666664</c:v>
                </c:pt>
                <c:pt idx="100">
                  <c:v>4.2336588183333337</c:v>
                </c:pt>
                <c:pt idx="101">
                  <c:v>4.2750945216666656</c:v>
                </c:pt>
                <c:pt idx="102">
                  <c:v>4.3182636566666668</c:v>
                </c:pt>
                <c:pt idx="103">
                  <c:v>4.3600327133333332</c:v>
                </c:pt>
                <c:pt idx="104">
                  <c:v>4.4034351950000001</c:v>
                </c:pt>
                <c:pt idx="105">
                  <c:v>4.4465043250000003</c:v>
                </c:pt>
                <c:pt idx="106">
                  <c:v>4.4884233899999995</c:v>
                </c:pt>
                <c:pt idx="107">
                  <c:v>4.5300591050000003</c:v>
                </c:pt>
                <c:pt idx="108">
                  <c:v>4.571394801666667</c:v>
                </c:pt>
                <c:pt idx="109">
                  <c:v>4.6147639483333336</c:v>
                </c:pt>
                <c:pt idx="110">
                  <c:v>4.6568663566666668</c:v>
                </c:pt>
                <c:pt idx="111">
                  <c:v>4.6983853983333326</c:v>
                </c:pt>
                <c:pt idx="112">
                  <c:v>4.74158787</c:v>
                </c:pt>
                <c:pt idx="113">
                  <c:v>4.783123578333333</c:v>
                </c:pt>
                <c:pt idx="114">
                  <c:v>4.8266594016666664</c:v>
                </c:pt>
                <c:pt idx="115">
                  <c:v>4.8699952133333335</c:v>
                </c:pt>
                <c:pt idx="116">
                  <c:v>4.9114642533333335</c:v>
                </c:pt>
                <c:pt idx="117">
                  <c:v>4.9549667416666665</c:v>
                </c:pt>
                <c:pt idx="118">
                  <c:v>4.9969358083333333</c:v>
                </c:pt>
                <c:pt idx="119">
                  <c:v>5.038454849999999</c:v>
                </c:pt>
                <c:pt idx="120">
                  <c:v>5.0806739316666665</c:v>
                </c:pt>
                <c:pt idx="121">
                  <c:v>5.1236597233333327</c:v>
                </c:pt>
                <c:pt idx="122">
                  <c:v>5.1670455383333325</c:v>
                </c:pt>
                <c:pt idx="123">
                  <c:v>5.2083312333333334</c:v>
                </c:pt>
                <c:pt idx="124">
                  <c:v>5.2516837116666668</c:v>
                </c:pt>
                <c:pt idx="125">
                  <c:v>5.2951195299999991</c:v>
                </c:pt>
                <c:pt idx="126">
                  <c:v>5.3389220349999995</c:v>
                </c:pt>
                <c:pt idx="127">
                  <c:v>5.3820745033333326</c:v>
                </c:pt>
                <c:pt idx="128">
                  <c:v>5.4234935383333331</c:v>
                </c:pt>
                <c:pt idx="129">
                  <c:v>5.4657126199999997</c:v>
                </c:pt>
                <c:pt idx="130">
                  <c:v>5.5084984016666665</c:v>
                </c:pt>
                <c:pt idx="131">
                  <c:v>5.5499674399999996</c:v>
                </c:pt>
                <c:pt idx="132">
                  <c:v>5.5934532600000004</c:v>
                </c:pt>
                <c:pt idx="133">
                  <c:v>5.6366723983333333</c:v>
                </c:pt>
                <c:pt idx="134">
                  <c:v>5.6785914633333334</c:v>
                </c:pt>
                <c:pt idx="135">
                  <c:v>5.7220606166666661</c:v>
                </c:pt>
                <c:pt idx="136">
                  <c:v>5.7633796466666665</c:v>
                </c:pt>
                <c:pt idx="137">
                  <c:v>5.8066821233333332</c:v>
                </c:pt>
                <c:pt idx="138">
                  <c:v>5.8481344933333332</c:v>
                </c:pt>
                <c:pt idx="139">
                  <c:v>5.8900535583333333</c:v>
                </c:pt>
                <c:pt idx="140">
                  <c:v>5.9333060316666657</c:v>
                </c:pt>
                <c:pt idx="141">
                  <c:v>5.9767585166666661</c:v>
                </c:pt>
                <c:pt idx="142">
                  <c:v>6.0182942266666668</c:v>
                </c:pt>
                <c:pt idx="143">
                  <c:v>6.0615133649999997</c:v>
                </c:pt>
                <c:pt idx="144">
                  <c:v>6.103515766666666</c:v>
                </c:pt>
                <c:pt idx="145">
                  <c:v>6.1451848166666663</c:v>
                </c:pt>
                <c:pt idx="146">
                  <c:v>6.1883706216666665</c:v>
                </c:pt>
                <c:pt idx="147">
                  <c:v>6.2318564416666664</c:v>
                </c:pt>
                <c:pt idx="148">
                  <c:v>6.2731421366666664</c:v>
                </c:pt>
                <c:pt idx="149">
                  <c:v>6.3148278533333331</c:v>
                </c:pt>
                <c:pt idx="150">
                  <c:v>6.3567469183333332</c:v>
                </c:pt>
                <c:pt idx="151">
                  <c:v>6.3981659533333328</c:v>
                </c:pt>
                <c:pt idx="152">
                  <c:v>6.4404517050000001</c:v>
                </c:pt>
                <c:pt idx="153">
                  <c:v>6.4815207216666666</c:v>
                </c:pt>
                <c:pt idx="154">
                  <c:v>6.5253898966666668</c:v>
                </c:pt>
                <c:pt idx="155">
                  <c:v>6.5686923733333336</c:v>
                </c:pt>
                <c:pt idx="156">
                  <c:v>6.6102280833333333</c:v>
                </c:pt>
                <c:pt idx="157">
                  <c:v>6.6535805633333336</c:v>
                </c:pt>
                <c:pt idx="158">
                  <c:v>6.6965330200000004</c:v>
                </c:pt>
                <c:pt idx="159">
                  <c:v>6.7391354566666672</c:v>
                </c:pt>
                <c:pt idx="160">
                  <c:v>6.7816212199999999</c:v>
                </c:pt>
                <c:pt idx="161">
                  <c:v>6.8248236899999997</c:v>
                </c:pt>
                <c:pt idx="162">
                  <c:v>6.8665094083333331</c:v>
                </c:pt>
                <c:pt idx="163">
                  <c:v>6.9104285866666668</c:v>
                </c:pt>
                <c:pt idx="164">
                  <c:v>6.951630943333333</c:v>
                </c:pt>
                <c:pt idx="165">
                  <c:v>6.9932666583333338</c:v>
                </c:pt>
                <c:pt idx="166">
                  <c:v>7.0370024933333326</c:v>
                </c:pt>
                <c:pt idx="167">
                  <c:v>7.0782881883333326</c:v>
                </c:pt>
                <c:pt idx="168">
                  <c:v>7.1199239033333326</c:v>
                </c:pt>
                <c:pt idx="169">
                  <c:v>7.1618929699999994</c:v>
                </c:pt>
                <c:pt idx="170">
                  <c:v>7.2034953499999999</c:v>
                </c:pt>
                <c:pt idx="171">
                  <c:v>7.2451477316666661</c:v>
                </c:pt>
                <c:pt idx="172">
                  <c:v>7.2868501166666668</c:v>
                </c:pt>
                <c:pt idx="173">
                  <c:v>7.3305026133333335</c:v>
                </c:pt>
                <c:pt idx="174">
                  <c:v>7.3734384033333331</c:v>
                </c:pt>
                <c:pt idx="175">
                  <c:v>7.4168075499999997</c:v>
                </c:pt>
                <c:pt idx="176">
                  <c:v>7.4601933649999994</c:v>
                </c:pt>
                <c:pt idx="177">
                  <c:v>7.502329108333333</c:v>
                </c:pt>
                <c:pt idx="178">
                  <c:v>7.5451982266666668</c:v>
                </c:pt>
                <c:pt idx="179">
                  <c:v>7.5869672833333333</c:v>
                </c:pt>
                <c:pt idx="180">
                  <c:v>7.6284029866666669</c:v>
                </c:pt>
                <c:pt idx="181">
                  <c:v>7.6715887899999995</c:v>
                </c:pt>
                <c:pt idx="182">
                  <c:v>7.7150912783333325</c:v>
                </c:pt>
                <c:pt idx="183">
                  <c:v>7.7572436883333333</c:v>
                </c:pt>
                <c:pt idx="184">
                  <c:v>7.8004794950000003</c:v>
                </c:pt>
                <c:pt idx="185">
                  <c:v>7.8437319683333326</c:v>
                </c:pt>
                <c:pt idx="186">
                  <c:v>7.8851510049999991</c:v>
                </c:pt>
                <c:pt idx="187">
                  <c:v>7.9292368599999996</c:v>
                </c:pt>
                <c:pt idx="188">
                  <c:v>7.9701558666666665</c:v>
                </c:pt>
                <c:pt idx="189">
                  <c:v>8.0133583383333331</c:v>
                </c:pt>
                <c:pt idx="190">
                  <c:v>8.0569941666666658</c:v>
                </c:pt>
                <c:pt idx="191">
                  <c:v>8.1006466633333325</c:v>
                </c:pt>
                <c:pt idx="192">
                  <c:v>8.1438324666666659</c:v>
                </c:pt>
                <c:pt idx="193">
                  <c:v>8.1867349199999992</c:v>
                </c:pt>
                <c:pt idx="194">
                  <c:v>8.2285039766666657</c:v>
                </c:pt>
                <c:pt idx="195">
                  <c:v>8.2700896883333339</c:v>
                </c:pt>
                <c:pt idx="196">
                  <c:v>8.3136921816666653</c:v>
                </c:pt>
                <c:pt idx="197">
                  <c:v>8.3568779850000006</c:v>
                </c:pt>
                <c:pt idx="198">
                  <c:v>8.3983136883333334</c:v>
                </c:pt>
                <c:pt idx="199">
                  <c:v>8.4420661916666653</c:v>
                </c:pt>
                <c:pt idx="200">
                  <c:v>8.4853853366666652</c:v>
                </c:pt>
                <c:pt idx="201">
                  <c:v>8.5289544949999989</c:v>
                </c:pt>
                <c:pt idx="202">
                  <c:v>8.5704902033333319</c:v>
                </c:pt>
                <c:pt idx="203">
                  <c:v>8.6116592250000004</c:v>
                </c:pt>
                <c:pt idx="204">
                  <c:v>8.6535116183333329</c:v>
                </c:pt>
                <c:pt idx="205">
                  <c:v>8.697364126666665</c:v>
                </c:pt>
                <c:pt idx="206">
                  <c:v>8.7403165833333336</c:v>
                </c:pt>
                <c:pt idx="207">
                  <c:v>8.783685731666667</c:v>
                </c:pt>
                <c:pt idx="208">
                  <c:v>8.8254047833333331</c:v>
                </c:pt>
                <c:pt idx="209">
                  <c:v>8.8672738449999997</c:v>
                </c:pt>
                <c:pt idx="210">
                  <c:v>8.910359643333333</c:v>
                </c:pt>
                <c:pt idx="211">
                  <c:v>8.9537121233333323</c:v>
                </c:pt>
                <c:pt idx="212">
                  <c:v>8.9970479350000012</c:v>
                </c:pt>
                <c:pt idx="213">
                  <c:v>9.0405337550000002</c:v>
                </c:pt>
                <c:pt idx="214">
                  <c:v>9.0816694416666657</c:v>
                </c:pt>
                <c:pt idx="215">
                  <c:v>9.1254219433333326</c:v>
                </c:pt>
                <c:pt idx="216">
                  <c:v>9.1685744116666665</c:v>
                </c:pt>
                <c:pt idx="217">
                  <c:v>9.2103101333333335</c:v>
                </c:pt>
                <c:pt idx="218">
                  <c:v>9.2533125916666652</c:v>
                </c:pt>
                <c:pt idx="219">
                  <c:v>9.2979151433333342</c:v>
                </c:pt>
                <c:pt idx="220">
                  <c:v>9.338900821666666</c:v>
                </c:pt>
                <c:pt idx="221">
                  <c:v>9.3819032799999995</c:v>
                </c:pt>
                <c:pt idx="222">
                  <c:v>9.425455771666666</c:v>
                </c:pt>
                <c:pt idx="223">
                  <c:v>9.4672248266666656</c:v>
                </c:pt>
                <c:pt idx="224">
                  <c:v>9.5109106600000004</c:v>
                </c:pt>
                <c:pt idx="225">
                  <c:v>9.5522963599999979</c:v>
                </c:pt>
                <c:pt idx="226">
                  <c:v>9.5934653816666664</c:v>
                </c:pt>
                <c:pt idx="227">
                  <c:v>9.6368011933333317</c:v>
                </c:pt>
                <c:pt idx="228">
                  <c:v>9.6804036866666667</c:v>
                </c:pt>
                <c:pt idx="229">
                  <c:v>9.7235061516666672</c:v>
                </c:pt>
                <c:pt idx="230">
                  <c:v>9.7671419816666667</c:v>
                </c:pt>
                <c:pt idx="231">
                  <c:v>9.8095610749999995</c:v>
                </c:pt>
                <c:pt idx="232">
                  <c:v>9.8520801733333325</c:v>
                </c:pt>
                <c:pt idx="233">
                  <c:v>9.8937325549999979</c:v>
                </c:pt>
                <c:pt idx="234">
                  <c:v>9.9367183466666678</c:v>
                </c:pt>
                <c:pt idx="235">
                  <c:v>9.9783207266666647</c:v>
                </c:pt>
                <c:pt idx="236">
                  <c:v>10.020423134999998</c:v>
                </c:pt>
                <c:pt idx="237">
                  <c:v>10.063858953333332</c:v>
                </c:pt>
                <c:pt idx="238">
                  <c:v>10.106994753333334</c:v>
                </c:pt>
                <c:pt idx="239">
                  <c:v>10.150230560000001</c:v>
                </c:pt>
                <c:pt idx="240">
                  <c:v>10.192066286666666</c:v>
                </c:pt>
                <c:pt idx="241">
                  <c:v>10.235168751666667</c:v>
                </c:pt>
                <c:pt idx="242">
                  <c:v>10.27832122</c:v>
                </c:pt>
                <c:pt idx="243">
                  <c:v>10.320923656666666</c:v>
                </c:pt>
                <c:pt idx="244">
                  <c:v>10.363676101666666</c:v>
                </c:pt>
                <c:pt idx="245">
                  <c:v>10.405128471666666</c:v>
                </c:pt>
                <c:pt idx="246">
                  <c:v>10.446697516666665</c:v>
                </c:pt>
                <c:pt idx="247">
                  <c:v>10.490766703333332</c:v>
                </c:pt>
                <c:pt idx="248">
                  <c:v>10.534285860000001</c:v>
                </c:pt>
                <c:pt idx="249">
                  <c:v>10.575221534999999</c:v>
                </c:pt>
                <c:pt idx="250">
                  <c:v>10.616873916666666</c:v>
                </c:pt>
                <c:pt idx="251">
                  <c:v>10.658859651666665</c:v>
                </c:pt>
                <c:pt idx="252">
                  <c:v>10.700628706666667</c:v>
                </c:pt>
                <c:pt idx="253">
                  <c:v>10.743364484999999</c:v>
                </c:pt>
                <c:pt idx="254">
                  <c:v>10.785216878333333</c:v>
                </c:pt>
                <c:pt idx="255">
                  <c:v>10.827085939999998</c:v>
                </c:pt>
                <c:pt idx="256">
                  <c:v>10.868704986666666</c:v>
                </c:pt>
                <c:pt idx="257">
                  <c:v>10.912090801666666</c:v>
                </c:pt>
                <c:pt idx="258">
                  <c:v>10.955509951666667</c:v>
                </c:pt>
                <c:pt idx="259">
                  <c:v>10.998429073333334</c:v>
                </c:pt>
                <c:pt idx="260">
                  <c:v>11.040564816666667</c:v>
                </c:pt>
                <c:pt idx="261">
                  <c:v>11.083900629999999</c:v>
                </c:pt>
                <c:pt idx="262">
                  <c:v>11.127119768333333</c:v>
                </c:pt>
                <c:pt idx="263">
                  <c:v>11.170672258333333</c:v>
                </c:pt>
                <c:pt idx="264">
                  <c:v>11.213908065</c:v>
                </c:pt>
                <c:pt idx="265">
                  <c:v>11.257243876666667</c:v>
                </c:pt>
                <c:pt idx="266">
                  <c:v>11.300446348333333</c:v>
                </c:pt>
                <c:pt idx="267">
                  <c:v>11.343848830000001</c:v>
                </c:pt>
                <c:pt idx="268">
                  <c:v>11.38706797</c:v>
                </c:pt>
                <c:pt idx="269">
                  <c:v>11.430553789999999</c:v>
                </c:pt>
                <c:pt idx="270">
                  <c:v>11.47215617</c:v>
                </c:pt>
                <c:pt idx="271">
                  <c:v>11.516092015</c:v>
                </c:pt>
                <c:pt idx="272">
                  <c:v>11.556977688333331</c:v>
                </c:pt>
                <c:pt idx="273">
                  <c:v>11.600413505000001</c:v>
                </c:pt>
                <c:pt idx="274">
                  <c:v>11.642132558333333</c:v>
                </c:pt>
                <c:pt idx="275">
                  <c:v>11.683651599999999</c:v>
                </c:pt>
                <c:pt idx="276">
                  <c:v>11.727387434999999</c:v>
                </c:pt>
                <c:pt idx="277">
                  <c:v>11.768489784999998</c:v>
                </c:pt>
                <c:pt idx="278">
                  <c:v>11.810392181666666</c:v>
                </c:pt>
                <c:pt idx="279">
                  <c:v>11.853577984999999</c:v>
                </c:pt>
                <c:pt idx="280">
                  <c:v>11.89528037</c:v>
                </c:pt>
                <c:pt idx="281">
                  <c:v>11.938466175</c:v>
                </c:pt>
                <c:pt idx="282">
                  <c:v>11.980768593333332</c:v>
                </c:pt>
                <c:pt idx="283">
                  <c:v>12.023521038333334</c:v>
                </c:pt>
                <c:pt idx="284">
                  <c:v>12.067223538333334</c:v>
                </c:pt>
                <c:pt idx="285">
                  <c:v>12.108492566666666</c:v>
                </c:pt>
                <c:pt idx="286">
                  <c:v>12.150294956666666</c:v>
                </c:pt>
                <c:pt idx="287">
                  <c:v>12.193814113333334</c:v>
                </c:pt>
                <c:pt idx="288">
                  <c:v>12.237233263333334</c:v>
                </c:pt>
                <c:pt idx="289">
                  <c:v>12.280552406666665</c:v>
                </c:pt>
                <c:pt idx="290">
                  <c:v>12.323654871666665</c:v>
                </c:pt>
                <c:pt idx="291">
                  <c:v>12.367324036666666</c:v>
                </c:pt>
                <c:pt idx="292">
                  <c:v>12.408776408333333</c:v>
                </c:pt>
                <c:pt idx="293">
                  <c:v>12.452312231666665</c:v>
                </c:pt>
                <c:pt idx="294">
                  <c:v>12.493647928333333</c:v>
                </c:pt>
                <c:pt idx="295">
                  <c:v>12.535433651666667</c:v>
                </c:pt>
                <c:pt idx="296">
                  <c:v>12.576819353333333</c:v>
                </c:pt>
                <c:pt idx="297">
                  <c:v>12.62025517</c:v>
                </c:pt>
                <c:pt idx="298">
                  <c:v>12.662890941666666</c:v>
                </c:pt>
                <c:pt idx="299">
                  <c:v>12.705476711666666</c:v>
                </c:pt>
                <c:pt idx="300">
                  <c:v>12.747095758333332</c:v>
                </c:pt>
                <c:pt idx="301">
                  <c:v>12.790631581666666</c:v>
                </c:pt>
                <c:pt idx="302">
                  <c:v>12.831967279999999</c:v>
                </c:pt>
                <c:pt idx="303">
                  <c:v>12.875553106666667</c:v>
                </c:pt>
                <c:pt idx="304">
                  <c:v>12.917172153333333</c:v>
                </c:pt>
                <c:pt idx="305">
                  <c:v>12.958707861666666</c:v>
                </c:pt>
                <c:pt idx="306">
                  <c:v>13.000393580000001</c:v>
                </c:pt>
                <c:pt idx="307">
                  <c:v>13.0438794</c:v>
                </c:pt>
                <c:pt idx="308">
                  <c:v>13.085981808333333</c:v>
                </c:pt>
                <c:pt idx="309">
                  <c:v>13.126850813333332</c:v>
                </c:pt>
                <c:pt idx="310">
                  <c:v>13.168686538333333</c:v>
                </c:pt>
                <c:pt idx="311">
                  <c:v>13.210705608333333</c:v>
                </c:pt>
                <c:pt idx="312">
                  <c:v>13.251891298333334</c:v>
                </c:pt>
                <c:pt idx="313">
                  <c:v>13.294143714999999</c:v>
                </c:pt>
                <c:pt idx="314">
                  <c:v>13.335562749999999</c:v>
                </c:pt>
                <c:pt idx="315">
                  <c:v>13.378515206666666</c:v>
                </c:pt>
                <c:pt idx="316">
                  <c:v>13.420250926666665</c:v>
                </c:pt>
                <c:pt idx="317">
                  <c:v>13.461936645</c:v>
                </c:pt>
                <c:pt idx="318">
                  <c:v>13.503539025</c:v>
                </c:pt>
                <c:pt idx="319">
                  <c:v>13.545708103333332</c:v>
                </c:pt>
                <c:pt idx="320">
                  <c:v>13.588543886666665</c:v>
                </c:pt>
                <c:pt idx="321">
                  <c:v>13.631496343333334</c:v>
                </c:pt>
                <c:pt idx="322">
                  <c:v>13.673948771666666</c:v>
                </c:pt>
                <c:pt idx="323">
                  <c:v>13.717267916666666</c:v>
                </c:pt>
                <c:pt idx="324">
                  <c:v>13.759720343333333</c:v>
                </c:pt>
                <c:pt idx="325">
                  <c:v>13.802272778333332</c:v>
                </c:pt>
                <c:pt idx="326">
                  <c:v>13.843658478333333</c:v>
                </c:pt>
                <c:pt idx="327">
                  <c:v>13.887194301666666</c:v>
                </c:pt>
                <c:pt idx="328">
                  <c:v>13.928696674999999</c:v>
                </c:pt>
                <c:pt idx="329">
                  <c:v>13.972532516666666</c:v>
                </c:pt>
                <c:pt idx="330">
                  <c:v>14.013818211666665</c:v>
                </c:pt>
                <c:pt idx="331">
                  <c:v>14.05703735</c:v>
                </c:pt>
                <c:pt idx="332">
                  <c:v>14.100656511666667</c:v>
                </c:pt>
                <c:pt idx="333">
                  <c:v>14.143958988333333</c:v>
                </c:pt>
                <c:pt idx="334">
                  <c:v>14.185328019999998</c:v>
                </c:pt>
                <c:pt idx="335">
                  <c:v>14.228980516666667</c:v>
                </c:pt>
                <c:pt idx="336">
                  <c:v>14.270249545</c:v>
                </c:pt>
                <c:pt idx="337">
                  <c:v>14.314035381666665</c:v>
                </c:pt>
                <c:pt idx="338">
                  <c:v>14.357154515</c:v>
                </c:pt>
                <c:pt idx="339">
                  <c:v>14.400490326666667</c:v>
                </c:pt>
                <c:pt idx="340">
                  <c:v>14.442076039999998</c:v>
                </c:pt>
                <c:pt idx="341">
                  <c:v>14.485678533333333</c:v>
                </c:pt>
                <c:pt idx="342">
                  <c:v>14.527547594999998</c:v>
                </c:pt>
                <c:pt idx="343">
                  <c:v>14.570433379999999</c:v>
                </c:pt>
                <c:pt idx="344">
                  <c:v>14.612285775</c:v>
                </c:pt>
                <c:pt idx="345">
                  <c:v>14.653921489999998</c:v>
                </c:pt>
                <c:pt idx="346">
                  <c:v>14.697257301666665</c:v>
                </c:pt>
                <c:pt idx="347">
                  <c:v>14.738826345</c:v>
                </c:pt>
                <c:pt idx="348">
                  <c:v>14.780528731666665</c:v>
                </c:pt>
                <c:pt idx="349">
                  <c:v>14.82374787</c:v>
                </c:pt>
                <c:pt idx="350">
                  <c:v>14.866033621666666</c:v>
                </c:pt>
                <c:pt idx="351">
                  <c:v>14.908586054999999</c:v>
                </c:pt>
                <c:pt idx="352">
                  <c:v>14.950421781666666</c:v>
                </c:pt>
                <c:pt idx="353">
                  <c:v>14.994074278333333</c:v>
                </c:pt>
                <c:pt idx="354">
                  <c:v>15.035576651666666</c:v>
                </c:pt>
                <c:pt idx="355">
                  <c:v>15.077179031666667</c:v>
                </c:pt>
                <c:pt idx="356">
                  <c:v>15.12068152</c:v>
                </c:pt>
                <c:pt idx="357">
                  <c:v>15.164534028333332</c:v>
                </c:pt>
                <c:pt idx="358">
                  <c:v>15.207069794999999</c:v>
                </c:pt>
                <c:pt idx="359">
                  <c:v>15.25052228</c:v>
                </c:pt>
                <c:pt idx="360">
                  <c:v>15.29365808</c:v>
                </c:pt>
                <c:pt idx="361">
                  <c:v>15.337377246666666</c:v>
                </c:pt>
                <c:pt idx="362">
                  <c:v>15.380829733333334</c:v>
                </c:pt>
                <c:pt idx="363">
                  <c:v>15.424398891666666</c:v>
                </c:pt>
                <c:pt idx="364">
                  <c:v>15.465351233333333</c:v>
                </c:pt>
                <c:pt idx="365">
                  <c:v>15.509170406666666</c:v>
                </c:pt>
                <c:pt idx="366">
                  <c:v>15.550472769999999</c:v>
                </c:pt>
                <c:pt idx="367">
                  <c:v>15.594275274999999</c:v>
                </c:pt>
                <c:pt idx="368">
                  <c:v>15.637227731666666</c:v>
                </c:pt>
                <c:pt idx="369">
                  <c:v>15.678796774999999</c:v>
                </c:pt>
                <c:pt idx="370">
                  <c:v>15.721982578333332</c:v>
                </c:pt>
                <c:pt idx="371">
                  <c:v>15.765285055</c:v>
                </c:pt>
                <c:pt idx="372">
                  <c:v>15.807054111666666</c:v>
                </c:pt>
                <c:pt idx="373">
                  <c:v>15.848923173333333</c:v>
                </c:pt>
                <c:pt idx="374">
                  <c:v>15.892492331666666</c:v>
                </c:pt>
                <c:pt idx="375">
                  <c:v>15.933644684999999</c:v>
                </c:pt>
                <c:pt idx="376">
                  <c:v>15.975797096666666</c:v>
                </c:pt>
                <c:pt idx="377">
                  <c:v>16.019066238333334</c:v>
                </c:pt>
                <c:pt idx="378">
                  <c:v>16.062118699999999</c:v>
                </c:pt>
                <c:pt idx="379">
                  <c:v>16.105971208333333</c:v>
                </c:pt>
                <c:pt idx="380">
                  <c:v>16.149373691666668</c:v>
                </c:pt>
                <c:pt idx="381">
                  <c:v>16.190809394999999</c:v>
                </c:pt>
                <c:pt idx="382">
                  <c:v>16.233128481666665</c:v>
                </c:pt>
                <c:pt idx="383">
                  <c:v>16.275580909999999</c:v>
                </c:pt>
                <c:pt idx="384">
                  <c:v>16.319216738333331</c:v>
                </c:pt>
                <c:pt idx="385">
                  <c:v>16.360985794999998</c:v>
                </c:pt>
                <c:pt idx="386">
                  <c:v>16.403938251666666</c:v>
                </c:pt>
                <c:pt idx="387">
                  <c:v>16.445373954999997</c:v>
                </c:pt>
                <c:pt idx="388">
                  <c:v>16.487109674999999</c:v>
                </c:pt>
                <c:pt idx="389">
                  <c:v>16.528928733333334</c:v>
                </c:pt>
                <c:pt idx="390">
                  <c:v>16.572497891666664</c:v>
                </c:pt>
                <c:pt idx="391">
                  <c:v>16.615617024999999</c:v>
                </c:pt>
                <c:pt idx="392">
                  <c:v>16.657336078333334</c:v>
                </c:pt>
                <c:pt idx="393">
                  <c:v>16.698671774999998</c:v>
                </c:pt>
                <c:pt idx="394">
                  <c:v>16.740440831666668</c:v>
                </c:pt>
                <c:pt idx="395">
                  <c:v>16.784360009999997</c:v>
                </c:pt>
                <c:pt idx="396">
                  <c:v>16.825679040000001</c:v>
                </c:pt>
                <c:pt idx="397">
                  <c:v>16.86791479</c:v>
                </c:pt>
                <c:pt idx="398">
                  <c:v>16.908833796666666</c:v>
                </c:pt>
                <c:pt idx="399">
                  <c:v>16.952319616666664</c:v>
                </c:pt>
                <c:pt idx="400">
                  <c:v>16.995788770000001</c:v>
                </c:pt>
                <c:pt idx="401">
                  <c:v>17.039024576666666</c:v>
                </c:pt>
                <c:pt idx="402">
                  <c:v>17.081010311666667</c:v>
                </c:pt>
                <c:pt idx="403">
                  <c:v>17.124246116666665</c:v>
                </c:pt>
                <c:pt idx="404">
                  <c:v>17.165515144999997</c:v>
                </c:pt>
                <c:pt idx="405">
                  <c:v>17.208934294999999</c:v>
                </c:pt>
                <c:pt idx="406">
                  <c:v>17.252120098333332</c:v>
                </c:pt>
                <c:pt idx="407">
                  <c:v>17.295905935</c:v>
                </c:pt>
                <c:pt idx="408">
                  <c:v>17.339225079999999</c:v>
                </c:pt>
                <c:pt idx="409">
                  <c:v>17.382327544999999</c:v>
                </c:pt>
                <c:pt idx="410">
                  <c:v>17.424713303333331</c:v>
                </c:pt>
                <c:pt idx="411">
                  <c:v>17.467182398333332</c:v>
                </c:pt>
                <c:pt idx="412">
                  <c:v>17.510468208333332</c:v>
                </c:pt>
                <c:pt idx="413">
                  <c:v>17.554254045</c:v>
                </c:pt>
                <c:pt idx="414">
                  <c:v>17.597406513333333</c:v>
                </c:pt>
                <c:pt idx="415">
                  <c:v>17.638858884999998</c:v>
                </c:pt>
                <c:pt idx="416">
                  <c:v>17.682328038333331</c:v>
                </c:pt>
                <c:pt idx="417">
                  <c:v>17.72566385</c:v>
                </c:pt>
                <c:pt idx="418">
                  <c:v>17.767116219999998</c:v>
                </c:pt>
                <c:pt idx="419">
                  <c:v>17.810868723333332</c:v>
                </c:pt>
                <c:pt idx="420">
                  <c:v>17.853787844999999</c:v>
                </c:pt>
                <c:pt idx="421">
                  <c:v>17.897223661666665</c:v>
                </c:pt>
                <c:pt idx="422">
                  <c:v>17.940959496666665</c:v>
                </c:pt>
                <c:pt idx="423">
                  <c:v>17.984261973333332</c:v>
                </c:pt>
                <c:pt idx="424">
                  <c:v>18.027897803333335</c:v>
                </c:pt>
                <c:pt idx="425">
                  <c:v>18.069233499999999</c:v>
                </c:pt>
                <c:pt idx="426">
                  <c:v>18.110702539999998</c:v>
                </c:pt>
                <c:pt idx="427">
                  <c:v>18.154238363333331</c:v>
                </c:pt>
                <c:pt idx="428">
                  <c:v>18.195607395</c:v>
                </c:pt>
                <c:pt idx="429">
                  <c:v>18.239076548333333</c:v>
                </c:pt>
                <c:pt idx="430">
                  <c:v>18.283012395</c:v>
                </c:pt>
                <c:pt idx="431">
                  <c:v>18.323948069999997</c:v>
                </c:pt>
                <c:pt idx="432">
                  <c:v>18.366767185</c:v>
                </c:pt>
                <c:pt idx="433">
                  <c:v>18.40881959</c:v>
                </c:pt>
                <c:pt idx="434">
                  <c:v>18.452155403333332</c:v>
                </c:pt>
                <c:pt idx="435">
                  <c:v>18.495974574999998</c:v>
                </c:pt>
                <c:pt idx="436">
                  <c:v>18.537910306666667</c:v>
                </c:pt>
                <c:pt idx="437">
                  <c:v>18.579162666666665</c:v>
                </c:pt>
                <c:pt idx="438">
                  <c:v>18.622581816666663</c:v>
                </c:pt>
                <c:pt idx="439">
                  <c:v>18.665834291666666</c:v>
                </c:pt>
                <c:pt idx="440">
                  <c:v>18.707136653333333</c:v>
                </c:pt>
                <c:pt idx="441">
                  <c:v>18.750872488333336</c:v>
                </c:pt>
                <c:pt idx="442">
                  <c:v>18.792474868333333</c:v>
                </c:pt>
                <c:pt idx="443">
                  <c:v>18.835460659999999</c:v>
                </c:pt>
                <c:pt idx="444">
                  <c:v>18.877146376666666</c:v>
                </c:pt>
                <c:pt idx="445">
                  <c:v>18.918815426666665</c:v>
                </c:pt>
                <c:pt idx="446">
                  <c:v>18.962367918333332</c:v>
                </c:pt>
                <c:pt idx="447">
                  <c:v>19.005870406666663</c:v>
                </c:pt>
                <c:pt idx="448">
                  <c:v>19.047239439999998</c:v>
                </c:pt>
                <c:pt idx="449">
                  <c:v>19.090491913333331</c:v>
                </c:pt>
                <c:pt idx="450">
                  <c:v>19.132327639999996</c:v>
                </c:pt>
                <c:pt idx="451">
                  <c:v>19.173980021666669</c:v>
                </c:pt>
                <c:pt idx="452">
                  <c:v>19.215549066666664</c:v>
                </c:pt>
                <c:pt idx="453">
                  <c:v>19.258818208333331</c:v>
                </c:pt>
                <c:pt idx="454">
                  <c:v>19.300553928333333</c:v>
                </c:pt>
                <c:pt idx="455">
                  <c:v>19.344456439999998</c:v>
                </c:pt>
                <c:pt idx="456">
                  <c:v>19.387708913333331</c:v>
                </c:pt>
                <c:pt idx="457">
                  <c:v>19.431194733333331</c:v>
                </c:pt>
                <c:pt idx="458">
                  <c:v>19.472447093333333</c:v>
                </c:pt>
                <c:pt idx="459">
                  <c:v>19.515899578333332</c:v>
                </c:pt>
                <c:pt idx="460">
                  <c:v>19.559035380000001</c:v>
                </c:pt>
                <c:pt idx="461">
                  <c:v>19.602604538333331</c:v>
                </c:pt>
                <c:pt idx="462">
                  <c:v>19.64389023333333</c:v>
                </c:pt>
                <c:pt idx="463">
                  <c:v>19.687276046666668</c:v>
                </c:pt>
                <c:pt idx="464">
                  <c:v>19.729195111666666</c:v>
                </c:pt>
                <c:pt idx="465">
                  <c:v>19.772614261666664</c:v>
                </c:pt>
                <c:pt idx="466">
                  <c:v>19.816000076666668</c:v>
                </c:pt>
                <c:pt idx="467">
                  <c:v>19.859252550000001</c:v>
                </c:pt>
                <c:pt idx="468">
                  <c:v>19.900871598333332</c:v>
                </c:pt>
                <c:pt idx="469">
                  <c:v>19.944407421666664</c:v>
                </c:pt>
                <c:pt idx="470">
                  <c:v>19.987309874999998</c:v>
                </c:pt>
                <c:pt idx="471">
                  <c:v>20.028945589999999</c:v>
                </c:pt>
                <c:pt idx="472">
                  <c:v>20.072298069999999</c:v>
                </c:pt>
                <c:pt idx="473">
                  <c:v>20.115950566666665</c:v>
                </c:pt>
                <c:pt idx="474">
                  <c:v>20.159353048333333</c:v>
                </c:pt>
                <c:pt idx="475">
                  <c:v>20.202638858333334</c:v>
                </c:pt>
                <c:pt idx="476">
                  <c:v>20.244107896666666</c:v>
                </c:pt>
                <c:pt idx="477">
                  <c:v>20.287560381666665</c:v>
                </c:pt>
                <c:pt idx="478">
                  <c:v>20.329129426666665</c:v>
                </c:pt>
                <c:pt idx="479">
                  <c:v>20.372931931666663</c:v>
                </c:pt>
                <c:pt idx="480">
                  <c:v>20.413884273333334</c:v>
                </c:pt>
                <c:pt idx="481">
                  <c:v>20.45752010333333</c:v>
                </c:pt>
                <c:pt idx="482">
                  <c:v>20.499589174999997</c:v>
                </c:pt>
                <c:pt idx="483">
                  <c:v>20.540691526666663</c:v>
                </c:pt>
                <c:pt idx="484">
                  <c:v>20.584594038333332</c:v>
                </c:pt>
                <c:pt idx="485">
                  <c:v>20.627696503333333</c:v>
                </c:pt>
                <c:pt idx="486">
                  <c:v>20.67118232333333</c:v>
                </c:pt>
                <c:pt idx="487">
                  <c:v>20.714051441666665</c:v>
                </c:pt>
                <c:pt idx="488">
                  <c:v>20.756053845</c:v>
                </c:pt>
                <c:pt idx="489">
                  <c:v>20.799322986666663</c:v>
                </c:pt>
                <c:pt idx="490">
                  <c:v>20.840992036666666</c:v>
                </c:pt>
                <c:pt idx="491">
                  <c:v>20.884144504999998</c:v>
                </c:pt>
                <c:pt idx="492">
                  <c:v>20.925596875</c:v>
                </c:pt>
                <c:pt idx="493">
                  <c:v>20.96906602833333</c:v>
                </c:pt>
                <c:pt idx="494">
                  <c:v>21.012418508333333</c:v>
                </c:pt>
                <c:pt idx="495">
                  <c:v>21.055770988333332</c:v>
                </c:pt>
                <c:pt idx="496">
                  <c:v>21.099006793333331</c:v>
                </c:pt>
                <c:pt idx="497">
                  <c:v>21.142725961666667</c:v>
                </c:pt>
                <c:pt idx="498">
                  <c:v>21.186261784999999</c:v>
                </c:pt>
                <c:pt idx="499">
                  <c:v>21.229447588333333</c:v>
                </c:pt>
                <c:pt idx="500">
                  <c:v>21.271383319999998</c:v>
                </c:pt>
                <c:pt idx="501">
                  <c:v>21.314569123333332</c:v>
                </c:pt>
                <c:pt idx="502">
                  <c:v>21.358054943333332</c:v>
                </c:pt>
                <c:pt idx="503">
                  <c:v>21.399007286666667</c:v>
                </c:pt>
                <c:pt idx="504">
                  <c:v>21.442426436666665</c:v>
                </c:pt>
                <c:pt idx="505">
                  <c:v>21.485828918333333</c:v>
                </c:pt>
                <c:pt idx="506">
                  <c:v>21.529014721666666</c:v>
                </c:pt>
                <c:pt idx="507">
                  <c:v>21.572383869999999</c:v>
                </c:pt>
                <c:pt idx="508">
                  <c:v>21.615803019999998</c:v>
                </c:pt>
                <c:pt idx="509">
                  <c:v>21.659655528333335</c:v>
                </c:pt>
                <c:pt idx="510">
                  <c:v>21.702591316666666</c:v>
                </c:pt>
                <c:pt idx="511">
                  <c:v>21.745977131666667</c:v>
                </c:pt>
                <c:pt idx="512">
                  <c:v>21.787279493333333</c:v>
                </c:pt>
                <c:pt idx="513">
                  <c:v>21.830948658333334</c:v>
                </c:pt>
                <c:pt idx="514">
                  <c:v>21.872601041666666</c:v>
                </c:pt>
                <c:pt idx="515">
                  <c:v>21.915986854999996</c:v>
                </c:pt>
                <c:pt idx="516">
                  <c:v>21.959306000000002</c:v>
                </c:pt>
                <c:pt idx="517">
                  <c:v>22.002691814999999</c:v>
                </c:pt>
                <c:pt idx="518">
                  <c:v>22.044210856666666</c:v>
                </c:pt>
                <c:pt idx="519">
                  <c:v>22.085846571666664</c:v>
                </c:pt>
                <c:pt idx="520">
                  <c:v>22.127815638333335</c:v>
                </c:pt>
                <c:pt idx="521">
                  <c:v>22.171084779999997</c:v>
                </c:pt>
                <c:pt idx="522">
                  <c:v>22.212353806666666</c:v>
                </c:pt>
                <c:pt idx="523">
                  <c:v>22.254372876666665</c:v>
                </c:pt>
                <c:pt idx="524">
                  <c:v>22.295791913333332</c:v>
                </c:pt>
                <c:pt idx="525">
                  <c:v>22.339111056666663</c:v>
                </c:pt>
                <c:pt idx="526">
                  <c:v>22.382596878333334</c:v>
                </c:pt>
                <c:pt idx="527">
                  <c:v>22.424299263333335</c:v>
                </c:pt>
                <c:pt idx="528">
                  <c:v>22.467385060000002</c:v>
                </c:pt>
                <c:pt idx="529">
                  <c:v>22.509720814999998</c:v>
                </c:pt>
                <c:pt idx="530">
                  <c:v>22.552773278333333</c:v>
                </c:pt>
                <c:pt idx="531">
                  <c:v>22.595942413333333</c:v>
                </c:pt>
                <c:pt idx="532">
                  <c:v>22.639678248333333</c:v>
                </c:pt>
                <c:pt idx="533">
                  <c:v>22.683080731666667</c:v>
                </c:pt>
                <c:pt idx="534">
                  <c:v>22.724133078333335</c:v>
                </c:pt>
                <c:pt idx="535">
                  <c:v>22.766485501666669</c:v>
                </c:pt>
                <c:pt idx="536">
                  <c:v>22.808221221666663</c:v>
                </c:pt>
                <c:pt idx="537">
                  <c:v>22.851290351666666</c:v>
                </c:pt>
                <c:pt idx="538">
                  <c:v>22.894359481666665</c:v>
                </c:pt>
                <c:pt idx="539">
                  <c:v>22.937761965</c:v>
                </c:pt>
                <c:pt idx="540">
                  <c:v>22.98121445</c:v>
                </c:pt>
                <c:pt idx="541">
                  <c:v>23.024716938333331</c:v>
                </c:pt>
                <c:pt idx="542">
                  <c:v>23.067902741666664</c:v>
                </c:pt>
                <c:pt idx="543">
                  <c:v>23.11152190333333</c:v>
                </c:pt>
                <c:pt idx="544">
                  <c:v>23.152540916666666</c:v>
                </c:pt>
                <c:pt idx="545">
                  <c:v>23.195760054999997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</c:numCache>
            </c:numRef>
          </c:cat>
          <c:val>
            <c:numRef>
              <c:f>'1.4 Saline Day 4'!$D$2:$D$691</c:f>
              <c:numCache>
                <c:formatCode>General</c:formatCode>
                <c:ptCount val="690"/>
                <c:pt idx="0">
                  <c:v>0</c:v>
                </c:pt>
                <c:pt idx="1">
                  <c:v>702.91943851593999</c:v>
                </c:pt>
                <c:pt idx="2">
                  <c:v>651.54634312220981</c:v>
                </c:pt>
                <c:pt idx="3">
                  <c:v>513.25626576097704</c:v>
                </c:pt>
                <c:pt idx="4">
                  <c:v>767.94497234065364</c:v>
                </c:pt>
                <c:pt idx="5">
                  <c:v>291.08785850123354</c:v>
                </c:pt>
                <c:pt idx="6">
                  <c:v>519.08760047325723</c:v>
                </c:pt>
                <c:pt idx="7">
                  <c:v>569.08166336686645</c:v>
                </c:pt>
                <c:pt idx="8">
                  <c:v>422.88035888671874</c:v>
                </c:pt>
                <c:pt idx="9">
                  <c:v>575.41919944069605</c:v>
                </c:pt>
                <c:pt idx="10">
                  <c:v>635.73237223307297</c:v>
                </c:pt>
                <c:pt idx="11">
                  <c:v>976.8471554992019</c:v>
                </c:pt>
                <c:pt idx="12">
                  <c:v>690.49220969460225</c:v>
                </c:pt>
                <c:pt idx="13">
                  <c:v>342.15877445408557</c:v>
                </c:pt>
                <c:pt idx="14">
                  <c:v>651.58980479138961</c:v>
                </c:pt>
                <c:pt idx="15">
                  <c:v>395.1318359375</c:v>
                </c:pt>
                <c:pt idx="16">
                  <c:v>402.12633452544344</c:v>
                </c:pt>
                <c:pt idx="17">
                  <c:v>467.654552957286</c:v>
                </c:pt>
                <c:pt idx="18">
                  <c:v>462.64349565349642</c:v>
                </c:pt>
                <c:pt idx="19">
                  <c:v>572.4801672181087</c:v>
                </c:pt>
                <c:pt idx="20">
                  <c:v>825.12216567993164</c:v>
                </c:pt>
                <c:pt idx="21">
                  <c:v>490.08232817778719</c:v>
                </c:pt>
                <c:pt idx="22">
                  <c:v>417.15348253752057</c:v>
                </c:pt>
                <c:pt idx="23">
                  <c:v>694.40659311655406</c:v>
                </c:pt>
                <c:pt idx="24">
                  <c:v>685.6095674954928</c:v>
                </c:pt>
                <c:pt idx="25">
                  <c:v>550.26983642578125</c:v>
                </c:pt>
                <c:pt idx="26">
                  <c:v>562.59693545386904</c:v>
                </c:pt>
                <c:pt idx="27">
                  <c:v>396.72370402018231</c:v>
                </c:pt>
                <c:pt idx="28">
                  <c:v>605.28700960599463</c:v>
                </c:pt>
                <c:pt idx="29">
                  <c:v>636.3251347196275</c:v>
                </c:pt>
                <c:pt idx="30">
                  <c:v>229.2628173828125</c:v>
                </c:pt>
                <c:pt idx="31">
                  <c:v>625.59716096471573</c:v>
                </c:pt>
                <c:pt idx="32">
                  <c:v>451.67526065602021</c:v>
                </c:pt>
                <c:pt idx="33">
                  <c:v>592.95596516927083</c:v>
                </c:pt>
                <c:pt idx="34">
                  <c:v>548.56991291046143</c:v>
                </c:pt>
                <c:pt idx="35">
                  <c:v>536.65412183077831</c:v>
                </c:pt>
                <c:pt idx="36">
                  <c:v>410.74910736083984</c:v>
                </c:pt>
                <c:pt idx="37">
                  <c:v>911.58906590661343</c:v>
                </c:pt>
                <c:pt idx="38">
                  <c:v>781.62317330496649</c:v>
                </c:pt>
                <c:pt idx="39">
                  <c:v>548.88850685402201</c:v>
                </c:pt>
                <c:pt idx="40">
                  <c:v>542.06174673685211</c:v>
                </c:pt>
                <c:pt idx="41">
                  <c:v>441.15229797363281</c:v>
                </c:pt>
                <c:pt idx="42">
                  <c:v>376.55296020507814</c:v>
                </c:pt>
                <c:pt idx="43">
                  <c:v>492.29159291585285</c:v>
                </c:pt>
                <c:pt idx="44">
                  <c:v>463.80873704993206</c:v>
                </c:pt>
                <c:pt idx="45">
                  <c:v>615.1175081767733</c:v>
                </c:pt>
                <c:pt idx="46">
                  <c:v>355.93026241179433</c:v>
                </c:pt>
                <c:pt idx="47">
                  <c:v>321.12066650390625</c:v>
                </c:pt>
                <c:pt idx="48">
                  <c:v>486.07997224768815</c:v>
                </c:pt>
                <c:pt idx="49">
                  <c:v>612.60919345953528</c:v>
                </c:pt>
                <c:pt idx="50">
                  <c:v>843.95993596857249</c:v>
                </c:pt>
                <c:pt idx="51">
                  <c:v>749.46455891927087</c:v>
                </c:pt>
                <c:pt idx="52">
                  <c:v>615.48418868215458</c:v>
                </c:pt>
                <c:pt idx="53">
                  <c:v>784.25708443777899</c:v>
                </c:pt>
                <c:pt idx="54">
                  <c:v>710.95315872995479</c:v>
                </c:pt>
                <c:pt idx="55">
                  <c:v>404.52944841056035</c:v>
                </c:pt>
                <c:pt idx="56">
                  <c:v>613.08409598214291</c:v>
                </c:pt>
                <c:pt idx="57">
                  <c:v>545.24473636251105</c:v>
                </c:pt>
                <c:pt idx="58">
                  <c:v>455.09190005347841</c:v>
                </c:pt>
                <c:pt idx="59">
                  <c:v>463.50868988037109</c:v>
                </c:pt>
                <c:pt idx="60">
                  <c:v>379.82858657836914</c:v>
                </c:pt>
                <c:pt idx="61">
                  <c:v>390.72157367907073</c:v>
                </c:pt>
                <c:pt idx="62">
                  <c:v>382.48709038628471</c:v>
                </c:pt>
                <c:pt idx="63">
                  <c:v>462.06220869584519</c:v>
                </c:pt>
                <c:pt idx="64">
                  <c:v>456.53374978770381</c:v>
                </c:pt>
                <c:pt idx="65">
                  <c:v>409.01953384724067</c:v>
                </c:pt>
                <c:pt idx="66">
                  <c:v>737.62403374213682</c:v>
                </c:pt>
                <c:pt idx="67">
                  <c:v>456.28667750503075</c:v>
                </c:pt>
                <c:pt idx="68">
                  <c:v>353.59135068696122</c:v>
                </c:pt>
                <c:pt idx="69">
                  <c:v>428.39458663375291</c:v>
                </c:pt>
                <c:pt idx="70">
                  <c:v>366.05860137939453</c:v>
                </c:pt>
                <c:pt idx="71">
                  <c:v>294.26552806181064</c:v>
                </c:pt>
                <c:pt idx="72">
                  <c:v>231.84141845703124</c:v>
                </c:pt>
                <c:pt idx="73">
                  <c:v>426.88776143391925</c:v>
                </c:pt>
                <c:pt idx="74">
                  <c:v>344.35622873613909</c:v>
                </c:pt>
                <c:pt idx="75">
                  <c:v>493.67947742550871</c:v>
                </c:pt>
                <c:pt idx="76">
                  <c:v>958.82028105764675</c:v>
                </c:pt>
                <c:pt idx="77">
                  <c:v>2076.1514282226563</c:v>
                </c:pt>
                <c:pt idx="78">
                  <c:v>2456.8516005131237</c:v>
                </c:pt>
                <c:pt idx="79">
                  <c:v>2734.6064195545441</c:v>
                </c:pt>
                <c:pt idx="80">
                  <c:v>2660.7565711975099</c:v>
                </c:pt>
                <c:pt idx="81">
                  <c:v>2547.0347669585412</c:v>
                </c:pt>
                <c:pt idx="82">
                  <c:v>2644.5563016324431</c:v>
                </c:pt>
                <c:pt idx="83">
                  <c:v>2734.5713904144568</c:v>
                </c:pt>
                <c:pt idx="84">
                  <c:v>3056.9509097828586</c:v>
                </c:pt>
                <c:pt idx="85">
                  <c:v>3042.3881167914924</c:v>
                </c:pt>
                <c:pt idx="86">
                  <c:v>3107.7210401356647</c:v>
                </c:pt>
                <c:pt idx="87">
                  <c:v>3766.9128225900076</c:v>
                </c:pt>
                <c:pt idx="88">
                  <c:v>4811.0761462225428</c:v>
                </c:pt>
                <c:pt idx="89">
                  <c:v>5135.7412680489679</c:v>
                </c:pt>
                <c:pt idx="90">
                  <c:v>5043.1545253080476</c:v>
                </c:pt>
                <c:pt idx="91">
                  <c:v>5557.306640625</c:v>
                </c:pt>
                <c:pt idx="92">
                  <c:v>5197.8529663085938</c:v>
                </c:pt>
                <c:pt idx="93">
                  <c:v>5635.1589965820313</c:v>
                </c:pt>
                <c:pt idx="94">
                  <c:v>6307.5620162398727</c:v>
                </c:pt>
                <c:pt idx="95">
                  <c:v>7640.0152046375706</c:v>
                </c:pt>
                <c:pt idx="96">
                  <c:v>7840.2716587611603</c:v>
                </c:pt>
                <c:pt idx="97">
                  <c:v>8969.3589674870764</c:v>
                </c:pt>
                <c:pt idx="98">
                  <c:v>9263.467723173253</c:v>
                </c:pt>
                <c:pt idx="99">
                  <c:v>9879.5882740162033</c:v>
                </c:pt>
                <c:pt idx="100">
                  <c:v>10332.415769675927</c:v>
                </c:pt>
                <c:pt idx="101">
                  <c:v>10463.63187572338</c:v>
                </c:pt>
                <c:pt idx="102">
                  <c:v>10345.4239914838</c:v>
                </c:pt>
                <c:pt idx="103">
                  <c:v>10844.93963668938</c:v>
                </c:pt>
                <c:pt idx="104">
                  <c:v>11081.471265552662</c:v>
                </c:pt>
                <c:pt idx="105">
                  <c:v>10951.388557942708</c:v>
                </c:pt>
                <c:pt idx="106">
                  <c:v>10982.042493034811</c:v>
                </c:pt>
                <c:pt idx="107">
                  <c:v>11250.732664220473</c:v>
                </c:pt>
                <c:pt idx="108">
                  <c:v>10740.683624267578</c:v>
                </c:pt>
                <c:pt idx="109">
                  <c:v>11108.590482823989</c:v>
                </c:pt>
                <c:pt idx="110">
                  <c:v>11035.858311631944</c:v>
                </c:pt>
                <c:pt idx="111">
                  <c:v>10875.569428856694</c:v>
                </c:pt>
                <c:pt idx="112">
                  <c:v>11197.028011067709</c:v>
                </c:pt>
                <c:pt idx="113">
                  <c:v>11460.292807798032</c:v>
                </c:pt>
                <c:pt idx="114">
                  <c:v>11222.352222044077</c:v>
                </c:pt>
                <c:pt idx="115">
                  <c:v>11112.584600192398</c:v>
                </c:pt>
                <c:pt idx="116">
                  <c:v>10823.420971863252</c:v>
                </c:pt>
                <c:pt idx="117">
                  <c:v>11075.791155133929</c:v>
                </c:pt>
                <c:pt idx="118">
                  <c:v>10854.006949747416</c:v>
                </c:pt>
                <c:pt idx="119">
                  <c:v>11127.624202473959</c:v>
                </c:pt>
                <c:pt idx="120">
                  <c:v>10879.619359258395</c:v>
                </c:pt>
                <c:pt idx="121">
                  <c:v>10911.056877531828</c:v>
                </c:pt>
                <c:pt idx="122">
                  <c:v>10901.289537834398</c:v>
                </c:pt>
                <c:pt idx="123">
                  <c:v>11059.753525463502</c:v>
                </c:pt>
                <c:pt idx="124">
                  <c:v>11287.634375728778</c:v>
                </c:pt>
                <c:pt idx="125">
                  <c:v>10616.177599551072</c:v>
                </c:pt>
                <c:pt idx="126">
                  <c:v>10780.696033990205</c:v>
                </c:pt>
                <c:pt idx="127">
                  <c:v>11260.523389773261</c:v>
                </c:pt>
                <c:pt idx="128">
                  <c:v>10805.188272504663</c:v>
                </c:pt>
                <c:pt idx="129">
                  <c:v>10930.417546058768</c:v>
                </c:pt>
                <c:pt idx="130">
                  <c:v>11011.132441699952</c:v>
                </c:pt>
                <c:pt idx="131">
                  <c:v>10829.518877171759</c:v>
                </c:pt>
                <c:pt idx="132">
                  <c:v>10811.65629737057</c:v>
                </c:pt>
                <c:pt idx="133">
                  <c:v>10512.033856614191</c:v>
                </c:pt>
                <c:pt idx="134">
                  <c:v>10784.408372004229</c:v>
                </c:pt>
                <c:pt idx="135">
                  <c:v>11032.900153772154</c:v>
                </c:pt>
                <c:pt idx="136">
                  <c:v>10858.283629918982</c:v>
                </c:pt>
                <c:pt idx="137">
                  <c:v>10907.766291831857</c:v>
                </c:pt>
                <c:pt idx="138">
                  <c:v>10621.97089917732</c:v>
                </c:pt>
                <c:pt idx="139">
                  <c:v>10821.047414295708</c:v>
                </c:pt>
                <c:pt idx="140">
                  <c:v>10531.464231548887</c:v>
                </c:pt>
                <c:pt idx="141">
                  <c:v>10559.728582208807</c:v>
                </c:pt>
                <c:pt idx="142">
                  <c:v>10705.831393155184</c:v>
                </c:pt>
                <c:pt idx="143">
                  <c:v>10718.0419921875</c:v>
                </c:pt>
                <c:pt idx="144">
                  <c:v>10429.8915978634</c:v>
                </c:pt>
                <c:pt idx="145">
                  <c:v>10265.882400050308</c:v>
                </c:pt>
                <c:pt idx="146">
                  <c:v>10621.328171591722</c:v>
                </c:pt>
                <c:pt idx="147">
                  <c:v>10768.828193955749</c:v>
                </c:pt>
                <c:pt idx="148">
                  <c:v>10750.47162936844</c:v>
                </c:pt>
                <c:pt idx="149">
                  <c:v>10608.788646351208</c:v>
                </c:pt>
                <c:pt idx="150">
                  <c:v>10427.33398622455</c:v>
                </c:pt>
                <c:pt idx="151">
                  <c:v>10543.078149227696</c:v>
                </c:pt>
                <c:pt idx="152">
                  <c:v>10658.101865381226</c:v>
                </c:pt>
                <c:pt idx="153">
                  <c:v>10627.844171697443</c:v>
                </c:pt>
                <c:pt idx="154">
                  <c:v>10663.707655579079</c:v>
                </c:pt>
                <c:pt idx="155">
                  <c:v>10814.057652328953</c:v>
                </c:pt>
                <c:pt idx="156">
                  <c:v>10871.084150241531</c:v>
                </c:pt>
                <c:pt idx="157">
                  <c:v>10485.496741587722</c:v>
                </c:pt>
                <c:pt idx="158">
                  <c:v>10441.537677186909</c:v>
                </c:pt>
                <c:pt idx="159">
                  <c:v>10607.594981885139</c:v>
                </c:pt>
                <c:pt idx="160">
                  <c:v>10539.034087665264</c:v>
                </c:pt>
                <c:pt idx="161">
                  <c:v>10684.853303909302</c:v>
                </c:pt>
                <c:pt idx="162">
                  <c:v>10495.315057927912</c:v>
                </c:pt>
                <c:pt idx="163">
                  <c:v>10483.400537854843</c:v>
                </c:pt>
                <c:pt idx="164">
                  <c:v>10099.200131947757</c:v>
                </c:pt>
                <c:pt idx="165">
                  <c:v>10115.978084120639</c:v>
                </c:pt>
                <c:pt idx="166">
                  <c:v>10513.900960286459</c:v>
                </c:pt>
                <c:pt idx="167">
                  <c:v>10277.051086906373</c:v>
                </c:pt>
                <c:pt idx="168">
                  <c:v>10284.656605637918</c:v>
                </c:pt>
                <c:pt idx="169">
                  <c:v>10438.9837474823</c:v>
                </c:pt>
                <c:pt idx="170">
                  <c:v>10237.032579421997</c:v>
                </c:pt>
                <c:pt idx="171">
                  <c:v>9957.2057260366582</c:v>
                </c:pt>
                <c:pt idx="172">
                  <c:v>10193.049096868945</c:v>
                </c:pt>
                <c:pt idx="173">
                  <c:v>10327.954653695913</c:v>
                </c:pt>
                <c:pt idx="174">
                  <c:v>10809.804892800072</c:v>
                </c:pt>
                <c:pt idx="175">
                  <c:v>10665.461953806323</c:v>
                </c:pt>
                <c:pt idx="176">
                  <c:v>10092.546125411987</c:v>
                </c:pt>
                <c:pt idx="177">
                  <c:v>10030.413134378101</c:v>
                </c:pt>
                <c:pt idx="178">
                  <c:v>10221.550756259227</c:v>
                </c:pt>
                <c:pt idx="179">
                  <c:v>10272.081990234376</c:v>
                </c:pt>
                <c:pt idx="180">
                  <c:v>10082.240056113591</c:v>
                </c:pt>
                <c:pt idx="181">
                  <c:v>10191.404216766357</c:v>
                </c:pt>
                <c:pt idx="182">
                  <c:v>10718.30711213323</c:v>
                </c:pt>
                <c:pt idx="183">
                  <c:v>10146.275963416467</c:v>
                </c:pt>
                <c:pt idx="184">
                  <c:v>10056.075249138779</c:v>
                </c:pt>
                <c:pt idx="185">
                  <c:v>10077.602577209473</c:v>
                </c:pt>
                <c:pt idx="186">
                  <c:v>10279.408349609375</c:v>
                </c:pt>
                <c:pt idx="187">
                  <c:v>10391.466140625</c:v>
                </c:pt>
                <c:pt idx="188">
                  <c:v>9991.9855078125001</c:v>
                </c:pt>
                <c:pt idx="189">
                  <c:v>10333.142917097108</c:v>
                </c:pt>
                <c:pt idx="190">
                  <c:v>10222.189981103913</c:v>
                </c:pt>
                <c:pt idx="191">
                  <c:v>9867.2462215423584</c:v>
                </c:pt>
                <c:pt idx="192">
                  <c:v>9929.8537871093758</c:v>
                </c:pt>
                <c:pt idx="193">
                  <c:v>10146.284615938781</c:v>
                </c:pt>
                <c:pt idx="194">
                  <c:v>10215.559777343749</c:v>
                </c:pt>
                <c:pt idx="195">
                  <c:v>9749.1776355081347</c:v>
                </c:pt>
                <c:pt idx="196">
                  <c:v>9792.9332871093757</c:v>
                </c:pt>
                <c:pt idx="197">
                  <c:v>10153.646543921494</c:v>
                </c:pt>
                <c:pt idx="198">
                  <c:v>9892.8694904958174</c:v>
                </c:pt>
                <c:pt idx="199">
                  <c:v>9763.9087209393892</c:v>
                </c:pt>
                <c:pt idx="200">
                  <c:v>10001.695192367311</c:v>
                </c:pt>
                <c:pt idx="201">
                  <c:v>9987.6951933593755</c:v>
                </c:pt>
                <c:pt idx="202">
                  <c:v>10174.899220703124</c:v>
                </c:pt>
                <c:pt idx="203">
                  <c:v>10051.248140164507</c:v>
                </c:pt>
                <c:pt idx="204">
                  <c:v>10167.202576652406</c:v>
                </c:pt>
                <c:pt idx="205">
                  <c:v>10236.976153614076</c:v>
                </c:pt>
                <c:pt idx="206">
                  <c:v>10077.187527788365</c:v>
                </c:pt>
                <c:pt idx="207">
                  <c:v>9654.6225645972081</c:v>
                </c:pt>
                <c:pt idx="208">
                  <c:v>9937.0377551663314</c:v>
                </c:pt>
                <c:pt idx="209">
                  <c:v>9956.3418306180138</c:v>
                </c:pt>
                <c:pt idx="210">
                  <c:v>9902.3641397444935</c:v>
                </c:pt>
                <c:pt idx="211">
                  <c:v>9863.9014892578125</c:v>
                </c:pt>
                <c:pt idx="212">
                  <c:v>9735.9531114366328</c:v>
                </c:pt>
                <c:pt idx="213">
                  <c:v>10119.65594182249</c:v>
                </c:pt>
                <c:pt idx="214">
                  <c:v>9988.5876542348706</c:v>
                </c:pt>
                <c:pt idx="215">
                  <c:v>9815.5326464843747</c:v>
                </c:pt>
                <c:pt idx="216">
                  <c:v>9847.9487126048025</c:v>
                </c:pt>
                <c:pt idx="217">
                  <c:v>10311.986839657739</c:v>
                </c:pt>
                <c:pt idx="218">
                  <c:v>9938.6966919937749</c:v>
                </c:pt>
                <c:pt idx="219">
                  <c:v>10204.472416144758</c:v>
                </c:pt>
                <c:pt idx="220">
                  <c:v>9777.6617293819309</c:v>
                </c:pt>
                <c:pt idx="221">
                  <c:v>9899.047611424181</c:v>
                </c:pt>
                <c:pt idx="222">
                  <c:v>9792.8479042968756</c:v>
                </c:pt>
                <c:pt idx="223">
                  <c:v>9783.3051914062507</c:v>
                </c:pt>
                <c:pt idx="224">
                  <c:v>10089.907061111828</c:v>
                </c:pt>
                <c:pt idx="225">
                  <c:v>10106.58990131161</c:v>
                </c:pt>
                <c:pt idx="226">
                  <c:v>10027.286820475261</c:v>
                </c:pt>
                <c:pt idx="227">
                  <c:v>9795.778364701704</c:v>
                </c:pt>
                <c:pt idx="228">
                  <c:v>9705.3862205443347</c:v>
                </c:pt>
                <c:pt idx="229">
                  <c:v>9723.2541601562498</c:v>
                </c:pt>
                <c:pt idx="230">
                  <c:v>9749.1493847656257</c:v>
                </c:pt>
                <c:pt idx="231">
                  <c:v>9782.1274949980943</c:v>
                </c:pt>
                <c:pt idx="232">
                  <c:v>9787.2664107635246</c:v>
                </c:pt>
                <c:pt idx="233">
                  <c:v>9936.8032901422757</c:v>
                </c:pt>
                <c:pt idx="234">
                  <c:v>9772.0255701995102</c:v>
                </c:pt>
                <c:pt idx="235">
                  <c:v>9707.3401672363289</c:v>
                </c:pt>
                <c:pt idx="236">
                  <c:v>9749.788818359375</c:v>
                </c:pt>
                <c:pt idx="237">
                  <c:v>9690.5524619866992</c:v>
                </c:pt>
                <c:pt idx="238">
                  <c:v>9863.8311055501308</c:v>
                </c:pt>
                <c:pt idx="239">
                  <c:v>9632.5961974593229</c:v>
                </c:pt>
                <c:pt idx="240">
                  <c:v>9818.4792060226682</c:v>
                </c:pt>
                <c:pt idx="241">
                  <c:v>9651.8187929687501</c:v>
                </c:pt>
                <c:pt idx="242">
                  <c:v>9943.452605683924</c:v>
                </c:pt>
                <c:pt idx="243">
                  <c:v>9443.2243017181154</c:v>
                </c:pt>
                <c:pt idx="244">
                  <c:v>9689.9763556011658</c:v>
                </c:pt>
                <c:pt idx="245">
                  <c:v>9601.2777780001288</c:v>
                </c:pt>
                <c:pt idx="246">
                  <c:v>9379.8759211692486</c:v>
                </c:pt>
                <c:pt idx="247">
                  <c:v>9726.1922851562504</c:v>
                </c:pt>
                <c:pt idx="248">
                  <c:v>9744.3702351888023</c:v>
                </c:pt>
                <c:pt idx="249">
                  <c:v>9712.5231486002613</c:v>
                </c:pt>
                <c:pt idx="250">
                  <c:v>9411.5357232212027</c:v>
                </c:pt>
                <c:pt idx="251">
                  <c:v>9290.2310909148182</c:v>
                </c:pt>
                <c:pt idx="252">
                  <c:v>9639.9140604654949</c:v>
                </c:pt>
                <c:pt idx="253">
                  <c:v>9393.5545967038997</c:v>
                </c:pt>
                <c:pt idx="254">
                  <c:v>9561.7281984508554</c:v>
                </c:pt>
                <c:pt idx="255">
                  <c:v>9411.5791198730476</c:v>
                </c:pt>
                <c:pt idx="256">
                  <c:v>9556.6508241850752</c:v>
                </c:pt>
                <c:pt idx="257">
                  <c:v>9380.251975223935</c:v>
                </c:pt>
                <c:pt idx="258">
                  <c:v>9378.2789306640625</c:v>
                </c:pt>
                <c:pt idx="259">
                  <c:v>9556.1833516783627</c:v>
                </c:pt>
                <c:pt idx="260">
                  <c:v>9391.4092287242929</c:v>
                </c:pt>
                <c:pt idx="261">
                  <c:v>8990.9353689420022</c:v>
                </c:pt>
                <c:pt idx="262">
                  <c:v>9077.9386912028003</c:v>
                </c:pt>
                <c:pt idx="263">
                  <c:v>9285.5409059686172</c:v>
                </c:pt>
                <c:pt idx="264">
                  <c:v>9350.4938049316406</c:v>
                </c:pt>
                <c:pt idx="265">
                  <c:v>8935.2176821501362</c:v>
                </c:pt>
                <c:pt idx="266">
                  <c:v>9197.9338547279094</c:v>
                </c:pt>
                <c:pt idx="267">
                  <c:v>9054.3713209069301</c:v>
                </c:pt>
                <c:pt idx="268">
                  <c:v>9173.5426390558223</c:v>
                </c:pt>
                <c:pt idx="269">
                  <c:v>9479.0874416545284</c:v>
                </c:pt>
                <c:pt idx="270">
                  <c:v>9497.6205449552617</c:v>
                </c:pt>
                <c:pt idx="271">
                  <c:v>9143.2589037024463</c:v>
                </c:pt>
                <c:pt idx="272">
                  <c:v>8844.1067510011817</c:v>
                </c:pt>
                <c:pt idx="273">
                  <c:v>8923.8313131893374</c:v>
                </c:pt>
                <c:pt idx="274">
                  <c:v>9191.1236664587705</c:v>
                </c:pt>
                <c:pt idx="275">
                  <c:v>9212.265679931641</c:v>
                </c:pt>
                <c:pt idx="276">
                  <c:v>9035.2236816406257</c:v>
                </c:pt>
                <c:pt idx="277">
                  <c:v>9104.1641311014973</c:v>
                </c:pt>
                <c:pt idx="278">
                  <c:v>9218.6724108679828</c:v>
                </c:pt>
                <c:pt idx="279">
                  <c:v>9071.3323553677255</c:v>
                </c:pt>
                <c:pt idx="280">
                  <c:v>9186.2803986922554</c:v>
                </c:pt>
                <c:pt idx="281">
                  <c:v>9411.9768193783966</c:v>
                </c:pt>
                <c:pt idx="282">
                  <c:v>9106.8306758485996</c:v>
                </c:pt>
                <c:pt idx="283">
                  <c:v>8966.9243929588192</c:v>
                </c:pt>
                <c:pt idx="284">
                  <c:v>9289.8658510405439</c:v>
                </c:pt>
                <c:pt idx="285">
                  <c:v>9467.4687584918483</c:v>
                </c:pt>
                <c:pt idx="286">
                  <c:v>8696.1579042632002</c:v>
                </c:pt>
                <c:pt idx="287">
                  <c:v>8960.5501326221529</c:v>
                </c:pt>
                <c:pt idx="288">
                  <c:v>9236.2810027023843</c:v>
                </c:pt>
                <c:pt idx="289">
                  <c:v>9342.9687272411284</c:v>
                </c:pt>
                <c:pt idx="290">
                  <c:v>9299.6994941907051</c:v>
                </c:pt>
                <c:pt idx="291">
                  <c:v>9162.4590511485039</c:v>
                </c:pt>
                <c:pt idx="292">
                  <c:v>8899.5222568031113</c:v>
                </c:pt>
                <c:pt idx="293">
                  <c:v>9042.3542830757469</c:v>
                </c:pt>
                <c:pt idx="294">
                  <c:v>8575.3056261786096</c:v>
                </c:pt>
                <c:pt idx="295">
                  <c:v>9239.3490507481456</c:v>
                </c:pt>
                <c:pt idx="296">
                  <c:v>9036.3444427751074</c:v>
                </c:pt>
                <c:pt idx="297">
                  <c:v>9412.4012555505469</c:v>
                </c:pt>
                <c:pt idx="298">
                  <c:v>8879.1974241022472</c:v>
                </c:pt>
                <c:pt idx="299">
                  <c:v>8914.8024376178619</c:v>
                </c:pt>
                <c:pt idx="300">
                  <c:v>8815.8609308792365</c:v>
                </c:pt>
                <c:pt idx="301">
                  <c:v>8741.7843533219966</c:v>
                </c:pt>
                <c:pt idx="302">
                  <c:v>8999.427636301416</c:v>
                </c:pt>
                <c:pt idx="303">
                  <c:v>8925.1705301575748</c:v>
                </c:pt>
                <c:pt idx="304">
                  <c:v>8806.1801042227908</c:v>
                </c:pt>
                <c:pt idx="305">
                  <c:v>8869.6970372693286</c:v>
                </c:pt>
                <c:pt idx="306">
                  <c:v>9002.4800929857338</c:v>
                </c:pt>
                <c:pt idx="307">
                  <c:v>9027.7311444198876</c:v>
                </c:pt>
                <c:pt idx="308">
                  <c:v>8858.4124809398982</c:v>
                </c:pt>
                <c:pt idx="309">
                  <c:v>8650.6491720824124</c:v>
                </c:pt>
                <c:pt idx="310">
                  <c:v>8880.6266858331091</c:v>
                </c:pt>
                <c:pt idx="311">
                  <c:v>8943.6629070413528</c:v>
                </c:pt>
                <c:pt idx="312">
                  <c:v>8765.2030436197911</c:v>
                </c:pt>
                <c:pt idx="313">
                  <c:v>9115.8685160319019</c:v>
                </c:pt>
                <c:pt idx="314">
                  <c:v>8723.8633679841696</c:v>
                </c:pt>
                <c:pt idx="315">
                  <c:v>8972.0765175608412</c:v>
                </c:pt>
                <c:pt idx="316">
                  <c:v>8786.0253608767725</c:v>
                </c:pt>
                <c:pt idx="317">
                  <c:v>8736.019901564141</c:v>
                </c:pt>
                <c:pt idx="318">
                  <c:v>8296.7527736497959</c:v>
                </c:pt>
                <c:pt idx="319">
                  <c:v>8830.7829831879717</c:v>
                </c:pt>
                <c:pt idx="320">
                  <c:v>8973.7218627929688</c:v>
                </c:pt>
                <c:pt idx="321">
                  <c:v>8831.4464690644854</c:v>
                </c:pt>
                <c:pt idx="322">
                  <c:v>8797.9533291520747</c:v>
                </c:pt>
                <c:pt idx="323">
                  <c:v>8881.4589896366506</c:v>
                </c:pt>
                <c:pt idx="324">
                  <c:v>8609.0123942746959</c:v>
                </c:pt>
                <c:pt idx="325">
                  <c:v>8593.6896200587598</c:v>
                </c:pt>
                <c:pt idx="326">
                  <c:v>8692.2531216613243</c:v>
                </c:pt>
                <c:pt idx="327">
                  <c:v>8858.4827795940892</c:v>
                </c:pt>
                <c:pt idx="328">
                  <c:v>8723.5145027737653</c:v>
                </c:pt>
                <c:pt idx="329">
                  <c:v>8961.2058126884585</c:v>
                </c:pt>
                <c:pt idx="330">
                  <c:v>8851.8579091129141</c:v>
                </c:pt>
                <c:pt idx="331">
                  <c:v>8445.7185642408294</c:v>
                </c:pt>
                <c:pt idx="332">
                  <c:v>8694.6311204993199</c:v>
                </c:pt>
                <c:pt idx="333">
                  <c:v>8474.0189325747288</c:v>
                </c:pt>
                <c:pt idx="334">
                  <c:v>8829.7037696169136</c:v>
                </c:pt>
                <c:pt idx="335">
                  <c:v>8780.4406922925427</c:v>
                </c:pt>
                <c:pt idx="336">
                  <c:v>8723.1877875893806</c:v>
                </c:pt>
                <c:pt idx="337">
                  <c:v>8825.4157986111113</c:v>
                </c:pt>
                <c:pt idx="338">
                  <c:v>8759.4134208483574</c:v>
                </c:pt>
                <c:pt idx="339">
                  <c:v>8291.4400973279935</c:v>
                </c:pt>
                <c:pt idx="340">
                  <c:v>8390.1615209334941</c:v>
                </c:pt>
                <c:pt idx="341">
                  <c:v>8485.1932513481752</c:v>
                </c:pt>
                <c:pt idx="342">
                  <c:v>8930.211234714674</c:v>
                </c:pt>
                <c:pt idx="343">
                  <c:v>8596.3262446888712</c:v>
                </c:pt>
                <c:pt idx="344">
                  <c:v>8380.0004964876571</c:v>
                </c:pt>
                <c:pt idx="345">
                  <c:v>8410.2084752270293</c:v>
                </c:pt>
                <c:pt idx="346">
                  <c:v>8367.2941480553673</c:v>
                </c:pt>
                <c:pt idx="347">
                  <c:v>8278.7706268054098</c:v>
                </c:pt>
                <c:pt idx="348">
                  <c:v>8257.6424222032565</c:v>
                </c:pt>
                <c:pt idx="349">
                  <c:v>8433.6607107388772</c:v>
                </c:pt>
                <c:pt idx="350">
                  <c:v>8665.4772333822966</c:v>
                </c:pt>
                <c:pt idx="351">
                  <c:v>8128.9585683186851</c:v>
                </c:pt>
                <c:pt idx="352">
                  <c:v>8496.2527910652807</c:v>
                </c:pt>
                <c:pt idx="353">
                  <c:v>8582.8295533269902</c:v>
                </c:pt>
                <c:pt idx="354">
                  <c:v>8198.5541814820372</c:v>
                </c:pt>
                <c:pt idx="355">
                  <c:v>8158.4339797843213</c:v>
                </c:pt>
                <c:pt idx="356">
                  <c:v>8250.9862968249199</c:v>
                </c:pt>
                <c:pt idx="357">
                  <c:v>8176.3068232088008</c:v>
                </c:pt>
                <c:pt idx="358">
                  <c:v>8317.2283223470058</c:v>
                </c:pt>
                <c:pt idx="359">
                  <c:v>8239.99048658639</c:v>
                </c:pt>
                <c:pt idx="360">
                  <c:v>7966.4329598050153</c:v>
                </c:pt>
                <c:pt idx="361">
                  <c:v>8006.9498800526499</c:v>
                </c:pt>
                <c:pt idx="362">
                  <c:v>8226.2870238214473</c:v>
                </c:pt>
                <c:pt idx="363">
                  <c:v>8206.4937194824215</c:v>
                </c:pt>
                <c:pt idx="364">
                  <c:v>8111.4038075414201</c:v>
                </c:pt>
                <c:pt idx="365">
                  <c:v>8092.7893308347411</c:v>
                </c:pt>
                <c:pt idx="366">
                  <c:v>8015.483292152142</c:v>
                </c:pt>
                <c:pt idx="367">
                  <c:v>7994.8982760847111</c:v>
                </c:pt>
                <c:pt idx="368">
                  <c:v>8020.9553950974923</c:v>
                </c:pt>
                <c:pt idx="369">
                  <c:v>7581.2560577392578</c:v>
                </c:pt>
                <c:pt idx="370">
                  <c:v>8002.2516658388331</c:v>
                </c:pt>
                <c:pt idx="371">
                  <c:v>8147.8750543674505</c:v>
                </c:pt>
                <c:pt idx="372">
                  <c:v>8440.1343794197874</c:v>
                </c:pt>
                <c:pt idx="373">
                  <c:v>8776.665551962973</c:v>
                </c:pt>
                <c:pt idx="374">
                  <c:v>8023.885298295455</c:v>
                </c:pt>
                <c:pt idx="375">
                  <c:v>8089.4446554432743</c:v>
                </c:pt>
                <c:pt idx="376">
                  <c:v>7572.2516102666441</c:v>
                </c:pt>
                <c:pt idx="377">
                  <c:v>7772.804431580661</c:v>
                </c:pt>
                <c:pt idx="378">
                  <c:v>8084.9765769829182</c:v>
                </c:pt>
                <c:pt idx="379">
                  <c:v>8037.1662329697028</c:v>
                </c:pt>
                <c:pt idx="380">
                  <c:v>8070.9226725260414</c:v>
                </c:pt>
                <c:pt idx="381">
                  <c:v>7974.8599574202199</c:v>
                </c:pt>
                <c:pt idx="382">
                  <c:v>7847.0499411190258</c:v>
                </c:pt>
                <c:pt idx="383">
                  <c:v>7703.4188162381533</c:v>
                </c:pt>
                <c:pt idx="384">
                  <c:v>7814.4678591008769</c:v>
                </c:pt>
                <c:pt idx="385">
                  <c:v>8019.1915232340498</c:v>
                </c:pt>
                <c:pt idx="386">
                  <c:v>7490.9119302718364</c:v>
                </c:pt>
                <c:pt idx="387">
                  <c:v>7974.6932830810547</c:v>
                </c:pt>
                <c:pt idx="388">
                  <c:v>7865.7808775290468</c:v>
                </c:pt>
                <c:pt idx="389">
                  <c:v>8055.7529984161638</c:v>
                </c:pt>
                <c:pt idx="390">
                  <c:v>7742.7692198672539</c:v>
                </c:pt>
                <c:pt idx="391">
                  <c:v>7542.4329960264013</c:v>
                </c:pt>
                <c:pt idx="392">
                  <c:v>8010.1994994073848</c:v>
                </c:pt>
                <c:pt idx="393">
                  <c:v>8216.064504576123</c:v>
                </c:pt>
                <c:pt idx="394">
                  <c:v>7861.2970576010457</c:v>
                </c:pt>
                <c:pt idx="395">
                  <c:v>7837.3013988430221</c:v>
                </c:pt>
                <c:pt idx="396">
                  <c:v>8376.4426046620247</c:v>
                </c:pt>
                <c:pt idx="397">
                  <c:v>7815.1704165810033</c:v>
                </c:pt>
                <c:pt idx="398">
                  <c:v>7879.2771283318016</c:v>
                </c:pt>
                <c:pt idx="399">
                  <c:v>7882.5953088708829</c:v>
                </c:pt>
                <c:pt idx="400">
                  <c:v>7801.8374352496603</c:v>
                </c:pt>
                <c:pt idx="401">
                  <c:v>8050.2867369040468</c:v>
                </c:pt>
                <c:pt idx="402">
                  <c:v>7794.2613658744749</c:v>
                </c:pt>
                <c:pt idx="403">
                  <c:v>8093.8574311854472</c:v>
                </c:pt>
                <c:pt idx="404">
                  <c:v>8021.7160391592761</c:v>
                </c:pt>
                <c:pt idx="405">
                  <c:v>7688.5924672093888</c:v>
                </c:pt>
                <c:pt idx="406">
                  <c:v>7768.8111203950029</c:v>
                </c:pt>
                <c:pt idx="407">
                  <c:v>7531.1969319005166</c:v>
                </c:pt>
                <c:pt idx="408">
                  <c:v>7771.1076044675683</c:v>
                </c:pt>
                <c:pt idx="409">
                  <c:v>7890.8547219669117</c:v>
                </c:pt>
                <c:pt idx="410">
                  <c:v>7874.0805561482402</c:v>
                </c:pt>
                <c:pt idx="411">
                  <c:v>7526.6705198126328</c:v>
                </c:pt>
                <c:pt idx="412">
                  <c:v>7408.3020993952168</c:v>
                </c:pt>
                <c:pt idx="413">
                  <c:v>7815.2091539771154</c:v>
                </c:pt>
                <c:pt idx="414">
                  <c:v>7676.6949923331276</c:v>
                </c:pt>
                <c:pt idx="415">
                  <c:v>7957.0710976810778</c:v>
                </c:pt>
                <c:pt idx="416">
                  <c:v>7701.0208665278924</c:v>
                </c:pt>
                <c:pt idx="417">
                  <c:v>8202.4892221636474</c:v>
                </c:pt>
                <c:pt idx="418">
                  <c:v>7965.1404899664685</c:v>
                </c:pt>
                <c:pt idx="419">
                  <c:v>7905.1368077164989</c:v>
                </c:pt>
                <c:pt idx="420">
                  <c:v>7702.5350245425579</c:v>
                </c:pt>
                <c:pt idx="421">
                  <c:v>7731.7085918558059</c:v>
                </c:pt>
                <c:pt idx="422">
                  <c:v>7988.6015550696329</c:v>
                </c:pt>
                <c:pt idx="423">
                  <c:v>8320.8869853772612</c:v>
                </c:pt>
                <c:pt idx="424">
                  <c:v>8273.715475517407</c:v>
                </c:pt>
                <c:pt idx="425">
                  <c:v>7738.8216573601094</c:v>
                </c:pt>
                <c:pt idx="426">
                  <c:v>7902.6618368214577</c:v>
                </c:pt>
                <c:pt idx="427">
                  <c:v>7471.7315609580592</c:v>
                </c:pt>
                <c:pt idx="428">
                  <c:v>8013.6649552055023</c:v>
                </c:pt>
                <c:pt idx="429">
                  <c:v>7948.8413503271904</c:v>
                </c:pt>
                <c:pt idx="430">
                  <c:v>8059.6904703776045</c:v>
                </c:pt>
                <c:pt idx="431">
                  <c:v>7888.6770980969995</c:v>
                </c:pt>
                <c:pt idx="432">
                  <c:v>8013.0411191667827</c:v>
                </c:pt>
                <c:pt idx="433">
                  <c:v>7811.033659062834</c:v>
                </c:pt>
                <c:pt idx="434">
                  <c:v>7577.7081044072693</c:v>
                </c:pt>
                <c:pt idx="435">
                  <c:v>7325.72912927576</c:v>
                </c:pt>
                <c:pt idx="436">
                  <c:v>7660.2673768160639</c:v>
                </c:pt>
                <c:pt idx="437">
                  <c:v>7698.0018435747197</c:v>
                </c:pt>
                <c:pt idx="438">
                  <c:v>7663.7812807829487</c:v>
                </c:pt>
                <c:pt idx="439">
                  <c:v>7500.5139412715516</c:v>
                </c:pt>
                <c:pt idx="440">
                  <c:v>7539.4564046944133</c:v>
                </c:pt>
                <c:pt idx="441">
                  <c:v>7935.3881814707884</c:v>
                </c:pt>
                <c:pt idx="442">
                  <c:v>7506.335257694639</c:v>
                </c:pt>
                <c:pt idx="443">
                  <c:v>7362.0860940004004</c:v>
                </c:pt>
                <c:pt idx="444">
                  <c:v>7632.5348852125262</c:v>
                </c:pt>
                <c:pt idx="445">
                  <c:v>7546.754827880859</c:v>
                </c:pt>
                <c:pt idx="446">
                  <c:v>7451.1508936388736</c:v>
                </c:pt>
                <c:pt idx="447">
                  <c:v>7572.4612718665085</c:v>
                </c:pt>
                <c:pt idx="448">
                  <c:v>7605.0677775065105</c:v>
                </c:pt>
                <c:pt idx="449">
                  <c:v>7504.6579621688179</c:v>
                </c:pt>
                <c:pt idx="450">
                  <c:v>7228.9417482573408</c:v>
                </c:pt>
                <c:pt idx="451">
                  <c:v>7521.9885942508017</c:v>
                </c:pt>
                <c:pt idx="452">
                  <c:v>7365.2057308908234</c:v>
                </c:pt>
                <c:pt idx="453">
                  <c:v>7465.7766707982773</c:v>
                </c:pt>
                <c:pt idx="454">
                  <c:v>7348.7825513756798</c:v>
                </c:pt>
                <c:pt idx="455">
                  <c:v>7559.2790304432747</c:v>
                </c:pt>
                <c:pt idx="456">
                  <c:v>7118.7102611103992</c:v>
                </c:pt>
                <c:pt idx="457">
                  <c:v>7131.9206435889528</c:v>
                </c:pt>
                <c:pt idx="458">
                  <c:v>7589.4198773820826</c:v>
                </c:pt>
                <c:pt idx="459">
                  <c:v>7415.2899962857236</c:v>
                </c:pt>
                <c:pt idx="460">
                  <c:v>7407.2875854492186</c:v>
                </c:pt>
                <c:pt idx="461">
                  <c:v>7287.7840809697691</c:v>
                </c:pt>
                <c:pt idx="462">
                  <c:v>7475.3150175697783</c:v>
                </c:pt>
                <c:pt idx="463">
                  <c:v>7221.9342030670687</c:v>
                </c:pt>
                <c:pt idx="464">
                  <c:v>6982.6408243815104</c:v>
                </c:pt>
                <c:pt idx="465">
                  <c:v>7321.288021632603</c:v>
                </c:pt>
                <c:pt idx="466">
                  <c:v>7289.6688607199148</c:v>
                </c:pt>
                <c:pt idx="467">
                  <c:v>7076.5432581408268</c:v>
                </c:pt>
                <c:pt idx="468">
                  <c:v>7224.4308292783544</c:v>
                </c:pt>
                <c:pt idx="469">
                  <c:v>6961.132241795206</c:v>
                </c:pt>
                <c:pt idx="470">
                  <c:v>7416.6748327744745</c:v>
                </c:pt>
                <c:pt idx="471">
                  <c:v>7367.9162916578689</c:v>
                </c:pt>
                <c:pt idx="472">
                  <c:v>7038.450248981344</c:v>
                </c:pt>
                <c:pt idx="473">
                  <c:v>7003.3448839689554</c:v>
                </c:pt>
                <c:pt idx="474">
                  <c:v>7231.2758518995433</c:v>
                </c:pt>
                <c:pt idx="475">
                  <c:v>7244.0923966117525</c:v>
                </c:pt>
                <c:pt idx="476">
                  <c:v>7387.9327250889373</c:v>
                </c:pt>
                <c:pt idx="477">
                  <c:v>7592.0405455472173</c:v>
                </c:pt>
                <c:pt idx="478">
                  <c:v>7005.2408352555904</c:v>
                </c:pt>
                <c:pt idx="479">
                  <c:v>6832.0827321019669</c:v>
                </c:pt>
                <c:pt idx="480">
                  <c:v>7364.2121399996577</c:v>
                </c:pt>
                <c:pt idx="481">
                  <c:v>7184.8537395974863</c:v>
                </c:pt>
                <c:pt idx="482">
                  <c:v>7071.8594195822006</c:v>
                </c:pt>
                <c:pt idx="483">
                  <c:v>7055.9823464133524</c:v>
                </c:pt>
                <c:pt idx="484">
                  <c:v>7131.5979942039203</c:v>
                </c:pt>
                <c:pt idx="485">
                  <c:v>7049.9251992361887</c:v>
                </c:pt>
                <c:pt idx="486">
                  <c:v>7172.5052617612091</c:v>
                </c:pt>
                <c:pt idx="487">
                  <c:v>6926.7633213141025</c:v>
                </c:pt>
                <c:pt idx="488">
                  <c:v>7001.0326614379883</c:v>
                </c:pt>
                <c:pt idx="489">
                  <c:v>6898.1999640213817</c:v>
                </c:pt>
                <c:pt idx="490">
                  <c:v>7194.097737630208</c:v>
                </c:pt>
                <c:pt idx="491">
                  <c:v>7090.5770402874859</c:v>
                </c:pt>
                <c:pt idx="492">
                  <c:v>7330.8375407627655</c:v>
                </c:pt>
                <c:pt idx="493">
                  <c:v>7039.9832676478791</c:v>
                </c:pt>
                <c:pt idx="494">
                  <c:v>7060.4180152015351</c:v>
                </c:pt>
                <c:pt idx="495">
                  <c:v>6994.3171689094752</c:v>
                </c:pt>
                <c:pt idx="496">
                  <c:v>7197.8944789341522</c:v>
                </c:pt>
                <c:pt idx="497">
                  <c:v>7470.7103777361344</c:v>
                </c:pt>
                <c:pt idx="498">
                  <c:v>7265.3748248556385</c:v>
                </c:pt>
                <c:pt idx="499">
                  <c:v>7017.0978812839676</c:v>
                </c:pt>
                <c:pt idx="500">
                  <c:v>7059.6381478145204</c:v>
                </c:pt>
                <c:pt idx="501">
                  <c:v>7297.9491670625703</c:v>
                </c:pt>
                <c:pt idx="502">
                  <c:v>6709.6014567783905</c:v>
                </c:pt>
                <c:pt idx="503">
                  <c:v>6965.0954435881195</c:v>
                </c:pt>
                <c:pt idx="504">
                  <c:v>6972.0850327435664</c:v>
                </c:pt>
                <c:pt idx="505">
                  <c:v>7524.888130977236</c:v>
                </c:pt>
                <c:pt idx="506">
                  <c:v>7041.3086937213766</c:v>
                </c:pt>
                <c:pt idx="507">
                  <c:v>7204.9740547046331</c:v>
                </c:pt>
                <c:pt idx="508">
                  <c:v>6953.0492201982916</c:v>
                </c:pt>
                <c:pt idx="509">
                  <c:v>6794.7932108039531</c:v>
                </c:pt>
                <c:pt idx="510">
                  <c:v>6849.4801377305039</c:v>
                </c:pt>
                <c:pt idx="511">
                  <c:v>6715.5033772786455</c:v>
                </c:pt>
                <c:pt idx="512">
                  <c:v>6964.7065558182567</c:v>
                </c:pt>
                <c:pt idx="513">
                  <c:v>7286.78633256392</c:v>
                </c:pt>
                <c:pt idx="514">
                  <c:v>7145.9389178936299</c:v>
                </c:pt>
                <c:pt idx="515">
                  <c:v>7262.9715479800579</c:v>
                </c:pt>
                <c:pt idx="516">
                  <c:v>6912.9949696416443</c:v>
                </c:pt>
                <c:pt idx="517">
                  <c:v>6847.5461032673466</c:v>
                </c:pt>
                <c:pt idx="518">
                  <c:v>6823.2808893377132</c:v>
                </c:pt>
                <c:pt idx="519">
                  <c:v>7124.737071161685</c:v>
                </c:pt>
                <c:pt idx="520">
                  <c:v>7343.9890757969451</c:v>
                </c:pt>
                <c:pt idx="521">
                  <c:v>7038.4601787698684</c:v>
                </c:pt>
                <c:pt idx="522">
                  <c:v>6758.0457335904111</c:v>
                </c:pt>
                <c:pt idx="523">
                  <c:v>7006.8843994140625</c:v>
                </c:pt>
                <c:pt idx="524">
                  <c:v>7032.2170166015621</c:v>
                </c:pt>
                <c:pt idx="525">
                  <c:v>6641.0037366478846</c:v>
                </c:pt>
                <c:pt idx="526">
                  <c:v>6777.5491912059297</c:v>
                </c:pt>
                <c:pt idx="527">
                  <c:v>7156.4864735478941</c:v>
                </c:pt>
                <c:pt idx="528">
                  <c:v>7059.2452477496599</c:v>
                </c:pt>
                <c:pt idx="529">
                  <c:v>7013.230861497962</c:v>
                </c:pt>
                <c:pt idx="530">
                  <c:v>6901.1446777343754</c:v>
                </c:pt>
                <c:pt idx="531">
                  <c:v>6939.0621571416441</c:v>
                </c:pt>
                <c:pt idx="532">
                  <c:v>6408.7061679599519</c:v>
                </c:pt>
                <c:pt idx="533">
                  <c:v>6721.1439705907769</c:v>
                </c:pt>
                <c:pt idx="534">
                  <c:v>6704.9063611534557</c:v>
                </c:pt>
                <c:pt idx="535">
                  <c:v>6859.8313598632813</c:v>
                </c:pt>
                <c:pt idx="536">
                  <c:v>6752.8116183810762</c:v>
                </c:pt>
                <c:pt idx="537">
                  <c:v>6848.9269666435302</c:v>
                </c:pt>
                <c:pt idx="538">
                  <c:v>6926.0740624143364</c:v>
                </c:pt>
                <c:pt idx="539">
                  <c:v>6752.5179422492656</c:v>
                </c:pt>
                <c:pt idx="540">
                  <c:v>6408.5447160200638</c:v>
                </c:pt>
                <c:pt idx="541">
                  <c:v>6971.5986068160446</c:v>
                </c:pt>
                <c:pt idx="542">
                  <c:v>6731.1084891800328</c:v>
                </c:pt>
                <c:pt idx="543">
                  <c:v>6928.1384505605311</c:v>
                </c:pt>
                <c:pt idx="544">
                  <c:v>6967.3602969520971</c:v>
                </c:pt>
                <c:pt idx="545">
                  <c:v>6768.286433850305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81-455B-BCB6-ED56720BE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1778432"/>
        <c:axId val="269186112"/>
      </c:lineChart>
      <c:catAx>
        <c:axId val="301778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9186112"/>
        <c:crosses val="autoZero"/>
        <c:auto val="1"/>
        <c:lblAlgn val="ctr"/>
        <c:lblOffset val="100"/>
        <c:noMultiLvlLbl val="0"/>
      </c:catAx>
      <c:valAx>
        <c:axId val="26918611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77843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'1.4 Saline Day 4'!$U$2:$U$182</c:f>
              <c:numCache>
                <c:formatCode>General</c:formatCode>
                <c:ptCount val="181"/>
                <c:pt idx="0">
                  <c:v>0</c:v>
                </c:pt>
                <c:pt idx="1">
                  <c:v>0.10822285666666667</c:v>
                </c:pt>
                <c:pt idx="2">
                  <c:v>0.2167290633333333</c:v>
                </c:pt>
                <c:pt idx="3">
                  <c:v>0.32670201999999998</c:v>
                </c:pt>
                <c:pt idx="4">
                  <c:v>0.43495821166666665</c:v>
                </c:pt>
                <c:pt idx="5">
                  <c:v>0.54511451333333327</c:v>
                </c:pt>
                <c:pt idx="6">
                  <c:v>0.65393740333333339</c:v>
                </c:pt>
                <c:pt idx="7">
                  <c:v>0.76167689999999988</c:v>
                </c:pt>
                <c:pt idx="8">
                  <c:v>0.8700831</c:v>
                </c:pt>
                <c:pt idx="9">
                  <c:v>0.97985604500000001</c:v>
                </c:pt>
                <c:pt idx="10">
                  <c:v>1.0886789366666667</c:v>
                </c:pt>
                <c:pt idx="11">
                  <c:v>1.1969184599999998</c:v>
                </c:pt>
                <c:pt idx="12">
                  <c:v>1.3069247516666667</c:v>
                </c:pt>
                <c:pt idx="13">
                  <c:v>1.4152976183333332</c:v>
                </c:pt>
                <c:pt idx="14">
                  <c:v>1.5253205766666664</c:v>
                </c:pt>
                <c:pt idx="15">
                  <c:v>1.6357268916666667</c:v>
                </c:pt>
                <c:pt idx="16">
                  <c:v>1.7454665016666666</c:v>
                </c:pt>
                <c:pt idx="17">
                  <c:v>1.8551227750000001</c:v>
                </c:pt>
                <c:pt idx="18">
                  <c:v>1.9643456883333335</c:v>
                </c:pt>
                <c:pt idx="19">
                  <c:v>2.0737519449999997</c:v>
                </c:pt>
                <c:pt idx="20">
                  <c:v>2.1817414550000001</c:v>
                </c:pt>
                <c:pt idx="21">
                  <c:v>2.2921644383333328</c:v>
                </c:pt>
                <c:pt idx="22">
                  <c:v>2.4021040599999997</c:v>
                </c:pt>
                <c:pt idx="23">
                  <c:v>2.5101102366666668</c:v>
                </c:pt>
                <c:pt idx="24">
                  <c:v>2.6183164266666665</c:v>
                </c:pt>
                <c:pt idx="25">
                  <c:v>2.7269893083333332</c:v>
                </c:pt>
                <c:pt idx="26">
                  <c:v>2.8356121883333332</c:v>
                </c:pt>
                <c:pt idx="27">
                  <c:v>2.9434183549999999</c:v>
                </c:pt>
                <c:pt idx="28">
                  <c:v>3.0539746783333332</c:v>
                </c:pt>
                <c:pt idx="29">
                  <c:v>3.1634809416666667</c:v>
                </c:pt>
                <c:pt idx="30">
                  <c:v>3.2739705949999998</c:v>
                </c:pt>
                <c:pt idx="31">
                  <c:v>3.3817267583333335</c:v>
                </c:pt>
                <c:pt idx="32">
                  <c:v>3.4921164049999995</c:v>
                </c:pt>
                <c:pt idx="33">
                  <c:v>3.60055594</c:v>
                </c:pt>
                <c:pt idx="34">
                  <c:v>3.7084287766666666</c:v>
                </c:pt>
                <c:pt idx="35">
                  <c:v>3.8169683183333332</c:v>
                </c:pt>
                <c:pt idx="36">
                  <c:v>3.9254911916666666</c:v>
                </c:pt>
                <c:pt idx="37">
                  <c:v>4.0334473666666666</c:v>
                </c:pt>
                <c:pt idx="38">
                  <c:v>4.1438870166666666</c:v>
                </c:pt>
                <c:pt idx="39">
                  <c:v>4.2535266216666665</c:v>
                </c:pt>
                <c:pt idx="40">
                  <c:v>4.3637662600000002</c:v>
                </c:pt>
                <c:pt idx="41">
                  <c:v>4.4720724550000002</c:v>
                </c:pt>
                <c:pt idx="42">
                  <c:v>4.5820954149999995</c:v>
                </c:pt>
                <c:pt idx="43">
                  <c:v>4.6922850499999997</c:v>
                </c:pt>
                <c:pt idx="44">
                  <c:v>4.802041328333333</c:v>
                </c:pt>
                <c:pt idx="45">
                  <c:v>4.9105141999999997</c:v>
                </c:pt>
                <c:pt idx="46">
                  <c:v>5.0189370666666662</c:v>
                </c:pt>
                <c:pt idx="47">
                  <c:v>5.1268932416666662</c:v>
                </c:pt>
                <c:pt idx="48">
                  <c:v>5.2351327666666663</c:v>
                </c:pt>
                <c:pt idx="49">
                  <c:v>5.3451223900000002</c:v>
                </c:pt>
                <c:pt idx="50">
                  <c:v>5.4551286833333323</c:v>
                </c:pt>
                <c:pt idx="51">
                  <c:v>5.5654849950000003</c:v>
                </c:pt>
                <c:pt idx="52">
                  <c:v>5.6753079433333333</c:v>
                </c:pt>
                <c:pt idx="53">
                  <c:v>5.7838808199999994</c:v>
                </c:pt>
                <c:pt idx="54">
                  <c:v>5.8922370166666669</c:v>
                </c:pt>
                <c:pt idx="55">
                  <c:v>6.0021099683333325</c:v>
                </c:pt>
                <c:pt idx="56">
                  <c:v>6.1106328416666669</c:v>
                </c:pt>
                <c:pt idx="57">
                  <c:v>6.2205724633333324</c:v>
                </c:pt>
                <c:pt idx="58">
                  <c:v>6.3305287533333336</c:v>
                </c:pt>
                <c:pt idx="59">
                  <c:v>6.4385349300000003</c:v>
                </c:pt>
                <c:pt idx="60">
                  <c:v>6.5494246066666664</c:v>
                </c:pt>
                <c:pt idx="61">
                  <c:v>6.6572141049999995</c:v>
                </c:pt>
                <c:pt idx="62">
                  <c:v>6.766970381666666</c:v>
                </c:pt>
                <c:pt idx="63">
                  <c:v>6.8757099349999997</c:v>
                </c:pt>
                <c:pt idx="64">
                  <c:v>6.9855828866666663</c:v>
                </c:pt>
                <c:pt idx="65">
                  <c:v>7.0952224899999994</c:v>
                </c:pt>
                <c:pt idx="66">
                  <c:v>7.2058121499999999</c:v>
                </c:pt>
                <c:pt idx="67">
                  <c:v>7.3137516566666667</c:v>
                </c:pt>
                <c:pt idx="68">
                  <c:v>7.4225578799999994</c:v>
                </c:pt>
                <c:pt idx="69">
                  <c:v>7.5305640583333338</c:v>
                </c:pt>
                <c:pt idx="70">
                  <c:v>7.63888692</c:v>
                </c:pt>
                <c:pt idx="71">
                  <c:v>7.7487765383333329</c:v>
                </c:pt>
                <c:pt idx="72">
                  <c:v>7.8588995033333333</c:v>
                </c:pt>
                <c:pt idx="73">
                  <c:v>7.9691724783333333</c:v>
                </c:pt>
                <c:pt idx="74">
                  <c:v>8.0788120816666655</c:v>
                </c:pt>
                <c:pt idx="75">
                  <c:v>8.1872849533333341</c:v>
                </c:pt>
                <c:pt idx="76">
                  <c:v>8.2973079133333325</c:v>
                </c:pt>
                <c:pt idx="77">
                  <c:v>8.405297423333332</c:v>
                </c:pt>
                <c:pt idx="78">
                  <c:v>8.5141036466666655</c:v>
                </c:pt>
                <c:pt idx="79">
                  <c:v>8.6223098350000011</c:v>
                </c:pt>
                <c:pt idx="80">
                  <c:v>8.7321994533333331</c:v>
                </c:pt>
                <c:pt idx="81">
                  <c:v>8.840322304999999</c:v>
                </c:pt>
                <c:pt idx="82">
                  <c:v>8.9486284999999999</c:v>
                </c:pt>
                <c:pt idx="83">
                  <c:v>9.0571347050000011</c:v>
                </c:pt>
                <c:pt idx="84">
                  <c:v>9.1655909083333338</c:v>
                </c:pt>
                <c:pt idx="85">
                  <c:v>9.2736637566666662</c:v>
                </c:pt>
                <c:pt idx="86">
                  <c:v>9.3840367366666673</c:v>
                </c:pt>
                <c:pt idx="87">
                  <c:v>9.4938596849999985</c:v>
                </c:pt>
                <c:pt idx="88">
                  <c:v>9.6020825416666664</c:v>
                </c:pt>
                <c:pt idx="89">
                  <c:v>9.7121721716666674</c:v>
                </c:pt>
                <c:pt idx="90">
                  <c:v>9.8224618133333319</c:v>
                </c:pt>
                <c:pt idx="91">
                  <c:v>9.9321347533333331</c:v>
                </c:pt>
                <c:pt idx="92">
                  <c:v>10.042457729999999</c:v>
                </c:pt>
                <c:pt idx="93">
                  <c:v>10.152947383333332</c:v>
                </c:pt>
                <c:pt idx="94">
                  <c:v>10.262320304999999</c:v>
                </c:pt>
                <c:pt idx="95">
                  <c:v>10.372276594999999</c:v>
                </c:pt>
                <c:pt idx="96">
                  <c:v>10.482599571666666</c:v>
                </c:pt>
                <c:pt idx="97">
                  <c:v>10.592339181666667</c:v>
                </c:pt>
                <c:pt idx="98">
                  <c:v>10.700612039999999</c:v>
                </c:pt>
                <c:pt idx="99">
                  <c:v>10.810701669999998</c:v>
                </c:pt>
                <c:pt idx="100">
                  <c:v>10.920957976666667</c:v>
                </c:pt>
                <c:pt idx="101">
                  <c:v>11.028864148333332</c:v>
                </c:pt>
                <c:pt idx="102">
                  <c:v>11.139003781666666</c:v>
                </c:pt>
                <c:pt idx="103">
                  <c:v>11.24917675</c:v>
                </c:pt>
                <c:pt idx="104">
                  <c:v>11.358999698333331</c:v>
                </c:pt>
                <c:pt idx="105">
                  <c:v>11.468389288333332</c:v>
                </c:pt>
                <c:pt idx="106">
                  <c:v>11.576128783333333</c:v>
                </c:pt>
                <c:pt idx="107">
                  <c:v>11.683901615</c:v>
                </c:pt>
                <c:pt idx="108">
                  <c:v>11.792257811666667</c:v>
                </c:pt>
                <c:pt idx="109">
                  <c:v>11.902330774999999</c:v>
                </c:pt>
                <c:pt idx="110">
                  <c:v>12.012437073333333</c:v>
                </c:pt>
                <c:pt idx="111">
                  <c:v>12.122493368333332</c:v>
                </c:pt>
                <c:pt idx="112">
                  <c:v>12.232733006666667</c:v>
                </c:pt>
                <c:pt idx="113">
                  <c:v>12.342805968333332</c:v>
                </c:pt>
                <c:pt idx="114">
                  <c:v>12.452445573333334</c:v>
                </c:pt>
                <c:pt idx="115">
                  <c:v>12.562451864999998</c:v>
                </c:pt>
                <c:pt idx="116">
                  <c:v>12.672358151666666</c:v>
                </c:pt>
                <c:pt idx="117">
                  <c:v>12.780931028333333</c:v>
                </c:pt>
                <c:pt idx="118">
                  <c:v>12.890970654999999</c:v>
                </c:pt>
                <c:pt idx="119">
                  <c:v>13.000993614999999</c:v>
                </c:pt>
                <c:pt idx="120">
                  <c:v>13.110866566666665</c:v>
                </c:pt>
                <c:pt idx="121">
                  <c:v>13.220806186666666</c:v>
                </c:pt>
                <c:pt idx="122">
                  <c:v>13.329095714999999</c:v>
                </c:pt>
                <c:pt idx="123">
                  <c:v>13.439552031666667</c:v>
                </c:pt>
                <c:pt idx="124">
                  <c:v>13.547391533333332</c:v>
                </c:pt>
                <c:pt idx="125">
                  <c:v>13.657614505</c:v>
                </c:pt>
                <c:pt idx="126">
                  <c:v>13.76605404</c:v>
                </c:pt>
                <c:pt idx="127">
                  <c:v>13.874343568333332</c:v>
                </c:pt>
                <c:pt idx="128">
                  <c:v>13.982283075</c:v>
                </c:pt>
                <c:pt idx="129">
                  <c:v>14.092639386666665</c:v>
                </c:pt>
                <c:pt idx="130">
                  <c:v>14.201195595</c:v>
                </c:pt>
                <c:pt idx="131">
                  <c:v>14.308935091666665</c:v>
                </c:pt>
                <c:pt idx="132">
                  <c:v>14.417541303333334</c:v>
                </c:pt>
                <c:pt idx="133">
                  <c:v>14.525797494999999</c:v>
                </c:pt>
                <c:pt idx="134">
                  <c:v>14.635970463333333</c:v>
                </c:pt>
                <c:pt idx="135">
                  <c:v>14.744159985</c:v>
                </c:pt>
                <c:pt idx="136">
                  <c:v>14.853066213333333</c:v>
                </c:pt>
                <c:pt idx="137">
                  <c:v>14.962789156666666</c:v>
                </c:pt>
                <c:pt idx="138">
                  <c:v>15.072462096666666</c:v>
                </c:pt>
                <c:pt idx="139">
                  <c:v>15.182951748333332</c:v>
                </c:pt>
                <c:pt idx="140">
                  <c:v>15.290707911666665</c:v>
                </c:pt>
                <c:pt idx="141">
                  <c:v>15.399547471666667</c:v>
                </c:pt>
                <c:pt idx="142">
                  <c:v>15.509253744999999</c:v>
                </c:pt>
                <c:pt idx="143">
                  <c:v>15.619060026666666</c:v>
                </c:pt>
                <c:pt idx="144">
                  <c:v>15.729332999999999</c:v>
                </c:pt>
                <c:pt idx="145">
                  <c:v>15.839555971666666</c:v>
                </c:pt>
                <c:pt idx="146">
                  <c:v>15.947445474999999</c:v>
                </c:pt>
                <c:pt idx="147">
                  <c:v>16.058068469999998</c:v>
                </c:pt>
                <c:pt idx="148">
                  <c:v>16.168341443333333</c:v>
                </c:pt>
                <c:pt idx="149">
                  <c:v>16.275897595</c:v>
                </c:pt>
                <c:pt idx="150">
                  <c:v>16.384403801666664</c:v>
                </c:pt>
                <c:pt idx="151">
                  <c:v>16.492576655000001</c:v>
                </c:pt>
                <c:pt idx="152">
                  <c:v>16.601116196666666</c:v>
                </c:pt>
                <c:pt idx="153">
                  <c:v>16.71073913333333</c:v>
                </c:pt>
                <c:pt idx="154">
                  <c:v>16.819912044999999</c:v>
                </c:pt>
                <c:pt idx="155">
                  <c:v>16.927401526666664</c:v>
                </c:pt>
                <c:pt idx="156">
                  <c:v>17.038174528333332</c:v>
                </c:pt>
                <c:pt idx="157">
                  <c:v>17.145814018333333</c:v>
                </c:pt>
                <c:pt idx="158">
                  <c:v>17.256020321666664</c:v>
                </c:pt>
                <c:pt idx="159">
                  <c:v>17.365759931666666</c:v>
                </c:pt>
                <c:pt idx="160">
                  <c:v>17.474082795000001</c:v>
                </c:pt>
                <c:pt idx="161">
                  <c:v>17.583022358333331</c:v>
                </c:pt>
                <c:pt idx="162">
                  <c:v>17.692611960000001</c:v>
                </c:pt>
                <c:pt idx="163">
                  <c:v>17.802434908333332</c:v>
                </c:pt>
                <c:pt idx="164">
                  <c:v>17.913074569999999</c:v>
                </c:pt>
                <c:pt idx="165">
                  <c:v>18.023280873333331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</c:numCache>
            </c:numRef>
          </c:cat>
          <c:val>
            <c:numRef>
              <c:f>'1.4 Saline Day 4'!$V$2:$V$181</c:f>
              <c:numCache>
                <c:formatCode>General</c:formatCode>
                <c:ptCount val="180"/>
                <c:pt idx="0">
                  <c:v>0</c:v>
                </c:pt>
                <c:pt idx="1">
                  <c:v>2.9889082970012996E-3</c:v>
                </c:pt>
                <c:pt idx="2">
                  <c:v>1.5631721665461859E-4</c:v>
                </c:pt>
                <c:pt idx="3">
                  <c:v>1.9571421388536693E-3</c:v>
                </c:pt>
                <c:pt idx="4">
                  <c:v>1.570539622518577E-3</c:v>
                </c:pt>
                <c:pt idx="5">
                  <c:v>1.7913326155394316E-3</c:v>
                </c:pt>
                <c:pt idx="6">
                  <c:v>1.6447807283839211E-3</c:v>
                </c:pt>
                <c:pt idx="7">
                  <c:v>1.689055614406243E-3</c:v>
                </c:pt>
                <c:pt idx="8">
                  <c:v>2.3885534928095612E-3</c:v>
                </c:pt>
                <c:pt idx="9">
                  <c:v>1.0418738361055915E-3</c:v>
                </c:pt>
                <c:pt idx="10">
                  <c:v>1.7198556733708228E-3</c:v>
                </c:pt>
                <c:pt idx="11">
                  <c:v>7.3798582889139652E-4</c:v>
                </c:pt>
                <c:pt idx="12">
                  <c:v>1.6169234203468811E-3</c:v>
                </c:pt>
                <c:pt idx="13">
                  <c:v>1.9208733078644232E-3</c:v>
                </c:pt>
                <c:pt idx="14">
                  <c:v>1.6008431743830443E-3</c:v>
                </c:pt>
                <c:pt idx="15">
                  <c:v>1.932395532583961E-3</c:v>
                </c:pt>
                <c:pt idx="16">
                  <c:v>2.7373788395413648E-3</c:v>
                </c:pt>
                <c:pt idx="17">
                  <c:v>1.5607322677082959E-3</c:v>
                </c:pt>
                <c:pt idx="18">
                  <c:v>2.4247064720839262E-3</c:v>
                </c:pt>
                <c:pt idx="19">
                  <c:v>1.9242847192799672E-3</c:v>
                </c:pt>
                <c:pt idx="20">
                  <c:v>1.9151822586233418E-3</c:v>
                </c:pt>
                <c:pt idx="21">
                  <c:v>1.8630800768733025E-3</c:v>
                </c:pt>
                <c:pt idx="22">
                  <c:v>1.3078807014971971E-3</c:v>
                </c:pt>
                <c:pt idx="23">
                  <c:v>1.2422570302574472E-3</c:v>
                </c:pt>
                <c:pt idx="24">
                  <c:v>1.6386886202399769E-3</c:v>
                </c:pt>
                <c:pt idx="25">
                  <c:v>7.4650508988844723E-4</c:v>
                </c:pt>
                <c:pt idx="26">
                  <c:v>2.3960574806012489E-3</c:v>
                </c:pt>
                <c:pt idx="27">
                  <c:v>1.2472342499273105E-2</c:v>
                </c:pt>
                <c:pt idx="28">
                  <c:v>0.13456381781882532</c:v>
                </c:pt>
                <c:pt idx="29">
                  <c:v>7.6597524218653373E-2</c:v>
                </c:pt>
                <c:pt idx="30">
                  <c:v>8.0365783976096852E-2</c:v>
                </c:pt>
                <c:pt idx="31">
                  <c:v>8.5808207097120184E-2</c:v>
                </c:pt>
                <c:pt idx="32">
                  <c:v>7.0344138841487866E-2</c:v>
                </c:pt>
                <c:pt idx="33">
                  <c:v>5.324511366705291E-2</c:v>
                </c:pt>
                <c:pt idx="34">
                  <c:v>3.9440640689511051E-2</c:v>
                </c:pt>
                <c:pt idx="35">
                  <c:v>3.0170519002461555E-2</c:v>
                </c:pt>
                <c:pt idx="36">
                  <c:v>2.8820971118261082E-2</c:v>
                </c:pt>
                <c:pt idx="37">
                  <c:v>2.3966830591426083E-2</c:v>
                </c:pt>
                <c:pt idx="38">
                  <c:v>2.4745792132116071E-2</c:v>
                </c:pt>
                <c:pt idx="39">
                  <c:v>2.3996832431294024E-2</c:v>
                </c:pt>
                <c:pt idx="40">
                  <c:v>2.1436572647527664E-2</c:v>
                </c:pt>
                <c:pt idx="41">
                  <c:v>2.1545230357504979E-2</c:v>
                </c:pt>
                <c:pt idx="42">
                  <c:v>2.2077522730748905E-2</c:v>
                </c:pt>
                <c:pt idx="43">
                  <c:v>1.9585426670447405E-2</c:v>
                </c:pt>
                <c:pt idx="44">
                  <c:v>1.8488768365285877E-2</c:v>
                </c:pt>
                <c:pt idx="45">
                  <c:v>1.9576204626040684E-2</c:v>
                </c:pt>
                <c:pt idx="46">
                  <c:v>1.6416898651702982E-2</c:v>
                </c:pt>
                <c:pt idx="47">
                  <c:v>1.7812109846425683E-2</c:v>
                </c:pt>
                <c:pt idx="48">
                  <c:v>1.6114367788808572E-2</c:v>
                </c:pt>
                <c:pt idx="49">
                  <c:v>1.5669594012091264E-2</c:v>
                </c:pt>
                <c:pt idx="50">
                  <c:v>1.5564934624283499E-2</c:v>
                </c:pt>
                <c:pt idx="51">
                  <c:v>1.4380707619460049E-2</c:v>
                </c:pt>
                <c:pt idx="52">
                  <c:v>1.4115327267555168E-2</c:v>
                </c:pt>
                <c:pt idx="53">
                  <c:v>1.4179010015343212E-2</c:v>
                </c:pt>
                <c:pt idx="54">
                  <c:v>1.285559901346763E-2</c:v>
                </c:pt>
                <c:pt idx="55">
                  <c:v>1.2903703681847735E-2</c:v>
                </c:pt>
                <c:pt idx="56">
                  <c:v>1.4705973800220009E-2</c:v>
                </c:pt>
                <c:pt idx="57">
                  <c:v>1.20039464704491E-2</c:v>
                </c:pt>
                <c:pt idx="58">
                  <c:v>1.1146963325429809E-2</c:v>
                </c:pt>
                <c:pt idx="59">
                  <c:v>1.2844091501540027E-2</c:v>
                </c:pt>
                <c:pt idx="60">
                  <c:v>1.0841278997915132E-2</c:v>
                </c:pt>
                <c:pt idx="61">
                  <c:v>1.2527018578516113E-2</c:v>
                </c:pt>
                <c:pt idx="62">
                  <c:v>1.1652940302155912E-2</c:v>
                </c:pt>
                <c:pt idx="63">
                  <c:v>1.0814989849581923E-2</c:v>
                </c:pt>
                <c:pt idx="64">
                  <c:v>1.0382474060835582E-2</c:v>
                </c:pt>
                <c:pt idx="65">
                  <c:v>1.2289915548486484E-2</c:v>
                </c:pt>
                <c:pt idx="66">
                  <c:v>8.7480762142788712E-3</c:v>
                </c:pt>
                <c:pt idx="67">
                  <c:v>1.0495498145342265E-2</c:v>
                </c:pt>
                <c:pt idx="68">
                  <c:v>1.1313969119280381E-2</c:v>
                </c:pt>
                <c:pt idx="69">
                  <c:v>1.0892607247162806E-2</c:v>
                </c:pt>
                <c:pt idx="70">
                  <c:v>1.0373811159903804E-2</c:v>
                </c:pt>
                <c:pt idx="71">
                  <c:v>1.0401909165213712E-2</c:v>
                </c:pt>
                <c:pt idx="72">
                  <c:v>7.6545379193061411E-3</c:v>
                </c:pt>
                <c:pt idx="73">
                  <c:v>8.7721028065841106E-3</c:v>
                </c:pt>
                <c:pt idx="74">
                  <c:v>9.698195269771127E-3</c:v>
                </c:pt>
                <c:pt idx="75">
                  <c:v>8.165298355146287E-3</c:v>
                </c:pt>
                <c:pt idx="76">
                  <c:v>1.0720722183274725E-2</c:v>
                </c:pt>
                <c:pt idx="77">
                  <c:v>9.4312331026518027E-3</c:v>
                </c:pt>
                <c:pt idx="78">
                  <c:v>7.3242406046169026E-3</c:v>
                </c:pt>
                <c:pt idx="79">
                  <c:v>9.2270352026006495E-3</c:v>
                </c:pt>
                <c:pt idx="80">
                  <c:v>9.8006811385857873E-3</c:v>
                </c:pt>
                <c:pt idx="81">
                  <c:v>8.973236668056675E-3</c:v>
                </c:pt>
                <c:pt idx="82">
                  <c:v>9.1261592729446981E-3</c:v>
                </c:pt>
                <c:pt idx="83">
                  <c:v>9.0281151804245188E-3</c:v>
                </c:pt>
                <c:pt idx="84">
                  <c:v>7.8188099756112527E-3</c:v>
                </c:pt>
                <c:pt idx="85">
                  <c:v>1.0190819491215638E-2</c:v>
                </c:pt>
                <c:pt idx="86">
                  <c:v>9.0032195439562201E-3</c:v>
                </c:pt>
                <c:pt idx="87">
                  <c:v>8.0162944375640824E-3</c:v>
                </c:pt>
                <c:pt idx="88">
                  <c:v>8.9801757476871483E-3</c:v>
                </c:pt>
                <c:pt idx="89">
                  <c:v>8.7570857483511549E-3</c:v>
                </c:pt>
                <c:pt idx="90">
                  <c:v>8.9065528009086847E-3</c:v>
                </c:pt>
                <c:pt idx="91">
                  <c:v>9.2047018050733544E-3</c:v>
                </c:pt>
                <c:pt idx="92">
                  <c:v>7.7042436298345113E-3</c:v>
                </c:pt>
                <c:pt idx="93">
                  <c:v>9.7119160504503688E-3</c:v>
                </c:pt>
                <c:pt idx="94">
                  <c:v>8.0463174113852756E-3</c:v>
                </c:pt>
                <c:pt idx="95">
                  <c:v>9.6056258331078132E-3</c:v>
                </c:pt>
                <c:pt idx="96">
                  <c:v>8.2001497362260561E-3</c:v>
                </c:pt>
                <c:pt idx="97">
                  <c:v>8.2470988854765892E-3</c:v>
                </c:pt>
                <c:pt idx="98">
                  <c:v>7.4905186039885803E-3</c:v>
                </c:pt>
                <c:pt idx="99">
                  <c:v>6.1211711953445859E-3</c:v>
                </c:pt>
                <c:pt idx="100">
                  <c:v>8.9803367786641629E-3</c:v>
                </c:pt>
                <c:pt idx="101">
                  <c:v>6.9634586380904213E-3</c:v>
                </c:pt>
                <c:pt idx="102">
                  <c:v>7.111423372014149E-3</c:v>
                </c:pt>
                <c:pt idx="103">
                  <c:v>8.5385630624620502E-3</c:v>
                </c:pt>
                <c:pt idx="104">
                  <c:v>5.2529410899591605E-3</c:v>
                </c:pt>
                <c:pt idx="105">
                  <c:v>8.4147272248040229E-3</c:v>
                </c:pt>
                <c:pt idx="106">
                  <c:v>7.2984195729667274E-3</c:v>
                </c:pt>
                <c:pt idx="107">
                  <c:v>7.2829364234525146E-3</c:v>
                </c:pt>
                <c:pt idx="108">
                  <c:v>7.1835034824390374E-3</c:v>
                </c:pt>
                <c:pt idx="109">
                  <c:v>9.6451390510130866E-3</c:v>
                </c:pt>
                <c:pt idx="110">
                  <c:v>6.9041476597556392E-3</c:v>
                </c:pt>
                <c:pt idx="111">
                  <c:v>7.920195911234865E-3</c:v>
                </c:pt>
                <c:pt idx="112">
                  <c:v>8.8442574456535483E-3</c:v>
                </c:pt>
                <c:pt idx="113">
                  <c:v>7.1896286616619266E-3</c:v>
                </c:pt>
                <c:pt idx="114">
                  <c:v>7.2722293423592215E-3</c:v>
                </c:pt>
                <c:pt idx="115">
                  <c:v>8.9496826506493717E-3</c:v>
                </c:pt>
                <c:pt idx="116">
                  <c:v>7.0809716616119997E-3</c:v>
                </c:pt>
                <c:pt idx="117">
                  <c:v>7.512510142987594E-3</c:v>
                </c:pt>
                <c:pt idx="118">
                  <c:v>7.4731692571991257E-3</c:v>
                </c:pt>
                <c:pt idx="119">
                  <c:v>6.5372374656638413E-3</c:v>
                </c:pt>
                <c:pt idx="120">
                  <c:v>6.3246960441271467E-3</c:v>
                </c:pt>
                <c:pt idx="121">
                  <c:v>8.6588900242196894E-3</c:v>
                </c:pt>
                <c:pt idx="122">
                  <c:v>5.1793143378965779E-3</c:v>
                </c:pt>
                <c:pt idx="123">
                  <c:v>8.3473885032747473E-3</c:v>
                </c:pt>
                <c:pt idx="124">
                  <c:v>9.2111381964059547E-3</c:v>
                </c:pt>
                <c:pt idx="125">
                  <c:v>6.1590538316522725E-3</c:v>
                </c:pt>
                <c:pt idx="126">
                  <c:v>7.1801616954994766E-3</c:v>
                </c:pt>
                <c:pt idx="127">
                  <c:v>7.1938274260092937E-3</c:v>
                </c:pt>
                <c:pt idx="128">
                  <c:v>8.2083546235603658E-3</c:v>
                </c:pt>
                <c:pt idx="129">
                  <c:v>6.6760652275248003E-3</c:v>
                </c:pt>
                <c:pt idx="130">
                  <c:v>7.6119220313174947E-3</c:v>
                </c:pt>
                <c:pt idx="131">
                  <c:v>6.4616812618844433E-3</c:v>
                </c:pt>
                <c:pt idx="132">
                  <c:v>8.3222801673828676E-3</c:v>
                </c:pt>
                <c:pt idx="133">
                  <c:v>6.5126011204729613E-3</c:v>
                </c:pt>
                <c:pt idx="134">
                  <c:v>6.0579906669719257E-3</c:v>
                </c:pt>
                <c:pt idx="135">
                  <c:v>7.3619253558313679E-3</c:v>
                </c:pt>
                <c:pt idx="136">
                  <c:v>7.2649076028028503E-3</c:v>
                </c:pt>
                <c:pt idx="137">
                  <c:v>9.0820688887366229E-3</c:v>
                </c:pt>
                <c:pt idx="138">
                  <c:v>9.5909786422883996E-3</c:v>
                </c:pt>
                <c:pt idx="139">
                  <c:v>6.1739753150651536E-3</c:v>
                </c:pt>
                <c:pt idx="140">
                  <c:v>7.9863046283005848E-3</c:v>
                </c:pt>
                <c:pt idx="141">
                  <c:v>8.9311847372704912E-3</c:v>
                </c:pt>
                <c:pt idx="142">
                  <c:v>7.2267245268449187E-3</c:v>
                </c:pt>
                <c:pt idx="143">
                  <c:v>7.6761417828189833E-3</c:v>
                </c:pt>
                <c:pt idx="144">
                  <c:v>7.7439440741530943E-3</c:v>
                </c:pt>
                <c:pt idx="145">
                  <c:v>7.1426431830922095E-3</c:v>
                </c:pt>
                <c:pt idx="146">
                  <c:v>9.0903697710018605E-3</c:v>
                </c:pt>
                <c:pt idx="147">
                  <c:v>9.185486338346413E-3</c:v>
                </c:pt>
                <c:pt idx="148">
                  <c:v>6.2961662263278997E-3</c:v>
                </c:pt>
                <c:pt idx="149">
                  <c:v>7.5189985447760782E-3</c:v>
                </c:pt>
                <c:pt idx="150">
                  <c:v>1.0048115031646663E-2</c:v>
                </c:pt>
                <c:pt idx="151">
                  <c:v>7.7391822653060608E-3</c:v>
                </c:pt>
                <c:pt idx="152">
                  <c:v>8.0930825911070172E-3</c:v>
                </c:pt>
                <c:pt idx="153">
                  <c:v>9.1219289388391189E-3</c:v>
                </c:pt>
                <c:pt idx="154">
                  <c:v>7.9761158717288217E-3</c:v>
                </c:pt>
                <c:pt idx="155">
                  <c:v>9.0377310510067373E-3</c:v>
                </c:pt>
                <c:pt idx="156">
                  <c:v>8.7664243520090453E-3</c:v>
                </c:pt>
                <c:pt idx="157">
                  <c:v>8.4027109357217942E-3</c:v>
                </c:pt>
                <c:pt idx="158">
                  <c:v>7.5926620556856506E-3</c:v>
                </c:pt>
                <c:pt idx="159">
                  <c:v>8.3987879366355222E-3</c:v>
                </c:pt>
                <c:pt idx="160">
                  <c:v>6.1458805252590943E-3</c:v>
                </c:pt>
                <c:pt idx="161">
                  <c:v>7.9750093077686993E-3</c:v>
                </c:pt>
                <c:pt idx="162">
                  <c:v>6.8608770961873233E-3</c:v>
                </c:pt>
                <c:pt idx="163">
                  <c:v>7.7431764333478863E-3</c:v>
                </c:pt>
                <c:pt idx="164">
                  <c:v>7.9114599419491637E-3</c:v>
                </c:pt>
                <c:pt idx="165">
                  <c:v>7.5723090699899038E-3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A6-4162-B14B-A6F726157811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'1.4 Saline Day 4'!$U$2:$U$182</c:f>
              <c:numCache>
                <c:formatCode>General</c:formatCode>
                <c:ptCount val="181"/>
                <c:pt idx="0">
                  <c:v>0</c:v>
                </c:pt>
                <c:pt idx="1">
                  <c:v>0.10822285666666667</c:v>
                </c:pt>
                <c:pt idx="2">
                  <c:v>0.2167290633333333</c:v>
                </c:pt>
                <c:pt idx="3">
                  <c:v>0.32670201999999998</c:v>
                </c:pt>
                <c:pt idx="4">
                  <c:v>0.43495821166666665</c:v>
                </c:pt>
                <c:pt idx="5">
                  <c:v>0.54511451333333327</c:v>
                </c:pt>
                <c:pt idx="6">
                  <c:v>0.65393740333333339</c:v>
                </c:pt>
                <c:pt idx="7">
                  <c:v>0.76167689999999988</c:v>
                </c:pt>
                <c:pt idx="8">
                  <c:v>0.8700831</c:v>
                </c:pt>
                <c:pt idx="9">
                  <c:v>0.97985604500000001</c:v>
                </c:pt>
                <c:pt idx="10">
                  <c:v>1.0886789366666667</c:v>
                </c:pt>
                <c:pt idx="11">
                  <c:v>1.1969184599999998</c:v>
                </c:pt>
                <c:pt idx="12">
                  <c:v>1.3069247516666667</c:v>
                </c:pt>
                <c:pt idx="13">
                  <c:v>1.4152976183333332</c:v>
                </c:pt>
                <c:pt idx="14">
                  <c:v>1.5253205766666664</c:v>
                </c:pt>
                <c:pt idx="15">
                  <c:v>1.6357268916666667</c:v>
                </c:pt>
                <c:pt idx="16">
                  <c:v>1.7454665016666666</c:v>
                </c:pt>
                <c:pt idx="17">
                  <c:v>1.8551227750000001</c:v>
                </c:pt>
                <c:pt idx="18">
                  <c:v>1.9643456883333335</c:v>
                </c:pt>
                <c:pt idx="19">
                  <c:v>2.0737519449999997</c:v>
                </c:pt>
                <c:pt idx="20">
                  <c:v>2.1817414550000001</c:v>
                </c:pt>
                <c:pt idx="21">
                  <c:v>2.2921644383333328</c:v>
                </c:pt>
                <c:pt idx="22">
                  <c:v>2.4021040599999997</c:v>
                </c:pt>
                <c:pt idx="23">
                  <c:v>2.5101102366666668</c:v>
                </c:pt>
                <c:pt idx="24">
                  <c:v>2.6183164266666665</c:v>
                </c:pt>
                <c:pt idx="25">
                  <c:v>2.7269893083333332</c:v>
                </c:pt>
                <c:pt idx="26">
                  <c:v>2.8356121883333332</c:v>
                </c:pt>
                <c:pt idx="27">
                  <c:v>2.9434183549999999</c:v>
                </c:pt>
                <c:pt idx="28">
                  <c:v>3.0539746783333332</c:v>
                </c:pt>
                <c:pt idx="29">
                  <c:v>3.1634809416666667</c:v>
                </c:pt>
                <c:pt idx="30">
                  <c:v>3.2739705949999998</c:v>
                </c:pt>
                <c:pt idx="31">
                  <c:v>3.3817267583333335</c:v>
                </c:pt>
                <c:pt idx="32">
                  <c:v>3.4921164049999995</c:v>
                </c:pt>
                <c:pt idx="33">
                  <c:v>3.60055594</c:v>
                </c:pt>
                <c:pt idx="34">
                  <c:v>3.7084287766666666</c:v>
                </c:pt>
                <c:pt idx="35">
                  <c:v>3.8169683183333332</c:v>
                </c:pt>
                <c:pt idx="36">
                  <c:v>3.9254911916666666</c:v>
                </c:pt>
                <c:pt idx="37">
                  <c:v>4.0334473666666666</c:v>
                </c:pt>
                <c:pt idx="38">
                  <c:v>4.1438870166666666</c:v>
                </c:pt>
                <c:pt idx="39">
                  <c:v>4.2535266216666665</c:v>
                </c:pt>
                <c:pt idx="40">
                  <c:v>4.3637662600000002</c:v>
                </c:pt>
                <c:pt idx="41">
                  <c:v>4.4720724550000002</c:v>
                </c:pt>
                <c:pt idx="42">
                  <c:v>4.5820954149999995</c:v>
                </c:pt>
                <c:pt idx="43">
                  <c:v>4.6922850499999997</c:v>
                </c:pt>
                <c:pt idx="44">
                  <c:v>4.802041328333333</c:v>
                </c:pt>
                <c:pt idx="45">
                  <c:v>4.9105141999999997</c:v>
                </c:pt>
                <c:pt idx="46">
                  <c:v>5.0189370666666662</c:v>
                </c:pt>
                <c:pt idx="47">
                  <c:v>5.1268932416666662</c:v>
                </c:pt>
                <c:pt idx="48">
                  <c:v>5.2351327666666663</c:v>
                </c:pt>
                <c:pt idx="49">
                  <c:v>5.3451223900000002</c:v>
                </c:pt>
                <c:pt idx="50">
                  <c:v>5.4551286833333323</c:v>
                </c:pt>
                <c:pt idx="51">
                  <c:v>5.5654849950000003</c:v>
                </c:pt>
                <c:pt idx="52">
                  <c:v>5.6753079433333333</c:v>
                </c:pt>
                <c:pt idx="53">
                  <c:v>5.7838808199999994</c:v>
                </c:pt>
                <c:pt idx="54">
                  <c:v>5.8922370166666669</c:v>
                </c:pt>
                <c:pt idx="55">
                  <c:v>6.0021099683333325</c:v>
                </c:pt>
                <c:pt idx="56">
                  <c:v>6.1106328416666669</c:v>
                </c:pt>
                <c:pt idx="57">
                  <c:v>6.2205724633333324</c:v>
                </c:pt>
                <c:pt idx="58">
                  <c:v>6.3305287533333336</c:v>
                </c:pt>
                <c:pt idx="59">
                  <c:v>6.4385349300000003</c:v>
                </c:pt>
                <c:pt idx="60">
                  <c:v>6.5494246066666664</c:v>
                </c:pt>
                <c:pt idx="61">
                  <c:v>6.6572141049999995</c:v>
                </c:pt>
                <c:pt idx="62">
                  <c:v>6.766970381666666</c:v>
                </c:pt>
                <c:pt idx="63">
                  <c:v>6.8757099349999997</c:v>
                </c:pt>
                <c:pt idx="64">
                  <c:v>6.9855828866666663</c:v>
                </c:pt>
                <c:pt idx="65">
                  <c:v>7.0952224899999994</c:v>
                </c:pt>
                <c:pt idx="66">
                  <c:v>7.2058121499999999</c:v>
                </c:pt>
                <c:pt idx="67">
                  <c:v>7.3137516566666667</c:v>
                </c:pt>
                <c:pt idx="68">
                  <c:v>7.4225578799999994</c:v>
                </c:pt>
                <c:pt idx="69">
                  <c:v>7.5305640583333338</c:v>
                </c:pt>
                <c:pt idx="70">
                  <c:v>7.63888692</c:v>
                </c:pt>
                <c:pt idx="71">
                  <c:v>7.7487765383333329</c:v>
                </c:pt>
                <c:pt idx="72">
                  <c:v>7.8588995033333333</c:v>
                </c:pt>
                <c:pt idx="73">
                  <c:v>7.9691724783333333</c:v>
                </c:pt>
                <c:pt idx="74">
                  <c:v>8.0788120816666655</c:v>
                </c:pt>
                <c:pt idx="75">
                  <c:v>8.1872849533333341</c:v>
                </c:pt>
                <c:pt idx="76">
                  <c:v>8.2973079133333325</c:v>
                </c:pt>
                <c:pt idx="77">
                  <c:v>8.405297423333332</c:v>
                </c:pt>
                <c:pt idx="78">
                  <c:v>8.5141036466666655</c:v>
                </c:pt>
                <c:pt idx="79">
                  <c:v>8.6223098350000011</c:v>
                </c:pt>
                <c:pt idx="80">
                  <c:v>8.7321994533333331</c:v>
                </c:pt>
                <c:pt idx="81">
                  <c:v>8.840322304999999</c:v>
                </c:pt>
                <c:pt idx="82">
                  <c:v>8.9486284999999999</c:v>
                </c:pt>
                <c:pt idx="83">
                  <c:v>9.0571347050000011</c:v>
                </c:pt>
                <c:pt idx="84">
                  <c:v>9.1655909083333338</c:v>
                </c:pt>
                <c:pt idx="85">
                  <c:v>9.2736637566666662</c:v>
                </c:pt>
                <c:pt idx="86">
                  <c:v>9.3840367366666673</c:v>
                </c:pt>
                <c:pt idx="87">
                  <c:v>9.4938596849999985</c:v>
                </c:pt>
                <c:pt idx="88">
                  <c:v>9.6020825416666664</c:v>
                </c:pt>
                <c:pt idx="89">
                  <c:v>9.7121721716666674</c:v>
                </c:pt>
                <c:pt idx="90">
                  <c:v>9.8224618133333319</c:v>
                </c:pt>
                <c:pt idx="91">
                  <c:v>9.9321347533333331</c:v>
                </c:pt>
                <c:pt idx="92">
                  <c:v>10.042457729999999</c:v>
                </c:pt>
                <c:pt idx="93">
                  <c:v>10.152947383333332</c:v>
                </c:pt>
                <c:pt idx="94">
                  <c:v>10.262320304999999</c:v>
                </c:pt>
                <c:pt idx="95">
                  <c:v>10.372276594999999</c:v>
                </c:pt>
                <c:pt idx="96">
                  <c:v>10.482599571666666</c:v>
                </c:pt>
                <c:pt idx="97">
                  <c:v>10.592339181666667</c:v>
                </c:pt>
                <c:pt idx="98">
                  <c:v>10.700612039999999</c:v>
                </c:pt>
                <c:pt idx="99">
                  <c:v>10.810701669999998</c:v>
                </c:pt>
                <c:pt idx="100">
                  <c:v>10.920957976666667</c:v>
                </c:pt>
                <c:pt idx="101">
                  <c:v>11.028864148333332</c:v>
                </c:pt>
                <c:pt idx="102">
                  <c:v>11.139003781666666</c:v>
                </c:pt>
                <c:pt idx="103">
                  <c:v>11.24917675</c:v>
                </c:pt>
                <c:pt idx="104">
                  <c:v>11.358999698333331</c:v>
                </c:pt>
                <c:pt idx="105">
                  <c:v>11.468389288333332</c:v>
                </c:pt>
                <c:pt idx="106">
                  <c:v>11.576128783333333</c:v>
                </c:pt>
                <c:pt idx="107">
                  <c:v>11.683901615</c:v>
                </c:pt>
                <c:pt idx="108">
                  <c:v>11.792257811666667</c:v>
                </c:pt>
                <c:pt idx="109">
                  <c:v>11.902330774999999</c:v>
                </c:pt>
                <c:pt idx="110">
                  <c:v>12.012437073333333</c:v>
                </c:pt>
                <c:pt idx="111">
                  <c:v>12.122493368333332</c:v>
                </c:pt>
                <c:pt idx="112">
                  <c:v>12.232733006666667</c:v>
                </c:pt>
                <c:pt idx="113">
                  <c:v>12.342805968333332</c:v>
                </c:pt>
                <c:pt idx="114">
                  <c:v>12.452445573333334</c:v>
                </c:pt>
                <c:pt idx="115">
                  <c:v>12.562451864999998</c:v>
                </c:pt>
                <c:pt idx="116">
                  <c:v>12.672358151666666</c:v>
                </c:pt>
                <c:pt idx="117">
                  <c:v>12.780931028333333</c:v>
                </c:pt>
                <c:pt idx="118">
                  <c:v>12.890970654999999</c:v>
                </c:pt>
                <c:pt idx="119">
                  <c:v>13.000993614999999</c:v>
                </c:pt>
                <c:pt idx="120">
                  <c:v>13.110866566666665</c:v>
                </c:pt>
                <c:pt idx="121">
                  <c:v>13.220806186666666</c:v>
                </c:pt>
                <c:pt idx="122">
                  <c:v>13.329095714999999</c:v>
                </c:pt>
                <c:pt idx="123">
                  <c:v>13.439552031666667</c:v>
                </c:pt>
                <c:pt idx="124">
                  <c:v>13.547391533333332</c:v>
                </c:pt>
                <c:pt idx="125">
                  <c:v>13.657614505</c:v>
                </c:pt>
                <c:pt idx="126">
                  <c:v>13.76605404</c:v>
                </c:pt>
                <c:pt idx="127">
                  <c:v>13.874343568333332</c:v>
                </c:pt>
                <c:pt idx="128">
                  <c:v>13.982283075</c:v>
                </c:pt>
                <c:pt idx="129">
                  <c:v>14.092639386666665</c:v>
                </c:pt>
                <c:pt idx="130">
                  <c:v>14.201195595</c:v>
                </c:pt>
                <c:pt idx="131">
                  <c:v>14.308935091666665</c:v>
                </c:pt>
                <c:pt idx="132">
                  <c:v>14.417541303333334</c:v>
                </c:pt>
                <c:pt idx="133">
                  <c:v>14.525797494999999</c:v>
                </c:pt>
                <c:pt idx="134">
                  <c:v>14.635970463333333</c:v>
                </c:pt>
                <c:pt idx="135">
                  <c:v>14.744159985</c:v>
                </c:pt>
                <c:pt idx="136">
                  <c:v>14.853066213333333</c:v>
                </c:pt>
                <c:pt idx="137">
                  <c:v>14.962789156666666</c:v>
                </c:pt>
                <c:pt idx="138">
                  <c:v>15.072462096666666</c:v>
                </c:pt>
                <c:pt idx="139">
                  <c:v>15.182951748333332</c:v>
                </c:pt>
                <c:pt idx="140">
                  <c:v>15.290707911666665</c:v>
                </c:pt>
                <c:pt idx="141">
                  <c:v>15.399547471666667</c:v>
                </c:pt>
                <c:pt idx="142">
                  <c:v>15.509253744999999</c:v>
                </c:pt>
                <c:pt idx="143">
                  <c:v>15.619060026666666</c:v>
                </c:pt>
                <c:pt idx="144">
                  <c:v>15.729332999999999</c:v>
                </c:pt>
                <c:pt idx="145">
                  <c:v>15.839555971666666</c:v>
                </c:pt>
                <c:pt idx="146">
                  <c:v>15.947445474999999</c:v>
                </c:pt>
                <c:pt idx="147">
                  <c:v>16.058068469999998</c:v>
                </c:pt>
                <c:pt idx="148">
                  <c:v>16.168341443333333</c:v>
                </c:pt>
                <c:pt idx="149">
                  <c:v>16.275897595</c:v>
                </c:pt>
                <c:pt idx="150">
                  <c:v>16.384403801666664</c:v>
                </c:pt>
                <c:pt idx="151">
                  <c:v>16.492576655000001</c:v>
                </c:pt>
                <c:pt idx="152">
                  <c:v>16.601116196666666</c:v>
                </c:pt>
                <c:pt idx="153">
                  <c:v>16.71073913333333</c:v>
                </c:pt>
                <c:pt idx="154">
                  <c:v>16.819912044999999</c:v>
                </c:pt>
                <c:pt idx="155">
                  <c:v>16.927401526666664</c:v>
                </c:pt>
                <c:pt idx="156">
                  <c:v>17.038174528333332</c:v>
                </c:pt>
                <c:pt idx="157">
                  <c:v>17.145814018333333</c:v>
                </c:pt>
                <c:pt idx="158">
                  <c:v>17.256020321666664</c:v>
                </c:pt>
                <c:pt idx="159">
                  <c:v>17.365759931666666</c:v>
                </c:pt>
                <c:pt idx="160">
                  <c:v>17.474082795000001</c:v>
                </c:pt>
                <c:pt idx="161">
                  <c:v>17.583022358333331</c:v>
                </c:pt>
                <c:pt idx="162">
                  <c:v>17.692611960000001</c:v>
                </c:pt>
                <c:pt idx="163">
                  <c:v>17.802434908333332</c:v>
                </c:pt>
                <c:pt idx="164">
                  <c:v>17.913074569999999</c:v>
                </c:pt>
                <c:pt idx="165">
                  <c:v>18.023280873333331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</c:numCache>
            </c:numRef>
          </c:cat>
          <c:val>
            <c:numRef>
              <c:f>'1.4 Saline Day 4'!$W$2:$W$181</c:f>
              <c:numCache>
                <c:formatCode>General</c:formatCode>
                <c:ptCount val="180"/>
                <c:pt idx="0">
                  <c:v>0</c:v>
                </c:pt>
                <c:pt idx="1">
                  <c:v>1.4496031148797449E-3</c:v>
                </c:pt>
                <c:pt idx="2">
                  <c:v>9.911414235830307E-5</c:v>
                </c:pt>
                <c:pt idx="3">
                  <c:v>1.3792678580752441E-3</c:v>
                </c:pt>
                <c:pt idx="4">
                  <c:v>1.2271304567081805E-3</c:v>
                </c:pt>
                <c:pt idx="5">
                  <c:v>8.9082404571984492E-4</c:v>
                </c:pt>
                <c:pt idx="6">
                  <c:v>8.0050278750316394E-4</c:v>
                </c:pt>
                <c:pt idx="7">
                  <c:v>1.9638529047369957E-3</c:v>
                </c:pt>
                <c:pt idx="8">
                  <c:v>1.0229222243651748E-3</c:v>
                </c:pt>
                <c:pt idx="9">
                  <c:v>7.6108025249970314E-4</c:v>
                </c:pt>
                <c:pt idx="10">
                  <c:v>1.6773005042506276E-3</c:v>
                </c:pt>
                <c:pt idx="11">
                  <c:v>5.8000335102957308E-4</c:v>
                </c:pt>
                <c:pt idx="12">
                  <c:v>1.390593482510132E-3</c:v>
                </c:pt>
                <c:pt idx="13">
                  <c:v>1.2531198070584132E-3</c:v>
                </c:pt>
                <c:pt idx="14">
                  <c:v>7.0921190083026884E-4</c:v>
                </c:pt>
                <c:pt idx="15">
                  <c:v>9.9726372160190754E-4</c:v>
                </c:pt>
                <c:pt idx="16">
                  <c:v>2.2051703440500239E-3</c:v>
                </c:pt>
                <c:pt idx="17">
                  <c:v>1.4918684905975081E-3</c:v>
                </c:pt>
                <c:pt idx="18">
                  <c:v>1.3690682992871319E-3</c:v>
                </c:pt>
                <c:pt idx="19">
                  <c:v>1.6883893248935541E-3</c:v>
                </c:pt>
                <c:pt idx="20">
                  <c:v>8.7919157292497784E-4</c:v>
                </c:pt>
                <c:pt idx="21">
                  <c:v>1.4406109374820017E-3</c:v>
                </c:pt>
                <c:pt idx="22">
                  <c:v>1.0462483276792785E-3</c:v>
                </c:pt>
                <c:pt idx="23">
                  <c:v>5.3281004407576148E-4</c:v>
                </c:pt>
                <c:pt idx="24">
                  <c:v>1.5664908103644847E-3</c:v>
                </c:pt>
                <c:pt idx="25">
                  <c:v>6.8638729862868786E-4</c:v>
                </c:pt>
                <c:pt idx="26">
                  <c:v>1.6900533216768036E-3</c:v>
                </c:pt>
                <c:pt idx="27">
                  <c:v>1.1925930471440393E-2</c:v>
                </c:pt>
                <c:pt idx="28">
                  <c:v>0.11970841238794268</c:v>
                </c:pt>
                <c:pt idx="29">
                  <c:v>0.10785604491829873</c:v>
                </c:pt>
                <c:pt idx="30">
                  <c:v>9.5965334245314199E-2</c:v>
                </c:pt>
                <c:pt idx="31">
                  <c:v>7.6073949613297984E-2</c:v>
                </c:pt>
                <c:pt idx="32">
                  <c:v>5.4379143503805003E-2</c:v>
                </c:pt>
                <c:pt idx="33">
                  <c:v>3.6820245559312521E-2</c:v>
                </c:pt>
                <c:pt idx="34">
                  <c:v>2.7957735223026248E-2</c:v>
                </c:pt>
                <c:pt idx="35">
                  <c:v>2.5546404216584051E-2</c:v>
                </c:pt>
                <c:pt idx="36">
                  <c:v>2.4610536933323601E-2</c:v>
                </c:pt>
                <c:pt idx="37">
                  <c:v>2.2431338515161769E-2</c:v>
                </c:pt>
                <c:pt idx="38">
                  <c:v>2.1025425605330383E-2</c:v>
                </c:pt>
                <c:pt idx="39">
                  <c:v>2.3825848784326809E-2</c:v>
                </c:pt>
                <c:pt idx="40">
                  <c:v>2.1111556405230658E-2</c:v>
                </c:pt>
                <c:pt idx="41">
                  <c:v>2.1702292880945606E-2</c:v>
                </c:pt>
                <c:pt idx="42">
                  <c:v>2.0669442597863963E-2</c:v>
                </c:pt>
                <c:pt idx="43">
                  <c:v>1.9917221939977026E-2</c:v>
                </c:pt>
                <c:pt idx="44">
                  <c:v>1.9772542498685652E-2</c:v>
                </c:pt>
                <c:pt idx="45">
                  <c:v>1.9852187204378424E-2</c:v>
                </c:pt>
                <c:pt idx="46">
                  <c:v>1.7337843873974634E-2</c:v>
                </c:pt>
                <c:pt idx="47">
                  <c:v>1.7875104840641143E-2</c:v>
                </c:pt>
                <c:pt idx="48">
                  <c:v>1.6850802556291455E-2</c:v>
                </c:pt>
                <c:pt idx="49">
                  <c:v>1.77715104255185E-2</c:v>
                </c:pt>
                <c:pt idx="50">
                  <c:v>1.7458953738241689E-2</c:v>
                </c:pt>
                <c:pt idx="51">
                  <c:v>1.6546588198252721E-2</c:v>
                </c:pt>
                <c:pt idx="52">
                  <c:v>1.6411889129813062E-2</c:v>
                </c:pt>
                <c:pt idx="53">
                  <c:v>1.5756845397845609E-2</c:v>
                </c:pt>
                <c:pt idx="54">
                  <c:v>1.4359868673636811E-2</c:v>
                </c:pt>
                <c:pt idx="55">
                  <c:v>1.4574790420738282E-2</c:v>
                </c:pt>
                <c:pt idx="56">
                  <c:v>1.5904955860605696E-2</c:v>
                </c:pt>
                <c:pt idx="57">
                  <c:v>1.3564939999923809E-2</c:v>
                </c:pt>
                <c:pt idx="58">
                  <c:v>1.3645560920849675E-2</c:v>
                </c:pt>
                <c:pt idx="59">
                  <c:v>1.4379867421666859E-2</c:v>
                </c:pt>
                <c:pt idx="60">
                  <c:v>1.2600799655047012E-2</c:v>
                </c:pt>
                <c:pt idx="61">
                  <c:v>1.3777967182249995E-2</c:v>
                </c:pt>
                <c:pt idx="62">
                  <c:v>1.3713010110222967E-2</c:v>
                </c:pt>
                <c:pt idx="63">
                  <c:v>1.2733282270346535E-2</c:v>
                </c:pt>
                <c:pt idx="64">
                  <c:v>1.1103272921900498E-2</c:v>
                </c:pt>
                <c:pt idx="65">
                  <c:v>1.316888560904772E-2</c:v>
                </c:pt>
                <c:pt idx="66">
                  <c:v>1.0445138203067472E-2</c:v>
                </c:pt>
                <c:pt idx="67">
                  <c:v>1.093092064911616E-2</c:v>
                </c:pt>
                <c:pt idx="68">
                  <c:v>1.3351078770938329E-2</c:v>
                </c:pt>
                <c:pt idx="69">
                  <c:v>9.0484105523735772E-3</c:v>
                </c:pt>
                <c:pt idx="70">
                  <c:v>1.2228208834130783E-2</c:v>
                </c:pt>
                <c:pt idx="71">
                  <c:v>1.2730887701764004E-2</c:v>
                </c:pt>
                <c:pt idx="72">
                  <c:v>9.1919161386613268E-3</c:v>
                </c:pt>
                <c:pt idx="73">
                  <c:v>1.0477960717253154E-2</c:v>
                </c:pt>
                <c:pt idx="74">
                  <c:v>1.1197406656719977E-2</c:v>
                </c:pt>
                <c:pt idx="75">
                  <c:v>9.7322142974007875E-3</c:v>
                </c:pt>
                <c:pt idx="76">
                  <c:v>1.1711581122654025E-2</c:v>
                </c:pt>
                <c:pt idx="77">
                  <c:v>1.0171359735977603E-2</c:v>
                </c:pt>
                <c:pt idx="78">
                  <c:v>8.6447115354530979E-3</c:v>
                </c:pt>
                <c:pt idx="79">
                  <c:v>1.0296411604940658E-2</c:v>
                </c:pt>
                <c:pt idx="80">
                  <c:v>9.2848664462508168E-3</c:v>
                </c:pt>
                <c:pt idx="81">
                  <c:v>9.6290200199291576E-3</c:v>
                </c:pt>
                <c:pt idx="82">
                  <c:v>9.0429622105148155E-3</c:v>
                </c:pt>
                <c:pt idx="83">
                  <c:v>9.6006922358355951E-3</c:v>
                </c:pt>
                <c:pt idx="84">
                  <c:v>8.2114862052549142E-3</c:v>
                </c:pt>
                <c:pt idx="85">
                  <c:v>1.0865287302294746E-2</c:v>
                </c:pt>
                <c:pt idx="86">
                  <c:v>7.7287334752327297E-3</c:v>
                </c:pt>
                <c:pt idx="87">
                  <c:v>7.9536519151588436E-3</c:v>
                </c:pt>
                <c:pt idx="88">
                  <c:v>8.8402750734530855E-3</c:v>
                </c:pt>
                <c:pt idx="89">
                  <c:v>8.8138302962761372E-3</c:v>
                </c:pt>
                <c:pt idx="90">
                  <c:v>8.4663270827149972E-3</c:v>
                </c:pt>
                <c:pt idx="91">
                  <c:v>9.175368777505355E-3</c:v>
                </c:pt>
                <c:pt idx="92">
                  <c:v>7.830287951946957E-3</c:v>
                </c:pt>
                <c:pt idx="93">
                  <c:v>9.2408609380072448E-3</c:v>
                </c:pt>
                <c:pt idx="94">
                  <c:v>7.8443327474815305E-3</c:v>
                </c:pt>
                <c:pt idx="95">
                  <c:v>8.3476962208806071E-3</c:v>
                </c:pt>
                <c:pt idx="96">
                  <c:v>7.8204931305663195E-3</c:v>
                </c:pt>
                <c:pt idx="97">
                  <c:v>9.2731498407374602E-3</c:v>
                </c:pt>
                <c:pt idx="98">
                  <c:v>6.561453297637917E-3</c:v>
                </c:pt>
                <c:pt idx="99">
                  <c:v>7.3772079231275711E-3</c:v>
                </c:pt>
                <c:pt idx="100">
                  <c:v>9.7741342942754272E-3</c:v>
                </c:pt>
                <c:pt idx="101">
                  <c:v>7.5074693704664242E-3</c:v>
                </c:pt>
                <c:pt idx="102">
                  <c:v>7.4572025150700938E-3</c:v>
                </c:pt>
                <c:pt idx="103">
                  <c:v>8.176544706657296E-3</c:v>
                </c:pt>
                <c:pt idx="104">
                  <c:v>6.8906027918274049E-3</c:v>
                </c:pt>
                <c:pt idx="105">
                  <c:v>7.216857200427378E-3</c:v>
                </c:pt>
                <c:pt idx="106">
                  <c:v>8.8022605596052017E-3</c:v>
                </c:pt>
                <c:pt idx="107">
                  <c:v>7.4786878140002955E-3</c:v>
                </c:pt>
                <c:pt idx="108">
                  <c:v>7.7836311938881408E-3</c:v>
                </c:pt>
                <c:pt idx="109">
                  <c:v>9.2755880032200366E-3</c:v>
                </c:pt>
                <c:pt idx="110">
                  <c:v>7.0513985193674531E-3</c:v>
                </c:pt>
                <c:pt idx="111">
                  <c:v>7.4757331931323279E-3</c:v>
                </c:pt>
                <c:pt idx="112">
                  <c:v>8.7864485794852953E-3</c:v>
                </c:pt>
                <c:pt idx="113">
                  <c:v>6.3736092772394897E-3</c:v>
                </c:pt>
                <c:pt idx="114">
                  <c:v>7.1593367138120811E-3</c:v>
                </c:pt>
                <c:pt idx="115">
                  <c:v>7.8213785782281775E-3</c:v>
                </c:pt>
                <c:pt idx="116">
                  <c:v>7.6887240174983162E-3</c:v>
                </c:pt>
                <c:pt idx="117">
                  <c:v>7.2423597266606521E-3</c:v>
                </c:pt>
                <c:pt idx="118">
                  <c:v>8.8641257316339761E-3</c:v>
                </c:pt>
                <c:pt idx="119">
                  <c:v>7.9678612601128407E-3</c:v>
                </c:pt>
                <c:pt idx="120">
                  <c:v>6.8584155706048477E-3</c:v>
                </c:pt>
                <c:pt idx="121">
                  <c:v>7.5748130085787945E-3</c:v>
                </c:pt>
                <c:pt idx="122">
                  <c:v>7.5587216415442526E-3</c:v>
                </c:pt>
                <c:pt idx="123">
                  <c:v>8.4554667701013386E-3</c:v>
                </c:pt>
                <c:pt idx="124">
                  <c:v>8.6694050940775095E-3</c:v>
                </c:pt>
                <c:pt idx="125">
                  <c:v>7.354660516284639E-3</c:v>
                </c:pt>
                <c:pt idx="126">
                  <c:v>7.8451223962474614E-3</c:v>
                </c:pt>
                <c:pt idx="127">
                  <c:v>6.6013646635653105E-3</c:v>
                </c:pt>
                <c:pt idx="128">
                  <c:v>6.1181320648518254E-3</c:v>
                </c:pt>
                <c:pt idx="129">
                  <c:v>9.0853439905913547E-3</c:v>
                </c:pt>
                <c:pt idx="130">
                  <c:v>6.5223057416357822E-3</c:v>
                </c:pt>
                <c:pt idx="131">
                  <c:v>6.754734360583825E-3</c:v>
                </c:pt>
                <c:pt idx="132">
                  <c:v>8.8676678242336493E-3</c:v>
                </c:pt>
                <c:pt idx="133">
                  <c:v>6.153609821691163E-3</c:v>
                </c:pt>
                <c:pt idx="134">
                  <c:v>7.0736256129748654E-3</c:v>
                </c:pt>
                <c:pt idx="135">
                  <c:v>7.7777977166988421E-3</c:v>
                </c:pt>
                <c:pt idx="136">
                  <c:v>5.8666829754656646E-3</c:v>
                </c:pt>
                <c:pt idx="137">
                  <c:v>8.9048102818196639E-3</c:v>
                </c:pt>
                <c:pt idx="138">
                  <c:v>8.0765646496980363E-3</c:v>
                </c:pt>
                <c:pt idx="139">
                  <c:v>6.3672314604951274E-3</c:v>
                </c:pt>
                <c:pt idx="140">
                  <c:v>7.1288281651504803E-3</c:v>
                </c:pt>
                <c:pt idx="141">
                  <c:v>8.0067008493642788E-3</c:v>
                </c:pt>
                <c:pt idx="142">
                  <c:v>7.4799831345444545E-3</c:v>
                </c:pt>
                <c:pt idx="143">
                  <c:v>7.4281413451631048E-3</c:v>
                </c:pt>
                <c:pt idx="144">
                  <c:v>8.8810026099963579E-3</c:v>
                </c:pt>
                <c:pt idx="145">
                  <c:v>6.2689425940334331E-3</c:v>
                </c:pt>
                <c:pt idx="146">
                  <c:v>7.8174349000619259E-3</c:v>
                </c:pt>
                <c:pt idx="147">
                  <c:v>7.595956410902242E-3</c:v>
                </c:pt>
                <c:pt idx="148">
                  <c:v>5.6045968978044886E-3</c:v>
                </c:pt>
                <c:pt idx="149">
                  <c:v>5.9907847498834599E-3</c:v>
                </c:pt>
                <c:pt idx="150">
                  <c:v>9.0466919136815704E-3</c:v>
                </c:pt>
                <c:pt idx="151">
                  <c:v>4.8253231095792401E-3</c:v>
                </c:pt>
                <c:pt idx="152">
                  <c:v>7.243814536195714E-3</c:v>
                </c:pt>
                <c:pt idx="153">
                  <c:v>7.9818510530458298E-3</c:v>
                </c:pt>
                <c:pt idx="154">
                  <c:v>6.6710053979477379E-3</c:v>
                </c:pt>
                <c:pt idx="155">
                  <c:v>8.8268433028133586E-3</c:v>
                </c:pt>
                <c:pt idx="156">
                  <c:v>8.889686840120703E-3</c:v>
                </c:pt>
                <c:pt idx="157">
                  <c:v>7.4297914979979396E-3</c:v>
                </c:pt>
                <c:pt idx="158">
                  <c:v>7.6037671364423244E-3</c:v>
                </c:pt>
                <c:pt idx="159">
                  <c:v>7.5380762136774138E-3</c:v>
                </c:pt>
                <c:pt idx="160">
                  <c:v>6.4184379937382886E-3</c:v>
                </c:pt>
                <c:pt idx="161">
                  <c:v>7.8090849177290993E-3</c:v>
                </c:pt>
                <c:pt idx="162">
                  <c:v>7.1979273670876864E-3</c:v>
                </c:pt>
                <c:pt idx="163">
                  <c:v>6.0343380428093951E-3</c:v>
                </c:pt>
                <c:pt idx="164">
                  <c:v>6.1318804777120471E-3</c:v>
                </c:pt>
                <c:pt idx="165">
                  <c:v>7.3744064575294033E-3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A6-4162-B14B-A6F726157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1779456"/>
        <c:axId val="269187840"/>
      </c:lineChart>
      <c:catAx>
        <c:axId val="301779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69187840"/>
        <c:crosses val="autoZero"/>
        <c:auto val="1"/>
        <c:lblAlgn val="ctr"/>
        <c:lblOffset val="100"/>
        <c:noMultiLvlLbl val="0"/>
      </c:catAx>
      <c:valAx>
        <c:axId val="2691878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7794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'2.1 ADR + M Day 4'!$B$2:$B$720</c:f>
              <c:numCache>
                <c:formatCode>General</c:formatCode>
                <c:ptCount val="719"/>
                <c:pt idx="0">
                  <c:v>0</c:v>
                </c:pt>
                <c:pt idx="1">
                  <c:v>4.3169136666666663E-2</c:v>
                </c:pt>
                <c:pt idx="2">
                  <c:v>8.4604839999999987E-2</c:v>
                </c:pt>
                <c:pt idx="3">
                  <c:v>0.12817399833333332</c:v>
                </c:pt>
                <c:pt idx="4">
                  <c:v>0.16952636333333335</c:v>
                </c:pt>
                <c:pt idx="5">
                  <c:v>0.21112874333333334</c:v>
                </c:pt>
                <c:pt idx="6">
                  <c:v>0.25289779833333331</c:v>
                </c:pt>
                <c:pt idx="7">
                  <c:v>0.29471685666666664</c:v>
                </c:pt>
                <c:pt idx="8">
                  <c:v>0.33631923666666663</c:v>
                </c:pt>
                <c:pt idx="9">
                  <c:v>0.37812162833333329</c:v>
                </c:pt>
                <c:pt idx="10">
                  <c:v>0.42167411833333335</c:v>
                </c:pt>
                <c:pt idx="11">
                  <c:v>0.46445989833333334</c:v>
                </c:pt>
                <c:pt idx="12">
                  <c:v>0.50627895833333325</c:v>
                </c:pt>
                <c:pt idx="13">
                  <c:v>0.54968143999999997</c:v>
                </c:pt>
                <c:pt idx="14">
                  <c:v>0.59140049333333333</c:v>
                </c:pt>
                <c:pt idx="15">
                  <c:v>0.63311954666666659</c:v>
                </c:pt>
                <c:pt idx="16">
                  <c:v>0.67615533999999988</c:v>
                </c:pt>
                <c:pt idx="17">
                  <c:v>0.71839109000000001</c:v>
                </c:pt>
                <c:pt idx="18">
                  <c:v>0.75976012333333331</c:v>
                </c:pt>
                <c:pt idx="19">
                  <c:v>0.80301259666666669</c:v>
                </c:pt>
                <c:pt idx="20">
                  <c:v>0.84478165166666663</c:v>
                </c:pt>
                <c:pt idx="21">
                  <c:v>0.88745076000000001</c:v>
                </c:pt>
                <c:pt idx="22">
                  <c:v>0.92810308499999994</c:v>
                </c:pt>
                <c:pt idx="23">
                  <c:v>0.97130555500000004</c:v>
                </c:pt>
                <c:pt idx="24">
                  <c:v>1.0129079349999999</c:v>
                </c:pt>
                <c:pt idx="25">
                  <c:v>1.0546269883333332</c:v>
                </c:pt>
                <c:pt idx="26">
                  <c:v>1.0962293683333333</c:v>
                </c:pt>
                <c:pt idx="27">
                  <c:v>1.13823177</c:v>
                </c:pt>
                <c:pt idx="28">
                  <c:v>1.1799674899999999</c:v>
                </c:pt>
                <c:pt idx="29">
                  <c:v>1.2230866233333333</c:v>
                </c:pt>
                <c:pt idx="30">
                  <c:v>1.2665724433333334</c:v>
                </c:pt>
                <c:pt idx="31">
                  <c:v>1.3080914849999998</c:v>
                </c:pt>
                <c:pt idx="32">
                  <c:v>1.3514272966666667</c:v>
                </c:pt>
                <c:pt idx="33">
                  <c:v>1.3929130033333332</c:v>
                </c:pt>
                <c:pt idx="34">
                  <c:v>1.4351154166666664</c:v>
                </c:pt>
                <c:pt idx="35">
                  <c:v>1.4783345566666666</c:v>
                </c:pt>
                <c:pt idx="36">
                  <c:v>1.5215536949999999</c:v>
                </c:pt>
                <c:pt idx="37">
                  <c:v>1.564906175</c:v>
                </c:pt>
                <c:pt idx="38">
                  <c:v>1.6081419799999999</c:v>
                </c:pt>
                <c:pt idx="39">
                  <c:v>1.6515777983333331</c:v>
                </c:pt>
                <c:pt idx="40">
                  <c:v>1.694746935</c:v>
                </c:pt>
                <c:pt idx="41">
                  <c:v>1.7379660733333333</c:v>
                </c:pt>
                <c:pt idx="42">
                  <c:v>1.7798851366666666</c:v>
                </c:pt>
                <c:pt idx="43">
                  <c:v>1.8236376400000001</c:v>
                </c:pt>
                <c:pt idx="44">
                  <c:v>1.8647066549999998</c:v>
                </c:pt>
                <c:pt idx="45">
                  <c:v>1.9069257366666668</c:v>
                </c:pt>
                <c:pt idx="46">
                  <c:v>1.9498448583333332</c:v>
                </c:pt>
                <c:pt idx="47">
                  <c:v>1.9915305766666664</c:v>
                </c:pt>
                <c:pt idx="48">
                  <c:v>2.0350830666666666</c:v>
                </c:pt>
                <c:pt idx="49">
                  <c:v>2.0762854233333332</c:v>
                </c:pt>
                <c:pt idx="50">
                  <c:v>2.1197045733333333</c:v>
                </c:pt>
                <c:pt idx="51">
                  <c:v>2.1634570766666665</c:v>
                </c:pt>
                <c:pt idx="52">
                  <c:v>2.2050261199999999</c:v>
                </c:pt>
                <c:pt idx="53">
                  <c:v>2.2466451683333331</c:v>
                </c:pt>
                <c:pt idx="54">
                  <c:v>2.2881808766666665</c:v>
                </c:pt>
                <c:pt idx="55">
                  <c:v>2.3301499433333333</c:v>
                </c:pt>
                <c:pt idx="56">
                  <c:v>2.3735024233333335</c:v>
                </c:pt>
                <c:pt idx="57">
                  <c:v>2.4152881466666667</c:v>
                </c:pt>
                <c:pt idx="58">
                  <c:v>2.45834061</c:v>
                </c:pt>
                <c:pt idx="59">
                  <c:v>2.5018264299999999</c:v>
                </c:pt>
                <c:pt idx="60">
                  <c:v>2.5431621266666666</c:v>
                </c:pt>
                <c:pt idx="61">
                  <c:v>2.5846811683333333</c:v>
                </c:pt>
                <c:pt idx="62">
                  <c:v>2.6264668916666665</c:v>
                </c:pt>
                <c:pt idx="63">
                  <c:v>2.6699193783333333</c:v>
                </c:pt>
                <c:pt idx="64">
                  <c:v>2.7112717433333331</c:v>
                </c:pt>
                <c:pt idx="65">
                  <c:v>2.7535408266666663</c:v>
                </c:pt>
                <c:pt idx="66">
                  <c:v>2.7964599483333332</c:v>
                </c:pt>
                <c:pt idx="67">
                  <c:v>2.8380289933333329</c:v>
                </c:pt>
                <c:pt idx="68">
                  <c:v>2.8818314983333333</c:v>
                </c:pt>
                <c:pt idx="69">
                  <c:v>2.9233005366666664</c:v>
                </c:pt>
                <c:pt idx="70">
                  <c:v>2.9663863350000002</c:v>
                </c:pt>
                <c:pt idx="71">
                  <c:v>3.0084720749999998</c:v>
                </c:pt>
                <c:pt idx="72">
                  <c:v>3.0497077666666663</c:v>
                </c:pt>
                <c:pt idx="73">
                  <c:v>3.0931935866666662</c:v>
                </c:pt>
                <c:pt idx="74">
                  <c:v>3.1347626316666668</c:v>
                </c:pt>
                <c:pt idx="75">
                  <c:v>3.1769483783333334</c:v>
                </c:pt>
                <c:pt idx="76">
                  <c:v>3.2199675049999996</c:v>
                </c:pt>
                <c:pt idx="77">
                  <c:v>3.2616032199999996</c:v>
                </c:pt>
                <c:pt idx="78">
                  <c:v>3.3051390433333334</c:v>
                </c:pt>
                <c:pt idx="79">
                  <c:v>3.3462580616666666</c:v>
                </c:pt>
                <c:pt idx="80">
                  <c:v>3.388460475</c:v>
                </c:pt>
                <c:pt idx="81">
                  <c:v>3.4301795283333334</c:v>
                </c:pt>
                <c:pt idx="82">
                  <c:v>3.4733653316666664</c:v>
                </c:pt>
                <c:pt idx="83">
                  <c:v>3.5150677166666662</c:v>
                </c:pt>
                <c:pt idx="84">
                  <c:v>3.5569701133333331</c:v>
                </c:pt>
                <c:pt idx="85">
                  <c:v>3.5984891550000002</c:v>
                </c:pt>
                <c:pt idx="86">
                  <c:v>3.6397415149999999</c:v>
                </c:pt>
                <c:pt idx="87">
                  <c:v>3.681877258333333</c:v>
                </c:pt>
                <c:pt idx="88">
                  <c:v>3.7234129666666664</c:v>
                </c:pt>
                <c:pt idx="89">
                  <c:v>3.7649153416666663</c:v>
                </c:pt>
                <c:pt idx="90">
                  <c:v>3.8063177083333333</c:v>
                </c:pt>
                <c:pt idx="91">
                  <c:v>3.8485701266666665</c:v>
                </c:pt>
                <c:pt idx="92">
                  <c:v>3.891305903333333</c:v>
                </c:pt>
                <c:pt idx="93">
                  <c:v>3.934941733333333</c:v>
                </c:pt>
                <c:pt idx="94">
                  <c:v>3.9764941099999995</c:v>
                </c:pt>
                <c:pt idx="95">
                  <c:v>4.0179964833333326</c:v>
                </c:pt>
                <c:pt idx="96">
                  <c:v>4.0599155466666668</c:v>
                </c:pt>
                <c:pt idx="97">
                  <c:v>4.1032346916666667</c:v>
                </c:pt>
                <c:pt idx="98">
                  <c:v>4.1464371633333332</c:v>
                </c:pt>
                <c:pt idx="99">
                  <c:v>4.1883395600000002</c:v>
                </c:pt>
                <c:pt idx="100">
                  <c:v>4.2314086899999994</c:v>
                </c:pt>
                <c:pt idx="101">
                  <c:v>4.2733444216666667</c:v>
                </c:pt>
                <c:pt idx="102">
                  <c:v>4.3149801366666658</c:v>
                </c:pt>
                <c:pt idx="103">
                  <c:v>4.3581492716666661</c:v>
                </c:pt>
                <c:pt idx="104">
                  <c:v>4.4018017683333328</c:v>
                </c:pt>
                <c:pt idx="105">
                  <c:v>4.4432041366666661</c:v>
                </c:pt>
                <c:pt idx="106">
                  <c:v>4.4865066133333329</c:v>
                </c:pt>
                <c:pt idx="107">
                  <c:v>4.5300424366666663</c:v>
                </c:pt>
                <c:pt idx="108">
                  <c:v>4.5731282349999995</c:v>
                </c:pt>
                <c:pt idx="109">
                  <c:v>4.6154806566666666</c:v>
                </c:pt>
                <c:pt idx="110">
                  <c:v>4.6586164583333325</c:v>
                </c:pt>
                <c:pt idx="111">
                  <c:v>4.7001021633333329</c:v>
                </c:pt>
                <c:pt idx="112">
                  <c:v>4.7423712483333329</c:v>
                </c:pt>
                <c:pt idx="113">
                  <c:v>4.783306923333333</c:v>
                </c:pt>
                <c:pt idx="114">
                  <c:v>4.8257926866666656</c:v>
                </c:pt>
                <c:pt idx="115">
                  <c:v>4.8665450166666666</c:v>
                </c:pt>
                <c:pt idx="116">
                  <c:v>4.9102308500000005</c:v>
                </c:pt>
                <c:pt idx="117">
                  <c:v>4.9516498849999993</c:v>
                </c:pt>
                <c:pt idx="118">
                  <c:v>4.9933356033333336</c:v>
                </c:pt>
                <c:pt idx="119">
                  <c:v>5.0354046749999997</c:v>
                </c:pt>
                <c:pt idx="120">
                  <c:v>5.0784904733333329</c:v>
                </c:pt>
                <c:pt idx="121">
                  <c:v>5.1200428499999999</c:v>
                </c:pt>
                <c:pt idx="122">
                  <c:v>5.1626786216666671</c:v>
                </c:pt>
                <c:pt idx="123">
                  <c:v>5.2053477283333329</c:v>
                </c:pt>
                <c:pt idx="124">
                  <c:v>5.2464500799999998</c:v>
                </c:pt>
                <c:pt idx="125">
                  <c:v>5.2901692466666663</c:v>
                </c:pt>
                <c:pt idx="126">
                  <c:v>5.3323549933333334</c:v>
                </c:pt>
                <c:pt idx="127">
                  <c:v>5.3737240266666664</c:v>
                </c:pt>
                <c:pt idx="128">
                  <c:v>5.4169764999999996</c:v>
                </c:pt>
                <c:pt idx="129">
                  <c:v>5.4583621999999998</c:v>
                </c:pt>
                <c:pt idx="130">
                  <c:v>5.5000145833333338</c:v>
                </c:pt>
                <c:pt idx="131">
                  <c:v>5.5431503833333329</c:v>
                </c:pt>
                <c:pt idx="132">
                  <c:v>5.5850527799999998</c:v>
                </c:pt>
                <c:pt idx="133">
                  <c:v>5.6283719249999997</c:v>
                </c:pt>
                <c:pt idx="134">
                  <c:v>5.6700576416666673</c:v>
                </c:pt>
                <c:pt idx="135">
                  <c:v>5.7130934366666661</c:v>
                </c:pt>
                <c:pt idx="136">
                  <c:v>5.7550958399999992</c:v>
                </c:pt>
                <c:pt idx="137">
                  <c:v>5.7968148916666671</c:v>
                </c:pt>
                <c:pt idx="138">
                  <c:v>5.8404340533333334</c:v>
                </c:pt>
                <c:pt idx="139">
                  <c:v>5.8816030750000001</c:v>
                </c:pt>
                <c:pt idx="140">
                  <c:v>5.9250555599999997</c:v>
                </c:pt>
                <c:pt idx="141">
                  <c:v>5.9683747049999996</c:v>
                </c:pt>
                <c:pt idx="142">
                  <c:v>6.0118605250000003</c:v>
                </c:pt>
                <c:pt idx="143">
                  <c:v>6.053112885</c:v>
                </c:pt>
                <c:pt idx="144">
                  <c:v>6.0968653883333328</c:v>
                </c:pt>
                <c:pt idx="145">
                  <c:v>6.1382677550000002</c:v>
                </c:pt>
                <c:pt idx="146">
                  <c:v>6.1800201433333335</c:v>
                </c:pt>
                <c:pt idx="147">
                  <c:v>6.2214558466666663</c:v>
                </c:pt>
                <c:pt idx="148">
                  <c:v>6.2631582316666661</c:v>
                </c:pt>
                <c:pt idx="149">
                  <c:v>6.3070940783333329</c:v>
                </c:pt>
                <c:pt idx="150">
                  <c:v>6.3486131199999996</c:v>
                </c:pt>
                <c:pt idx="151">
                  <c:v>6.3909822099999998</c:v>
                </c:pt>
                <c:pt idx="152">
                  <c:v>6.4314678583333329</c:v>
                </c:pt>
                <c:pt idx="153">
                  <c:v>6.4735035966666663</c:v>
                </c:pt>
                <c:pt idx="154">
                  <c:v>6.5149392999999991</c:v>
                </c:pt>
                <c:pt idx="155">
                  <c:v>6.5564250066666663</c:v>
                </c:pt>
                <c:pt idx="156">
                  <c:v>6.600344185</c:v>
                </c:pt>
                <c:pt idx="157">
                  <c:v>6.6417965566666659</c:v>
                </c:pt>
                <c:pt idx="158">
                  <c:v>6.6831155866666672</c:v>
                </c:pt>
                <c:pt idx="159">
                  <c:v>6.72685142</c:v>
                </c:pt>
                <c:pt idx="160">
                  <c:v>6.7702372349999997</c:v>
                </c:pt>
                <c:pt idx="161">
                  <c:v>6.8116729383333325</c:v>
                </c:pt>
                <c:pt idx="162">
                  <c:v>6.8532253149999995</c:v>
                </c:pt>
                <c:pt idx="163">
                  <c:v>6.8947776916666657</c:v>
                </c:pt>
                <c:pt idx="164">
                  <c:v>6.9369967733333331</c:v>
                </c:pt>
                <c:pt idx="165">
                  <c:v>6.9784824799999994</c:v>
                </c:pt>
                <c:pt idx="166">
                  <c:v>7.021768288333333</c:v>
                </c:pt>
                <c:pt idx="167">
                  <c:v>7.0651874383333331</c:v>
                </c:pt>
                <c:pt idx="168">
                  <c:v>7.1087232633333333</c:v>
                </c:pt>
                <c:pt idx="169">
                  <c:v>7.1502089683333327</c:v>
                </c:pt>
                <c:pt idx="170">
                  <c:v>7.1937114566666658</c:v>
                </c:pt>
                <c:pt idx="171">
                  <c:v>7.2371639416666662</c:v>
                </c:pt>
                <c:pt idx="172">
                  <c:v>7.2803330783333324</c:v>
                </c:pt>
                <c:pt idx="173">
                  <c:v>7.3236688899999995</c:v>
                </c:pt>
                <c:pt idx="174">
                  <c:v>7.3650545899999997</c:v>
                </c:pt>
                <c:pt idx="175">
                  <c:v>7.4083070649999998</c:v>
                </c:pt>
                <c:pt idx="176">
                  <c:v>7.451909558333333</c:v>
                </c:pt>
                <c:pt idx="177">
                  <c:v>7.4936119433333328</c:v>
                </c:pt>
                <c:pt idx="178">
                  <c:v>7.5371811016666657</c:v>
                </c:pt>
                <c:pt idx="179">
                  <c:v>7.578416794999999</c:v>
                </c:pt>
                <c:pt idx="180">
                  <c:v>7.6217692733333324</c:v>
                </c:pt>
                <c:pt idx="181">
                  <c:v>7.6634549916666668</c:v>
                </c:pt>
                <c:pt idx="182">
                  <c:v>7.7066074599999999</c:v>
                </c:pt>
                <c:pt idx="183">
                  <c:v>7.7485598583333335</c:v>
                </c:pt>
                <c:pt idx="184">
                  <c:v>7.7900288983333326</c:v>
                </c:pt>
                <c:pt idx="185">
                  <c:v>7.833481383333333</c:v>
                </c:pt>
                <c:pt idx="186">
                  <c:v>7.876800526666667</c:v>
                </c:pt>
                <c:pt idx="187">
                  <c:v>7.9202530133333333</c:v>
                </c:pt>
                <c:pt idx="188">
                  <c:v>7.9616553816666658</c:v>
                </c:pt>
                <c:pt idx="189">
                  <c:v>8.0034577716666657</c:v>
                </c:pt>
                <c:pt idx="190">
                  <c:v>8.0468602550000004</c:v>
                </c:pt>
                <c:pt idx="191">
                  <c:v>8.0900127216666657</c:v>
                </c:pt>
                <c:pt idx="192">
                  <c:v>8.1337652249999994</c:v>
                </c:pt>
                <c:pt idx="193">
                  <c:v>8.1751009233333338</c:v>
                </c:pt>
                <c:pt idx="194">
                  <c:v>8.2188034216666672</c:v>
                </c:pt>
                <c:pt idx="195">
                  <c:v>8.260239125</c:v>
                </c:pt>
                <c:pt idx="196">
                  <c:v>8.3038582866666655</c:v>
                </c:pt>
                <c:pt idx="197">
                  <c:v>8.345810686666665</c:v>
                </c:pt>
                <c:pt idx="198">
                  <c:v>8.3886798050000007</c:v>
                </c:pt>
                <c:pt idx="199">
                  <c:v>8.4299488316666658</c:v>
                </c:pt>
                <c:pt idx="200">
                  <c:v>8.4723012549999996</c:v>
                </c:pt>
                <c:pt idx="201">
                  <c:v>8.5133869383333334</c:v>
                </c:pt>
                <c:pt idx="202">
                  <c:v>8.5553393383333329</c:v>
                </c:pt>
                <c:pt idx="203">
                  <c:v>8.5986751499999983</c:v>
                </c:pt>
                <c:pt idx="204">
                  <c:v>8.6399441766666651</c:v>
                </c:pt>
                <c:pt idx="205">
                  <c:v>8.6821799266666666</c:v>
                </c:pt>
                <c:pt idx="206">
                  <c:v>8.7234656200000007</c:v>
                </c:pt>
                <c:pt idx="207">
                  <c:v>8.7668347683333323</c:v>
                </c:pt>
                <c:pt idx="208">
                  <c:v>8.8084871499999995</c:v>
                </c:pt>
                <c:pt idx="209">
                  <c:v>8.8518896333333341</c:v>
                </c:pt>
                <c:pt idx="210">
                  <c:v>8.8935586833333335</c:v>
                </c:pt>
                <c:pt idx="211">
                  <c:v>8.935044388333333</c:v>
                </c:pt>
                <c:pt idx="212">
                  <c:v>8.9772134666666652</c:v>
                </c:pt>
                <c:pt idx="213">
                  <c:v>9.0189658549999994</c:v>
                </c:pt>
                <c:pt idx="214">
                  <c:v>9.060284884999998</c:v>
                </c:pt>
                <c:pt idx="215">
                  <c:v>9.103370683333333</c:v>
                </c:pt>
                <c:pt idx="216">
                  <c:v>9.1452564116666668</c:v>
                </c:pt>
                <c:pt idx="217">
                  <c:v>9.1868921266666668</c:v>
                </c:pt>
                <c:pt idx="218">
                  <c:v>9.2286445150000009</c:v>
                </c:pt>
                <c:pt idx="219">
                  <c:v>9.271596971666666</c:v>
                </c:pt>
                <c:pt idx="220">
                  <c:v>9.3132993566666666</c:v>
                </c:pt>
                <c:pt idx="221">
                  <c:v>9.3550684133333331</c:v>
                </c:pt>
                <c:pt idx="222">
                  <c:v>9.3969208066666656</c:v>
                </c:pt>
                <c:pt idx="223">
                  <c:v>9.4388898733333324</c:v>
                </c:pt>
                <c:pt idx="224">
                  <c:v>9.4801255649999998</c:v>
                </c:pt>
                <c:pt idx="225">
                  <c:v>9.5217446133333326</c:v>
                </c:pt>
                <c:pt idx="226">
                  <c:v>9.563863688333333</c:v>
                </c:pt>
                <c:pt idx="227">
                  <c:v>9.6052160533333328</c:v>
                </c:pt>
                <c:pt idx="228">
                  <c:v>9.6467184283333332</c:v>
                </c:pt>
                <c:pt idx="229">
                  <c:v>9.6882708050000002</c:v>
                </c:pt>
                <c:pt idx="230">
                  <c:v>9.7303065416666659</c:v>
                </c:pt>
                <c:pt idx="231">
                  <c:v>9.7732589983333344</c:v>
                </c:pt>
                <c:pt idx="232">
                  <c:v>9.8167114833333322</c:v>
                </c:pt>
                <c:pt idx="233">
                  <c:v>9.8586138800000001</c:v>
                </c:pt>
                <c:pt idx="234">
                  <c:v>9.8999995816666662</c:v>
                </c:pt>
                <c:pt idx="235">
                  <c:v>9.9435354050000004</c:v>
                </c:pt>
                <c:pt idx="236">
                  <c:v>9.9850711133333334</c:v>
                </c:pt>
                <c:pt idx="237">
                  <c:v>10.028273584999999</c:v>
                </c:pt>
                <c:pt idx="238">
                  <c:v>10.071909413333334</c:v>
                </c:pt>
                <c:pt idx="239">
                  <c:v>10.113845144999999</c:v>
                </c:pt>
                <c:pt idx="240">
                  <c:v>10.155464193333332</c:v>
                </c:pt>
                <c:pt idx="241">
                  <c:v>10.198566658333332</c:v>
                </c:pt>
                <c:pt idx="242">
                  <c:v>10.240219039999999</c:v>
                </c:pt>
                <c:pt idx="243">
                  <c:v>10.283621523333332</c:v>
                </c:pt>
                <c:pt idx="244">
                  <c:v>10.327407359999999</c:v>
                </c:pt>
                <c:pt idx="245">
                  <c:v>10.368676388333334</c:v>
                </c:pt>
                <c:pt idx="246">
                  <c:v>10.412212211666665</c:v>
                </c:pt>
                <c:pt idx="247">
                  <c:v>10.455214671666665</c:v>
                </c:pt>
                <c:pt idx="248">
                  <c:v>10.498550483333332</c:v>
                </c:pt>
                <c:pt idx="249">
                  <c:v>10.540569553333333</c:v>
                </c:pt>
                <c:pt idx="250">
                  <c:v>10.583772023333331</c:v>
                </c:pt>
                <c:pt idx="251">
                  <c:v>10.625574414999999</c:v>
                </c:pt>
                <c:pt idx="252">
                  <c:v>10.669010233333333</c:v>
                </c:pt>
                <c:pt idx="253">
                  <c:v>10.712329376666666</c:v>
                </c:pt>
                <c:pt idx="254">
                  <c:v>10.753531733333334</c:v>
                </c:pt>
                <c:pt idx="255">
                  <c:v>10.796950883333333</c:v>
                </c:pt>
                <c:pt idx="256">
                  <c:v>10.838553263333333</c:v>
                </c:pt>
                <c:pt idx="257">
                  <c:v>10.882089086666666</c:v>
                </c:pt>
                <c:pt idx="258">
                  <c:v>10.925041543333332</c:v>
                </c:pt>
                <c:pt idx="259">
                  <c:v>10.968527363333331</c:v>
                </c:pt>
                <c:pt idx="260">
                  <c:v>11.01036309</c:v>
                </c:pt>
                <c:pt idx="261">
                  <c:v>11.052065474999999</c:v>
                </c:pt>
                <c:pt idx="262">
                  <c:v>11.093617851666666</c:v>
                </c:pt>
                <c:pt idx="263">
                  <c:v>11.136886993333333</c:v>
                </c:pt>
                <c:pt idx="264">
                  <c:v>11.178656049999999</c:v>
                </c:pt>
                <c:pt idx="265">
                  <c:v>11.220375101666665</c:v>
                </c:pt>
                <c:pt idx="266">
                  <c:v>11.263910924999999</c:v>
                </c:pt>
                <c:pt idx="267">
                  <c:v>11.305246623333334</c:v>
                </c:pt>
                <c:pt idx="268">
                  <c:v>11.348549099999998</c:v>
                </c:pt>
                <c:pt idx="269">
                  <c:v>11.390018138333334</c:v>
                </c:pt>
                <c:pt idx="270">
                  <c:v>11.43385398</c:v>
                </c:pt>
                <c:pt idx="271">
                  <c:v>11.477389803333333</c:v>
                </c:pt>
                <c:pt idx="272">
                  <c:v>11.518392148333334</c:v>
                </c:pt>
                <c:pt idx="273">
                  <c:v>11.561777963333332</c:v>
                </c:pt>
                <c:pt idx="274">
                  <c:v>11.603563686666666</c:v>
                </c:pt>
                <c:pt idx="275">
                  <c:v>11.646816159999998</c:v>
                </c:pt>
                <c:pt idx="276">
                  <c:v>11.688368536666667</c:v>
                </c:pt>
                <c:pt idx="277">
                  <c:v>11.730587618333333</c:v>
                </c:pt>
                <c:pt idx="278">
                  <c:v>11.772039988333331</c:v>
                </c:pt>
                <c:pt idx="279">
                  <c:v>11.813775709999998</c:v>
                </c:pt>
                <c:pt idx="280">
                  <c:v>11.857161525</c:v>
                </c:pt>
                <c:pt idx="281">
                  <c:v>11.900647344999999</c:v>
                </c:pt>
                <c:pt idx="282">
                  <c:v>11.942299726666667</c:v>
                </c:pt>
                <c:pt idx="283">
                  <c:v>11.983568754999999</c:v>
                </c:pt>
                <c:pt idx="284">
                  <c:v>12.02702124</c:v>
                </c:pt>
                <c:pt idx="285">
                  <c:v>12.068690289999999</c:v>
                </c:pt>
                <c:pt idx="286">
                  <c:v>12.111942763333333</c:v>
                </c:pt>
                <c:pt idx="287">
                  <c:v>12.153411801666666</c:v>
                </c:pt>
                <c:pt idx="288">
                  <c:v>12.196730946666666</c:v>
                </c:pt>
                <c:pt idx="289">
                  <c:v>12.238600008333332</c:v>
                </c:pt>
                <c:pt idx="290">
                  <c:v>12.280252389999999</c:v>
                </c:pt>
                <c:pt idx="291">
                  <c:v>12.324338245</c:v>
                </c:pt>
                <c:pt idx="292">
                  <c:v>12.366840676666666</c:v>
                </c:pt>
                <c:pt idx="293">
                  <c:v>12.408493058333333</c:v>
                </c:pt>
                <c:pt idx="294">
                  <c:v>12.452145555</c:v>
                </c:pt>
                <c:pt idx="295">
                  <c:v>12.493547923333333</c:v>
                </c:pt>
                <c:pt idx="296">
                  <c:v>12.535050296666666</c:v>
                </c:pt>
                <c:pt idx="297">
                  <c:v>12.577469389999999</c:v>
                </c:pt>
                <c:pt idx="298">
                  <c:v>12.620488518333334</c:v>
                </c:pt>
                <c:pt idx="299">
                  <c:v>12.662674263333333</c:v>
                </c:pt>
                <c:pt idx="300">
                  <c:v>12.703693276666666</c:v>
                </c:pt>
                <c:pt idx="301">
                  <c:v>12.745462331666666</c:v>
                </c:pt>
                <c:pt idx="302">
                  <c:v>12.787098046666665</c:v>
                </c:pt>
                <c:pt idx="303">
                  <c:v>12.830433858333333</c:v>
                </c:pt>
                <c:pt idx="304">
                  <c:v>12.872536266666666</c:v>
                </c:pt>
                <c:pt idx="305">
                  <c:v>12.913805295</c:v>
                </c:pt>
                <c:pt idx="306">
                  <c:v>12.957991155</c:v>
                </c:pt>
                <c:pt idx="307">
                  <c:v>12.998626811666666</c:v>
                </c:pt>
                <c:pt idx="308">
                  <c:v>13.041945956666666</c:v>
                </c:pt>
                <c:pt idx="309">
                  <c:v>13.083748348333332</c:v>
                </c:pt>
                <c:pt idx="310">
                  <c:v>13.126934151666665</c:v>
                </c:pt>
                <c:pt idx="311">
                  <c:v>13.170436639999998</c:v>
                </c:pt>
                <c:pt idx="312">
                  <c:v>13.212372371666667</c:v>
                </c:pt>
                <c:pt idx="313">
                  <c:v>13.253991418333332</c:v>
                </c:pt>
                <c:pt idx="314">
                  <c:v>13.296943875</c:v>
                </c:pt>
                <c:pt idx="315">
                  <c:v>13.338812936666667</c:v>
                </c:pt>
                <c:pt idx="316">
                  <c:v>13.382065409999999</c:v>
                </c:pt>
                <c:pt idx="317">
                  <c:v>13.423734459999999</c:v>
                </c:pt>
                <c:pt idx="318">
                  <c:v>13.465353508333331</c:v>
                </c:pt>
                <c:pt idx="319">
                  <c:v>13.50862265</c:v>
                </c:pt>
                <c:pt idx="320">
                  <c:v>13.55035837</c:v>
                </c:pt>
                <c:pt idx="321">
                  <c:v>13.593727516666666</c:v>
                </c:pt>
                <c:pt idx="322">
                  <c:v>13.635596578333333</c:v>
                </c:pt>
                <c:pt idx="323">
                  <c:v>13.678949058333332</c:v>
                </c:pt>
                <c:pt idx="324">
                  <c:v>13.722401543333332</c:v>
                </c:pt>
                <c:pt idx="325">
                  <c:v>13.763703905</c:v>
                </c:pt>
                <c:pt idx="326">
                  <c:v>13.806856373333334</c:v>
                </c:pt>
                <c:pt idx="327">
                  <c:v>13.850492203333333</c:v>
                </c:pt>
                <c:pt idx="328">
                  <c:v>13.893944688333333</c:v>
                </c:pt>
                <c:pt idx="329">
                  <c:v>13.935363723333332</c:v>
                </c:pt>
                <c:pt idx="330">
                  <c:v>13.978849544999999</c:v>
                </c:pt>
                <c:pt idx="331">
                  <c:v>14.021268638333334</c:v>
                </c:pt>
                <c:pt idx="332">
                  <c:v>14.06215431</c:v>
                </c:pt>
                <c:pt idx="333">
                  <c:v>14.103923364999998</c:v>
                </c:pt>
                <c:pt idx="334">
                  <c:v>14.146942491666666</c:v>
                </c:pt>
                <c:pt idx="335">
                  <c:v>14.189244911666666</c:v>
                </c:pt>
                <c:pt idx="336">
                  <c:v>14.230180586666666</c:v>
                </c:pt>
                <c:pt idx="337">
                  <c:v>14.272599680000001</c:v>
                </c:pt>
                <c:pt idx="338">
                  <c:v>14.313652028333333</c:v>
                </c:pt>
                <c:pt idx="339">
                  <c:v>14.355637761666665</c:v>
                </c:pt>
                <c:pt idx="340">
                  <c:v>14.396806783333334</c:v>
                </c:pt>
                <c:pt idx="341">
                  <c:v>14.440509283333332</c:v>
                </c:pt>
                <c:pt idx="342">
                  <c:v>14.482261671666667</c:v>
                </c:pt>
                <c:pt idx="343">
                  <c:v>14.523830714999999</c:v>
                </c:pt>
                <c:pt idx="344">
                  <c:v>14.565383091666666</c:v>
                </c:pt>
                <c:pt idx="345">
                  <c:v>14.606968804999999</c:v>
                </c:pt>
                <c:pt idx="346">
                  <c:v>14.648621186666666</c:v>
                </c:pt>
                <c:pt idx="347">
                  <c:v>14.691923663333332</c:v>
                </c:pt>
                <c:pt idx="348">
                  <c:v>14.735209473333333</c:v>
                </c:pt>
                <c:pt idx="349">
                  <c:v>14.777111869999999</c:v>
                </c:pt>
                <c:pt idx="350">
                  <c:v>14.820281005</c:v>
                </c:pt>
                <c:pt idx="351">
                  <c:v>14.861883384999999</c:v>
                </c:pt>
                <c:pt idx="352">
                  <c:v>14.90561922</c:v>
                </c:pt>
                <c:pt idx="353">
                  <c:v>14.949105039999999</c:v>
                </c:pt>
                <c:pt idx="354">
                  <c:v>14.992424184999999</c:v>
                </c:pt>
                <c:pt idx="355">
                  <c:v>15.036110016666667</c:v>
                </c:pt>
                <c:pt idx="356">
                  <c:v>15.077112361666666</c:v>
                </c:pt>
                <c:pt idx="357">
                  <c:v>15.119414781666666</c:v>
                </c:pt>
                <c:pt idx="358">
                  <c:v>15.162367238333333</c:v>
                </c:pt>
                <c:pt idx="359">
                  <c:v>15.204102958333332</c:v>
                </c:pt>
                <c:pt idx="360">
                  <c:v>15.247505441666666</c:v>
                </c:pt>
                <c:pt idx="361">
                  <c:v>15.290324556666667</c:v>
                </c:pt>
                <c:pt idx="362">
                  <c:v>15.332476968333333</c:v>
                </c:pt>
                <c:pt idx="363">
                  <c:v>15.375846115</c:v>
                </c:pt>
                <c:pt idx="364">
                  <c:v>15.419098588333332</c:v>
                </c:pt>
                <c:pt idx="365">
                  <c:v>15.460850976666666</c:v>
                </c:pt>
                <c:pt idx="366">
                  <c:v>15.504136786666665</c:v>
                </c:pt>
                <c:pt idx="367">
                  <c:v>15.545272471666665</c:v>
                </c:pt>
                <c:pt idx="368">
                  <c:v>15.588558281666666</c:v>
                </c:pt>
                <c:pt idx="369">
                  <c:v>15.631927428333332</c:v>
                </c:pt>
                <c:pt idx="370">
                  <c:v>15.675513254999998</c:v>
                </c:pt>
                <c:pt idx="371">
                  <c:v>15.719049078333333</c:v>
                </c:pt>
                <c:pt idx="372">
                  <c:v>15.760368108333331</c:v>
                </c:pt>
                <c:pt idx="373">
                  <c:v>15.801970488333332</c:v>
                </c:pt>
                <c:pt idx="374">
                  <c:v>15.843889551666667</c:v>
                </c:pt>
                <c:pt idx="375">
                  <c:v>15.885775281666666</c:v>
                </c:pt>
                <c:pt idx="376">
                  <c:v>15.928977751666666</c:v>
                </c:pt>
                <c:pt idx="377">
                  <c:v>15.972796925000001</c:v>
                </c:pt>
                <c:pt idx="378">
                  <c:v>16.013915943333334</c:v>
                </c:pt>
                <c:pt idx="379">
                  <c:v>16.057101746666667</c:v>
                </c:pt>
                <c:pt idx="380">
                  <c:v>16.100704241666666</c:v>
                </c:pt>
                <c:pt idx="381">
                  <c:v>16.142373291666665</c:v>
                </c:pt>
                <c:pt idx="382">
                  <c:v>16.185809108333334</c:v>
                </c:pt>
                <c:pt idx="383">
                  <c:v>16.228078193333332</c:v>
                </c:pt>
                <c:pt idx="384">
                  <c:v>16.270497286666664</c:v>
                </c:pt>
                <c:pt idx="385">
                  <c:v>16.313683089999998</c:v>
                </c:pt>
                <c:pt idx="386">
                  <c:v>16.357335586666668</c:v>
                </c:pt>
                <c:pt idx="387">
                  <c:v>16.399271318333334</c:v>
                </c:pt>
                <c:pt idx="388">
                  <c:v>16.440357001666666</c:v>
                </c:pt>
                <c:pt idx="389">
                  <c:v>16.483976163333335</c:v>
                </c:pt>
                <c:pt idx="390">
                  <c:v>16.525345196666667</c:v>
                </c:pt>
                <c:pt idx="391">
                  <c:v>16.567447603333331</c:v>
                </c:pt>
                <c:pt idx="392">
                  <c:v>16.610483398333333</c:v>
                </c:pt>
                <c:pt idx="393">
                  <c:v>16.652569140000001</c:v>
                </c:pt>
                <c:pt idx="394">
                  <c:v>16.696021625</c:v>
                </c:pt>
                <c:pt idx="395">
                  <c:v>16.737007301666665</c:v>
                </c:pt>
                <c:pt idx="396">
                  <c:v>16.779293055</c:v>
                </c:pt>
                <c:pt idx="397">
                  <c:v>16.820345401666668</c:v>
                </c:pt>
                <c:pt idx="398">
                  <c:v>16.862897836666665</c:v>
                </c:pt>
                <c:pt idx="399">
                  <c:v>16.905450269999999</c:v>
                </c:pt>
                <c:pt idx="400">
                  <c:v>16.947235993333333</c:v>
                </c:pt>
                <c:pt idx="401">
                  <c:v>16.989371736666666</c:v>
                </c:pt>
                <c:pt idx="402">
                  <c:v>17.030374081666665</c:v>
                </c:pt>
                <c:pt idx="403">
                  <c:v>17.073876569999999</c:v>
                </c:pt>
                <c:pt idx="404">
                  <c:v>17.115412278333334</c:v>
                </c:pt>
                <c:pt idx="405">
                  <c:v>17.157114664999998</c:v>
                </c:pt>
                <c:pt idx="406">
                  <c:v>17.19895039</c:v>
                </c:pt>
                <c:pt idx="407">
                  <c:v>17.24230287</c:v>
                </c:pt>
                <c:pt idx="408">
                  <c:v>17.283838580000001</c:v>
                </c:pt>
                <c:pt idx="409">
                  <c:v>17.325307618333333</c:v>
                </c:pt>
                <c:pt idx="410">
                  <c:v>17.367360023333333</c:v>
                </c:pt>
                <c:pt idx="411">
                  <c:v>17.410862511666664</c:v>
                </c:pt>
                <c:pt idx="412">
                  <c:v>17.452248211666664</c:v>
                </c:pt>
                <c:pt idx="413">
                  <c:v>17.493950596666664</c:v>
                </c:pt>
                <c:pt idx="414">
                  <c:v>17.53700306</c:v>
                </c:pt>
                <c:pt idx="415">
                  <c:v>17.580638888333333</c:v>
                </c:pt>
                <c:pt idx="416">
                  <c:v>17.622324606666666</c:v>
                </c:pt>
                <c:pt idx="417">
                  <c:v>17.666093776666667</c:v>
                </c:pt>
                <c:pt idx="418">
                  <c:v>17.709029564999998</c:v>
                </c:pt>
                <c:pt idx="419">
                  <c:v>17.752432048333333</c:v>
                </c:pt>
                <c:pt idx="420">
                  <c:v>17.795951203333335</c:v>
                </c:pt>
                <c:pt idx="421">
                  <c:v>17.837720260000001</c:v>
                </c:pt>
                <c:pt idx="422">
                  <c:v>17.880656048333332</c:v>
                </c:pt>
                <c:pt idx="423">
                  <c:v>17.922491775000001</c:v>
                </c:pt>
                <c:pt idx="424">
                  <c:v>17.966344283333335</c:v>
                </c:pt>
                <c:pt idx="425">
                  <c:v>18.009146731666664</c:v>
                </c:pt>
                <c:pt idx="426">
                  <c:v>18.050749110000002</c:v>
                </c:pt>
                <c:pt idx="427">
                  <c:v>18.094301601666665</c:v>
                </c:pt>
                <c:pt idx="428">
                  <c:v>18.135387284999997</c:v>
                </c:pt>
                <c:pt idx="429">
                  <c:v>18.178873104999997</c:v>
                </c:pt>
                <c:pt idx="430">
                  <c:v>18.222192249999999</c:v>
                </c:pt>
                <c:pt idx="431">
                  <c:v>18.263961304999999</c:v>
                </c:pt>
                <c:pt idx="432">
                  <c:v>18.307647138333333</c:v>
                </c:pt>
                <c:pt idx="433">
                  <c:v>18.349149511666667</c:v>
                </c:pt>
                <c:pt idx="434">
                  <c:v>18.392268644999998</c:v>
                </c:pt>
                <c:pt idx="435">
                  <c:v>18.435704461666667</c:v>
                </c:pt>
                <c:pt idx="436">
                  <c:v>18.479656976666664</c:v>
                </c:pt>
                <c:pt idx="437">
                  <c:v>18.522226078333333</c:v>
                </c:pt>
                <c:pt idx="438">
                  <c:v>18.565378544999998</c:v>
                </c:pt>
                <c:pt idx="439">
                  <c:v>18.608814363333334</c:v>
                </c:pt>
                <c:pt idx="440">
                  <c:v>18.652483528333331</c:v>
                </c:pt>
                <c:pt idx="441">
                  <c:v>18.695402649999998</c:v>
                </c:pt>
                <c:pt idx="442">
                  <c:v>18.739121816666668</c:v>
                </c:pt>
                <c:pt idx="443">
                  <c:v>18.780624190000001</c:v>
                </c:pt>
                <c:pt idx="444">
                  <c:v>18.824093343333335</c:v>
                </c:pt>
                <c:pt idx="445">
                  <c:v>18.865679054999998</c:v>
                </c:pt>
                <c:pt idx="446">
                  <c:v>18.909331551666664</c:v>
                </c:pt>
                <c:pt idx="447">
                  <c:v>18.952567358333333</c:v>
                </c:pt>
                <c:pt idx="448">
                  <c:v>18.994403084999998</c:v>
                </c:pt>
                <c:pt idx="449">
                  <c:v>19.035622108333332</c:v>
                </c:pt>
                <c:pt idx="450">
                  <c:v>19.079007923333332</c:v>
                </c:pt>
                <c:pt idx="451">
                  <c:v>19.120410291666666</c:v>
                </c:pt>
                <c:pt idx="452">
                  <c:v>19.164429476666665</c:v>
                </c:pt>
                <c:pt idx="453">
                  <c:v>19.205681835</c:v>
                </c:pt>
                <c:pt idx="454">
                  <c:v>19.247150874999999</c:v>
                </c:pt>
                <c:pt idx="455">
                  <c:v>19.288936598333333</c:v>
                </c:pt>
                <c:pt idx="456">
                  <c:v>19.330472306666664</c:v>
                </c:pt>
                <c:pt idx="457">
                  <c:v>19.372258030000001</c:v>
                </c:pt>
                <c:pt idx="458">
                  <c:v>19.415677179999999</c:v>
                </c:pt>
                <c:pt idx="459">
                  <c:v>19.459763034999998</c:v>
                </c:pt>
                <c:pt idx="460">
                  <c:v>19.502465476666664</c:v>
                </c:pt>
                <c:pt idx="461">
                  <c:v>19.544084524999999</c:v>
                </c:pt>
                <c:pt idx="462">
                  <c:v>19.587720353333332</c:v>
                </c:pt>
                <c:pt idx="463">
                  <c:v>19.631006163333332</c:v>
                </c:pt>
                <c:pt idx="464">
                  <c:v>19.672175185</c:v>
                </c:pt>
                <c:pt idx="465">
                  <c:v>19.713760896666667</c:v>
                </c:pt>
                <c:pt idx="466">
                  <c:v>19.75562995833333</c:v>
                </c:pt>
                <c:pt idx="467">
                  <c:v>19.797982380000001</c:v>
                </c:pt>
                <c:pt idx="468">
                  <c:v>19.840501478333334</c:v>
                </c:pt>
                <c:pt idx="469">
                  <c:v>19.883837289999999</c:v>
                </c:pt>
                <c:pt idx="470">
                  <c:v>19.927389781666665</c:v>
                </c:pt>
                <c:pt idx="471">
                  <c:v>19.971875660000002</c:v>
                </c:pt>
                <c:pt idx="472">
                  <c:v>20.012327973333335</c:v>
                </c:pt>
                <c:pt idx="473">
                  <c:v>20.072114726666666</c:v>
                </c:pt>
                <c:pt idx="474">
                  <c:v>20.099149604999997</c:v>
                </c:pt>
                <c:pt idx="475">
                  <c:v>20.140768653333332</c:v>
                </c:pt>
                <c:pt idx="476">
                  <c:v>20.183987791666667</c:v>
                </c:pt>
                <c:pt idx="477">
                  <c:v>20.227573618333334</c:v>
                </c:pt>
                <c:pt idx="478">
                  <c:v>20.269009321666665</c:v>
                </c:pt>
                <c:pt idx="479">
                  <c:v>20.312445138333331</c:v>
                </c:pt>
                <c:pt idx="480">
                  <c:v>20.355680945</c:v>
                </c:pt>
                <c:pt idx="481">
                  <c:v>20.397650011666666</c:v>
                </c:pt>
                <c:pt idx="482">
                  <c:v>20.440985824999998</c:v>
                </c:pt>
                <c:pt idx="483">
                  <c:v>20.484304968333333</c:v>
                </c:pt>
                <c:pt idx="484">
                  <c:v>20.527507440000001</c:v>
                </c:pt>
                <c:pt idx="485">
                  <c:v>20.569359833333333</c:v>
                </c:pt>
                <c:pt idx="486">
                  <c:v>20.612712313333329</c:v>
                </c:pt>
                <c:pt idx="487">
                  <c:v>20.656148131666665</c:v>
                </c:pt>
                <c:pt idx="488">
                  <c:v>20.699350601666666</c:v>
                </c:pt>
                <c:pt idx="489">
                  <c:v>20.740736301666669</c:v>
                </c:pt>
                <c:pt idx="490">
                  <c:v>20.784938829999998</c:v>
                </c:pt>
                <c:pt idx="491">
                  <c:v>20.827574603333332</c:v>
                </c:pt>
                <c:pt idx="492">
                  <c:v>20.870627065000001</c:v>
                </c:pt>
                <c:pt idx="493">
                  <c:v>20.914029548333335</c:v>
                </c:pt>
                <c:pt idx="494">
                  <c:v>20.957265353333334</c:v>
                </c:pt>
                <c:pt idx="495">
                  <c:v>20.998934403333333</c:v>
                </c:pt>
                <c:pt idx="496">
                  <c:v>21.04092013833333</c:v>
                </c:pt>
                <c:pt idx="497">
                  <c:v>21.084822649999996</c:v>
                </c:pt>
                <c:pt idx="498">
                  <c:v>21.127625098333333</c:v>
                </c:pt>
                <c:pt idx="499">
                  <c:v>21.170594221666665</c:v>
                </c:pt>
                <c:pt idx="500">
                  <c:v>21.213246661666666</c:v>
                </c:pt>
                <c:pt idx="501">
                  <c:v>21.255665754999999</c:v>
                </c:pt>
                <c:pt idx="502">
                  <c:v>21.299184910000001</c:v>
                </c:pt>
                <c:pt idx="503">
                  <c:v>21.341353990000002</c:v>
                </c:pt>
                <c:pt idx="504">
                  <c:v>21.384273109999999</c:v>
                </c:pt>
                <c:pt idx="505">
                  <c:v>21.427242234999998</c:v>
                </c:pt>
                <c:pt idx="506">
                  <c:v>21.471144746666663</c:v>
                </c:pt>
                <c:pt idx="507">
                  <c:v>21.513880523333334</c:v>
                </c:pt>
                <c:pt idx="508">
                  <c:v>21.557333008333334</c:v>
                </c:pt>
                <c:pt idx="509">
                  <c:v>21.598902053333333</c:v>
                </c:pt>
                <c:pt idx="510">
                  <c:v>21.642254533333332</c:v>
                </c:pt>
                <c:pt idx="511">
                  <c:v>21.685990368333332</c:v>
                </c:pt>
                <c:pt idx="512">
                  <c:v>21.729459521666666</c:v>
                </c:pt>
                <c:pt idx="513">
                  <c:v>21.770745214999998</c:v>
                </c:pt>
                <c:pt idx="514">
                  <c:v>21.814181033333334</c:v>
                </c:pt>
                <c:pt idx="515">
                  <c:v>21.856166768333331</c:v>
                </c:pt>
                <c:pt idx="516">
                  <c:v>21.899485913333329</c:v>
                </c:pt>
                <c:pt idx="517">
                  <c:v>21.942871726666667</c:v>
                </c:pt>
                <c:pt idx="518">
                  <c:v>21.98557417</c:v>
                </c:pt>
                <c:pt idx="519">
                  <c:v>22.027226551666665</c:v>
                </c:pt>
                <c:pt idx="520">
                  <c:v>22.069145616666667</c:v>
                </c:pt>
                <c:pt idx="521">
                  <c:v>22.110998009999999</c:v>
                </c:pt>
                <c:pt idx="522">
                  <c:v>22.152233701666667</c:v>
                </c:pt>
                <c:pt idx="523">
                  <c:v>22.194336109999998</c:v>
                </c:pt>
                <c:pt idx="524">
                  <c:v>22.237471911666667</c:v>
                </c:pt>
                <c:pt idx="525">
                  <c:v>22.279057623333333</c:v>
                </c:pt>
                <c:pt idx="526">
                  <c:v>22.321426713333331</c:v>
                </c:pt>
                <c:pt idx="527">
                  <c:v>22.362729075000001</c:v>
                </c:pt>
                <c:pt idx="528">
                  <c:v>22.406048219999999</c:v>
                </c:pt>
                <c:pt idx="529">
                  <c:v>22.447667266666667</c:v>
                </c:pt>
                <c:pt idx="530">
                  <c:v>22.490836401666666</c:v>
                </c:pt>
                <c:pt idx="531">
                  <c:v>22.534638908333331</c:v>
                </c:pt>
                <c:pt idx="532">
                  <c:v>22.577808043333331</c:v>
                </c:pt>
                <c:pt idx="533">
                  <c:v>22.621077184999997</c:v>
                </c:pt>
                <c:pt idx="534">
                  <c:v>22.664663011666665</c:v>
                </c:pt>
                <c:pt idx="535">
                  <c:v>22.707565464999998</c:v>
                </c:pt>
                <c:pt idx="536">
                  <c:v>22.750917945000001</c:v>
                </c:pt>
                <c:pt idx="537">
                  <c:v>22.792253643333332</c:v>
                </c:pt>
                <c:pt idx="538">
                  <c:v>22.836289494999999</c:v>
                </c:pt>
                <c:pt idx="539">
                  <c:v>22.879875321666663</c:v>
                </c:pt>
                <c:pt idx="540">
                  <c:v>22.922761106666666</c:v>
                </c:pt>
                <c:pt idx="541">
                  <c:v>22.966030248333333</c:v>
                </c:pt>
                <c:pt idx="542">
                  <c:v>23.009199384999999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</c:numCache>
            </c:numRef>
          </c:cat>
          <c:val>
            <c:numRef>
              <c:f>'2.1 ADR + M Day 4'!$C$2:$C$720</c:f>
              <c:numCache>
                <c:formatCode>General</c:formatCode>
                <c:ptCount val="719"/>
                <c:pt idx="0">
                  <c:v>0</c:v>
                </c:pt>
                <c:pt idx="1">
                  <c:v>538.20373923915201</c:v>
                </c:pt>
                <c:pt idx="2">
                  <c:v>596.31152804392684</c:v>
                </c:pt>
                <c:pt idx="3">
                  <c:v>660.8567027698864</c:v>
                </c:pt>
                <c:pt idx="4">
                  <c:v>519.63202011376097</c:v>
                </c:pt>
                <c:pt idx="5">
                  <c:v>584.24474468427832</c:v>
                </c:pt>
                <c:pt idx="6">
                  <c:v>880.22543892809142</c:v>
                </c:pt>
                <c:pt idx="7">
                  <c:v>989.53062181794246</c:v>
                </c:pt>
                <c:pt idx="8">
                  <c:v>696.13991198002896</c:v>
                </c:pt>
                <c:pt idx="9">
                  <c:v>756.926408140121</c:v>
                </c:pt>
                <c:pt idx="10">
                  <c:v>584.74760706284462</c:v>
                </c:pt>
                <c:pt idx="11">
                  <c:v>845.32175064086914</c:v>
                </c:pt>
                <c:pt idx="12">
                  <c:v>791.35879828986219</c:v>
                </c:pt>
                <c:pt idx="13">
                  <c:v>949.7753936023247</c:v>
                </c:pt>
                <c:pt idx="14">
                  <c:v>493.719970703125</c:v>
                </c:pt>
                <c:pt idx="15">
                  <c:v>499.02273404396186</c:v>
                </c:pt>
                <c:pt idx="16">
                  <c:v>982.83231286835257</c:v>
                </c:pt>
                <c:pt idx="17">
                  <c:v>577.1540849165483</c:v>
                </c:pt>
                <c:pt idx="18">
                  <c:v>489.33948692908655</c:v>
                </c:pt>
                <c:pt idx="19">
                  <c:v>1168.8178517831921</c:v>
                </c:pt>
                <c:pt idx="20">
                  <c:v>795.79568808419367</c:v>
                </c:pt>
                <c:pt idx="21">
                  <c:v>416.15672392003677</c:v>
                </c:pt>
                <c:pt idx="22">
                  <c:v>755.51963568793406</c:v>
                </c:pt>
                <c:pt idx="23">
                  <c:v>758.14119167502872</c:v>
                </c:pt>
                <c:pt idx="24">
                  <c:v>561.74196047203566</c:v>
                </c:pt>
                <c:pt idx="25">
                  <c:v>1013.2392907714843</c:v>
                </c:pt>
                <c:pt idx="26">
                  <c:v>663.30615461835214</c:v>
                </c:pt>
                <c:pt idx="27">
                  <c:v>909.06707031250005</c:v>
                </c:pt>
                <c:pt idx="28">
                  <c:v>537.72773122479839</c:v>
                </c:pt>
                <c:pt idx="29">
                  <c:v>646.32774950110399</c:v>
                </c:pt>
                <c:pt idx="30">
                  <c:v>696.88886688976754</c:v>
                </c:pt>
                <c:pt idx="31">
                  <c:v>1200.8643019509182</c:v>
                </c:pt>
                <c:pt idx="32">
                  <c:v>577.50517459032017</c:v>
                </c:pt>
                <c:pt idx="33">
                  <c:v>651.71038989485976</c:v>
                </c:pt>
                <c:pt idx="34">
                  <c:v>585.67524288862182</c:v>
                </c:pt>
                <c:pt idx="35">
                  <c:v>601.65147521432527</c:v>
                </c:pt>
                <c:pt idx="36">
                  <c:v>652.57838270399304</c:v>
                </c:pt>
                <c:pt idx="37">
                  <c:v>831.35784306416986</c:v>
                </c:pt>
                <c:pt idx="38">
                  <c:v>581.42034516917715</c:v>
                </c:pt>
                <c:pt idx="39">
                  <c:v>494.58242049307194</c:v>
                </c:pt>
                <c:pt idx="40">
                  <c:v>686.43886529126212</c:v>
                </c:pt>
                <c:pt idx="41">
                  <c:v>946.68040355490575</c:v>
                </c:pt>
                <c:pt idx="42">
                  <c:v>952.50364631918535</c:v>
                </c:pt>
                <c:pt idx="43">
                  <c:v>1503.8130848986036</c:v>
                </c:pt>
                <c:pt idx="44">
                  <c:v>788.65965270996094</c:v>
                </c:pt>
                <c:pt idx="45">
                  <c:v>614.09734305950121</c:v>
                </c:pt>
                <c:pt idx="46">
                  <c:v>568.79437725360572</c:v>
                </c:pt>
                <c:pt idx="47">
                  <c:v>698.18772327390491</c:v>
                </c:pt>
                <c:pt idx="48">
                  <c:v>1151.7564324629934</c:v>
                </c:pt>
                <c:pt idx="49">
                  <c:v>590.8243408203125</c:v>
                </c:pt>
                <c:pt idx="50">
                  <c:v>491.44023731776645</c:v>
                </c:pt>
                <c:pt idx="51">
                  <c:v>991.33166182668583</c:v>
                </c:pt>
                <c:pt idx="52">
                  <c:v>1315.0390890731292</c:v>
                </c:pt>
                <c:pt idx="53">
                  <c:v>789.7117960611979</c:v>
                </c:pt>
                <c:pt idx="54">
                  <c:v>742.59395204741384</c:v>
                </c:pt>
                <c:pt idx="55">
                  <c:v>826.34376109730113</c:v>
                </c:pt>
                <c:pt idx="56">
                  <c:v>1074.4954637096773</c:v>
                </c:pt>
                <c:pt idx="57">
                  <c:v>1002.6663668448465</c:v>
                </c:pt>
                <c:pt idx="58">
                  <c:v>737.8911918552443</c:v>
                </c:pt>
                <c:pt idx="59">
                  <c:v>613.17242538719847</c:v>
                </c:pt>
                <c:pt idx="60">
                  <c:v>876.71987644630144</c:v>
                </c:pt>
                <c:pt idx="61">
                  <c:v>813.30815058169162</c:v>
                </c:pt>
                <c:pt idx="62">
                  <c:v>668.98300405649036</c:v>
                </c:pt>
                <c:pt idx="63">
                  <c:v>788.05742536272317</c:v>
                </c:pt>
                <c:pt idx="64">
                  <c:v>1260.5682258605957</c:v>
                </c:pt>
                <c:pt idx="65">
                  <c:v>609.65603355125143</c:v>
                </c:pt>
                <c:pt idx="66">
                  <c:v>630.55204676374603</c:v>
                </c:pt>
                <c:pt idx="67">
                  <c:v>637.57412790697674</c:v>
                </c:pt>
                <c:pt idx="68">
                  <c:v>688.76430478303325</c:v>
                </c:pt>
                <c:pt idx="69">
                  <c:v>1359.5458984375</c:v>
                </c:pt>
                <c:pt idx="70">
                  <c:v>649.77274534874357</c:v>
                </c:pt>
                <c:pt idx="71">
                  <c:v>978.29757845603808</c:v>
                </c:pt>
                <c:pt idx="72">
                  <c:v>782.33711281800879</c:v>
                </c:pt>
                <c:pt idx="73">
                  <c:v>3150.3475231625112</c:v>
                </c:pt>
                <c:pt idx="74">
                  <c:v>13266.907302584937</c:v>
                </c:pt>
                <c:pt idx="75">
                  <c:v>21071.395361831506</c:v>
                </c:pt>
                <c:pt idx="76">
                  <c:v>22538.603977423201</c:v>
                </c:pt>
                <c:pt idx="77">
                  <c:v>19916.369643802966</c:v>
                </c:pt>
                <c:pt idx="78">
                  <c:v>18151.700033103814</c:v>
                </c:pt>
                <c:pt idx="79">
                  <c:v>16465.374968444408</c:v>
                </c:pt>
                <c:pt idx="80">
                  <c:v>15934.994961070366</c:v>
                </c:pt>
                <c:pt idx="81">
                  <c:v>14330.04167247954</c:v>
                </c:pt>
                <c:pt idx="82">
                  <c:v>15114.344671941208</c:v>
                </c:pt>
                <c:pt idx="83">
                  <c:v>14702.996168742</c:v>
                </c:pt>
                <c:pt idx="84">
                  <c:v>14262.859761140784</c:v>
                </c:pt>
                <c:pt idx="85">
                  <c:v>14359.050395590571</c:v>
                </c:pt>
                <c:pt idx="86">
                  <c:v>15173.812934215506</c:v>
                </c:pt>
                <c:pt idx="87">
                  <c:v>15596.277780720338</c:v>
                </c:pt>
                <c:pt idx="88">
                  <c:v>14876.396328257866</c:v>
                </c:pt>
                <c:pt idx="89">
                  <c:v>15129.343695192922</c:v>
                </c:pt>
                <c:pt idx="90">
                  <c:v>14514.527332084577</c:v>
                </c:pt>
                <c:pt idx="91">
                  <c:v>14217.176801675054</c:v>
                </c:pt>
                <c:pt idx="92">
                  <c:v>13378.251741309614</c:v>
                </c:pt>
                <c:pt idx="93">
                  <c:v>12820.743942206824</c:v>
                </c:pt>
                <c:pt idx="94">
                  <c:v>12883.407612625702</c:v>
                </c:pt>
                <c:pt idx="95">
                  <c:v>12811.102858586897</c:v>
                </c:pt>
                <c:pt idx="96">
                  <c:v>11674.893744860197</c:v>
                </c:pt>
                <c:pt idx="97">
                  <c:v>12085.585671620825</c:v>
                </c:pt>
                <c:pt idx="98">
                  <c:v>11672.223908318414</c:v>
                </c:pt>
                <c:pt idx="99">
                  <c:v>11348.373279879386</c:v>
                </c:pt>
                <c:pt idx="100">
                  <c:v>10304.251145786327</c:v>
                </c:pt>
                <c:pt idx="101">
                  <c:v>11337.020788615881</c:v>
                </c:pt>
                <c:pt idx="102">
                  <c:v>11244.013339410463</c:v>
                </c:pt>
                <c:pt idx="103">
                  <c:v>11368.617826751601</c:v>
                </c:pt>
                <c:pt idx="104">
                  <c:v>10778.472275652204</c:v>
                </c:pt>
                <c:pt idx="105">
                  <c:v>11097.089102938413</c:v>
                </c:pt>
                <c:pt idx="106">
                  <c:v>11612.030439821008</c:v>
                </c:pt>
                <c:pt idx="107">
                  <c:v>11071.216131196605</c:v>
                </c:pt>
                <c:pt idx="108">
                  <c:v>11363.254562755355</c:v>
                </c:pt>
                <c:pt idx="109">
                  <c:v>12179.990195078393</c:v>
                </c:pt>
                <c:pt idx="110">
                  <c:v>12231.408694050373</c:v>
                </c:pt>
                <c:pt idx="111">
                  <c:v>11816.915267040506</c:v>
                </c:pt>
                <c:pt idx="112">
                  <c:v>12088.473709106445</c:v>
                </c:pt>
                <c:pt idx="113">
                  <c:v>12305.181630487674</c:v>
                </c:pt>
                <c:pt idx="114">
                  <c:v>12808.128321870845</c:v>
                </c:pt>
                <c:pt idx="115">
                  <c:v>12841.809212355427</c:v>
                </c:pt>
                <c:pt idx="116">
                  <c:v>13103.918895146619</c:v>
                </c:pt>
                <c:pt idx="117">
                  <c:v>12781.280728820368</c:v>
                </c:pt>
                <c:pt idx="118">
                  <c:v>13098.510960629112</c:v>
                </c:pt>
                <c:pt idx="119">
                  <c:v>13223.626458970952</c:v>
                </c:pt>
                <c:pt idx="120">
                  <c:v>13673.054655836711</c:v>
                </c:pt>
                <c:pt idx="121">
                  <c:v>13681.025142318153</c:v>
                </c:pt>
                <c:pt idx="122">
                  <c:v>13635.404205427138</c:v>
                </c:pt>
                <c:pt idx="123">
                  <c:v>13609.896922490369</c:v>
                </c:pt>
                <c:pt idx="124">
                  <c:v>14105.23959277677</c:v>
                </c:pt>
                <c:pt idx="125">
                  <c:v>14820.269570974577</c:v>
                </c:pt>
                <c:pt idx="126">
                  <c:v>14636.876844058741</c:v>
                </c:pt>
                <c:pt idx="127">
                  <c:v>14771.258094136625</c:v>
                </c:pt>
                <c:pt idx="128">
                  <c:v>14602.975957564526</c:v>
                </c:pt>
                <c:pt idx="129">
                  <c:v>14707.186955442266</c:v>
                </c:pt>
                <c:pt idx="130">
                  <c:v>14478.367776864035</c:v>
                </c:pt>
                <c:pt idx="131">
                  <c:v>15080.482072745574</c:v>
                </c:pt>
                <c:pt idx="132">
                  <c:v>14642.395145376933</c:v>
                </c:pt>
                <c:pt idx="133">
                  <c:v>14881.084854917955</c:v>
                </c:pt>
                <c:pt idx="134">
                  <c:v>15477.406979922142</c:v>
                </c:pt>
                <c:pt idx="135">
                  <c:v>15539.233891718217</c:v>
                </c:pt>
                <c:pt idx="136">
                  <c:v>15187.174572252248</c:v>
                </c:pt>
                <c:pt idx="137">
                  <c:v>14937.328406863742</c:v>
                </c:pt>
                <c:pt idx="138">
                  <c:v>15562.473019969706</c:v>
                </c:pt>
                <c:pt idx="139">
                  <c:v>15153.957521695616</c:v>
                </c:pt>
                <c:pt idx="140">
                  <c:v>16043.695670292294</c:v>
                </c:pt>
                <c:pt idx="141">
                  <c:v>15905.905092246026</c:v>
                </c:pt>
                <c:pt idx="142">
                  <c:v>15753.098112650343</c:v>
                </c:pt>
                <c:pt idx="143">
                  <c:v>15501.543089136583</c:v>
                </c:pt>
                <c:pt idx="144">
                  <c:v>15767.78174513432</c:v>
                </c:pt>
                <c:pt idx="145">
                  <c:v>16160.521967639661</c:v>
                </c:pt>
                <c:pt idx="146">
                  <c:v>16251.211698091947</c:v>
                </c:pt>
                <c:pt idx="147">
                  <c:v>16003.275891577909</c:v>
                </c:pt>
                <c:pt idx="148">
                  <c:v>15876.309320299077</c:v>
                </c:pt>
                <c:pt idx="149">
                  <c:v>16346.941386820123</c:v>
                </c:pt>
                <c:pt idx="150">
                  <c:v>16575.072239744368</c:v>
                </c:pt>
                <c:pt idx="151">
                  <c:v>16151.758633013853</c:v>
                </c:pt>
                <c:pt idx="152">
                  <c:v>16424.222536705282</c:v>
                </c:pt>
                <c:pt idx="153">
                  <c:v>16813.244073965445</c:v>
                </c:pt>
                <c:pt idx="154">
                  <c:v>16317.404963404249</c:v>
                </c:pt>
                <c:pt idx="155">
                  <c:v>15756.565101069151</c:v>
                </c:pt>
                <c:pt idx="156">
                  <c:v>16817.440973151221</c:v>
                </c:pt>
                <c:pt idx="157">
                  <c:v>16412.959127711918</c:v>
                </c:pt>
                <c:pt idx="158">
                  <c:v>16609.367189649125</c:v>
                </c:pt>
                <c:pt idx="159">
                  <c:v>16313.963440777505</c:v>
                </c:pt>
                <c:pt idx="160">
                  <c:v>17073.792522417312</c:v>
                </c:pt>
                <c:pt idx="161">
                  <c:v>16778.645427880339</c:v>
                </c:pt>
                <c:pt idx="162">
                  <c:v>17238.469338613013</c:v>
                </c:pt>
                <c:pt idx="163">
                  <c:v>16648.294124460059</c:v>
                </c:pt>
                <c:pt idx="164">
                  <c:v>16382.877065902763</c:v>
                </c:pt>
                <c:pt idx="165">
                  <c:v>16881.235328071307</c:v>
                </c:pt>
                <c:pt idx="166">
                  <c:v>16946.688691339132</c:v>
                </c:pt>
                <c:pt idx="167">
                  <c:v>16753.622695713828</c:v>
                </c:pt>
                <c:pt idx="168">
                  <c:v>16587.653365128524</c:v>
                </c:pt>
                <c:pt idx="169">
                  <c:v>17238.779535222457</c:v>
                </c:pt>
                <c:pt idx="170">
                  <c:v>17561.311495940434</c:v>
                </c:pt>
                <c:pt idx="171">
                  <c:v>16587.877374203777</c:v>
                </c:pt>
                <c:pt idx="172">
                  <c:v>16950.672743626645</c:v>
                </c:pt>
                <c:pt idx="173">
                  <c:v>17331.175636265463</c:v>
                </c:pt>
                <c:pt idx="174">
                  <c:v>16493.779928918499</c:v>
                </c:pt>
                <c:pt idx="175">
                  <c:v>17032.409788763067</c:v>
                </c:pt>
                <c:pt idx="176">
                  <c:v>17549.854828818261</c:v>
                </c:pt>
                <c:pt idx="177">
                  <c:v>17368.419475542312</c:v>
                </c:pt>
                <c:pt idx="178">
                  <c:v>16976.299345973453</c:v>
                </c:pt>
                <c:pt idx="179">
                  <c:v>16818.199667900695</c:v>
                </c:pt>
                <c:pt idx="180">
                  <c:v>17604.142221496375</c:v>
                </c:pt>
                <c:pt idx="181">
                  <c:v>16693.430468415561</c:v>
                </c:pt>
                <c:pt idx="182">
                  <c:v>16883.530256600214</c:v>
                </c:pt>
                <c:pt idx="183">
                  <c:v>17458.312746666219</c:v>
                </c:pt>
                <c:pt idx="184">
                  <c:v>17751.752485002791</c:v>
                </c:pt>
                <c:pt idx="185">
                  <c:v>17771.840277224172</c:v>
                </c:pt>
                <c:pt idx="186">
                  <c:v>17288.829392206102</c:v>
                </c:pt>
                <c:pt idx="187">
                  <c:v>17262.473183962898</c:v>
                </c:pt>
                <c:pt idx="188">
                  <c:v>17264.836761366772</c:v>
                </c:pt>
                <c:pt idx="189">
                  <c:v>17989.083056973923</c:v>
                </c:pt>
                <c:pt idx="190">
                  <c:v>16832.708192198428</c:v>
                </c:pt>
                <c:pt idx="191">
                  <c:v>17916.143641153973</c:v>
                </c:pt>
                <c:pt idx="192">
                  <c:v>17141.089980603916</c:v>
                </c:pt>
                <c:pt idx="193">
                  <c:v>17176.937681217783</c:v>
                </c:pt>
                <c:pt idx="194">
                  <c:v>16797.322335071363</c:v>
                </c:pt>
                <c:pt idx="195">
                  <c:v>17748.543048469386</c:v>
                </c:pt>
                <c:pt idx="196">
                  <c:v>17556.937348666255</c:v>
                </c:pt>
                <c:pt idx="197">
                  <c:v>16980.854530071389</c:v>
                </c:pt>
                <c:pt idx="198">
                  <c:v>17300.980054809148</c:v>
                </c:pt>
                <c:pt idx="199">
                  <c:v>17021.006781216325</c:v>
                </c:pt>
                <c:pt idx="200">
                  <c:v>17622.290076232697</c:v>
                </c:pt>
                <c:pt idx="201">
                  <c:v>17917.083725387987</c:v>
                </c:pt>
                <c:pt idx="202">
                  <c:v>17057.48656378852</c:v>
                </c:pt>
                <c:pt idx="203">
                  <c:v>16955.621587189151</c:v>
                </c:pt>
                <c:pt idx="204">
                  <c:v>17939.668888262458</c:v>
                </c:pt>
                <c:pt idx="205">
                  <c:v>17053.752419211647</c:v>
                </c:pt>
                <c:pt idx="206">
                  <c:v>17151.508995028409</c:v>
                </c:pt>
                <c:pt idx="207">
                  <c:v>17253.629844928611</c:v>
                </c:pt>
                <c:pt idx="208">
                  <c:v>17322.106451308937</c:v>
                </c:pt>
                <c:pt idx="209">
                  <c:v>17465.736276463846</c:v>
                </c:pt>
                <c:pt idx="210">
                  <c:v>17417.144822140959</c:v>
                </c:pt>
                <c:pt idx="211">
                  <c:v>17810.920644873902</c:v>
                </c:pt>
                <c:pt idx="212">
                  <c:v>17610.047239538741</c:v>
                </c:pt>
                <c:pt idx="213">
                  <c:v>17677.376736396654</c:v>
                </c:pt>
                <c:pt idx="214">
                  <c:v>16920.50990825913</c:v>
                </c:pt>
                <c:pt idx="215">
                  <c:v>17167.985064338234</c:v>
                </c:pt>
                <c:pt idx="216">
                  <c:v>17232.216048233993</c:v>
                </c:pt>
                <c:pt idx="217">
                  <c:v>17351.358173726752</c:v>
                </c:pt>
                <c:pt idx="218">
                  <c:v>17404.093039695395</c:v>
                </c:pt>
                <c:pt idx="219">
                  <c:v>17369.757467481824</c:v>
                </c:pt>
                <c:pt idx="220">
                  <c:v>17085.936240338266</c:v>
                </c:pt>
                <c:pt idx="221">
                  <c:v>16838.687335836476</c:v>
                </c:pt>
                <c:pt idx="222">
                  <c:v>17781.921155955693</c:v>
                </c:pt>
                <c:pt idx="223">
                  <c:v>17352.7290317839</c:v>
                </c:pt>
                <c:pt idx="224">
                  <c:v>17243.067592317257</c:v>
                </c:pt>
                <c:pt idx="225">
                  <c:v>16713.649130807797</c:v>
                </c:pt>
                <c:pt idx="226">
                  <c:v>16685.137193514813</c:v>
                </c:pt>
                <c:pt idx="227">
                  <c:v>16954.648672380117</c:v>
                </c:pt>
                <c:pt idx="228">
                  <c:v>17131.266249290387</c:v>
                </c:pt>
                <c:pt idx="229">
                  <c:v>17155.664147010215</c:v>
                </c:pt>
                <c:pt idx="230">
                  <c:v>17166.453955919987</c:v>
                </c:pt>
                <c:pt idx="231">
                  <c:v>17292.71273151266</c:v>
                </c:pt>
                <c:pt idx="232">
                  <c:v>17419.336518181695</c:v>
                </c:pt>
                <c:pt idx="233">
                  <c:v>17085.708637304007</c:v>
                </c:pt>
                <c:pt idx="234">
                  <c:v>17445.801124050191</c:v>
                </c:pt>
                <c:pt idx="235">
                  <c:v>17221.9296241091</c:v>
                </c:pt>
                <c:pt idx="236">
                  <c:v>17212.448532050574</c:v>
                </c:pt>
                <c:pt idx="237">
                  <c:v>17151.983384826872</c:v>
                </c:pt>
                <c:pt idx="238">
                  <c:v>17265.464455540525</c:v>
                </c:pt>
                <c:pt idx="239">
                  <c:v>16580.433218789996</c:v>
                </c:pt>
                <c:pt idx="240">
                  <c:v>17023.441012864398</c:v>
                </c:pt>
                <c:pt idx="241">
                  <c:v>16955.712846390463</c:v>
                </c:pt>
                <c:pt idx="242">
                  <c:v>16896.840852864585</c:v>
                </c:pt>
                <c:pt idx="243">
                  <c:v>17326.430474175348</c:v>
                </c:pt>
                <c:pt idx="244">
                  <c:v>17082.563385439589</c:v>
                </c:pt>
                <c:pt idx="245">
                  <c:v>16584.219431342808</c:v>
                </c:pt>
                <c:pt idx="246">
                  <c:v>17000.0874857731</c:v>
                </c:pt>
                <c:pt idx="247">
                  <c:v>17287.84817832234</c:v>
                </c:pt>
                <c:pt idx="248">
                  <c:v>16871.182621382355</c:v>
                </c:pt>
                <c:pt idx="249">
                  <c:v>16965.274364202796</c:v>
                </c:pt>
                <c:pt idx="250">
                  <c:v>16487.432506533834</c:v>
                </c:pt>
                <c:pt idx="251">
                  <c:v>16985.137101034252</c:v>
                </c:pt>
                <c:pt idx="252">
                  <c:v>17066.209139737217</c:v>
                </c:pt>
                <c:pt idx="253">
                  <c:v>16989.274964215005</c:v>
                </c:pt>
                <c:pt idx="254">
                  <c:v>16864.658687918527</c:v>
                </c:pt>
                <c:pt idx="255">
                  <c:v>16829.219975062781</c:v>
                </c:pt>
                <c:pt idx="256">
                  <c:v>17291.216651732979</c:v>
                </c:pt>
                <c:pt idx="257">
                  <c:v>16500.735411317197</c:v>
                </c:pt>
                <c:pt idx="258">
                  <c:v>16606.80342381437</c:v>
                </c:pt>
                <c:pt idx="259">
                  <c:v>16477.76274026258</c:v>
                </c:pt>
                <c:pt idx="260">
                  <c:v>16909.065860123585</c:v>
                </c:pt>
                <c:pt idx="261">
                  <c:v>16484.642936544216</c:v>
                </c:pt>
                <c:pt idx="262">
                  <c:v>16319.364839441636</c:v>
                </c:pt>
                <c:pt idx="263">
                  <c:v>16870.020137333369</c:v>
                </c:pt>
                <c:pt idx="264">
                  <c:v>17361.610112438462</c:v>
                </c:pt>
                <c:pt idx="265">
                  <c:v>17185.200437769396</c:v>
                </c:pt>
                <c:pt idx="266">
                  <c:v>16453.122127079463</c:v>
                </c:pt>
                <c:pt idx="267">
                  <c:v>16637.711427052815</c:v>
                </c:pt>
                <c:pt idx="268">
                  <c:v>16675.241183810766</c:v>
                </c:pt>
                <c:pt idx="269">
                  <c:v>16492.004408842942</c:v>
                </c:pt>
                <c:pt idx="270">
                  <c:v>16429.338052528783</c:v>
                </c:pt>
                <c:pt idx="271">
                  <c:v>16321.419839647082</c:v>
                </c:pt>
                <c:pt idx="272">
                  <c:v>15755.116109284641</c:v>
                </c:pt>
                <c:pt idx="273">
                  <c:v>16770.772095586213</c:v>
                </c:pt>
                <c:pt idx="274">
                  <c:v>16890.705532260708</c:v>
                </c:pt>
                <c:pt idx="275">
                  <c:v>16588.339637433979</c:v>
                </c:pt>
                <c:pt idx="276">
                  <c:v>16619.383345170456</c:v>
                </c:pt>
                <c:pt idx="277">
                  <c:v>16519.158251606827</c:v>
                </c:pt>
                <c:pt idx="278">
                  <c:v>16689.285822941707</c:v>
                </c:pt>
                <c:pt idx="279">
                  <c:v>16568.058902541103</c:v>
                </c:pt>
                <c:pt idx="280">
                  <c:v>16249.713553292411</c:v>
                </c:pt>
                <c:pt idx="281">
                  <c:v>16543.531989227187</c:v>
                </c:pt>
                <c:pt idx="282">
                  <c:v>16566.47523121053</c:v>
                </c:pt>
                <c:pt idx="283">
                  <c:v>16828.242014567059</c:v>
                </c:pt>
                <c:pt idx="284">
                  <c:v>16162.409360658872</c:v>
                </c:pt>
                <c:pt idx="285">
                  <c:v>16791.506146899501</c:v>
                </c:pt>
                <c:pt idx="286">
                  <c:v>16322.222256033761</c:v>
                </c:pt>
                <c:pt idx="287">
                  <c:v>16639.498512188318</c:v>
                </c:pt>
                <c:pt idx="288">
                  <c:v>16300.770076873889</c:v>
                </c:pt>
                <c:pt idx="289">
                  <c:v>16448.138236519339</c:v>
                </c:pt>
                <c:pt idx="290">
                  <c:v>16389.170614592345</c:v>
                </c:pt>
                <c:pt idx="291">
                  <c:v>16529.064940552613</c:v>
                </c:pt>
                <c:pt idx="292">
                  <c:v>16131.57002795582</c:v>
                </c:pt>
                <c:pt idx="293">
                  <c:v>16370.173288764683</c:v>
                </c:pt>
                <c:pt idx="294">
                  <c:v>16307.10474650065</c:v>
                </c:pt>
                <c:pt idx="295">
                  <c:v>16406.739303534949</c:v>
                </c:pt>
                <c:pt idx="296">
                  <c:v>15911.623527364527</c:v>
                </c:pt>
                <c:pt idx="297">
                  <c:v>16326.136860874722</c:v>
                </c:pt>
                <c:pt idx="298">
                  <c:v>16315.066451492843</c:v>
                </c:pt>
                <c:pt idx="299">
                  <c:v>15734.678020343914</c:v>
                </c:pt>
                <c:pt idx="300">
                  <c:v>16079.964273798932</c:v>
                </c:pt>
                <c:pt idx="301">
                  <c:v>15928.779363379257</c:v>
                </c:pt>
                <c:pt idx="302">
                  <c:v>15926.095249965734</c:v>
                </c:pt>
                <c:pt idx="303">
                  <c:v>15925.511955207878</c:v>
                </c:pt>
                <c:pt idx="304">
                  <c:v>15959.333095806647</c:v>
                </c:pt>
                <c:pt idx="305">
                  <c:v>16196.095564605497</c:v>
                </c:pt>
                <c:pt idx="306">
                  <c:v>16444.476500401513</c:v>
                </c:pt>
                <c:pt idx="307">
                  <c:v>15637.115461322623</c:v>
                </c:pt>
                <c:pt idx="308">
                  <c:v>15905.65744671738</c:v>
                </c:pt>
                <c:pt idx="309">
                  <c:v>15997.674867021276</c:v>
                </c:pt>
                <c:pt idx="310">
                  <c:v>16165.082244873047</c:v>
                </c:pt>
                <c:pt idx="311">
                  <c:v>15549.13378304495</c:v>
                </c:pt>
                <c:pt idx="312">
                  <c:v>16144.057118553997</c:v>
                </c:pt>
                <c:pt idx="313">
                  <c:v>15619.692601163622</c:v>
                </c:pt>
                <c:pt idx="314">
                  <c:v>15935.986288003989</c:v>
                </c:pt>
                <c:pt idx="315">
                  <c:v>15621.50175798443</c:v>
                </c:pt>
                <c:pt idx="316">
                  <c:v>16127.849097883198</c:v>
                </c:pt>
                <c:pt idx="317">
                  <c:v>15632.072890312222</c:v>
                </c:pt>
                <c:pt idx="318">
                  <c:v>15942.985999978999</c:v>
                </c:pt>
                <c:pt idx="319">
                  <c:v>15438.147000032313</c:v>
                </c:pt>
                <c:pt idx="320">
                  <c:v>16448.742531670465</c:v>
                </c:pt>
                <c:pt idx="321">
                  <c:v>16287.527700109649</c:v>
                </c:pt>
                <c:pt idx="322">
                  <c:v>15726.10103425267</c:v>
                </c:pt>
                <c:pt idx="323">
                  <c:v>15408.41602933114</c:v>
                </c:pt>
                <c:pt idx="324">
                  <c:v>16185.422467400045</c:v>
                </c:pt>
                <c:pt idx="325">
                  <c:v>15866.158627717392</c:v>
                </c:pt>
                <c:pt idx="326">
                  <c:v>15760.732574246455</c:v>
                </c:pt>
                <c:pt idx="327">
                  <c:v>15627.488641892818</c:v>
                </c:pt>
                <c:pt idx="328">
                  <c:v>15901.759229920752</c:v>
                </c:pt>
                <c:pt idx="329">
                  <c:v>15763.024539987664</c:v>
                </c:pt>
                <c:pt idx="330">
                  <c:v>15822.730519469354</c:v>
                </c:pt>
                <c:pt idx="331">
                  <c:v>15649.42296338915</c:v>
                </c:pt>
                <c:pt idx="332">
                  <c:v>15391.326381888441</c:v>
                </c:pt>
                <c:pt idx="333">
                  <c:v>15905.703408099236</c:v>
                </c:pt>
                <c:pt idx="334">
                  <c:v>15460.588017406799</c:v>
                </c:pt>
                <c:pt idx="335">
                  <c:v>15404.011259321733</c:v>
                </c:pt>
                <c:pt idx="336">
                  <c:v>15645.637549001274</c:v>
                </c:pt>
                <c:pt idx="337">
                  <c:v>15552.037341395169</c:v>
                </c:pt>
                <c:pt idx="338">
                  <c:v>15814.405805445429</c:v>
                </c:pt>
                <c:pt idx="339">
                  <c:v>15075.7539718792</c:v>
                </c:pt>
                <c:pt idx="340">
                  <c:v>15681.643375477892</c:v>
                </c:pt>
                <c:pt idx="341">
                  <c:v>15766.312822390826</c:v>
                </c:pt>
                <c:pt idx="342">
                  <c:v>15531.405419571853</c:v>
                </c:pt>
                <c:pt idx="343">
                  <c:v>15779.8299216246</c:v>
                </c:pt>
                <c:pt idx="344">
                  <c:v>15663.625646712931</c:v>
                </c:pt>
                <c:pt idx="345">
                  <c:v>15961.84103201486</c:v>
                </c:pt>
                <c:pt idx="346">
                  <c:v>15269.366973218301</c:v>
                </c:pt>
                <c:pt idx="347">
                  <c:v>15537.223176146583</c:v>
                </c:pt>
                <c:pt idx="348">
                  <c:v>15573.921109911422</c:v>
                </c:pt>
                <c:pt idx="349">
                  <c:v>15625.23988288176</c:v>
                </c:pt>
                <c:pt idx="350">
                  <c:v>15168.973920454546</c:v>
                </c:pt>
                <c:pt idx="351">
                  <c:v>15534.649978580972</c:v>
                </c:pt>
                <c:pt idx="352">
                  <c:v>15691.975498046875</c:v>
                </c:pt>
                <c:pt idx="353">
                  <c:v>15472.907797661772</c:v>
                </c:pt>
                <c:pt idx="354">
                  <c:v>15453.305639648437</c:v>
                </c:pt>
                <c:pt idx="355">
                  <c:v>15684.81762262439</c:v>
                </c:pt>
                <c:pt idx="356">
                  <c:v>15291.812162791584</c:v>
                </c:pt>
                <c:pt idx="357">
                  <c:v>15577.043757908781</c:v>
                </c:pt>
                <c:pt idx="358">
                  <c:v>15329.457209345121</c:v>
                </c:pt>
                <c:pt idx="359">
                  <c:v>15385.121136021698</c:v>
                </c:pt>
                <c:pt idx="360">
                  <c:v>15853.698472621985</c:v>
                </c:pt>
                <c:pt idx="361">
                  <c:v>15502.269920817351</c:v>
                </c:pt>
                <c:pt idx="362">
                  <c:v>15078.622275185751</c:v>
                </c:pt>
                <c:pt idx="363">
                  <c:v>15579.463270970395</c:v>
                </c:pt>
                <c:pt idx="364">
                  <c:v>15904.988315395542</c:v>
                </c:pt>
                <c:pt idx="365">
                  <c:v>15305.169327561873</c:v>
                </c:pt>
                <c:pt idx="366">
                  <c:v>14797.849176346628</c:v>
                </c:pt>
                <c:pt idx="367">
                  <c:v>15407.076769240359</c:v>
                </c:pt>
                <c:pt idx="368">
                  <c:v>15482.745331134054</c:v>
                </c:pt>
                <c:pt idx="369">
                  <c:v>15277.39706034056</c:v>
                </c:pt>
                <c:pt idx="370">
                  <c:v>15136.597338010553</c:v>
                </c:pt>
                <c:pt idx="371">
                  <c:v>15284.710734194285</c:v>
                </c:pt>
                <c:pt idx="372">
                  <c:v>15526.473955763431</c:v>
                </c:pt>
                <c:pt idx="373">
                  <c:v>15703.233663209727</c:v>
                </c:pt>
                <c:pt idx="374">
                  <c:v>15284.483175223215</c:v>
                </c:pt>
                <c:pt idx="375">
                  <c:v>15190.804033582708</c:v>
                </c:pt>
                <c:pt idx="376">
                  <c:v>15194.42336172015</c:v>
                </c:pt>
                <c:pt idx="377">
                  <c:v>15073.17733366593</c:v>
                </c:pt>
                <c:pt idx="378">
                  <c:v>15255.352771210251</c:v>
                </c:pt>
                <c:pt idx="379">
                  <c:v>15507.417650155141</c:v>
                </c:pt>
                <c:pt idx="380">
                  <c:v>15162.968273969534</c:v>
                </c:pt>
                <c:pt idx="381">
                  <c:v>14704.966563711921</c:v>
                </c:pt>
                <c:pt idx="382">
                  <c:v>14910.076539842345</c:v>
                </c:pt>
                <c:pt idx="383">
                  <c:v>15193.983026123047</c:v>
                </c:pt>
                <c:pt idx="384">
                  <c:v>15426.104620727971</c:v>
                </c:pt>
                <c:pt idx="385">
                  <c:v>15162.993200167804</c:v>
                </c:pt>
                <c:pt idx="386">
                  <c:v>15100.166673067357</c:v>
                </c:pt>
                <c:pt idx="387">
                  <c:v>15556.726083608773</c:v>
                </c:pt>
                <c:pt idx="388">
                  <c:v>15751.05899808114</c:v>
                </c:pt>
                <c:pt idx="389">
                  <c:v>14900.858662490304</c:v>
                </c:pt>
                <c:pt idx="390">
                  <c:v>15622.534890618123</c:v>
                </c:pt>
                <c:pt idx="391">
                  <c:v>15564.527402412765</c:v>
                </c:pt>
                <c:pt idx="392">
                  <c:v>15254.986266409154</c:v>
                </c:pt>
                <c:pt idx="393">
                  <c:v>15199.209920956282</c:v>
                </c:pt>
                <c:pt idx="394">
                  <c:v>15302.834582691461</c:v>
                </c:pt>
                <c:pt idx="395">
                  <c:v>14935.797287755733</c:v>
                </c:pt>
                <c:pt idx="396">
                  <c:v>14875.927187674386</c:v>
                </c:pt>
                <c:pt idx="397">
                  <c:v>15293.009522341008</c:v>
                </c:pt>
                <c:pt idx="398">
                  <c:v>15309.950465105581</c:v>
                </c:pt>
                <c:pt idx="399">
                  <c:v>15183.471936768441</c:v>
                </c:pt>
                <c:pt idx="400">
                  <c:v>15204.287600368923</c:v>
                </c:pt>
                <c:pt idx="401">
                  <c:v>14717.951537214007</c:v>
                </c:pt>
                <c:pt idx="402">
                  <c:v>15106.278958932977</c:v>
                </c:pt>
                <c:pt idx="403">
                  <c:v>14877.7032717441</c:v>
                </c:pt>
                <c:pt idx="404">
                  <c:v>14955.017048129075</c:v>
                </c:pt>
                <c:pt idx="405">
                  <c:v>14859.230672200521</c:v>
                </c:pt>
                <c:pt idx="406">
                  <c:v>14958.972366930328</c:v>
                </c:pt>
                <c:pt idx="407">
                  <c:v>15653.309611430921</c:v>
                </c:pt>
                <c:pt idx="408">
                  <c:v>14952.428781586252</c:v>
                </c:pt>
                <c:pt idx="409">
                  <c:v>15082.131546937113</c:v>
                </c:pt>
                <c:pt idx="410">
                  <c:v>14993.125725520373</c:v>
                </c:pt>
                <c:pt idx="411">
                  <c:v>15080.572332677706</c:v>
                </c:pt>
                <c:pt idx="412">
                  <c:v>14930.831070326401</c:v>
                </c:pt>
                <c:pt idx="413">
                  <c:v>14934.043596942609</c:v>
                </c:pt>
                <c:pt idx="414">
                  <c:v>15219.730241742051</c:v>
                </c:pt>
                <c:pt idx="415">
                  <c:v>15155.963002306349</c:v>
                </c:pt>
                <c:pt idx="416">
                  <c:v>15255.88553773051</c:v>
                </c:pt>
                <c:pt idx="417">
                  <c:v>14502.727584081338</c:v>
                </c:pt>
                <c:pt idx="418">
                  <c:v>14797.109326345641</c:v>
                </c:pt>
                <c:pt idx="419">
                  <c:v>15278.585624344358</c:v>
                </c:pt>
                <c:pt idx="420">
                  <c:v>15232.899658203125</c:v>
                </c:pt>
                <c:pt idx="421">
                  <c:v>14813.949672996776</c:v>
                </c:pt>
                <c:pt idx="422">
                  <c:v>15136.860745004507</c:v>
                </c:pt>
                <c:pt idx="423">
                  <c:v>15041.851197574013</c:v>
                </c:pt>
                <c:pt idx="424">
                  <c:v>15354.890416229571</c:v>
                </c:pt>
                <c:pt idx="425">
                  <c:v>14578.425911693366</c:v>
                </c:pt>
                <c:pt idx="426">
                  <c:v>14947.983069151745</c:v>
                </c:pt>
                <c:pt idx="427">
                  <c:v>15270.72253603627</c:v>
                </c:pt>
                <c:pt idx="428">
                  <c:v>15099.85966404005</c:v>
                </c:pt>
                <c:pt idx="429">
                  <c:v>15071.877372875548</c:v>
                </c:pt>
                <c:pt idx="430">
                  <c:v>14852.536395329302</c:v>
                </c:pt>
                <c:pt idx="431">
                  <c:v>14582.126515596998</c:v>
                </c:pt>
                <c:pt idx="432">
                  <c:v>14766.874000379774</c:v>
                </c:pt>
                <c:pt idx="433">
                  <c:v>15078.080317982456</c:v>
                </c:pt>
                <c:pt idx="434">
                  <c:v>14832.939326710548</c:v>
                </c:pt>
                <c:pt idx="435">
                  <c:v>15244.818702724713</c:v>
                </c:pt>
                <c:pt idx="436">
                  <c:v>14534.747703173482</c:v>
                </c:pt>
                <c:pt idx="437">
                  <c:v>14681.407515431178</c:v>
                </c:pt>
                <c:pt idx="438">
                  <c:v>15027.550008281802</c:v>
                </c:pt>
                <c:pt idx="439">
                  <c:v>14953.62024685926</c:v>
                </c:pt>
                <c:pt idx="440">
                  <c:v>14745.003464719082</c:v>
                </c:pt>
                <c:pt idx="441">
                  <c:v>14807.35627245381</c:v>
                </c:pt>
                <c:pt idx="442">
                  <c:v>14981.775521253749</c:v>
                </c:pt>
                <c:pt idx="443">
                  <c:v>15038.179821555397</c:v>
                </c:pt>
                <c:pt idx="444">
                  <c:v>14448.958563660344</c:v>
                </c:pt>
                <c:pt idx="445">
                  <c:v>15078.579179790659</c:v>
                </c:pt>
                <c:pt idx="446">
                  <c:v>14875.339801046957</c:v>
                </c:pt>
                <c:pt idx="447">
                  <c:v>14543.6770282651</c:v>
                </c:pt>
                <c:pt idx="448">
                  <c:v>14444.596069335938</c:v>
                </c:pt>
                <c:pt idx="449">
                  <c:v>14741.904533083258</c:v>
                </c:pt>
                <c:pt idx="450">
                  <c:v>14954.454238946293</c:v>
                </c:pt>
                <c:pt idx="451">
                  <c:v>15727.908554344847</c:v>
                </c:pt>
                <c:pt idx="452">
                  <c:v>14801.187600685733</c:v>
                </c:pt>
                <c:pt idx="453">
                  <c:v>14581.165194031195</c:v>
                </c:pt>
                <c:pt idx="454">
                  <c:v>14738.959216847139</c:v>
                </c:pt>
                <c:pt idx="455">
                  <c:v>14954.967753454459</c:v>
                </c:pt>
                <c:pt idx="456">
                  <c:v>14521.87904663086</c:v>
                </c:pt>
                <c:pt idx="457">
                  <c:v>15125.279554721765</c:v>
                </c:pt>
                <c:pt idx="458">
                  <c:v>14794.417465155269</c:v>
                </c:pt>
                <c:pt idx="459">
                  <c:v>14875.647372480751</c:v>
                </c:pt>
                <c:pt idx="460">
                  <c:v>14373.160003549498</c:v>
                </c:pt>
                <c:pt idx="461">
                  <c:v>14863.326400868214</c:v>
                </c:pt>
                <c:pt idx="462">
                  <c:v>14493.238830788352</c:v>
                </c:pt>
                <c:pt idx="463">
                  <c:v>14826.152692774143</c:v>
                </c:pt>
                <c:pt idx="464">
                  <c:v>14586.849023087478</c:v>
                </c:pt>
                <c:pt idx="465">
                  <c:v>14733.182272677952</c:v>
                </c:pt>
                <c:pt idx="466">
                  <c:v>14924.226756537138</c:v>
                </c:pt>
                <c:pt idx="467">
                  <c:v>14739.553976307745</c:v>
                </c:pt>
                <c:pt idx="468">
                  <c:v>14530.746599407807</c:v>
                </c:pt>
                <c:pt idx="469">
                  <c:v>14348.603549732881</c:v>
                </c:pt>
                <c:pt idx="470">
                  <c:v>14709.943538470859</c:v>
                </c:pt>
                <c:pt idx="471">
                  <c:v>14257.679455879406</c:v>
                </c:pt>
                <c:pt idx="472">
                  <c:v>14446.003895711556</c:v>
                </c:pt>
                <c:pt idx="473">
                  <c:v>14851.88897235577</c:v>
                </c:pt>
                <c:pt idx="474">
                  <c:v>14314.159691135379</c:v>
                </c:pt>
                <c:pt idx="475">
                  <c:v>14209.980739728779</c:v>
                </c:pt>
                <c:pt idx="476">
                  <c:v>14533.478045654298</c:v>
                </c:pt>
                <c:pt idx="477">
                  <c:v>14795.44144765901</c:v>
                </c:pt>
                <c:pt idx="478">
                  <c:v>14431.194597705608</c:v>
                </c:pt>
                <c:pt idx="479">
                  <c:v>14228.268446811409</c:v>
                </c:pt>
                <c:pt idx="480">
                  <c:v>14654.985277527076</c:v>
                </c:pt>
                <c:pt idx="481">
                  <c:v>15067.916505619518</c:v>
                </c:pt>
                <c:pt idx="482">
                  <c:v>14677.738918100811</c:v>
                </c:pt>
                <c:pt idx="483">
                  <c:v>14231.020945701735</c:v>
                </c:pt>
                <c:pt idx="484">
                  <c:v>14313.919851994169</c:v>
                </c:pt>
                <c:pt idx="485">
                  <c:v>14618.541007341657</c:v>
                </c:pt>
                <c:pt idx="486">
                  <c:v>14368.7415094306</c:v>
                </c:pt>
                <c:pt idx="487">
                  <c:v>14344.430718672904</c:v>
                </c:pt>
                <c:pt idx="488">
                  <c:v>14575.189445333277</c:v>
                </c:pt>
                <c:pt idx="489">
                  <c:v>14596.083291758661</c:v>
                </c:pt>
                <c:pt idx="490">
                  <c:v>14623.421387590681</c:v>
                </c:pt>
                <c:pt idx="491">
                  <c:v>14045.687144035841</c:v>
                </c:pt>
                <c:pt idx="492">
                  <c:v>14629.870784086339</c:v>
                </c:pt>
                <c:pt idx="493">
                  <c:v>14725.69372955212</c:v>
                </c:pt>
                <c:pt idx="494">
                  <c:v>14652.187644384241</c:v>
                </c:pt>
                <c:pt idx="495">
                  <c:v>14543.482669566762</c:v>
                </c:pt>
                <c:pt idx="496">
                  <c:v>14605.0798070571</c:v>
                </c:pt>
                <c:pt idx="497">
                  <c:v>14481.681405234935</c:v>
                </c:pt>
                <c:pt idx="498">
                  <c:v>14136.322104958927</c:v>
                </c:pt>
                <c:pt idx="499">
                  <c:v>14819.190657244988</c:v>
                </c:pt>
                <c:pt idx="500">
                  <c:v>14617.543182027564</c:v>
                </c:pt>
                <c:pt idx="501">
                  <c:v>14306.277313124587</c:v>
                </c:pt>
                <c:pt idx="502">
                  <c:v>14113.992561137269</c:v>
                </c:pt>
                <c:pt idx="503">
                  <c:v>14520.220061383929</c:v>
                </c:pt>
                <c:pt idx="504">
                  <c:v>14398.242746037546</c:v>
                </c:pt>
                <c:pt idx="505">
                  <c:v>14534.473051739795</c:v>
                </c:pt>
                <c:pt idx="506">
                  <c:v>13743.174855475878</c:v>
                </c:pt>
                <c:pt idx="507">
                  <c:v>14467.907924623843</c:v>
                </c:pt>
                <c:pt idx="508">
                  <c:v>14378.878633024029</c:v>
                </c:pt>
                <c:pt idx="509">
                  <c:v>14321.527654598194</c:v>
                </c:pt>
                <c:pt idx="510">
                  <c:v>13866.983601591013</c:v>
                </c:pt>
                <c:pt idx="511">
                  <c:v>14093.88679243608</c:v>
                </c:pt>
                <c:pt idx="512">
                  <c:v>14622.980412946428</c:v>
                </c:pt>
                <c:pt idx="513">
                  <c:v>13904.636492627133</c:v>
                </c:pt>
                <c:pt idx="514">
                  <c:v>14104.893608740775</c:v>
                </c:pt>
                <c:pt idx="515">
                  <c:v>14226.47960947926</c:v>
                </c:pt>
                <c:pt idx="516">
                  <c:v>14179.756534948247</c:v>
                </c:pt>
                <c:pt idx="517">
                  <c:v>14130.816788110978</c:v>
                </c:pt>
                <c:pt idx="518">
                  <c:v>13964.923737686046</c:v>
                </c:pt>
                <c:pt idx="519">
                  <c:v>13846.530922337583</c:v>
                </c:pt>
                <c:pt idx="520">
                  <c:v>14000.218174078525</c:v>
                </c:pt>
                <c:pt idx="521">
                  <c:v>14011.610523897059</c:v>
                </c:pt>
                <c:pt idx="522">
                  <c:v>14032.67695008442</c:v>
                </c:pt>
                <c:pt idx="523">
                  <c:v>14156.168401623449</c:v>
                </c:pt>
                <c:pt idx="524">
                  <c:v>14165.427962535512</c:v>
                </c:pt>
                <c:pt idx="525">
                  <c:v>13810.609804899796</c:v>
                </c:pt>
                <c:pt idx="526">
                  <c:v>13966.338975596515</c:v>
                </c:pt>
                <c:pt idx="527">
                  <c:v>14222.608209339489</c:v>
                </c:pt>
                <c:pt idx="528">
                  <c:v>14262.140695201608</c:v>
                </c:pt>
                <c:pt idx="529">
                  <c:v>14402.167063837465</c:v>
                </c:pt>
                <c:pt idx="530">
                  <c:v>13913.669283928999</c:v>
                </c:pt>
                <c:pt idx="531">
                  <c:v>14403.563021494727</c:v>
                </c:pt>
                <c:pt idx="532">
                  <c:v>14129.696316684249</c:v>
                </c:pt>
                <c:pt idx="533">
                  <c:v>13913.841275093251</c:v>
                </c:pt>
                <c:pt idx="534">
                  <c:v>13992.241969705485</c:v>
                </c:pt>
                <c:pt idx="535">
                  <c:v>14381.353212890624</c:v>
                </c:pt>
                <c:pt idx="536">
                  <c:v>13954.365250216186</c:v>
                </c:pt>
                <c:pt idx="537">
                  <c:v>13987.587412145016</c:v>
                </c:pt>
                <c:pt idx="538">
                  <c:v>14211.6327036982</c:v>
                </c:pt>
                <c:pt idx="539">
                  <c:v>13880.981391963252</c:v>
                </c:pt>
                <c:pt idx="540">
                  <c:v>14088.51408203125</c:v>
                </c:pt>
                <c:pt idx="541">
                  <c:v>13539.105642218339</c:v>
                </c:pt>
                <c:pt idx="542">
                  <c:v>13993.4686114337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F7-4155-965F-317604C0B5D0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'2.1 ADR + M Day 4'!$B$2:$B$720</c:f>
              <c:numCache>
                <c:formatCode>General</c:formatCode>
                <c:ptCount val="719"/>
                <c:pt idx="0">
                  <c:v>0</c:v>
                </c:pt>
                <c:pt idx="1">
                  <c:v>4.3169136666666663E-2</c:v>
                </c:pt>
                <c:pt idx="2">
                  <c:v>8.4604839999999987E-2</c:v>
                </c:pt>
                <c:pt idx="3">
                  <c:v>0.12817399833333332</c:v>
                </c:pt>
                <c:pt idx="4">
                  <c:v>0.16952636333333335</c:v>
                </c:pt>
                <c:pt idx="5">
                  <c:v>0.21112874333333334</c:v>
                </c:pt>
                <c:pt idx="6">
                  <c:v>0.25289779833333331</c:v>
                </c:pt>
                <c:pt idx="7">
                  <c:v>0.29471685666666664</c:v>
                </c:pt>
                <c:pt idx="8">
                  <c:v>0.33631923666666663</c:v>
                </c:pt>
                <c:pt idx="9">
                  <c:v>0.37812162833333329</c:v>
                </c:pt>
                <c:pt idx="10">
                  <c:v>0.42167411833333335</c:v>
                </c:pt>
                <c:pt idx="11">
                  <c:v>0.46445989833333334</c:v>
                </c:pt>
                <c:pt idx="12">
                  <c:v>0.50627895833333325</c:v>
                </c:pt>
                <c:pt idx="13">
                  <c:v>0.54968143999999997</c:v>
                </c:pt>
                <c:pt idx="14">
                  <c:v>0.59140049333333333</c:v>
                </c:pt>
                <c:pt idx="15">
                  <c:v>0.63311954666666659</c:v>
                </c:pt>
                <c:pt idx="16">
                  <c:v>0.67615533999999988</c:v>
                </c:pt>
                <c:pt idx="17">
                  <c:v>0.71839109000000001</c:v>
                </c:pt>
                <c:pt idx="18">
                  <c:v>0.75976012333333331</c:v>
                </c:pt>
                <c:pt idx="19">
                  <c:v>0.80301259666666669</c:v>
                </c:pt>
                <c:pt idx="20">
                  <c:v>0.84478165166666663</c:v>
                </c:pt>
                <c:pt idx="21">
                  <c:v>0.88745076000000001</c:v>
                </c:pt>
                <c:pt idx="22">
                  <c:v>0.92810308499999994</c:v>
                </c:pt>
                <c:pt idx="23">
                  <c:v>0.97130555500000004</c:v>
                </c:pt>
                <c:pt idx="24">
                  <c:v>1.0129079349999999</c:v>
                </c:pt>
                <c:pt idx="25">
                  <c:v>1.0546269883333332</c:v>
                </c:pt>
                <c:pt idx="26">
                  <c:v>1.0962293683333333</c:v>
                </c:pt>
                <c:pt idx="27">
                  <c:v>1.13823177</c:v>
                </c:pt>
                <c:pt idx="28">
                  <c:v>1.1799674899999999</c:v>
                </c:pt>
                <c:pt idx="29">
                  <c:v>1.2230866233333333</c:v>
                </c:pt>
                <c:pt idx="30">
                  <c:v>1.2665724433333334</c:v>
                </c:pt>
                <c:pt idx="31">
                  <c:v>1.3080914849999998</c:v>
                </c:pt>
                <c:pt idx="32">
                  <c:v>1.3514272966666667</c:v>
                </c:pt>
                <c:pt idx="33">
                  <c:v>1.3929130033333332</c:v>
                </c:pt>
                <c:pt idx="34">
                  <c:v>1.4351154166666664</c:v>
                </c:pt>
                <c:pt idx="35">
                  <c:v>1.4783345566666666</c:v>
                </c:pt>
                <c:pt idx="36">
                  <c:v>1.5215536949999999</c:v>
                </c:pt>
                <c:pt idx="37">
                  <c:v>1.564906175</c:v>
                </c:pt>
                <c:pt idx="38">
                  <c:v>1.6081419799999999</c:v>
                </c:pt>
                <c:pt idx="39">
                  <c:v>1.6515777983333331</c:v>
                </c:pt>
                <c:pt idx="40">
                  <c:v>1.694746935</c:v>
                </c:pt>
                <c:pt idx="41">
                  <c:v>1.7379660733333333</c:v>
                </c:pt>
                <c:pt idx="42">
                  <c:v>1.7798851366666666</c:v>
                </c:pt>
                <c:pt idx="43">
                  <c:v>1.8236376400000001</c:v>
                </c:pt>
                <c:pt idx="44">
                  <c:v>1.8647066549999998</c:v>
                </c:pt>
                <c:pt idx="45">
                  <c:v>1.9069257366666668</c:v>
                </c:pt>
                <c:pt idx="46">
                  <c:v>1.9498448583333332</c:v>
                </c:pt>
                <c:pt idx="47">
                  <c:v>1.9915305766666664</c:v>
                </c:pt>
                <c:pt idx="48">
                  <c:v>2.0350830666666666</c:v>
                </c:pt>
                <c:pt idx="49">
                  <c:v>2.0762854233333332</c:v>
                </c:pt>
                <c:pt idx="50">
                  <c:v>2.1197045733333333</c:v>
                </c:pt>
                <c:pt idx="51">
                  <c:v>2.1634570766666665</c:v>
                </c:pt>
                <c:pt idx="52">
                  <c:v>2.2050261199999999</c:v>
                </c:pt>
                <c:pt idx="53">
                  <c:v>2.2466451683333331</c:v>
                </c:pt>
                <c:pt idx="54">
                  <c:v>2.2881808766666665</c:v>
                </c:pt>
                <c:pt idx="55">
                  <c:v>2.3301499433333333</c:v>
                </c:pt>
                <c:pt idx="56">
                  <c:v>2.3735024233333335</c:v>
                </c:pt>
                <c:pt idx="57">
                  <c:v>2.4152881466666667</c:v>
                </c:pt>
                <c:pt idx="58">
                  <c:v>2.45834061</c:v>
                </c:pt>
                <c:pt idx="59">
                  <c:v>2.5018264299999999</c:v>
                </c:pt>
                <c:pt idx="60">
                  <c:v>2.5431621266666666</c:v>
                </c:pt>
                <c:pt idx="61">
                  <c:v>2.5846811683333333</c:v>
                </c:pt>
                <c:pt idx="62">
                  <c:v>2.6264668916666665</c:v>
                </c:pt>
                <c:pt idx="63">
                  <c:v>2.6699193783333333</c:v>
                </c:pt>
                <c:pt idx="64">
                  <c:v>2.7112717433333331</c:v>
                </c:pt>
                <c:pt idx="65">
                  <c:v>2.7535408266666663</c:v>
                </c:pt>
                <c:pt idx="66">
                  <c:v>2.7964599483333332</c:v>
                </c:pt>
                <c:pt idx="67">
                  <c:v>2.8380289933333329</c:v>
                </c:pt>
                <c:pt idx="68">
                  <c:v>2.8818314983333333</c:v>
                </c:pt>
                <c:pt idx="69">
                  <c:v>2.9233005366666664</c:v>
                </c:pt>
                <c:pt idx="70">
                  <c:v>2.9663863350000002</c:v>
                </c:pt>
                <c:pt idx="71">
                  <c:v>3.0084720749999998</c:v>
                </c:pt>
                <c:pt idx="72">
                  <c:v>3.0497077666666663</c:v>
                </c:pt>
                <c:pt idx="73">
                  <c:v>3.0931935866666662</c:v>
                </c:pt>
                <c:pt idx="74">
                  <c:v>3.1347626316666668</c:v>
                </c:pt>
                <c:pt idx="75">
                  <c:v>3.1769483783333334</c:v>
                </c:pt>
                <c:pt idx="76">
                  <c:v>3.2199675049999996</c:v>
                </c:pt>
                <c:pt idx="77">
                  <c:v>3.2616032199999996</c:v>
                </c:pt>
                <c:pt idx="78">
                  <c:v>3.3051390433333334</c:v>
                </c:pt>
                <c:pt idx="79">
                  <c:v>3.3462580616666666</c:v>
                </c:pt>
                <c:pt idx="80">
                  <c:v>3.388460475</c:v>
                </c:pt>
                <c:pt idx="81">
                  <c:v>3.4301795283333334</c:v>
                </c:pt>
                <c:pt idx="82">
                  <c:v>3.4733653316666664</c:v>
                </c:pt>
                <c:pt idx="83">
                  <c:v>3.5150677166666662</c:v>
                </c:pt>
                <c:pt idx="84">
                  <c:v>3.5569701133333331</c:v>
                </c:pt>
                <c:pt idx="85">
                  <c:v>3.5984891550000002</c:v>
                </c:pt>
                <c:pt idx="86">
                  <c:v>3.6397415149999999</c:v>
                </c:pt>
                <c:pt idx="87">
                  <c:v>3.681877258333333</c:v>
                </c:pt>
                <c:pt idx="88">
                  <c:v>3.7234129666666664</c:v>
                </c:pt>
                <c:pt idx="89">
                  <c:v>3.7649153416666663</c:v>
                </c:pt>
                <c:pt idx="90">
                  <c:v>3.8063177083333333</c:v>
                </c:pt>
                <c:pt idx="91">
                  <c:v>3.8485701266666665</c:v>
                </c:pt>
                <c:pt idx="92">
                  <c:v>3.891305903333333</c:v>
                </c:pt>
                <c:pt idx="93">
                  <c:v>3.934941733333333</c:v>
                </c:pt>
                <c:pt idx="94">
                  <c:v>3.9764941099999995</c:v>
                </c:pt>
                <c:pt idx="95">
                  <c:v>4.0179964833333326</c:v>
                </c:pt>
                <c:pt idx="96">
                  <c:v>4.0599155466666668</c:v>
                </c:pt>
                <c:pt idx="97">
                  <c:v>4.1032346916666667</c:v>
                </c:pt>
                <c:pt idx="98">
                  <c:v>4.1464371633333332</c:v>
                </c:pt>
                <c:pt idx="99">
                  <c:v>4.1883395600000002</c:v>
                </c:pt>
                <c:pt idx="100">
                  <c:v>4.2314086899999994</c:v>
                </c:pt>
                <c:pt idx="101">
                  <c:v>4.2733444216666667</c:v>
                </c:pt>
                <c:pt idx="102">
                  <c:v>4.3149801366666658</c:v>
                </c:pt>
                <c:pt idx="103">
                  <c:v>4.3581492716666661</c:v>
                </c:pt>
                <c:pt idx="104">
                  <c:v>4.4018017683333328</c:v>
                </c:pt>
                <c:pt idx="105">
                  <c:v>4.4432041366666661</c:v>
                </c:pt>
                <c:pt idx="106">
                  <c:v>4.4865066133333329</c:v>
                </c:pt>
                <c:pt idx="107">
                  <c:v>4.5300424366666663</c:v>
                </c:pt>
                <c:pt idx="108">
                  <c:v>4.5731282349999995</c:v>
                </c:pt>
                <c:pt idx="109">
                  <c:v>4.6154806566666666</c:v>
                </c:pt>
                <c:pt idx="110">
                  <c:v>4.6586164583333325</c:v>
                </c:pt>
                <c:pt idx="111">
                  <c:v>4.7001021633333329</c:v>
                </c:pt>
                <c:pt idx="112">
                  <c:v>4.7423712483333329</c:v>
                </c:pt>
                <c:pt idx="113">
                  <c:v>4.783306923333333</c:v>
                </c:pt>
                <c:pt idx="114">
                  <c:v>4.8257926866666656</c:v>
                </c:pt>
                <c:pt idx="115">
                  <c:v>4.8665450166666666</c:v>
                </c:pt>
                <c:pt idx="116">
                  <c:v>4.9102308500000005</c:v>
                </c:pt>
                <c:pt idx="117">
                  <c:v>4.9516498849999993</c:v>
                </c:pt>
                <c:pt idx="118">
                  <c:v>4.9933356033333336</c:v>
                </c:pt>
                <c:pt idx="119">
                  <c:v>5.0354046749999997</c:v>
                </c:pt>
                <c:pt idx="120">
                  <c:v>5.0784904733333329</c:v>
                </c:pt>
                <c:pt idx="121">
                  <c:v>5.1200428499999999</c:v>
                </c:pt>
                <c:pt idx="122">
                  <c:v>5.1626786216666671</c:v>
                </c:pt>
                <c:pt idx="123">
                  <c:v>5.2053477283333329</c:v>
                </c:pt>
                <c:pt idx="124">
                  <c:v>5.2464500799999998</c:v>
                </c:pt>
                <c:pt idx="125">
                  <c:v>5.2901692466666663</c:v>
                </c:pt>
                <c:pt idx="126">
                  <c:v>5.3323549933333334</c:v>
                </c:pt>
                <c:pt idx="127">
                  <c:v>5.3737240266666664</c:v>
                </c:pt>
                <c:pt idx="128">
                  <c:v>5.4169764999999996</c:v>
                </c:pt>
                <c:pt idx="129">
                  <c:v>5.4583621999999998</c:v>
                </c:pt>
                <c:pt idx="130">
                  <c:v>5.5000145833333338</c:v>
                </c:pt>
                <c:pt idx="131">
                  <c:v>5.5431503833333329</c:v>
                </c:pt>
                <c:pt idx="132">
                  <c:v>5.5850527799999998</c:v>
                </c:pt>
                <c:pt idx="133">
                  <c:v>5.6283719249999997</c:v>
                </c:pt>
                <c:pt idx="134">
                  <c:v>5.6700576416666673</c:v>
                </c:pt>
                <c:pt idx="135">
                  <c:v>5.7130934366666661</c:v>
                </c:pt>
                <c:pt idx="136">
                  <c:v>5.7550958399999992</c:v>
                </c:pt>
                <c:pt idx="137">
                  <c:v>5.7968148916666671</c:v>
                </c:pt>
                <c:pt idx="138">
                  <c:v>5.8404340533333334</c:v>
                </c:pt>
                <c:pt idx="139">
                  <c:v>5.8816030750000001</c:v>
                </c:pt>
                <c:pt idx="140">
                  <c:v>5.9250555599999997</c:v>
                </c:pt>
                <c:pt idx="141">
                  <c:v>5.9683747049999996</c:v>
                </c:pt>
                <c:pt idx="142">
                  <c:v>6.0118605250000003</c:v>
                </c:pt>
                <c:pt idx="143">
                  <c:v>6.053112885</c:v>
                </c:pt>
                <c:pt idx="144">
                  <c:v>6.0968653883333328</c:v>
                </c:pt>
                <c:pt idx="145">
                  <c:v>6.1382677550000002</c:v>
                </c:pt>
                <c:pt idx="146">
                  <c:v>6.1800201433333335</c:v>
                </c:pt>
                <c:pt idx="147">
                  <c:v>6.2214558466666663</c:v>
                </c:pt>
                <c:pt idx="148">
                  <c:v>6.2631582316666661</c:v>
                </c:pt>
                <c:pt idx="149">
                  <c:v>6.3070940783333329</c:v>
                </c:pt>
                <c:pt idx="150">
                  <c:v>6.3486131199999996</c:v>
                </c:pt>
                <c:pt idx="151">
                  <c:v>6.3909822099999998</c:v>
                </c:pt>
                <c:pt idx="152">
                  <c:v>6.4314678583333329</c:v>
                </c:pt>
                <c:pt idx="153">
                  <c:v>6.4735035966666663</c:v>
                </c:pt>
                <c:pt idx="154">
                  <c:v>6.5149392999999991</c:v>
                </c:pt>
                <c:pt idx="155">
                  <c:v>6.5564250066666663</c:v>
                </c:pt>
                <c:pt idx="156">
                  <c:v>6.600344185</c:v>
                </c:pt>
                <c:pt idx="157">
                  <c:v>6.6417965566666659</c:v>
                </c:pt>
                <c:pt idx="158">
                  <c:v>6.6831155866666672</c:v>
                </c:pt>
                <c:pt idx="159">
                  <c:v>6.72685142</c:v>
                </c:pt>
                <c:pt idx="160">
                  <c:v>6.7702372349999997</c:v>
                </c:pt>
                <c:pt idx="161">
                  <c:v>6.8116729383333325</c:v>
                </c:pt>
                <c:pt idx="162">
                  <c:v>6.8532253149999995</c:v>
                </c:pt>
                <c:pt idx="163">
                  <c:v>6.8947776916666657</c:v>
                </c:pt>
                <c:pt idx="164">
                  <c:v>6.9369967733333331</c:v>
                </c:pt>
                <c:pt idx="165">
                  <c:v>6.9784824799999994</c:v>
                </c:pt>
                <c:pt idx="166">
                  <c:v>7.021768288333333</c:v>
                </c:pt>
                <c:pt idx="167">
                  <c:v>7.0651874383333331</c:v>
                </c:pt>
                <c:pt idx="168">
                  <c:v>7.1087232633333333</c:v>
                </c:pt>
                <c:pt idx="169">
                  <c:v>7.1502089683333327</c:v>
                </c:pt>
                <c:pt idx="170">
                  <c:v>7.1937114566666658</c:v>
                </c:pt>
                <c:pt idx="171">
                  <c:v>7.2371639416666662</c:v>
                </c:pt>
                <c:pt idx="172">
                  <c:v>7.2803330783333324</c:v>
                </c:pt>
                <c:pt idx="173">
                  <c:v>7.3236688899999995</c:v>
                </c:pt>
                <c:pt idx="174">
                  <c:v>7.3650545899999997</c:v>
                </c:pt>
                <c:pt idx="175">
                  <c:v>7.4083070649999998</c:v>
                </c:pt>
                <c:pt idx="176">
                  <c:v>7.451909558333333</c:v>
                </c:pt>
                <c:pt idx="177">
                  <c:v>7.4936119433333328</c:v>
                </c:pt>
                <c:pt idx="178">
                  <c:v>7.5371811016666657</c:v>
                </c:pt>
                <c:pt idx="179">
                  <c:v>7.578416794999999</c:v>
                </c:pt>
                <c:pt idx="180">
                  <c:v>7.6217692733333324</c:v>
                </c:pt>
                <c:pt idx="181">
                  <c:v>7.6634549916666668</c:v>
                </c:pt>
                <c:pt idx="182">
                  <c:v>7.7066074599999999</c:v>
                </c:pt>
                <c:pt idx="183">
                  <c:v>7.7485598583333335</c:v>
                </c:pt>
                <c:pt idx="184">
                  <c:v>7.7900288983333326</c:v>
                </c:pt>
                <c:pt idx="185">
                  <c:v>7.833481383333333</c:v>
                </c:pt>
                <c:pt idx="186">
                  <c:v>7.876800526666667</c:v>
                </c:pt>
                <c:pt idx="187">
                  <c:v>7.9202530133333333</c:v>
                </c:pt>
                <c:pt idx="188">
                  <c:v>7.9616553816666658</c:v>
                </c:pt>
                <c:pt idx="189">
                  <c:v>8.0034577716666657</c:v>
                </c:pt>
                <c:pt idx="190">
                  <c:v>8.0468602550000004</c:v>
                </c:pt>
                <c:pt idx="191">
                  <c:v>8.0900127216666657</c:v>
                </c:pt>
                <c:pt idx="192">
                  <c:v>8.1337652249999994</c:v>
                </c:pt>
                <c:pt idx="193">
                  <c:v>8.1751009233333338</c:v>
                </c:pt>
                <c:pt idx="194">
                  <c:v>8.2188034216666672</c:v>
                </c:pt>
                <c:pt idx="195">
                  <c:v>8.260239125</c:v>
                </c:pt>
                <c:pt idx="196">
                  <c:v>8.3038582866666655</c:v>
                </c:pt>
                <c:pt idx="197">
                  <c:v>8.345810686666665</c:v>
                </c:pt>
                <c:pt idx="198">
                  <c:v>8.3886798050000007</c:v>
                </c:pt>
                <c:pt idx="199">
                  <c:v>8.4299488316666658</c:v>
                </c:pt>
                <c:pt idx="200">
                  <c:v>8.4723012549999996</c:v>
                </c:pt>
                <c:pt idx="201">
                  <c:v>8.5133869383333334</c:v>
                </c:pt>
                <c:pt idx="202">
                  <c:v>8.5553393383333329</c:v>
                </c:pt>
                <c:pt idx="203">
                  <c:v>8.5986751499999983</c:v>
                </c:pt>
                <c:pt idx="204">
                  <c:v>8.6399441766666651</c:v>
                </c:pt>
                <c:pt idx="205">
                  <c:v>8.6821799266666666</c:v>
                </c:pt>
                <c:pt idx="206">
                  <c:v>8.7234656200000007</c:v>
                </c:pt>
                <c:pt idx="207">
                  <c:v>8.7668347683333323</c:v>
                </c:pt>
                <c:pt idx="208">
                  <c:v>8.8084871499999995</c:v>
                </c:pt>
                <c:pt idx="209">
                  <c:v>8.8518896333333341</c:v>
                </c:pt>
                <c:pt idx="210">
                  <c:v>8.8935586833333335</c:v>
                </c:pt>
                <c:pt idx="211">
                  <c:v>8.935044388333333</c:v>
                </c:pt>
                <c:pt idx="212">
                  <c:v>8.9772134666666652</c:v>
                </c:pt>
                <c:pt idx="213">
                  <c:v>9.0189658549999994</c:v>
                </c:pt>
                <c:pt idx="214">
                  <c:v>9.060284884999998</c:v>
                </c:pt>
                <c:pt idx="215">
                  <c:v>9.103370683333333</c:v>
                </c:pt>
                <c:pt idx="216">
                  <c:v>9.1452564116666668</c:v>
                </c:pt>
                <c:pt idx="217">
                  <c:v>9.1868921266666668</c:v>
                </c:pt>
                <c:pt idx="218">
                  <c:v>9.2286445150000009</c:v>
                </c:pt>
                <c:pt idx="219">
                  <c:v>9.271596971666666</c:v>
                </c:pt>
                <c:pt idx="220">
                  <c:v>9.3132993566666666</c:v>
                </c:pt>
                <c:pt idx="221">
                  <c:v>9.3550684133333331</c:v>
                </c:pt>
                <c:pt idx="222">
                  <c:v>9.3969208066666656</c:v>
                </c:pt>
                <c:pt idx="223">
                  <c:v>9.4388898733333324</c:v>
                </c:pt>
                <c:pt idx="224">
                  <c:v>9.4801255649999998</c:v>
                </c:pt>
                <c:pt idx="225">
                  <c:v>9.5217446133333326</c:v>
                </c:pt>
                <c:pt idx="226">
                  <c:v>9.563863688333333</c:v>
                </c:pt>
                <c:pt idx="227">
                  <c:v>9.6052160533333328</c:v>
                </c:pt>
                <c:pt idx="228">
                  <c:v>9.6467184283333332</c:v>
                </c:pt>
                <c:pt idx="229">
                  <c:v>9.6882708050000002</c:v>
                </c:pt>
                <c:pt idx="230">
                  <c:v>9.7303065416666659</c:v>
                </c:pt>
                <c:pt idx="231">
                  <c:v>9.7732589983333344</c:v>
                </c:pt>
                <c:pt idx="232">
                  <c:v>9.8167114833333322</c:v>
                </c:pt>
                <c:pt idx="233">
                  <c:v>9.8586138800000001</c:v>
                </c:pt>
                <c:pt idx="234">
                  <c:v>9.8999995816666662</c:v>
                </c:pt>
                <c:pt idx="235">
                  <c:v>9.9435354050000004</c:v>
                </c:pt>
                <c:pt idx="236">
                  <c:v>9.9850711133333334</c:v>
                </c:pt>
                <c:pt idx="237">
                  <c:v>10.028273584999999</c:v>
                </c:pt>
                <c:pt idx="238">
                  <c:v>10.071909413333334</c:v>
                </c:pt>
                <c:pt idx="239">
                  <c:v>10.113845144999999</c:v>
                </c:pt>
                <c:pt idx="240">
                  <c:v>10.155464193333332</c:v>
                </c:pt>
                <c:pt idx="241">
                  <c:v>10.198566658333332</c:v>
                </c:pt>
                <c:pt idx="242">
                  <c:v>10.240219039999999</c:v>
                </c:pt>
                <c:pt idx="243">
                  <c:v>10.283621523333332</c:v>
                </c:pt>
                <c:pt idx="244">
                  <c:v>10.327407359999999</c:v>
                </c:pt>
                <c:pt idx="245">
                  <c:v>10.368676388333334</c:v>
                </c:pt>
                <c:pt idx="246">
                  <c:v>10.412212211666665</c:v>
                </c:pt>
                <c:pt idx="247">
                  <c:v>10.455214671666665</c:v>
                </c:pt>
                <c:pt idx="248">
                  <c:v>10.498550483333332</c:v>
                </c:pt>
                <c:pt idx="249">
                  <c:v>10.540569553333333</c:v>
                </c:pt>
                <c:pt idx="250">
                  <c:v>10.583772023333331</c:v>
                </c:pt>
                <c:pt idx="251">
                  <c:v>10.625574414999999</c:v>
                </c:pt>
                <c:pt idx="252">
                  <c:v>10.669010233333333</c:v>
                </c:pt>
                <c:pt idx="253">
                  <c:v>10.712329376666666</c:v>
                </c:pt>
                <c:pt idx="254">
                  <c:v>10.753531733333334</c:v>
                </c:pt>
                <c:pt idx="255">
                  <c:v>10.796950883333333</c:v>
                </c:pt>
                <c:pt idx="256">
                  <c:v>10.838553263333333</c:v>
                </c:pt>
                <c:pt idx="257">
                  <c:v>10.882089086666666</c:v>
                </c:pt>
                <c:pt idx="258">
                  <c:v>10.925041543333332</c:v>
                </c:pt>
                <c:pt idx="259">
                  <c:v>10.968527363333331</c:v>
                </c:pt>
                <c:pt idx="260">
                  <c:v>11.01036309</c:v>
                </c:pt>
                <c:pt idx="261">
                  <c:v>11.052065474999999</c:v>
                </c:pt>
                <c:pt idx="262">
                  <c:v>11.093617851666666</c:v>
                </c:pt>
                <c:pt idx="263">
                  <c:v>11.136886993333333</c:v>
                </c:pt>
                <c:pt idx="264">
                  <c:v>11.178656049999999</c:v>
                </c:pt>
                <c:pt idx="265">
                  <c:v>11.220375101666665</c:v>
                </c:pt>
                <c:pt idx="266">
                  <c:v>11.263910924999999</c:v>
                </c:pt>
                <c:pt idx="267">
                  <c:v>11.305246623333334</c:v>
                </c:pt>
                <c:pt idx="268">
                  <c:v>11.348549099999998</c:v>
                </c:pt>
                <c:pt idx="269">
                  <c:v>11.390018138333334</c:v>
                </c:pt>
                <c:pt idx="270">
                  <c:v>11.43385398</c:v>
                </c:pt>
                <c:pt idx="271">
                  <c:v>11.477389803333333</c:v>
                </c:pt>
                <c:pt idx="272">
                  <c:v>11.518392148333334</c:v>
                </c:pt>
                <c:pt idx="273">
                  <c:v>11.561777963333332</c:v>
                </c:pt>
                <c:pt idx="274">
                  <c:v>11.603563686666666</c:v>
                </c:pt>
                <c:pt idx="275">
                  <c:v>11.646816159999998</c:v>
                </c:pt>
                <c:pt idx="276">
                  <c:v>11.688368536666667</c:v>
                </c:pt>
                <c:pt idx="277">
                  <c:v>11.730587618333333</c:v>
                </c:pt>
                <c:pt idx="278">
                  <c:v>11.772039988333331</c:v>
                </c:pt>
                <c:pt idx="279">
                  <c:v>11.813775709999998</c:v>
                </c:pt>
                <c:pt idx="280">
                  <c:v>11.857161525</c:v>
                </c:pt>
                <c:pt idx="281">
                  <c:v>11.900647344999999</c:v>
                </c:pt>
                <c:pt idx="282">
                  <c:v>11.942299726666667</c:v>
                </c:pt>
                <c:pt idx="283">
                  <c:v>11.983568754999999</c:v>
                </c:pt>
                <c:pt idx="284">
                  <c:v>12.02702124</c:v>
                </c:pt>
                <c:pt idx="285">
                  <c:v>12.068690289999999</c:v>
                </c:pt>
                <c:pt idx="286">
                  <c:v>12.111942763333333</c:v>
                </c:pt>
                <c:pt idx="287">
                  <c:v>12.153411801666666</c:v>
                </c:pt>
                <c:pt idx="288">
                  <c:v>12.196730946666666</c:v>
                </c:pt>
                <c:pt idx="289">
                  <c:v>12.238600008333332</c:v>
                </c:pt>
                <c:pt idx="290">
                  <c:v>12.280252389999999</c:v>
                </c:pt>
                <c:pt idx="291">
                  <c:v>12.324338245</c:v>
                </c:pt>
                <c:pt idx="292">
                  <c:v>12.366840676666666</c:v>
                </c:pt>
                <c:pt idx="293">
                  <c:v>12.408493058333333</c:v>
                </c:pt>
                <c:pt idx="294">
                  <c:v>12.452145555</c:v>
                </c:pt>
                <c:pt idx="295">
                  <c:v>12.493547923333333</c:v>
                </c:pt>
                <c:pt idx="296">
                  <c:v>12.535050296666666</c:v>
                </c:pt>
                <c:pt idx="297">
                  <c:v>12.577469389999999</c:v>
                </c:pt>
                <c:pt idx="298">
                  <c:v>12.620488518333334</c:v>
                </c:pt>
                <c:pt idx="299">
                  <c:v>12.662674263333333</c:v>
                </c:pt>
                <c:pt idx="300">
                  <c:v>12.703693276666666</c:v>
                </c:pt>
                <c:pt idx="301">
                  <c:v>12.745462331666666</c:v>
                </c:pt>
                <c:pt idx="302">
                  <c:v>12.787098046666665</c:v>
                </c:pt>
                <c:pt idx="303">
                  <c:v>12.830433858333333</c:v>
                </c:pt>
                <c:pt idx="304">
                  <c:v>12.872536266666666</c:v>
                </c:pt>
                <c:pt idx="305">
                  <c:v>12.913805295</c:v>
                </c:pt>
                <c:pt idx="306">
                  <c:v>12.957991155</c:v>
                </c:pt>
                <c:pt idx="307">
                  <c:v>12.998626811666666</c:v>
                </c:pt>
                <c:pt idx="308">
                  <c:v>13.041945956666666</c:v>
                </c:pt>
                <c:pt idx="309">
                  <c:v>13.083748348333332</c:v>
                </c:pt>
                <c:pt idx="310">
                  <c:v>13.126934151666665</c:v>
                </c:pt>
                <c:pt idx="311">
                  <c:v>13.170436639999998</c:v>
                </c:pt>
                <c:pt idx="312">
                  <c:v>13.212372371666667</c:v>
                </c:pt>
                <c:pt idx="313">
                  <c:v>13.253991418333332</c:v>
                </c:pt>
                <c:pt idx="314">
                  <c:v>13.296943875</c:v>
                </c:pt>
                <c:pt idx="315">
                  <c:v>13.338812936666667</c:v>
                </c:pt>
                <c:pt idx="316">
                  <c:v>13.382065409999999</c:v>
                </c:pt>
                <c:pt idx="317">
                  <c:v>13.423734459999999</c:v>
                </c:pt>
                <c:pt idx="318">
                  <c:v>13.465353508333331</c:v>
                </c:pt>
                <c:pt idx="319">
                  <c:v>13.50862265</c:v>
                </c:pt>
                <c:pt idx="320">
                  <c:v>13.55035837</c:v>
                </c:pt>
                <c:pt idx="321">
                  <c:v>13.593727516666666</c:v>
                </c:pt>
                <c:pt idx="322">
                  <c:v>13.635596578333333</c:v>
                </c:pt>
                <c:pt idx="323">
                  <c:v>13.678949058333332</c:v>
                </c:pt>
                <c:pt idx="324">
                  <c:v>13.722401543333332</c:v>
                </c:pt>
                <c:pt idx="325">
                  <c:v>13.763703905</c:v>
                </c:pt>
                <c:pt idx="326">
                  <c:v>13.806856373333334</c:v>
                </c:pt>
                <c:pt idx="327">
                  <c:v>13.850492203333333</c:v>
                </c:pt>
                <c:pt idx="328">
                  <c:v>13.893944688333333</c:v>
                </c:pt>
                <c:pt idx="329">
                  <c:v>13.935363723333332</c:v>
                </c:pt>
                <c:pt idx="330">
                  <c:v>13.978849544999999</c:v>
                </c:pt>
                <c:pt idx="331">
                  <c:v>14.021268638333334</c:v>
                </c:pt>
                <c:pt idx="332">
                  <c:v>14.06215431</c:v>
                </c:pt>
                <c:pt idx="333">
                  <c:v>14.103923364999998</c:v>
                </c:pt>
                <c:pt idx="334">
                  <c:v>14.146942491666666</c:v>
                </c:pt>
                <c:pt idx="335">
                  <c:v>14.189244911666666</c:v>
                </c:pt>
                <c:pt idx="336">
                  <c:v>14.230180586666666</c:v>
                </c:pt>
                <c:pt idx="337">
                  <c:v>14.272599680000001</c:v>
                </c:pt>
                <c:pt idx="338">
                  <c:v>14.313652028333333</c:v>
                </c:pt>
                <c:pt idx="339">
                  <c:v>14.355637761666665</c:v>
                </c:pt>
                <c:pt idx="340">
                  <c:v>14.396806783333334</c:v>
                </c:pt>
                <c:pt idx="341">
                  <c:v>14.440509283333332</c:v>
                </c:pt>
                <c:pt idx="342">
                  <c:v>14.482261671666667</c:v>
                </c:pt>
                <c:pt idx="343">
                  <c:v>14.523830714999999</c:v>
                </c:pt>
                <c:pt idx="344">
                  <c:v>14.565383091666666</c:v>
                </c:pt>
                <c:pt idx="345">
                  <c:v>14.606968804999999</c:v>
                </c:pt>
                <c:pt idx="346">
                  <c:v>14.648621186666666</c:v>
                </c:pt>
                <c:pt idx="347">
                  <c:v>14.691923663333332</c:v>
                </c:pt>
                <c:pt idx="348">
                  <c:v>14.735209473333333</c:v>
                </c:pt>
                <c:pt idx="349">
                  <c:v>14.777111869999999</c:v>
                </c:pt>
                <c:pt idx="350">
                  <c:v>14.820281005</c:v>
                </c:pt>
                <c:pt idx="351">
                  <c:v>14.861883384999999</c:v>
                </c:pt>
                <c:pt idx="352">
                  <c:v>14.90561922</c:v>
                </c:pt>
                <c:pt idx="353">
                  <c:v>14.949105039999999</c:v>
                </c:pt>
                <c:pt idx="354">
                  <c:v>14.992424184999999</c:v>
                </c:pt>
                <c:pt idx="355">
                  <c:v>15.036110016666667</c:v>
                </c:pt>
                <c:pt idx="356">
                  <c:v>15.077112361666666</c:v>
                </c:pt>
                <c:pt idx="357">
                  <c:v>15.119414781666666</c:v>
                </c:pt>
                <c:pt idx="358">
                  <c:v>15.162367238333333</c:v>
                </c:pt>
                <c:pt idx="359">
                  <c:v>15.204102958333332</c:v>
                </c:pt>
                <c:pt idx="360">
                  <c:v>15.247505441666666</c:v>
                </c:pt>
                <c:pt idx="361">
                  <c:v>15.290324556666667</c:v>
                </c:pt>
                <c:pt idx="362">
                  <c:v>15.332476968333333</c:v>
                </c:pt>
                <c:pt idx="363">
                  <c:v>15.375846115</c:v>
                </c:pt>
                <c:pt idx="364">
                  <c:v>15.419098588333332</c:v>
                </c:pt>
                <c:pt idx="365">
                  <c:v>15.460850976666666</c:v>
                </c:pt>
                <c:pt idx="366">
                  <c:v>15.504136786666665</c:v>
                </c:pt>
                <c:pt idx="367">
                  <c:v>15.545272471666665</c:v>
                </c:pt>
                <c:pt idx="368">
                  <c:v>15.588558281666666</c:v>
                </c:pt>
                <c:pt idx="369">
                  <c:v>15.631927428333332</c:v>
                </c:pt>
                <c:pt idx="370">
                  <c:v>15.675513254999998</c:v>
                </c:pt>
                <c:pt idx="371">
                  <c:v>15.719049078333333</c:v>
                </c:pt>
                <c:pt idx="372">
                  <c:v>15.760368108333331</c:v>
                </c:pt>
                <c:pt idx="373">
                  <c:v>15.801970488333332</c:v>
                </c:pt>
                <c:pt idx="374">
                  <c:v>15.843889551666667</c:v>
                </c:pt>
                <c:pt idx="375">
                  <c:v>15.885775281666666</c:v>
                </c:pt>
                <c:pt idx="376">
                  <c:v>15.928977751666666</c:v>
                </c:pt>
                <c:pt idx="377">
                  <c:v>15.972796925000001</c:v>
                </c:pt>
                <c:pt idx="378">
                  <c:v>16.013915943333334</c:v>
                </c:pt>
                <c:pt idx="379">
                  <c:v>16.057101746666667</c:v>
                </c:pt>
                <c:pt idx="380">
                  <c:v>16.100704241666666</c:v>
                </c:pt>
                <c:pt idx="381">
                  <c:v>16.142373291666665</c:v>
                </c:pt>
                <c:pt idx="382">
                  <c:v>16.185809108333334</c:v>
                </c:pt>
                <c:pt idx="383">
                  <c:v>16.228078193333332</c:v>
                </c:pt>
                <c:pt idx="384">
                  <c:v>16.270497286666664</c:v>
                </c:pt>
                <c:pt idx="385">
                  <c:v>16.313683089999998</c:v>
                </c:pt>
                <c:pt idx="386">
                  <c:v>16.357335586666668</c:v>
                </c:pt>
                <c:pt idx="387">
                  <c:v>16.399271318333334</c:v>
                </c:pt>
                <c:pt idx="388">
                  <c:v>16.440357001666666</c:v>
                </c:pt>
                <c:pt idx="389">
                  <c:v>16.483976163333335</c:v>
                </c:pt>
                <c:pt idx="390">
                  <c:v>16.525345196666667</c:v>
                </c:pt>
                <c:pt idx="391">
                  <c:v>16.567447603333331</c:v>
                </c:pt>
                <c:pt idx="392">
                  <c:v>16.610483398333333</c:v>
                </c:pt>
                <c:pt idx="393">
                  <c:v>16.652569140000001</c:v>
                </c:pt>
                <c:pt idx="394">
                  <c:v>16.696021625</c:v>
                </c:pt>
                <c:pt idx="395">
                  <c:v>16.737007301666665</c:v>
                </c:pt>
                <c:pt idx="396">
                  <c:v>16.779293055</c:v>
                </c:pt>
                <c:pt idx="397">
                  <c:v>16.820345401666668</c:v>
                </c:pt>
                <c:pt idx="398">
                  <c:v>16.862897836666665</c:v>
                </c:pt>
                <c:pt idx="399">
                  <c:v>16.905450269999999</c:v>
                </c:pt>
                <c:pt idx="400">
                  <c:v>16.947235993333333</c:v>
                </c:pt>
                <c:pt idx="401">
                  <c:v>16.989371736666666</c:v>
                </c:pt>
                <c:pt idx="402">
                  <c:v>17.030374081666665</c:v>
                </c:pt>
                <c:pt idx="403">
                  <c:v>17.073876569999999</c:v>
                </c:pt>
                <c:pt idx="404">
                  <c:v>17.115412278333334</c:v>
                </c:pt>
                <c:pt idx="405">
                  <c:v>17.157114664999998</c:v>
                </c:pt>
                <c:pt idx="406">
                  <c:v>17.19895039</c:v>
                </c:pt>
                <c:pt idx="407">
                  <c:v>17.24230287</c:v>
                </c:pt>
                <c:pt idx="408">
                  <c:v>17.283838580000001</c:v>
                </c:pt>
                <c:pt idx="409">
                  <c:v>17.325307618333333</c:v>
                </c:pt>
                <c:pt idx="410">
                  <c:v>17.367360023333333</c:v>
                </c:pt>
                <c:pt idx="411">
                  <c:v>17.410862511666664</c:v>
                </c:pt>
                <c:pt idx="412">
                  <c:v>17.452248211666664</c:v>
                </c:pt>
                <c:pt idx="413">
                  <c:v>17.493950596666664</c:v>
                </c:pt>
                <c:pt idx="414">
                  <c:v>17.53700306</c:v>
                </c:pt>
                <c:pt idx="415">
                  <c:v>17.580638888333333</c:v>
                </c:pt>
                <c:pt idx="416">
                  <c:v>17.622324606666666</c:v>
                </c:pt>
                <c:pt idx="417">
                  <c:v>17.666093776666667</c:v>
                </c:pt>
                <c:pt idx="418">
                  <c:v>17.709029564999998</c:v>
                </c:pt>
                <c:pt idx="419">
                  <c:v>17.752432048333333</c:v>
                </c:pt>
                <c:pt idx="420">
                  <c:v>17.795951203333335</c:v>
                </c:pt>
                <c:pt idx="421">
                  <c:v>17.837720260000001</c:v>
                </c:pt>
                <c:pt idx="422">
                  <c:v>17.880656048333332</c:v>
                </c:pt>
                <c:pt idx="423">
                  <c:v>17.922491775000001</c:v>
                </c:pt>
                <c:pt idx="424">
                  <c:v>17.966344283333335</c:v>
                </c:pt>
                <c:pt idx="425">
                  <c:v>18.009146731666664</c:v>
                </c:pt>
                <c:pt idx="426">
                  <c:v>18.050749110000002</c:v>
                </c:pt>
                <c:pt idx="427">
                  <c:v>18.094301601666665</c:v>
                </c:pt>
                <c:pt idx="428">
                  <c:v>18.135387284999997</c:v>
                </c:pt>
                <c:pt idx="429">
                  <c:v>18.178873104999997</c:v>
                </c:pt>
                <c:pt idx="430">
                  <c:v>18.222192249999999</c:v>
                </c:pt>
                <c:pt idx="431">
                  <c:v>18.263961304999999</c:v>
                </c:pt>
                <c:pt idx="432">
                  <c:v>18.307647138333333</c:v>
                </c:pt>
                <c:pt idx="433">
                  <c:v>18.349149511666667</c:v>
                </c:pt>
                <c:pt idx="434">
                  <c:v>18.392268644999998</c:v>
                </c:pt>
                <c:pt idx="435">
                  <c:v>18.435704461666667</c:v>
                </c:pt>
                <c:pt idx="436">
                  <c:v>18.479656976666664</c:v>
                </c:pt>
                <c:pt idx="437">
                  <c:v>18.522226078333333</c:v>
                </c:pt>
                <c:pt idx="438">
                  <c:v>18.565378544999998</c:v>
                </c:pt>
                <c:pt idx="439">
                  <c:v>18.608814363333334</c:v>
                </c:pt>
                <c:pt idx="440">
                  <c:v>18.652483528333331</c:v>
                </c:pt>
                <c:pt idx="441">
                  <c:v>18.695402649999998</c:v>
                </c:pt>
                <c:pt idx="442">
                  <c:v>18.739121816666668</c:v>
                </c:pt>
                <c:pt idx="443">
                  <c:v>18.780624190000001</c:v>
                </c:pt>
                <c:pt idx="444">
                  <c:v>18.824093343333335</c:v>
                </c:pt>
                <c:pt idx="445">
                  <c:v>18.865679054999998</c:v>
                </c:pt>
                <c:pt idx="446">
                  <c:v>18.909331551666664</c:v>
                </c:pt>
                <c:pt idx="447">
                  <c:v>18.952567358333333</c:v>
                </c:pt>
                <c:pt idx="448">
                  <c:v>18.994403084999998</c:v>
                </c:pt>
                <c:pt idx="449">
                  <c:v>19.035622108333332</c:v>
                </c:pt>
                <c:pt idx="450">
                  <c:v>19.079007923333332</c:v>
                </c:pt>
                <c:pt idx="451">
                  <c:v>19.120410291666666</c:v>
                </c:pt>
                <c:pt idx="452">
                  <c:v>19.164429476666665</c:v>
                </c:pt>
                <c:pt idx="453">
                  <c:v>19.205681835</c:v>
                </c:pt>
                <c:pt idx="454">
                  <c:v>19.247150874999999</c:v>
                </c:pt>
                <c:pt idx="455">
                  <c:v>19.288936598333333</c:v>
                </c:pt>
                <c:pt idx="456">
                  <c:v>19.330472306666664</c:v>
                </c:pt>
                <c:pt idx="457">
                  <c:v>19.372258030000001</c:v>
                </c:pt>
                <c:pt idx="458">
                  <c:v>19.415677179999999</c:v>
                </c:pt>
                <c:pt idx="459">
                  <c:v>19.459763034999998</c:v>
                </c:pt>
                <c:pt idx="460">
                  <c:v>19.502465476666664</c:v>
                </c:pt>
                <c:pt idx="461">
                  <c:v>19.544084524999999</c:v>
                </c:pt>
                <c:pt idx="462">
                  <c:v>19.587720353333332</c:v>
                </c:pt>
                <c:pt idx="463">
                  <c:v>19.631006163333332</c:v>
                </c:pt>
                <c:pt idx="464">
                  <c:v>19.672175185</c:v>
                </c:pt>
                <c:pt idx="465">
                  <c:v>19.713760896666667</c:v>
                </c:pt>
                <c:pt idx="466">
                  <c:v>19.75562995833333</c:v>
                </c:pt>
                <c:pt idx="467">
                  <c:v>19.797982380000001</c:v>
                </c:pt>
                <c:pt idx="468">
                  <c:v>19.840501478333334</c:v>
                </c:pt>
                <c:pt idx="469">
                  <c:v>19.883837289999999</c:v>
                </c:pt>
                <c:pt idx="470">
                  <c:v>19.927389781666665</c:v>
                </c:pt>
                <c:pt idx="471">
                  <c:v>19.971875660000002</c:v>
                </c:pt>
                <c:pt idx="472">
                  <c:v>20.012327973333335</c:v>
                </c:pt>
                <c:pt idx="473">
                  <c:v>20.072114726666666</c:v>
                </c:pt>
                <c:pt idx="474">
                  <c:v>20.099149604999997</c:v>
                </c:pt>
                <c:pt idx="475">
                  <c:v>20.140768653333332</c:v>
                </c:pt>
                <c:pt idx="476">
                  <c:v>20.183987791666667</c:v>
                </c:pt>
                <c:pt idx="477">
                  <c:v>20.227573618333334</c:v>
                </c:pt>
                <c:pt idx="478">
                  <c:v>20.269009321666665</c:v>
                </c:pt>
                <c:pt idx="479">
                  <c:v>20.312445138333331</c:v>
                </c:pt>
                <c:pt idx="480">
                  <c:v>20.355680945</c:v>
                </c:pt>
                <c:pt idx="481">
                  <c:v>20.397650011666666</c:v>
                </c:pt>
                <c:pt idx="482">
                  <c:v>20.440985824999998</c:v>
                </c:pt>
                <c:pt idx="483">
                  <c:v>20.484304968333333</c:v>
                </c:pt>
                <c:pt idx="484">
                  <c:v>20.527507440000001</c:v>
                </c:pt>
                <c:pt idx="485">
                  <c:v>20.569359833333333</c:v>
                </c:pt>
                <c:pt idx="486">
                  <c:v>20.612712313333329</c:v>
                </c:pt>
                <c:pt idx="487">
                  <c:v>20.656148131666665</c:v>
                </c:pt>
                <c:pt idx="488">
                  <c:v>20.699350601666666</c:v>
                </c:pt>
                <c:pt idx="489">
                  <c:v>20.740736301666669</c:v>
                </c:pt>
                <c:pt idx="490">
                  <c:v>20.784938829999998</c:v>
                </c:pt>
                <c:pt idx="491">
                  <c:v>20.827574603333332</c:v>
                </c:pt>
                <c:pt idx="492">
                  <c:v>20.870627065000001</c:v>
                </c:pt>
                <c:pt idx="493">
                  <c:v>20.914029548333335</c:v>
                </c:pt>
                <c:pt idx="494">
                  <c:v>20.957265353333334</c:v>
                </c:pt>
                <c:pt idx="495">
                  <c:v>20.998934403333333</c:v>
                </c:pt>
                <c:pt idx="496">
                  <c:v>21.04092013833333</c:v>
                </c:pt>
                <c:pt idx="497">
                  <c:v>21.084822649999996</c:v>
                </c:pt>
                <c:pt idx="498">
                  <c:v>21.127625098333333</c:v>
                </c:pt>
                <c:pt idx="499">
                  <c:v>21.170594221666665</c:v>
                </c:pt>
                <c:pt idx="500">
                  <c:v>21.213246661666666</c:v>
                </c:pt>
                <c:pt idx="501">
                  <c:v>21.255665754999999</c:v>
                </c:pt>
                <c:pt idx="502">
                  <c:v>21.299184910000001</c:v>
                </c:pt>
                <c:pt idx="503">
                  <c:v>21.341353990000002</c:v>
                </c:pt>
                <c:pt idx="504">
                  <c:v>21.384273109999999</c:v>
                </c:pt>
                <c:pt idx="505">
                  <c:v>21.427242234999998</c:v>
                </c:pt>
                <c:pt idx="506">
                  <c:v>21.471144746666663</c:v>
                </c:pt>
                <c:pt idx="507">
                  <c:v>21.513880523333334</c:v>
                </c:pt>
                <c:pt idx="508">
                  <c:v>21.557333008333334</c:v>
                </c:pt>
                <c:pt idx="509">
                  <c:v>21.598902053333333</c:v>
                </c:pt>
                <c:pt idx="510">
                  <c:v>21.642254533333332</c:v>
                </c:pt>
                <c:pt idx="511">
                  <c:v>21.685990368333332</c:v>
                </c:pt>
                <c:pt idx="512">
                  <c:v>21.729459521666666</c:v>
                </c:pt>
                <c:pt idx="513">
                  <c:v>21.770745214999998</c:v>
                </c:pt>
                <c:pt idx="514">
                  <c:v>21.814181033333334</c:v>
                </c:pt>
                <c:pt idx="515">
                  <c:v>21.856166768333331</c:v>
                </c:pt>
                <c:pt idx="516">
                  <c:v>21.899485913333329</c:v>
                </c:pt>
                <c:pt idx="517">
                  <c:v>21.942871726666667</c:v>
                </c:pt>
                <c:pt idx="518">
                  <c:v>21.98557417</c:v>
                </c:pt>
                <c:pt idx="519">
                  <c:v>22.027226551666665</c:v>
                </c:pt>
                <c:pt idx="520">
                  <c:v>22.069145616666667</c:v>
                </c:pt>
                <c:pt idx="521">
                  <c:v>22.110998009999999</c:v>
                </c:pt>
                <c:pt idx="522">
                  <c:v>22.152233701666667</c:v>
                </c:pt>
                <c:pt idx="523">
                  <c:v>22.194336109999998</c:v>
                </c:pt>
                <c:pt idx="524">
                  <c:v>22.237471911666667</c:v>
                </c:pt>
                <c:pt idx="525">
                  <c:v>22.279057623333333</c:v>
                </c:pt>
                <c:pt idx="526">
                  <c:v>22.321426713333331</c:v>
                </c:pt>
                <c:pt idx="527">
                  <c:v>22.362729075000001</c:v>
                </c:pt>
                <c:pt idx="528">
                  <c:v>22.406048219999999</c:v>
                </c:pt>
                <c:pt idx="529">
                  <c:v>22.447667266666667</c:v>
                </c:pt>
                <c:pt idx="530">
                  <c:v>22.490836401666666</c:v>
                </c:pt>
                <c:pt idx="531">
                  <c:v>22.534638908333331</c:v>
                </c:pt>
                <c:pt idx="532">
                  <c:v>22.577808043333331</c:v>
                </c:pt>
                <c:pt idx="533">
                  <c:v>22.621077184999997</c:v>
                </c:pt>
                <c:pt idx="534">
                  <c:v>22.664663011666665</c:v>
                </c:pt>
                <c:pt idx="535">
                  <c:v>22.707565464999998</c:v>
                </c:pt>
                <c:pt idx="536">
                  <c:v>22.750917945000001</c:v>
                </c:pt>
                <c:pt idx="537">
                  <c:v>22.792253643333332</c:v>
                </c:pt>
                <c:pt idx="538">
                  <c:v>22.836289494999999</c:v>
                </c:pt>
                <c:pt idx="539">
                  <c:v>22.879875321666663</c:v>
                </c:pt>
                <c:pt idx="540">
                  <c:v>22.922761106666666</c:v>
                </c:pt>
                <c:pt idx="541">
                  <c:v>22.966030248333333</c:v>
                </c:pt>
                <c:pt idx="542">
                  <c:v>23.009199384999999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</c:numCache>
            </c:numRef>
          </c:cat>
          <c:val>
            <c:numRef>
              <c:f>'2.1 ADR + M Day 4'!$D$2:$D$720</c:f>
              <c:numCache>
                <c:formatCode>General</c:formatCode>
                <c:ptCount val="719"/>
                <c:pt idx="0">
                  <c:v>0</c:v>
                </c:pt>
                <c:pt idx="1">
                  <c:v>361.92254638671875</c:v>
                </c:pt>
                <c:pt idx="2">
                  <c:v>453.18142361111109</c:v>
                </c:pt>
                <c:pt idx="3">
                  <c:v>349.95263671875</c:v>
                </c:pt>
                <c:pt idx="4">
                  <c:v>331.64384765624999</c:v>
                </c:pt>
                <c:pt idx="5">
                  <c:v>784.06193359375004</c:v>
                </c:pt>
                <c:pt idx="6">
                  <c:v>1119.0511375633446</c:v>
                </c:pt>
                <c:pt idx="7">
                  <c:v>483.27984619140625</c:v>
                </c:pt>
                <c:pt idx="8">
                  <c:v>580.66353665865381</c:v>
                </c:pt>
                <c:pt idx="9">
                  <c:v>407.56904296875001</c:v>
                </c:pt>
                <c:pt idx="10">
                  <c:v>287.496826171875</c:v>
                </c:pt>
                <c:pt idx="11">
                  <c:v>312.88144531249998</c:v>
                </c:pt>
                <c:pt idx="12">
                  <c:v>418.74369303385419</c:v>
                </c:pt>
                <c:pt idx="13">
                  <c:v>262.5283717105263</c:v>
                </c:pt>
                <c:pt idx="14">
                  <c:v>483.49261067708335</c:v>
                </c:pt>
                <c:pt idx="15">
                  <c:v>584.99518453663791</c:v>
                </c:pt>
                <c:pt idx="16">
                  <c:v>403.09220377604169</c:v>
                </c:pt>
                <c:pt idx="17">
                  <c:v>242.19505208333334</c:v>
                </c:pt>
                <c:pt idx="18">
                  <c:v>356.587158203125</c:v>
                </c:pt>
                <c:pt idx="19">
                  <c:v>193.2353515625</c:v>
                </c:pt>
                <c:pt idx="20">
                  <c:v>718.62318313953483</c:v>
                </c:pt>
                <c:pt idx="21">
                  <c:v>483.07492404513891</c:v>
                </c:pt>
                <c:pt idx="22">
                  <c:v>146.7099609375</c:v>
                </c:pt>
                <c:pt idx="23">
                  <c:v>671.47573852539063</c:v>
                </c:pt>
                <c:pt idx="24">
                  <c:v>559.80793644831726</c:v>
                </c:pt>
                <c:pt idx="25">
                  <c:v>582.91278545673072</c:v>
                </c:pt>
                <c:pt idx="26">
                  <c:v>351.26796875000002</c:v>
                </c:pt>
                <c:pt idx="27">
                  <c:v>679.93541370738637</c:v>
                </c:pt>
                <c:pt idx="28">
                  <c:v>274.986083984375</c:v>
                </c:pt>
                <c:pt idx="29">
                  <c:v>324.17255859375001</c:v>
                </c:pt>
                <c:pt idx="30">
                  <c:v>436.00612571022725</c:v>
                </c:pt>
                <c:pt idx="31">
                  <c:v>305.37167968749998</c:v>
                </c:pt>
                <c:pt idx="32">
                  <c:v>441.65206473214283</c:v>
                </c:pt>
                <c:pt idx="33">
                  <c:v>469.63650645380437</c:v>
                </c:pt>
                <c:pt idx="34">
                  <c:v>370.39531249999999</c:v>
                </c:pt>
                <c:pt idx="35">
                  <c:v>558.63339315878375</c:v>
                </c:pt>
                <c:pt idx="36">
                  <c:v>598.00905539772725</c:v>
                </c:pt>
                <c:pt idx="37">
                  <c:v>542.98467548076928</c:v>
                </c:pt>
                <c:pt idx="38">
                  <c:v>400.16943359375</c:v>
                </c:pt>
                <c:pt idx="39">
                  <c:v>403.91520182291669</c:v>
                </c:pt>
                <c:pt idx="40">
                  <c:v>317.4825439453125</c:v>
                </c:pt>
                <c:pt idx="41">
                  <c:v>275.64973958333331</c:v>
                </c:pt>
                <c:pt idx="42">
                  <c:v>156.5357666015625</c:v>
                </c:pt>
                <c:pt idx="43">
                  <c:v>444.36631944444446</c:v>
                </c:pt>
                <c:pt idx="44">
                  <c:v>577.7247314453125</c:v>
                </c:pt>
                <c:pt idx="45">
                  <c:v>482.74734933035717</c:v>
                </c:pt>
                <c:pt idx="46">
                  <c:v>523.61030016447364</c:v>
                </c:pt>
                <c:pt idx="47">
                  <c:v>417.12623697916666</c:v>
                </c:pt>
                <c:pt idx="48">
                  <c:v>520.77818714488637</c:v>
                </c:pt>
                <c:pt idx="49">
                  <c:v>161.12109375</c:v>
                </c:pt>
                <c:pt idx="50">
                  <c:v>254.498291015625</c:v>
                </c:pt>
                <c:pt idx="51">
                  <c:v>461.61555989583331</c:v>
                </c:pt>
                <c:pt idx="52">
                  <c:v>648.09019886363637</c:v>
                </c:pt>
                <c:pt idx="53">
                  <c:v>447.16122159090907</c:v>
                </c:pt>
                <c:pt idx="54">
                  <c:v>362.3916015625</c:v>
                </c:pt>
                <c:pt idx="55">
                  <c:v>565.14456881009619</c:v>
                </c:pt>
                <c:pt idx="56">
                  <c:v>761.403290719697</c:v>
                </c:pt>
                <c:pt idx="57">
                  <c:v>239.6982421875</c:v>
                </c:pt>
                <c:pt idx="58">
                  <c:v>476.50120907738096</c:v>
                </c:pt>
                <c:pt idx="59">
                  <c:v>448.33700284090907</c:v>
                </c:pt>
                <c:pt idx="60">
                  <c:v>163.970703125</c:v>
                </c:pt>
                <c:pt idx="61">
                  <c:v>145.61562499999999</c:v>
                </c:pt>
                <c:pt idx="62">
                  <c:v>493.09783935546875</c:v>
                </c:pt>
                <c:pt idx="63">
                  <c:v>717.94233141447364</c:v>
                </c:pt>
                <c:pt idx="64">
                  <c:v>286.48645833333336</c:v>
                </c:pt>
                <c:pt idx="65">
                  <c:v>130.03984374999999</c:v>
                </c:pt>
                <c:pt idx="66">
                  <c:v>330.23720703125002</c:v>
                </c:pt>
                <c:pt idx="67">
                  <c:v>622.97563872466219</c:v>
                </c:pt>
                <c:pt idx="68">
                  <c:v>721.29756573932923</c:v>
                </c:pt>
                <c:pt idx="69">
                  <c:v>692.15672144396547</c:v>
                </c:pt>
                <c:pt idx="70">
                  <c:v>434.8660888671875</c:v>
                </c:pt>
                <c:pt idx="71">
                  <c:v>752.47748480902783</c:v>
                </c:pt>
                <c:pt idx="72">
                  <c:v>589.10784646739125</c:v>
                </c:pt>
                <c:pt idx="73">
                  <c:v>362.048828125</c:v>
                </c:pt>
                <c:pt idx="74">
                  <c:v>2870.2317457932691</c:v>
                </c:pt>
                <c:pt idx="75">
                  <c:v>3386.1279575892859</c:v>
                </c:pt>
                <c:pt idx="76">
                  <c:v>3834.8382703993057</c:v>
                </c:pt>
                <c:pt idx="77">
                  <c:v>4377.5441724200582</c:v>
                </c:pt>
                <c:pt idx="78">
                  <c:v>4567.7972905585102</c:v>
                </c:pt>
                <c:pt idx="79">
                  <c:v>4128.2755699936224</c:v>
                </c:pt>
                <c:pt idx="80">
                  <c:v>3527.4287109375</c:v>
                </c:pt>
                <c:pt idx="81">
                  <c:v>3674.5101525648583</c:v>
                </c:pt>
                <c:pt idx="82">
                  <c:v>3227.3718710140306</c:v>
                </c:pt>
                <c:pt idx="83">
                  <c:v>2984.08984375</c:v>
                </c:pt>
                <c:pt idx="84">
                  <c:v>2586.1825303819446</c:v>
                </c:pt>
                <c:pt idx="85">
                  <c:v>2698.6262749565972</c:v>
                </c:pt>
                <c:pt idx="86">
                  <c:v>2820.7274373372397</c:v>
                </c:pt>
                <c:pt idx="87">
                  <c:v>2483.6814831149195</c:v>
                </c:pt>
                <c:pt idx="88">
                  <c:v>2397.6791178385415</c:v>
                </c:pt>
                <c:pt idx="89">
                  <c:v>2550.8355189732142</c:v>
                </c:pt>
                <c:pt idx="90">
                  <c:v>2881.9740139100609</c:v>
                </c:pt>
                <c:pt idx="91">
                  <c:v>2797.9085477941176</c:v>
                </c:pt>
                <c:pt idx="92">
                  <c:v>3041.9850191156916</c:v>
                </c:pt>
                <c:pt idx="93">
                  <c:v>3748.8792010613206</c:v>
                </c:pt>
                <c:pt idx="94">
                  <c:v>3533.9412819602271</c:v>
                </c:pt>
                <c:pt idx="95">
                  <c:v>4552.8483492943551</c:v>
                </c:pt>
                <c:pt idx="96">
                  <c:v>4513.0750693044356</c:v>
                </c:pt>
                <c:pt idx="97">
                  <c:v>4225.4807050151212</c:v>
                </c:pt>
                <c:pt idx="98">
                  <c:v>5142.2520141601563</c:v>
                </c:pt>
                <c:pt idx="99">
                  <c:v>5005.326554008152</c:v>
                </c:pt>
                <c:pt idx="100">
                  <c:v>5480.6988174229455</c:v>
                </c:pt>
                <c:pt idx="101">
                  <c:v>4951.701349431818</c:v>
                </c:pt>
                <c:pt idx="102">
                  <c:v>5316.4998883928574</c:v>
                </c:pt>
                <c:pt idx="103">
                  <c:v>5557.6817208904113</c:v>
                </c:pt>
                <c:pt idx="104">
                  <c:v>5280.0807427300351</c:v>
                </c:pt>
                <c:pt idx="105">
                  <c:v>4811.8566791373241</c:v>
                </c:pt>
                <c:pt idx="106">
                  <c:v>5299.154134114583</c:v>
                </c:pt>
                <c:pt idx="107">
                  <c:v>5448.9529270481416</c:v>
                </c:pt>
                <c:pt idx="108">
                  <c:v>4373.4352391909242</c:v>
                </c:pt>
                <c:pt idx="109">
                  <c:v>4363.4877658420137</c:v>
                </c:pt>
                <c:pt idx="110">
                  <c:v>5005.5570553296229</c:v>
                </c:pt>
                <c:pt idx="111">
                  <c:v>4403.3603515625</c:v>
                </c:pt>
                <c:pt idx="112">
                  <c:v>4535.9490695529512</c:v>
                </c:pt>
                <c:pt idx="113">
                  <c:v>3997.0432630565069</c:v>
                </c:pt>
                <c:pt idx="114">
                  <c:v>4544.456674936655</c:v>
                </c:pt>
                <c:pt idx="115">
                  <c:v>4039.5284423828125</c:v>
                </c:pt>
                <c:pt idx="116">
                  <c:v>3721.346695438508</c:v>
                </c:pt>
                <c:pt idx="117">
                  <c:v>4408.74396671661</c:v>
                </c:pt>
                <c:pt idx="118">
                  <c:v>4309.4916860219591</c:v>
                </c:pt>
                <c:pt idx="119">
                  <c:v>3579.2919638813405</c:v>
                </c:pt>
                <c:pt idx="120">
                  <c:v>3429.7371360085226</c:v>
                </c:pt>
                <c:pt idx="121">
                  <c:v>3568.0616355020493</c:v>
                </c:pt>
                <c:pt idx="122">
                  <c:v>4001.0687966417909</c:v>
                </c:pt>
                <c:pt idx="123">
                  <c:v>3284.3891754150391</c:v>
                </c:pt>
                <c:pt idx="124">
                  <c:v>3318.9593846055327</c:v>
                </c:pt>
                <c:pt idx="125">
                  <c:v>3484.1417236328125</c:v>
                </c:pt>
                <c:pt idx="126">
                  <c:v>3553.2717773437498</c:v>
                </c:pt>
                <c:pt idx="127">
                  <c:v>3005.9590594951924</c:v>
                </c:pt>
                <c:pt idx="128">
                  <c:v>3232.6329956054688</c:v>
                </c:pt>
                <c:pt idx="129">
                  <c:v>3225.1011614118302</c:v>
                </c:pt>
                <c:pt idx="130">
                  <c:v>3537.9545650158898</c:v>
                </c:pt>
                <c:pt idx="131">
                  <c:v>2883.1449291087961</c:v>
                </c:pt>
                <c:pt idx="132">
                  <c:v>3391.9793945312499</c:v>
                </c:pt>
                <c:pt idx="133">
                  <c:v>3195.6560844809323</c:v>
                </c:pt>
                <c:pt idx="134">
                  <c:v>2849.4670308430991</c:v>
                </c:pt>
                <c:pt idx="135">
                  <c:v>2914.3445970184948</c:v>
                </c:pt>
                <c:pt idx="136">
                  <c:v>3125.6360646373819</c:v>
                </c:pt>
                <c:pt idx="137">
                  <c:v>3432.4591043037281</c:v>
                </c:pt>
                <c:pt idx="138">
                  <c:v>3035.4406362680288</c:v>
                </c:pt>
                <c:pt idx="139">
                  <c:v>2991.2123562794814</c:v>
                </c:pt>
                <c:pt idx="140">
                  <c:v>2876.4309630102039</c:v>
                </c:pt>
                <c:pt idx="141">
                  <c:v>3150.9586115056818</c:v>
                </c:pt>
                <c:pt idx="142">
                  <c:v>2904.6984299879809</c:v>
                </c:pt>
                <c:pt idx="143">
                  <c:v>2704.2611208545918</c:v>
                </c:pt>
                <c:pt idx="144">
                  <c:v>3275.9824955778304</c:v>
                </c:pt>
                <c:pt idx="145">
                  <c:v>3067.0065042747642</c:v>
                </c:pt>
                <c:pt idx="146">
                  <c:v>3418.5580594044814</c:v>
                </c:pt>
                <c:pt idx="147">
                  <c:v>2694.8988759566328</c:v>
                </c:pt>
                <c:pt idx="148">
                  <c:v>2823.960693359375</c:v>
                </c:pt>
                <c:pt idx="149">
                  <c:v>3356.3919959435098</c:v>
                </c:pt>
                <c:pt idx="150">
                  <c:v>3189.117603443287</c:v>
                </c:pt>
                <c:pt idx="151">
                  <c:v>2969.6597924325979</c:v>
                </c:pt>
                <c:pt idx="152">
                  <c:v>3195.6941015624998</c:v>
                </c:pt>
                <c:pt idx="153">
                  <c:v>2793.9734933035716</c:v>
                </c:pt>
                <c:pt idx="154">
                  <c:v>3110.3695703124999</c:v>
                </c:pt>
                <c:pt idx="155">
                  <c:v>3310.2536870216836</c:v>
                </c:pt>
                <c:pt idx="156">
                  <c:v>2904.679294752038</c:v>
                </c:pt>
                <c:pt idx="157">
                  <c:v>3593.4781400240386</c:v>
                </c:pt>
                <c:pt idx="158">
                  <c:v>3254.0926310221353</c:v>
                </c:pt>
                <c:pt idx="159">
                  <c:v>2825.970973238032</c:v>
                </c:pt>
                <c:pt idx="160">
                  <c:v>3132.8260904947915</c:v>
                </c:pt>
                <c:pt idx="161">
                  <c:v>3520.8498347355771</c:v>
                </c:pt>
                <c:pt idx="162">
                  <c:v>2818.1091672207449</c:v>
                </c:pt>
                <c:pt idx="163">
                  <c:v>3099.2709635416668</c:v>
                </c:pt>
                <c:pt idx="164">
                  <c:v>3585.2930566406249</c:v>
                </c:pt>
                <c:pt idx="165">
                  <c:v>3643.6274977463941</c:v>
                </c:pt>
                <c:pt idx="166">
                  <c:v>3565.19138671875</c:v>
                </c:pt>
                <c:pt idx="167">
                  <c:v>3317.6448429188831</c:v>
                </c:pt>
                <c:pt idx="168">
                  <c:v>3607.6416796875001</c:v>
                </c:pt>
                <c:pt idx="169">
                  <c:v>3843.2748413085938</c:v>
                </c:pt>
                <c:pt idx="170">
                  <c:v>3174.554146144701</c:v>
                </c:pt>
                <c:pt idx="171">
                  <c:v>3637.5981924019607</c:v>
                </c:pt>
                <c:pt idx="172">
                  <c:v>4211.0452856924021</c:v>
                </c:pt>
                <c:pt idx="173">
                  <c:v>3411.6021830240884</c:v>
                </c:pt>
                <c:pt idx="174">
                  <c:v>4046.046123046875</c:v>
                </c:pt>
                <c:pt idx="175">
                  <c:v>3565.8715628829655</c:v>
                </c:pt>
                <c:pt idx="176">
                  <c:v>3178.3179560122285</c:v>
                </c:pt>
                <c:pt idx="177">
                  <c:v>3732.7749125162759</c:v>
                </c:pt>
                <c:pt idx="178">
                  <c:v>3900.6815575132978</c:v>
                </c:pt>
                <c:pt idx="179">
                  <c:v>4270.2355018028848</c:v>
                </c:pt>
                <c:pt idx="180">
                  <c:v>3697.3087391954787</c:v>
                </c:pt>
                <c:pt idx="181">
                  <c:v>4509.0396259014424</c:v>
                </c:pt>
                <c:pt idx="182">
                  <c:v>3943.5912256780662</c:v>
                </c:pt>
                <c:pt idx="183">
                  <c:v>3821.7851978058511</c:v>
                </c:pt>
                <c:pt idx="184">
                  <c:v>4252.5717036409196</c:v>
                </c:pt>
                <c:pt idx="185">
                  <c:v>3988.9700025475545</c:v>
                </c:pt>
                <c:pt idx="186">
                  <c:v>3871.1666601562501</c:v>
                </c:pt>
                <c:pt idx="187">
                  <c:v>4142.9834352889147</c:v>
                </c:pt>
                <c:pt idx="188">
                  <c:v>4700.1444769965274</c:v>
                </c:pt>
                <c:pt idx="189">
                  <c:v>4132.7547532684948</c:v>
                </c:pt>
                <c:pt idx="190">
                  <c:v>4418.2951803768383</c:v>
                </c:pt>
                <c:pt idx="191">
                  <c:v>4310.466881793478</c:v>
                </c:pt>
                <c:pt idx="192">
                  <c:v>4158.1055484693879</c:v>
                </c:pt>
                <c:pt idx="193">
                  <c:v>4831.9788912259619</c:v>
                </c:pt>
                <c:pt idx="194">
                  <c:v>4677.5360683225235</c:v>
                </c:pt>
                <c:pt idx="195">
                  <c:v>4795.1040517769607</c:v>
                </c:pt>
                <c:pt idx="196">
                  <c:v>5062.1344604492188</c:v>
                </c:pt>
                <c:pt idx="197">
                  <c:v>4952.1200597426468</c:v>
                </c:pt>
                <c:pt idx="198">
                  <c:v>4621.8749402104595</c:v>
                </c:pt>
                <c:pt idx="199">
                  <c:v>5210.4447370256694</c:v>
                </c:pt>
                <c:pt idx="200">
                  <c:v>4413.048177083333</c:v>
                </c:pt>
                <c:pt idx="201">
                  <c:v>4289.8310139973955</c:v>
                </c:pt>
                <c:pt idx="202">
                  <c:v>4772.277994791667</c:v>
                </c:pt>
                <c:pt idx="203">
                  <c:v>5647.2430647510591</c:v>
                </c:pt>
                <c:pt idx="204">
                  <c:v>4714.5650795990568</c:v>
                </c:pt>
                <c:pt idx="205">
                  <c:v>4845.7382644127156</c:v>
                </c:pt>
                <c:pt idx="206">
                  <c:v>5564.9808970668855</c:v>
                </c:pt>
                <c:pt idx="207">
                  <c:v>5413.7204012784086</c:v>
                </c:pt>
                <c:pt idx="208">
                  <c:v>5177.7758463541668</c:v>
                </c:pt>
                <c:pt idx="209">
                  <c:v>5260.9766995614036</c:v>
                </c:pt>
                <c:pt idx="210">
                  <c:v>5272.951416015625</c:v>
                </c:pt>
                <c:pt idx="211">
                  <c:v>5526.9793069773705</c:v>
                </c:pt>
                <c:pt idx="212">
                  <c:v>5001.7278355189728</c:v>
                </c:pt>
                <c:pt idx="213">
                  <c:v>5349.9490988212719</c:v>
                </c:pt>
                <c:pt idx="214">
                  <c:v>5885.6235434322034</c:v>
                </c:pt>
                <c:pt idx="215">
                  <c:v>6038.1346477640091</c:v>
                </c:pt>
                <c:pt idx="216">
                  <c:v>5619.2400296118949</c:v>
                </c:pt>
                <c:pt idx="217">
                  <c:v>5315.6524067540322</c:v>
                </c:pt>
                <c:pt idx="218">
                  <c:v>5432.4595388638772</c:v>
                </c:pt>
                <c:pt idx="219">
                  <c:v>5881.3643778816595</c:v>
                </c:pt>
                <c:pt idx="220">
                  <c:v>6160.471923828125</c:v>
                </c:pt>
                <c:pt idx="221">
                  <c:v>5900.7380022321431</c:v>
                </c:pt>
                <c:pt idx="222">
                  <c:v>5151.0001884594294</c:v>
                </c:pt>
                <c:pt idx="223">
                  <c:v>6185.7242121292375</c:v>
                </c:pt>
                <c:pt idx="224">
                  <c:v>6212.2767353995905</c:v>
                </c:pt>
                <c:pt idx="225">
                  <c:v>6294.1917782738092</c:v>
                </c:pt>
                <c:pt idx="226">
                  <c:v>6168.2481384277344</c:v>
                </c:pt>
                <c:pt idx="227">
                  <c:v>6267.2525266617067</c:v>
                </c:pt>
                <c:pt idx="228">
                  <c:v>6070.5132587139424</c:v>
                </c:pt>
                <c:pt idx="229">
                  <c:v>5681.5854732325815</c:v>
                </c:pt>
                <c:pt idx="230">
                  <c:v>5944.7632812499996</c:v>
                </c:pt>
                <c:pt idx="231">
                  <c:v>6113.7818800403229</c:v>
                </c:pt>
                <c:pt idx="232">
                  <c:v>6279.4102741109909</c:v>
                </c:pt>
                <c:pt idx="233">
                  <c:v>5975.8335118447585</c:v>
                </c:pt>
                <c:pt idx="234">
                  <c:v>6065.2018282530735</c:v>
                </c:pt>
                <c:pt idx="235">
                  <c:v>6528.6546424278849</c:v>
                </c:pt>
                <c:pt idx="236">
                  <c:v>6300.27197265625</c:v>
                </c:pt>
                <c:pt idx="237">
                  <c:v>5889.09130859375</c:v>
                </c:pt>
                <c:pt idx="238">
                  <c:v>6458.3786468505859</c:v>
                </c:pt>
                <c:pt idx="239">
                  <c:v>6672.6951264880954</c:v>
                </c:pt>
                <c:pt idx="240">
                  <c:v>6455.780140269886</c:v>
                </c:pt>
                <c:pt idx="241">
                  <c:v>6161.7041666666664</c:v>
                </c:pt>
                <c:pt idx="242">
                  <c:v>7030.8044738769531</c:v>
                </c:pt>
                <c:pt idx="243">
                  <c:v>6806.6934523809523</c:v>
                </c:pt>
                <c:pt idx="244">
                  <c:v>7022.0597991943359</c:v>
                </c:pt>
                <c:pt idx="245">
                  <c:v>6579.5289179104475</c:v>
                </c:pt>
                <c:pt idx="246">
                  <c:v>7251.3254576725749</c:v>
                </c:pt>
                <c:pt idx="247">
                  <c:v>7105.5733184814453</c:v>
                </c:pt>
                <c:pt idx="248">
                  <c:v>6943.4135967548073</c:v>
                </c:pt>
                <c:pt idx="249">
                  <c:v>6950.4578818044356</c:v>
                </c:pt>
                <c:pt idx="250">
                  <c:v>7506.198284646739</c:v>
                </c:pt>
                <c:pt idx="251">
                  <c:v>7511.5609933035712</c:v>
                </c:pt>
                <c:pt idx="252">
                  <c:v>6773.7712439903844</c:v>
                </c:pt>
                <c:pt idx="253">
                  <c:v>6936.5753813244046</c:v>
                </c:pt>
                <c:pt idx="254">
                  <c:v>7683.098562047101</c:v>
                </c:pt>
                <c:pt idx="255">
                  <c:v>7435.22019361413</c:v>
                </c:pt>
                <c:pt idx="256">
                  <c:v>6938.1921724759613</c:v>
                </c:pt>
                <c:pt idx="257">
                  <c:v>7469.9263642723881</c:v>
                </c:pt>
                <c:pt idx="258">
                  <c:v>7795.1134853078356</c:v>
                </c:pt>
                <c:pt idx="259">
                  <c:v>8178.0725446428569</c:v>
                </c:pt>
                <c:pt idx="260">
                  <c:v>7103.0486328124998</c:v>
                </c:pt>
                <c:pt idx="261">
                  <c:v>7567.5422836986936</c:v>
                </c:pt>
                <c:pt idx="262">
                  <c:v>7794.275121716486</c:v>
                </c:pt>
                <c:pt idx="263">
                  <c:v>7186.884893002717</c:v>
                </c:pt>
                <c:pt idx="264">
                  <c:v>6991.3506169394841</c:v>
                </c:pt>
                <c:pt idx="265">
                  <c:v>7400.726518773321</c:v>
                </c:pt>
                <c:pt idx="266">
                  <c:v>7818.612474524457</c:v>
                </c:pt>
                <c:pt idx="267">
                  <c:v>7407.1357709099266</c:v>
                </c:pt>
                <c:pt idx="268">
                  <c:v>7605.8556841681984</c:v>
                </c:pt>
                <c:pt idx="269">
                  <c:v>7618.949306203358</c:v>
                </c:pt>
                <c:pt idx="270">
                  <c:v>7791.8239315257351</c:v>
                </c:pt>
                <c:pt idx="271">
                  <c:v>7930.3629464285714</c:v>
                </c:pt>
                <c:pt idx="272">
                  <c:v>8298.386168573943</c:v>
                </c:pt>
                <c:pt idx="273">
                  <c:v>8055.628750566123</c:v>
                </c:pt>
                <c:pt idx="274">
                  <c:v>7937.309225643382</c:v>
                </c:pt>
                <c:pt idx="275">
                  <c:v>8111.4547014508926</c:v>
                </c:pt>
                <c:pt idx="276">
                  <c:v>7652.6800518889922</c:v>
                </c:pt>
                <c:pt idx="277">
                  <c:v>8191.5856899207747</c:v>
                </c:pt>
                <c:pt idx="278">
                  <c:v>8254.9678017436599</c:v>
                </c:pt>
                <c:pt idx="279">
                  <c:v>8193.795912388392</c:v>
                </c:pt>
                <c:pt idx="280">
                  <c:v>7619.3095145089283</c:v>
                </c:pt>
                <c:pt idx="281">
                  <c:v>8127.99852807971</c:v>
                </c:pt>
                <c:pt idx="282">
                  <c:v>8046.0655970982143</c:v>
                </c:pt>
                <c:pt idx="283">
                  <c:v>7784.9224725979475</c:v>
                </c:pt>
                <c:pt idx="284">
                  <c:v>8022.3407366071433</c:v>
                </c:pt>
                <c:pt idx="285">
                  <c:v>8366.0387228260861</c:v>
                </c:pt>
                <c:pt idx="286">
                  <c:v>8723.2168656470076</c:v>
                </c:pt>
                <c:pt idx="287">
                  <c:v>8266.9650478078365</c:v>
                </c:pt>
                <c:pt idx="288">
                  <c:v>8852.4515432438384</c:v>
                </c:pt>
                <c:pt idx="289">
                  <c:v>8839.6344217649639</c:v>
                </c:pt>
                <c:pt idx="290">
                  <c:v>8367.1139090401794</c:v>
                </c:pt>
                <c:pt idx="291">
                  <c:v>8099.17238451087</c:v>
                </c:pt>
                <c:pt idx="292">
                  <c:v>8484.581591109154</c:v>
                </c:pt>
                <c:pt idx="293">
                  <c:v>9135.534496038732</c:v>
                </c:pt>
                <c:pt idx="294">
                  <c:v>9186.8503796214791</c:v>
                </c:pt>
                <c:pt idx="295">
                  <c:v>8244.1618303571431</c:v>
                </c:pt>
                <c:pt idx="296">
                  <c:v>8750.2494360695418</c:v>
                </c:pt>
                <c:pt idx="297">
                  <c:v>8977.6522887323936</c:v>
                </c:pt>
                <c:pt idx="298">
                  <c:v>8614.172741527289</c:v>
                </c:pt>
                <c:pt idx="299">
                  <c:v>8732.2269670758924</c:v>
                </c:pt>
                <c:pt idx="300">
                  <c:v>8652.8142743177814</c:v>
                </c:pt>
                <c:pt idx="301">
                  <c:v>9099.962368899829</c:v>
                </c:pt>
                <c:pt idx="302">
                  <c:v>9017.9058373679582</c:v>
                </c:pt>
                <c:pt idx="303">
                  <c:v>8280.0736607142862</c:v>
                </c:pt>
                <c:pt idx="304">
                  <c:v>9095.3047150088023</c:v>
                </c:pt>
                <c:pt idx="305">
                  <c:v>9005.6062389964791</c:v>
                </c:pt>
                <c:pt idx="306">
                  <c:v>8430.7308813820418</c:v>
                </c:pt>
                <c:pt idx="307">
                  <c:v>8636.8475599691901</c:v>
                </c:pt>
                <c:pt idx="308">
                  <c:v>8961.4382564920779</c:v>
                </c:pt>
                <c:pt idx="309">
                  <c:v>8997.1738552517363</c:v>
                </c:pt>
                <c:pt idx="310">
                  <c:v>8793.8742159991198</c:v>
                </c:pt>
                <c:pt idx="311">
                  <c:v>9021.5076336927814</c:v>
                </c:pt>
                <c:pt idx="312">
                  <c:v>8879.3471001519101</c:v>
                </c:pt>
                <c:pt idx="313">
                  <c:v>9108.6808914811645</c:v>
                </c:pt>
                <c:pt idx="314">
                  <c:v>8866.2722710503476</c:v>
                </c:pt>
                <c:pt idx="315">
                  <c:v>8671.3109944661464</c:v>
                </c:pt>
                <c:pt idx="316">
                  <c:v>9080.0617985255285</c:v>
                </c:pt>
                <c:pt idx="317">
                  <c:v>9256.9616866438355</c:v>
                </c:pt>
                <c:pt idx="318">
                  <c:v>9473.55991812928</c:v>
                </c:pt>
                <c:pt idx="319">
                  <c:v>9590.9870638912671</c:v>
                </c:pt>
                <c:pt idx="320">
                  <c:v>8770.469316123188</c:v>
                </c:pt>
                <c:pt idx="321">
                  <c:v>9081.3801947699649</c:v>
                </c:pt>
                <c:pt idx="322">
                  <c:v>9199.0345228040533</c:v>
                </c:pt>
                <c:pt idx="323">
                  <c:v>8726.0215531470076</c:v>
                </c:pt>
                <c:pt idx="324">
                  <c:v>9195.8766320633567</c:v>
                </c:pt>
                <c:pt idx="325">
                  <c:v>9544.57739917652</c:v>
                </c:pt>
                <c:pt idx="326">
                  <c:v>9274.159060916385</c:v>
                </c:pt>
                <c:pt idx="327">
                  <c:v>9298.501636773768</c:v>
                </c:pt>
                <c:pt idx="328">
                  <c:v>9543.9396430121524</c:v>
                </c:pt>
                <c:pt idx="329">
                  <c:v>9312.8936617080471</c:v>
                </c:pt>
                <c:pt idx="330">
                  <c:v>9507.6646778681516</c:v>
                </c:pt>
                <c:pt idx="331">
                  <c:v>9023.5269368489589</c:v>
                </c:pt>
                <c:pt idx="332">
                  <c:v>9674.979880136987</c:v>
                </c:pt>
                <c:pt idx="333">
                  <c:v>9605.7489431720896</c:v>
                </c:pt>
                <c:pt idx="334">
                  <c:v>9318.2959908150333</c:v>
                </c:pt>
                <c:pt idx="335">
                  <c:v>9696.468393686655</c:v>
                </c:pt>
                <c:pt idx="336">
                  <c:v>9548.925900021115</c:v>
                </c:pt>
                <c:pt idx="337">
                  <c:v>9150.8341181506858</c:v>
                </c:pt>
                <c:pt idx="338">
                  <c:v>10225.388737858953</c:v>
                </c:pt>
                <c:pt idx="339">
                  <c:v>9178.3941221494933</c:v>
                </c:pt>
                <c:pt idx="340">
                  <c:v>9931.3342519263697</c:v>
                </c:pt>
                <c:pt idx="341">
                  <c:v>9651.0110325168916</c:v>
                </c:pt>
                <c:pt idx="342">
                  <c:v>9966.8058092271967</c:v>
                </c:pt>
                <c:pt idx="343">
                  <c:v>9332.2819857662671</c:v>
                </c:pt>
                <c:pt idx="344">
                  <c:v>9529.1503642314183</c:v>
                </c:pt>
                <c:pt idx="345">
                  <c:v>9749.7834142736483</c:v>
                </c:pt>
                <c:pt idx="346">
                  <c:v>9765.4577042863184</c:v>
                </c:pt>
                <c:pt idx="347">
                  <c:v>9830.9205949113184</c:v>
                </c:pt>
                <c:pt idx="348">
                  <c:v>9424.5564426731416</c:v>
                </c:pt>
                <c:pt idx="349">
                  <c:v>9902.6487014358099</c:v>
                </c:pt>
                <c:pt idx="350">
                  <c:v>10091.839764569257</c:v>
                </c:pt>
                <c:pt idx="351">
                  <c:v>9821.2393237964534</c:v>
                </c:pt>
                <c:pt idx="352">
                  <c:v>10462.41576488598</c:v>
                </c:pt>
                <c:pt idx="353">
                  <c:v>9728.62254539696</c:v>
                </c:pt>
                <c:pt idx="354">
                  <c:v>9528.08617504223</c:v>
                </c:pt>
                <c:pt idx="355">
                  <c:v>10409.044493792808</c:v>
                </c:pt>
                <c:pt idx="356">
                  <c:v>9704.79370777027</c:v>
                </c:pt>
                <c:pt idx="357">
                  <c:v>9786.78611961571</c:v>
                </c:pt>
                <c:pt idx="358">
                  <c:v>10276.859375</c:v>
                </c:pt>
                <c:pt idx="359">
                  <c:v>10005.207150021115</c:v>
                </c:pt>
                <c:pt idx="360">
                  <c:v>9649.5773247612851</c:v>
                </c:pt>
                <c:pt idx="361">
                  <c:v>9945.2919657939183</c:v>
                </c:pt>
                <c:pt idx="362">
                  <c:v>9480.3595087756858</c:v>
                </c:pt>
                <c:pt idx="363">
                  <c:v>9682.896096425513</c:v>
                </c:pt>
                <c:pt idx="364">
                  <c:v>9666.4244249131953</c:v>
                </c:pt>
                <c:pt idx="365">
                  <c:v>10686.807247677365</c:v>
                </c:pt>
                <c:pt idx="366">
                  <c:v>10138.469871727197</c:v>
                </c:pt>
                <c:pt idx="367">
                  <c:v>10369.442079286318</c:v>
                </c:pt>
                <c:pt idx="368">
                  <c:v>10501.64870143581</c:v>
                </c:pt>
                <c:pt idx="369">
                  <c:v>10495.603423247467</c:v>
                </c:pt>
                <c:pt idx="370">
                  <c:v>9759.5744167018584</c:v>
                </c:pt>
                <c:pt idx="371">
                  <c:v>10501.150770399305</c:v>
                </c:pt>
                <c:pt idx="372">
                  <c:v>9746.8623581977736</c:v>
                </c:pt>
                <c:pt idx="373">
                  <c:v>9516.9354676942567</c:v>
                </c:pt>
                <c:pt idx="374">
                  <c:v>10122.75952808277</c:v>
                </c:pt>
                <c:pt idx="375">
                  <c:v>10580.825775971283</c:v>
                </c:pt>
                <c:pt idx="376">
                  <c:v>10788.405167863175</c:v>
                </c:pt>
                <c:pt idx="377">
                  <c:v>10510.152950802365</c:v>
                </c:pt>
                <c:pt idx="378">
                  <c:v>10271.767195418075</c:v>
                </c:pt>
                <c:pt idx="379">
                  <c:v>10173.927351668075</c:v>
                </c:pt>
                <c:pt idx="380">
                  <c:v>10827.853370460303</c:v>
                </c:pt>
                <c:pt idx="381">
                  <c:v>10606.43969066723</c:v>
                </c:pt>
                <c:pt idx="382">
                  <c:v>10733.99485325169</c:v>
                </c:pt>
                <c:pt idx="383">
                  <c:v>10547.78660789696</c:v>
                </c:pt>
                <c:pt idx="384">
                  <c:v>10451.56346336571</c:v>
                </c:pt>
                <c:pt idx="385">
                  <c:v>10259.493018897803</c:v>
                </c:pt>
                <c:pt idx="386">
                  <c:v>11121.385108741553</c:v>
                </c:pt>
                <c:pt idx="387">
                  <c:v>10549.844317461993</c:v>
                </c:pt>
                <c:pt idx="388">
                  <c:v>9963.2921125856155</c:v>
                </c:pt>
                <c:pt idx="389">
                  <c:v>10620.255698844177</c:v>
                </c:pt>
                <c:pt idx="390">
                  <c:v>10418.674435177365</c:v>
                </c:pt>
                <c:pt idx="391">
                  <c:v>10669.593063766892</c:v>
                </c:pt>
                <c:pt idx="392">
                  <c:v>11007.457466744088</c:v>
                </c:pt>
                <c:pt idx="393">
                  <c:v>10156.770943306588</c:v>
                </c:pt>
                <c:pt idx="394">
                  <c:v>10780.543866131757</c:v>
                </c:pt>
                <c:pt idx="395">
                  <c:v>11396.410446579392</c:v>
                </c:pt>
                <c:pt idx="396">
                  <c:v>10943.507231841217</c:v>
                </c:pt>
                <c:pt idx="397">
                  <c:v>10153.919407200168</c:v>
                </c:pt>
                <c:pt idx="398">
                  <c:v>10870.814598289697</c:v>
                </c:pt>
                <c:pt idx="399">
                  <c:v>10792.324416701858</c:v>
                </c:pt>
                <c:pt idx="400">
                  <c:v>11214.624326963682</c:v>
                </c:pt>
                <c:pt idx="401">
                  <c:v>10957.742108319257</c:v>
                </c:pt>
                <c:pt idx="402">
                  <c:v>10508.993018897803</c:v>
                </c:pt>
                <c:pt idx="403">
                  <c:v>10994.839395059122</c:v>
                </c:pt>
                <c:pt idx="404">
                  <c:v>10826.196407833615</c:v>
                </c:pt>
                <c:pt idx="405">
                  <c:v>11077.477961359797</c:v>
                </c:pt>
                <c:pt idx="406">
                  <c:v>10990.06566722973</c:v>
                </c:pt>
                <c:pt idx="407">
                  <c:v>10282.25096336571</c:v>
                </c:pt>
                <c:pt idx="408">
                  <c:v>11433.180122994088</c:v>
                </c:pt>
                <c:pt idx="409">
                  <c:v>10405.472999366553</c:v>
                </c:pt>
                <c:pt idx="410">
                  <c:v>10994.96046241554</c:v>
                </c:pt>
                <c:pt idx="411">
                  <c:v>10877.98952174831</c:v>
                </c:pt>
                <c:pt idx="412">
                  <c:v>11304.658097550675</c:v>
                </c:pt>
                <c:pt idx="413">
                  <c:v>11964.389186549832</c:v>
                </c:pt>
                <c:pt idx="414">
                  <c:v>11081.655207453547</c:v>
                </c:pt>
                <c:pt idx="415">
                  <c:v>11078.223949535473</c:v>
                </c:pt>
                <c:pt idx="416">
                  <c:v>11094.195747994088</c:v>
                </c:pt>
                <c:pt idx="417">
                  <c:v>11229.188687711148</c:v>
                </c:pt>
                <c:pt idx="418">
                  <c:v>11676.668404244088</c:v>
                </c:pt>
                <c:pt idx="419">
                  <c:v>10839.937803526182</c:v>
                </c:pt>
                <c:pt idx="420">
                  <c:v>11179.850493559967</c:v>
                </c:pt>
                <c:pt idx="421">
                  <c:v>11297.468552048142</c:v>
                </c:pt>
                <c:pt idx="422">
                  <c:v>11632.676810599662</c:v>
                </c:pt>
                <c:pt idx="423">
                  <c:v>10819.014094172297</c:v>
                </c:pt>
                <c:pt idx="424">
                  <c:v>10711.368625950168</c:v>
                </c:pt>
                <c:pt idx="425">
                  <c:v>11242.740089210303</c:v>
                </c:pt>
                <c:pt idx="426">
                  <c:v>11314.554225612332</c:v>
                </c:pt>
                <c:pt idx="427">
                  <c:v>11874.565469277872</c:v>
                </c:pt>
                <c:pt idx="428">
                  <c:v>12004.123442778717</c:v>
                </c:pt>
                <c:pt idx="429">
                  <c:v>10867.52174831081</c:v>
                </c:pt>
                <c:pt idx="430">
                  <c:v>11271.590741131757</c:v>
                </c:pt>
                <c:pt idx="431">
                  <c:v>11205.940535261825</c:v>
                </c:pt>
                <c:pt idx="432">
                  <c:v>11317.28125</c:v>
                </c:pt>
                <c:pt idx="433">
                  <c:v>10905.146154455237</c:v>
                </c:pt>
                <c:pt idx="434">
                  <c:v>11694.161317567568</c:v>
                </c:pt>
                <c:pt idx="435">
                  <c:v>11311.474451013513</c:v>
                </c:pt>
                <c:pt idx="436">
                  <c:v>10735.71213840794</c:v>
                </c:pt>
                <c:pt idx="437">
                  <c:v>11826.768396326013</c:v>
                </c:pt>
                <c:pt idx="438">
                  <c:v>11491.400786528717</c:v>
                </c:pt>
                <c:pt idx="439">
                  <c:v>11629.729175464527</c:v>
                </c:pt>
                <c:pt idx="440">
                  <c:v>11305.465120882602</c:v>
                </c:pt>
                <c:pt idx="441">
                  <c:v>11718.383643897803</c:v>
                </c:pt>
                <c:pt idx="442">
                  <c:v>11666.749194995777</c:v>
                </c:pt>
                <c:pt idx="443">
                  <c:v>11589.390044341217</c:v>
                </c:pt>
                <c:pt idx="444">
                  <c:v>11405.914009712838</c:v>
                </c:pt>
                <c:pt idx="445">
                  <c:v>11466.483781144425</c:v>
                </c:pt>
                <c:pt idx="446">
                  <c:v>11839.233240076013</c:v>
                </c:pt>
                <c:pt idx="447">
                  <c:v>11263.380305109797</c:v>
                </c:pt>
                <c:pt idx="448">
                  <c:v>11545.13868507179</c:v>
                </c:pt>
                <c:pt idx="449">
                  <c:v>11958.284496410473</c:v>
                </c:pt>
                <c:pt idx="450">
                  <c:v>11554.40672508446</c:v>
                </c:pt>
                <c:pt idx="451">
                  <c:v>10912.211887668918</c:v>
                </c:pt>
                <c:pt idx="452">
                  <c:v>11520.059609902872</c:v>
                </c:pt>
                <c:pt idx="453">
                  <c:v>11369.046333931588</c:v>
                </c:pt>
                <c:pt idx="454">
                  <c:v>11870.920357369088</c:v>
                </c:pt>
                <c:pt idx="455">
                  <c:v>11586.795212204392</c:v>
                </c:pt>
                <c:pt idx="456">
                  <c:v>11326.708350929053</c:v>
                </c:pt>
                <c:pt idx="457">
                  <c:v>11206.133208403717</c:v>
                </c:pt>
                <c:pt idx="458">
                  <c:v>11665.57004856419</c:v>
                </c:pt>
                <c:pt idx="459">
                  <c:v>11938.212547508447</c:v>
                </c:pt>
                <c:pt idx="460">
                  <c:v>11977.985694679053</c:v>
                </c:pt>
                <c:pt idx="461">
                  <c:v>12270.852407094595</c:v>
                </c:pt>
                <c:pt idx="462">
                  <c:v>11755.057485219595</c:v>
                </c:pt>
                <c:pt idx="463">
                  <c:v>12041.144821579392</c:v>
                </c:pt>
                <c:pt idx="464">
                  <c:v>11777.762602934967</c:v>
                </c:pt>
                <c:pt idx="465">
                  <c:v>11975.761692356418</c:v>
                </c:pt>
                <c:pt idx="466">
                  <c:v>11689.048894108953</c:v>
                </c:pt>
                <c:pt idx="467">
                  <c:v>11392.987911739865</c:v>
                </c:pt>
                <c:pt idx="468">
                  <c:v>11389.957057643582</c:v>
                </c:pt>
                <c:pt idx="469">
                  <c:v>12175.589988914697</c:v>
                </c:pt>
                <c:pt idx="470">
                  <c:v>12294.360483530405</c:v>
                </c:pt>
                <c:pt idx="471">
                  <c:v>11942.020481418918</c:v>
                </c:pt>
                <c:pt idx="472">
                  <c:v>11645.979782516892</c:v>
                </c:pt>
                <c:pt idx="473">
                  <c:v>12329.422732791385</c:v>
                </c:pt>
                <c:pt idx="474">
                  <c:v>12216.782279349662</c:v>
                </c:pt>
                <c:pt idx="475">
                  <c:v>12019.304080447635</c:v>
                </c:pt>
                <c:pt idx="476">
                  <c:v>11967.997004328547</c:v>
                </c:pt>
                <c:pt idx="477">
                  <c:v>12091.607817778717</c:v>
                </c:pt>
                <c:pt idx="478">
                  <c:v>12409.323083826013</c:v>
                </c:pt>
                <c:pt idx="479">
                  <c:v>12657.795001055743</c:v>
                </c:pt>
                <c:pt idx="480">
                  <c:v>12396.098566828547</c:v>
                </c:pt>
                <c:pt idx="481">
                  <c:v>11793.233094911318</c:v>
                </c:pt>
                <c:pt idx="482">
                  <c:v>12033.324495882602</c:v>
                </c:pt>
                <c:pt idx="483">
                  <c:v>11932.292625633447</c:v>
                </c:pt>
                <c:pt idx="484">
                  <c:v>12791.931733002533</c:v>
                </c:pt>
                <c:pt idx="485">
                  <c:v>11867.840714738175</c:v>
                </c:pt>
                <c:pt idx="486">
                  <c:v>12547.769016575168</c:v>
                </c:pt>
                <c:pt idx="487">
                  <c:v>12829.934372360642</c:v>
                </c:pt>
                <c:pt idx="488">
                  <c:v>11962.11890308277</c:v>
                </c:pt>
                <c:pt idx="489">
                  <c:v>12448.91967113598</c:v>
                </c:pt>
                <c:pt idx="490">
                  <c:v>12216.57984058277</c:v>
                </c:pt>
                <c:pt idx="491">
                  <c:v>12161.38306323902</c:v>
                </c:pt>
                <c:pt idx="492">
                  <c:v>12751.01000316723</c:v>
                </c:pt>
                <c:pt idx="493">
                  <c:v>12336.878061655405</c:v>
                </c:pt>
                <c:pt idx="494">
                  <c:v>11586.571209881757</c:v>
                </c:pt>
                <c:pt idx="495">
                  <c:v>12620.106102195947</c:v>
                </c:pt>
                <c:pt idx="496">
                  <c:v>13027.678024704392</c:v>
                </c:pt>
                <c:pt idx="497">
                  <c:v>12324.430307749155</c:v>
                </c:pt>
                <c:pt idx="498">
                  <c:v>12596.46238914696</c:v>
                </c:pt>
                <c:pt idx="499">
                  <c:v>13330.138777449325</c:v>
                </c:pt>
                <c:pt idx="500">
                  <c:v>13193.816234691723</c:v>
                </c:pt>
                <c:pt idx="501">
                  <c:v>12198.97583667652</c:v>
                </c:pt>
                <c:pt idx="502">
                  <c:v>12907.54127956081</c:v>
                </c:pt>
                <c:pt idx="503">
                  <c:v>12505.026987436655</c:v>
                </c:pt>
                <c:pt idx="504">
                  <c:v>12605.95972339527</c:v>
                </c:pt>
                <c:pt idx="505">
                  <c:v>12241.651288006757</c:v>
                </c:pt>
                <c:pt idx="506">
                  <c:v>12485.556178737332</c:v>
                </c:pt>
                <c:pt idx="507">
                  <c:v>12926.80592799831</c:v>
                </c:pt>
                <c:pt idx="508">
                  <c:v>12960.41844383446</c:v>
                </c:pt>
                <c:pt idx="509">
                  <c:v>12770.549461570947</c:v>
                </c:pt>
                <c:pt idx="510">
                  <c:v>12754.485443940033</c:v>
                </c:pt>
                <c:pt idx="511">
                  <c:v>12533.468710409628</c:v>
                </c:pt>
                <c:pt idx="512">
                  <c:v>12654.296795819257</c:v>
                </c:pt>
                <c:pt idx="513">
                  <c:v>12813.36256862331</c:v>
                </c:pt>
                <c:pt idx="514">
                  <c:v>12691.296413112332</c:v>
                </c:pt>
                <c:pt idx="515">
                  <c:v>13242.00732421875</c:v>
                </c:pt>
                <c:pt idx="516">
                  <c:v>12877.836808488175</c:v>
                </c:pt>
                <c:pt idx="517">
                  <c:v>13071.168786951013</c:v>
                </c:pt>
                <c:pt idx="518">
                  <c:v>12649.91212257179</c:v>
                </c:pt>
                <c:pt idx="519">
                  <c:v>13473.436853357263</c:v>
                </c:pt>
                <c:pt idx="520">
                  <c:v>13181.22776340794</c:v>
                </c:pt>
                <c:pt idx="521">
                  <c:v>12874.560401710303</c:v>
                </c:pt>
                <c:pt idx="522">
                  <c:v>12636.873165646115</c:v>
                </c:pt>
                <c:pt idx="523">
                  <c:v>13074.022817250845</c:v>
                </c:pt>
                <c:pt idx="524">
                  <c:v>13111.152304159628</c:v>
                </c:pt>
                <c:pt idx="525">
                  <c:v>13424.502560177365</c:v>
                </c:pt>
                <c:pt idx="526">
                  <c:v>13274.476720861487</c:v>
                </c:pt>
                <c:pt idx="527">
                  <c:v>13284.581345016892</c:v>
                </c:pt>
                <c:pt idx="528">
                  <c:v>13223.648543074325</c:v>
                </c:pt>
                <c:pt idx="529">
                  <c:v>12883.698453336148</c:v>
                </c:pt>
                <c:pt idx="530">
                  <c:v>13644.17995143581</c:v>
                </c:pt>
                <c:pt idx="531">
                  <c:v>12696.623482369088</c:v>
                </c:pt>
                <c:pt idx="532">
                  <c:v>13139.92258762669</c:v>
                </c:pt>
                <c:pt idx="533">
                  <c:v>13622.154494826858</c:v>
                </c:pt>
                <c:pt idx="534">
                  <c:v>12791.912386507602</c:v>
                </c:pt>
                <c:pt idx="535">
                  <c:v>13451.372241870777</c:v>
                </c:pt>
                <c:pt idx="536">
                  <c:v>13734.33690086571</c:v>
                </c:pt>
                <c:pt idx="537">
                  <c:v>12748.514371304898</c:v>
                </c:pt>
                <c:pt idx="538">
                  <c:v>13363.242398648648</c:v>
                </c:pt>
                <c:pt idx="539">
                  <c:v>13734.092707453547</c:v>
                </c:pt>
                <c:pt idx="540">
                  <c:v>13393.212521114865</c:v>
                </c:pt>
                <c:pt idx="541">
                  <c:v>14142.094132706925</c:v>
                </c:pt>
                <c:pt idx="542">
                  <c:v>13776.610483530405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F7-4155-965F-317604C0B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1925888"/>
        <c:axId val="301697856"/>
      </c:lineChart>
      <c:catAx>
        <c:axId val="301925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697856"/>
        <c:crosses val="autoZero"/>
        <c:auto val="1"/>
        <c:lblAlgn val="ctr"/>
        <c:lblOffset val="100"/>
        <c:noMultiLvlLbl val="0"/>
      </c:catAx>
      <c:valAx>
        <c:axId val="30169785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92588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'2.1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0.10995629</c:v>
                </c:pt>
                <c:pt idx="2">
                  <c:v>0.21981257333333332</c:v>
                </c:pt>
                <c:pt idx="3">
                  <c:v>0.33018555333333333</c:v>
                </c:pt>
                <c:pt idx="4">
                  <c:v>0.4399918333333333</c:v>
                </c:pt>
                <c:pt idx="5">
                  <c:v>0.548464705</c:v>
                </c:pt>
                <c:pt idx="6">
                  <c:v>0.65867100833333336</c:v>
                </c:pt>
                <c:pt idx="7">
                  <c:v>0.76867730000000001</c:v>
                </c:pt>
                <c:pt idx="8">
                  <c:v>0.87883359999999999</c:v>
                </c:pt>
                <c:pt idx="9">
                  <c:v>0.98853987499999996</c:v>
                </c:pt>
                <c:pt idx="10">
                  <c:v>1.0967460633333335</c:v>
                </c:pt>
                <c:pt idx="11">
                  <c:v>1.20686903</c:v>
                </c:pt>
                <c:pt idx="12">
                  <c:v>1.3150585516666666</c:v>
                </c:pt>
                <c:pt idx="13">
                  <c:v>1.42326474</c:v>
                </c:pt>
                <c:pt idx="14">
                  <c:v>1.5316209366666667</c:v>
                </c:pt>
                <c:pt idx="15">
                  <c:v>1.64001047</c:v>
                </c:pt>
                <c:pt idx="16">
                  <c:v>1.7485166766666667</c:v>
                </c:pt>
                <c:pt idx="17">
                  <c:v>1.8575395783333333</c:v>
                </c:pt>
                <c:pt idx="18">
                  <c:v>1.9666458199999999</c:v>
                </c:pt>
                <c:pt idx="19">
                  <c:v>2.0749020116666665</c:v>
                </c:pt>
                <c:pt idx="20">
                  <c:v>2.1852083200000001</c:v>
                </c:pt>
                <c:pt idx="21">
                  <c:v>2.2953479533333332</c:v>
                </c:pt>
                <c:pt idx="22">
                  <c:v>2.4034374700000001</c:v>
                </c:pt>
                <c:pt idx="23">
                  <c:v>2.5133270883333334</c:v>
                </c:pt>
                <c:pt idx="24">
                  <c:v>2.6236667316666664</c:v>
                </c:pt>
                <c:pt idx="25">
                  <c:v>2.7318062516666668</c:v>
                </c:pt>
                <c:pt idx="26">
                  <c:v>2.8423292383333334</c:v>
                </c:pt>
                <c:pt idx="27">
                  <c:v>2.9501687400000001</c:v>
                </c:pt>
                <c:pt idx="28">
                  <c:v>3.05879162</c:v>
                </c:pt>
                <c:pt idx="29">
                  <c:v>3.168647903333333</c:v>
                </c:pt>
                <c:pt idx="30">
                  <c:v>3.2766374133333334</c:v>
                </c:pt>
                <c:pt idx="31">
                  <c:v>3.3850769483333334</c:v>
                </c:pt>
                <c:pt idx="32">
                  <c:v>3.4957166100000001</c:v>
                </c:pt>
                <c:pt idx="33">
                  <c:v>3.6037061199999996</c:v>
                </c:pt>
                <c:pt idx="34">
                  <c:v>3.7135957400000001</c:v>
                </c:pt>
                <c:pt idx="35">
                  <c:v>3.8234853583333335</c:v>
                </c:pt>
                <c:pt idx="36">
                  <c:v>3.9335583199999999</c:v>
                </c:pt>
                <c:pt idx="37">
                  <c:v>4.0419145183333329</c:v>
                </c:pt>
                <c:pt idx="38">
                  <c:v>4.1502707149999996</c:v>
                </c:pt>
                <c:pt idx="39">
                  <c:v>4.258543575</c:v>
                </c:pt>
                <c:pt idx="40">
                  <c:v>4.3670831166666666</c:v>
                </c:pt>
                <c:pt idx="41">
                  <c:v>4.4751726316666662</c:v>
                </c:pt>
                <c:pt idx="42">
                  <c:v>4.5838955183333336</c:v>
                </c:pt>
                <c:pt idx="43">
                  <c:v>4.6921183750000006</c:v>
                </c:pt>
                <c:pt idx="44">
                  <c:v>4.8018746516666662</c:v>
                </c:pt>
                <c:pt idx="45">
                  <c:v>4.9121142899999999</c:v>
                </c:pt>
                <c:pt idx="46">
                  <c:v>5.0225206049999995</c:v>
                </c:pt>
                <c:pt idx="47">
                  <c:v>5.132126875</c:v>
                </c:pt>
                <c:pt idx="48">
                  <c:v>5.2401830550000001</c:v>
                </c:pt>
                <c:pt idx="49">
                  <c:v>5.3504726966666665</c:v>
                </c:pt>
                <c:pt idx="50">
                  <c:v>5.4607623383333337</c:v>
                </c:pt>
                <c:pt idx="51">
                  <c:v>5.5702019316666656</c:v>
                </c:pt>
                <c:pt idx="52">
                  <c:v>5.6784414549999997</c:v>
                </c:pt>
                <c:pt idx="53">
                  <c:v>5.7890477816666666</c:v>
                </c:pt>
                <c:pt idx="54">
                  <c:v>5.8988707299999996</c:v>
                </c:pt>
                <c:pt idx="55">
                  <c:v>6.0069435783333329</c:v>
                </c:pt>
                <c:pt idx="56">
                  <c:v>6.1153997816666665</c:v>
                </c:pt>
                <c:pt idx="57">
                  <c:v>6.2253560700000001</c:v>
                </c:pt>
                <c:pt idx="58">
                  <c:v>6.3352790250000002</c:v>
                </c:pt>
                <c:pt idx="59">
                  <c:v>6.4453853216666666</c:v>
                </c:pt>
                <c:pt idx="60">
                  <c:v>6.5534915049999993</c:v>
                </c:pt>
                <c:pt idx="61">
                  <c:v>6.6622977283333329</c:v>
                </c:pt>
                <c:pt idx="62">
                  <c:v>6.7705039183333326</c:v>
                </c:pt>
                <c:pt idx="63">
                  <c:v>6.8784767599999999</c:v>
                </c:pt>
                <c:pt idx="64">
                  <c:v>6.9887330666666667</c:v>
                </c:pt>
                <c:pt idx="65">
                  <c:v>7.0986393533333336</c:v>
                </c:pt>
                <c:pt idx="66">
                  <c:v>7.2072122299999997</c:v>
                </c:pt>
                <c:pt idx="67">
                  <c:v>7.3158684450000004</c:v>
                </c:pt>
                <c:pt idx="68">
                  <c:v>7.424391318333333</c:v>
                </c:pt>
                <c:pt idx="69">
                  <c:v>7.5319474700000004</c:v>
                </c:pt>
                <c:pt idx="70">
                  <c:v>7.6421204383333334</c:v>
                </c:pt>
                <c:pt idx="71">
                  <c:v>7.7522267349999989</c:v>
                </c:pt>
                <c:pt idx="72">
                  <c:v>7.8621330216666658</c:v>
                </c:pt>
                <c:pt idx="73">
                  <c:v>7.9704558849999989</c:v>
                </c:pt>
                <c:pt idx="74">
                  <c:v>8.0791621016666664</c:v>
                </c:pt>
                <c:pt idx="75">
                  <c:v>8.1888017066666663</c:v>
                </c:pt>
                <c:pt idx="76">
                  <c:v>8.2990413449999991</c:v>
                </c:pt>
                <c:pt idx="77">
                  <c:v>8.4087142849999985</c:v>
                </c:pt>
                <c:pt idx="78">
                  <c:v>8.5192372733333332</c:v>
                </c:pt>
                <c:pt idx="79">
                  <c:v>8.6272934533333316</c:v>
                </c:pt>
                <c:pt idx="80">
                  <c:v>8.7356163149999997</c:v>
                </c:pt>
                <c:pt idx="81">
                  <c:v>8.8456059400000004</c:v>
                </c:pt>
                <c:pt idx="82">
                  <c:v>8.9555122266666665</c:v>
                </c:pt>
                <c:pt idx="83">
                  <c:v>9.0657018616666658</c:v>
                </c:pt>
                <c:pt idx="84">
                  <c:v>9.1754414716666659</c:v>
                </c:pt>
                <c:pt idx="85">
                  <c:v>9.2835809916666658</c:v>
                </c:pt>
                <c:pt idx="86">
                  <c:v>9.3936206183333333</c:v>
                </c:pt>
                <c:pt idx="87">
                  <c:v>9.5040602683333315</c:v>
                </c:pt>
                <c:pt idx="88">
                  <c:v>9.6124664683333325</c:v>
                </c:pt>
                <c:pt idx="89">
                  <c:v>9.7221894116666672</c:v>
                </c:pt>
                <c:pt idx="90">
                  <c:v>9.8307289533333329</c:v>
                </c:pt>
                <c:pt idx="91">
                  <c:v>9.9396851850000001</c:v>
                </c:pt>
                <c:pt idx="92">
                  <c:v>10.047408013333332</c:v>
                </c:pt>
                <c:pt idx="93">
                  <c:v>10.157397636666667</c:v>
                </c:pt>
                <c:pt idx="94">
                  <c:v>10.267087244999999</c:v>
                </c:pt>
                <c:pt idx="95">
                  <c:v>10.375726791666667</c:v>
                </c:pt>
                <c:pt idx="96">
                  <c:v>10.485666413333332</c:v>
                </c:pt>
                <c:pt idx="97">
                  <c:v>10.593989275</c:v>
                </c:pt>
                <c:pt idx="98">
                  <c:v>10.703962231666667</c:v>
                </c:pt>
                <c:pt idx="99">
                  <c:v>10.814335211666666</c:v>
                </c:pt>
                <c:pt idx="100">
                  <c:v>10.92205804</c:v>
                </c:pt>
                <c:pt idx="101">
                  <c:v>11.032397684999999</c:v>
                </c:pt>
                <c:pt idx="102">
                  <c:v>11.142887336666666</c:v>
                </c:pt>
                <c:pt idx="103">
                  <c:v>11.252493606666667</c:v>
                </c:pt>
                <c:pt idx="104">
                  <c:v>11.360649791666667</c:v>
                </c:pt>
                <c:pt idx="105">
                  <c:v>11.4703394</c:v>
                </c:pt>
                <c:pt idx="106">
                  <c:v>11.580579038333333</c:v>
                </c:pt>
                <c:pt idx="107">
                  <c:v>11.688968571666665</c:v>
                </c:pt>
                <c:pt idx="108">
                  <c:v>11.797541448333332</c:v>
                </c:pt>
                <c:pt idx="109">
                  <c:v>11.907531071666666</c:v>
                </c:pt>
                <c:pt idx="110">
                  <c:v>12.017504028333333</c:v>
                </c:pt>
                <c:pt idx="111">
                  <c:v>12.127060295</c:v>
                </c:pt>
                <c:pt idx="112">
                  <c:v>12.237249931666666</c:v>
                </c:pt>
                <c:pt idx="113">
                  <c:v>12.346206163333333</c:v>
                </c:pt>
                <c:pt idx="114">
                  <c:v>12.454162338333333</c:v>
                </c:pt>
                <c:pt idx="115">
                  <c:v>12.562118513333333</c:v>
                </c:pt>
                <c:pt idx="116">
                  <c:v>12.670591383333333</c:v>
                </c:pt>
                <c:pt idx="117">
                  <c:v>12.779197594999999</c:v>
                </c:pt>
                <c:pt idx="118">
                  <c:v>12.889170551666666</c:v>
                </c:pt>
                <c:pt idx="119">
                  <c:v>12.998760153333333</c:v>
                </c:pt>
                <c:pt idx="120">
                  <c:v>13.109083129999998</c:v>
                </c:pt>
                <c:pt idx="121">
                  <c:v>13.219506113333333</c:v>
                </c:pt>
                <c:pt idx="122">
                  <c:v>13.329279058333332</c:v>
                </c:pt>
                <c:pt idx="123">
                  <c:v>13.439268683333331</c:v>
                </c:pt>
                <c:pt idx="124">
                  <c:v>13.549058295</c:v>
                </c:pt>
                <c:pt idx="125">
                  <c:v>13.657214481666667</c:v>
                </c:pt>
                <c:pt idx="126">
                  <c:v>13.767354114999998</c:v>
                </c:pt>
                <c:pt idx="127">
                  <c:v>13.877427076666665</c:v>
                </c:pt>
                <c:pt idx="128">
                  <c:v>13.987683383333332</c:v>
                </c:pt>
                <c:pt idx="129">
                  <c:v>14.095772899999998</c:v>
                </c:pt>
                <c:pt idx="130">
                  <c:v>14.20396242</c:v>
                </c:pt>
                <c:pt idx="131">
                  <c:v>14.312285283333333</c:v>
                </c:pt>
                <c:pt idx="132">
                  <c:v>14.420824825</c:v>
                </c:pt>
                <c:pt idx="133">
                  <c:v>14.530614436666665</c:v>
                </c:pt>
                <c:pt idx="134">
                  <c:v>14.640870743333332</c:v>
                </c:pt>
                <c:pt idx="135">
                  <c:v>14.749210273333334</c:v>
                </c:pt>
                <c:pt idx="136">
                  <c:v>14.857349791666667</c:v>
                </c:pt>
                <c:pt idx="137">
                  <c:v>14.965772659999999</c:v>
                </c:pt>
                <c:pt idx="138">
                  <c:v>15.076212309999999</c:v>
                </c:pt>
                <c:pt idx="139">
                  <c:v>15.184018476666665</c:v>
                </c:pt>
                <c:pt idx="140">
                  <c:v>15.294058103333333</c:v>
                </c:pt>
                <c:pt idx="141">
                  <c:v>15.404081063333333</c:v>
                </c:pt>
                <c:pt idx="142">
                  <c:v>15.512470596666667</c:v>
                </c:pt>
                <c:pt idx="143">
                  <c:v>15.622310211666667</c:v>
                </c:pt>
                <c:pt idx="144">
                  <c:v>15.732366506666667</c:v>
                </c:pt>
                <c:pt idx="145">
                  <c:v>15.840722704999999</c:v>
                </c:pt>
                <c:pt idx="146">
                  <c:v>15.950879004999999</c:v>
                </c:pt>
                <c:pt idx="147">
                  <c:v>16.058918518333332</c:v>
                </c:pt>
                <c:pt idx="148">
                  <c:v>16.167374721666665</c:v>
                </c:pt>
                <c:pt idx="149">
                  <c:v>16.277614359999998</c:v>
                </c:pt>
                <c:pt idx="150">
                  <c:v>16.387503978333331</c:v>
                </c:pt>
                <c:pt idx="151">
                  <c:v>16.497626943333334</c:v>
                </c:pt>
                <c:pt idx="152">
                  <c:v>16.607783245</c:v>
                </c:pt>
                <c:pt idx="153">
                  <c:v>16.717872874999998</c:v>
                </c:pt>
                <c:pt idx="154">
                  <c:v>16.827762493333331</c:v>
                </c:pt>
                <c:pt idx="155">
                  <c:v>16.937602109999997</c:v>
                </c:pt>
                <c:pt idx="156">
                  <c:v>17.047375055</c:v>
                </c:pt>
                <c:pt idx="157">
                  <c:v>17.157314676666665</c:v>
                </c:pt>
                <c:pt idx="158">
                  <c:v>17.265854216666664</c:v>
                </c:pt>
                <c:pt idx="159">
                  <c:v>17.376577216666664</c:v>
                </c:pt>
                <c:pt idx="160">
                  <c:v>17.486083479999998</c:v>
                </c:pt>
                <c:pt idx="161">
                  <c:v>17.594539683333331</c:v>
                </c:pt>
                <c:pt idx="162">
                  <c:v>17.704362631666665</c:v>
                </c:pt>
                <c:pt idx="163">
                  <c:v>17.814568935</c:v>
                </c:pt>
                <c:pt idx="164">
                  <c:v>17.924025196666665</c:v>
                </c:pt>
                <c:pt idx="165">
                  <c:v>18.032864754999999</c:v>
                </c:pt>
                <c:pt idx="166">
                  <c:v>18.141170949999999</c:v>
                </c:pt>
                <c:pt idx="167">
                  <c:v>18.251243911666666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'2.1 ADR + M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6.8908213076859038E-3</c:v>
                </c:pt>
                <c:pt idx="2">
                  <c:v>6.7687169648706913E-3</c:v>
                </c:pt>
                <c:pt idx="3">
                  <c:v>6.7962680394495168E-3</c:v>
                </c:pt>
                <c:pt idx="4">
                  <c:v>9.3969209180948757E-3</c:v>
                </c:pt>
                <c:pt idx="5">
                  <c:v>8.0861406426669825E-3</c:v>
                </c:pt>
                <c:pt idx="6">
                  <c:v>9.3535954624207485E-3</c:v>
                </c:pt>
                <c:pt idx="7">
                  <c:v>6.287901910305347E-3</c:v>
                </c:pt>
                <c:pt idx="8">
                  <c:v>9.5416355094440821E-3</c:v>
                </c:pt>
                <c:pt idx="9">
                  <c:v>9.9951941825939007E-3</c:v>
                </c:pt>
                <c:pt idx="10">
                  <c:v>7.3520417195246665E-3</c:v>
                </c:pt>
                <c:pt idx="11">
                  <c:v>9.7178878689495232E-3</c:v>
                </c:pt>
                <c:pt idx="12">
                  <c:v>8.6237390601444381E-3</c:v>
                </c:pt>
                <c:pt idx="13">
                  <c:v>8.7148200749652457E-3</c:v>
                </c:pt>
                <c:pt idx="14">
                  <c:v>9.4695101541123899E-3</c:v>
                </c:pt>
                <c:pt idx="15">
                  <c:v>9.7583085525690047E-3</c:v>
                </c:pt>
                <c:pt idx="16">
                  <c:v>1.1665272054960952E-2</c:v>
                </c:pt>
                <c:pt idx="17">
                  <c:v>9.844338316924689E-3</c:v>
                </c:pt>
                <c:pt idx="18">
                  <c:v>9.3488619946267299E-3</c:v>
                </c:pt>
                <c:pt idx="19">
                  <c:v>9.8678872807685166E-3</c:v>
                </c:pt>
                <c:pt idx="20">
                  <c:v>9.1437873197719455E-3</c:v>
                </c:pt>
                <c:pt idx="21">
                  <c:v>1.0194993178036226E-2</c:v>
                </c:pt>
                <c:pt idx="22">
                  <c:v>9.3008092138916251E-3</c:v>
                </c:pt>
                <c:pt idx="23">
                  <c:v>9.6444196912438378E-3</c:v>
                </c:pt>
                <c:pt idx="24">
                  <c:v>1.2366591631213114E-2</c:v>
                </c:pt>
                <c:pt idx="25">
                  <c:v>8.0646152452876173E-3</c:v>
                </c:pt>
                <c:pt idx="26">
                  <c:v>1.2200390759278975E-2</c:v>
                </c:pt>
                <c:pt idx="27">
                  <c:v>6.3377443967120986E-2</c:v>
                </c:pt>
                <c:pt idx="28">
                  <c:v>0.21593071131742206</c:v>
                </c:pt>
                <c:pt idx="29">
                  <c:v>0.15767851472703803</c:v>
                </c:pt>
                <c:pt idx="30">
                  <c:v>0.13750037907656015</c:v>
                </c:pt>
                <c:pt idx="31">
                  <c:v>0.10183604214495669</c:v>
                </c:pt>
                <c:pt idx="32">
                  <c:v>9.7816423378821654E-2</c:v>
                </c:pt>
                <c:pt idx="33">
                  <c:v>8.6280341120436782E-2</c:v>
                </c:pt>
                <c:pt idx="34">
                  <c:v>8.1888303152638772E-2</c:v>
                </c:pt>
                <c:pt idx="35">
                  <c:v>7.8273814463577535E-2</c:v>
                </c:pt>
                <c:pt idx="36">
                  <c:v>8.2710483732322856E-2</c:v>
                </c:pt>
                <c:pt idx="37">
                  <c:v>8.2666434547198672E-2</c:v>
                </c:pt>
                <c:pt idx="38">
                  <c:v>8.001496011776657E-2</c:v>
                </c:pt>
                <c:pt idx="39">
                  <c:v>8.7977878461507231E-2</c:v>
                </c:pt>
                <c:pt idx="40">
                  <c:v>8.4865443154492168E-2</c:v>
                </c:pt>
                <c:pt idx="41">
                  <c:v>8.4720179144489136E-2</c:v>
                </c:pt>
                <c:pt idx="42">
                  <c:v>8.7154513258220892E-2</c:v>
                </c:pt>
                <c:pt idx="43">
                  <c:v>8.5554442523668214E-2</c:v>
                </c:pt>
                <c:pt idx="44">
                  <c:v>7.9744302950400331E-2</c:v>
                </c:pt>
                <c:pt idx="45">
                  <c:v>7.7362543271322332E-2</c:v>
                </c:pt>
                <c:pt idx="46">
                  <c:v>6.9640145016213253E-2</c:v>
                </c:pt>
                <c:pt idx="47">
                  <c:v>7.3494582643939391E-2</c:v>
                </c:pt>
                <c:pt idx="48">
                  <c:v>7.1267795842140907E-2</c:v>
                </c:pt>
                <c:pt idx="49">
                  <c:v>6.963474428789182E-2</c:v>
                </c:pt>
                <c:pt idx="50">
                  <c:v>6.4883474943003269E-2</c:v>
                </c:pt>
                <c:pt idx="51">
                  <c:v>7.0370425453240223E-2</c:v>
                </c:pt>
                <c:pt idx="52">
                  <c:v>6.4461344036093923E-2</c:v>
                </c:pt>
                <c:pt idx="53">
                  <c:v>6.4764627157465407E-2</c:v>
                </c:pt>
                <c:pt idx="54">
                  <c:v>6.4453942152405422E-2</c:v>
                </c:pt>
                <c:pt idx="55">
                  <c:v>5.98339124197333E-2</c:v>
                </c:pt>
                <c:pt idx="56">
                  <c:v>5.9689764537962903E-2</c:v>
                </c:pt>
                <c:pt idx="57">
                  <c:v>5.845526342786718E-2</c:v>
                </c:pt>
                <c:pt idx="58">
                  <c:v>5.5272306160380445E-2</c:v>
                </c:pt>
                <c:pt idx="59">
                  <c:v>5.5687056937521059E-2</c:v>
                </c:pt>
                <c:pt idx="60">
                  <c:v>5.6314420054799745E-2</c:v>
                </c:pt>
                <c:pt idx="61">
                  <c:v>5.3549663072252382E-2</c:v>
                </c:pt>
                <c:pt idx="62">
                  <c:v>5.1781746366861878E-2</c:v>
                </c:pt>
                <c:pt idx="63">
                  <c:v>5.516552563791198E-2</c:v>
                </c:pt>
                <c:pt idx="64">
                  <c:v>5.0434328860750326E-2</c:v>
                </c:pt>
                <c:pt idx="65">
                  <c:v>5.210249110989805E-2</c:v>
                </c:pt>
                <c:pt idx="66">
                  <c:v>5.2801704457537693E-2</c:v>
                </c:pt>
                <c:pt idx="67">
                  <c:v>5.0579505627475943E-2</c:v>
                </c:pt>
                <c:pt idx="68">
                  <c:v>5.0884298031980343E-2</c:v>
                </c:pt>
                <c:pt idx="69">
                  <c:v>4.8794368506475748E-2</c:v>
                </c:pt>
                <c:pt idx="70">
                  <c:v>4.7786094795878011E-2</c:v>
                </c:pt>
                <c:pt idx="71">
                  <c:v>4.7834391522753449E-2</c:v>
                </c:pt>
                <c:pt idx="72">
                  <c:v>4.8078945426303629E-2</c:v>
                </c:pt>
                <c:pt idx="73">
                  <c:v>4.8716259119963204E-2</c:v>
                </c:pt>
                <c:pt idx="74">
                  <c:v>4.8586706283756276E-2</c:v>
                </c:pt>
                <c:pt idx="75">
                  <c:v>4.8658156433617171E-2</c:v>
                </c:pt>
                <c:pt idx="76">
                  <c:v>4.87563534253189E-2</c:v>
                </c:pt>
                <c:pt idx="77">
                  <c:v>4.9200603836932436E-2</c:v>
                </c:pt>
                <c:pt idx="78">
                  <c:v>4.695311661387952E-2</c:v>
                </c:pt>
                <c:pt idx="79">
                  <c:v>4.2432925383244377E-2</c:v>
                </c:pt>
                <c:pt idx="80">
                  <c:v>4.6432266205127512E-2</c:v>
                </c:pt>
                <c:pt idx="81">
                  <c:v>4.757607423324281E-2</c:v>
                </c:pt>
                <c:pt idx="82">
                  <c:v>4.5579923316836357E-2</c:v>
                </c:pt>
                <c:pt idx="83">
                  <c:v>4.5721005723056082E-2</c:v>
                </c:pt>
                <c:pt idx="84">
                  <c:v>4.5141693706122726E-2</c:v>
                </c:pt>
                <c:pt idx="85">
                  <c:v>4.4685035068541767E-2</c:v>
                </c:pt>
                <c:pt idx="86">
                  <c:v>4.6571523078954687E-2</c:v>
                </c:pt>
                <c:pt idx="87">
                  <c:v>4.2541049772276067E-2</c:v>
                </c:pt>
                <c:pt idx="88">
                  <c:v>4.1764884286577687E-2</c:v>
                </c:pt>
                <c:pt idx="89">
                  <c:v>5.223290118923847E-2</c:v>
                </c:pt>
                <c:pt idx="90">
                  <c:v>4.2348842048701249E-2</c:v>
                </c:pt>
                <c:pt idx="91">
                  <c:v>4.2988091438578874E-2</c:v>
                </c:pt>
                <c:pt idx="92">
                  <c:v>4.3534045432282328E-2</c:v>
                </c:pt>
                <c:pt idx="93">
                  <c:v>4.1117537700941925E-2</c:v>
                </c:pt>
                <c:pt idx="94">
                  <c:v>4.2211947335789986E-2</c:v>
                </c:pt>
                <c:pt idx="95">
                  <c:v>4.5940535855764637E-2</c:v>
                </c:pt>
                <c:pt idx="96">
                  <c:v>4.459532738986368E-2</c:v>
                </c:pt>
                <c:pt idx="97">
                  <c:v>4.1273358418359697E-2</c:v>
                </c:pt>
                <c:pt idx="98">
                  <c:v>4.3886558088820936E-2</c:v>
                </c:pt>
                <c:pt idx="99">
                  <c:v>4.1195582936280499E-2</c:v>
                </c:pt>
                <c:pt idx="100">
                  <c:v>4.1146473657778078E-2</c:v>
                </c:pt>
                <c:pt idx="101">
                  <c:v>4.0437005633787021E-2</c:v>
                </c:pt>
                <c:pt idx="102">
                  <c:v>4.1638602856546643E-2</c:v>
                </c:pt>
                <c:pt idx="103">
                  <c:v>4.0970201045274733E-2</c:v>
                </c:pt>
                <c:pt idx="104">
                  <c:v>3.6880300957074556E-2</c:v>
                </c:pt>
                <c:pt idx="105">
                  <c:v>3.9631954170405291E-2</c:v>
                </c:pt>
                <c:pt idx="106">
                  <c:v>4.0609743678942323E-2</c:v>
                </c:pt>
                <c:pt idx="107">
                  <c:v>4.0830871784219555E-2</c:v>
                </c:pt>
                <c:pt idx="108">
                  <c:v>4.2052686309479941E-2</c:v>
                </c:pt>
                <c:pt idx="109">
                  <c:v>4.1467463456293832E-2</c:v>
                </c:pt>
                <c:pt idx="110">
                  <c:v>4.0020059355391331E-2</c:v>
                </c:pt>
                <c:pt idx="111">
                  <c:v>3.8314872603936526E-2</c:v>
                </c:pt>
                <c:pt idx="112">
                  <c:v>4.1558954349360043E-2</c:v>
                </c:pt>
                <c:pt idx="113">
                  <c:v>4.3573356532890885E-2</c:v>
                </c:pt>
                <c:pt idx="114">
                  <c:v>3.9625700629715412E-2</c:v>
                </c:pt>
                <c:pt idx="115">
                  <c:v>4.3166674964595586E-2</c:v>
                </c:pt>
                <c:pt idx="116">
                  <c:v>3.9167538486128931E-2</c:v>
                </c:pt>
                <c:pt idx="117">
                  <c:v>3.9441546696859099E-2</c:v>
                </c:pt>
                <c:pt idx="118">
                  <c:v>4.001726618036628E-2</c:v>
                </c:pt>
                <c:pt idx="119">
                  <c:v>4.1292556827621799E-2</c:v>
                </c:pt>
                <c:pt idx="120">
                  <c:v>3.693461742099876E-2</c:v>
                </c:pt>
                <c:pt idx="121">
                  <c:v>3.9237291347235442E-2</c:v>
                </c:pt>
                <c:pt idx="122">
                  <c:v>4.3593995790514678E-2</c:v>
                </c:pt>
                <c:pt idx="123">
                  <c:v>3.9155483114882372E-2</c:v>
                </c:pt>
                <c:pt idx="124">
                  <c:v>3.5588798624481638E-2</c:v>
                </c:pt>
                <c:pt idx="125">
                  <c:v>4.0411393376998603E-2</c:v>
                </c:pt>
                <c:pt idx="126">
                  <c:v>3.5827439488807261E-2</c:v>
                </c:pt>
                <c:pt idx="127">
                  <c:v>3.9489376237421915E-2</c:v>
                </c:pt>
                <c:pt idx="128">
                  <c:v>4.3156818258770123E-2</c:v>
                </c:pt>
                <c:pt idx="129">
                  <c:v>3.7477711011888459E-2</c:v>
                </c:pt>
                <c:pt idx="130">
                  <c:v>4.1594523898496917E-2</c:v>
                </c:pt>
                <c:pt idx="131">
                  <c:v>3.7208180615885392E-2</c:v>
                </c:pt>
                <c:pt idx="132">
                  <c:v>3.742686502635479E-2</c:v>
                </c:pt>
                <c:pt idx="133">
                  <c:v>3.8975950634601166E-2</c:v>
                </c:pt>
                <c:pt idx="134">
                  <c:v>4.2070190781184159E-2</c:v>
                </c:pt>
                <c:pt idx="135">
                  <c:v>4.1909024574690396E-2</c:v>
                </c:pt>
                <c:pt idx="136">
                  <c:v>4.4071843371623093E-2</c:v>
                </c:pt>
                <c:pt idx="137">
                  <c:v>4.0563934186745122E-2</c:v>
                </c:pt>
                <c:pt idx="138">
                  <c:v>3.6306573794789465E-2</c:v>
                </c:pt>
                <c:pt idx="139">
                  <c:v>3.9463051166385411E-2</c:v>
                </c:pt>
                <c:pt idx="140">
                  <c:v>3.9450639830902218E-2</c:v>
                </c:pt>
                <c:pt idx="141">
                  <c:v>4.107608953490853E-2</c:v>
                </c:pt>
                <c:pt idx="142">
                  <c:v>4.0029271545403818E-2</c:v>
                </c:pt>
                <c:pt idx="143">
                  <c:v>4.4303310341719124E-2</c:v>
                </c:pt>
                <c:pt idx="144">
                  <c:v>3.5184766791359172E-2</c:v>
                </c:pt>
                <c:pt idx="145">
                  <c:v>3.9719271745222308E-2</c:v>
                </c:pt>
                <c:pt idx="146">
                  <c:v>4.0058475797801897E-2</c:v>
                </c:pt>
                <c:pt idx="147">
                  <c:v>3.7480464787222445E-2</c:v>
                </c:pt>
                <c:pt idx="148">
                  <c:v>4.0784962547736038E-2</c:v>
                </c:pt>
                <c:pt idx="149">
                  <c:v>3.9705721912905577E-2</c:v>
                </c:pt>
                <c:pt idx="150">
                  <c:v>4.015159688424319E-2</c:v>
                </c:pt>
                <c:pt idx="151">
                  <c:v>4.1690760503777048E-2</c:v>
                </c:pt>
                <c:pt idx="152">
                  <c:v>4.1936847650342515E-2</c:v>
                </c:pt>
                <c:pt idx="153">
                  <c:v>3.6545124989835191E-2</c:v>
                </c:pt>
                <c:pt idx="154">
                  <c:v>4.1423626371066676E-2</c:v>
                </c:pt>
                <c:pt idx="155">
                  <c:v>3.8895153416281879E-2</c:v>
                </c:pt>
                <c:pt idx="156">
                  <c:v>3.7566850475054613E-2</c:v>
                </c:pt>
                <c:pt idx="157">
                  <c:v>4.0273331431671978E-2</c:v>
                </c:pt>
                <c:pt idx="158">
                  <c:v>4.0876328661713909E-2</c:v>
                </c:pt>
                <c:pt idx="159">
                  <c:v>3.6925721515823774E-2</c:v>
                </c:pt>
                <c:pt idx="160">
                  <c:v>4.0748648289793535E-2</c:v>
                </c:pt>
                <c:pt idx="161">
                  <c:v>3.4074541597734563E-2</c:v>
                </c:pt>
                <c:pt idx="162">
                  <c:v>4.1253475641662422E-2</c:v>
                </c:pt>
                <c:pt idx="163">
                  <c:v>4.1941600613469299E-2</c:v>
                </c:pt>
                <c:pt idx="164">
                  <c:v>4.3333864944098993E-2</c:v>
                </c:pt>
                <c:pt idx="165">
                  <c:v>3.9533289258057873E-2</c:v>
                </c:pt>
                <c:pt idx="166">
                  <c:v>4.1844966748936306E-2</c:v>
                </c:pt>
                <c:pt idx="167">
                  <c:v>4.0814050367440687E-2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E3-4634-9348-59769D06CEE8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'2.1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0.10995629</c:v>
                </c:pt>
                <c:pt idx="2">
                  <c:v>0.21981257333333332</c:v>
                </c:pt>
                <c:pt idx="3">
                  <c:v>0.33018555333333333</c:v>
                </c:pt>
                <c:pt idx="4">
                  <c:v>0.4399918333333333</c:v>
                </c:pt>
                <c:pt idx="5">
                  <c:v>0.548464705</c:v>
                </c:pt>
                <c:pt idx="6">
                  <c:v>0.65867100833333336</c:v>
                </c:pt>
                <c:pt idx="7">
                  <c:v>0.76867730000000001</c:v>
                </c:pt>
                <c:pt idx="8">
                  <c:v>0.87883359999999999</c:v>
                </c:pt>
                <c:pt idx="9">
                  <c:v>0.98853987499999996</c:v>
                </c:pt>
                <c:pt idx="10">
                  <c:v>1.0967460633333335</c:v>
                </c:pt>
                <c:pt idx="11">
                  <c:v>1.20686903</c:v>
                </c:pt>
                <c:pt idx="12">
                  <c:v>1.3150585516666666</c:v>
                </c:pt>
                <c:pt idx="13">
                  <c:v>1.42326474</c:v>
                </c:pt>
                <c:pt idx="14">
                  <c:v>1.5316209366666667</c:v>
                </c:pt>
                <c:pt idx="15">
                  <c:v>1.64001047</c:v>
                </c:pt>
                <c:pt idx="16">
                  <c:v>1.7485166766666667</c:v>
                </c:pt>
                <c:pt idx="17">
                  <c:v>1.8575395783333333</c:v>
                </c:pt>
                <c:pt idx="18">
                  <c:v>1.9666458199999999</c:v>
                </c:pt>
                <c:pt idx="19">
                  <c:v>2.0749020116666665</c:v>
                </c:pt>
                <c:pt idx="20">
                  <c:v>2.1852083200000001</c:v>
                </c:pt>
                <c:pt idx="21">
                  <c:v>2.2953479533333332</c:v>
                </c:pt>
                <c:pt idx="22">
                  <c:v>2.4034374700000001</c:v>
                </c:pt>
                <c:pt idx="23">
                  <c:v>2.5133270883333334</c:v>
                </c:pt>
                <c:pt idx="24">
                  <c:v>2.6236667316666664</c:v>
                </c:pt>
                <c:pt idx="25">
                  <c:v>2.7318062516666668</c:v>
                </c:pt>
                <c:pt idx="26">
                  <c:v>2.8423292383333334</c:v>
                </c:pt>
                <c:pt idx="27">
                  <c:v>2.9501687400000001</c:v>
                </c:pt>
                <c:pt idx="28">
                  <c:v>3.05879162</c:v>
                </c:pt>
                <c:pt idx="29">
                  <c:v>3.168647903333333</c:v>
                </c:pt>
                <c:pt idx="30">
                  <c:v>3.2766374133333334</c:v>
                </c:pt>
                <c:pt idx="31">
                  <c:v>3.3850769483333334</c:v>
                </c:pt>
                <c:pt idx="32">
                  <c:v>3.4957166100000001</c:v>
                </c:pt>
                <c:pt idx="33">
                  <c:v>3.6037061199999996</c:v>
                </c:pt>
                <c:pt idx="34">
                  <c:v>3.7135957400000001</c:v>
                </c:pt>
                <c:pt idx="35">
                  <c:v>3.8234853583333335</c:v>
                </c:pt>
                <c:pt idx="36">
                  <c:v>3.9335583199999999</c:v>
                </c:pt>
                <c:pt idx="37">
                  <c:v>4.0419145183333329</c:v>
                </c:pt>
                <c:pt idx="38">
                  <c:v>4.1502707149999996</c:v>
                </c:pt>
                <c:pt idx="39">
                  <c:v>4.258543575</c:v>
                </c:pt>
                <c:pt idx="40">
                  <c:v>4.3670831166666666</c:v>
                </c:pt>
                <c:pt idx="41">
                  <c:v>4.4751726316666662</c:v>
                </c:pt>
                <c:pt idx="42">
                  <c:v>4.5838955183333336</c:v>
                </c:pt>
                <c:pt idx="43">
                  <c:v>4.6921183750000006</c:v>
                </c:pt>
                <c:pt idx="44">
                  <c:v>4.8018746516666662</c:v>
                </c:pt>
                <c:pt idx="45">
                  <c:v>4.9121142899999999</c:v>
                </c:pt>
                <c:pt idx="46">
                  <c:v>5.0225206049999995</c:v>
                </c:pt>
                <c:pt idx="47">
                  <c:v>5.132126875</c:v>
                </c:pt>
                <c:pt idx="48">
                  <c:v>5.2401830550000001</c:v>
                </c:pt>
                <c:pt idx="49">
                  <c:v>5.3504726966666665</c:v>
                </c:pt>
                <c:pt idx="50">
                  <c:v>5.4607623383333337</c:v>
                </c:pt>
                <c:pt idx="51">
                  <c:v>5.5702019316666656</c:v>
                </c:pt>
                <c:pt idx="52">
                  <c:v>5.6784414549999997</c:v>
                </c:pt>
                <c:pt idx="53">
                  <c:v>5.7890477816666666</c:v>
                </c:pt>
                <c:pt idx="54">
                  <c:v>5.8988707299999996</c:v>
                </c:pt>
                <c:pt idx="55">
                  <c:v>6.0069435783333329</c:v>
                </c:pt>
                <c:pt idx="56">
                  <c:v>6.1153997816666665</c:v>
                </c:pt>
                <c:pt idx="57">
                  <c:v>6.2253560700000001</c:v>
                </c:pt>
                <c:pt idx="58">
                  <c:v>6.3352790250000002</c:v>
                </c:pt>
                <c:pt idx="59">
                  <c:v>6.4453853216666666</c:v>
                </c:pt>
                <c:pt idx="60">
                  <c:v>6.5534915049999993</c:v>
                </c:pt>
                <c:pt idx="61">
                  <c:v>6.6622977283333329</c:v>
                </c:pt>
                <c:pt idx="62">
                  <c:v>6.7705039183333326</c:v>
                </c:pt>
                <c:pt idx="63">
                  <c:v>6.8784767599999999</c:v>
                </c:pt>
                <c:pt idx="64">
                  <c:v>6.9887330666666667</c:v>
                </c:pt>
                <c:pt idx="65">
                  <c:v>7.0986393533333336</c:v>
                </c:pt>
                <c:pt idx="66">
                  <c:v>7.2072122299999997</c:v>
                </c:pt>
                <c:pt idx="67">
                  <c:v>7.3158684450000004</c:v>
                </c:pt>
                <c:pt idx="68">
                  <c:v>7.424391318333333</c:v>
                </c:pt>
                <c:pt idx="69">
                  <c:v>7.5319474700000004</c:v>
                </c:pt>
                <c:pt idx="70">
                  <c:v>7.6421204383333334</c:v>
                </c:pt>
                <c:pt idx="71">
                  <c:v>7.7522267349999989</c:v>
                </c:pt>
                <c:pt idx="72">
                  <c:v>7.8621330216666658</c:v>
                </c:pt>
                <c:pt idx="73">
                  <c:v>7.9704558849999989</c:v>
                </c:pt>
                <c:pt idx="74">
                  <c:v>8.0791621016666664</c:v>
                </c:pt>
                <c:pt idx="75">
                  <c:v>8.1888017066666663</c:v>
                </c:pt>
                <c:pt idx="76">
                  <c:v>8.2990413449999991</c:v>
                </c:pt>
                <c:pt idx="77">
                  <c:v>8.4087142849999985</c:v>
                </c:pt>
                <c:pt idx="78">
                  <c:v>8.5192372733333332</c:v>
                </c:pt>
                <c:pt idx="79">
                  <c:v>8.6272934533333316</c:v>
                </c:pt>
                <c:pt idx="80">
                  <c:v>8.7356163149999997</c:v>
                </c:pt>
                <c:pt idx="81">
                  <c:v>8.8456059400000004</c:v>
                </c:pt>
                <c:pt idx="82">
                  <c:v>8.9555122266666665</c:v>
                </c:pt>
                <c:pt idx="83">
                  <c:v>9.0657018616666658</c:v>
                </c:pt>
                <c:pt idx="84">
                  <c:v>9.1754414716666659</c:v>
                </c:pt>
                <c:pt idx="85">
                  <c:v>9.2835809916666658</c:v>
                </c:pt>
                <c:pt idx="86">
                  <c:v>9.3936206183333333</c:v>
                </c:pt>
                <c:pt idx="87">
                  <c:v>9.5040602683333315</c:v>
                </c:pt>
                <c:pt idx="88">
                  <c:v>9.6124664683333325</c:v>
                </c:pt>
                <c:pt idx="89">
                  <c:v>9.7221894116666672</c:v>
                </c:pt>
                <c:pt idx="90">
                  <c:v>9.8307289533333329</c:v>
                </c:pt>
                <c:pt idx="91">
                  <c:v>9.9396851850000001</c:v>
                </c:pt>
                <c:pt idx="92">
                  <c:v>10.047408013333332</c:v>
                </c:pt>
                <c:pt idx="93">
                  <c:v>10.157397636666667</c:v>
                </c:pt>
                <c:pt idx="94">
                  <c:v>10.267087244999999</c:v>
                </c:pt>
                <c:pt idx="95">
                  <c:v>10.375726791666667</c:v>
                </c:pt>
                <c:pt idx="96">
                  <c:v>10.485666413333332</c:v>
                </c:pt>
                <c:pt idx="97">
                  <c:v>10.593989275</c:v>
                </c:pt>
                <c:pt idx="98">
                  <c:v>10.703962231666667</c:v>
                </c:pt>
                <c:pt idx="99">
                  <c:v>10.814335211666666</c:v>
                </c:pt>
                <c:pt idx="100">
                  <c:v>10.92205804</c:v>
                </c:pt>
                <c:pt idx="101">
                  <c:v>11.032397684999999</c:v>
                </c:pt>
                <c:pt idx="102">
                  <c:v>11.142887336666666</c:v>
                </c:pt>
                <c:pt idx="103">
                  <c:v>11.252493606666667</c:v>
                </c:pt>
                <c:pt idx="104">
                  <c:v>11.360649791666667</c:v>
                </c:pt>
                <c:pt idx="105">
                  <c:v>11.4703394</c:v>
                </c:pt>
                <c:pt idx="106">
                  <c:v>11.580579038333333</c:v>
                </c:pt>
                <c:pt idx="107">
                  <c:v>11.688968571666665</c:v>
                </c:pt>
                <c:pt idx="108">
                  <c:v>11.797541448333332</c:v>
                </c:pt>
                <c:pt idx="109">
                  <c:v>11.907531071666666</c:v>
                </c:pt>
                <c:pt idx="110">
                  <c:v>12.017504028333333</c:v>
                </c:pt>
                <c:pt idx="111">
                  <c:v>12.127060295</c:v>
                </c:pt>
                <c:pt idx="112">
                  <c:v>12.237249931666666</c:v>
                </c:pt>
                <c:pt idx="113">
                  <c:v>12.346206163333333</c:v>
                </c:pt>
                <c:pt idx="114">
                  <c:v>12.454162338333333</c:v>
                </c:pt>
                <c:pt idx="115">
                  <c:v>12.562118513333333</c:v>
                </c:pt>
                <c:pt idx="116">
                  <c:v>12.670591383333333</c:v>
                </c:pt>
                <c:pt idx="117">
                  <c:v>12.779197594999999</c:v>
                </c:pt>
                <c:pt idx="118">
                  <c:v>12.889170551666666</c:v>
                </c:pt>
                <c:pt idx="119">
                  <c:v>12.998760153333333</c:v>
                </c:pt>
                <c:pt idx="120">
                  <c:v>13.109083129999998</c:v>
                </c:pt>
                <c:pt idx="121">
                  <c:v>13.219506113333333</c:v>
                </c:pt>
                <c:pt idx="122">
                  <c:v>13.329279058333332</c:v>
                </c:pt>
                <c:pt idx="123">
                  <c:v>13.439268683333331</c:v>
                </c:pt>
                <c:pt idx="124">
                  <c:v>13.549058295</c:v>
                </c:pt>
                <c:pt idx="125">
                  <c:v>13.657214481666667</c:v>
                </c:pt>
                <c:pt idx="126">
                  <c:v>13.767354114999998</c:v>
                </c:pt>
                <c:pt idx="127">
                  <c:v>13.877427076666665</c:v>
                </c:pt>
                <c:pt idx="128">
                  <c:v>13.987683383333332</c:v>
                </c:pt>
                <c:pt idx="129">
                  <c:v>14.095772899999998</c:v>
                </c:pt>
                <c:pt idx="130">
                  <c:v>14.20396242</c:v>
                </c:pt>
                <c:pt idx="131">
                  <c:v>14.312285283333333</c:v>
                </c:pt>
                <c:pt idx="132">
                  <c:v>14.420824825</c:v>
                </c:pt>
                <c:pt idx="133">
                  <c:v>14.530614436666665</c:v>
                </c:pt>
                <c:pt idx="134">
                  <c:v>14.640870743333332</c:v>
                </c:pt>
                <c:pt idx="135">
                  <c:v>14.749210273333334</c:v>
                </c:pt>
                <c:pt idx="136">
                  <c:v>14.857349791666667</c:v>
                </c:pt>
                <c:pt idx="137">
                  <c:v>14.965772659999999</c:v>
                </c:pt>
                <c:pt idx="138">
                  <c:v>15.076212309999999</c:v>
                </c:pt>
                <c:pt idx="139">
                  <c:v>15.184018476666665</c:v>
                </c:pt>
                <c:pt idx="140">
                  <c:v>15.294058103333333</c:v>
                </c:pt>
                <c:pt idx="141">
                  <c:v>15.404081063333333</c:v>
                </c:pt>
                <c:pt idx="142">
                  <c:v>15.512470596666667</c:v>
                </c:pt>
                <c:pt idx="143">
                  <c:v>15.622310211666667</c:v>
                </c:pt>
                <c:pt idx="144">
                  <c:v>15.732366506666667</c:v>
                </c:pt>
                <c:pt idx="145">
                  <c:v>15.840722704999999</c:v>
                </c:pt>
                <c:pt idx="146">
                  <c:v>15.950879004999999</c:v>
                </c:pt>
                <c:pt idx="147">
                  <c:v>16.058918518333332</c:v>
                </c:pt>
                <c:pt idx="148">
                  <c:v>16.167374721666665</c:v>
                </c:pt>
                <c:pt idx="149">
                  <c:v>16.277614359999998</c:v>
                </c:pt>
                <c:pt idx="150">
                  <c:v>16.387503978333331</c:v>
                </c:pt>
                <c:pt idx="151">
                  <c:v>16.497626943333334</c:v>
                </c:pt>
                <c:pt idx="152">
                  <c:v>16.607783245</c:v>
                </c:pt>
                <c:pt idx="153">
                  <c:v>16.717872874999998</c:v>
                </c:pt>
                <c:pt idx="154">
                  <c:v>16.827762493333331</c:v>
                </c:pt>
                <c:pt idx="155">
                  <c:v>16.937602109999997</c:v>
                </c:pt>
                <c:pt idx="156">
                  <c:v>17.047375055</c:v>
                </c:pt>
                <c:pt idx="157">
                  <c:v>17.157314676666665</c:v>
                </c:pt>
                <c:pt idx="158">
                  <c:v>17.265854216666664</c:v>
                </c:pt>
                <c:pt idx="159">
                  <c:v>17.376577216666664</c:v>
                </c:pt>
                <c:pt idx="160">
                  <c:v>17.486083479999998</c:v>
                </c:pt>
                <c:pt idx="161">
                  <c:v>17.594539683333331</c:v>
                </c:pt>
                <c:pt idx="162">
                  <c:v>17.704362631666665</c:v>
                </c:pt>
                <c:pt idx="163">
                  <c:v>17.814568935</c:v>
                </c:pt>
                <c:pt idx="164">
                  <c:v>17.924025196666665</c:v>
                </c:pt>
                <c:pt idx="165">
                  <c:v>18.032864754999999</c:v>
                </c:pt>
                <c:pt idx="166">
                  <c:v>18.141170949999999</c:v>
                </c:pt>
                <c:pt idx="167">
                  <c:v>18.251243911666666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'2.1 ADR + M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2.7089700475335121E-3</c:v>
                </c:pt>
                <c:pt idx="2">
                  <c:v>3.1382334418594837E-3</c:v>
                </c:pt>
                <c:pt idx="3">
                  <c:v>3.4857976716011763E-3</c:v>
                </c:pt>
                <c:pt idx="4">
                  <c:v>4.9325632904323614E-3</c:v>
                </c:pt>
                <c:pt idx="5">
                  <c:v>3.2146455588467097E-3</c:v>
                </c:pt>
                <c:pt idx="6">
                  <c:v>5.0357599053919939E-3</c:v>
                </c:pt>
                <c:pt idx="7">
                  <c:v>3.371630236506462E-3</c:v>
                </c:pt>
                <c:pt idx="8">
                  <c:v>4.0976746822707355E-3</c:v>
                </c:pt>
                <c:pt idx="9">
                  <c:v>5.6608564806200808E-3</c:v>
                </c:pt>
                <c:pt idx="10">
                  <c:v>3.8435945254085319E-3</c:v>
                </c:pt>
                <c:pt idx="11">
                  <c:v>5.6525170803070068E-3</c:v>
                </c:pt>
                <c:pt idx="12">
                  <c:v>5.6490655199834894E-3</c:v>
                </c:pt>
                <c:pt idx="13">
                  <c:v>4.7707490489951199E-3</c:v>
                </c:pt>
                <c:pt idx="14">
                  <c:v>5.2529613664052607E-3</c:v>
                </c:pt>
                <c:pt idx="15">
                  <c:v>5.9039895795285702E-3</c:v>
                </c:pt>
                <c:pt idx="16">
                  <c:v>6.798047060146928E-3</c:v>
                </c:pt>
                <c:pt idx="17">
                  <c:v>7.3351113035553884E-3</c:v>
                </c:pt>
                <c:pt idx="18">
                  <c:v>5.8836168087697746E-3</c:v>
                </c:pt>
                <c:pt idx="19">
                  <c:v>6.1033552791923285E-3</c:v>
                </c:pt>
                <c:pt idx="20">
                  <c:v>3.9013864152366295E-3</c:v>
                </c:pt>
                <c:pt idx="21">
                  <c:v>6.9855428300797939E-3</c:v>
                </c:pt>
                <c:pt idx="22">
                  <c:v>5.8991924704362951E-3</c:v>
                </c:pt>
                <c:pt idx="23">
                  <c:v>6.457954537056919E-3</c:v>
                </c:pt>
                <c:pt idx="24">
                  <c:v>9.8129035717236905E-3</c:v>
                </c:pt>
                <c:pt idx="25">
                  <c:v>5.5459958363186434E-3</c:v>
                </c:pt>
                <c:pt idx="26">
                  <c:v>7.6906580830954259E-3</c:v>
                </c:pt>
                <c:pt idx="27">
                  <c:v>2.9686947266704272E-2</c:v>
                </c:pt>
                <c:pt idx="28">
                  <c:v>0.12090704262860723</c:v>
                </c:pt>
                <c:pt idx="29">
                  <c:v>9.7746035275871265E-2</c:v>
                </c:pt>
                <c:pt idx="30">
                  <c:v>9.7846601214824303E-2</c:v>
                </c:pt>
                <c:pt idx="31">
                  <c:v>9.28175228593104E-2</c:v>
                </c:pt>
                <c:pt idx="32">
                  <c:v>9.6153736415812194E-2</c:v>
                </c:pt>
                <c:pt idx="33">
                  <c:v>9.1318244622512298E-2</c:v>
                </c:pt>
                <c:pt idx="34">
                  <c:v>8.3194757017361773E-2</c:v>
                </c:pt>
                <c:pt idx="35">
                  <c:v>7.6042959805239327E-2</c:v>
                </c:pt>
                <c:pt idx="36">
                  <c:v>7.1773043861064839E-2</c:v>
                </c:pt>
                <c:pt idx="37">
                  <c:v>7.0061179273056259E-2</c:v>
                </c:pt>
                <c:pt idx="38">
                  <c:v>6.3917128736096798E-2</c:v>
                </c:pt>
                <c:pt idx="39">
                  <c:v>6.7755213628212616E-2</c:v>
                </c:pt>
                <c:pt idx="40">
                  <c:v>5.6250612759454685E-2</c:v>
                </c:pt>
                <c:pt idx="41">
                  <c:v>5.2108965303388335E-2</c:v>
                </c:pt>
                <c:pt idx="42">
                  <c:v>4.8523621798883525E-2</c:v>
                </c:pt>
                <c:pt idx="43">
                  <c:v>4.9446690827608109E-2</c:v>
                </c:pt>
                <c:pt idx="44">
                  <c:v>4.5580995574208166E-2</c:v>
                </c:pt>
                <c:pt idx="45">
                  <c:v>4.4213034134979047E-2</c:v>
                </c:pt>
                <c:pt idx="46">
                  <c:v>3.9670097967609765E-2</c:v>
                </c:pt>
                <c:pt idx="47">
                  <c:v>4.3269360694905806E-2</c:v>
                </c:pt>
                <c:pt idx="48">
                  <c:v>4.0628750696136008E-2</c:v>
                </c:pt>
                <c:pt idx="49">
                  <c:v>3.8886393730839096E-2</c:v>
                </c:pt>
                <c:pt idx="50">
                  <c:v>3.452189227100462E-2</c:v>
                </c:pt>
                <c:pt idx="51">
                  <c:v>3.7892805547603679E-2</c:v>
                </c:pt>
                <c:pt idx="52">
                  <c:v>3.2513376630959101E-2</c:v>
                </c:pt>
                <c:pt idx="53">
                  <c:v>3.6448332539293915E-2</c:v>
                </c:pt>
                <c:pt idx="54">
                  <c:v>3.7510639169450966E-2</c:v>
                </c:pt>
                <c:pt idx="55">
                  <c:v>3.1846469704760239E-2</c:v>
                </c:pt>
                <c:pt idx="56">
                  <c:v>3.53217211086303E-2</c:v>
                </c:pt>
                <c:pt idx="57">
                  <c:v>3.0266682741057593E-2</c:v>
                </c:pt>
                <c:pt idx="58">
                  <c:v>3.3098730782512575E-2</c:v>
                </c:pt>
                <c:pt idx="59">
                  <c:v>3.5191760747693479E-2</c:v>
                </c:pt>
                <c:pt idx="60">
                  <c:v>3.4526560966285966E-2</c:v>
                </c:pt>
                <c:pt idx="61">
                  <c:v>3.4334865675191395E-2</c:v>
                </c:pt>
                <c:pt idx="62">
                  <c:v>3.1831108513870277E-2</c:v>
                </c:pt>
                <c:pt idx="63">
                  <c:v>3.4878841262649403E-2</c:v>
                </c:pt>
                <c:pt idx="64">
                  <c:v>2.7069693734643584E-2</c:v>
                </c:pt>
                <c:pt idx="65">
                  <c:v>3.392520577472169E-2</c:v>
                </c:pt>
                <c:pt idx="66">
                  <c:v>3.3985807943870038E-2</c:v>
                </c:pt>
                <c:pt idx="67">
                  <c:v>3.2010965486706205E-2</c:v>
                </c:pt>
                <c:pt idx="68">
                  <c:v>3.3403695194107116E-2</c:v>
                </c:pt>
                <c:pt idx="69">
                  <c:v>2.7870174737252069E-2</c:v>
                </c:pt>
                <c:pt idx="70">
                  <c:v>2.9529998571995425E-2</c:v>
                </c:pt>
                <c:pt idx="71">
                  <c:v>3.1732783991504802E-2</c:v>
                </c:pt>
                <c:pt idx="72">
                  <c:v>3.1923371973927271E-2</c:v>
                </c:pt>
                <c:pt idx="73">
                  <c:v>3.1301113352289092E-2</c:v>
                </c:pt>
                <c:pt idx="74">
                  <c:v>3.2602521308669537E-2</c:v>
                </c:pt>
                <c:pt idx="75">
                  <c:v>3.2686126982849659E-2</c:v>
                </c:pt>
                <c:pt idx="76">
                  <c:v>3.3271509829457056E-2</c:v>
                </c:pt>
                <c:pt idx="77">
                  <c:v>3.2508114092599821E-2</c:v>
                </c:pt>
                <c:pt idx="78">
                  <c:v>3.3558133298136068E-2</c:v>
                </c:pt>
                <c:pt idx="79">
                  <c:v>3.1170580620792778E-2</c:v>
                </c:pt>
                <c:pt idx="80">
                  <c:v>3.3015491257449896E-2</c:v>
                </c:pt>
                <c:pt idx="81">
                  <c:v>3.5233561584556643E-2</c:v>
                </c:pt>
                <c:pt idx="82">
                  <c:v>2.6899481347451609E-2</c:v>
                </c:pt>
                <c:pt idx="83">
                  <c:v>3.2004282823489869E-2</c:v>
                </c:pt>
                <c:pt idx="84">
                  <c:v>3.0563624139176682E-2</c:v>
                </c:pt>
                <c:pt idx="85">
                  <c:v>3.0961986357236609E-2</c:v>
                </c:pt>
                <c:pt idx="86">
                  <c:v>3.3134796122527295E-2</c:v>
                </c:pt>
                <c:pt idx="87">
                  <c:v>2.4948730119777954E-2</c:v>
                </c:pt>
                <c:pt idx="88">
                  <c:v>3.0766755027477357E-2</c:v>
                </c:pt>
                <c:pt idx="89">
                  <c:v>3.439814589150688E-2</c:v>
                </c:pt>
                <c:pt idx="90">
                  <c:v>3.2171079546541852E-2</c:v>
                </c:pt>
                <c:pt idx="91">
                  <c:v>3.3849162953522277E-2</c:v>
                </c:pt>
                <c:pt idx="92">
                  <c:v>3.2062508453450655E-2</c:v>
                </c:pt>
                <c:pt idx="93">
                  <c:v>3.1836451729759574E-2</c:v>
                </c:pt>
                <c:pt idx="94">
                  <c:v>3.013946978813585E-2</c:v>
                </c:pt>
                <c:pt idx="95">
                  <c:v>3.3608112662263656E-2</c:v>
                </c:pt>
                <c:pt idx="96">
                  <c:v>3.1819696644587177E-2</c:v>
                </c:pt>
                <c:pt idx="97">
                  <c:v>2.9611963581180935E-2</c:v>
                </c:pt>
                <c:pt idx="98">
                  <c:v>3.4708528845970123E-2</c:v>
                </c:pt>
                <c:pt idx="99">
                  <c:v>3.2610312213792521E-2</c:v>
                </c:pt>
                <c:pt idx="100">
                  <c:v>3.1216419022530317E-2</c:v>
                </c:pt>
                <c:pt idx="101">
                  <c:v>2.8910986681961837E-2</c:v>
                </c:pt>
                <c:pt idx="102">
                  <c:v>2.7825201409594977E-2</c:v>
                </c:pt>
                <c:pt idx="103">
                  <c:v>3.0434564913489989E-2</c:v>
                </c:pt>
                <c:pt idx="104">
                  <c:v>2.8783682522109964E-2</c:v>
                </c:pt>
                <c:pt idx="105">
                  <c:v>3.0131523593274111E-2</c:v>
                </c:pt>
                <c:pt idx="106">
                  <c:v>2.736033285036683E-2</c:v>
                </c:pt>
                <c:pt idx="107">
                  <c:v>2.9399195925465652E-2</c:v>
                </c:pt>
                <c:pt idx="108">
                  <c:v>3.0850301603121418E-2</c:v>
                </c:pt>
                <c:pt idx="109">
                  <c:v>3.18448209401333E-2</c:v>
                </c:pt>
                <c:pt idx="110">
                  <c:v>2.9856618973152602E-2</c:v>
                </c:pt>
                <c:pt idx="111">
                  <c:v>2.8915319179317781E-2</c:v>
                </c:pt>
                <c:pt idx="112">
                  <c:v>3.0650551663711667E-2</c:v>
                </c:pt>
                <c:pt idx="113">
                  <c:v>3.0144842660852839E-2</c:v>
                </c:pt>
                <c:pt idx="114">
                  <c:v>2.9611065158886569E-2</c:v>
                </c:pt>
                <c:pt idx="115">
                  <c:v>3.287128490794982E-2</c:v>
                </c:pt>
                <c:pt idx="116">
                  <c:v>2.7371406954314028E-2</c:v>
                </c:pt>
                <c:pt idx="117">
                  <c:v>3.0301722897482768E-2</c:v>
                </c:pt>
                <c:pt idx="118">
                  <c:v>3.2821236484284914E-2</c:v>
                </c:pt>
                <c:pt idx="119">
                  <c:v>3.1389199753081604E-2</c:v>
                </c:pt>
                <c:pt idx="120">
                  <c:v>3.0075023722435746E-2</c:v>
                </c:pt>
                <c:pt idx="121">
                  <c:v>2.8639632064316953E-2</c:v>
                </c:pt>
                <c:pt idx="122">
                  <c:v>3.0106615091702253E-2</c:v>
                </c:pt>
                <c:pt idx="123">
                  <c:v>2.9907239946935858E-2</c:v>
                </c:pt>
                <c:pt idx="124">
                  <c:v>2.5773295625934705E-2</c:v>
                </c:pt>
                <c:pt idx="125">
                  <c:v>3.2347724280719248E-2</c:v>
                </c:pt>
                <c:pt idx="126">
                  <c:v>3.0125892800944191E-2</c:v>
                </c:pt>
                <c:pt idx="127">
                  <c:v>2.9503624167825496E-2</c:v>
                </c:pt>
                <c:pt idx="128">
                  <c:v>3.321765178282346E-2</c:v>
                </c:pt>
                <c:pt idx="129">
                  <c:v>3.1536147078233108E-2</c:v>
                </c:pt>
                <c:pt idx="130">
                  <c:v>3.1767391458605278E-2</c:v>
                </c:pt>
                <c:pt idx="131">
                  <c:v>3.1174339393952064E-2</c:v>
                </c:pt>
                <c:pt idx="132">
                  <c:v>3.2297522428312471E-2</c:v>
                </c:pt>
                <c:pt idx="133">
                  <c:v>2.712594833491104E-2</c:v>
                </c:pt>
                <c:pt idx="134">
                  <c:v>3.13415386314903E-2</c:v>
                </c:pt>
                <c:pt idx="135">
                  <c:v>2.8281108063778707E-2</c:v>
                </c:pt>
                <c:pt idx="136">
                  <c:v>3.028442705316203E-2</c:v>
                </c:pt>
                <c:pt idx="137">
                  <c:v>3.2706909214279482E-2</c:v>
                </c:pt>
                <c:pt idx="138">
                  <c:v>2.736579000151583E-2</c:v>
                </c:pt>
                <c:pt idx="139">
                  <c:v>3.1358213775924272E-2</c:v>
                </c:pt>
                <c:pt idx="140">
                  <c:v>3.3292261590915063E-2</c:v>
                </c:pt>
                <c:pt idx="141">
                  <c:v>2.93240393229732E-2</c:v>
                </c:pt>
                <c:pt idx="142">
                  <c:v>3.0301718839577267E-2</c:v>
                </c:pt>
                <c:pt idx="143">
                  <c:v>3.2735854334064896E-2</c:v>
                </c:pt>
                <c:pt idx="144">
                  <c:v>2.6440537000513253E-2</c:v>
                </c:pt>
                <c:pt idx="145">
                  <c:v>3.002163315457957E-2</c:v>
                </c:pt>
                <c:pt idx="146">
                  <c:v>2.9676764314486223E-2</c:v>
                </c:pt>
                <c:pt idx="147">
                  <c:v>2.8285115236236204E-2</c:v>
                </c:pt>
                <c:pt idx="148">
                  <c:v>2.7946552714066847E-2</c:v>
                </c:pt>
                <c:pt idx="149">
                  <c:v>3.2418831862742081E-2</c:v>
                </c:pt>
                <c:pt idx="150">
                  <c:v>3.1127332123897729E-2</c:v>
                </c:pt>
                <c:pt idx="151">
                  <c:v>3.0463846033495483E-2</c:v>
                </c:pt>
                <c:pt idx="152">
                  <c:v>3.0040086644208607E-2</c:v>
                </c:pt>
                <c:pt idx="153">
                  <c:v>2.6763001513300522E-2</c:v>
                </c:pt>
                <c:pt idx="154">
                  <c:v>3.5907108208228802E-2</c:v>
                </c:pt>
                <c:pt idx="155">
                  <c:v>2.8774351856554858E-2</c:v>
                </c:pt>
                <c:pt idx="156">
                  <c:v>3.2591430582748403E-2</c:v>
                </c:pt>
                <c:pt idx="157">
                  <c:v>3.1735916950685138E-2</c:v>
                </c:pt>
                <c:pt idx="158">
                  <c:v>3.1262564569197855E-2</c:v>
                </c:pt>
                <c:pt idx="159">
                  <c:v>3.2527655573381532E-2</c:v>
                </c:pt>
                <c:pt idx="160">
                  <c:v>3.4525011698233674E-2</c:v>
                </c:pt>
                <c:pt idx="161">
                  <c:v>2.7236016316558507E-2</c:v>
                </c:pt>
                <c:pt idx="162">
                  <c:v>3.1101155149586061E-2</c:v>
                </c:pt>
                <c:pt idx="163">
                  <c:v>3.3222371387775194E-2</c:v>
                </c:pt>
                <c:pt idx="164">
                  <c:v>3.2846334647258807E-2</c:v>
                </c:pt>
                <c:pt idx="165">
                  <c:v>3.1138863668523052E-2</c:v>
                </c:pt>
                <c:pt idx="166">
                  <c:v>3.2195807374533147E-2</c:v>
                </c:pt>
                <c:pt idx="167">
                  <c:v>3.1584128014871787E-2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E3-4634-9348-59769D06CEE8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'2.1 ADR + M Day 4'!$X$2:$X$169</c:f>
              <c:numCache>
                <c:formatCode>General</c:formatCode>
                <c:ptCount val="16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7E3-4634-9348-59769D06C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1927424"/>
        <c:axId val="301699584"/>
      </c:lineChart>
      <c:catAx>
        <c:axId val="301927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699584"/>
        <c:crosses val="autoZero"/>
        <c:auto val="1"/>
        <c:lblAlgn val="ctr"/>
        <c:lblOffset val="100"/>
        <c:noMultiLvlLbl val="0"/>
      </c:catAx>
      <c:valAx>
        <c:axId val="30169958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192742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'2.2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4.4152524999999998E-2</c:v>
                </c:pt>
                <c:pt idx="2">
                  <c:v>8.5038196666666663E-2</c:v>
                </c:pt>
                <c:pt idx="3">
                  <c:v>0.12767396833333333</c:v>
                </c:pt>
                <c:pt idx="4">
                  <c:v>0.16862631166666667</c:v>
                </c:pt>
                <c:pt idx="5">
                  <c:v>0.21096206499999998</c:v>
                </c:pt>
                <c:pt idx="6">
                  <c:v>0.25254777833333331</c:v>
                </c:pt>
                <c:pt idx="7">
                  <c:v>0.29521688499999998</c:v>
                </c:pt>
                <c:pt idx="8">
                  <c:v>0.33716928499999999</c:v>
                </c:pt>
                <c:pt idx="9">
                  <c:v>0.37885500166666664</c:v>
                </c:pt>
                <c:pt idx="10">
                  <c:v>0.42029070499999999</c:v>
                </c:pt>
                <c:pt idx="11">
                  <c:v>0.46187641666666662</c:v>
                </c:pt>
                <c:pt idx="12">
                  <c:v>0.50366213999999998</c:v>
                </c:pt>
                <c:pt idx="13">
                  <c:v>0.54544786333333328</c:v>
                </c:pt>
                <c:pt idx="14">
                  <c:v>0.58670022333333327</c:v>
                </c:pt>
                <c:pt idx="15">
                  <c:v>0.63043605833333338</c:v>
                </c:pt>
                <c:pt idx="16">
                  <c:v>0.67340518333333332</c:v>
                </c:pt>
                <c:pt idx="17">
                  <c:v>0.71525757666666656</c:v>
                </c:pt>
                <c:pt idx="18">
                  <c:v>0.75680995333333323</c:v>
                </c:pt>
                <c:pt idx="19">
                  <c:v>0.79849566999999988</c:v>
                </c:pt>
                <c:pt idx="20">
                  <c:v>0.84179814833333333</c:v>
                </c:pt>
                <c:pt idx="21">
                  <c:v>0.88376721499999999</c:v>
                </c:pt>
                <c:pt idx="22">
                  <c:v>0.92518624999999988</c:v>
                </c:pt>
                <c:pt idx="23">
                  <c:v>0.96677196166666657</c:v>
                </c:pt>
                <c:pt idx="24">
                  <c:v>1.0101577766666667</c:v>
                </c:pt>
                <c:pt idx="25">
                  <c:v>1.05397695</c:v>
                </c:pt>
                <c:pt idx="26">
                  <c:v>1.0981794783333332</c:v>
                </c:pt>
                <c:pt idx="27">
                  <c:v>1.140715245</c:v>
                </c:pt>
                <c:pt idx="28">
                  <c:v>1.182167615</c:v>
                </c:pt>
                <c:pt idx="29">
                  <c:v>1.2241033483333332</c:v>
                </c:pt>
                <c:pt idx="30">
                  <c:v>1.2655890533333332</c:v>
                </c:pt>
                <c:pt idx="31">
                  <c:v>1.3092915533333334</c:v>
                </c:pt>
                <c:pt idx="32">
                  <c:v>1.3501938933333333</c:v>
                </c:pt>
                <c:pt idx="33">
                  <c:v>1.3940297333333334</c:v>
                </c:pt>
                <c:pt idx="34">
                  <c:v>1.4359987999999999</c:v>
                </c:pt>
                <c:pt idx="35">
                  <c:v>1.4789512566666665</c:v>
                </c:pt>
                <c:pt idx="36">
                  <c:v>1.5222037316666668</c:v>
                </c:pt>
                <c:pt idx="37">
                  <c:v>1.5643561416666667</c:v>
                </c:pt>
                <c:pt idx="38">
                  <c:v>1.606841905</c:v>
                </c:pt>
                <c:pt idx="39">
                  <c:v>1.6487943049999998</c:v>
                </c:pt>
                <c:pt idx="40">
                  <c:v>1.6903300133333332</c:v>
                </c:pt>
                <c:pt idx="41">
                  <c:v>1.7334824816666665</c:v>
                </c:pt>
                <c:pt idx="42">
                  <c:v>1.7760349166666667</c:v>
                </c:pt>
                <c:pt idx="43">
                  <c:v>1.8185206799999998</c:v>
                </c:pt>
                <c:pt idx="44">
                  <c:v>1.8623565199999998</c:v>
                </c:pt>
                <c:pt idx="45">
                  <c:v>1.9042922516666667</c:v>
                </c:pt>
                <c:pt idx="46">
                  <c:v>1.9476780666666664</c:v>
                </c:pt>
                <c:pt idx="47">
                  <c:v>1.9886970800000001</c:v>
                </c:pt>
                <c:pt idx="48">
                  <c:v>2.0323829116666667</c:v>
                </c:pt>
                <c:pt idx="49">
                  <c:v>2.0735185983333335</c:v>
                </c:pt>
                <c:pt idx="50">
                  <c:v>2.1157043449999997</c:v>
                </c:pt>
                <c:pt idx="51">
                  <c:v>2.1568900333333332</c:v>
                </c:pt>
                <c:pt idx="52">
                  <c:v>2.1993757966666663</c:v>
                </c:pt>
                <c:pt idx="53">
                  <c:v>2.2405781533333329</c:v>
                </c:pt>
                <c:pt idx="54">
                  <c:v>2.2827639</c:v>
                </c:pt>
                <c:pt idx="55">
                  <c:v>2.3236162366666666</c:v>
                </c:pt>
                <c:pt idx="56">
                  <c:v>2.3656019716666665</c:v>
                </c:pt>
                <c:pt idx="57">
                  <c:v>2.4073210233333331</c:v>
                </c:pt>
                <c:pt idx="58">
                  <c:v>2.4501901416666665</c:v>
                </c:pt>
                <c:pt idx="59">
                  <c:v>2.4924592266666665</c:v>
                </c:pt>
                <c:pt idx="60">
                  <c:v>2.5353450133333331</c:v>
                </c:pt>
                <c:pt idx="61">
                  <c:v>2.5769307249999995</c:v>
                </c:pt>
                <c:pt idx="62">
                  <c:v>2.6205832216666662</c:v>
                </c:pt>
                <c:pt idx="63">
                  <c:v>2.6618355816666663</c:v>
                </c:pt>
                <c:pt idx="64">
                  <c:v>2.7053714050000002</c:v>
                </c:pt>
                <c:pt idx="65">
                  <c:v>2.7468571100000001</c:v>
                </c:pt>
                <c:pt idx="66">
                  <c:v>2.7888595133333332</c:v>
                </c:pt>
                <c:pt idx="67">
                  <c:v>2.83047856</c:v>
                </c:pt>
                <c:pt idx="68">
                  <c:v>2.8740477183333328</c:v>
                </c:pt>
                <c:pt idx="69">
                  <c:v>2.9156000949999998</c:v>
                </c:pt>
                <c:pt idx="70">
                  <c:v>2.9569691283333333</c:v>
                </c:pt>
                <c:pt idx="71">
                  <c:v>2.9986548466666667</c:v>
                </c:pt>
                <c:pt idx="72">
                  <c:v>3.0403405633333329</c:v>
                </c:pt>
                <c:pt idx="73">
                  <c:v>3.0825596449999995</c:v>
                </c:pt>
                <c:pt idx="74">
                  <c:v>3.1252120849999998</c:v>
                </c:pt>
                <c:pt idx="75">
                  <c:v>3.1685312283333333</c:v>
                </c:pt>
                <c:pt idx="76">
                  <c:v>3.2120837199999999</c:v>
                </c:pt>
                <c:pt idx="77">
                  <c:v>3.253736103333333</c:v>
                </c:pt>
                <c:pt idx="78">
                  <c:v>3.2954884899999994</c:v>
                </c:pt>
                <c:pt idx="79">
                  <c:v>3.3370075316666665</c:v>
                </c:pt>
                <c:pt idx="80">
                  <c:v>3.3789265966666666</c:v>
                </c:pt>
                <c:pt idx="81">
                  <c:v>3.4206789849999999</c:v>
                </c:pt>
                <c:pt idx="82">
                  <c:v>3.4638814549999997</c:v>
                </c:pt>
                <c:pt idx="83">
                  <c:v>3.5059005249999999</c:v>
                </c:pt>
                <c:pt idx="84">
                  <c:v>3.5490196583333335</c:v>
                </c:pt>
                <c:pt idx="85">
                  <c:v>3.5906387049999995</c:v>
                </c:pt>
                <c:pt idx="86">
                  <c:v>3.6338578450000001</c:v>
                </c:pt>
                <c:pt idx="87">
                  <c:v>3.6770269799999999</c:v>
                </c:pt>
                <c:pt idx="88">
                  <c:v>3.7207961499999995</c:v>
                </c:pt>
                <c:pt idx="89">
                  <c:v>3.7639819533333334</c:v>
                </c:pt>
                <c:pt idx="90">
                  <c:v>3.8071177533333329</c:v>
                </c:pt>
                <c:pt idx="91">
                  <c:v>3.8507702516666664</c:v>
                </c:pt>
                <c:pt idx="92">
                  <c:v>3.8924893033333334</c:v>
                </c:pt>
                <c:pt idx="93">
                  <c:v>3.9335916549999999</c:v>
                </c:pt>
                <c:pt idx="94">
                  <c:v>3.9771441449999996</c:v>
                </c:pt>
                <c:pt idx="95">
                  <c:v>4.020429955</c:v>
                </c:pt>
                <c:pt idx="96">
                  <c:v>4.0641157866666662</c:v>
                </c:pt>
                <c:pt idx="97">
                  <c:v>4.1055848249999993</c:v>
                </c:pt>
                <c:pt idx="98">
                  <c:v>4.1489039700000001</c:v>
                </c:pt>
                <c:pt idx="99">
                  <c:v>4.190789698333333</c:v>
                </c:pt>
                <c:pt idx="100">
                  <c:v>4.2340755083333326</c:v>
                </c:pt>
                <c:pt idx="101">
                  <c:v>4.2756112166666664</c:v>
                </c:pt>
                <c:pt idx="102">
                  <c:v>4.3190137000000002</c:v>
                </c:pt>
                <c:pt idx="103">
                  <c:v>4.3605160733333328</c:v>
                </c:pt>
                <c:pt idx="104">
                  <c:v>4.4019517766666665</c:v>
                </c:pt>
                <c:pt idx="105">
                  <c:v>4.4457542816666669</c:v>
                </c:pt>
                <c:pt idx="106">
                  <c:v>4.487323326666667</c:v>
                </c:pt>
                <c:pt idx="107">
                  <c:v>4.5288090333333333</c:v>
                </c:pt>
                <c:pt idx="108">
                  <c:v>4.5722115150000002</c:v>
                </c:pt>
                <c:pt idx="109">
                  <c:v>4.6138138949999989</c:v>
                </c:pt>
                <c:pt idx="110">
                  <c:v>4.6571497066666669</c:v>
                </c:pt>
                <c:pt idx="111">
                  <c:v>4.6997854783333333</c:v>
                </c:pt>
                <c:pt idx="112">
                  <c:v>4.7404378033333332</c:v>
                </c:pt>
                <c:pt idx="113">
                  <c:v>4.7836569416666661</c:v>
                </c:pt>
                <c:pt idx="114">
                  <c:v>4.826259378333333</c:v>
                </c:pt>
                <c:pt idx="115">
                  <c:v>4.8671450516666663</c:v>
                </c:pt>
                <c:pt idx="116">
                  <c:v>4.9095141416666666</c:v>
                </c:pt>
                <c:pt idx="117">
                  <c:v>4.9506498266666661</c:v>
                </c:pt>
                <c:pt idx="118">
                  <c:v>4.9939523033333328</c:v>
                </c:pt>
                <c:pt idx="119">
                  <c:v>5.0355713516666665</c:v>
                </c:pt>
                <c:pt idx="120">
                  <c:v>5.0791738449999997</c:v>
                </c:pt>
                <c:pt idx="121">
                  <c:v>5.120659551666666</c:v>
                </c:pt>
                <c:pt idx="122">
                  <c:v>5.1637953516666659</c:v>
                </c:pt>
                <c:pt idx="123">
                  <c:v>5.207397845</c:v>
                </c:pt>
                <c:pt idx="124">
                  <c:v>5.2491502333333333</c:v>
                </c:pt>
                <c:pt idx="125">
                  <c:v>5.2924027083333325</c:v>
                </c:pt>
                <c:pt idx="126">
                  <c:v>5.3353884999999996</c:v>
                </c:pt>
                <c:pt idx="127">
                  <c:v>5.37705755</c:v>
                </c:pt>
                <c:pt idx="128">
                  <c:v>5.418959946666666</c:v>
                </c:pt>
                <c:pt idx="129">
                  <c:v>5.4616957233333334</c:v>
                </c:pt>
                <c:pt idx="130">
                  <c:v>5.5040648133333328</c:v>
                </c:pt>
                <c:pt idx="131">
                  <c:v>5.5461005516666662</c:v>
                </c:pt>
                <c:pt idx="132">
                  <c:v>5.5870528933333334</c:v>
                </c:pt>
                <c:pt idx="133">
                  <c:v>5.629005293333333</c:v>
                </c:pt>
                <c:pt idx="134">
                  <c:v>5.670641008333333</c:v>
                </c:pt>
                <c:pt idx="135">
                  <c:v>5.7123600616666668</c:v>
                </c:pt>
                <c:pt idx="136">
                  <c:v>5.7539791083333336</c:v>
                </c:pt>
                <c:pt idx="137">
                  <c:v>5.7958648366666665</c:v>
                </c:pt>
                <c:pt idx="138">
                  <c:v>5.8372672049999998</c:v>
                </c:pt>
                <c:pt idx="139">
                  <c:v>5.8791029316666661</c:v>
                </c:pt>
                <c:pt idx="140">
                  <c:v>5.9205219666666666</c:v>
                </c:pt>
                <c:pt idx="141">
                  <c:v>5.9625577049999992</c:v>
                </c:pt>
                <c:pt idx="142">
                  <c:v>6.0037767299999993</c:v>
                </c:pt>
                <c:pt idx="143">
                  <c:v>6.045479115</c:v>
                </c:pt>
                <c:pt idx="144">
                  <c:v>6.0890482733333329</c:v>
                </c:pt>
                <c:pt idx="145">
                  <c:v>6.1303673033333332</c:v>
                </c:pt>
                <c:pt idx="146">
                  <c:v>6.1724030399999998</c:v>
                </c:pt>
                <c:pt idx="147">
                  <c:v>6.2139720849999991</c:v>
                </c:pt>
                <c:pt idx="148">
                  <c:v>6.2555744649999996</c:v>
                </c:pt>
                <c:pt idx="149">
                  <c:v>6.2971768433333333</c:v>
                </c:pt>
                <c:pt idx="150">
                  <c:v>6.3390459049999999</c:v>
                </c:pt>
                <c:pt idx="151">
                  <c:v>6.3808982999999992</c:v>
                </c:pt>
                <c:pt idx="152">
                  <c:v>6.4227173583333332</c:v>
                </c:pt>
                <c:pt idx="153">
                  <c:v>6.464053054999999</c:v>
                </c:pt>
                <c:pt idx="154">
                  <c:v>6.5053554183333331</c:v>
                </c:pt>
                <c:pt idx="155">
                  <c:v>6.5489245766666659</c:v>
                </c:pt>
                <c:pt idx="156">
                  <c:v>6.5921770500000001</c:v>
                </c:pt>
                <c:pt idx="157">
                  <c:v>6.6355295299999995</c:v>
                </c:pt>
                <c:pt idx="158">
                  <c:v>6.6774152583333324</c:v>
                </c:pt>
                <c:pt idx="159">
                  <c:v>6.7208344099999993</c:v>
                </c:pt>
                <c:pt idx="160">
                  <c:v>6.7639368749999997</c:v>
                </c:pt>
                <c:pt idx="161">
                  <c:v>6.807539368333333</c:v>
                </c:pt>
                <c:pt idx="162">
                  <c:v>6.850425154999999</c:v>
                </c:pt>
                <c:pt idx="163">
                  <c:v>6.8941609899999996</c:v>
                </c:pt>
                <c:pt idx="164">
                  <c:v>6.9371967849999994</c:v>
                </c:pt>
                <c:pt idx="165">
                  <c:v>6.9792825249999995</c:v>
                </c:pt>
                <c:pt idx="166">
                  <c:v>7.0226016699999994</c:v>
                </c:pt>
                <c:pt idx="167">
                  <c:v>7.0641873816666667</c:v>
                </c:pt>
                <c:pt idx="168">
                  <c:v>7.1076231983333331</c:v>
                </c:pt>
                <c:pt idx="169">
                  <c:v>7.150959011666667</c:v>
                </c:pt>
                <c:pt idx="170">
                  <c:v>7.1924280500000002</c:v>
                </c:pt>
                <c:pt idx="171">
                  <c:v>7.2342971116666659</c:v>
                </c:pt>
                <c:pt idx="172">
                  <c:v>7.2772495683333327</c:v>
                </c:pt>
                <c:pt idx="173">
                  <c:v>7.3194019783333326</c:v>
                </c:pt>
                <c:pt idx="174">
                  <c:v>7.3626044500000001</c:v>
                </c:pt>
                <c:pt idx="175">
                  <c:v>7.4041901616666657</c:v>
                </c:pt>
                <c:pt idx="176">
                  <c:v>7.4476926499999996</c:v>
                </c:pt>
                <c:pt idx="177">
                  <c:v>7.4889450099999992</c:v>
                </c:pt>
                <c:pt idx="178">
                  <c:v>7.5304973866666662</c:v>
                </c:pt>
                <c:pt idx="179">
                  <c:v>7.5742665566666663</c:v>
                </c:pt>
                <c:pt idx="180">
                  <c:v>7.6158189333333324</c:v>
                </c:pt>
                <c:pt idx="181">
                  <c:v>7.6574546483333323</c:v>
                </c:pt>
                <c:pt idx="182">
                  <c:v>7.6990736949999992</c:v>
                </c:pt>
                <c:pt idx="183">
                  <c:v>7.7423261683333333</c:v>
                </c:pt>
                <c:pt idx="184">
                  <c:v>7.7859286616666656</c:v>
                </c:pt>
                <c:pt idx="185">
                  <c:v>7.8277310533333333</c:v>
                </c:pt>
                <c:pt idx="186">
                  <c:v>7.8710335300000001</c:v>
                </c:pt>
                <c:pt idx="187">
                  <c:v>7.9138359783333332</c:v>
                </c:pt>
                <c:pt idx="188">
                  <c:v>7.9556883716666666</c:v>
                </c:pt>
                <c:pt idx="189">
                  <c:v>7.9973240866666666</c:v>
                </c:pt>
                <c:pt idx="190">
                  <c:v>8.0392264833333336</c:v>
                </c:pt>
                <c:pt idx="191">
                  <c:v>8.0813622266666663</c:v>
                </c:pt>
                <c:pt idx="192">
                  <c:v>8.1222645666666669</c:v>
                </c:pt>
                <c:pt idx="193">
                  <c:v>8.1647003266666669</c:v>
                </c:pt>
                <c:pt idx="194">
                  <c:v>8.2073027633333329</c:v>
                </c:pt>
                <c:pt idx="195">
                  <c:v>8.2490718199999993</c:v>
                </c:pt>
                <c:pt idx="196">
                  <c:v>8.2925743083333323</c:v>
                </c:pt>
                <c:pt idx="197">
                  <c:v>8.3357601116666658</c:v>
                </c:pt>
                <c:pt idx="198">
                  <c:v>8.3775291666666671</c:v>
                </c:pt>
                <c:pt idx="199">
                  <c:v>8.4189482016666659</c:v>
                </c:pt>
                <c:pt idx="200">
                  <c:v>8.4622340116666663</c:v>
                </c:pt>
                <c:pt idx="201">
                  <c:v>8.5042864166666661</c:v>
                </c:pt>
                <c:pt idx="202">
                  <c:v>8.5462054816666662</c:v>
                </c:pt>
                <c:pt idx="203">
                  <c:v>8.5880578750000005</c:v>
                </c:pt>
                <c:pt idx="204">
                  <c:v>8.6288268733333329</c:v>
                </c:pt>
                <c:pt idx="205">
                  <c:v>8.6724460350000001</c:v>
                </c:pt>
                <c:pt idx="206">
                  <c:v>8.715681841666667</c:v>
                </c:pt>
                <c:pt idx="207">
                  <c:v>8.757750914999999</c:v>
                </c:pt>
                <c:pt idx="208">
                  <c:v>8.8007700416666648</c:v>
                </c:pt>
                <c:pt idx="209">
                  <c:v>8.8422724150000001</c:v>
                </c:pt>
                <c:pt idx="210">
                  <c:v>8.8844248266666668</c:v>
                </c:pt>
                <c:pt idx="211">
                  <c:v>8.9261105433333316</c:v>
                </c:pt>
                <c:pt idx="212">
                  <c:v>8.9688963249999993</c:v>
                </c:pt>
                <c:pt idx="213">
                  <c:v>9.0109820650000003</c:v>
                </c:pt>
                <c:pt idx="214">
                  <c:v>9.0524344350000003</c:v>
                </c:pt>
                <c:pt idx="215">
                  <c:v>9.0944701733333329</c:v>
                </c:pt>
                <c:pt idx="216">
                  <c:v>9.135672529999999</c:v>
                </c:pt>
                <c:pt idx="217">
                  <c:v>9.1772249066666678</c:v>
                </c:pt>
                <c:pt idx="218">
                  <c:v>9.2190606333333331</c:v>
                </c:pt>
                <c:pt idx="219">
                  <c:v>9.2605130033333332</c:v>
                </c:pt>
                <c:pt idx="220">
                  <c:v>9.3023487300000003</c:v>
                </c:pt>
                <c:pt idx="221">
                  <c:v>9.344051115000001</c:v>
                </c:pt>
                <c:pt idx="222">
                  <c:v>9.3860701849999995</c:v>
                </c:pt>
                <c:pt idx="223">
                  <c:v>9.4290226416666663</c:v>
                </c:pt>
                <c:pt idx="224">
                  <c:v>9.4708917033333329</c:v>
                </c:pt>
                <c:pt idx="225">
                  <c:v>9.5143775233333336</c:v>
                </c:pt>
                <c:pt idx="226">
                  <c:v>9.5582300316666657</c:v>
                </c:pt>
                <c:pt idx="227">
                  <c:v>9.5989490283333314</c:v>
                </c:pt>
                <c:pt idx="228">
                  <c:v>9.6427015300000001</c:v>
                </c:pt>
                <c:pt idx="229">
                  <c:v>9.6842039050000004</c:v>
                </c:pt>
                <c:pt idx="230">
                  <c:v>9.7278063983333336</c:v>
                </c:pt>
                <c:pt idx="231">
                  <c:v>9.77107554</c:v>
                </c:pt>
                <c:pt idx="232">
                  <c:v>9.8144280199999994</c:v>
                </c:pt>
                <c:pt idx="233">
                  <c:v>9.8577804983333337</c:v>
                </c:pt>
                <c:pt idx="234">
                  <c:v>9.8989661883333326</c:v>
                </c:pt>
                <c:pt idx="235">
                  <c:v>9.9425353466666664</c:v>
                </c:pt>
                <c:pt idx="236">
                  <c:v>9.9859878316666677</c:v>
                </c:pt>
                <c:pt idx="237">
                  <c:v>10.029390314999999</c:v>
                </c:pt>
                <c:pt idx="238">
                  <c:v>10.070759346666668</c:v>
                </c:pt>
                <c:pt idx="239">
                  <c:v>10.11416183</c:v>
                </c:pt>
                <c:pt idx="240">
                  <c:v>10.155764209999999</c:v>
                </c:pt>
                <c:pt idx="241">
                  <c:v>10.19925003</c:v>
                </c:pt>
                <c:pt idx="242">
                  <c:v>10.242452501666666</c:v>
                </c:pt>
                <c:pt idx="243">
                  <c:v>10.286054994999999</c:v>
                </c:pt>
                <c:pt idx="244">
                  <c:v>10.327974058333332</c:v>
                </c:pt>
                <c:pt idx="245">
                  <c:v>10.369309756666667</c:v>
                </c:pt>
                <c:pt idx="246">
                  <c:v>10.412728906666667</c:v>
                </c:pt>
                <c:pt idx="247">
                  <c:v>10.453914596666666</c:v>
                </c:pt>
                <c:pt idx="248">
                  <c:v>10.495816993333333</c:v>
                </c:pt>
                <c:pt idx="249">
                  <c:v>10.537352701666666</c:v>
                </c:pt>
                <c:pt idx="250">
                  <c:v>10.579088421666665</c:v>
                </c:pt>
                <c:pt idx="251">
                  <c:v>10.622740918333333</c:v>
                </c:pt>
                <c:pt idx="252">
                  <c:v>10.66636008</c:v>
                </c:pt>
                <c:pt idx="253">
                  <c:v>10.709245866666667</c:v>
                </c:pt>
                <c:pt idx="254">
                  <c:v>10.752865028333332</c:v>
                </c:pt>
                <c:pt idx="255">
                  <c:v>10.794284063333333</c:v>
                </c:pt>
                <c:pt idx="256">
                  <c:v>10.837553205000001</c:v>
                </c:pt>
                <c:pt idx="257">
                  <c:v>10.879105581666666</c:v>
                </c:pt>
                <c:pt idx="258">
                  <c:v>10.923058096666667</c:v>
                </c:pt>
                <c:pt idx="259">
                  <c:v>10.964460463333332</c:v>
                </c:pt>
                <c:pt idx="260">
                  <c:v>11.005612818333333</c:v>
                </c:pt>
                <c:pt idx="261">
                  <c:v>11.047565216666666</c:v>
                </c:pt>
                <c:pt idx="262">
                  <c:v>11.089084258333333</c:v>
                </c:pt>
                <c:pt idx="263">
                  <c:v>11.132586746666666</c:v>
                </c:pt>
                <c:pt idx="264">
                  <c:v>11.175589206666666</c:v>
                </c:pt>
                <c:pt idx="265">
                  <c:v>11.219391711666667</c:v>
                </c:pt>
                <c:pt idx="266">
                  <c:v>11.262444175000001</c:v>
                </c:pt>
                <c:pt idx="267">
                  <c:v>11.305979998333333</c:v>
                </c:pt>
                <c:pt idx="268">
                  <c:v>11.347682383333334</c:v>
                </c:pt>
                <c:pt idx="269">
                  <c:v>11.390784848333332</c:v>
                </c:pt>
                <c:pt idx="270">
                  <c:v>11.432337224999999</c:v>
                </c:pt>
                <c:pt idx="271">
                  <c:v>11.474306291666666</c:v>
                </c:pt>
                <c:pt idx="272">
                  <c:v>11.51739209</c:v>
                </c:pt>
                <c:pt idx="273">
                  <c:v>11.559361156666665</c:v>
                </c:pt>
                <c:pt idx="274">
                  <c:v>11.600930201666666</c:v>
                </c:pt>
                <c:pt idx="275">
                  <c:v>11.642299234999999</c:v>
                </c:pt>
                <c:pt idx="276">
                  <c:v>11.685935063333334</c:v>
                </c:pt>
                <c:pt idx="277">
                  <c:v>11.729120866666667</c:v>
                </c:pt>
                <c:pt idx="278">
                  <c:v>11.771006596666666</c:v>
                </c:pt>
                <c:pt idx="279">
                  <c:v>11.814075726666665</c:v>
                </c:pt>
                <c:pt idx="280">
                  <c:v>11.85761155</c:v>
                </c:pt>
                <c:pt idx="281">
                  <c:v>11.899180593333334</c:v>
                </c:pt>
                <c:pt idx="282">
                  <c:v>11.942916428333332</c:v>
                </c:pt>
                <c:pt idx="283">
                  <c:v>11.984268793333333</c:v>
                </c:pt>
                <c:pt idx="284">
                  <c:v>12.027704611666667</c:v>
                </c:pt>
                <c:pt idx="285">
                  <c:v>12.069507001666667</c:v>
                </c:pt>
                <c:pt idx="286">
                  <c:v>12.110759361666664</c:v>
                </c:pt>
                <c:pt idx="287">
                  <c:v>12.154011836666665</c:v>
                </c:pt>
                <c:pt idx="288">
                  <c:v>12.197514323333333</c:v>
                </c:pt>
                <c:pt idx="289">
                  <c:v>12.240700126666667</c:v>
                </c:pt>
                <c:pt idx="290">
                  <c:v>12.284485964999998</c:v>
                </c:pt>
                <c:pt idx="291">
                  <c:v>12.326055009999999</c:v>
                </c:pt>
                <c:pt idx="292">
                  <c:v>12.369474159999999</c:v>
                </c:pt>
                <c:pt idx="293">
                  <c:v>12.411093206666665</c:v>
                </c:pt>
                <c:pt idx="294">
                  <c:v>12.454612363333332</c:v>
                </c:pt>
                <c:pt idx="295">
                  <c:v>12.496448088333333</c:v>
                </c:pt>
                <c:pt idx="296">
                  <c:v>12.537717116666666</c:v>
                </c:pt>
                <c:pt idx="297">
                  <c:v>12.579336163333332</c:v>
                </c:pt>
                <c:pt idx="298">
                  <c:v>12.622521966666666</c:v>
                </c:pt>
                <c:pt idx="299">
                  <c:v>12.664457698333333</c:v>
                </c:pt>
                <c:pt idx="300">
                  <c:v>12.707910183333333</c:v>
                </c:pt>
                <c:pt idx="301">
                  <c:v>12.749295883333332</c:v>
                </c:pt>
                <c:pt idx="302">
                  <c:v>12.790914931666666</c:v>
                </c:pt>
                <c:pt idx="303">
                  <c:v>12.832367301666666</c:v>
                </c:pt>
                <c:pt idx="304">
                  <c:v>12.874353036666665</c:v>
                </c:pt>
                <c:pt idx="305">
                  <c:v>12.915905413333332</c:v>
                </c:pt>
                <c:pt idx="306">
                  <c:v>12.957541128333332</c:v>
                </c:pt>
                <c:pt idx="307">
                  <c:v>12.999310183333334</c:v>
                </c:pt>
                <c:pt idx="308">
                  <c:v>13.040712551666667</c:v>
                </c:pt>
                <c:pt idx="309">
                  <c:v>13.082848294999998</c:v>
                </c:pt>
                <c:pt idx="310">
                  <c:v>13.124183993333332</c:v>
                </c:pt>
                <c:pt idx="311">
                  <c:v>13.167653146666668</c:v>
                </c:pt>
                <c:pt idx="312">
                  <c:v>13.209555543333332</c:v>
                </c:pt>
                <c:pt idx="313">
                  <c:v>13.251007913333332</c:v>
                </c:pt>
                <c:pt idx="314">
                  <c:v>13.294760416666666</c:v>
                </c:pt>
                <c:pt idx="315">
                  <c:v>13.335829431666665</c:v>
                </c:pt>
                <c:pt idx="316">
                  <c:v>13.379648605</c:v>
                </c:pt>
                <c:pt idx="317">
                  <c:v>13.422784404999998</c:v>
                </c:pt>
                <c:pt idx="318">
                  <c:v>13.464153438333334</c:v>
                </c:pt>
                <c:pt idx="319">
                  <c:v>13.50812262</c:v>
                </c:pt>
                <c:pt idx="320">
                  <c:v>13.550941735</c:v>
                </c:pt>
                <c:pt idx="321">
                  <c:v>13.592394106666665</c:v>
                </c:pt>
                <c:pt idx="322">
                  <c:v>13.636196611666666</c:v>
                </c:pt>
                <c:pt idx="323">
                  <c:v>13.68004912</c:v>
                </c:pt>
                <c:pt idx="324">
                  <c:v>13.720751448333333</c:v>
                </c:pt>
                <c:pt idx="325">
                  <c:v>13.762503836666665</c:v>
                </c:pt>
                <c:pt idx="326">
                  <c:v>13.806006324999998</c:v>
                </c:pt>
                <c:pt idx="327">
                  <c:v>13.849575483333332</c:v>
                </c:pt>
                <c:pt idx="328">
                  <c:v>13.892744618333332</c:v>
                </c:pt>
                <c:pt idx="329">
                  <c:v>13.935213715</c:v>
                </c:pt>
                <c:pt idx="330">
                  <c:v>13.977499466666666</c:v>
                </c:pt>
                <c:pt idx="331">
                  <c:v>14.019435198333332</c:v>
                </c:pt>
                <c:pt idx="332">
                  <c:v>14.063254371666666</c:v>
                </c:pt>
                <c:pt idx="333">
                  <c:v>14.106273498333334</c:v>
                </c:pt>
                <c:pt idx="334">
                  <c:v>14.149192619999999</c:v>
                </c:pt>
                <c:pt idx="335">
                  <c:v>14.191145019999999</c:v>
                </c:pt>
                <c:pt idx="336">
                  <c:v>14.234630839999999</c:v>
                </c:pt>
                <c:pt idx="337">
                  <c:v>14.275833196666666</c:v>
                </c:pt>
                <c:pt idx="338">
                  <c:v>14.319335684999999</c:v>
                </c:pt>
                <c:pt idx="339">
                  <c:v>14.361071404999999</c:v>
                </c:pt>
                <c:pt idx="340">
                  <c:v>14.404523891666665</c:v>
                </c:pt>
                <c:pt idx="341">
                  <c:v>14.44774303</c:v>
                </c:pt>
                <c:pt idx="342">
                  <c:v>14.489328741666666</c:v>
                </c:pt>
                <c:pt idx="343">
                  <c:v>14.532681221666667</c:v>
                </c:pt>
                <c:pt idx="344">
                  <c:v>14.575950363333332</c:v>
                </c:pt>
                <c:pt idx="345">
                  <c:v>14.617469405</c:v>
                </c:pt>
                <c:pt idx="346">
                  <c:v>14.660971891666666</c:v>
                </c:pt>
                <c:pt idx="347">
                  <c:v>14.704424378333332</c:v>
                </c:pt>
                <c:pt idx="348">
                  <c:v>14.747893529999999</c:v>
                </c:pt>
                <c:pt idx="349">
                  <c:v>14.789329233333332</c:v>
                </c:pt>
                <c:pt idx="350">
                  <c:v>14.831164959999999</c:v>
                </c:pt>
                <c:pt idx="351">
                  <c:v>14.872767339999999</c:v>
                </c:pt>
                <c:pt idx="352">
                  <c:v>14.914169708333333</c:v>
                </c:pt>
                <c:pt idx="353">
                  <c:v>14.956172110000001</c:v>
                </c:pt>
                <c:pt idx="354">
                  <c:v>14.997657816666667</c:v>
                </c:pt>
                <c:pt idx="355">
                  <c:v>15.039626883333334</c:v>
                </c:pt>
                <c:pt idx="356">
                  <c:v>15.082879358333333</c:v>
                </c:pt>
                <c:pt idx="357">
                  <c:v>15.124515071666666</c:v>
                </c:pt>
                <c:pt idx="358">
                  <c:v>15.167817548333334</c:v>
                </c:pt>
                <c:pt idx="359">
                  <c:v>15.209303255</c:v>
                </c:pt>
                <c:pt idx="360">
                  <c:v>15.251172316666667</c:v>
                </c:pt>
                <c:pt idx="361">
                  <c:v>15.294158108333333</c:v>
                </c:pt>
                <c:pt idx="362">
                  <c:v>15.337443918333332</c:v>
                </c:pt>
                <c:pt idx="363">
                  <c:v>15.379212973333333</c:v>
                </c:pt>
                <c:pt idx="364">
                  <c:v>15.422782131666667</c:v>
                </c:pt>
                <c:pt idx="365">
                  <c:v>15.464501184999998</c:v>
                </c:pt>
                <c:pt idx="366">
                  <c:v>15.506036893333333</c:v>
                </c:pt>
                <c:pt idx="367">
                  <c:v>15.548055963333333</c:v>
                </c:pt>
                <c:pt idx="368">
                  <c:v>15.589141646666665</c:v>
                </c:pt>
                <c:pt idx="369">
                  <c:v>15.63121072</c:v>
                </c:pt>
                <c:pt idx="370">
                  <c:v>15.674379856666665</c:v>
                </c:pt>
                <c:pt idx="371">
                  <c:v>15.716382258333333</c:v>
                </c:pt>
                <c:pt idx="372">
                  <c:v>15.757517944999998</c:v>
                </c:pt>
                <c:pt idx="373">
                  <c:v>15.801053768333333</c:v>
                </c:pt>
                <c:pt idx="374">
                  <c:v>15.842589476666666</c:v>
                </c:pt>
                <c:pt idx="375">
                  <c:v>15.884325198333332</c:v>
                </c:pt>
                <c:pt idx="376">
                  <c:v>15.925910909999999</c:v>
                </c:pt>
                <c:pt idx="377">
                  <c:v>15.970513459999999</c:v>
                </c:pt>
                <c:pt idx="378">
                  <c:v>16.012732541666665</c:v>
                </c:pt>
                <c:pt idx="379">
                  <c:v>16.054584936666668</c:v>
                </c:pt>
                <c:pt idx="380">
                  <c:v>16.098054088333335</c:v>
                </c:pt>
                <c:pt idx="381">
                  <c:v>16.139689803333333</c:v>
                </c:pt>
                <c:pt idx="382">
                  <c:v>16.181325518333335</c:v>
                </c:pt>
                <c:pt idx="383">
                  <c:v>16.224611328333332</c:v>
                </c:pt>
                <c:pt idx="384">
                  <c:v>16.268130483333334</c:v>
                </c:pt>
                <c:pt idx="385">
                  <c:v>16.309832868333334</c:v>
                </c:pt>
                <c:pt idx="386">
                  <c:v>16.352885331666666</c:v>
                </c:pt>
                <c:pt idx="387">
                  <c:v>16.394654386666666</c:v>
                </c:pt>
                <c:pt idx="388">
                  <c:v>16.437723516666665</c:v>
                </c:pt>
                <c:pt idx="389">
                  <c:v>16.481242673333334</c:v>
                </c:pt>
                <c:pt idx="390">
                  <c:v>16.52264504</c:v>
                </c:pt>
                <c:pt idx="391">
                  <c:v>16.564714113333331</c:v>
                </c:pt>
                <c:pt idx="392">
                  <c:v>16.606249823333332</c:v>
                </c:pt>
                <c:pt idx="393">
                  <c:v>16.647552184999999</c:v>
                </c:pt>
                <c:pt idx="394">
                  <c:v>16.689771266666664</c:v>
                </c:pt>
                <c:pt idx="395">
                  <c:v>16.731006958333332</c:v>
                </c:pt>
                <c:pt idx="396">
                  <c:v>16.772726011666666</c:v>
                </c:pt>
                <c:pt idx="397">
                  <c:v>16.816361839999999</c:v>
                </c:pt>
                <c:pt idx="398">
                  <c:v>16.859397635000001</c:v>
                </c:pt>
                <c:pt idx="399">
                  <c:v>16.903066799999998</c:v>
                </c:pt>
                <c:pt idx="400">
                  <c:v>16.944369161666668</c:v>
                </c:pt>
                <c:pt idx="401">
                  <c:v>16.988271673333333</c:v>
                </c:pt>
                <c:pt idx="402">
                  <c:v>17.031174126666667</c:v>
                </c:pt>
                <c:pt idx="403">
                  <c:v>17.074676614999998</c:v>
                </c:pt>
                <c:pt idx="404">
                  <c:v>17.117762413333331</c:v>
                </c:pt>
                <c:pt idx="405">
                  <c:v>17.161181563333333</c:v>
                </c:pt>
                <c:pt idx="406">
                  <c:v>17.204334031666669</c:v>
                </c:pt>
                <c:pt idx="407">
                  <c:v>17.246319766666666</c:v>
                </c:pt>
                <c:pt idx="408">
                  <c:v>17.289555571666664</c:v>
                </c:pt>
                <c:pt idx="409">
                  <c:v>17.331357963333332</c:v>
                </c:pt>
                <c:pt idx="410">
                  <c:v>17.373060348333333</c:v>
                </c:pt>
                <c:pt idx="411">
                  <c:v>17.414712730000002</c:v>
                </c:pt>
                <c:pt idx="412">
                  <c:v>17.457981871666668</c:v>
                </c:pt>
                <c:pt idx="413">
                  <c:v>17.499667589999998</c:v>
                </c:pt>
                <c:pt idx="414">
                  <c:v>17.540953285000001</c:v>
                </c:pt>
                <c:pt idx="415">
                  <c:v>17.584889131666667</c:v>
                </c:pt>
                <c:pt idx="416">
                  <c:v>17.627591573333333</c:v>
                </c:pt>
                <c:pt idx="417">
                  <c:v>17.669310626666668</c:v>
                </c:pt>
                <c:pt idx="418">
                  <c:v>17.712813114999999</c:v>
                </c:pt>
                <c:pt idx="419">
                  <c:v>17.755982249999999</c:v>
                </c:pt>
                <c:pt idx="420">
                  <c:v>17.800168111666665</c:v>
                </c:pt>
                <c:pt idx="421">
                  <c:v>17.84303723</c:v>
                </c:pt>
                <c:pt idx="422">
                  <c:v>17.884506268333332</c:v>
                </c:pt>
                <c:pt idx="423">
                  <c:v>17.928175431666666</c:v>
                </c:pt>
                <c:pt idx="424">
                  <c:v>17.969411125000001</c:v>
                </c:pt>
                <c:pt idx="425">
                  <c:v>18.011680208333335</c:v>
                </c:pt>
                <c:pt idx="426">
                  <c:v>18.054749338333334</c:v>
                </c:pt>
                <c:pt idx="427">
                  <c:v>18.096035033333333</c:v>
                </c:pt>
                <c:pt idx="428">
                  <c:v>18.139920876666668</c:v>
                </c:pt>
                <c:pt idx="429">
                  <c:v>18.181123233333331</c:v>
                </c:pt>
                <c:pt idx="430">
                  <c:v>18.223408984999999</c:v>
                </c:pt>
                <c:pt idx="431">
                  <c:v>18.264544671666666</c:v>
                </c:pt>
                <c:pt idx="432">
                  <c:v>18.307030434999998</c:v>
                </c:pt>
                <c:pt idx="433">
                  <c:v>18.34821612333333</c:v>
                </c:pt>
                <c:pt idx="434">
                  <c:v>18.38971849833333</c:v>
                </c:pt>
                <c:pt idx="435">
                  <c:v>18.430970856666665</c:v>
                </c:pt>
                <c:pt idx="436">
                  <c:v>18.475206721666666</c:v>
                </c:pt>
                <c:pt idx="437">
                  <c:v>18.517992501666665</c:v>
                </c:pt>
                <c:pt idx="438">
                  <c:v>18.561478321666666</c:v>
                </c:pt>
                <c:pt idx="439">
                  <c:v>18.602897358333333</c:v>
                </c:pt>
                <c:pt idx="440">
                  <c:v>18.646499851666665</c:v>
                </c:pt>
                <c:pt idx="441">
                  <c:v>18.689852331666664</c:v>
                </c:pt>
                <c:pt idx="442">
                  <c:v>18.732904793333333</c:v>
                </c:pt>
                <c:pt idx="443">
                  <c:v>18.776457284999999</c:v>
                </c:pt>
                <c:pt idx="444">
                  <c:v>18.819909769999999</c:v>
                </c:pt>
                <c:pt idx="445">
                  <c:v>18.862762221666667</c:v>
                </c:pt>
                <c:pt idx="446">
                  <c:v>18.906348046666665</c:v>
                </c:pt>
                <c:pt idx="447">
                  <c:v>18.949983876666668</c:v>
                </c:pt>
                <c:pt idx="448">
                  <c:v>18.991119563333331</c:v>
                </c:pt>
                <c:pt idx="449">
                  <c:v>19.032888618333335</c:v>
                </c:pt>
                <c:pt idx="450">
                  <c:v>19.076307768333333</c:v>
                </c:pt>
                <c:pt idx="451">
                  <c:v>19.11997693333333</c:v>
                </c:pt>
                <c:pt idx="452">
                  <c:v>19.162796048333334</c:v>
                </c:pt>
                <c:pt idx="453">
                  <c:v>19.206215198333332</c:v>
                </c:pt>
                <c:pt idx="454">
                  <c:v>19.249884363333329</c:v>
                </c:pt>
                <c:pt idx="455">
                  <c:v>19.292886823333333</c:v>
                </c:pt>
                <c:pt idx="456">
                  <c:v>19.334639211666666</c:v>
                </c:pt>
                <c:pt idx="457">
                  <c:v>19.376391598333331</c:v>
                </c:pt>
                <c:pt idx="458">
                  <c:v>19.417810635000002</c:v>
                </c:pt>
                <c:pt idx="459">
                  <c:v>19.460213060000001</c:v>
                </c:pt>
                <c:pt idx="460">
                  <c:v>19.502882166666666</c:v>
                </c:pt>
                <c:pt idx="461">
                  <c:v>19.544601220000001</c:v>
                </c:pt>
                <c:pt idx="462">
                  <c:v>19.588537066666667</c:v>
                </c:pt>
                <c:pt idx="463">
                  <c:v>19.629806093333332</c:v>
                </c:pt>
                <c:pt idx="464">
                  <c:v>19.673091903333333</c:v>
                </c:pt>
                <c:pt idx="465">
                  <c:v>19.716427714999998</c:v>
                </c:pt>
                <c:pt idx="466">
                  <c:v>19.759680188333334</c:v>
                </c:pt>
                <c:pt idx="467">
                  <c:v>19.802732651666666</c:v>
                </c:pt>
                <c:pt idx="468">
                  <c:v>19.846118466666667</c:v>
                </c:pt>
                <c:pt idx="469">
                  <c:v>19.8898543</c:v>
                </c:pt>
                <c:pt idx="470">
                  <c:v>19.931223333333332</c:v>
                </c:pt>
                <c:pt idx="471">
                  <c:v>19.974775824999998</c:v>
                </c:pt>
                <c:pt idx="472">
                  <c:v>20.018478325</c:v>
                </c:pt>
                <c:pt idx="473">
                  <c:v>20.06008070333333</c:v>
                </c:pt>
                <c:pt idx="474">
                  <c:v>20.102699808333334</c:v>
                </c:pt>
                <c:pt idx="475">
                  <c:v>20.144985559999999</c:v>
                </c:pt>
                <c:pt idx="476">
                  <c:v>20.188004686666666</c:v>
                </c:pt>
                <c:pt idx="477">
                  <c:v>20.229507061666666</c:v>
                </c:pt>
                <c:pt idx="478">
                  <c:v>20.273442906666666</c:v>
                </c:pt>
                <c:pt idx="479">
                  <c:v>20.316345361666666</c:v>
                </c:pt>
                <c:pt idx="480">
                  <c:v>20.358347763333331</c:v>
                </c:pt>
                <c:pt idx="481">
                  <c:v>20.401550234999998</c:v>
                </c:pt>
                <c:pt idx="482">
                  <c:v>20.444852711666666</c:v>
                </c:pt>
                <c:pt idx="483">
                  <c:v>20.488338531666667</c:v>
                </c:pt>
                <c:pt idx="484">
                  <c:v>20.531440996666667</c:v>
                </c:pt>
                <c:pt idx="485">
                  <c:v>20.574626799999997</c:v>
                </c:pt>
                <c:pt idx="486">
                  <c:v>20.619912724999999</c:v>
                </c:pt>
                <c:pt idx="487">
                  <c:v>20.662948519999997</c:v>
                </c:pt>
                <c:pt idx="488">
                  <c:v>20.704617569999996</c:v>
                </c:pt>
                <c:pt idx="489">
                  <c:v>20.748020051666668</c:v>
                </c:pt>
                <c:pt idx="490">
                  <c:v>20.791705883333332</c:v>
                </c:pt>
                <c:pt idx="491">
                  <c:v>20.833074916666664</c:v>
                </c:pt>
                <c:pt idx="492">
                  <c:v>20.876510735</c:v>
                </c:pt>
                <c:pt idx="493">
                  <c:v>20.919729873333331</c:v>
                </c:pt>
                <c:pt idx="494">
                  <c:v>20.963365701666664</c:v>
                </c:pt>
                <c:pt idx="495">
                  <c:v>21.006618176666667</c:v>
                </c:pt>
                <c:pt idx="496">
                  <c:v>21.049870649999999</c:v>
                </c:pt>
                <c:pt idx="497">
                  <c:v>21.092056396666667</c:v>
                </c:pt>
                <c:pt idx="498">
                  <c:v>21.134475488333333</c:v>
                </c:pt>
                <c:pt idx="499">
                  <c:v>21.178411335</c:v>
                </c:pt>
                <c:pt idx="500">
                  <c:v>21.221763814999999</c:v>
                </c:pt>
                <c:pt idx="501">
                  <c:v>21.264899614999997</c:v>
                </c:pt>
                <c:pt idx="502">
                  <c:v>21.306518663333332</c:v>
                </c:pt>
                <c:pt idx="503">
                  <c:v>21.349721133333333</c:v>
                </c:pt>
                <c:pt idx="504">
                  <c:v>21.393673648333333</c:v>
                </c:pt>
                <c:pt idx="505">
                  <c:v>21.434642658333335</c:v>
                </c:pt>
                <c:pt idx="506">
                  <c:v>21.477995136666667</c:v>
                </c:pt>
                <c:pt idx="507">
                  <c:v>21.521764306666668</c:v>
                </c:pt>
                <c:pt idx="508">
                  <c:v>21.564466750000001</c:v>
                </c:pt>
                <c:pt idx="509">
                  <c:v>21.607869231666665</c:v>
                </c:pt>
                <c:pt idx="510">
                  <c:v>21.649788296666664</c:v>
                </c:pt>
                <c:pt idx="511">
                  <c:v>21.691290670000001</c:v>
                </c:pt>
                <c:pt idx="512">
                  <c:v>21.734493141666668</c:v>
                </c:pt>
                <c:pt idx="513">
                  <c:v>21.778328981666665</c:v>
                </c:pt>
                <c:pt idx="514">
                  <c:v>21.821681461666667</c:v>
                </c:pt>
                <c:pt idx="515">
                  <c:v>21.862883818333334</c:v>
                </c:pt>
                <c:pt idx="516">
                  <c:v>21.906669656666665</c:v>
                </c:pt>
                <c:pt idx="517">
                  <c:v>21.948172030000002</c:v>
                </c:pt>
                <c:pt idx="518">
                  <c:v>21.989857746666665</c:v>
                </c:pt>
                <c:pt idx="519">
                  <c:v>22.033610249999999</c:v>
                </c:pt>
                <c:pt idx="520">
                  <c:v>22.074495921666664</c:v>
                </c:pt>
                <c:pt idx="521">
                  <c:v>22.118165086666668</c:v>
                </c:pt>
                <c:pt idx="522">
                  <c:v>22.161634238333331</c:v>
                </c:pt>
                <c:pt idx="523">
                  <c:v>22.203369959999996</c:v>
                </c:pt>
                <c:pt idx="524">
                  <c:v>22.246139073333332</c:v>
                </c:pt>
                <c:pt idx="525">
                  <c:v>22.290041583333334</c:v>
                </c:pt>
                <c:pt idx="526">
                  <c:v>22.331143935</c:v>
                </c:pt>
                <c:pt idx="527">
                  <c:v>22.374913105000001</c:v>
                </c:pt>
                <c:pt idx="528">
                  <c:v>22.418582268333335</c:v>
                </c:pt>
                <c:pt idx="529">
                  <c:v>22.461451388333334</c:v>
                </c:pt>
                <c:pt idx="530">
                  <c:v>22.504753864999998</c:v>
                </c:pt>
                <c:pt idx="531">
                  <c:v>22.547923000000001</c:v>
                </c:pt>
                <c:pt idx="532">
                  <c:v>22.591808843333332</c:v>
                </c:pt>
                <c:pt idx="533">
                  <c:v>22.635144654999998</c:v>
                </c:pt>
                <c:pt idx="534">
                  <c:v>22.678163783333332</c:v>
                </c:pt>
                <c:pt idx="535">
                  <c:v>22.72006618</c:v>
                </c:pt>
                <c:pt idx="536">
                  <c:v>22.763285318333331</c:v>
                </c:pt>
                <c:pt idx="537">
                  <c:v>22.806387783333331</c:v>
                </c:pt>
                <c:pt idx="538">
                  <c:v>22.84794016</c:v>
                </c:pt>
                <c:pt idx="539">
                  <c:v>22.891242636666668</c:v>
                </c:pt>
                <c:pt idx="540">
                  <c:v>22.934978471666668</c:v>
                </c:pt>
                <c:pt idx="541">
                  <c:v>22.978464291666668</c:v>
                </c:pt>
                <c:pt idx="542">
                  <c:v>23.021283408333332</c:v>
                </c:pt>
                <c:pt idx="543">
                  <c:v>23.063019128333334</c:v>
                </c:pt>
                <c:pt idx="544">
                  <c:v>23.104654843333332</c:v>
                </c:pt>
              </c:numCache>
            </c:numRef>
          </c:cat>
          <c:val>
            <c:numRef>
              <c:f>'2.2 ADR + M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882.4345851089015</c:v>
                </c:pt>
                <c:pt idx="2">
                  <c:v>293.65699695405505</c:v>
                </c:pt>
                <c:pt idx="3">
                  <c:v>454.92862099095396</c:v>
                </c:pt>
                <c:pt idx="4">
                  <c:v>378.60785784040178</c:v>
                </c:pt>
                <c:pt idx="5">
                  <c:v>514.44001809144629</c:v>
                </c:pt>
                <c:pt idx="6">
                  <c:v>204.23442925347223</c:v>
                </c:pt>
                <c:pt idx="7">
                  <c:v>419.95608956473217</c:v>
                </c:pt>
                <c:pt idx="8">
                  <c:v>452.45514865451389</c:v>
                </c:pt>
                <c:pt idx="9">
                  <c:v>570.8926524286685</c:v>
                </c:pt>
                <c:pt idx="10">
                  <c:v>317.23585611979166</c:v>
                </c:pt>
                <c:pt idx="11">
                  <c:v>474.79016755756578</c:v>
                </c:pt>
                <c:pt idx="12">
                  <c:v>522.04682774697585</c:v>
                </c:pt>
                <c:pt idx="13">
                  <c:v>434.42837727864583</c:v>
                </c:pt>
                <c:pt idx="14">
                  <c:v>375.354599461411</c:v>
                </c:pt>
                <c:pt idx="15">
                  <c:v>474.36010024126836</c:v>
                </c:pt>
                <c:pt idx="16">
                  <c:v>472.197852977808</c:v>
                </c:pt>
                <c:pt idx="17">
                  <c:v>998.21786193847652</c:v>
                </c:pt>
                <c:pt idx="18">
                  <c:v>788.75602467854821</c:v>
                </c:pt>
                <c:pt idx="19">
                  <c:v>1180.8824212489983</c:v>
                </c:pt>
                <c:pt idx="20">
                  <c:v>404.90223000266337</c:v>
                </c:pt>
                <c:pt idx="21">
                  <c:v>226.91845024956598</c:v>
                </c:pt>
                <c:pt idx="22">
                  <c:v>556.43122070312495</c:v>
                </c:pt>
                <c:pt idx="23">
                  <c:v>619.41899956597217</c:v>
                </c:pt>
                <c:pt idx="24">
                  <c:v>842.72352510340079</c:v>
                </c:pt>
                <c:pt idx="25">
                  <c:v>681.96208243534488</c:v>
                </c:pt>
                <c:pt idx="26">
                  <c:v>590.1610168457031</c:v>
                </c:pt>
                <c:pt idx="27">
                  <c:v>684.85556480532784</c:v>
                </c:pt>
                <c:pt idx="28">
                  <c:v>968.9172485351562</c:v>
                </c:pt>
                <c:pt idx="29">
                  <c:v>755.081620649858</c:v>
                </c:pt>
                <c:pt idx="30">
                  <c:v>900.75346726637622</c:v>
                </c:pt>
                <c:pt idx="31">
                  <c:v>682.98142089843748</c:v>
                </c:pt>
                <c:pt idx="32">
                  <c:v>1088.0287767493207</c:v>
                </c:pt>
                <c:pt idx="33">
                  <c:v>504.72010713465073</c:v>
                </c:pt>
                <c:pt idx="34">
                  <c:v>1331.1221469056372</c:v>
                </c:pt>
                <c:pt idx="35">
                  <c:v>1151.1954345703125</c:v>
                </c:pt>
                <c:pt idx="36">
                  <c:v>1098.8313215388807</c:v>
                </c:pt>
                <c:pt idx="37">
                  <c:v>1313.3389504172585</c:v>
                </c:pt>
                <c:pt idx="38">
                  <c:v>913.66193669016764</c:v>
                </c:pt>
                <c:pt idx="39">
                  <c:v>1154.5667944335937</c:v>
                </c:pt>
                <c:pt idx="40">
                  <c:v>1034.0102647569445</c:v>
                </c:pt>
                <c:pt idx="41">
                  <c:v>666.74395197088063</c:v>
                </c:pt>
                <c:pt idx="42">
                  <c:v>1201.468544699929</c:v>
                </c:pt>
                <c:pt idx="43">
                  <c:v>1200.8971896701389</c:v>
                </c:pt>
                <c:pt idx="44">
                  <c:v>1136.5031952439692</c:v>
                </c:pt>
                <c:pt idx="45">
                  <c:v>569.26892541956022</c:v>
                </c:pt>
                <c:pt idx="46">
                  <c:v>1151.2851800685976</c:v>
                </c:pt>
                <c:pt idx="47">
                  <c:v>1082.8281121504933</c:v>
                </c:pt>
                <c:pt idx="48">
                  <c:v>844.44722933382604</c:v>
                </c:pt>
                <c:pt idx="49">
                  <c:v>663.31404383042275</c:v>
                </c:pt>
                <c:pt idx="50">
                  <c:v>800.03482547883061</c:v>
                </c:pt>
                <c:pt idx="51">
                  <c:v>910.25045989280522</c:v>
                </c:pt>
                <c:pt idx="52">
                  <c:v>577.54523111979165</c:v>
                </c:pt>
                <c:pt idx="53">
                  <c:v>708.84811740451391</c:v>
                </c:pt>
                <c:pt idx="54">
                  <c:v>1167.1236861379523</c:v>
                </c:pt>
                <c:pt idx="55">
                  <c:v>717.71740004595586</c:v>
                </c:pt>
                <c:pt idx="56">
                  <c:v>633.2052906177662</c:v>
                </c:pt>
                <c:pt idx="57">
                  <c:v>910.16476440429688</c:v>
                </c:pt>
                <c:pt idx="58">
                  <c:v>662.56401367187505</c:v>
                </c:pt>
                <c:pt idx="59">
                  <c:v>614.12396972656245</c:v>
                </c:pt>
                <c:pt idx="60">
                  <c:v>894.58219168526784</c:v>
                </c:pt>
                <c:pt idx="61">
                  <c:v>902.1851806640625</c:v>
                </c:pt>
                <c:pt idx="62">
                  <c:v>805.02890795330666</c:v>
                </c:pt>
                <c:pt idx="63">
                  <c:v>396.74545288085938</c:v>
                </c:pt>
                <c:pt idx="64">
                  <c:v>911.12371116460758</c:v>
                </c:pt>
                <c:pt idx="65">
                  <c:v>757.95032190393522</c:v>
                </c:pt>
                <c:pt idx="66">
                  <c:v>504.02153431285512</c:v>
                </c:pt>
                <c:pt idx="67">
                  <c:v>943.04885073061348</c:v>
                </c:pt>
                <c:pt idx="68">
                  <c:v>975.08833312988281</c:v>
                </c:pt>
                <c:pt idx="69">
                  <c:v>550.31562732514885</c:v>
                </c:pt>
                <c:pt idx="70">
                  <c:v>845.06999247782937</c:v>
                </c:pt>
                <c:pt idx="71">
                  <c:v>796.09727696010043</c:v>
                </c:pt>
                <c:pt idx="72">
                  <c:v>1020.0679081784019</c:v>
                </c:pt>
                <c:pt idx="73">
                  <c:v>5401.3078249495547</c:v>
                </c:pt>
                <c:pt idx="74">
                  <c:v>12077.871671898965</c:v>
                </c:pt>
                <c:pt idx="75">
                  <c:v>16158.411903939596</c:v>
                </c:pt>
                <c:pt idx="76">
                  <c:v>16621.9174358089</c:v>
                </c:pt>
                <c:pt idx="77">
                  <c:v>14790.861881510416</c:v>
                </c:pt>
                <c:pt idx="78">
                  <c:v>14233.574037133194</c:v>
                </c:pt>
                <c:pt idx="79">
                  <c:v>13990.994809422349</c:v>
                </c:pt>
                <c:pt idx="80">
                  <c:v>14178.119034090909</c:v>
                </c:pt>
                <c:pt idx="81">
                  <c:v>13842.644836800229</c:v>
                </c:pt>
                <c:pt idx="82">
                  <c:v>13835.287468886956</c:v>
                </c:pt>
                <c:pt idx="83">
                  <c:v>13174.853146436737</c:v>
                </c:pt>
                <c:pt idx="84">
                  <c:v>11514.773906943239</c:v>
                </c:pt>
                <c:pt idx="85">
                  <c:v>10481.802567915483</c:v>
                </c:pt>
                <c:pt idx="86">
                  <c:v>11059.621615252918</c:v>
                </c:pt>
                <c:pt idx="87">
                  <c:v>11011.147084241995</c:v>
                </c:pt>
                <c:pt idx="88">
                  <c:v>10687.635295336175</c:v>
                </c:pt>
                <c:pt idx="89">
                  <c:v>11321.997036073266</c:v>
                </c:pt>
                <c:pt idx="90">
                  <c:v>11263.806219333555</c:v>
                </c:pt>
                <c:pt idx="91">
                  <c:v>11545.989072857481</c:v>
                </c:pt>
                <c:pt idx="92">
                  <c:v>11917.513616794493</c:v>
                </c:pt>
                <c:pt idx="93">
                  <c:v>12581.589246796399</c:v>
                </c:pt>
                <c:pt idx="94">
                  <c:v>11806.664509098704</c:v>
                </c:pt>
                <c:pt idx="95">
                  <c:v>11912.798021270008</c:v>
                </c:pt>
                <c:pt idx="96">
                  <c:v>11292.031229158727</c:v>
                </c:pt>
                <c:pt idx="97">
                  <c:v>11174.846237554782</c:v>
                </c:pt>
                <c:pt idx="98">
                  <c:v>10439.41709416087</c:v>
                </c:pt>
                <c:pt idx="99">
                  <c:v>10695.194109770418</c:v>
                </c:pt>
                <c:pt idx="100">
                  <c:v>9613.1926805449693</c:v>
                </c:pt>
                <c:pt idx="101">
                  <c:v>9994.2002305106889</c:v>
                </c:pt>
                <c:pt idx="102">
                  <c:v>9874.4547943115231</c:v>
                </c:pt>
                <c:pt idx="103">
                  <c:v>9499.2718988112465</c:v>
                </c:pt>
                <c:pt idx="104">
                  <c:v>9048.6875075352036</c:v>
                </c:pt>
                <c:pt idx="105">
                  <c:v>8915.7998586081285</c:v>
                </c:pt>
                <c:pt idx="106">
                  <c:v>9051.3696807861324</c:v>
                </c:pt>
                <c:pt idx="107">
                  <c:v>8797.0689272337313</c:v>
                </c:pt>
                <c:pt idx="108">
                  <c:v>8879.7222553771226</c:v>
                </c:pt>
                <c:pt idx="109">
                  <c:v>8455.8370858651615</c:v>
                </c:pt>
                <c:pt idx="110">
                  <c:v>8500.4317295404126</c:v>
                </c:pt>
                <c:pt idx="111">
                  <c:v>8273.666406702112</c:v>
                </c:pt>
                <c:pt idx="112">
                  <c:v>8212.6348477587289</c:v>
                </c:pt>
                <c:pt idx="113">
                  <c:v>8367.6613496578993</c:v>
                </c:pt>
                <c:pt idx="114">
                  <c:v>8347.2944765444154</c:v>
                </c:pt>
                <c:pt idx="115">
                  <c:v>7418.5020046826476</c:v>
                </c:pt>
                <c:pt idx="116">
                  <c:v>7812.7110713835682</c:v>
                </c:pt>
                <c:pt idx="117">
                  <c:v>7885.4405113220218</c:v>
                </c:pt>
                <c:pt idx="118">
                  <c:v>7931.6017094508861</c:v>
                </c:pt>
                <c:pt idx="119">
                  <c:v>7694.0088696749708</c:v>
                </c:pt>
                <c:pt idx="120">
                  <c:v>7512.1181908392136</c:v>
                </c:pt>
                <c:pt idx="121">
                  <c:v>7595.7729220056226</c:v>
                </c:pt>
                <c:pt idx="122">
                  <c:v>7715.2450303297774</c:v>
                </c:pt>
                <c:pt idx="123">
                  <c:v>6856.7355617088606</c:v>
                </c:pt>
                <c:pt idx="124">
                  <c:v>7144.9414148575224</c:v>
                </c:pt>
                <c:pt idx="125">
                  <c:v>7201.5980577768769</c:v>
                </c:pt>
                <c:pt idx="126">
                  <c:v>7007.8945289024941</c:v>
                </c:pt>
                <c:pt idx="127">
                  <c:v>6772.8783467610674</c:v>
                </c:pt>
                <c:pt idx="128">
                  <c:v>7183.3324923181226</c:v>
                </c:pt>
                <c:pt idx="129">
                  <c:v>7108.6382434626294</c:v>
                </c:pt>
                <c:pt idx="130">
                  <c:v>6845.5718465428445</c:v>
                </c:pt>
                <c:pt idx="131">
                  <c:v>6377.7699327970804</c:v>
                </c:pt>
                <c:pt idx="132">
                  <c:v>6446.6104648565151</c:v>
                </c:pt>
                <c:pt idx="133">
                  <c:v>6433.8117143679892</c:v>
                </c:pt>
                <c:pt idx="134">
                  <c:v>6681.0648153726161</c:v>
                </c:pt>
                <c:pt idx="135">
                  <c:v>6089.4731264175907</c:v>
                </c:pt>
                <c:pt idx="136">
                  <c:v>6244.3364627961191</c:v>
                </c:pt>
                <c:pt idx="137">
                  <c:v>6120.9086121818091</c:v>
                </c:pt>
                <c:pt idx="138">
                  <c:v>6180.4008573155825</c:v>
                </c:pt>
                <c:pt idx="139">
                  <c:v>5782.7885674370664</c:v>
                </c:pt>
                <c:pt idx="140">
                  <c:v>6237.7028607820212</c:v>
                </c:pt>
                <c:pt idx="141">
                  <c:v>5941.9506754011118</c:v>
                </c:pt>
                <c:pt idx="142">
                  <c:v>6099.2438714235823</c:v>
                </c:pt>
                <c:pt idx="143">
                  <c:v>5401.7366519504121</c:v>
                </c:pt>
                <c:pt idx="144">
                  <c:v>5870.1465045797413</c:v>
                </c:pt>
                <c:pt idx="145">
                  <c:v>5785.3901580196098</c:v>
                </c:pt>
                <c:pt idx="146">
                  <c:v>5745.9636481298157</c:v>
                </c:pt>
                <c:pt idx="147">
                  <c:v>5484.7366031795355</c:v>
                </c:pt>
                <c:pt idx="148">
                  <c:v>5722.9612670898441</c:v>
                </c:pt>
                <c:pt idx="149">
                  <c:v>5719.53466796875</c:v>
                </c:pt>
                <c:pt idx="150">
                  <c:v>5539.0121999030562</c:v>
                </c:pt>
                <c:pt idx="151">
                  <c:v>5512.432971014493</c:v>
                </c:pt>
                <c:pt idx="152">
                  <c:v>5505.9137009482347</c:v>
                </c:pt>
                <c:pt idx="153">
                  <c:v>5802.7242423104235</c:v>
                </c:pt>
                <c:pt idx="154">
                  <c:v>5676.1126973612327</c:v>
                </c:pt>
                <c:pt idx="155">
                  <c:v>5268.8628085937498</c:v>
                </c:pt>
                <c:pt idx="156">
                  <c:v>5075.9140660128151</c:v>
                </c:pt>
                <c:pt idx="157">
                  <c:v>5529.6789077640506</c:v>
                </c:pt>
                <c:pt idx="158">
                  <c:v>5402.4560136795044</c:v>
                </c:pt>
                <c:pt idx="159">
                  <c:v>4854.5485602184735</c:v>
                </c:pt>
                <c:pt idx="160">
                  <c:v>5501.4888475762036</c:v>
                </c:pt>
                <c:pt idx="161">
                  <c:v>5397.2350741299715</c:v>
                </c:pt>
                <c:pt idx="162">
                  <c:v>4864.1037296903305</c:v>
                </c:pt>
                <c:pt idx="163">
                  <c:v>5435.400244557959</c:v>
                </c:pt>
                <c:pt idx="164">
                  <c:v>5415.3449210810468</c:v>
                </c:pt>
                <c:pt idx="165">
                  <c:v>5704.7008169478731</c:v>
                </c:pt>
                <c:pt idx="166">
                  <c:v>5188.4979206667113</c:v>
                </c:pt>
                <c:pt idx="167">
                  <c:v>5727.437122691761</c:v>
                </c:pt>
                <c:pt idx="168">
                  <c:v>5614.1050678036081</c:v>
                </c:pt>
                <c:pt idx="169">
                  <c:v>4924.7093366084209</c:v>
                </c:pt>
                <c:pt idx="170">
                  <c:v>5181.2882808396798</c:v>
                </c:pt>
                <c:pt idx="171">
                  <c:v>4999.4192525227863</c:v>
                </c:pt>
                <c:pt idx="172">
                  <c:v>5715.4410552978516</c:v>
                </c:pt>
                <c:pt idx="173">
                  <c:v>5331.1917114257813</c:v>
                </c:pt>
                <c:pt idx="174">
                  <c:v>5408.0377079133068</c:v>
                </c:pt>
                <c:pt idx="175">
                  <c:v>6076.2462581219061</c:v>
                </c:pt>
                <c:pt idx="176">
                  <c:v>5280.2725127903759</c:v>
                </c:pt>
                <c:pt idx="177">
                  <c:v>5345.2530053062774</c:v>
                </c:pt>
                <c:pt idx="178">
                  <c:v>5144.45142261402</c:v>
                </c:pt>
                <c:pt idx="179">
                  <c:v>4914.9012251420454</c:v>
                </c:pt>
                <c:pt idx="180">
                  <c:v>5213.7071013497834</c:v>
                </c:pt>
                <c:pt idx="181">
                  <c:v>6106.4705047607422</c:v>
                </c:pt>
                <c:pt idx="182">
                  <c:v>6001.2147168926167</c:v>
                </c:pt>
                <c:pt idx="183">
                  <c:v>6014.1733818464381</c:v>
                </c:pt>
                <c:pt idx="184">
                  <c:v>5516.1902519359919</c:v>
                </c:pt>
                <c:pt idx="185">
                  <c:v>5503.5752405237272</c:v>
                </c:pt>
                <c:pt idx="186">
                  <c:v>5326.7818289620536</c:v>
                </c:pt>
                <c:pt idx="187">
                  <c:v>5576.5077946980791</c:v>
                </c:pt>
                <c:pt idx="188">
                  <c:v>5266.1479607348174</c:v>
                </c:pt>
                <c:pt idx="189">
                  <c:v>5305.6274794832279</c:v>
                </c:pt>
                <c:pt idx="190">
                  <c:v>5087.9405668712798</c:v>
                </c:pt>
                <c:pt idx="191">
                  <c:v>5831.0215269576674</c:v>
                </c:pt>
                <c:pt idx="192">
                  <c:v>6442.5114658900666</c:v>
                </c:pt>
                <c:pt idx="193">
                  <c:v>5927.200184811828</c:v>
                </c:pt>
                <c:pt idx="194">
                  <c:v>6205.7532473644578</c:v>
                </c:pt>
                <c:pt idx="195">
                  <c:v>5249.7127733417583</c:v>
                </c:pt>
                <c:pt idx="196">
                  <c:v>4719.6363057644567</c:v>
                </c:pt>
                <c:pt idx="197">
                  <c:v>5830.919899680398</c:v>
                </c:pt>
                <c:pt idx="198">
                  <c:v>5966.7318129941641</c:v>
                </c:pt>
                <c:pt idx="199">
                  <c:v>6083.5600869821947</c:v>
                </c:pt>
                <c:pt idx="200">
                  <c:v>5665.018887606534</c:v>
                </c:pt>
                <c:pt idx="201">
                  <c:v>5916.6601886059861</c:v>
                </c:pt>
                <c:pt idx="202">
                  <c:v>5834.0046356577932</c:v>
                </c:pt>
                <c:pt idx="203">
                  <c:v>6125.6867263977783</c:v>
                </c:pt>
                <c:pt idx="204">
                  <c:v>5572.492919921875</c:v>
                </c:pt>
                <c:pt idx="205">
                  <c:v>5428.2782518340318</c:v>
                </c:pt>
                <c:pt idx="206">
                  <c:v>5145.8753745339136</c:v>
                </c:pt>
                <c:pt idx="207">
                  <c:v>5423.1342432165657</c:v>
                </c:pt>
                <c:pt idx="208">
                  <c:v>6780.5352238581727</c:v>
                </c:pt>
                <c:pt idx="209">
                  <c:v>5509.5213985958617</c:v>
                </c:pt>
                <c:pt idx="210">
                  <c:v>6025.4693332248262</c:v>
                </c:pt>
                <c:pt idx="211">
                  <c:v>5770.1357215973267</c:v>
                </c:pt>
                <c:pt idx="212">
                  <c:v>6373.5227982370479</c:v>
                </c:pt>
                <c:pt idx="213">
                  <c:v>5637.0690220424103</c:v>
                </c:pt>
                <c:pt idx="214">
                  <c:v>5327.587443659856</c:v>
                </c:pt>
                <c:pt idx="215">
                  <c:v>5896.6098889802633</c:v>
                </c:pt>
                <c:pt idx="216">
                  <c:v>5859.6681209415583</c:v>
                </c:pt>
                <c:pt idx="217">
                  <c:v>4726.3496419270832</c:v>
                </c:pt>
                <c:pt idx="218">
                  <c:v>6019.2596291934742</c:v>
                </c:pt>
                <c:pt idx="219">
                  <c:v>6614.7913739092937</c:v>
                </c:pt>
                <c:pt idx="220">
                  <c:v>5578.0418715533087</c:v>
                </c:pt>
                <c:pt idx="221">
                  <c:v>6650.3422182684071</c:v>
                </c:pt>
                <c:pt idx="222">
                  <c:v>6041.1238098144531</c:v>
                </c:pt>
                <c:pt idx="223">
                  <c:v>5841.590919384058</c:v>
                </c:pt>
                <c:pt idx="224">
                  <c:v>5538.5949353669821</c:v>
                </c:pt>
                <c:pt idx="225">
                  <c:v>6279.0253058539492</c:v>
                </c:pt>
                <c:pt idx="226">
                  <c:v>6197.3286844889326</c:v>
                </c:pt>
                <c:pt idx="227">
                  <c:v>5454.6316113281246</c:v>
                </c:pt>
                <c:pt idx="228">
                  <c:v>5520.3439795650656</c:v>
                </c:pt>
                <c:pt idx="229">
                  <c:v>6113.2748125861672</c:v>
                </c:pt>
                <c:pt idx="230">
                  <c:v>6831.755264774446</c:v>
                </c:pt>
                <c:pt idx="231">
                  <c:v>5404.9147530691962</c:v>
                </c:pt>
                <c:pt idx="232">
                  <c:v>6758.4305725097656</c:v>
                </c:pt>
                <c:pt idx="233">
                  <c:v>6759.7059706390883</c:v>
                </c:pt>
                <c:pt idx="234">
                  <c:v>6166.261276466259</c:v>
                </c:pt>
                <c:pt idx="235">
                  <c:v>6952.9555879480695</c:v>
                </c:pt>
                <c:pt idx="236">
                  <c:v>6905.7830016121034</c:v>
                </c:pt>
                <c:pt idx="237">
                  <c:v>6869.2969990714655</c:v>
                </c:pt>
                <c:pt idx="238">
                  <c:v>6956.798293169807</c:v>
                </c:pt>
                <c:pt idx="239">
                  <c:v>6084.6859460255455</c:v>
                </c:pt>
                <c:pt idx="240">
                  <c:v>7212.8575381324408</c:v>
                </c:pt>
                <c:pt idx="241">
                  <c:v>7112.3602066040039</c:v>
                </c:pt>
                <c:pt idx="242">
                  <c:v>6272.468505859375</c:v>
                </c:pt>
                <c:pt idx="243">
                  <c:v>7320.1847778320316</c:v>
                </c:pt>
                <c:pt idx="244">
                  <c:v>7336.1118384189294</c:v>
                </c:pt>
                <c:pt idx="245">
                  <c:v>7175.718058894231</c:v>
                </c:pt>
                <c:pt idx="246">
                  <c:v>7489.3919425843251</c:v>
                </c:pt>
                <c:pt idx="247">
                  <c:v>7191.1431844075523</c:v>
                </c:pt>
                <c:pt idx="248">
                  <c:v>7354.6811720325104</c:v>
                </c:pt>
                <c:pt idx="249">
                  <c:v>6387.1343093621927</c:v>
                </c:pt>
                <c:pt idx="250">
                  <c:v>7047.2841396644471</c:v>
                </c:pt>
                <c:pt idx="251">
                  <c:v>7504.1007580366295</c:v>
                </c:pt>
                <c:pt idx="252">
                  <c:v>6694.936696698589</c:v>
                </c:pt>
                <c:pt idx="253">
                  <c:v>7539.0424967447916</c:v>
                </c:pt>
                <c:pt idx="254">
                  <c:v>6424.9178504943848</c:v>
                </c:pt>
                <c:pt idx="255">
                  <c:v>6563.1110479636272</c:v>
                </c:pt>
                <c:pt idx="256">
                  <c:v>6503.281849254261</c:v>
                </c:pt>
                <c:pt idx="257">
                  <c:v>7193.5174886067707</c:v>
                </c:pt>
                <c:pt idx="258">
                  <c:v>6495.2994033037603</c:v>
                </c:pt>
                <c:pt idx="259">
                  <c:v>6091.5089599609373</c:v>
                </c:pt>
                <c:pt idx="260">
                  <c:v>6429.8625447591148</c:v>
                </c:pt>
                <c:pt idx="261">
                  <c:v>6563.883608061692</c:v>
                </c:pt>
                <c:pt idx="262">
                  <c:v>7333.930356782058</c:v>
                </c:pt>
                <c:pt idx="263">
                  <c:v>7622.2466878255209</c:v>
                </c:pt>
                <c:pt idx="264">
                  <c:v>6298.3614226310483</c:v>
                </c:pt>
                <c:pt idx="265">
                  <c:v>6539.6574869791666</c:v>
                </c:pt>
                <c:pt idx="266">
                  <c:v>6849.2035396515375</c:v>
                </c:pt>
                <c:pt idx="267">
                  <c:v>6409.3213104783445</c:v>
                </c:pt>
                <c:pt idx="268">
                  <c:v>6587.7801613729507</c:v>
                </c:pt>
                <c:pt idx="269">
                  <c:v>6804.2203262061403</c:v>
                </c:pt>
                <c:pt idx="270">
                  <c:v>6682.8007252177258</c:v>
                </c:pt>
                <c:pt idx="271">
                  <c:v>6506.7935033337826</c:v>
                </c:pt>
                <c:pt idx="272">
                  <c:v>6188.6209674703659</c:v>
                </c:pt>
                <c:pt idx="273">
                  <c:v>6423.6356163024902</c:v>
                </c:pt>
                <c:pt idx="274">
                  <c:v>5989.6169990405706</c:v>
                </c:pt>
                <c:pt idx="275">
                  <c:v>6378.1762651715962</c:v>
                </c:pt>
                <c:pt idx="276">
                  <c:v>6154.987548828125</c:v>
                </c:pt>
                <c:pt idx="277">
                  <c:v>6944.5264530888307</c:v>
                </c:pt>
                <c:pt idx="278">
                  <c:v>6697.5477656611693</c:v>
                </c:pt>
                <c:pt idx="279">
                  <c:v>6123.4637756347656</c:v>
                </c:pt>
                <c:pt idx="280">
                  <c:v>7038.6487553434554</c:v>
                </c:pt>
                <c:pt idx="281">
                  <c:v>6332.687967234644</c:v>
                </c:pt>
                <c:pt idx="282">
                  <c:v>6156.2049624794408</c:v>
                </c:pt>
                <c:pt idx="283">
                  <c:v>6406.8801410381611</c:v>
                </c:pt>
                <c:pt idx="284">
                  <c:v>6935.4782236136643</c:v>
                </c:pt>
                <c:pt idx="285">
                  <c:v>5922.1752201548798</c:v>
                </c:pt>
                <c:pt idx="286">
                  <c:v>6810.8722545695755</c:v>
                </c:pt>
                <c:pt idx="287">
                  <c:v>7134.0153071565446</c:v>
                </c:pt>
                <c:pt idx="288">
                  <c:v>6244.0007489737818</c:v>
                </c:pt>
                <c:pt idx="289">
                  <c:v>7015.9868947155073</c:v>
                </c:pt>
                <c:pt idx="290">
                  <c:v>4860.581032492898</c:v>
                </c:pt>
                <c:pt idx="291">
                  <c:v>7360.2205069405691</c:v>
                </c:pt>
                <c:pt idx="292">
                  <c:v>8019.0577646891279</c:v>
                </c:pt>
                <c:pt idx="293">
                  <c:v>6772.5906498747054</c:v>
                </c:pt>
                <c:pt idx="294">
                  <c:v>6834.1267768012149</c:v>
                </c:pt>
                <c:pt idx="295">
                  <c:v>7043.929865519206</c:v>
                </c:pt>
                <c:pt idx="296">
                  <c:v>6322.6694091796871</c:v>
                </c:pt>
                <c:pt idx="297">
                  <c:v>6884.5322665127842</c:v>
                </c:pt>
                <c:pt idx="298">
                  <c:v>7420.9806300571991</c:v>
                </c:pt>
                <c:pt idx="299">
                  <c:v>7579.5302303538601</c:v>
                </c:pt>
                <c:pt idx="300">
                  <c:v>7388.9724765993515</c:v>
                </c:pt>
                <c:pt idx="301">
                  <c:v>7529.3741113281249</c:v>
                </c:pt>
                <c:pt idx="302">
                  <c:v>7249.9492285156248</c:v>
                </c:pt>
                <c:pt idx="303">
                  <c:v>6396.2103647085332</c:v>
                </c:pt>
                <c:pt idx="304">
                  <c:v>7561.9340628829659</c:v>
                </c:pt>
                <c:pt idx="305">
                  <c:v>7417.7075390624996</c:v>
                </c:pt>
                <c:pt idx="306">
                  <c:v>7461.7473042805987</c:v>
                </c:pt>
                <c:pt idx="307">
                  <c:v>7501.8403669084819</c:v>
                </c:pt>
                <c:pt idx="308">
                  <c:v>7321.0779982346758</c:v>
                </c:pt>
                <c:pt idx="309">
                  <c:v>6509.4071756998701</c:v>
                </c:pt>
                <c:pt idx="310">
                  <c:v>7511.5535570227585</c:v>
                </c:pt>
                <c:pt idx="311">
                  <c:v>8258.0159861246739</c:v>
                </c:pt>
                <c:pt idx="312">
                  <c:v>7446.3617795548353</c:v>
                </c:pt>
                <c:pt idx="313">
                  <c:v>8426.4026464843755</c:v>
                </c:pt>
                <c:pt idx="314">
                  <c:v>7706.3621342497054</c:v>
                </c:pt>
                <c:pt idx="315">
                  <c:v>7636.0172460937501</c:v>
                </c:pt>
                <c:pt idx="316">
                  <c:v>8241.8871810588425</c:v>
                </c:pt>
                <c:pt idx="317">
                  <c:v>7902.2626800537109</c:v>
                </c:pt>
                <c:pt idx="318">
                  <c:v>7500.8649850398933</c:v>
                </c:pt>
                <c:pt idx="319">
                  <c:v>7230.845907405931</c:v>
                </c:pt>
                <c:pt idx="320">
                  <c:v>7889.3619640261632</c:v>
                </c:pt>
                <c:pt idx="321">
                  <c:v>7316.0175392844458</c:v>
                </c:pt>
                <c:pt idx="322">
                  <c:v>7098.3359222412109</c:v>
                </c:pt>
                <c:pt idx="323">
                  <c:v>7010.8907335069443</c:v>
                </c:pt>
                <c:pt idx="324">
                  <c:v>7219.175855553668</c:v>
                </c:pt>
                <c:pt idx="325">
                  <c:v>7221.9928108377662</c:v>
                </c:pt>
                <c:pt idx="326">
                  <c:v>7020.6324487802931</c:v>
                </c:pt>
                <c:pt idx="327">
                  <c:v>7055.6655896775264</c:v>
                </c:pt>
                <c:pt idx="328">
                  <c:v>7433.5626432999325</c:v>
                </c:pt>
                <c:pt idx="329">
                  <c:v>6921.0846334317839</c:v>
                </c:pt>
                <c:pt idx="330">
                  <c:v>6984.2023053850444</c:v>
                </c:pt>
                <c:pt idx="331">
                  <c:v>7242.8746665396338</c:v>
                </c:pt>
                <c:pt idx="332">
                  <c:v>6891.9428020974865</c:v>
                </c:pt>
                <c:pt idx="333">
                  <c:v>6842.0840532351767</c:v>
                </c:pt>
                <c:pt idx="334">
                  <c:v>7404.4605147198936</c:v>
                </c:pt>
                <c:pt idx="335">
                  <c:v>7202.7240112304689</c:v>
                </c:pt>
                <c:pt idx="336">
                  <c:v>6699.8547022619914</c:v>
                </c:pt>
                <c:pt idx="337">
                  <c:v>6053.137108212426</c:v>
                </c:pt>
                <c:pt idx="338">
                  <c:v>6064.2838079279118</c:v>
                </c:pt>
                <c:pt idx="339">
                  <c:v>6506.2879177517361</c:v>
                </c:pt>
                <c:pt idx="340">
                  <c:v>8091.7023092130339</c:v>
                </c:pt>
                <c:pt idx="341">
                  <c:v>7615.5870332939676</c:v>
                </c:pt>
                <c:pt idx="342">
                  <c:v>7566.8269156522529</c:v>
                </c:pt>
                <c:pt idx="343">
                  <c:v>6548.1552345969458</c:v>
                </c:pt>
                <c:pt idx="344">
                  <c:v>7949.7226285067472</c:v>
                </c:pt>
                <c:pt idx="345">
                  <c:v>6897.9019507431403</c:v>
                </c:pt>
                <c:pt idx="346">
                  <c:v>6330.6422901642627</c:v>
                </c:pt>
                <c:pt idx="347">
                  <c:v>7497.8555937976371</c:v>
                </c:pt>
                <c:pt idx="348">
                  <c:v>7373.7619969567586</c:v>
                </c:pt>
                <c:pt idx="349">
                  <c:v>7169.1085510253906</c:v>
                </c:pt>
                <c:pt idx="350">
                  <c:v>6898.9205295138891</c:v>
                </c:pt>
                <c:pt idx="351">
                  <c:v>6776.6272949218746</c:v>
                </c:pt>
                <c:pt idx="352">
                  <c:v>7207.3442195012021</c:v>
                </c:pt>
                <c:pt idx="353">
                  <c:v>6971.518988037109</c:v>
                </c:pt>
                <c:pt idx="354">
                  <c:v>7196.8041089928665</c:v>
                </c:pt>
                <c:pt idx="355">
                  <c:v>6945.2875918433783</c:v>
                </c:pt>
                <c:pt idx="356">
                  <c:v>7772.9033977229419</c:v>
                </c:pt>
                <c:pt idx="357">
                  <c:v>7510.2133265904022</c:v>
                </c:pt>
                <c:pt idx="358">
                  <c:v>7546.1813732328865</c:v>
                </c:pt>
                <c:pt idx="359">
                  <c:v>7860.9986707899307</c:v>
                </c:pt>
                <c:pt idx="360">
                  <c:v>7214.41357421875</c:v>
                </c:pt>
                <c:pt idx="361">
                  <c:v>6889.0184808775439</c:v>
                </c:pt>
                <c:pt idx="362">
                  <c:v>6730.7120651971727</c:v>
                </c:pt>
                <c:pt idx="363">
                  <c:v>7916.1577703302555</c:v>
                </c:pt>
                <c:pt idx="364">
                  <c:v>8065.4439530806112</c:v>
                </c:pt>
                <c:pt idx="365">
                  <c:v>8050.6393174913192</c:v>
                </c:pt>
                <c:pt idx="366">
                  <c:v>6816.4427434747868</c:v>
                </c:pt>
                <c:pt idx="367">
                  <c:v>8070.6712438071645</c:v>
                </c:pt>
                <c:pt idx="368">
                  <c:v>7710.3198125930057</c:v>
                </c:pt>
                <c:pt idx="369">
                  <c:v>7238.0003804051603</c:v>
                </c:pt>
                <c:pt idx="370">
                  <c:v>7822.7269614615088</c:v>
                </c:pt>
                <c:pt idx="371">
                  <c:v>8062.4836730957031</c:v>
                </c:pt>
                <c:pt idx="372">
                  <c:v>7792.9351836413871</c:v>
                </c:pt>
                <c:pt idx="373">
                  <c:v>7210.5455903552829</c:v>
                </c:pt>
                <c:pt idx="374">
                  <c:v>7461.1476760137648</c:v>
                </c:pt>
                <c:pt idx="375">
                  <c:v>7291.5859840029761</c:v>
                </c:pt>
                <c:pt idx="376">
                  <c:v>7187.6050193093042</c:v>
                </c:pt>
                <c:pt idx="377">
                  <c:v>7780.7486405806112</c:v>
                </c:pt>
                <c:pt idx="378">
                  <c:v>7419.5278610956102</c:v>
                </c:pt>
                <c:pt idx="379">
                  <c:v>7990.0623860677088</c:v>
                </c:pt>
                <c:pt idx="380">
                  <c:v>7223.1606879340279</c:v>
                </c:pt>
                <c:pt idx="381">
                  <c:v>7425.3462088448659</c:v>
                </c:pt>
                <c:pt idx="382">
                  <c:v>7075.1279694313225</c:v>
                </c:pt>
                <c:pt idx="383">
                  <c:v>7857.6095357755339</c:v>
                </c:pt>
                <c:pt idx="384">
                  <c:v>7182.4346725109008</c:v>
                </c:pt>
                <c:pt idx="385">
                  <c:v>7939.6411743164063</c:v>
                </c:pt>
                <c:pt idx="386">
                  <c:v>8121.3777515308275</c:v>
                </c:pt>
                <c:pt idx="387">
                  <c:v>7396.5073067801341</c:v>
                </c:pt>
                <c:pt idx="388">
                  <c:v>7960.5571527248476</c:v>
                </c:pt>
                <c:pt idx="389">
                  <c:v>7075.4104170365763</c:v>
                </c:pt>
                <c:pt idx="390">
                  <c:v>8349.6833801269531</c:v>
                </c:pt>
                <c:pt idx="391">
                  <c:v>7083.670498934659</c:v>
                </c:pt>
                <c:pt idx="392">
                  <c:v>7213.9520916606107</c:v>
                </c:pt>
                <c:pt idx="393">
                  <c:v>7506.1181524367557</c:v>
                </c:pt>
                <c:pt idx="394">
                  <c:v>8113.0178052325582</c:v>
                </c:pt>
                <c:pt idx="395">
                  <c:v>6665.6253138950897</c:v>
                </c:pt>
                <c:pt idx="396">
                  <c:v>8196.4960879371283</c:v>
                </c:pt>
                <c:pt idx="397">
                  <c:v>7768.5365267666903</c:v>
                </c:pt>
                <c:pt idx="398">
                  <c:v>6551.792915675951</c:v>
                </c:pt>
                <c:pt idx="399">
                  <c:v>8160.6746361142114</c:v>
                </c:pt>
                <c:pt idx="400">
                  <c:v>7899.0602372332314</c:v>
                </c:pt>
                <c:pt idx="401">
                  <c:v>7322.9641794603922</c:v>
                </c:pt>
                <c:pt idx="402">
                  <c:v>8059.506037394206</c:v>
                </c:pt>
                <c:pt idx="403">
                  <c:v>8112.1621268136159</c:v>
                </c:pt>
                <c:pt idx="404">
                  <c:v>6387.5200876635172</c:v>
                </c:pt>
                <c:pt idx="405">
                  <c:v>7828.4880859374998</c:v>
                </c:pt>
                <c:pt idx="406">
                  <c:v>8260.8065941220229</c:v>
                </c:pt>
                <c:pt idx="407">
                  <c:v>8092.6913586128048</c:v>
                </c:pt>
                <c:pt idx="408">
                  <c:v>6925.8352225167409</c:v>
                </c:pt>
                <c:pt idx="409">
                  <c:v>7972.5793720967058</c:v>
                </c:pt>
                <c:pt idx="410">
                  <c:v>8111.4871244884671</c:v>
                </c:pt>
                <c:pt idx="411">
                  <c:v>7714.1006150018602</c:v>
                </c:pt>
                <c:pt idx="412">
                  <c:v>7953.3229919433597</c:v>
                </c:pt>
                <c:pt idx="413">
                  <c:v>7029.2182783647013</c:v>
                </c:pt>
                <c:pt idx="414">
                  <c:v>6751.487060546875</c:v>
                </c:pt>
                <c:pt idx="415">
                  <c:v>8389.2707018729961</c:v>
                </c:pt>
                <c:pt idx="416">
                  <c:v>7602.4737976074221</c:v>
                </c:pt>
                <c:pt idx="417">
                  <c:v>7361.0435485839844</c:v>
                </c:pt>
                <c:pt idx="418">
                  <c:v>7760.2602879723836</c:v>
                </c:pt>
                <c:pt idx="419">
                  <c:v>7959.8948486328127</c:v>
                </c:pt>
                <c:pt idx="420">
                  <c:v>8077.4795279153959</c:v>
                </c:pt>
                <c:pt idx="421">
                  <c:v>8343.6970336914055</c:v>
                </c:pt>
                <c:pt idx="422">
                  <c:v>8933.2435392054122</c:v>
                </c:pt>
                <c:pt idx="423">
                  <c:v>8142.1190359933034</c:v>
                </c:pt>
                <c:pt idx="424">
                  <c:v>7924.5169292249175</c:v>
                </c:pt>
                <c:pt idx="425">
                  <c:v>8130.3252595600325</c:v>
                </c:pt>
                <c:pt idx="426">
                  <c:v>7506.6270532852568</c:v>
                </c:pt>
                <c:pt idx="427">
                  <c:v>7453.9642205489308</c:v>
                </c:pt>
                <c:pt idx="428">
                  <c:v>9086.7916622677367</c:v>
                </c:pt>
                <c:pt idx="429">
                  <c:v>8232.9543253580723</c:v>
                </c:pt>
                <c:pt idx="430">
                  <c:v>9216.8039358038659</c:v>
                </c:pt>
                <c:pt idx="431">
                  <c:v>6176.9852362738711</c:v>
                </c:pt>
                <c:pt idx="432">
                  <c:v>7062.1255900065107</c:v>
                </c:pt>
                <c:pt idx="433">
                  <c:v>7487.8889499240449</c:v>
                </c:pt>
                <c:pt idx="434">
                  <c:v>7475.8675318008818</c:v>
                </c:pt>
                <c:pt idx="435">
                  <c:v>6719.3616699218746</c:v>
                </c:pt>
                <c:pt idx="436">
                  <c:v>7026.35447291324</c:v>
                </c:pt>
                <c:pt idx="437">
                  <c:v>7719.4933471679688</c:v>
                </c:pt>
                <c:pt idx="438">
                  <c:v>5870.888427734375</c:v>
                </c:pt>
                <c:pt idx="439">
                  <c:v>6261.3736504448789</c:v>
                </c:pt>
                <c:pt idx="440">
                  <c:v>5806.5022936369242</c:v>
                </c:pt>
                <c:pt idx="441">
                  <c:v>7621.4616978236609</c:v>
                </c:pt>
                <c:pt idx="442">
                  <c:v>6670.7332043770029</c:v>
                </c:pt>
                <c:pt idx="443">
                  <c:v>6506.1360238882207</c:v>
                </c:pt>
                <c:pt idx="444">
                  <c:v>7629.6584208720442</c:v>
                </c:pt>
                <c:pt idx="445">
                  <c:v>8137.8231375558034</c:v>
                </c:pt>
                <c:pt idx="446">
                  <c:v>8061.1664538261221</c:v>
                </c:pt>
                <c:pt idx="447">
                  <c:v>6596.5028760956557</c:v>
                </c:pt>
                <c:pt idx="448">
                  <c:v>8214.3823032924101</c:v>
                </c:pt>
                <c:pt idx="449">
                  <c:v>8503.0016784667969</c:v>
                </c:pt>
                <c:pt idx="450">
                  <c:v>6953.130239125845</c:v>
                </c:pt>
                <c:pt idx="451">
                  <c:v>7843.2396383846508</c:v>
                </c:pt>
                <c:pt idx="452">
                  <c:v>7844.2185804578994</c:v>
                </c:pt>
                <c:pt idx="453">
                  <c:v>7799.5806457519529</c:v>
                </c:pt>
                <c:pt idx="454">
                  <c:v>7050.1510009765625</c:v>
                </c:pt>
                <c:pt idx="455">
                  <c:v>6745.4246622721357</c:v>
                </c:pt>
                <c:pt idx="456">
                  <c:v>7898.975442325368</c:v>
                </c:pt>
                <c:pt idx="457">
                  <c:v>8024.5049355996625</c:v>
                </c:pt>
                <c:pt idx="458">
                  <c:v>6932.8329418285475</c:v>
                </c:pt>
                <c:pt idx="459">
                  <c:v>7080.3765242293075</c:v>
                </c:pt>
                <c:pt idx="460">
                  <c:v>7831.5631138392855</c:v>
                </c:pt>
                <c:pt idx="461">
                  <c:v>7789.2291556693408</c:v>
                </c:pt>
                <c:pt idx="462">
                  <c:v>7357.4690442207529</c:v>
                </c:pt>
                <c:pt idx="463">
                  <c:v>6587.3009198163008</c:v>
                </c:pt>
                <c:pt idx="464">
                  <c:v>7404.6069849917767</c:v>
                </c:pt>
                <c:pt idx="465">
                  <c:v>7432.9752428209458</c:v>
                </c:pt>
                <c:pt idx="466">
                  <c:v>7239.6395107171475</c:v>
                </c:pt>
                <c:pt idx="467">
                  <c:v>7103.9540373149675</c:v>
                </c:pt>
                <c:pt idx="468">
                  <c:v>7518.1872219509551</c:v>
                </c:pt>
                <c:pt idx="469">
                  <c:v>7947.9646434294873</c:v>
                </c:pt>
                <c:pt idx="470">
                  <c:v>6579.3292480468754</c:v>
                </c:pt>
                <c:pt idx="471">
                  <c:v>7116.604329427083</c:v>
                </c:pt>
                <c:pt idx="472">
                  <c:v>7528.3492974175351</c:v>
                </c:pt>
                <c:pt idx="473">
                  <c:v>7581.7063245271383</c:v>
                </c:pt>
                <c:pt idx="474">
                  <c:v>7475.1193253800675</c:v>
                </c:pt>
                <c:pt idx="475">
                  <c:v>7557.9633246527774</c:v>
                </c:pt>
                <c:pt idx="476">
                  <c:v>6709.1104241448484</c:v>
                </c:pt>
                <c:pt idx="477">
                  <c:v>7070.7429001266892</c:v>
                </c:pt>
                <c:pt idx="478">
                  <c:v>7273.4452675267266</c:v>
                </c:pt>
                <c:pt idx="479">
                  <c:v>7473.8292797191725</c:v>
                </c:pt>
                <c:pt idx="480">
                  <c:v>7320.08013594778</c:v>
                </c:pt>
                <c:pt idx="481">
                  <c:v>7024.3279579564141</c:v>
                </c:pt>
                <c:pt idx="482">
                  <c:v>8378.7751721833883</c:v>
                </c:pt>
                <c:pt idx="483">
                  <c:v>7417.072509765625</c:v>
                </c:pt>
                <c:pt idx="484">
                  <c:v>6801.4070616026183</c:v>
                </c:pt>
                <c:pt idx="485">
                  <c:v>7865.7345493861603</c:v>
                </c:pt>
                <c:pt idx="486">
                  <c:v>7611.5935533311631</c:v>
                </c:pt>
                <c:pt idx="487">
                  <c:v>7362.2226819490133</c:v>
                </c:pt>
                <c:pt idx="488">
                  <c:v>7980.8477975945725</c:v>
                </c:pt>
                <c:pt idx="489">
                  <c:v>6903.000732421875</c:v>
                </c:pt>
                <c:pt idx="490">
                  <c:v>8033.9304558249078</c:v>
                </c:pt>
                <c:pt idx="491">
                  <c:v>7424.2194349500869</c:v>
                </c:pt>
                <c:pt idx="492">
                  <c:v>7733.2040501644733</c:v>
                </c:pt>
                <c:pt idx="493">
                  <c:v>7735.3905590160475</c:v>
                </c:pt>
                <c:pt idx="494">
                  <c:v>7164.5539822048613</c:v>
                </c:pt>
                <c:pt idx="495">
                  <c:v>6850.398844401042</c:v>
                </c:pt>
                <c:pt idx="496">
                  <c:v>6630.5458733974356</c:v>
                </c:pt>
                <c:pt idx="497">
                  <c:v>7325.8348388671875</c:v>
                </c:pt>
                <c:pt idx="498">
                  <c:v>7084.5791015625</c:v>
                </c:pt>
                <c:pt idx="499">
                  <c:v>5922.0949096679688</c:v>
                </c:pt>
                <c:pt idx="500">
                  <c:v>6055.8133850097656</c:v>
                </c:pt>
                <c:pt idx="501">
                  <c:v>6158.5538904526657</c:v>
                </c:pt>
                <c:pt idx="502">
                  <c:v>5880.4320107736894</c:v>
                </c:pt>
                <c:pt idx="503">
                  <c:v>5816.9953962053569</c:v>
                </c:pt>
                <c:pt idx="504">
                  <c:v>6104.0659866333008</c:v>
                </c:pt>
                <c:pt idx="505">
                  <c:v>6732.7232784148182</c:v>
                </c:pt>
                <c:pt idx="506">
                  <c:v>5524.0017564561631</c:v>
                </c:pt>
                <c:pt idx="507">
                  <c:v>6198.6111127068016</c:v>
                </c:pt>
                <c:pt idx="508">
                  <c:v>5507.8442764282227</c:v>
                </c:pt>
                <c:pt idx="509">
                  <c:v>5924.5907714843752</c:v>
                </c:pt>
                <c:pt idx="510">
                  <c:v>5747.821496212121</c:v>
                </c:pt>
                <c:pt idx="511">
                  <c:v>6319.030754320549</c:v>
                </c:pt>
                <c:pt idx="512">
                  <c:v>6450.5869786879593</c:v>
                </c:pt>
                <c:pt idx="513">
                  <c:v>6195.8101452242945</c:v>
                </c:pt>
                <c:pt idx="514">
                  <c:v>5880.2229788643972</c:v>
                </c:pt>
                <c:pt idx="515">
                  <c:v>6980.3210042317705</c:v>
                </c:pt>
                <c:pt idx="516">
                  <c:v>6739.1435625630038</c:v>
                </c:pt>
                <c:pt idx="517">
                  <c:v>6186.7092843191967</c:v>
                </c:pt>
                <c:pt idx="518">
                  <c:v>5988.449536872633</c:v>
                </c:pt>
                <c:pt idx="519">
                  <c:v>6443.4108537946431</c:v>
                </c:pt>
                <c:pt idx="520">
                  <c:v>6542.7900181361611</c:v>
                </c:pt>
                <c:pt idx="521">
                  <c:v>6405.031560724432</c:v>
                </c:pt>
                <c:pt idx="522">
                  <c:v>6069.8483168658086</c:v>
                </c:pt>
                <c:pt idx="523">
                  <c:v>5977.0651506696431</c:v>
                </c:pt>
                <c:pt idx="524">
                  <c:v>5691.729114879261</c:v>
                </c:pt>
                <c:pt idx="525">
                  <c:v>5557.9208748109877</c:v>
                </c:pt>
                <c:pt idx="526">
                  <c:v>6477.3563806870407</c:v>
                </c:pt>
                <c:pt idx="527">
                  <c:v>7592.771765506629</c:v>
                </c:pt>
                <c:pt idx="528">
                  <c:v>7464.5742474724266</c:v>
                </c:pt>
                <c:pt idx="529">
                  <c:v>6222.8214494977683</c:v>
                </c:pt>
                <c:pt idx="530">
                  <c:v>6522.5627237955732</c:v>
                </c:pt>
                <c:pt idx="531">
                  <c:v>7509.7773088727681</c:v>
                </c:pt>
                <c:pt idx="532">
                  <c:v>7352.3917533255908</c:v>
                </c:pt>
                <c:pt idx="533">
                  <c:v>8056.7956752232139</c:v>
                </c:pt>
                <c:pt idx="534">
                  <c:v>6944.066384055398</c:v>
                </c:pt>
                <c:pt idx="535">
                  <c:v>7735.4281955295137</c:v>
                </c:pt>
                <c:pt idx="536">
                  <c:v>6427.0353278082766</c:v>
                </c:pt>
                <c:pt idx="537">
                  <c:v>6567.5144314236113</c:v>
                </c:pt>
                <c:pt idx="538">
                  <c:v>7244.6390206473216</c:v>
                </c:pt>
                <c:pt idx="539">
                  <c:v>7053.3154715401788</c:v>
                </c:pt>
                <c:pt idx="540">
                  <c:v>7014.349039713542</c:v>
                </c:pt>
                <c:pt idx="541">
                  <c:v>6477.1101576861211</c:v>
                </c:pt>
                <c:pt idx="542">
                  <c:v>7101.1422797309024</c:v>
                </c:pt>
                <c:pt idx="543">
                  <c:v>6528.7351800042234</c:v>
                </c:pt>
                <c:pt idx="544">
                  <c:v>6808.1623032513789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99-4920-B45E-53BD2D575B22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'2.2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4.4152524999999998E-2</c:v>
                </c:pt>
                <c:pt idx="2">
                  <c:v>8.5038196666666663E-2</c:v>
                </c:pt>
                <c:pt idx="3">
                  <c:v>0.12767396833333333</c:v>
                </c:pt>
                <c:pt idx="4">
                  <c:v>0.16862631166666667</c:v>
                </c:pt>
                <c:pt idx="5">
                  <c:v>0.21096206499999998</c:v>
                </c:pt>
                <c:pt idx="6">
                  <c:v>0.25254777833333331</c:v>
                </c:pt>
                <c:pt idx="7">
                  <c:v>0.29521688499999998</c:v>
                </c:pt>
                <c:pt idx="8">
                  <c:v>0.33716928499999999</c:v>
                </c:pt>
                <c:pt idx="9">
                  <c:v>0.37885500166666664</c:v>
                </c:pt>
                <c:pt idx="10">
                  <c:v>0.42029070499999999</c:v>
                </c:pt>
                <c:pt idx="11">
                  <c:v>0.46187641666666662</c:v>
                </c:pt>
                <c:pt idx="12">
                  <c:v>0.50366213999999998</c:v>
                </c:pt>
                <c:pt idx="13">
                  <c:v>0.54544786333333328</c:v>
                </c:pt>
                <c:pt idx="14">
                  <c:v>0.58670022333333327</c:v>
                </c:pt>
                <c:pt idx="15">
                  <c:v>0.63043605833333338</c:v>
                </c:pt>
                <c:pt idx="16">
                  <c:v>0.67340518333333332</c:v>
                </c:pt>
                <c:pt idx="17">
                  <c:v>0.71525757666666656</c:v>
                </c:pt>
                <c:pt idx="18">
                  <c:v>0.75680995333333323</c:v>
                </c:pt>
                <c:pt idx="19">
                  <c:v>0.79849566999999988</c:v>
                </c:pt>
                <c:pt idx="20">
                  <c:v>0.84179814833333333</c:v>
                </c:pt>
                <c:pt idx="21">
                  <c:v>0.88376721499999999</c:v>
                </c:pt>
                <c:pt idx="22">
                  <c:v>0.92518624999999988</c:v>
                </c:pt>
                <c:pt idx="23">
                  <c:v>0.96677196166666657</c:v>
                </c:pt>
                <c:pt idx="24">
                  <c:v>1.0101577766666667</c:v>
                </c:pt>
                <c:pt idx="25">
                  <c:v>1.05397695</c:v>
                </c:pt>
                <c:pt idx="26">
                  <c:v>1.0981794783333332</c:v>
                </c:pt>
                <c:pt idx="27">
                  <c:v>1.140715245</c:v>
                </c:pt>
                <c:pt idx="28">
                  <c:v>1.182167615</c:v>
                </c:pt>
                <c:pt idx="29">
                  <c:v>1.2241033483333332</c:v>
                </c:pt>
                <c:pt idx="30">
                  <c:v>1.2655890533333332</c:v>
                </c:pt>
                <c:pt idx="31">
                  <c:v>1.3092915533333334</c:v>
                </c:pt>
                <c:pt idx="32">
                  <c:v>1.3501938933333333</c:v>
                </c:pt>
                <c:pt idx="33">
                  <c:v>1.3940297333333334</c:v>
                </c:pt>
                <c:pt idx="34">
                  <c:v>1.4359987999999999</c:v>
                </c:pt>
                <c:pt idx="35">
                  <c:v>1.4789512566666665</c:v>
                </c:pt>
                <c:pt idx="36">
                  <c:v>1.5222037316666668</c:v>
                </c:pt>
                <c:pt idx="37">
                  <c:v>1.5643561416666667</c:v>
                </c:pt>
                <c:pt idx="38">
                  <c:v>1.606841905</c:v>
                </c:pt>
                <c:pt idx="39">
                  <c:v>1.6487943049999998</c:v>
                </c:pt>
                <c:pt idx="40">
                  <c:v>1.6903300133333332</c:v>
                </c:pt>
                <c:pt idx="41">
                  <c:v>1.7334824816666665</c:v>
                </c:pt>
                <c:pt idx="42">
                  <c:v>1.7760349166666667</c:v>
                </c:pt>
                <c:pt idx="43">
                  <c:v>1.8185206799999998</c:v>
                </c:pt>
                <c:pt idx="44">
                  <c:v>1.8623565199999998</c:v>
                </c:pt>
                <c:pt idx="45">
                  <c:v>1.9042922516666667</c:v>
                </c:pt>
                <c:pt idx="46">
                  <c:v>1.9476780666666664</c:v>
                </c:pt>
                <c:pt idx="47">
                  <c:v>1.9886970800000001</c:v>
                </c:pt>
                <c:pt idx="48">
                  <c:v>2.0323829116666667</c:v>
                </c:pt>
                <c:pt idx="49">
                  <c:v>2.0735185983333335</c:v>
                </c:pt>
                <c:pt idx="50">
                  <c:v>2.1157043449999997</c:v>
                </c:pt>
                <c:pt idx="51">
                  <c:v>2.1568900333333332</c:v>
                </c:pt>
                <c:pt idx="52">
                  <c:v>2.1993757966666663</c:v>
                </c:pt>
                <c:pt idx="53">
                  <c:v>2.2405781533333329</c:v>
                </c:pt>
                <c:pt idx="54">
                  <c:v>2.2827639</c:v>
                </c:pt>
                <c:pt idx="55">
                  <c:v>2.3236162366666666</c:v>
                </c:pt>
                <c:pt idx="56">
                  <c:v>2.3656019716666665</c:v>
                </c:pt>
                <c:pt idx="57">
                  <c:v>2.4073210233333331</c:v>
                </c:pt>
                <c:pt idx="58">
                  <c:v>2.4501901416666665</c:v>
                </c:pt>
                <c:pt idx="59">
                  <c:v>2.4924592266666665</c:v>
                </c:pt>
                <c:pt idx="60">
                  <c:v>2.5353450133333331</c:v>
                </c:pt>
                <c:pt idx="61">
                  <c:v>2.5769307249999995</c:v>
                </c:pt>
                <c:pt idx="62">
                  <c:v>2.6205832216666662</c:v>
                </c:pt>
                <c:pt idx="63">
                  <c:v>2.6618355816666663</c:v>
                </c:pt>
                <c:pt idx="64">
                  <c:v>2.7053714050000002</c:v>
                </c:pt>
                <c:pt idx="65">
                  <c:v>2.7468571100000001</c:v>
                </c:pt>
                <c:pt idx="66">
                  <c:v>2.7888595133333332</c:v>
                </c:pt>
                <c:pt idx="67">
                  <c:v>2.83047856</c:v>
                </c:pt>
                <c:pt idx="68">
                  <c:v>2.8740477183333328</c:v>
                </c:pt>
                <c:pt idx="69">
                  <c:v>2.9156000949999998</c:v>
                </c:pt>
                <c:pt idx="70">
                  <c:v>2.9569691283333333</c:v>
                </c:pt>
                <c:pt idx="71">
                  <c:v>2.9986548466666667</c:v>
                </c:pt>
                <c:pt idx="72">
                  <c:v>3.0403405633333329</c:v>
                </c:pt>
                <c:pt idx="73">
                  <c:v>3.0825596449999995</c:v>
                </c:pt>
                <c:pt idx="74">
                  <c:v>3.1252120849999998</c:v>
                </c:pt>
                <c:pt idx="75">
                  <c:v>3.1685312283333333</c:v>
                </c:pt>
                <c:pt idx="76">
                  <c:v>3.2120837199999999</c:v>
                </c:pt>
                <c:pt idx="77">
                  <c:v>3.253736103333333</c:v>
                </c:pt>
                <c:pt idx="78">
                  <c:v>3.2954884899999994</c:v>
                </c:pt>
                <c:pt idx="79">
                  <c:v>3.3370075316666665</c:v>
                </c:pt>
                <c:pt idx="80">
                  <c:v>3.3789265966666666</c:v>
                </c:pt>
                <c:pt idx="81">
                  <c:v>3.4206789849999999</c:v>
                </c:pt>
                <c:pt idx="82">
                  <c:v>3.4638814549999997</c:v>
                </c:pt>
                <c:pt idx="83">
                  <c:v>3.5059005249999999</c:v>
                </c:pt>
                <c:pt idx="84">
                  <c:v>3.5490196583333335</c:v>
                </c:pt>
                <c:pt idx="85">
                  <c:v>3.5906387049999995</c:v>
                </c:pt>
                <c:pt idx="86">
                  <c:v>3.6338578450000001</c:v>
                </c:pt>
                <c:pt idx="87">
                  <c:v>3.6770269799999999</c:v>
                </c:pt>
                <c:pt idx="88">
                  <c:v>3.7207961499999995</c:v>
                </c:pt>
                <c:pt idx="89">
                  <c:v>3.7639819533333334</c:v>
                </c:pt>
                <c:pt idx="90">
                  <c:v>3.8071177533333329</c:v>
                </c:pt>
                <c:pt idx="91">
                  <c:v>3.8507702516666664</c:v>
                </c:pt>
                <c:pt idx="92">
                  <c:v>3.8924893033333334</c:v>
                </c:pt>
                <c:pt idx="93">
                  <c:v>3.9335916549999999</c:v>
                </c:pt>
                <c:pt idx="94">
                  <c:v>3.9771441449999996</c:v>
                </c:pt>
                <c:pt idx="95">
                  <c:v>4.020429955</c:v>
                </c:pt>
                <c:pt idx="96">
                  <c:v>4.0641157866666662</c:v>
                </c:pt>
                <c:pt idx="97">
                  <c:v>4.1055848249999993</c:v>
                </c:pt>
                <c:pt idx="98">
                  <c:v>4.1489039700000001</c:v>
                </c:pt>
                <c:pt idx="99">
                  <c:v>4.190789698333333</c:v>
                </c:pt>
                <c:pt idx="100">
                  <c:v>4.2340755083333326</c:v>
                </c:pt>
                <c:pt idx="101">
                  <c:v>4.2756112166666664</c:v>
                </c:pt>
                <c:pt idx="102">
                  <c:v>4.3190137000000002</c:v>
                </c:pt>
                <c:pt idx="103">
                  <c:v>4.3605160733333328</c:v>
                </c:pt>
                <c:pt idx="104">
                  <c:v>4.4019517766666665</c:v>
                </c:pt>
                <c:pt idx="105">
                  <c:v>4.4457542816666669</c:v>
                </c:pt>
                <c:pt idx="106">
                  <c:v>4.487323326666667</c:v>
                </c:pt>
                <c:pt idx="107">
                  <c:v>4.5288090333333333</c:v>
                </c:pt>
                <c:pt idx="108">
                  <c:v>4.5722115150000002</c:v>
                </c:pt>
                <c:pt idx="109">
                  <c:v>4.6138138949999989</c:v>
                </c:pt>
                <c:pt idx="110">
                  <c:v>4.6571497066666669</c:v>
                </c:pt>
                <c:pt idx="111">
                  <c:v>4.6997854783333333</c:v>
                </c:pt>
                <c:pt idx="112">
                  <c:v>4.7404378033333332</c:v>
                </c:pt>
                <c:pt idx="113">
                  <c:v>4.7836569416666661</c:v>
                </c:pt>
                <c:pt idx="114">
                  <c:v>4.826259378333333</c:v>
                </c:pt>
                <c:pt idx="115">
                  <c:v>4.8671450516666663</c:v>
                </c:pt>
                <c:pt idx="116">
                  <c:v>4.9095141416666666</c:v>
                </c:pt>
                <c:pt idx="117">
                  <c:v>4.9506498266666661</c:v>
                </c:pt>
                <c:pt idx="118">
                  <c:v>4.9939523033333328</c:v>
                </c:pt>
                <c:pt idx="119">
                  <c:v>5.0355713516666665</c:v>
                </c:pt>
                <c:pt idx="120">
                  <c:v>5.0791738449999997</c:v>
                </c:pt>
                <c:pt idx="121">
                  <c:v>5.120659551666666</c:v>
                </c:pt>
                <c:pt idx="122">
                  <c:v>5.1637953516666659</c:v>
                </c:pt>
                <c:pt idx="123">
                  <c:v>5.207397845</c:v>
                </c:pt>
                <c:pt idx="124">
                  <c:v>5.2491502333333333</c:v>
                </c:pt>
                <c:pt idx="125">
                  <c:v>5.2924027083333325</c:v>
                </c:pt>
                <c:pt idx="126">
                  <c:v>5.3353884999999996</c:v>
                </c:pt>
                <c:pt idx="127">
                  <c:v>5.37705755</c:v>
                </c:pt>
                <c:pt idx="128">
                  <c:v>5.418959946666666</c:v>
                </c:pt>
                <c:pt idx="129">
                  <c:v>5.4616957233333334</c:v>
                </c:pt>
                <c:pt idx="130">
                  <c:v>5.5040648133333328</c:v>
                </c:pt>
                <c:pt idx="131">
                  <c:v>5.5461005516666662</c:v>
                </c:pt>
                <c:pt idx="132">
                  <c:v>5.5870528933333334</c:v>
                </c:pt>
                <c:pt idx="133">
                  <c:v>5.629005293333333</c:v>
                </c:pt>
                <c:pt idx="134">
                  <c:v>5.670641008333333</c:v>
                </c:pt>
                <c:pt idx="135">
                  <c:v>5.7123600616666668</c:v>
                </c:pt>
                <c:pt idx="136">
                  <c:v>5.7539791083333336</c:v>
                </c:pt>
                <c:pt idx="137">
                  <c:v>5.7958648366666665</c:v>
                </c:pt>
                <c:pt idx="138">
                  <c:v>5.8372672049999998</c:v>
                </c:pt>
                <c:pt idx="139">
                  <c:v>5.8791029316666661</c:v>
                </c:pt>
                <c:pt idx="140">
                  <c:v>5.9205219666666666</c:v>
                </c:pt>
                <c:pt idx="141">
                  <c:v>5.9625577049999992</c:v>
                </c:pt>
                <c:pt idx="142">
                  <c:v>6.0037767299999993</c:v>
                </c:pt>
                <c:pt idx="143">
                  <c:v>6.045479115</c:v>
                </c:pt>
                <c:pt idx="144">
                  <c:v>6.0890482733333329</c:v>
                </c:pt>
                <c:pt idx="145">
                  <c:v>6.1303673033333332</c:v>
                </c:pt>
                <c:pt idx="146">
                  <c:v>6.1724030399999998</c:v>
                </c:pt>
                <c:pt idx="147">
                  <c:v>6.2139720849999991</c:v>
                </c:pt>
                <c:pt idx="148">
                  <c:v>6.2555744649999996</c:v>
                </c:pt>
                <c:pt idx="149">
                  <c:v>6.2971768433333333</c:v>
                </c:pt>
                <c:pt idx="150">
                  <c:v>6.3390459049999999</c:v>
                </c:pt>
                <c:pt idx="151">
                  <c:v>6.3808982999999992</c:v>
                </c:pt>
                <c:pt idx="152">
                  <c:v>6.4227173583333332</c:v>
                </c:pt>
                <c:pt idx="153">
                  <c:v>6.464053054999999</c:v>
                </c:pt>
                <c:pt idx="154">
                  <c:v>6.5053554183333331</c:v>
                </c:pt>
                <c:pt idx="155">
                  <c:v>6.5489245766666659</c:v>
                </c:pt>
                <c:pt idx="156">
                  <c:v>6.5921770500000001</c:v>
                </c:pt>
                <c:pt idx="157">
                  <c:v>6.6355295299999995</c:v>
                </c:pt>
                <c:pt idx="158">
                  <c:v>6.6774152583333324</c:v>
                </c:pt>
                <c:pt idx="159">
                  <c:v>6.7208344099999993</c:v>
                </c:pt>
                <c:pt idx="160">
                  <c:v>6.7639368749999997</c:v>
                </c:pt>
                <c:pt idx="161">
                  <c:v>6.807539368333333</c:v>
                </c:pt>
                <c:pt idx="162">
                  <c:v>6.850425154999999</c:v>
                </c:pt>
                <c:pt idx="163">
                  <c:v>6.8941609899999996</c:v>
                </c:pt>
                <c:pt idx="164">
                  <c:v>6.9371967849999994</c:v>
                </c:pt>
                <c:pt idx="165">
                  <c:v>6.9792825249999995</c:v>
                </c:pt>
                <c:pt idx="166">
                  <c:v>7.0226016699999994</c:v>
                </c:pt>
                <c:pt idx="167">
                  <c:v>7.0641873816666667</c:v>
                </c:pt>
                <c:pt idx="168">
                  <c:v>7.1076231983333331</c:v>
                </c:pt>
                <c:pt idx="169">
                  <c:v>7.150959011666667</c:v>
                </c:pt>
                <c:pt idx="170">
                  <c:v>7.1924280500000002</c:v>
                </c:pt>
                <c:pt idx="171">
                  <c:v>7.2342971116666659</c:v>
                </c:pt>
                <c:pt idx="172">
                  <c:v>7.2772495683333327</c:v>
                </c:pt>
                <c:pt idx="173">
                  <c:v>7.3194019783333326</c:v>
                </c:pt>
                <c:pt idx="174">
                  <c:v>7.3626044500000001</c:v>
                </c:pt>
                <c:pt idx="175">
                  <c:v>7.4041901616666657</c:v>
                </c:pt>
                <c:pt idx="176">
                  <c:v>7.4476926499999996</c:v>
                </c:pt>
                <c:pt idx="177">
                  <c:v>7.4889450099999992</c:v>
                </c:pt>
                <c:pt idx="178">
                  <c:v>7.5304973866666662</c:v>
                </c:pt>
                <c:pt idx="179">
                  <c:v>7.5742665566666663</c:v>
                </c:pt>
                <c:pt idx="180">
                  <c:v>7.6158189333333324</c:v>
                </c:pt>
                <c:pt idx="181">
                  <c:v>7.6574546483333323</c:v>
                </c:pt>
                <c:pt idx="182">
                  <c:v>7.6990736949999992</c:v>
                </c:pt>
                <c:pt idx="183">
                  <c:v>7.7423261683333333</c:v>
                </c:pt>
                <c:pt idx="184">
                  <c:v>7.7859286616666656</c:v>
                </c:pt>
                <c:pt idx="185">
                  <c:v>7.8277310533333333</c:v>
                </c:pt>
                <c:pt idx="186">
                  <c:v>7.8710335300000001</c:v>
                </c:pt>
                <c:pt idx="187">
                  <c:v>7.9138359783333332</c:v>
                </c:pt>
                <c:pt idx="188">
                  <c:v>7.9556883716666666</c:v>
                </c:pt>
                <c:pt idx="189">
                  <c:v>7.9973240866666666</c:v>
                </c:pt>
                <c:pt idx="190">
                  <c:v>8.0392264833333336</c:v>
                </c:pt>
                <c:pt idx="191">
                  <c:v>8.0813622266666663</c:v>
                </c:pt>
                <c:pt idx="192">
                  <c:v>8.1222645666666669</c:v>
                </c:pt>
                <c:pt idx="193">
                  <c:v>8.1647003266666669</c:v>
                </c:pt>
                <c:pt idx="194">
                  <c:v>8.2073027633333329</c:v>
                </c:pt>
                <c:pt idx="195">
                  <c:v>8.2490718199999993</c:v>
                </c:pt>
                <c:pt idx="196">
                  <c:v>8.2925743083333323</c:v>
                </c:pt>
                <c:pt idx="197">
                  <c:v>8.3357601116666658</c:v>
                </c:pt>
                <c:pt idx="198">
                  <c:v>8.3775291666666671</c:v>
                </c:pt>
                <c:pt idx="199">
                  <c:v>8.4189482016666659</c:v>
                </c:pt>
                <c:pt idx="200">
                  <c:v>8.4622340116666663</c:v>
                </c:pt>
                <c:pt idx="201">
                  <c:v>8.5042864166666661</c:v>
                </c:pt>
                <c:pt idx="202">
                  <c:v>8.5462054816666662</c:v>
                </c:pt>
                <c:pt idx="203">
                  <c:v>8.5880578750000005</c:v>
                </c:pt>
                <c:pt idx="204">
                  <c:v>8.6288268733333329</c:v>
                </c:pt>
                <c:pt idx="205">
                  <c:v>8.6724460350000001</c:v>
                </c:pt>
                <c:pt idx="206">
                  <c:v>8.715681841666667</c:v>
                </c:pt>
                <c:pt idx="207">
                  <c:v>8.757750914999999</c:v>
                </c:pt>
                <c:pt idx="208">
                  <c:v>8.8007700416666648</c:v>
                </c:pt>
                <c:pt idx="209">
                  <c:v>8.8422724150000001</c:v>
                </c:pt>
                <c:pt idx="210">
                  <c:v>8.8844248266666668</c:v>
                </c:pt>
                <c:pt idx="211">
                  <c:v>8.9261105433333316</c:v>
                </c:pt>
                <c:pt idx="212">
                  <c:v>8.9688963249999993</c:v>
                </c:pt>
                <c:pt idx="213">
                  <c:v>9.0109820650000003</c:v>
                </c:pt>
                <c:pt idx="214">
                  <c:v>9.0524344350000003</c:v>
                </c:pt>
                <c:pt idx="215">
                  <c:v>9.0944701733333329</c:v>
                </c:pt>
                <c:pt idx="216">
                  <c:v>9.135672529999999</c:v>
                </c:pt>
                <c:pt idx="217">
                  <c:v>9.1772249066666678</c:v>
                </c:pt>
                <c:pt idx="218">
                  <c:v>9.2190606333333331</c:v>
                </c:pt>
                <c:pt idx="219">
                  <c:v>9.2605130033333332</c:v>
                </c:pt>
                <c:pt idx="220">
                  <c:v>9.3023487300000003</c:v>
                </c:pt>
                <c:pt idx="221">
                  <c:v>9.344051115000001</c:v>
                </c:pt>
                <c:pt idx="222">
                  <c:v>9.3860701849999995</c:v>
                </c:pt>
                <c:pt idx="223">
                  <c:v>9.4290226416666663</c:v>
                </c:pt>
                <c:pt idx="224">
                  <c:v>9.4708917033333329</c:v>
                </c:pt>
                <c:pt idx="225">
                  <c:v>9.5143775233333336</c:v>
                </c:pt>
                <c:pt idx="226">
                  <c:v>9.5582300316666657</c:v>
                </c:pt>
                <c:pt idx="227">
                  <c:v>9.5989490283333314</c:v>
                </c:pt>
                <c:pt idx="228">
                  <c:v>9.6427015300000001</c:v>
                </c:pt>
                <c:pt idx="229">
                  <c:v>9.6842039050000004</c:v>
                </c:pt>
                <c:pt idx="230">
                  <c:v>9.7278063983333336</c:v>
                </c:pt>
                <c:pt idx="231">
                  <c:v>9.77107554</c:v>
                </c:pt>
                <c:pt idx="232">
                  <c:v>9.8144280199999994</c:v>
                </c:pt>
                <c:pt idx="233">
                  <c:v>9.8577804983333337</c:v>
                </c:pt>
                <c:pt idx="234">
                  <c:v>9.8989661883333326</c:v>
                </c:pt>
                <c:pt idx="235">
                  <c:v>9.9425353466666664</c:v>
                </c:pt>
                <c:pt idx="236">
                  <c:v>9.9859878316666677</c:v>
                </c:pt>
                <c:pt idx="237">
                  <c:v>10.029390314999999</c:v>
                </c:pt>
                <c:pt idx="238">
                  <c:v>10.070759346666668</c:v>
                </c:pt>
                <c:pt idx="239">
                  <c:v>10.11416183</c:v>
                </c:pt>
                <c:pt idx="240">
                  <c:v>10.155764209999999</c:v>
                </c:pt>
                <c:pt idx="241">
                  <c:v>10.19925003</c:v>
                </c:pt>
                <c:pt idx="242">
                  <c:v>10.242452501666666</c:v>
                </c:pt>
                <c:pt idx="243">
                  <c:v>10.286054994999999</c:v>
                </c:pt>
                <c:pt idx="244">
                  <c:v>10.327974058333332</c:v>
                </c:pt>
                <c:pt idx="245">
                  <c:v>10.369309756666667</c:v>
                </c:pt>
                <c:pt idx="246">
                  <c:v>10.412728906666667</c:v>
                </c:pt>
                <c:pt idx="247">
                  <c:v>10.453914596666666</c:v>
                </c:pt>
                <c:pt idx="248">
                  <c:v>10.495816993333333</c:v>
                </c:pt>
                <c:pt idx="249">
                  <c:v>10.537352701666666</c:v>
                </c:pt>
                <c:pt idx="250">
                  <c:v>10.579088421666665</c:v>
                </c:pt>
                <c:pt idx="251">
                  <c:v>10.622740918333333</c:v>
                </c:pt>
                <c:pt idx="252">
                  <c:v>10.66636008</c:v>
                </c:pt>
                <c:pt idx="253">
                  <c:v>10.709245866666667</c:v>
                </c:pt>
                <c:pt idx="254">
                  <c:v>10.752865028333332</c:v>
                </c:pt>
                <c:pt idx="255">
                  <c:v>10.794284063333333</c:v>
                </c:pt>
                <c:pt idx="256">
                  <c:v>10.837553205000001</c:v>
                </c:pt>
                <c:pt idx="257">
                  <c:v>10.879105581666666</c:v>
                </c:pt>
                <c:pt idx="258">
                  <c:v>10.923058096666667</c:v>
                </c:pt>
                <c:pt idx="259">
                  <c:v>10.964460463333332</c:v>
                </c:pt>
                <c:pt idx="260">
                  <c:v>11.005612818333333</c:v>
                </c:pt>
                <c:pt idx="261">
                  <c:v>11.047565216666666</c:v>
                </c:pt>
                <c:pt idx="262">
                  <c:v>11.089084258333333</c:v>
                </c:pt>
                <c:pt idx="263">
                  <c:v>11.132586746666666</c:v>
                </c:pt>
                <c:pt idx="264">
                  <c:v>11.175589206666666</c:v>
                </c:pt>
                <c:pt idx="265">
                  <c:v>11.219391711666667</c:v>
                </c:pt>
                <c:pt idx="266">
                  <c:v>11.262444175000001</c:v>
                </c:pt>
                <c:pt idx="267">
                  <c:v>11.305979998333333</c:v>
                </c:pt>
                <c:pt idx="268">
                  <c:v>11.347682383333334</c:v>
                </c:pt>
                <c:pt idx="269">
                  <c:v>11.390784848333332</c:v>
                </c:pt>
                <c:pt idx="270">
                  <c:v>11.432337224999999</c:v>
                </c:pt>
                <c:pt idx="271">
                  <c:v>11.474306291666666</c:v>
                </c:pt>
                <c:pt idx="272">
                  <c:v>11.51739209</c:v>
                </c:pt>
                <c:pt idx="273">
                  <c:v>11.559361156666665</c:v>
                </c:pt>
                <c:pt idx="274">
                  <c:v>11.600930201666666</c:v>
                </c:pt>
                <c:pt idx="275">
                  <c:v>11.642299234999999</c:v>
                </c:pt>
                <c:pt idx="276">
                  <c:v>11.685935063333334</c:v>
                </c:pt>
                <c:pt idx="277">
                  <c:v>11.729120866666667</c:v>
                </c:pt>
                <c:pt idx="278">
                  <c:v>11.771006596666666</c:v>
                </c:pt>
                <c:pt idx="279">
                  <c:v>11.814075726666665</c:v>
                </c:pt>
                <c:pt idx="280">
                  <c:v>11.85761155</c:v>
                </c:pt>
                <c:pt idx="281">
                  <c:v>11.899180593333334</c:v>
                </c:pt>
                <c:pt idx="282">
                  <c:v>11.942916428333332</c:v>
                </c:pt>
                <c:pt idx="283">
                  <c:v>11.984268793333333</c:v>
                </c:pt>
                <c:pt idx="284">
                  <c:v>12.027704611666667</c:v>
                </c:pt>
                <c:pt idx="285">
                  <c:v>12.069507001666667</c:v>
                </c:pt>
                <c:pt idx="286">
                  <c:v>12.110759361666664</c:v>
                </c:pt>
                <c:pt idx="287">
                  <c:v>12.154011836666665</c:v>
                </c:pt>
                <c:pt idx="288">
                  <c:v>12.197514323333333</c:v>
                </c:pt>
                <c:pt idx="289">
                  <c:v>12.240700126666667</c:v>
                </c:pt>
                <c:pt idx="290">
                  <c:v>12.284485964999998</c:v>
                </c:pt>
                <c:pt idx="291">
                  <c:v>12.326055009999999</c:v>
                </c:pt>
                <c:pt idx="292">
                  <c:v>12.369474159999999</c:v>
                </c:pt>
                <c:pt idx="293">
                  <c:v>12.411093206666665</c:v>
                </c:pt>
                <c:pt idx="294">
                  <c:v>12.454612363333332</c:v>
                </c:pt>
                <c:pt idx="295">
                  <c:v>12.496448088333333</c:v>
                </c:pt>
                <c:pt idx="296">
                  <c:v>12.537717116666666</c:v>
                </c:pt>
                <c:pt idx="297">
                  <c:v>12.579336163333332</c:v>
                </c:pt>
                <c:pt idx="298">
                  <c:v>12.622521966666666</c:v>
                </c:pt>
                <c:pt idx="299">
                  <c:v>12.664457698333333</c:v>
                </c:pt>
                <c:pt idx="300">
                  <c:v>12.707910183333333</c:v>
                </c:pt>
                <c:pt idx="301">
                  <c:v>12.749295883333332</c:v>
                </c:pt>
                <c:pt idx="302">
                  <c:v>12.790914931666666</c:v>
                </c:pt>
                <c:pt idx="303">
                  <c:v>12.832367301666666</c:v>
                </c:pt>
                <c:pt idx="304">
                  <c:v>12.874353036666665</c:v>
                </c:pt>
                <c:pt idx="305">
                  <c:v>12.915905413333332</c:v>
                </c:pt>
                <c:pt idx="306">
                  <c:v>12.957541128333332</c:v>
                </c:pt>
                <c:pt idx="307">
                  <c:v>12.999310183333334</c:v>
                </c:pt>
                <c:pt idx="308">
                  <c:v>13.040712551666667</c:v>
                </c:pt>
                <c:pt idx="309">
                  <c:v>13.082848294999998</c:v>
                </c:pt>
                <c:pt idx="310">
                  <c:v>13.124183993333332</c:v>
                </c:pt>
                <c:pt idx="311">
                  <c:v>13.167653146666668</c:v>
                </c:pt>
                <c:pt idx="312">
                  <c:v>13.209555543333332</c:v>
                </c:pt>
                <c:pt idx="313">
                  <c:v>13.251007913333332</c:v>
                </c:pt>
                <c:pt idx="314">
                  <c:v>13.294760416666666</c:v>
                </c:pt>
                <c:pt idx="315">
                  <c:v>13.335829431666665</c:v>
                </c:pt>
                <c:pt idx="316">
                  <c:v>13.379648605</c:v>
                </c:pt>
                <c:pt idx="317">
                  <c:v>13.422784404999998</c:v>
                </c:pt>
                <c:pt idx="318">
                  <c:v>13.464153438333334</c:v>
                </c:pt>
                <c:pt idx="319">
                  <c:v>13.50812262</c:v>
                </c:pt>
                <c:pt idx="320">
                  <c:v>13.550941735</c:v>
                </c:pt>
                <c:pt idx="321">
                  <c:v>13.592394106666665</c:v>
                </c:pt>
                <c:pt idx="322">
                  <c:v>13.636196611666666</c:v>
                </c:pt>
                <c:pt idx="323">
                  <c:v>13.68004912</c:v>
                </c:pt>
                <c:pt idx="324">
                  <c:v>13.720751448333333</c:v>
                </c:pt>
                <c:pt idx="325">
                  <c:v>13.762503836666665</c:v>
                </c:pt>
                <c:pt idx="326">
                  <c:v>13.806006324999998</c:v>
                </c:pt>
                <c:pt idx="327">
                  <c:v>13.849575483333332</c:v>
                </c:pt>
                <c:pt idx="328">
                  <c:v>13.892744618333332</c:v>
                </c:pt>
                <c:pt idx="329">
                  <c:v>13.935213715</c:v>
                </c:pt>
                <c:pt idx="330">
                  <c:v>13.977499466666666</c:v>
                </c:pt>
                <c:pt idx="331">
                  <c:v>14.019435198333332</c:v>
                </c:pt>
                <c:pt idx="332">
                  <c:v>14.063254371666666</c:v>
                </c:pt>
                <c:pt idx="333">
                  <c:v>14.106273498333334</c:v>
                </c:pt>
                <c:pt idx="334">
                  <c:v>14.149192619999999</c:v>
                </c:pt>
                <c:pt idx="335">
                  <c:v>14.191145019999999</c:v>
                </c:pt>
                <c:pt idx="336">
                  <c:v>14.234630839999999</c:v>
                </c:pt>
                <c:pt idx="337">
                  <c:v>14.275833196666666</c:v>
                </c:pt>
                <c:pt idx="338">
                  <c:v>14.319335684999999</c:v>
                </c:pt>
                <c:pt idx="339">
                  <c:v>14.361071404999999</c:v>
                </c:pt>
                <c:pt idx="340">
                  <c:v>14.404523891666665</c:v>
                </c:pt>
                <c:pt idx="341">
                  <c:v>14.44774303</c:v>
                </c:pt>
                <c:pt idx="342">
                  <c:v>14.489328741666666</c:v>
                </c:pt>
                <c:pt idx="343">
                  <c:v>14.532681221666667</c:v>
                </c:pt>
                <c:pt idx="344">
                  <c:v>14.575950363333332</c:v>
                </c:pt>
                <c:pt idx="345">
                  <c:v>14.617469405</c:v>
                </c:pt>
                <c:pt idx="346">
                  <c:v>14.660971891666666</c:v>
                </c:pt>
                <c:pt idx="347">
                  <c:v>14.704424378333332</c:v>
                </c:pt>
                <c:pt idx="348">
                  <c:v>14.747893529999999</c:v>
                </c:pt>
                <c:pt idx="349">
                  <c:v>14.789329233333332</c:v>
                </c:pt>
                <c:pt idx="350">
                  <c:v>14.831164959999999</c:v>
                </c:pt>
                <c:pt idx="351">
                  <c:v>14.872767339999999</c:v>
                </c:pt>
                <c:pt idx="352">
                  <c:v>14.914169708333333</c:v>
                </c:pt>
                <c:pt idx="353">
                  <c:v>14.956172110000001</c:v>
                </c:pt>
                <c:pt idx="354">
                  <c:v>14.997657816666667</c:v>
                </c:pt>
                <c:pt idx="355">
                  <c:v>15.039626883333334</c:v>
                </c:pt>
                <c:pt idx="356">
                  <c:v>15.082879358333333</c:v>
                </c:pt>
                <c:pt idx="357">
                  <c:v>15.124515071666666</c:v>
                </c:pt>
                <c:pt idx="358">
                  <c:v>15.167817548333334</c:v>
                </c:pt>
                <c:pt idx="359">
                  <c:v>15.209303255</c:v>
                </c:pt>
                <c:pt idx="360">
                  <c:v>15.251172316666667</c:v>
                </c:pt>
                <c:pt idx="361">
                  <c:v>15.294158108333333</c:v>
                </c:pt>
                <c:pt idx="362">
                  <c:v>15.337443918333332</c:v>
                </c:pt>
                <c:pt idx="363">
                  <c:v>15.379212973333333</c:v>
                </c:pt>
                <c:pt idx="364">
                  <c:v>15.422782131666667</c:v>
                </c:pt>
                <c:pt idx="365">
                  <c:v>15.464501184999998</c:v>
                </c:pt>
                <c:pt idx="366">
                  <c:v>15.506036893333333</c:v>
                </c:pt>
                <c:pt idx="367">
                  <c:v>15.548055963333333</c:v>
                </c:pt>
                <c:pt idx="368">
                  <c:v>15.589141646666665</c:v>
                </c:pt>
                <c:pt idx="369">
                  <c:v>15.63121072</c:v>
                </c:pt>
                <c:pt idx="370">
                  <c:v>15.674379856666665</c:v>
                </c:pt>
                <c:pt idx="371">
                  <c:v>15.716382258333333</c:v>
                </c:pt>
                <c:pt idx="372">
                  <c:v>15.757517944999998</c:v>
                </c:pt>
                <c:pt idx="373">
                  <c:v>15.801053768333333</c:v>
                </c:pt>
                <c:pt idx="374">
                  <c:v>15.842589476666666</c:v>
                </c:pt>
                <c:pt idx="375">
                  <c:v>15.884325198333332</c:v>
                </c:pt>
                <c:pt idx="376">
                  <c:v>15.925910909999999</c:v>
                </c:pt>
                <c:pt idx="377">
                  <c:v>15.970513459999999</c:v>
                </c:pt>
                <c:pt idx="378">
                  <c:v>16.012732541666665</c:v>
                </c:pt>
                <c:pt idx="379">
                  <c:v>16.054584936666668</c:v>
                </c:pt>
                <c:pt idx="380">
                  <c:v>16.098054088333335</c:v>
                </c:pt>
                <c:pt idx="381">
                  <c:v>16.139689803333333</c:v>
                </c:pt>
                <c:pt idx="382">
                  <c:v>16.181325518333335</c:v>
                </c:pt>
                <c:pt idx="383">
                  <c:v>16.224611328333332</c:v>
                </c:pt>
                <c:pt idx="384">
                  <c:v>16.268130483333334</c:v>
                </c:pt>
                <c:pt idx="385">
                  <c:v>16.309832868333334</c:v>
                </c:pt>
                <c:pt idx="386">
                  <c:v>16.352885331666666</c:v>
                </c:pt>
                <c:pt idx="387">
                  <c:v>16.394654386666666</c:v>
                </c:pt>
                <c:pt idx="388">
                  <c:v>16.437723516666665</c:v>
                </c:pt>
                <c:pt idx="389">
                  <c:v>16.481242673333334</c:v>
                </c:pt>
                <c:pt idx="390">
                  <c:v>16.52264504</c:v>
                </c:pt>
                <c:pt idx="391">
                  <c:v>16.564714113333331</c:v>
                </c:pt>
                <c:pt idx="392">
                  <c:v>16.606249823333332</c:v>
                </c:pt>
                <c:pt idx="393">
                  <c:v>16.647552184999999</c:v>
                </c:pt>
                <c:pt idx="394">
                  <c:v>16.689771266666664</c:v>
                </c:pt>
                <c:pt idx="395">
                  <c:v>16.731006958333332</c:v>
                </c:pt>
                <c:pt idx="396">
                  <c:v>16.772726011666666</c:v>
                </c:pt>
                <c:pt idx="397">
                  <c:v>16.816361839999999</c:v>
                </c:pt>
                <c:pt idx="398">
                  <c:v>16.859397635000001</c:v>
                </c:pt>
                <c:pt idx="399">
                  <c:v>16.903066799999998</c:v>
                </c:pt>
                <c:pt idx="400">
                  <c:v>16.944369161666668</c:v>
                </c:pt>
                <c:pt idx="401">
                  <c:v>16.988271673333333</c:v>
                </c:pt>
                <c:pt idx="402">
                  <c:v>17.031174126666667</c:v>
                </c:pt>
                <c:pt idx="403">
                  <c:v>17.074676614999998</c:v>
                </c:pt>
                <c:pt idx="404">
                  <c:v>17.117762413333331</c:v>
                </c:pt>
                <c:pt idx="405">
                  <c:v>17.161181563333333</c:v>
                </c:pt>
                <c:pt idx="406">
                  <c:v>17.204334031666669</c:v>
                </c:pt>
                <c:pt idx="407">
                  <c:v>17.246319766666666</c:v>
                </c:pt>
                <c:pt idx="408">
                  <c:v>17.289555571666664</c:v>
                </c:pt>
                <c:pt idx="409">
                  <c:v>17.331357963333332</c:v>
                </c:pt>
                <c:pt idx="410">
                  <c:v>17.373060348333333</c:v>
                </c:pt>
                <c:pt idx="411">
                  <c:v>17.414712730000002</c:v>
                </c:pt>
                <c:pt idx="412">
                  <c:v>17.457981871666668</c:v>
                </c:pt>
                <c:pt idx="413">
                  <c:v>17.499667589999998</c:v>
                </c:pt>
                <c:pt idx="414">
                  <c:v>17.540953285000001</c:v>
                </c:pt>
                <c:pt idx="415">
                  <c:v>17.584889131666667</c:v>
                </c:pt>
                <c:pt idx="416">
                  <c:v>17.627591573333333</c:v>
                </c:pt>
                <c:pt idx="417">
                  <c:v>17.669310626666668</c:v>
                </c:pt>
                <c:pt idx="418">
                  <c:v>17.712813114999999</c:v>
                </c:pt>
                <c:pt idx="419">
                  <c:v>17.755982249999999</c:v>
                </c:pt>
                <c:pt idx="420">
                  <c:v>17.800168111666665</c:v>
                </c:pt>
                <c:pt idx="421">
                  <c:v>17.84303723</c:v>
                </c:pt>
                <c:pt idx="422">
                  <c:v>17.884506268333332</c:v>
                </c:pt>
                <c:pt idx="423">
                  <c:v>17.928175431666666</c:v>
                </c:pt>
                <c:pt idx="424">
                  <c:v>17.969411125000001</c:v>
                </c:pt>
                <c:pt idx="425">
                  <c:v>18.011680208333335</c:v>
                </c:pt>
                <c:pt idx="426">
                  <c:v>18.054749338333334</c:v>
                </c:pt>
                <c:pt idx="427">
                  <c:v>18.096035033333333</c:v>
                </c:pt>
                <c:pt idx="428">
                  <c:v>18.139920876666668</c:v>
                </c:pt>
                <c:pt idx="429">
                  <c:v>18.181123233333331</c:v>
                </c:pt>
                <c:pt idx="430">
                  <c:v>18.223408984999999</c:v>
                </c:pt>
                <c:pt idx="431">
                  <c:v>18.264544671666666</c:v>
                </c:pt>
                <c:pt idx="432">
                  <c:v>18.307030434999998</c:v>
                </c:pt>
                <c:pt idx="433">
                  <c:v>18.34821612333333</c:v>
                </c:pt>
                <c:pt idx="434">
                  <c:v>18.38971849833333</c:v>
                </c:pt>
                <c:pt idx="435">
                  <c:v>18.430970856666665</c:v>
                </c:pt>
                <c:pt idx="436">
                  <c:v>18.475206721666666</c:v>
                </c:pt>
                <c:pt idx="437">
                  <c:v>18.517992501666665</c:v>
                </c:pt>
                <c:pt idx="438">
                  <c:v>18.561478321666666</c:v>
                </c:pt>
                <c:pt idx="439">
                  <c:v>18.602897358333333</c:v>
                </c:pt>
                <c:pt idx="440">
                  <c:v>18.646499851666665</c:v>
                </c:pt>
                <c:pt idx="441">
                  <c:v>18.689852331666664</c:v>
                </c:pt>
                <c:pt idx="442">
                  <c:v>18.732904793333333</c:v>
                </c:pt>
                <c:pt idx="443">
                  <c:v>18.776457284999999</c:v>
                </c:pt>
                <c:pt idx="444">
                  <c:v>18.819909769999999</c:v>
                </c:pt>
                <c:pt idx="445">
                  <c:v>18.862762221666667</c:v>
                </c:pt>
                <c:pt idx="446">
                  <c:v>18.906348046666665</c:v>
                </c:pt>
                <c:pt idx="447">
                  <c:v>18.949983876666668</c:v>
                </c:pt>
                <c:pt idx="448">
                  <c:v>18.991119563333331</c:v>
                </c:pt>
                <c:pt idx="449">
                  <c:v>19.032888618333335</c:v>
                </c:pt>
                <c:pt idx="450">
                  <c:v>19.076307768333333</c:v>
                </c:pt>
                <c:pt idx="451">
                  <c:v>19.11997693333333</c:v>
                </c:pt>
                <c:pt idx="452">
                  <c:v>19.162796048333334</c:v>
                </c:pt>
                <c:pt idx="453">
                  <c:v>19.206215198333332</c:v>
                </c:pt>
                <c:pt idx="454">
                  <c:v>19.249884363333329</c:v>
                </c:pt>
                <c:pt idx="455">
                  <c:v>19.292886823333333</c:v>
                </c:pt>
                <c:pt idx="456">
                  <c:v>19.334639211666666</c:v>
                </c:pt>
                <c:pt idx="457">
                  <c:v>19.376391598333331</c:v>
                </c:pt>
                <c:pt idx="458">
                  <c:v>19.417810635000002</c:v>
                </c:pt>
                <c:pt idx="459">
                  <c:v>19.460213060000001</c:v>
                </c:pt>
                <c:pt idx="460">
                  <c:v>19.502882166666666</c:v>
                </c:pt>
                <c:pt idx="461">
                  <c:v>19.544601220000001</c:v>
                </c:pt>
                <c:pt idx="462">
                  <c:v>19.588537066666667</c:v>
                </c:pt>
                <c:pt idx="463">
                  <c:v>19.629806093333332</c:v>
                </c:pt>
                <c:pt idx="464">
                  <c:v>19.673091903333333</c:v>
                </c:pt>
                <c:pt idx="465">
                  <c:v>19.716427714999998</c:v>
                </c:pt>
                <c:pt idx="466">
                  <c:v>19.759680188333334</c:v>
                </c:pt>
                <c:pt idx="467">
                  <c:v>19.802732651666666</c:v>
                </c:pt>
                <c:pt idx="468">
                  <c:v>19.846118466666667</c:v>
                </c:pt>
                <c:pt idx="469">
                  <c:v>19.8898543</c:v>
                </c:pt>
                <c:pt idx="470">
                  <c:v>19.931223333333332</c:v>
                </c:pt>
                <c:pt idx="471">
                  <c:v>19.974775824999998</c:v>
                </c:pt>
                <c:pt idx="472">
                  <c:v>20.018478325</c:v>
                </c:pt>
                <c:pt idx="473">
                  <c:v>20.06008070333333</c:v>
                </c:pt>
                <c:pt idx="474">
                  <c:v>20.102699808333334</c:v>
                </c:pt>
                <c:pt idx="475">
                  <c:v>20.144985559999999</c:v>
                </c:pt>
                <c:pt idx="476">
                  <c:v>20.188004686666666</c:v>
                </c:pt>
                <c:pt idx="477">
                  <c:v>20.229507061666666</c:v>
                </c:pt>
                <c:pt idx="478">
                  <c:v>20.273442906666666</c:v>
                </c:pt>
                <c:pt idx="479">
                  <c:v>20.316345361666666</c:v>
                </c:pt>
                <c:pt idx="480">
                  <c:v>20.358347763333331</c:v>
                </c:pt>
                <c:pt idx="481">
                  <c:v>20.401550234999998</c:v>
                </c:pt>
                <c:pt idx="482">
                  <c:v>20.444852711666666</c:v>
                </c:pt>
                <c:pt idx="483">
                  <c:v>20.488338531666667</c:v>
                </c:pt>
                <c:pt idx="484">
                  <c:v>20.531440996666667</c:v>
                </c:pt>
                <c:pt idx="485">
                  <c:v>20.574626799999997</c:v>
                </c:pt>
                <c:pt idx="486">
                  <c:v>20.619912724999999</c:v>
                </c:pt>
                <c:pt idx="487">
                  <c:v>20.662948519999997</c:v>
                </c:pt>
                <c:pt idx="488">
                  <c:v>20.704617569999996</c:v>
                </c:pt>
                <c:pt idx="489">
                  <c:v>20.748020051666668</c:v>
                </c:pt>
                <c:pt idx="490">
                  <c:v>20.791705883333332</c:v>
                </c:pt>
                <c:pt idx="491">
                  <c:v>20.833074916666664</c:v>
                </c:pt>
                <c:pt idx="492">
                  <c:v>20.876510735</c:v>
                </c:pt>
                <c:pt idx="493">
                  <c:v>20.919729873333331</c:v>
                </c:pt>
                <c:pt idx="494">
                  <c:v>20.963365701666664</c:v>
                </c:pt>
                <c:pt idx="495">
                  <c:v>21.006618176666667</c:v>
                </c:pt>
                <c:pt idx="496">
                  <c:v>21.049870649999999</c:v>
                </c:pt>
                <c:pt idx="497">
                  <c:v>21.092056396666667</c:v>
                </c:pt>
                <c:pt idx="498">
                  <c:v>21.134475488333333</c:v>
                </c:pt>
                <c:pt idx="499">
                  <c:v>21.178411335</c:v>
                </c:pt>
                <c:pt idx="500">
                  <c:v>21.221763814999999</c:v>
                </c:pt>
                <c:pt idx="501">
                  <c:v>21.264899614999997</c:v>
                </c:pt>
                <c:pt idx="502">
                  <c:v>21.306518663333332</c:v>
                </c:pt>
                <c:pt idx="503">
                  <c:v>21.349721133333333</c:v>
                </c:pt>
                <c:pt idx="504">
                  <c:v>21.393673648333333</c:v>
                </c:pt>
                <c:pt idx="505">
                  <c:v>21.434642658333335</c:v>
                </c:pt>
                <c:pt idx="506">
                  <c:v>21.477995136666667</c:v>
                </c:pt>
                <c:pt idx="507">
                  <c:v>21.521764306666668</c:v>
                </c:pt>
                <c:pt idx="508">
                  <c:v>21.564466750000001</c:v>
                </c:pt>
                <c:pt idx="509">
                  <c:v>21.607869231666665</c:v>
                </c:pt>
                <c:pt idx="510">
                  <c:v>21.649788296666664</c:v>
                </c:pt>
                <c:pt idx="511">
                  <c:v>21.691290670000001</c:v>
                </c:pt>
                <c:pt idx="512">
                  <c:v>21.734493141666668</c:v>
                </c:pt>
                <c:pt idx="513">
                  <c:v>21.778328981666665</c:v>
                </c:pt>
                <c:pt idx="514">
                  <c:v>21.821681461666667</c:v>
                </c:pt>
                <c:pt idx="515">
                  <c:v>21.862883818333334</c:v>
                </c:pt>
                <c:pt idx="516">
                  <c:v>21.906669656666665</c:v>
                </c:pt>
                <c:pt idx="517">
                  <c:v>21.948172030000002</c:v>
                </c:pt>
                <c:pt idx="518">
                  <c:v>21.989857746666665</c:v>
                </c:pt>
                <c:pt idx="519">
                  <c:v>22.033610249999999</c:v>
                </c:pt>
                <c:pt idx="520">
                  <c:v>22.074495921666664</c:v>
                </c:pt>
                <c:pt idx="521">
                  <c:v>22.118165086666668</c:v>
                </c:pt>
                <c:pt idx="522">
                  <c:v>22.161634238333331</c:v>
                </c:pt>
                <c:pt idx="523">
                  <c:v>22.203369959999996</c:v>
                </c:pt>
                <c:pt idx="524">
                  <c:v>22.246139073333332</c:v>
                </c:pt>
                <c:pt idx="525">
                  <c:v>22.290041583333334</c:v>
                </c:pt>
                <c:pt idx="526">
                  <c:v>22.331143935</c:v>
                </c:pt>
                <c:pt idx="527">
                  <c:v>22.374913105000001</c:v>
                </c:pt>
                <c:pt idx="528">
                  <c:v>22.418582268333335</c:v>
                </c:pt>
                <c:pt idx="529">
                  <c:v>22.461451388333334</c:v>
                </c:pt>
                <c:pt idx="530">
                  <c:v>22.504753864999998</c:v>
                </c:pt>
                <c:pt idx="531">
                  <c:v>22.547923000000001</c:v>
                </c:pt>
                <c:pt idx="532">
                  <c:v>22.591808843333332</c:v>
                </c:pt>
                <c:pt idx="533">
                  <c:v>22.635144654999998</c:v>
                </c:pt>
                <c:pt idx="534">
                  <c:v>22.678163783333332</c:v>
                </c:pt>
                <c:pt idx="535">
                  <c:v>22.72006618</c:v>
                </c:pt>
                <c:pt idx="536">
                  <c:v>22.763285318333331</c:v>
                </c:pt>
                <c:pt idx="537">
                  <c:v>22.806387783333331</c:v>
                </c:pt>
                <c:pt idx="538">
                  <c:v>22.84794016</c:v>
                </c:pt>
                <c:pt idx="539">
                  <c:v>22.891242636666668</c:v>
                </c:pt>
                <c:pt idx="540">
                  <c:v>22.934978471666668</c:v>
                </c:pt>
                <c:pt idx="541">
                  <c:v>22.978464291666668</c:v>
                </c:pt>
                <c:pt idx="542">
                  <c:v>23.021283408333332</c:v>
                </c:pt>
                <c:pt idx="543">
                  <c:v>23.063019128333334</c:v>
                </c:pt>
                <c:pt idx="544">
                  <c:v>23.104654843333332</c:v>
                </c:pt>
              </c:numCache>
            </c:numRef>
          </c:cat>
          <c:val>
            <c:numRef>
              <c:f>'2.2 ADR + M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668.68118851273152</c:v>
                </c:pt>
                <c:pt idx="2">
                  <c:v>315.56849254261363</c:v>
                </c:pt>
                <c:pt idx="3">
                  <c:v>485.13806359242585</c:v>
                </c:pt>
                <c:pt idx="4">
                  <c:v>321.02279897836536</c:v>
                </c:pt>
                <c:pt idx="5">
                  <c:v>540.32819733796293</c:v>
                </c:pt>
                <c:pt idx="6">
                  <c:v>374.79674381996267</c:v>
                </c:pt>
                <c:pt idx="7">
                  <c:v>383.4213837414253</c:v>
                </c:pt>
                <c:pt idx="8">
                  <c:v>364.93437906901039</c:v>
                </c:pt>
                <c:pt idx="9">
                  <c:v>364.45719275841344</c:v>
                </c:pt>
                <c:pt idx="10">
                  <c:v>347.48395096628292</c:v>
                </c:pt>
                <c:pt idx="11">
                  <c:v>436.21852967797258</c:v>
                </c:pt>
                <c:pt idx="12">
                  <c:v>422.028076171875</c:v>
                </c:pt>
                <c:pt idx="13">
                  <c:v>352.05130177623823</c:v>
                </c:pt>
                <c:pt idx="14">
                  <c:v>272.52577993032094</c:v>
                </c:pt>
                <c:pt idx="15">
                  <c:v>468.51653467465752</c:v>
                </c:pt>
                <c:pt idx="16">
                  <c:v>565.966083873402</c:v>
                </c:pt>
                <c:pt idx="17">
                  <c:v>623.41160425646547</c:v>
                </c:pt>
                <c:pt idx="18">
                  <c:v>811.15209242876836</c:v>
                </c:pt>
                <c:pt idx="19">
                  <c:v>898.11722079190338</c:v>
                </c:pt>
                <c:pt idx="20">
                  <c:v>595.061767578125</c:v>
                </c:pt>
                <c:pt idx="21">
                  <c:v>474.80330729166667</c:v>
                </c:pt>
                <c:pt idx="22">
                  <c:v>499.45100233289929</c:v>
                </c:pt>
                <c:pt idx="23">
                  <c:v>687.92104285871483</c:v>
                </c:pt>
                <c:pt idx="24">
                  <c:v>750.01015357448625</c:v>
                </c:pt>
                <c:pt idx="25">
                  <c:v>567.54821222478688</c:v>
                </c:pt>
                <c:pt idx="26">
                  <c:v>653.96804226650283</c:v>
                </c:pt>
                <c:pt idx="27">
                  <c:v>663.04800590427442</c:v>
                </c:pt>
                <c:pt idx="28">
                  <c:v>812.70037314332558</c:v>
                </c:pt>
                <c:pt idx="29">
                  <c:v>770.31858880835841</c:v>
                </c:pt>
                <c:pt idx="30">
                  <c:v>718.41618652343755</c:v>
                </c:pt>
                <c:pt idx="31">
                  <c:v>735.65346231265949</c:v>
                </c:pt>
                <c:pt idx="32">
                  <c:v>995.52877371651789</c:v>
                </c:pt>
                <c:pt idx="33">
                  <c:v>644.51436941964289</c:v>
                </c:pt>
                <c:pt idx="34">
                  <c:v>1307.4015162417763</c:v>
                </c:pt>
                <c:pt idx="35">
                  <c:v>1264.7209389426491</c:v>
                </c:pt>
                <c:pt idx="36">
                  <c:v>1006.6182136535645</c:v>
                </c:pt>
                <c:pt idx="37">
                  <c:v>785.77359672214675</c:v>
                </c:pt>
                <c:pt idx="38">
                  <c:v>828.02194854359573</c:v>
                </c:pt>
                <c:pt idx="39">
                  <c:v>882.3767692660108</c:v>
                </c:pt>
                <c:pt idx="40">
                  <c:v>1158.6229398920295</c:v>
                </c:pt>
                <c:pt idx="41">
                  <c:v>678.9952225030637</c:v>
                </c:pt>
                <c:pt idx="42">
                  <c:v>907.76188918779485</c:v>
                </c:pt>
                <c:pt idx="43">
                  <c:v>969.91803089488633</c:v>
                </c:pt>
                <c:pt idx="44">
                  <c:v>978.03337821575121</c:v>
                </c:pt>
                <c:pt idx="45">
                  <c:v>819.58432268415174</c:v>
                </c:pt>
                <c:pt idx="46">
                  <c:v>945.17112750771605</c:v>
                </c:pt>
                <c:pt idx="47">
                  <c:v>1253.2258988813921</c:v>
                </c:pt>
                <c:pt idx="48">
                  <c:v>848.68656667073571</c:v>
                </c:pt>
                <c:pt idx="49">
                  <c:v>712.79099624875994</c:v>
                </c:pt>
                <c:pt idx="50">
                  <c:v>573.00072687322438</c:v>
                </c:pt>
                <c:pt idx="51">
                  <c:v>769.28406292459238</c:v>
                </c:pt>
                <c:pt idx="52">
                  <c:v>664.31857334094104</c:v>
                </c:pt>
                <c:pt idx="53">
                  <c:v>646.7196439302885</c:v>
                </c:pt>
                <c:pt idx="54">
                  <c:v>1064.4651570638021</c:v>
                </c:pt>
                <c:pt idx="55">
                  <c:v>717.31579440977521</c:v>
                </c:pt>
                <c:pt idx="56">
                  <c:v>695.85421424278843</c:v>
                </c:pt>
                <c:pt idx="57">
                  <c:v>753.29725713315213</c:v>
                </c:pt>
                <c:pt idx="58">
                  <c:v>707.44422781808032</c:v>
                </c:pt>
                <c:pt idx="59">
                  <c:v>758.24112534797052</c:v>
                </c:pt>
                <c:pt idx="60">
                  <c:v>1031.1772362294823</c:v>
                </c:pt>
                <c:pt idx="61">
                  <c:v>952.80300770635188</c:v>
                </c:pt>
                <c:pt idx="62">
                  <c:v>1081.7719373914931</c:v>
                </c:pt>
                <c:pt idx="63">
                  <c:v>811.88264870945409</c:v>
                </c:pt>
                <c:pt idx="64">
                  <c:v>1169.6686615815033</c:v>
                </c:pt>
                <c:pt idx="65">
                  <c:v>1086.5668029785156</c:v>
                </c:pt>
                <c:pt idx="66">
                  <c:v>938.24204049059142</c:v>
                </c:pt>
                <c:pt idx="67">
                  <c:v>912.72845818014707</c:v>
                </c:pt>
                <c:pt idx="68">
                  <c:v>1165.0235482149346</c:v>
                </c:pt>
                <c:pt idx="69">
                  <c:v>872.34716528588604</c:v>
                </c:pt>
                <c:pt idx="70">
                  <c:v>1084.3635285206331</c:v>
                </c:pt>
                <c:pt idx="71">
                  <c:v>1212.4653237082741</c:v>
                </c:pt>
                <c:pt idx="72">
                  <c:v>907.1060887025983</c:v>
                </c:pt>
                <c:pt idx="73">
                  <c:v>1553.8309856912365</c:v>
                </c:pt>
                <c:pt idx="74">
                  <c:v>2342.0870455228364</c:v>
                </c:pt>
                <c:pt idx="75">
                  <c:v>2036.8932080078125</c:v>
                </c:pt>
                <c:pt idx="76">
                  <c:v>1588.1717893366229</c:v>
                </c:pt>
                <c:pt idx="77">
                  <c:v>1383.1408589680989</c:v>
                </c:pt>
                <c:pt idx="78">
                  <c:v>1693.7834826017681</c:v>
                </c:pt>
                <c:pt idx="79">
                  <c:v>1136.6207602896341</c:v>
                </c:pt>
                <c:pt idx="80">
                  <c:v>1165.6657749720982</c:v>
                </c:pt>
                <c:pt idx="81">
                  <c:v>1248.2425622274709</c:v>
                </c:pt>
                <c:pt idx="82">
                  <c:v>1276.1175200363684</c:v>
                </c:pt>
                <c:pt idx="83">
                  <c:v>1640.2458602241848</c:v>
                </c:pt>
                <c:pt idx="84">
                  <c:v>2439.570591107537</c:v>
                </c:pt>
                <c:pt idx="85">
                  <c:v>2809.6555459665697</c:v>
                </c:pt>
                <c:pt idx="86">
                  <c:v>2883.6581402021584</c:v>
                </c:pt>
                <c:pt idx="87">
                  <c:v>2897.0708550347222</c:v>
                </c:pt>
                <c:pt idx="88">
                  <c:v>2950.9814221833881</c:v>
                </c:pt>
                <c:pt idx="89">
                  <c:v>2562.3330434163413</c:v>
                </c:pt>
                <c:pt idx="90">
                  <c:v>2700.9869911595397</c:v>
                </c:pt>
                <c:pt idx="91">
                  <c:v>2486.4026745211695</c:v>
                </c:pt>
                <c:pt idx="92">
                  <c:v>2106.8689608731111</c:v>
                </c:pt>
                <c:pt idx="93">
                  <c:v>2470.9611907673775</c:v>
                </c:pt>
                <c:pt idx="94">
                  <c:v>2678.1977006392044</c:v>
                </c:pt>
                <c:pt idx="95">
                  <c:v>3179.2424479166666</c:v>
                </c:pt>
                <c:pt idx="96">
                  <c:v>3932.7062219690392</c:v>
                </c:pt>
                <c:pt idx="97">
                  <c:v>4223.8419157608696</c:v>
                </c:pt>
                <c:pt idx="98">
                  <c:v>4902.9993220738006</c:v>
                </c:pt>
                <c:pt idx="99">
                  <c:v>5489.2995402018232</c:v>
                </c:pt>
                <c:pt idx="100">
                  <c:v>6356.2936155084981</c:v>
                </c:pt>
                <c:pt idx="101">
                  <c:v>6374.80619140625</c:v>
                </c:pt>
                <c:pt idx="102">
                  <c:v>6922.0852443889034</c:v>
                </c:pt>
                <c:pt idx="103">
                  <c:v>7073.2176513671875</c:v>
                </c:pt>
                <c:pt idx="104">
                  <c:v>7684.0811087186221</c:v>
                </c:pt>
                <c:pt idx="105">
                  <c:v>7705.0411357264366</c:v>
                </c:pt>
                <c:pt idx="106">
                  <c:v>7915.9362523837353</c:v>
                </c:pt>
                <c:pt idx="107">
                  <c:v>7953.4860558143027</c:v>
                </c:pt>
                <c:pt idx="108">
                  <c:v>7998.8238023861431</c:v>
                </c:pt>
                <c:pt idx="109">
                  <c:v>8011.1722984313965</c:v>
                </c:pt>
                <c:pt idx="110">
                  <c:v>8406.3515151859247</c:v>
                </c:pt>
                <c:pt idx="111">
                  <c:v>8293.1244444358999</c:v>
                </c:pt>
                <c:pt idx="112">
                  <c:v>8308.3089186448324</c:v>
                </c:pt>
                <c:pt idx="113">
                  <c:v>8436.9221588844484</c:v>
                </c:pt>
                <c:pt idx="114">
                  <c:v>8505.5798527644238</c:v>
                </c:pt>
                <c:pt idx="115">
                  <c:v>8554.77001953125</c:v>
                </c:pt>
                <c:pt idx="116">
                  <c:v>9135.6224335937495</c:v>
                </c:pt>
                <c:pt idx="117">
                  <c:v>8994.757568359375</c:v>
                </c:pt>
                <c:pt idx="118">
                  <c:v>9085.0154077725147</c:v>
                </c:pt>
                <c:pt idx="119">
                  <c:v>9045.4207304687498</c:v>
                </c:pt>
                <c:pt idx="120">
                  <c:v>9022.5603364773888</c:v>
                </c:pt>
                <c:pt idx="121">
                  <c:v>9015.9896403635576</c:v>
                </c:pt>
                <c:pt idx="122">
                  <c:v>8866.8293670169896</c:v>
                </c:pt>
                <c:pt idx="123">
                  <c:v>9092.2340528985023</c:v>
                </c:pt>
                <c:pt idx="124">
                  <c:v>9028.135513547868</c:v>
                </c:pt>
                <c:pt idx="125">
                  <c:v>8770.0568554687507</c:v>
                </c:pt>
                <c:pt idx="126">
                  <c:v>8919.4867402343752</c:v>
                </c:pt>
                <c:pt idx="127">
                  <c:v>8983.5010506051494</c:v>
                </c:pt>
                <c:pt idx="128">
                  <c:v>8831.1196695963536</c:v>
                </c:pt>
                <c:pt idx="129">
                  <c:v>8810.4221093750002</c:v>
                </c:pt>
                <c:pt idx="130">
                  <c:v>8415.0380191802979</c:v>
                </c:pt>
                <c:pt idx="131">
                  <c:v>8627.8340784291759</c:v>
                </c:pt>
                <c:pt idx="132">
                  <c:v>9140.8557835098145</c:v>
                </c:pt>
                <c:pt idx="133">
                  <c:v>8802.9626346711193</c:v>
                </c:pt>
                <c:pt idx="134">
                  <c:v>8575.7171640625002</c:v>
                </c:pt>
                <c:pt idx="135">
                  <c:v>8630.7531338050721</c:v>
                </c:pt>
                <c:pt idx="136">
                  <c:v>8913.7108754642668</c:v>
                </c:pt>
                <c:pt idx="137">
                  <c:v>8856.2375389037097</c:v>
                </c:pt>
                <c:pt idx="138">
                  <c:v>8741.6818284254805</c:v>
                </c:pt>
                <c:pt idx="139">
                  <c:v>8799.990136301416</c:v>
                </c:pt>
                <c:pt idx="140">
                  <c:v>8852.9713165539652</c:v>
                </c:pt>
                <c:pt idx="141">
                  <c:v>8619.6509689581198</c:v>
                </c:pt>
                <c:pt idx="142">
                  <c:v>8436.8254677008008</c:v>
                </c:pt>
                <c:pt idx="143">
                  <c:v>8736.5611918131508</c:v>
                </c:pt>
                <c:pt idx="144">
                  <c:v>8701.8600561318272</c:v>
                </c:pt>
                <c:pt idx="145">
                  <c:v>8448.8283131083499</c:v>
                </c:pt>
                <c:pt idx="146">
                  <c:v>8325.4383972167961</c:v>
                </c:pt>
                <c:pt idx="147">
                  <c:v>8344.6892007779679</c:v>
                </c:pt>
                <c:pt idx="148">
                  <c:v>8532.5633263221152</c:v>
                </c:pt>
                <c:pt idx="149">
                  <c:v>8337.7437350365417</c:v>
                </c:pt>
                <c:pt idx="150">
                  <c:v>8143.9092915852862</c:v>
                </c:pt>
                <c:pt idx="151">
                  <c:v>8009.9062168961864</c:v>
                </c:pt>
                <c:pt idx="152">
                  <c:v>8506.0451354980469</c:v>
                </c:pt>
                <c:pt idx="153">
                  <c:v>8431.8814782929003</c:v>
                </c:pt>
                <c:pt idx="154">
                  <c:v>8356.8781986559843</c:v>
                </c:pt>
                <c:pt idx="155">
                  <c:v>8187.224057404891</c:v>
                </c:pt>
                <c:pt idx="156">
                  <c:v>8240.348157494469</c:v>
                </c:pt>
                <c:pt idx="157">
                  <c:v>8192.0328226725269</c:v>
                </c:pt>
                <c:pt idx="158">
                  <c:v>8139.0918328957478</c:v>
                </c:pt>
                <c:pt idx="159">
                  <c:v>7843.1664211467159</c:v>
                </c:pt>
                <c:pt idx="160">
                  <c:v>8084.8594670881303</c:v>
                </c:pt>
                <c:pt idx="161">
                  <c:v>8043.9475242485432</c:v>
                </c:pt>
                <c:pt idx="162">
                  <c:v>7586.941905054553</c:v>
                </c:pt>
                <c:pt idx="163">
                  <c:v>7946.1954606537129</c:v>
                </c:pt>
                <c:pt idx="164">
                  <c:v>7949.1304847454203</c:v>
                </c:pt>
                <c:pt idx="165">
                  <c:v>7680.9668796705164</c:v>
                </c:pt>
                <c:pt idx="166">
                  <c:v>7330.1942928538601</c:v>
                </c:pt>
                <c:pt idx="167">
                  <c:v>7838.5691544524334</c:v>
                </c:pt>
                <c:pt idx="168">
                  <c:v>8041.7149881114128</c:v>
                </c:pt>
                <c:pt idx="169">
                  <c:v>7898.167686060855</c:v>
                </c:pt>
                <c:pt idx="170">
                  <c:v>7765.7640766893701</c:v>
                </c:pt>
                <c:pt idx="171">
                  <c:v>8026.0231702081091</c:v>
                </c:pt>
                <c:pt idx="172">
                  <c:v>8039.5037614940538</c:v>
                </c:pt>
                <c:pt idx="173">
                  <c:v>7702.0251485890358</c:v>
                </c:pt>
                <c:pt idx="174">
                  <c:v>7651.3309670472754</c:v>
                </c:pt>
                <c:pt idx="175">
                  <c:v>7633.3381743559967</c:v>
                </c:pt>
                <c:pt idx="176">
                  <c:v>7589.1196798573374</c:v>
                </c:pt>
                <c:pt idx="177">
                  <c:v>7540.7861911469854</c:v>
                </c:pt>
                <c:pt idx="178">
                  <c:v>7630.7873284755606</c:v>
                </c:pt>
                <c:pt idx="179">
                  <c:v>7331.9887992527174</c:v>
                </c:pt>
                <c:pt idx="180">
                  <c:v>7549.9270430033184</c:v>
                </c:pt>
                <c:pt idx="181">
                  <c:v>7546.758693529212</c:v>
                </c:pt>
                <c:pt idx="182">
                  <c:v>7564.40184485394</c:v>
                </c:pt>
                <c:pt idx="183">
                  <c:v>7414.9739165434967</c:v>
                </c:pt>
                <c:pt idx="184">
                  <c:v>7371.2742612092388</c:v>
                </c:pt>
                <c:pt idx="185">
                  <c:v>7308.5275641247235</c:v>
                </c:pt>
                <c:pt idx="186">
                  <c:v>7087.440573173657</c:v>
                </c:pt>
                <c:pt idx="187">
                  <c:v>7480.9398593058631</c:v>
                </c:pt>
                <c:pt idx="188">
                  <c:v>7235.2757051485078</c:v>
                </c:pt>
                <c:pt idx="189">
                  <c:v>7376.2501547677175</c:v>
                </c:pt>
                <c:pt idx="190">
                  <c:v>7294.3049206432997</c:v>
                </c:pt>
                <c:pt idx="191">
                  <c:v>7530.8370319234909</c:v>
                </c:pt>
                <c:pt idx="192">
                  <c:v>7418.6395765032084</c:v>
                </c:pt>
                <c:pt idx="193">
                  <c:v>6991.3939697265623</c:v>
                </c:pt>
                <c:pt idx="194">
                  <c:v>7137.5805037506916</c:v>
                </c:pt>
                <c:pt idx="195">
                  <c:v>7440.1060598273025</c:v>
                </c:pt>
                <c:pt idx="196">
                  <c:v>7146.0313913445725</c:v>
                </c:pt>
                <c:pt idx="197">
                  <c:v>7052.4097791399272</c:v>
                </c:pt>
                <c:pt idx="198">
                  <c:v>6990.2043171100786</c:v>
                </c:pt>
                <c:pt idx="199">
                  <c:v>7343.366899370073</c:v>
                </c:pt>
                <c:pt idx="200">
                  <c:v>6848.726615116514</c:v>
                </c:pt>
                <c:pt idx="201">
                  <c:v>6850.2309749498281</c:v>
                </c:pt>
                <c:pt idx="202">
                  <c:v>6961.290793678977</c:v>
                </c:pt>
                <c:pt idx="203">
                  <c:v>6919.7329145159038</c:v>
                </c:pt>
                <c:pt idx="204">
                  <c:v>6573.4315302309778</c:v>
                </c:pt>
                <c:pt idx="205">
                  <c:v>6613.2056874332266</c:v>
                </c:pt>
                <c:pt idx="206">
                  <c:v>7008.2167876621461</c:v>
                </c:pt>
                <c:pt idx="207">
                  <c:v>7059.441769101204</c:v>
                </c:pt>
                <c:pt idx="208">
                  <c:v>6784.0861838011615</c:v>
                </c:pt>
                <c:pt idx="209">
                  <c:v>6490.3745614510999</c:v>
                </c:pt>
                <c:pt idx="210">
                  <c:v>6703.7746999929614</c:v>
                </c:pt>
                <c:pt idx="211">
                  <c:v>6823.1669878278462</c:v>
                </c:pt>
                <c:pt idx="212">
                  <c:v>6742.6358891039827</c:v>
                </c:pt>
                <c:pt idx="213">
                  <c:v>6863.2416792436079</c:v>
                </c:pt>
                <c:pt idx="214">
                  <c:v>6532.6560080199115</c:v>
                </c:pt>
                <c:pt idx="215">
                  <c:v>6825.5180511474609</c:v>
                </c:pt>
                <c:pt idx="216">
                  <c:v>6587.5897877544439</c:v>
                </c:pt>
                <c:pt idx="217">
                  <c:v>6485.871973108362</c:v>
                </c:pt>
                <c:pt idx="218">
                  <c:v>6628.0950404575897</c:v>
                </c:pt>
                <c:pt idx="219">
                  <c:v>6817.4827780067371</c:v>
                </c:pt>
                <c:pt idx="220">
                  <c:v>6665.2580708095002</c:v>
                </c:pt>
                <c:pt idx="221">
                  <c:v>6901.0839555220173</c:v>
                </c:pt>
                <c:pt idx="222">
                  <c:v>6514.2345096195968</c:v>
                </c:pt>
                <c:pt idx="223">
                  <c:v>6481.3856459397539</c:v>
                </c:pt>
                <c:pt idx="224">
                  <c:v>6651.8492609197447</c:v>
                </c:pt>
                <c:pt idx="225">
                  <c:v>6688.1190927095504</c:v>
                </c:pt>
                <c:pt idx="226">
                  <c:v>6496.6614266854749</c:v>
                </c:pt>
                <c:pt idx="227">
                  <c:v>6535.5722840507078</c:v>
                </c:pt>
                <c:pt idx="228">
                  <c:v>6332.75264115767</c:v>
                </c:pt>
                <c:pt idx="229">
                  <c:v>6022.3409823527381</c:v>
                </c:pt>
                <c:pt idx="230">
                  <c:v>6405.2804768880205</c:v>
                </c:pt>
                <c:pt idx="231">
                  <c:v>6252.7052670686144</c:v>
                </c:pt>
                <c:pt idx="232">
                  <c:v>6167.2129104201858</c:v>
                </c:pt>
                <c:pt idx="233">
                  <c:v>6501.2364501953125</c:v>
                </c:pt>
                <c:pt idx="234">
                  <c:v>6278.6647254680765</c:v>
                </c:pt>
                <c:pt idx="235">
                  <c:v>6576.2793840680806</c:v>
                </c:pt>
                <c:pt idx="236">
                  <c:v>6534.9494693153783</c:v>
                </c:pt>
                <c:pt idx="237">
                  <c:v>6416.1506246864246</c:v>
                </c:pt>
                <c:pt idx="238">
                  <c:v>6427.8843383789063</c:v>
                </c:pt>
                <c:pt idx="239">
                  <c:v>6223.8310771741362</c:v>
                </c:pt>
                <c:pt idx="240">
                  <c:v>6136.9015054618367</c:v>
                </c:pt>
                <c:pt idx="241">
                  <c:v>5884.4260507259733</c:v>
                </c:pt>
                <c:pt idx="242">
                  <c:v>6244.8228759765625</c:v>
                </c:pt>
                <c:pt idx="243">
                  <c:v>6041.7158763080561</c:v>
                </c:pt>
                <c:pt idx="244">
                  <c:v>6185.2237185916383</c:v>
                </c:pt>
                <c:pt idx="245">
                  <c:v>6134.3502208674063</c:v>
                </c:pt>
                <c:pt idx="246">
                  <c:v>6249.7752172167056</c:v>
                </c:pt>
                <c:pt idx="247">
                  <c:v>6213.6738844651445</c:v>
                </c:pt>
                <c:pt idx="248">
                  <c:v>6208.8172074104978</c:v>
                </c:pt>
                <c:pt idx="249">
                  <c:v>6062.7492551450378</c:v>
                </c:pt>
                <c:pt idx="250">
                  <c:v>5957.4697368300967</c:v>
                </c:pt>
                <c:pt idx="251">
                  <c:v>5875.3796315609834</c:v>
                </c:pt>
                <c:pt idx="252">
                  <c:v>6361.9131062825518</c:v>
                </c:pt>
                <c:pt idx="253">
                  <c:v>6132.5885751314254</c:v>
                </c:pt>
                <c:pt idx="254">
                  <c:v>5961.1062848772317</c:v>
                </c:pt>
                <c:pt idx="255">
                  <c:v>6231.9346762603182</c:v>
                </c:pt>
                <c:pt idx="256">
                  <c:v>6136.6794601141237</c:v>
                </c:pt>
                <c:pt idx="257">
                  <c:v>6207.2497054633741</c:v>
                </c:pt>
                <c:pt idx="258">
                  <c:v>6124.8265991210938</c:v>
                </c:pt>
                <c:pt idx="259">
                  <c:v>6026.2618492806314</c:v>
                </c:pt>
                <c:pt idx="260">
                  <c:v>5930.6021005574939</c:v>
                </c:pt>
                <c:pt idx="261">
                  <c:v>6176.7331836407002</c:v>
                </c:pt>
                <c:pt idx="262">
                  <c:v>6092.984472204138</c:v>
                </c:pt>
                <c:pt idx="263">
                  <c:v>6173.9266886753321</c:v>
                </c:pt>
                <c:pt idx="264">
                  <c:v>6065.5594271146338</c:v>
                </c:pt>
                <c:pt idx="265">
                  <c:v>6160.8150682636333</c:v>
                </c:pt>
                <c:pt idx="266">
                  <c:v>5988.6204171316967</c:v>
                </c:pt>
                <c:pt idx="267">
                  <c:v>5968.5347675212379</c:v>
                </c:pt>
                <c:pt idx="268">
                  <c:v>5795.1344161688112</c:v>
                </c:pt>
                <c:pt idx="269">
                  <c:v>6271.5873581659225</c:v>
                </c:pt>
                <c:pt idx="270">
                  <c:v>6094.4412830388437</c:v>
                </c:pt>
                <c:pt idx="271">
                  <c:v>5923.5246675931494</c:v>
                </c:pt>
                <c:pt idx="272">
                  <c:v>6134.8167517320162</c:v>
                </c:pt>
                <c:pt idx="273">
                  <c:v>6123.1097366898148</c:v>
                </c:pt>
                <c:pt idx="274">
                  <c:v>5818.0419495221477</c:v>
                </c:pt>
                <c:pt idx="275">
                  <c:v>5896.679997196904</c:v>
                </c:pt>
                <c:pt idx="276">
                  <c:v>6049.9999095775465</c:v>
                </c:pt>
                <c:pt idx="277">
                  <c:v>6048.8803733335726</c:v>
                </c:pt>
                <c:pt idx="278">
                  <c:v>5732.560427107901</c:v>
                </c:pt>
                <c:pt idx="279">
                  <c:v>5857.3042755126953</c:v>
                </c:pt>
                <c:pt idx="280">
                  <c:v>6124.1135153114246</c:v>
                </c:pt>
                <c:pt idx="281">
                  <c:v>5728.1254348028269</c:v>
                </c:pt>
                <c:pt idx="282">
                  <c:v>5663.1345422132963</c:v>
                </c:pt>
                <c:pt idx="283">
                  <c:v>5706.6515374139908</c:v>
                </c:pt>
                <c:pt idx="284">
                  <c:v>5749.4434802715596</c:v>
                </c:pt>
                <c:pt idx="285">
                  <c:v>5768.4271272642427</c:v>
                </c:pt>
                <c:pt idx="286">
                  <c:v>5663.120010795943</c:v>
                </c:pt>
                <c:pt idx="287">
                  <c:v>6000.7736508481139</c:v>
                </c:pt>
                <c:pt idx="288">
                  <c:v>5933.0301935369316</c:v>
                </c:pt>
                <c:pt idx="289">
                  <c:v>5736.6469580974053</c:v>
                </c:pt>
                <c:pt idx="290">
                  <c:v>5633.5395324166893</c:v>
                </c:pt>
                <c:pt idx="291">
                  <c:v>6143.4422639266304</c:v>
                </c:pt>
                <c:pt idx="292">
                  <c:v>5672.4226488385884</c:v>
                </c:pt>
                <c:pt idx="293">
                  <c:v>5865.0387314618647</c:v>
                </c:pt>
                <c:pt idx="294">
                  <c:v>5751.7953977423203</c:v>
                </c:pt>
                <c:pt idx="295">
                  <c:v>5791.1038397427264</c:v>
                </c:pt>
                <c:pt idx="296">
                  <c:v>5685.6154964342031</c:v>
                </c:pt>
                <c:pt idx="297">
                  <c:v>5661.4219370696501</c:v>
                </c:pt>
                <c:pt idx="298">
                  <c:v>5942.8325633513623</c:v>
                </c:pt>
                <c:pt idx="299">
                  <c:v>5718.4865743172268</c:v>
                </c:pt>
                <c:pt idx="300">
                  <c:v>5647.6697173247467</c:v>
                </c:pt>
                <c:pt idx="301">
                  <c:v>5465.0183356148855</c:v>
                </c:pt>
                <c:pt idx="302">
                  <c:v>5634.2003075735911</c:v>
                </c:pt>
                <c:pt idx="303">
                  <c:v>5728.1357727050781</c:v>
                </c:pt>
                <c:pt idx="304">
                  <c:v>5656.8534848324889</c:v>
                </c:pt>
                <c:pt idx="305">
                  <c:v>5643.199785267223</c:v>
                </c:pt>
                <c:pt idx="306">
                  <c:v>5605.0858278436172</c:v>
                </c:pt>
                <c:pt idx="307">
                  <c:v>5858.2793163198285</c:v>
                </c:pt>
                <c:pt idx="308">
                  <c:v>5687.82593433277</c:v>
                </c:pt>
                <c:pt idx="309">
                  <c:v>5495.0666266247235</c:v>
                </c:pt>
                <c:pt idx="310">
                  <c:v>5516.5175191945045</c:v>
                </c:pt>
                <c:pt idx="311">
                  <c:v>5828.527091402967</c:v>
                </c:pt>
                <c:pt idx="312">
                  <c:v>5660.1857117770014</c:v>
                </c:pt>
                <c:pt idx="313">
                  <c:v>5613.6709826984234</c:v>
                </c:pt>
                <c:pt idx="314">
                  <c:v>5671.9063027121801</c:v>
                </c:pt>
                <c:pt idx="315">
                  <c:v>5523.4121177936422</c:v>
                </c:pt>
                <c:pt idx="316">
                  <c:v>5800.0681332795521</c:v>
                </c:pt>
                <c:pt idx="317">
                  <c:v>5591.697032099185</c:v>
                </c:pt>
                <c:pt idx="318">
                  <c:v>5722.3783797554352</c:v>
                </c:pt>
                <c:pt idx="319">
                  <c:v>5883.9594532359733</c:v>
                </c:pt>
                <c:pt idx="320">
                  <c:v>5661.901462720788</c:v>
                </c:pt>
                <c:pt idx="321">
                  <c:v>5524.1784876635948</c:v>
                </c:pt>
                <c:pt idx="322">
                  <c:v>5326.7751039777486</c:v>
                </c:pt>
                <c:pt idx="323">
                  <c:v>5414.1799698539398</c:v>
                </c:pt>
                <c:pt idx="324">
                  <c:v>5351.1253880092072</c:v>
                </c:pt>
                <c:pt idx="325">
                  <c:v>5551.2782592773438</c:v>
                </c:pt>
                <c:pt idx="326">
                  <c:v>5873.9794080010779</c:v>
                </c:pt>
                <c:pt idx="327">
                  <c:v>5644.143542908786</c:v>
                </c:pt>
                <c:pt idx="328">
                  <c:v>5620.2761433919268</c:v>
                </c:pt>
                <c:pt idx="329">
                  <c:v>5224.6021336146759</c:v>
                </c:pt>
                <c:pt idx="330">
                  <c:v>5158.6931945279111</c:v>
                </c:pt>
                <c:pt idx="331">
                  <c:v>5892.1685465494793</c:v>
                </c:pt>
                <c:pt idx="332">
                  <c:v>5780.9554002264967</c:v>
                </c:pt>
                <c:pt idx="333">
                  <c:v>5348.5229283520302</c:v>
                </c:pt>
                <c:pt idx="334">
                  <c:v>5585.7373398603022</c:v>
                </c:pt>
                <c:pt idx="335">
                  <c:v>5960.0680668271825</c:v>
                </c:pt>
                <c:pt idx="336">
                  <c:v>5508.2790337924298</c:v>
                </c:pt>
                <c:pt idx="337">
                  <c:v>5250.7661005434784</c:v>
                </c:pt>
                <c:pt idx="338">
                  <c:v>6055.6392164963945</c:v>
                </c:pt>
                <c:pt idx="339">
                  <c:v>5955.8512636382002</c:v>
                </c:pt>
                <c:pt idx="340">
                  <c:v>5587.7511744005924</c:v>
                </c:pt>
                <c:pt idx="341">
                  <c:v>5293.9907035495926</c:v>
                </c:pt>
                <c:pt idx="342">
                  <c:v>5388.6183071794185</c:v>
                </c:pt>
                <c:pt idx="343">
                  <c:v>5453.6781305681197</c:v>
                </c:pt>
                <c:pt idx="344">
                  <c:v>5922.3214559962607</c:v>
                </c:pt>
                <c:pt idx="345">
                  <c:v>5373.5363665197647</c:v>
                </c:pt>
                <c:pt idx="346">
                  <c:v>5739.1727652714171</c:v>
                </c:pt>
                <c:pt idx="347">
                  <c:v>5438.3112961341594</c:v>
                </c:pt>
                <c:pt idx="348">
                  <c:v>5801.8052831189389</c:v>
                </c:pt>
                <c:pt idx="349">
                  <c:v>5686.1191197582802</c:v>
                </c:pt>
                <c:pt idx="350">
                  <c:v>5404.0701072490319</c:v>
                </c:pt>
                <c:pt idx="351">
                  <c:v>5574.2446543817932</c:v>
                </c:pt>
                <c:pt idx="352">
                  <c:v>5535.0778579059825</c:v>
                </c:pt>
                <c:pt idx="353">
                  <c:v>5436.4461396316001</c:v>
                </c:pt>
                <c:pt idx="354">
                  <c:v>5561.1201070990446</c:v>
                </c:pt>
                <c:pt idx="355">
                  <c:v>5255.5946373980978</c:v>
                </c:pt>
                <c:pt idx="356">
                  <c:v>5245.8665471662553</c:v>
                </c:pt>
                <c:pt idx="357">
                  <c:v>5697.1724761193536</c:v>
                </c:pt>
                <c:pt idx="358">
                  <c:v>5831.4265032385147</c:v>
                </c:pt>
                <c:pt idx="359">
                  <c:v>5294.570078882678</c:v>
                </c:pt>
                <c:pt idx="360">
                  <c:v>5314.9082373903511</c:v>
                </c:pt>
                <c:pt idx="361">
                  <c:v>5587.4472366591635</c:v>
                </c:pt>
                <c:pt idx="362">
                  <c:v>5918.4354322350546</c:v>
                </c:pt>
                <c:pt idx="363">
                  <c:v>5660.3517482138086</c:v>
                </c:pt>
                <c:pt idx="364">
                  <c:v>5378.0361907441738</c:v>
                </c:pt>
                <c:pt idx="365">
                  <c:v>5547.3504882812504</c:v>
                </c:pt>
                <c:pt idx="366">
                  <c:v>5455.5205923227168</c:v>
                </c:pt>
                <c:pt idx="367">
                  <c:v>5610.351891559103</c:v>
                </c:pt>
                <c:pt idx="368">
                  <c:v>5790.5509148959454</c:v>
                </c:pt>
                <c:pt idx="369">
                  <c:v>5666.9802182953936</c:v>
                </c:pt>
                <c:pt idx="370">
                  <c:v>5068.7698129507207</c:v>
                </c:pt>
                <c:pt idx="371">
                  <c:v>5279.7397274728546</c:v>
                </c:pt>
                <c:pt idx="372">
                  <c:v>5378.4403612860315</c:v>
                </c:pt>
                <c:pt idx="373">
                  <c:v>5537.1254458669891</c:v>
                </c:pt>
                <c:pt idx="374">
                  <c:v>5767.1378914596689</c:v>
                </c:pt>
                <c:pt idx="375">
                  <c:v>5976.4131206643997</c:v>
                </c:pt>
                <c:pt idx="376">
                  <c:v>5150.350840601428</c:v>
                </c:pt>
                <c:pt idx="377">
                  <c:v>5749.9107888926628</c:v>
                </c:pt>
                <c:pt idx="378">
                  <c:v>5232.1329526154896</c:v>
                </c:pt>
                <c:pt idx="379">
                  <c:v>4737.0397201400619</c:v>
                </c:pt>
                <c:pt idx="380">
                  <c:v>5518.6804893756735</c:v>
                </c:pt>
                <c:pt idx="381">
                  <c:v>5551.2405690160294</c:v>
                </c:pt>
                <c:pt idx="382">
                  <c:v>5291.3605052027206</c:v>
                </c:pt>
                <c:pt idx="383">
                  <c:v>4989.1633058840089</c:v>
                </c:pt>
                <c:pt idx="384">
                  <c:v>5786.1857289281388</c:v>
                </c:pt>
                <c:pt idx="385">
                  <c:v>5730.4009310730498</c:v>
                </c:pt>
                <c:pt idx="386">
                  <c:v>5690.7727358610737</c:v>
                </c:pt>
                <c:pt idx="387">
                  <c:v>5414.0236287074804</c:v>
                </c:pt>
                <c:pt idx="388">
                  <c:v>5239.3444267406794</c:v>
                </c:pt>
                <c:pt idx="389">
                  <c:v>5560.644255264946</c:v>
                </c:pt>
                <c:pt idx="390">
                  <c:v>5038.2740701426628</c:v>
                </c:pt>
                <c:pt idx="391">
                  <c:v>5359.0666959083683</c:v>
                </c:pt>
                <c:pt idx="392">
                  <c:v>4872.2276495571796</c:v>
                </c:pt>
                <c:pt idx="393">
                  <c:v>5654.8700043493964</c:v>
                </c:pt>
                <c:pt idx="394">
                  <c:v>5313.7304343199121</c:v>
                </c:pt>
                <c:pt idx="395">
                  <c:v>5563.2944834833561</c:v>
                </c:pt>
                <c:pt idx="396">
                  <c:v>5173.0805684929219</c:v>
                </c:pt>
                <c:pt idx="397">
                  <c:v>5229.8580532731685</c:v>
                </c:pt>
                <c:pt idx="398">
                  <c:v>5213.8443424619481</c:v>
                </c:pt>
                <c:pt idx="399">
                  <c:v>5407.0953546507744</c:v>
                </c:pt>
                <c:pt idx="400">
                  <c:v>5103.1649514222754</c:v>
                </c:pt>
                <c:pt idx="401">
                  <c:v>5445.8043079536501</c:v>
                </c:pt>
                <c:pt idx="402">
                  <c:v>5636.0372982188164</c:v>
                </c:pt>
                <c:pt idx="403">
                  <c:v>5276.6854620464774</c:v>
                </c:pt>
                <c:pt idx="404">
                  <c:v>5225.5845862347151</c:v>
                </c:pt>
                <c:pt idx="405">
                  <c:v>5315.5380902206689</c:v>
                </c:pt>
                <c:pt idx="406">
                  <c:v>5618.3496008831526</c:v>
                </c:pt>
                <c:pt idx="407">
                  <c:v>5076.6218347382128</c:v>
                </c:pt>
                <c:pt idx="408">
                  <c:v>5331.057978091033</c:v>
                </c:pt>
                <c:pt idx="409">
                  <c:v>5030.6694575718475</c:v>
                </c:pt>
                <c:pt idx="410">
                  <c:v>5533.5125921841327</c:v>
                </c:pt>
                <c:pt idx="411">
                  <c:v>5218.6116716503038</c:v>
                </c:pt>
                <c:pt idx="412">
                  <c:v>5024.3521409593186</c:v>
                </c:pt>
                <c:pt idx="413">
                  <c:v>4954.7167690344022</c:v>
                </c:pt>
                <c:pt idx="414">
                  <c:v>5252.3398729172432</c:v>
                </c:pt>
                <c:pt idx="415">
                  <c:v>5278.910421620245</c:v>
                </c:pt>
                <c:pt idx="416">
                  <c:v>5429.1473993716036</c:v>
                </c:pt>
                <c:pt idx="417">
                  <c:v>5263.6265616202136</c:v>
                </c:pt>
                <c:pt idx="418">
                  <c:v>5000.2381981159078</c:v>
                </c:pt>
                <c:pt idx="419">
                  <c:v>5581.8993172481141</c:v>
                </c:pt>
                <c:pt idx="420">
                  <c:v>5593.1614894701088</c:v>
                </c:pt>
                <c:pt idx="421">
                  <c:v>5683.6487523129108</c:v>
                </c:pt>
                <c:pt idx="422">
                  <c:v>5392.2480844350957</c:v>
                </c:pt>
                <c:pt idx="423">
                  <c:v>5583.869384765625</c:v>
                </c:pt>
                <c:pt idx="424">
                  <c:v>5253.8958761280983</c:v>
                </c:pt>
                <c:pt idx="425">
                  <c:v>4976.0875382133154</c:v>
                </c:pt>
                <c:pt idx="426">
                  <c:v>5608.360648777174</c:v>
                </c:pt>
                <c:pt idx="427">
                  <c:v>5409.6973553518965</c:v>
                </c:pt>
                <c:pt idx="428">
                  <c:v>5546.5466736361514</c:v>
                </c:pt>
                <c:pt idx="429">
                  <c:v>5360.2517705502714</c:v>
                </c:pt>
                <c:pt idx="430">
                  <c:v>5800.4569807381467</c:v>
                </c:pt>
                <c:pt idx="431">
                  <c:v>4855.6467405046733</c:v>
                </c:pt>
                <c:pt idx="432">
                  <c:v>5431.8859476725256</c:v>
                </c:pt>
                <c:pt idx="433">
                  <c:v>5250.2227972622577</c:v>
                </c:pt>
                <c:pt idx="434">
                  <c:v>5511.6258313409216</c:v>
                </c:pt>
                <c:pt idx="435">
                  <c:v>5458.9023100754312</c:v>
                </c:pt>
                <c:pt idx="436">
                  <c:v>5868.4550718649843</c:v>
                </c:pt>
                <c:pt idx="437">
                  <c:v>5449.2507882845603</c:v>
                </c:pt>
                <c:pt idx="438">
                  <c:v>5454.9613037109375</c:v>
                </c:pt>
                <c:pt idx="439">
                  <c:v>5248.6701491783406</c:v>
                </c:pt>
                <c:pt idx="440">
                  <c:v>5054.1982046274043</c:v>
                </c:pt>
                <c:pt idx="441">
                  <c:v>5543.9503083032023</c:v>
                </c:pt>
                <c:pt idx="442">
                  <c:v>5466.4157160911236</c:v>
                </c:pt>
                <c:pt idx="443">
                  <c:v>5222.5866495768232</c:v>
                </c:pt>
                <c:pt idx="444">
                  <c:v>5084.3751961471689</c:v>
                </c:pt>
                <c:pt idx="445">
                  <c:v>5148.7268852621819</c:v>
                </c:pt>
                <c:pt idx="446">
                  <c:v>5558.6543052216884</c:v>
                </c:pt>
                <c:pt idx="447">
                  <c:v>5607.2545393604341</c:v>
                </c:pt>
                <c:pt idx="448">
                  <c:v>5469.4415560169382</c:v>
                </c:pt>
                <c:pt idx="449">
                  <c:v>5737.9564428084932</c:v>
                </c:pt>
                <c:pt idx="450">
                  <c:v>5584.1070312499996</c:v>
                </c:pt>
                <c:pt idx="451">
                  <c:v>5404.6612424688828</c:v>
                </c:pt>
                <c:pt idx="452">
                  <c:v>5282.6554219563805</c:v>
                </c:pt>
                <c:pt idx="453">
                  <c:v>5517.8875068530706</c:v>
                </c:pt>
                <c:pt idx="454">
                  <c:v>5975.5490060579978</c:v>
                </c:pt>
                <c:pt idx="455">
                  <c:v>5519.5867506295199</c:v>
                </c:pt>
                <c:pt idx="456">
                  <c:v>5374.0930296842716</c:v>
                </c:pt>
                <c:pt idx="457">
                  <c:v>5726.0246284816576</c:v>
                </c:pt>
                <c:pt idx="458">
                  <c:v>6081.5340332031246</c:v>
                </c:pt>
                <c:pt idx="459">
                  <c:v>5722.8989297835551</c:v>
                </c:pt>
                <c:pt idx="460">
                  <c:v>5391.2575873013202</c:v>
                </c:pt>
                <c:pt idx="461">
                  <c:v>5564.7938666909431</c:v>
                </c:pt>
                <c:pt idx="462">
                  <c:v>5798.5379969710011</c:v>
                </c:pt>
                <c:pt idx="463">
                  <c:v>5423.4866379168852</c:v>
                </c:pt>
                <c:pt idx="464">
                  <c:v>5404.5044897047137</c:v>
                </c:pt>
                <c:pt idx="465">
                  <c:v>5747.529321494223</c:v>
                </c:pt>
                <c:pt idx="466">
                  <c:v>5769.5396896888469</c:v>
                </c:pt>
                <c:pt idx="467">
                  <c:v>5642.7286469275214</c:v>
                </c:pt>
                <c:pt idx="468">
                  <c:v>5299.6590393066408</c:v>
                </c:pt>
                <c:pt idx="469">
                  <c:v>5359.6841918945311</c:v>
                </c:pt>
                <c:pt idx="470">
                  <c:v>5628.6919203936041</c:v>
                </c:pt>
                <c:pt idx="471">
                  <c:v>5188.8269622285488</c:v>
                </c:pt>
                <c:pt idx="472">
                  <c:v>5369.265465777853</c:v>
                </c:pt>
                <c:pt idx="473">
                  <c:v>5571.1482523600262</c:v>
                </c:pt>
                <c:pt idx="474">
                  <c:v>5483.7689031617256</c:v>
                </c:pt>
                <c:pt idx="475">
                  <c:v>5308.5450832560909</c:v>
                </c:pt>
                <c:pt idx="476">
                  <c:v>5285.0413755219561</c:v>
                </c:pt>
                <c:pt idx="477">
                  <c:v>5878.4228052599674</c:v>
                </c:pt>
                <c:pt idx="478">
                  <c:v>5516.6629307633739</c:v>
                </c:pt>
                <c:pt idx="479">
                  <c:v>5308.1153916181147</c:v>
                </c:pt>
                <c:pt idx="480">
                  <c:v>5469.1723987546738</c:v>
                </c:pt>
                <c:pt idx="481">
                  <c:v>5337.0874378171738</c:v>
                </c:pt>
                <c:pt idx="482">
                  <c:v>5695.057608981092</c:v>
                </c:pt>
                <c:pt idx="483">
                  <c:v>5541.7091533954326</c:v>
                </c:pt>
                <c:pt idx="484">
                  <c:v>4998.4791280995241</c:v>
                </c:pt>
                <c:pt idx="485">
                  <c:v>5161.2249114472988</c:v>
                </c:pt>
                <c:pt idx="486">
                  <c:v>5590.4696115541065</c:v>
                </c:pt>
                <c:pt idx="487">
                  <c:v>5103.0723224508347</c:v>
                </c:pt>
                <c:pt idx="488">
                  <c:v>5032.8768049712871</c:v>
                </c:pt>
                <c:pt idx="489">
                  <c:v>5293.5241353352867</c:v>
                </c:pt>
                <c:pt idx="490">
                  <c:v>5462.0020541487065</c:v>
                </c:pt>
                <c:pt idx="491">
                  <c:v>5611.1893823447344</c:v>
                </c:pt>
                <c:pt idx="492">
                  <c:v>5301.6540190598062</c:v>
                </c:pt>
                <c:pt idx="493">
                  <c:v>5194.5165973891562</c:v>
                </c:pt>
                <c:pt idx="494">
                  <c:v>4983.0688869670284</c:v>
                </c:pt>
                <c:pt idx="495">
                  <c:v>4945.3825620453936</c:v>
                </c:pt>
                <c:pt idx="496">
                  <c:v>5162.424783082135</c:v>
                </c:pt>
                <c:pt idx="497">
                  <c:v>5296.7016117490575</c:v>
                </c:pt>
                <c:pt idx="498">
                  <c:v>5568.8017348591075</c:v>
                </c:pt>
                <c:pt idx="499">
                  <c:v>5304.6500409659693</c:v>
                </c:pt>
                <c:pt idx="500">
                  <c:v>4815.4142163701417</c:v>
                </c:pt>
                <c:pt idx="501">
                  <c:v>5479.8665771484375</c:v>
                </c:pt>
                <c:pt idx="502">
                  <c:v>5545.965061442057</c:v>
                </c:pt>
                <c:pt idx="503">
                  <c:v>5468.5145810883623</c:v>
                </c:pt>
                <c:pt idx="504">
                  <c:v>5350.2813266722624</c:v>
                </c:pt>
                <c:pt idx="505">
                  <c:v>5724.7126342773436</c:v>
                </c:pt>
                <c:pt idx="506">
                  <c:v>5278.9123675236933</c:v>
                </c:pt>
                <c:pt idx="507">
                  <c:v>5027.7149539373613</c:v>
                </c:pt>
                <c:pt idx="508">
                  <c:v>5064.9316620408445</c:v>
                </c:pt>
                <c:pt idx="509">
                  <c:v>5438.2348037847951</c:v>
                </c:pt>
                <c:pt idx="510">
                  <c:v>5289.1273683727295</c:v>
                </c:pt>
                <c:pt idx="511">
                  <c:v>5298.0081766062767</c:v>
                </c:pt>
                <c:pt idx="512">
                  <c:v>5340.5740074350051</c:v>
                </c:pt>
                <c:pt idx="513">
                  <c:v>5761.4906978283898</c:v>
                </c:pt>
                <c:pt idx="514">
                  <c:v>5702.699514615334</c:v>
                </c:pt>
                <c:pt idx="515">
                  <c:v>5526.2103416313557</c:v>
                </c:pt>
                <c:pt idx="516">
                  <c:v>5917.4357789094784</c:v>
                </c:pt>
                <c:pt idx="517">
                  <c:v>5644.6050667598329</c:v>
                </c:pt>
                <c:pt idx="518">
                  <c:v>5621.5696301582529</c:v>
                </c:pt>
                <c:pt idx="519">
                  <c:v>5362.7234658787393</c:v>
                </c:pt>
                <c:pt idx="520">
                  <c:v>5811.8962115119484</c:v>
                </c:pt>
                <c:pt idx="521">
                  <c:v>5978.5581743289267</c:v>
                </c:pt>
                <c:pt idx="522">
                  <c:v>5401.7533451548798</c:v>
                </c:pt>
                <c:pt idx="523">
                  <c:v>5596.4230030980607</c:v>
                </c:pt>
                <c:pt idx="524">
                  <c:v>5764.0732767740883</c:v>
                </c:pt>
                <c:pt idx="525">
                  <c:v>5779.2888328422932</c:v>
                </c:pt>
                <c:pt idx="526">
                  <c:v>5377.4526513254541</c:v>
                </c:pt>
                <c:pt idx="527">
                  <c:v>5424.0394494008206</c:v>
                </c:pt>
                <c:pt idx="528">
                  <c:v>6041.1412635216348</c:v>
                </c:pt>
                <c:pt idx="529">
                  <c:v>5837.6403078258545</c:v>
                </c:pt>
                <c:pt idx="530">
                  <c:v>5886.3078383747325</c:v>
                </c:pt>
                <c:pt idx="531">
                  <c:v>5422.6925080128203</c:v>
                </c:pt>
                <c:pt idx="532">
                  <c:v>5580.6816775538337</c:v>
                </c:pt>
                <c:pt idx="533">
                  <c:v>5535.4010050455727</c:v>
                </c:pt>
                <c:pt idx="534">
                  <c:v>5181.8591037326387</c:v>
                </c:pt>
                <c:pt idx="535">
                  <c:v>5681.8799721322412</c:v>
                </c:pt>
                <c:pt idx="536">
                  <c:v>5679.0472422542734</c:v>
                </c:pt>
                <c:pt idx="537">
                  <c:v>4954.9794087206201</c:v>
                </c:pt>
                <c:pt idx="538">
                  <c:v>5440.2337646484375</c:v>
                </c:pt>
                <c:pt idx="539">
                  <c:v>5760.9027625774515</c:v>
                </c:pt>
                <c:pt idx="540">
                  <c:v>5445.5421050256036</c:v>
                </c:pt>
                <c:pt idx="541">
                  <c:v>5415.0139181202858</c:v>
                </c:pt>
                <c:pt idx="542">
                  <c:v>5761.3803058492722</c:v>
                </c:pt>
                <c:pt idx="543">
                  <c:v>5415.2159003249735</c:v>
                </c:pt>
                <c:pt idx="544">
                  <c:v>5629.7425517097845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99-4920-B45E-53BD2D575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2298112"/>
        <c:axId val="302417024"/>
      </c:lineChart>
      <c:catAx>
        <c:axId val="302298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2417024"/>
        <c:crosses val="autoZero"/>
        <c:auto val="1"/>
        <c:lblAlgn val="ctr"/>
        <c:lblOffset val="100"/>
        <c:noMultiLvlLbl val="0"/>
      </c:catAx>
      <c:valAx>
        <c:axId val="30241702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229811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'2.2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0.11007296333333333</c:v>
                </c:pt>
                <c:pt idx="2">
                  <c:v>0.22037927166666665</c:v>
                </c:pt>
                <c:pt idx="3">
                  <c:v>0.33081892166666665</c:v>
                </c:pt>
                <c:pt idx="4">
                  <c:v>0.43992516333333331</c:v>
                </c:pt>
                <c:pt idx="5">
                  <c:v>0.54828136000000005</c:v>
                </c:pt>
                <c:pt idx="6">
                  <c:v>0.65837098999999999</c:v>
                </c:pt>
                <c:pt idx="7">
                  <c:v>0.76877730499999997</c:v>
                </c:pt>
                <c:pt idx="8">
                  <c:v>0.87870026000000001</c:v>
                </c:pt>
                <c:pt idx="9">
                  <c:v>0.98845653666666655</c:v>
                </c:pt>
                <c:pt idx="10">
                  <c:v>1.0969960783333332</c:v>
                </c:pt>
                <c:pt idx="11">
                  <c:v>1.2070190383333332</c:v>
                </c:pt>
                <c:pt idx="12">
                  <c:v>1.3168753216666667</c:v>
                </c:pt>
                <c:pt idx="13">
                  <c:v>1.4251148466666665</c:v>
                </c:pt>
                <c:pt idx="14">
                  <c:v>1.5350711349999999</c:v>
                </c:pt>
                <c:pt idx="15">
                  <c:v>1.6453607766666667</c:v>
                </c:pt>
                <c:pt idx="16">
                  <c:v>1.7533169516666665</c:v>
                </c:pt>
                <c:pt idx="17">
                  <c:v>1.8637065983333332</c:v>
                </c:pt>
                <c:pt idx="18">
                  <c:v>1.9716961083333333</c:v>
                </c:pt>
                <c:pt idx="19">
                  <c:v>2.0802856533333332</c:v>
                </c:pt>
                <c:pt idx="20">
                  <c:v>2.188541845</c:v>
                </c:pt>
                <c:pt idx="21">
                  <c:v>2.2969480450000002</c:v>
                </c:pt>
                <c:pt idx="22">
                  <c:v>2.4052375716666665</c:v>
                </c:pt>
                <c:pt idx="23">
                  <c:v>2.5133604233333333</c:v>
                </c:pt>
                <c:pt idx="24">
                  <c:v>2.623733403333333</c:v>
                </c:pt>
                <c:pt idx="25">
                  <c:v>2.7338230333333331</c:v>
                </c:pt>
                <c:pt idx="26">
                  <c:v>2.8437793216666667</c:v>
                </c:pt>
                <c:pt idx="27">
                  <c:v>2.9535189316666663</c:v>
                </c:pt>
                <c:pt idx="28">
                  <c:v>3.0634918883333331</c:v>
                </c:pt>
                <c:pt idx="29">
                  <c:v>3.1737481949999999</c:v>
                </c:pt>
                <c:pt idx="30">
                  <c:v>3.2817710400000002</c:v>
                </c:pt>
                <c:pt idx="31">
                  <c:v>3.3903939199999997</c:v>
                </c:pt>
                <c:pt idx="32">
                  <c:v>3.4989001266666668</c:v>
                </c:pt>
                <c:pt idx="33">
                  <c:v>3.6088230800000001</c:v>
                </c:pt>
                <c:pt idx="34">
                  <c:v>3.7171459433333331</c:v>
                </c:pt>
                <c:pt idx="35">
                  <c:v>3.825485473333333</c:v>
                </c:pt>
                <c:pt idx="36">
                  <c:v>3.9356917766666664</c:v>
                </c:pt>
                <c:pt idx="37">
                  <c:v>4.0456814000000003</c:v>
                </c:pt>
                <c:pt idx="38">
                  <c:v>4.1535875716666668</c:v>
                </c:pt>
                <c:pt idx="39">
                  <c:v>4.2620437749999995</c:v>
                </c:pt>
                <c:pt idx="40">
                  <c:v>4.3704499766666665</c:v>
                </c:pt>
                <c:pt idx="41">
                  <c:v>4.4807062816666665</c:v>
                </c:pt>
                <c:pt idx="42">
                  <c:v>4.5884791133333334</c:v>
                </c:pt>
                <c:pt idx="43">
                  <c:v>4.6973020050000001</c:v>
                </c:pt>
                <c:pt idx="44">
                  <c:v>4.805591531666666</c:v>
                </c:pt>
                <c:pt idx="45">
                  <c:v>4.9160645166666663</c:v>
                </c:pt>
                <c:pt idx="46">
                  <c:v>5.0255707799999998</c:v>
                </c:pt>
                <c:pt idx="47">
                  <c:v>5.1336602966666662</c:v>
                </c:pt>
                <c:pt idx="48">
                  <c:v>5.2434665766666662</c:v>
                </c:pt>
                <c:pt idx="49">
                  <c:v>5.3518561099999999</c:v>
                </c:pt>
                <c:pt idx="50">
                  <c:v>5.4619957416666667</c:v>
                </c:pt>
                <c:pt idx="51">
                  <c:v>5.572018701666666</c:v>
                </c:pt>
                <c:pt idx="52">
                  <c:v>5.6805415750000003</c:v>
                </c:pt>
                <c:pt idx="53">
                  <c:v>5.7907312116666665</c:v>
                </c:pt>
                <c:pt idx="54">
                  <c:v>5.9007375033333327</c:v>
                </c:pt>
                <c:pt idx="55">
                  <c:v>6.0107104599999994</c:v>
                </c:pt>
                <c:pt idx="56">
                  <c:v>6.1208000900000004</c:v>
                </c:pt>
                <c:pt idx="57">
                  <c:v>6.2307230450000004</c:v>
                </c:pt>
                <c:pt idx="58">
                  <c:v>6.3409460150000001</c:v>
                </c:pt>
                <c:pt idx="59">
                  <c:v>6.4490021950000003</c:v>
                </c:pt>
                <c:pt idx="60">
                  <c:v>6.5573750616666659</c:v>
                </c:pt>
                <c:pt idx="61">
                  <c:v>6.6670479999999994</c:v>
                </c:pt>
                <c:pt idx="62">
                  <c:v>6.7774209799999996</c:v>
                </c:pt>
                <c:pt idx="63">
                  <c:v>6.88737727</c:v>
                </c:pt>
                <c:pt idx="64">
                  <c:v>6.9971502150000005</c:v>
                </c:pt>
                <c:pt idx="65">
                  <c:v>7.1056397533333335</c:v>
                </c:pt>
                <c:pt idx="66">
                  <c:v>7.2140126183333324</c:v>
                </c:pt>
                <c:pt idx="67">
                  <c:v>7.3238855699999998</c:v>
                </c:pt>
                <c:pt idx="68">
                  <c:v>7.4323751083333329</c:v>
                </c:pt>
                <c:pt idx="69">
                  <c:v>7.5406479683333325</c:v>
                </c:pt>
                <c:pt idx="70">
                  <c:v>7.650420913333333</c:v>
                </c:pt>
                <c:pt idx="71">
                  <c:v>7.7586437699999999</c:v>
                </c:pt>
                <c:pt idx="72">
                  <c:v>7.8690000816666661</c:v>
                </c:pt>
                <c:pt idx="73">
                  <c:v>7.9774562849999997</c:v>
                </c:pt>
                <c:pt idx="74">
                  <c:v>8.0875125800000003</c:v>
                </c:pt>
                <c:pt idx="75">
                  <c:v>8.195435419999999</c:v>
                </c:pt>
                <c:pt idx="76">
                  <c:v>8.3057917316666661</c:v>
                </c:pt>
                <c:pt idx="77">
                  <c:v>8.4157146849999993</c:v>
                </c:pt>
                <c:pt idx="78">
                  <c:v>8.5253209549999998</c:v>
                </c:pt>
                <c:pt idx="79">
                  <c:v>8.6358272749999987</c:v>
                </c:pt>
                <c:pt idx="80">
                  <c:v>8.7439667933333318</c:v>
                </c:pt>
                <c:pt idx="81">
                  <c:v>8.852589673333334</c:v>
                </c:pt>
                <c:pt idx="82">
                  <c:v>8.9604458416666652</c:v>
                </c:pt>
                <c:pt idx="83">
                  <c:v>9.0707354833333316</c:v>
                </c:pt>
                <c:pt idx="84">
                  <c:v>9.1806917733333329</c:v>
                </c:pt>
                <c:pt idx="85">
                  <c:v>9.2907814033333338</c:v>
                </c:pt>
                <c:pt idx="86">
                  <c:v>9.3988042483333327</c:v>
                </c:pt>
                <c:pt idx="87">
                  <c:v>9.5072771183333327</c:v>
                </c:pt>
                <c:pt idx="88">
                  <c:v>9.615633316666667</c:v>
                </c:pt>
                <c:pt idx="89">
                  <c:v>9.7245228783333335</c:v>
                </c:pt>
                <c:pt idx="90">
                  <c:v>9.8342291533333324</c:v>
                </c:pt>
                <c:pt idx="91">
                  <c:v>9.9421686599999983</c:v>
                </c:pt>
                <c:pt idx="92">
                  <c:v>10.050474854999999</c:v>
                </c:pt>
                <c:pt idx="93">
                  <c:v>10.16059782</c:v>
                </c:pt>
                <c:pt idx="94">
                  <c:v>10.269087358333334</c:v>
                </c:pt>
                <c:pt idx="95">
                  <c:v>10.379226991666666</c:v>
                </c:pt>
                <c:pt idx="96">
                  <c:v>10.48911661</c:v>
                </c:pt>
                <c:pt idx="97">
                  <c:v>10.599356248333333</c:v>
                </c:pt>
                <c:pt idx="98">
                  <c:v>10.709162529999999</c:v>
                </c:pt>
                <c:pt idx="99">
                  <c:v>10.819168821666667</c:v>
                </c:pt>
                <c:pt idx="100">
                  <c:v>10.927441681666666</c:v>
                </c:pt>
                <c:pt idx="101">
                  <c:v>11.053798908333333</c:v>
                </c:pt>
                <c:pt idx="102">
                  <c:v>11.147570938333333</c:v>
                </c:pt>
                <c:pt idx="103">
                  <c:v>11.255477109999999</c:v>
                </c:pt>
                <c:pt idx="104">
                  <c:v>11.364149993333333</c:v>
                </c:pt>
                <c:pt idx="105">
                  <c:v>11.474039611666665</c:v>
                </c:pt>
                <c:pt idx="106">
                  <c:v>11.584212580000001</c:v>
                </c:pt>
                <c:pt idx="107">
                  <c:v>11.69458556</c:v>
                </c:pt>
                <c:pt idx="108">
                  <c:v>11.803825139999999</c:v>
                </c:pt>
                <c:pt idx="109">
                  <c:v>11.914248123333332</c:v>
                </c:pt>
                <c:pt idx="110">
                  <c:v>12.022204298333332</c:v>
                </c:pt>
                <c:pt idx="111">
                  <c:v>12.130543828333334</c:v>
                </c:pt>
                <c:pt idx="112">
                  <c:v>12.239183375</c:v>
                </c:pt>
                <c:pt idx="113">
                  <c:v>12.347539573333332</c:v>
                </c:pt>
                <c:pt idx="114">
                  <c:v>12.457279183333332</c:v>
                </c:pt>
                <c:pt idx="115">
                  <c:v>12.565618713333333</c:v>
                </c:pt>
                <c:pt idx="116">
                  <c:v>12.67565834</c:v>
                </c:pt>
                <c:pt idx="117">
                  <c:v>12.786164659999999</c:v>
                </c:pt>
                <c:pt idx="118">
                  <c:v>12.893937491666666</c:v>
                </c:pt>
                <c:pt idx="119">
                  <c:v>13.004327138333332</c:v>
                </c:pt>
                <c:pt idx="120">
                  <c:v>13.114766788333332</c:v>
                </c:pt>
                <c:pt idx="121">
                  <c:v>13.224373058333333</c:v>
                </c:pt>
                <c:pt idx="122">
                  <c:v>13.334262676666667</c:v>
                </c:pt>
                <c:pt idx="123">
                  <c:v>13.444168963333333</c:v>
                </c:pt>
                <c:pt idx="124">
                  <c:v>13.554925298333332</c:v>
                </c:pt>
                <c:pt idx="125">
                  <c:v>13.664398226666666</c:v>
                </c:pt>
                <c:pt idx="126">
                  <c:v>13.772554411666666</c:v>
                </c:pt>
                <c:pt idx="127">
                  <c:v>13.88272738</c:v>
                </c:pt>
                <c:pt idx="128">
                  <c:v>13.992566996666666</c:v>
                </c:pt>
                <c:pt idx="129">
                  <c:v>14.101189876666666</c:v>
                </c:pt>
                <c:pt idx="130">
                  <c:v>14.209679415</c:v>
                </c:pt>
                <c:pt idx="131">
                  <c:v>14.317352239999998</c:v>
                </c:pt>
                <c:pt idx="132">
                  <c:v>14.426341806666667</c:v>
                </c:pt>
                <c:pt idx="133">
                  <c:v>14.536281428333332</c:v>
                </c:pt>
                <c:pt idx="134">
                  <c:v>14.645404336666667</c:v>
                </c:pt>
                <c:pt idx="135">
                  <c:v>14.752343786666666</c:v>
                </c:pt>
                <c:pt idx="136">
                  <c:v>14.86290011</c:v>
                </c:pt>
                <c:pt idx="137">
                  <c:v>14.970906286666665</c:v>
                </c:pt>
                <c:pt idx="138">
                  <c:v>15.079695843333333</c:v>
                </c:pt>
                <c:pt idx="139">
                  <c:v>15.189168771666665</c:v>
                </c:pt>
                <c:pt idx="140">
                  <c:v>15.299441744999999</c:v>
                </c:pt>
                <c:pt idx="141">
                  <c:v>15.410081406666666</c:v>
                </c:pt>
                <c:pt idx="142">
                  <c:v>15.519654339999999</c:v>
                </c:pt>
                <c:pt idx="143">
                  <c:v>15.629543959999999</c:v>
                </c:pt>
                <c:pt idx="144">
                  <c:v>15.739366908333333</c:v>
                </c:pt>
                <c:pt idx="145">
                  <c:v>15.849306528333333</c:v>
                </c:pt>
                <c:pt idx="146">
                  <c:v>15.959429494999998</c:v>
                </c:pt>
                <c:pt idx="147">
                  <c:v>16.067619016666665</c:v>
                </c:pt>
                <c:pt idx="148">
                  <c:v>16.176025216666666</c:v>
                </c:pt>
                <c:pt idx="149">
                  <c:v>16.286198185</c:v>
                </c:pt>
                <c:pt idx="150">
                  <c:v>16.396071135</c:v>
                </c:pt>
                <c:pt idx="151">
                  <c:v>16.505760743333333</c:v>
                </c:pt>
                <c:pt idx="152">
                  <c:v>16.614083605000001</c:v>
                </c:pt>
                <c:pt idx="153">
                  <c:v>16.724123231666667</c:v>
                </c:pt>
                <c:pt idx="154">
                  <c:v>16.834346203333332</c:v>
                </c:pt>
                <c:pt idx="155">
                  <c:v>16.944352495</c:v>
                </c:pt>
                <c:pt idx="156">
                  <c:v>17.054242113333334</c:v>
                </c:pt>
                <c:pt idx="157">
                  <c:v>17.164181735</c:v>
                </c:pt>
                <c:pt idx="158">
                  <c:v>17.274188028333334</c:v>
                </c:pt>
                <c:pt idx="159">
                  <c:v>17.385111038333331</c:v>
                </c:pt>
                <c:pt idx="160">
                  <c:v>17.49288387</c:v>
                </c:pt>
                <c:pt idx="161">
                  <c:v>17.602990166666665</c:v>
                </c:pt>
                <c:pt idx="162">
                  <c:v>17.712763113333331</c:v>
                </c:pt>
                <c:pt idx="163">
                  <c:v>17.822752736666665</c:v>
                </c:pt>
                <c:pt idx="164">
                  <c:v>17.933042378333329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'2.2 ADR + M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5.8463656600436257E-3</c:v>
                </c:pt>
                <c:pt idx="2">
                  <c:v>1.1073787655082665E-2</c:v>
                </c:pt>
                <c:pt idx="3">
                  <c:v>9.0284518966520268E-3</c:v>
                </c:pt>
                <c:pt idx="4">
                  <c:v>8.3675068038116616E-3</c:v>
                </c:pt>
                <c:pt idx="5">
                  <c:v>5.0080188726685168E-3</c:v>
                </c:pt>
                <c:pt idx="6">
                  <c:v>4.967665041996432E-3</c:v>
                </c:pt>
                <c:pt idx="7">
                  <c:v>8.9792521670460698E-3</c:v>
                </c:pt>
                <c:pt idx="8">
                  <c:v>8.759007393382489E-3</c:v>
                </c:pt>
                <c:pt idx="9">
                  <c:v>7.2554050109766679E-3</c:v>
                </c:pt>
                <c:pt idx="10">
                  <c:v>7.4656520054900439E-3</c:v>
                </c:pt>
                <c:pt idx="11">
                  <c:v>6.9112758750894242E-3</c:v>
                </c:pt>
                <c:pt idx="12">
                  <c:v>8.3675262245253238E-3</c:v>
                </c:pt>
                <c:pt idx="13">
                  <c:v>1.0024940454529533E-2</c:v>
                </c:pt>
                <c:pt idx="14">
                  <c:v>5.4556181088888222E-3</c:v>
                </c:pt>
                <c:pt idx="15">
                  <c:v>6.1542999292551366E-3</c:v>
                </c:pt>
                <c:pt idx="16">
                  <c:v>8.5148714327563848E-3</c:v>
                </c:pt>
                <c:pt idx="17">
                  <c:v>8.9778734085660793E-3</c:v>
                </c:pt>
                <c:pt idx="18">
                  <c:v>8.7945048034078245E-3</c:v>
                </c:pt>
                <c:pt idx="19">
                  <c:v>7.7976005254086194E-3</c:v>
                </c:pt>
                <c:pt idx="20">
                  <c:v>9.7250807805046927E-3</c:v>
                </c:pt>
                <c:pt idx="21">
                  <c:v>6.4429440943058582E-3</c:v>
                </c:pt>
                <c:pt idx="22">
                  <c:v>8.8811163407038242E-3</c:v>
                </c:pt>
                <c:pt idx="23">
                  <c:v>7.7105613134335728E-3</c:v>
                </c:pt>
                <c:pt idx="24">
                  <c:v>7.7300386148549264E-3</c:v>
                </c:pt>
                <c:pt idx="25">
                  <c:v>1.157906454960432E-2</c:v>
                </c:pt>
                <c:pt idx="26">
                  <c:v>8.282311660691332E-3</c:v>
                </c:pt>
                <c:pt idx="27">
                  <c:v>2.8038448566017119E-2</c:v>
                </c:pt>
                <c:pt idx="28">
                  <c:v>0.45017334739012377</c:v>
                </c:pt>
                <c:pt idx="29">
                  <c:v>0.33601860639949638</c:v>
                </c:pt>
                <c:pt idx="30">
                  <c:v>0.37536594271659851</c:v>
                </c:pt>
                <c:pt idx="31">
                  <c:v>0.40603766661314739</c:v>
                </c:pt>
                <c:pt idx="32">
                  <c:v>0.40461516717360135</c:v>
                </c:pt>
                <c:pt idx="33">
                  <c:v>0.3489461129661216</c:v>
                </c:pt>
                <c:pt idx="34">
                  <c:v>0.302732301096237</c:v>
                </c:pt>
                <c:pt idx="35">
                  <c:v>0.25677380736830624</c:v>
                </c:pt>
                <c:pt idx="36">
                  <c:v>0.22899346161893633</c:v>
                </c:pt>
                <c:pt idx="37">
                  <c:v>0.19587080912707849</c:v>
                </c:pt>
                <c:pt idx="38">
                  <c:v>0.16291151531473841</c:v>
                </c:pt>
                <c:pt idx="39">
                  <c:v>0.14498083096590231</c:v>
                </c:pt>
                <c:pt idx="40">
                  <c:v>0.13603833072226157</c:v>
                </c:pt>
                <c:pt idx="41">
                  <c:v>0.12218576159582219</c:v>
                </c:pt>
                <c:pt idx="42">
                  <c:v>0.12122685682367194</c:v>
                </c:pt>
                <c:pt idx="43">
                  <c:v>0.11956210034391419</c:v>
                </c:pt>
                <c:pt idx="44">
                  <c:v>0.11417731727388772</c:v>
                </c:pt>
                <c:pt idx="45">
                  <c:v>0.11403850197199393</c:v>
                </c:pt>
                <c:pt idx="46">
                  <c:v>0.11172623557715931</c:v>
                </c:pt>
                <c:pt idx="47">
                  <c:v>0.10920870659309764</c:v>
                </c:pt>
                <c:pt idx="48">
                  <c:v>0.10563283336391165</c:v>
                </c:pt>
                <c:pt idx="49">
                  <c:v>0.10432473259491169</c:v>
                </c:pt>
                <c:pt idx="50">
                  <c:v>0.10019543902969665</c:v>
                </c:pt>
                <c:pt idx="51">
                  <c:v>9.800381026632915E-2</c:v>
                </c:pt>
                <c:pt idx="52">
                  <c:v>0.1008248085907491</c:v>
                </c:pt>
                <c:pt idx="53">
                  <c:v>9.5633024249268186E-2</c:v>
                </c:pt>
                <c:pt idx="54">
                  <c:v>9.801626751008867E-2</c:v>
                </c:pt>
                <c:pt idx="55">
                  <c:v>0.10089512475745076</c:v>
                </c:pt>
                <c:pt idx="56">
                  <c:v>9.2196991376113147E-2</c:v>
                </c:pt>
                <c:pt idx="57">
                  <c:v>9.4908960915001284E-2</c:v>
                </c:pt>
                <c:pt idx="58">
                  <c:v>9.5876017050944604E-2</c:v>
                </c:pt>
                <c:pt idx="59">
                  <c:v>9.0804550505708903E-2</c:v>
                </c:pt>
                <c:pt idx="60">
                  <c:v>9.0485138903287327E-2</c:v>
                </c:pt>
                <c:pt idx="61">
                  <c:v>9.2239460955500938E-2</c:v>
                </c:pt>
                <c:pt idx="62">
                  <c:v>9.0370194081598049E-2</c:v>
                </c:pt>
                <c:pt idx="63">
                  <c:v>8.6677810224831439E-2</c:v>
                </c:pt>
                <c:pt idx="64">
                  <c:v>8.9446129780051051E-2</c:v>
                </c:pt>
                <c:pt idx="65">
                  <c:v>8.565095932201737E-2</c:v>
                </c:pt>
                <c:pt idx="66">
                  <c:v>8.4139134033790058E-2</c:v>
                </c:pt>
                <c:pt idx="67">
                  <c:v>8.4764360775088157E-2</c:v>
                </c:pt>
                <c:pt idx="68">
                  <c:v>8.5209097866688607E-2</c:v>
                </c:pt>
                <c:pt idx="69">
                  <c:v>8.3216348794909814E-2</c:v>
                </c:pt>
                <c:pt idx="70">
                  <c:v>8.3235049022319305E-2</c:v>
                </c:pt>
                <c:pt idx="71">
                  <c:v>7.9705304036744765E-2</c:v>
                </c:pt>
                <c:pt idx="72">
                  <c:v>8.1473902473226195E-2</c:v>
                </c:pt>
                <c:pt idx="73">
                  <c:v>7.8639050188940018E-2</c:v>
                </c:pt>
                <c:pt idx="74">
                  <c:v>7.5953085560144656E-2</c:v>
                </c:pt>
                <c:pt idx="75">
                  <c:v>7.9246062190375388E-2</c:v>
                </c:pt>
                <c:pt idx="76">
                  <c:v>7.4613365365399253E-2</c:v>
                </c:pt>
                <c:pt idx="77">
                  <c:v>7.6518093716974059E-2</c:v>
                </c:pt>
                <c:pt idx="78">
                  <c:v>7.6297759140531218E-2</c:v>
                </c:pt>
                <c:pt idx="79">
                  <c:v>6.9893974546963972E-2</c:v>
                </c:pt>
                <c:pt idx="80">
                  <c:v>7.2910166143750149E-2</c:v>
                </c:pt>
                <c:pt idx="81">
                  <c:v>7.733070726019585E-2</c:v>
                </c:pt>
                <c:pt idx="82">
                  <c:v>7.0717557654198668E-2</c:v>
                </c:pt>
                <c:pt idx="83">
                  <c:v>7.0677636967351035E-2</c:v>
                </c:pt>
                <c:pt idx="84">
                  <c:v>7.0069463095731199E-2</c:v>
                </c:pt>
                <c:pt idx="85">
                  <c:v>6.3090338634893953E-2</c:v>
                </c:pt>
                <c:pt idx="86">
                  <c:v>6.5183129905642054E-2</c:v>
                </c:pt>
                <c:pt idx="87">
                  <c:v>6.8445513485525938E-2</c:v>
                </c:pt>
                <c:pt idx="88">
                  <c:v>6.1688742883827377E-2</c:v>
                </c:pt>
                <c:pt idx="89">
                  <c:v>6.4238625755736037E-2</c:v>
                </c:pt>
                <c:pt idx="90">
                  <c:v>6.708365916679411E-2</c:v>
                </c:pt>
                <c:pt idx="91">
                  <c:v>6.3642174774861851E-2</c:v>
                </c:pt>
                <c:pt idx="92">
                  <c:v>6.249382457209994E-2</c:v>
                </c:pt>
                <c:pt idx="93">
                  <c:v>6.5116567699157676E-2</c:v>
                </c:pt>
                <c:pt idx="94">
                  <c:v>5.8962030285645436E-2</c:v>
                </c:pt>
                <c:pt idx="95">
                  <c:v>6.2843655271496143E-2</c:v>
                </c:pt>
                <c:pt idx="96">
                  <c:v>6.1671838933682957E-2</c:v>
                </c:pt>
                <c:pt idx="97">
                  <c:v>5.7029744569698108E-2</c:v>
                </c:pt>
                <c:pt idx="98">
                  <c:v>5.8652215829604996E-2</c:v>
                </c:pt>
                <c:pt idx="99">
                  <c:v>6.1405249810575144E-2</c:v>
                </c:pt>
                <c:pt idx="100">
                  <c:v>5.4993495345115662E-2</c:v>
                </c:pt>
                <c:pt idx="101">
                  <c:v>5.535048044934545E-2</c:v>
                </c:pt>
                <c:pt idx="102">
                  <c:v>5.7253503291260291E-2</c:v>
                </c:pt>
                <c:pt idx="103">
                  <c:v>5.5290862067562084E-2</c:v>
                </c:pt>
                <c:pt idx="104">
                  <c:v>5.7216505459307329E-2</c:v>
                </c:pt>
                <c:pt idx="105">
                  <c:v>5.6476980245307735E-2</c:v>
                </c:pt>
                <c:pt idx="106">
                  <c:v>5.3004473985897173E-2</c:v>
                </c:pt>
                <c:pt idx="107">
                  <c:v>5.382625506583439E-2</c:v>
                </c:pt>
                <c:pt idx="108">
                  <c:v>5.4250684399765145E-2</c:v>
                </c:pt>
                <c:pt idx="109">
                  <c:v>5.0914485805093293E-2</c:v>
                </c:pt>
                <c:pt idx="110">
                  <c:v>5.3341464073721159E-2</c:v>
                </c:pt>
                <c:pt idx="111">
                  <c:v>5.1761641936457672E-2</c:v>
                </c:pt>
                <c:pt idx="112">
                  <c:v>4.8805632223577602E-2</c:v>
                </c:pt>
                <c:pt idx="113">
                  <c:v>5.2057461347430944E-2</c:v>
                </c:pt>
                <c:pt idx="114">
                  <c:v>4.9863320526977381E-2</c:v>
                </c:pt>
                <c:pt idx="115">
                  <c:v>4.9194735267361546E-2</c:v>
                </c:pt>
                <c:pt idx="116">
                  <c:v>5.5154028125917132E-2</c:v>
                </c:pt>
                <c:pt idx="117">
                  <c:v>4.6550934820476432E-2</c:v>
                </c:pt>
                <c:pt idx="118">
                  <c:v>5.1518878737545529E-2</c:v>
                </c:pt>
                <c:pt idx="119">
                  <c:v>4.9713018775472177E-2</c:v>
                </c:pt>
                <c:pt idx="120">
                  <c:v>4.7078509997252535E-2</c:v>
                </c:pt>
                <c:pt idx="121">
                  <c:v>4.6891743863892298E-2</c:v>
                </c:pt>
                <c:pt idx="122">
                  <c:v>5.1209050810171498E-2</c:v>
                </c:pt>
                <c:pt idx="123">
                  <c:v>4.5229819977817977E-2</c:v>
                </c:pt>
                <c:pt idx="124">
                  <c:v>4.5653863890987377E-2</c:v>
                </c:pt>
                <c:pt idx="125">
                  <c:v>4.7473095742094774E-2</c:v>
                </c:pt>
                <c:pt idx="126">
                  <c:v>4.4242827707658645E-2</c:v>
                </c:pt>
                <c:pt idx="127">
                  <c:v>4.6348628770236086E-2</c:v>
                </c:pt>
                <c:pt idx="128">
                  <c:v>4.8738839307233044E-2</c:v>
                </c:pt>
                <c:pt idx="129">
                  <c:v>4.4549584317871413E-2</c:v>
                </c:pt>
                <c:pt idx="130">
                  <c:v>4.5859525850771563E-2</c:v>
                </c:pt>
                <c:pt idx="131">
                  <c:v>4.8628687453658684E-2</c:v>
                </c:pt>
                <c:pt idx="132">
                  <c:v>4.2762172916396099E-2</c:v>
                </c:pt>
                <c:pt idx="133">
                  <c:v>4.4544545528681381E-2</c:v>
                </c:pt>
                <c:pt idx="134">
                  <c:v>4.5703541466759312E-2</c:v>
                </c:pt>
                <c:pt idx="135">
                  <c:v>4.0029891017500471E-2</c:v>
                </c:pt>
                <c:pt idx="136">
                  <c:v>4.3154211528599259E-2</c:v>
                </c:pt>
                <c:pt idx="137">
                  <c:v>4.5213228668612632E-2</c:v>
                </c:pt>
                <c:pt idx="138">
                  <c:v>4.11681589346541E-2</c:v>
                </c:pt>
                <c:pt idx="139">
                  <c:v>4.6886147605255245E-2</c:v>
                </c:pt>
                <c:pt idx="140">
                  <c:v>4.1978953735645308E-2</c:v>
                </c:pt>
                <c:pt idx="141">
                  <c:v>3.8717615373551527E-2</c:v>
                </c:pt>
                <c:pt idx="142">
                  <c:v>4.2359695769846439E-2</c:v>
                </c:pt>
                <c:pt idx="143">
                  <c:v>4.2159492737087217E-2</c:v>
                </c:pt>
                <c:pt idx="144">
                  <c:v>3.826489973732311E-2</c:v>
                </c:pt>
                <c:pt idx="145">
                  <c:v>4.1789442938550012E-2</c:v>
                </c:pt>
                <c:pt idx="146">
                  <c:v>4.12496000402219E-2</c:v>
                </c:pt>
                <c:pt idx="147">
                  <c:v>3.9594432621056004E-2</c:v>
                </c:pt>
                <c:pt idx="148">
                  <c:v>4.1208401069288018E-2</c:v>
                </c:pt>
                <c:pt idx="149">
                  <c:v>3.8340914761647582E-2</c:v>
                </c:pt>
                <c:pt idx="150">
                  <c:v>3.6794496802031063E-2</c:v>
                </c:pt>
                <c:pt idx="151">
                  <c:v>3.9750575146172196E-2</c:v>
                </c:pt>
                <c:pt idx="152">
                  <c:v>3.9770922328821047E-2</c:v>
                </c:pt>
                <c:pt idx="153">
                  <c:v>3.6974687570667207E-2</c:v>
                </c:pt>
                <c:pt idx="154">
                  <c:v>3.9138479375928313E-2</c:v>
                </c:pt>
                <c:pt idx="155">
                  <c:v>3.7865541071038351E-2</c:v>
                </c:pt>
                <c:pt idx="156">
                  <c:v>3.5730230294575449E-2</c:v>
                </c:pt>
                <c:pt idx="157">
                  <c:v>4.1929453042232327E-2</c:v>
                </c:pt>
                <c:pt idx="158">
                  <c:v>3.4960937036925717E-2</c:v>
                </c:pt>
                <c:pt idx="159">
                  <c:v>3.8771041353660017E-2</c:v>
                </c:pt>
                <c:pt idx="160">
                  <c:v>3.9078471347001258E-2</c:v>
                </c:pt>
                <c:pt idx="161">
                  <c:v>3.6420477538327264E-2</c:v>
                </c:pt>
                <c:pt idx="162">
                  <c:v>3.5270529542079508E-2</c:v>
                </c:pt>
                <c:pt idx="163">
                  <c:v>3.8444976492125228E-2</c:v>
                </c:pt>
                <c:pt idx="164">
                  <c:v>3.4647699896595441E-2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3-4D4A-A37A-BE5C16E8B1E2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'2.2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0.11007296333333333</c:v>
                </c:pt>
                <c:pt idx="2">
                  <c:v>0.22037927166666665</c:v>
                </c:pt>
                <c:pt idx="3">
                  <c:v>0.33081892166666665</c:v>
                </c:pt>
                <c:pt idx="4">
                  <c:v>0.43992516333333331</c:v>
                </c:pt>
                <c:pt idx="5">
                  <c:v>0.54828136000000005</c:v>
                </c:pt>
                <c:pt idx="6">
                  <c:v>0.65837098999999999</c:v>
                </c:pt>
                <c:pt idx="7">
                  <c:v>0.76877730499999997</c:v>
                </c:pt>
                <c:pt idx="8">
                  <c:v>0.87870026000000001</c:v>
                </c:pt>
                <c:pt idx="9">
                  <c:v>0.98845653666666655</c:v>
                </c:pt>
                <c:pt idx="10">
                  <c:v>1.0969960783333332</c:v>
                </c:pt>
                <c:pt idx="11">
                  <c:v>1.2070190383333332</c:v>
                </c:pt>
                <c:pt idx="12">
                  <c:v>1.3168753216666667</c:v>
                </c:pt>
                <c:pt idx="13">
                  <c:v>1.4251148466666665</c:v>
                </c:pt>
                <c:pt idx="14">
                  <c:v>1.5350711349999999</c:v>
                </c:pt>
                <c:pt idx="15">
                  <c:v>1.6453607766666667</c:v>
                </c:pt>
                <c:pt idx="16">
                  <c:v>1.7533169516666665</c:v>
                </c:pt>
                <c:pt idx="17">
                  <c:v>1.8637065983333332</c:v>
                </c:pt>
                <c:pt idx="18">
                  <c:v>1.9716961083333333</c:v>
                </c:pt>
                <c:pt idx="19">
                  <c:v>2.0802856533333332</c:v>
                </c:pt>
                <c:pt idx="20">
                  <c:v>2.188541845</c:v>
                </c:pt>
                <c:pt idx="21">
                  <c:v>2.2969480450000002</c:v>
                </c:pt>
                <c:pt idx="22">
                  <c:v>2.4052375716666665</c:v>
                </c:pt>
                <c:pt idx="23">
                  <c:v>2.5133604233333333</c:v>
                </c:pt>
                <c:pt idx="24">
                  <c:v>2.623733403333333</c:v>
                </c:pt>
                <c:pt idx="25">
                  <c:v>2.7338230333333331</c:v>
                </c:pt>
                <c:pt idx="26">
                  <c:v>2.8437793216666667</c:v>
                </c:pt>
                <c:pt idx="27">
                  <c:v>2.9535189316666663</c:v>
                </c:pt>
                <c:pt idx="28">
                  <c:v>3.0634918883333331</c:v>
                </c:pt>
                <c:pt idx="29">
                  <c:v>3.1737481949999999</c:v>
                </c:pt>
                <c:pt idx="30">
                  <c:v>3.2817710400000002</c:v>
                </c:pt>
                <c:pt idx="31">
                  <c:v>3.3903939199999997</c:v>
                </c:pt>
                <c:pt idx="32">
                  <c:v>3.4989001266666668</c:v>
                </c:pt>
                <c:pt idx="33">
                  <c:v>3.6088230800000001</c:v>
                </c:pt>
                <c:pt idx="34">
                  <c:v>3.7171459433333331</c:v>
                </c:pt>
                <c:pt idx="35">
                  <c:v>3.825485473333333</c:v>
                </c:pt>
                <c:pt idx="36">
                  <c:v>3.9356917766666664</c:v>
                </c:pt>
                <c:pt idx="37">
                  <c:v>4.0456814000000003</c:v>
                </c:pt>
                <c:pt idx="38">
                  <c:v>4.1535875716666668</c:v>
                </c:pt>
                <c:pt idx="39">
                  <c:v>4.2620437749999995</c:v>
                </c:pt>
                <c:pt idx="40">
                  <c:v>4.3704499766666665</c:v>
                </c:pt>
                <c:pt idx="41">
                  <c:v>4.4807062816666665</c:v>
                </c:pt>
                <c:pt idx="42">
                  <c:v>4.5884791133333334</c:v>
                </c:pt>
                <c:pt idx="43">
                  <c:v>4.6973020050000001</c:v>
                </c:pt>
                <c:pt idx="44">
                  <c:v>4.805591531666666</c:v>
                </c:pt>
                <c:pt idx="45">
                  <c:v>4.9160645166666663</c:v>
                </c:pt>
                <c:pt idx="46">
                  <c:v>5.0255707799999998</c:v>
                </c:pt>
                <c:pt idx="47">
                  <c:v>5.1336602966666662</c:v>
                </c:pt>
                <c:pt idx="48">
                  <c:v>5.2434665766666662</c:v>
                </c:pt>
                <c:pt idx="49">
                  <c:v>5.3518561099999999</c:v>
                </c:pt>
                <c:pt idx="50">
                  <c:v>5.4619957416666667</c:v>
                </c:pt>
                <c:pt idx="51">
                  <c:v>5.572018701666666</c:v>
                </c:pt>
                <c:pt idx="52">
                  <c:v>5.6805415750000003</c:v>
                </c:pt>
                <c:pt idx="53">
                  <c:v>5.7907312116666665</c:v>
                </c:pt>
                <c:pt idx="54">
                  <c:v>5.9007375033333327</c:v>
                </c:pt>
                <c:pt idx="55">
                  <c:v>6.0107104599999994</c:v>
                </c:pt>
                <c:pt idx="56">
                  <c:v>6.1208000900000004</c:v>
                </c:pt>
                <c:pt idx="57">
                  <c:v>6.2307230450000004</c:v>
                </c:pt>
                <c:pt idx="58">
                  <c:v>6.3409460150000001</c:v>
                </c:pt>
                <c:pt idx="59">
                  <c:v>6.4490021950000003</c:v>
                </c:pt>
                <c:pt idx="60">
                  <c:v>6.5573750616666659</c:v>
                </c:pt>
                <c:pt idx="61">
                  <c:v>6.6670479999999994</c:v>
                </c:pt>
                <c:pt idx="62">
                  <c:v>6.7774209799999996</c:v>
                </c:pt>
                <c:pt idx="63">
                  <c:v>6.88737727</c:v>
                </c:pt>
                <c:pt idx="64">
                  <c:v>6.9971502150000005</c:v>
                </c:pt>
                <c:pt idx="65">
                  <c:v>7.1056397533333335</c:v>
                </c:pt>
                <c:pt idx="66">
                  <c:v>7.2140126183333324</c:v>
                </c:pt>
                <c:pt idx="67">
                  <c:v>7.3238855699999998</c:v>
                </c:pt>
                <c:pt idx="68">
                  <c:v>7.4323751083333329</c:v>
                </c:pt>
                <c:pt idx="69">
                  <c:v>7.5406479683333325</c:v>
                </c:pt>
                <c:pt idx="70">
                  <c:v>7.650420913333333</c:v>
                </c:pt>
                <c:pt idx="71">
                  <c:v>7.7586437699999999</c:v>
                </c:pt>
                <c:pt idx="72">
                  <c:v>7.8690000816666661</c:v>
                </c:pt>
                <c:pt idx="73">
                  <c:v>7.9774562849999997</c:v>
                </c:pt>
                <c:pt idx="74">
                  <c:v>8.0875125800000003</c:v>
                </c:pt>
                <c:pt idx="75">
                  <c:v>8.195435419999999</c:v>
                </c:pt>
                <c:pt idx="76">
                  <c:v>8.3057917316666661</c:v>
                </c:pt>
                <c:pt idx="77">
                  <c:v>8.4157146849999993</c:v>
                </c:pt>
                <c:pt idx="78">
                  <c:v>8.5253209549999998</c:v>
                </c:pt>
                <c:pt idx="79">
                  <c:v>8.6358272749999987</c:v>
                </c:pt>
                <c:pt idx="80">
                  <c:v>8.7439667933333318</c:v>
                </c:pt>
                <c:pt idx="81">
                  <c:v>8.852589673333334</c:v>
                </c:pt>
                <c:pt idx="82">
                  <c:v>8.9604458416666652</c:v>
                </c:pt>
                <c:pt idx="83">
                  <c:v>9.0707354833333316</c:v>
                </c:pt>
                <c:pt idx="84">
                  <c:v>9.1806917733333329</c:v>
                </c:pt>
                <c:pt idx="85">
                  <c:v>9.2907814033333338</c:v>
                </c:pt>
                <c:pt idx="86">
                  <c:v>9.3988042483333327</c:v>
                </c:pt>
                <c:pt idx="87">
                  <c:v>9.5072771183333327</c:v>
                </c:pt>
                <c:pt idx="88">
                  <c:v>9.615633316666667</c:v>
                </c:pt>
                <c:pt idx="89">
                  <c:v>9.7245228783333335</c:v>
                </c:pt>
                <c:pt idx="90">
                  <c:v>9.8342291533333324</c:v>
                </c:pt>
                <c:pt idx="91">
                  <c:v>9.9421686599999983</c:v>
                </c:pt>
                <c:pt idx="92">
                  <c:v>10.050474854999999</c:v>
                </c:pt>
                <c:pt idx="93">
                  <c:v>10.16059782</c:v>
                </c:pt>
                <c:pt idx="94">
                  <c:v>10.269087358333334</c:v>
                </c:pt>
                <c:pt idx="95">
                  <c:v>10.379226991666666</c:v>
                </c:pt>
                <c:pt idx="96">
                  <c:v>10.48911661</c:v>
                </c:pt>
                <c:pt idx="97">
                  <c:v>10.599356248333333</c:v>
                </c:pt>
                <c:pt idx="98">
                  <c:v>10.709162529999999</c:v>
                </c:pt>
                <c:pt idx="99">
                  <c:v>10.819168821666667</c:v>
                </c:pt>
                <c:pt idx="100">
                  <c:v>10.927441681666666</c:v>
                </c:pt>
                <c:pt idx="101">
                  <c:v>11.053798908333333</c:v>
                </c:pt>
                <c:pt idx="102">
                  <c:v>11.147570938333333</c:v>
                </c:pt>
                <c:pt idx="103">
                  <c:v>11.255477109999999</c:v>
                </c:pt>
                <c:pt idx="104">
                  <c:v>11.364149993333333</c:v>
                </c:pt>
                <c:pt idx="105">
                  <c:v>11.474039611666665</c:v>
                </c:pt>
                <c:pt idx="106">
                  <c:v>11.584212580000001</c:v>
                </c:pt>
                <c:pt idx="107">
                  <c:v>11.69458556</c:v>
                </c:pt>
                <c:pt idx="108">
                  <c:v>11.803825139999999</c:v>
                </c:pt>
                <c:pt idx="109">
                  <c:v>11.914248123333332</c:v>
                </c:pt>
                <c:pt idx="110">
                  <c:v>12.022204298333332</c:v>
                </c:pt>
                <c:pt idx="111">
                  <c:v>12.130543828333334</c:v>
                </c:pt>
                <c:pt idx="112">
                  <c:v>12.239183375</c:v>
                </c:pt>
                <c:pt idx="113">
                  <c:v>12.347539573333332</c:v>
                </c:pt>
                <c:pt idx="114">
                  <c:v>12.457279183333332</c:v>
                </c:pt>
                <c:pt idx="115">
                  <c:v>12.565618713333333</c:v>
                </c:pt>
                <c:pt idx="116">
                  <c:v>12.67565834</c:v>
                </c:pt>
                <c:pt idx="117">
                  <c:v>12.786164659999999</c:v>
                </c:pt>
                <c:pt idx="118">
                  <c:v>12.893937491666666</c:v>
                </c:pt>
                <c:pt idx="119">
                  <c:v>13.004327138333332</c:v>
                </c:pt>
                <c:pt idx="120">
                  <c:v>13.114766788333332</c:v>
                </c:pt>
                <c:pt idx="121">
                  <c:v>13.224373058333333</c:v>
                </c:pt>
                <c:pt idx="122">
                  <c:v>13.334262676666667</c:v>
                </c:pt>
                <c:pt idx="123">
                  <c:v>13.444168963333333</c:v>
                </c:pt>
                <c:pt idx="124">
                  <c:v>13.554925298333332</c:v>
                </c:pt>
                <c:pt idx="125">
                  <c:v>13.664398226666666</c:v>
                </c:pt>
                <c:pt idx="126">
                  <c:v>13.772554411666666</c:v>
                </c:pt>
                <c:pt idx="127">
                  <c:v>13.88272738</c:v>
                </c:pt>
                <c:pt idx="128">
                  <c:v>13.992566996666666</c:v>
                </c:pt>
                <c:pt idx="129">
                  <c:v>14.101189876666666</c:v>
                </c:pt>
                <c:pt idx="130">
                  <c:v>14.209679415</c:v>
                </c:pt>
                <c:pt idx="131">
                  <c:v>14.317352239999998</c:v>
                </c:pt>
                <c:pt idx="132">
                  <c:v>14.426341806666667</c:v>
                </c:pt>
                <c:pt idx="133">
                  <c:v>14.536281428333332</c:v>
                </c:pt>
                <c:pt idx="134">
                  <c:v>14.645404336666667</c:v>
                </c:pt>
                <c:pt idx="135">
                  <c:v>14.752343786666666</c:v>
                </c:pt>
                <c:pt idx="136">
                  <c:v>14.86290011</c:v>
                </c:pt>
                <c:pt idx="137">
                  <c:v>14.970906286666665</c:v>
                </c:pt>
                <c:pt idx="138">
                  <c:v>15.079695843333333</c:v>
                </c:pt>
                <c:pt idx="139">
                  <c:v>15.189168771666665</c:v>
                </c:pt>
                <c:pt idx="140">
                  <c:v>15.299441744999999</c:v>
                </c:pt>
                <c:pt idx="141">
                  <c:v>15.410081406666666</c:v>
                </c:pt>
                <c:pt idx="142">
                  <c:v>15.519654339999999</c:v>
                </c:pt>
                <c:pt idx="143">
                  <c:v>15.629543959999999</c:v>
                </c:pt>
                <c:pt idx="144">
                  <c:v>15.739366908333333</c:v>
                </c:pt>
                <c:pt idx="145">
                  <c:v>15.849306528333333</c:v>
                </c:pt>
                <c:pt idx="146">
                  <c:v>15.959429494999998</c:v>
                </c:pt>
                <c:pt idx="147">
                  <c:v>16.067619016666665</c:v>
                </c:pt>
                <c:pt idx="148">
                  <c:v>16.176025216666666</c:v>
                </c:pt>
                <c:pt idx="149">
                  <c:v>16.286198185</c:v>
                </c:pt>
                <c:pt idx="150">
                  <c:v>16.396071135</c:v>
                </c:pt>
                <c:pt idx="151">
                  <c:v>16.505760743333333</c:v>
                </c:pt>
                <c:pt idx="152">
                  <c:v>16.614083605000001</c:v>
                </c:pt>
                <c:pt idx="153">
                  <c:v>16.724123231666667</c:v>
                </c:pt>
                <c:pt idx="154">
                  <c:v>16.834346203333332</c:v>
                </c:pt>
                <c:pt idx="155">
                  <c:v>16.944352495</c:v>
                </c:pt>
                <c:pt idx="156">
                  <c:v>17.054242113333334</c:v>
                </c:pt>
                <c:pt idx="157">
                  <c:v>17.164181735</c:v>
                </c:pt>
                <c:pt idx="158">
                  <c:v>17.274188028333334</c:v>
                </c:pt>
                <c:pt idx="159">
                  <c:v>17.385111038333331</c:v>
                </c:pt>
                <c:pt idx="160">
                  <c:v>17.49288387</c:v>
                </c:pt>
                <c:pt idx="161">
                  <c:v>17.602990166666665</c:v>
                </c:pt>
                <c:pt idx="162">
                  <c:v>17.712763113333331</c:v>
                </c:pt>
                <c:pt idx="163">
                  <c:v>17.822752736666665</c:v>
                </c:pt>
                <c:pt idx="164">
                  <c:v>17.933042378333329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'2.2 ADR + M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2.5847344796228059E-3</c:v>
                </c:pt>
                <c:pt idx="2">
                  <c:v>4.8686810353371713E-3</c:v>
                </c:pt>
                <c:pt idx="3">
                  <c:v>3.9453102591713628E-3</c:v>
                </c:pt>
                <c:pt idx="4">
                  <c:v>4.6752702201838083E-3</c:v>
                </c:pt>
                <c:pt idx="5">
                  <c:v>1.0942856082692743E-3</c:v>
                </c:pt>
                <c:pt idx="6">
                  <c:v>1.8624733169821815E-3</c:v>
                </c:pt>
                <c:pt idx="7">
                  <c:v>3.7788321962580083E-3</c:v>
                </c:pt>
                <c:pt idx="8">
                  <c:v>3.5696757893840022E-3</c:v>
                </c:pt>
                <c:pt idx="9">
                  <c:v>3.142885373611199E-3</c:v>
                </c:pt>
                <c:pt idx="10">
                  <c:v>2.7737695546377274E-3</c:v>
                </c:pt>
                <c:pt idx="11">
                  <c:v>3.2787480651257704E-3</c:v>
                </c:pt>
                <c:pt idx="12">
                  <c:v>3.6158737202640623E-3</c:v>
                </c:pt>
                <c:pt idx="13">
                  <c:v>3.8980469641198092E-3</c:v>
                </c:pt>
                <c:pt idx="14">
                  <c:v>4.1583853363547293E-3</c:v>
                </c:pt>
                <c:pt idx="15">
                  <c:v>2.0903354200224084E-3</c:v>
                </c:pt>
                <c:pt idx="16">
                  <c:v>5.7964187804967742E-3</c:v>
                </c:pt>
                <c:pt idx="17">
                  <c:v>3.2986136010059943E-3</c:v>
                </c:pt>
                <c:pt idx="18">
                  <c:v>4.0964293293654919E-3</c:v>
                </c:pt>
                <c:pt idx="19">
                  <c:v>6.1829625462581006E-3</c:v>
                </c:pt>
                <c:pt idx="20">
                  <c:v>4.9714663624763492E-3</c:v>
                </c:pt>
                <c:pt idx="21">
                  <c:v>4.3109143711626526E-3</c:v>
                </c:pt>
                <c:pt idx="22">
                  <c:v>4.930036677978933E-3</c:v>
                </c:pt>
                <c:pt idx="23">
                  <c:v>5.9445518907159569E-3</c:v>
                </c:pt>
                <c:pt idx="24">
                  <c:v>6.0568311996757988E-3</c:v>
                </c:pt>
                <c:pt idx="25">
                  <c:v>5.8607184101775699E-3</c:v>
                </c:pt>
                <c:pt idx="26">
                  <c:v>7.258749964724605E-3</c:v>
                </c:pt>
                <c:pt idx="27">
                  <c:v>7.8595473896712065E-3</c:v>
                </c:pt>
                <c:pt idx="28">
                  <c:v>0.25594077340016763</c:v>
                </c:pt>
                <c:pt idx="29">
                  <c:v>0.15852216376612585</c:v>
                </c:pt>
                <c:pt idx="30">
                  <c:v>0.12521043041100105</c:v>
                </c:pt>
                <c:pt idx="31">
                  <c:v>0.11561723053455353</c:v>
                </c:pt>
                <c:pt idx="32">
                  <c:v>0.10060083079312382</c:v>
                </c:pt>
                <c:pt idx="33">
                  <c:v>7.9217682110852214E-2</c:v>
                </c:pt>
                <c:pt idx="34">
                  <c:v>6.92154114533748E-2</c:v>
                </c:pt>
                <c:pt idx="35">
                  <c:v>5.7603688711034398E-2</c:v>
                </c:pt>
                <c:pt idx="36">
                  <c:v>5.6133127771317959E-2</c:v>
                </c:pt>
                <c:pt idx="37">
                  <c:v>5.5797963310033082E-2</c:v>
                </c:pt>
                <c:pt idx="38">
                  <c:v>5.0384915402779978E-2</c:v>
                </c:pt>
                <c:pt idx="39">
                  <c:v>4.8408541890482111E-2</c:v>
                </c:pt>
                <c:pt idx="40">
                  <c:v>4.7559502239649491E-2</c:v>
                </c:pt>
                <c:pt idx="41">
                  <c:v>4.3640722489605349E-2</c:v>
                </c:pt>
                <c:pt idx="42">
                  <c:v>4.3994731719380821E-2</c:v>
                </c:pt>
                <c:pt idx="43">
                  <c:v>4.2847072271009284E-2</c:v>
                </c:pt>
                <c:pt idx="44">
                  <c:v>4.0377167131130896E-2</c:v>
                </c:pt>
                <c:pt idx="45">
                  <c:v>4.0444556375344595E-2</c:v>
                </c:pt>
                <c:pt idx="46">
                  <c:v>3.985323322316011E-2</c:v>
                </c:pt>
                <c:pt idx="47">
                  <c:v>3.8479834515601399E-2</c:v>
                </c:pt>
                <c:pt idx="48">
                  <c:v>3.8696102378889916E-2</c:v>
                </c:pt>
                <c:pt idx="49">
                  <c:v>3.8707213701102243E-2</c:v>
                </c:pt>
                <c:pt idx="50">
                  <c:v>3.6252625193446873E-2</c:v>
                </c:pt>
                <c:pt idx="51">
                  <c:v>3.5265660689522825E-2</c:v>
                </c:pt>
                <c:pt idx="52">
                  <c:v>3.7212363816797732E-2</c:v>
                </c:pt>
                <c:pt idx="53">
                  <c:v>3.5817688563838601E-2</c:v>
                </c:pt>
                <c:pt idx="54">
                  <c:v>3.6881332999716201E-2</c:v>
                </c:pt>
                <c:pt idx="55">
                  <c:v>3.6870429323365289E-2</c:v>
                </c:pt>
                <c:pt idx="56">
                  <c:v>3.4189095906913283E-2</c:v>
                </c:pt>
                <c:pt idx="57">
                  <c:v>3.6555539319912594E-2</c:v>
                </c:pt>
                <c:pt idx="58">
                  <c:v>3.6407438851892945E-2</c:v>
                </c:pt>
                <c:pt idx="59">
                  <c:v>3.4137750572214527E-2</c:v>
                </c:pt>
                <c:pt idx="60">
                  <c:v>3.3439661183490836E-2</c:v>
                </c:pt>
                <c:pt idx="61">
                  <c:v>3.4930140866587557E-2</c:v>
                </c:pt>
                <c:pt idx="62">
                  <c:v>3.5635147445524734E-2</c:v>
                </c:pt>
                <c:pt idx="63">
                  <c:v>3.3133882408340774E-2</c:v>
                </c:pt>
                <c:pt idx="64">
                  <c:v>3.7060228497560681E-2</c:v>
                </c:pt>
                <c:pt idx="65">
                  <c:v>3.2889482906709115E-2</c:v>
                </c:pt>
                <c:pt idx="66">
                  <c:v>3.4143484936192119E-2</c:v>
                </c:pt>
                <c:pt idx="67">
                  <c:v>3.2194232423629225E-2</c:v>
                </c:pt>
                <c:pt idx="68">
                  <c:v>3.4348109054068723E-2</c:v>
                </c:pt>
                <c:pt idx="69">
                  <c:v>3.5579167177964902E-2</c:v>
                </c:pt>
                <c:pt idx="70">
                  <c:v>3.4653028441143444E-2</c:v>
                </c:pt>
                <c:pt idx="71">
                  <c:v>3.3580346386237393E-2</c:v>
                </c:pt>
                <c:pt idx="72">
                  <c:v>3.5951873512360559E-2</c:v>
                </c:pt>
                <c:pt idx="73">
                  <c:v>3.1919404584914449E-2</c:v>
                </c:pt>
                <c:pt idx="74">
                  <c:v>3.1306588556617498E-2</c:v>
                </c:pt>
                <c:pt idx="75">
                  <c:v>3.3704123459756374E-2</c:v>
                </c:pt>
                <c:pt idx="76">
                  <c:v>3.28699655766631E-2</c:v>
                </c:pt>
                <c:pt idx="77">
                  <c:v>3.139873168741663E-2</c:v>
                </c:pt>
                <c:pt idx="78">
                  <c:v>3.3677421044558287E-2</c:v>
                </c:pt>
                <c:pt idx="79">
                  <c:v>3.0120980336020391E-2</c:v>
                </c:pt>
                <c:pt idx="80">
                  <c:v>3.1639015146841608E-2</c:v>
                </c:pt>
                <c:pt idx="81">
                  <c:v>3.5898500587791204E-2</c:v>
                </c:pt>
                <c:pt idx="82">
                  <c:v>2.9380090503642955E-2</c:v>
                </c:pt>
                <c:pt idx="83">
                  <c:v>3.0800226734330256E-2</c:v>
                </c:pt>
                <c:pt idx="84">
                  <c:v>3.0235993148138126E-2</c:v>
                </c:pt>
                <c:pt idx="85">
                  <c:v>2.7913451412071785E-2</c:v>
                </c:pt>
                <c:pt idx="86">
                  <c:v>3.0847418867051602E-2</c:v>
                </c:pt>
                <c:pt idx="87">
                  <c:v>3.2225613964015042E-2</c:v>
                </c:pt>
                <c:pt idx="88">
                  <c:v>2.9455019835511159E-2</c:v>
                </c:pt>
                <c:pt idx="89">
                  <c:v>3.0621360891081136E-2</c:v>
                </c:pt>
                <c:pt idx="90">
                  <c:v>3.0920312522600094E-2</c:v>
                </c:pt>
                <c:pt idx="91">
                  <c:v>3.0891638497511545E-2</c:v>
                </c:pt>
                <c:pt idx="92">
                  <c:v>3.1739018375760521E-2</c:v>
                </c:pt>
                <c:pt idx="93">
                  <c:v>3.1174239798866469E-2</c:v>
                </c:pt>
                <c:pt idx="94">
                  <c:v>2.9713340360542823E-2</c:v>
                </c:pt>
                <c:pt idx="95">
                  <c:v>3.21604919716202E-2</c:v>
                </c:pt>
                <c:pt idx="96">
                  <c:v>3.182521025682318E-2</c:v>
                </c:pt>
                <c:pt idx="97">
                  <c:v>2.9656117364507299E-2</c:v>
                </c:pt>
                <c:pt idx="98">
                  <c:v>2.8115792386233806E-2</c:v>
                </c:pt>
                <c:pt idx="99">
                  <c:v>3.1023472547531128E-2</c:v>
                </c:pt>
                <c:pt idx="100">
                  <c:v>2.7788565815265835E-2</c:v>
                </c:pt>
                <c:pt idx="101">
                  <c:v>2.9120617096537148E-2</c:v>
                </c:pt>
                <c:pt idx="102">
                  <c:v>2.9502641730781258E-2</c:v>
                </c:pt>
                <c:pt idx="103">
                  <c:v>2.7968757496825581E-2</c:v>
                </c:pt>
                <c:pt idx="104">
                  <c:v>3.0452689188050813E-2</c:v>
                </c:pt>
                <c:pt idx="105">
                  <c:v>2.9165817681571532E-2</c:v>
                </c:pt>
                <c:pt idx="106">
                  <c:v>2.6504639137004102E-2</c:v>
                </c:pt>
                <c:pt idx="107">
                  <c:v>2.9106648606729919E-2</c:v>
                </c:pt>
                <c:pt idx="108">
                  <c:v>2.889967475343367E-2</c:v>
                </c:pt>
                <c:pt idx="109">
                  <c:v>2.8262319276109338E-2</c:v>
                </c:pt>
                <c:pt idx="110">
                  <c:v>2.8784196727491659E-2</c:v>
                </c:pt>
                <c:pt idx="111">
                  <c:v>2.7582636167263162E-2</c:v>
                </c:pt>
                <c:pt idx="112">
                  <c:v>2.8924377801428949E-2</c:v>
                </c:pt>
                <c:pt idx="113">
                  <c:v>3.1135036472093175E-2</c:v>
                </c:pt>
                <c:pt idx="114">
                  <c:v>2.609273349797284E-2</c:v>
                </c:pt>
                <c:pt idx="115">
                  <c:v>2.9341255694075866E-2</c:v>
                </c:pt>
                <c:pt idx="116">
                  <c:v>3.1911730509379815E-2</c:v>
                </c:pt>
                <c:pt idx="117">
                  <c:v>2.5176588221099871E-2</c:v>
                </c:pt>
                <c:pt idx="118">
                  <c:v>2.7556779119988967E-2</c:v>
                </c:pt>
                <c:pt idx="119">
                  <c:v>2.8189294746723669E-2</c:v>
                </c:pt>
                <c:pt idx="120">
                  <c:v>2.8315887786448002E-2</c:v>
                </c:pt>
                <c:pt idx="121">
                  <c:v>2.6825957483163586E-2</c:v>
                </c:pt>
                <c:pt idx="122">
                  <c:v>2.9943620497039681E-2</c:v>
                </c:pt>
                <c:pt idx="123">
                  <c:v>2.6605039735191634E-2</c:v>
                </c:pt>
                <c:pt idx="124">
                  <c:v>2.4946151333379334E-2</c:v>
                </c:pt>
                <c:pt idx="125">
                  <c:v>3.0471641811783665E-2</c:v>
                </c:pt>
                <c:pt idx="126">
                  <c:v>2.8291718585899583E-2</c:v>
                </c:pt>
                <c:pt idx="127">
                  <c:v>3.0558925328983202E-2</c:v>
                </c:pt>
                <c:pt idx="128">
                  <c:v>2.9679396156487719E-2</c:v>
                </c:pt>
                <c:pt idx="129">
                  <c:v>2.6958546083834436E-2</c:v>
                </c:pt>
                <c:pt idx="130">
                  <c:v>2.6940366510173369E-2</c:v>
                </c:pt>
                <c:pt idx="131">
                  <c:v>2.9398381613708776E-2</c:v>
                </c:pt>
                <c:pt idx="132">
                  <c:v>2.518364873581699E-2</c:v>
                </c:pt>
                <c:pt idx="133">
                  <c:v>2.8291805081867745E-2</c:v>
                </c:pt>
                <c:pt idx="134">
                  <c:v>2.8757311058817087E-2</c:v>
                </c:pt>
                <c:pt idx="135">
                  <c:v>2.5984923872682784E-2</c:v>
                </c:pt>
                <c:pt idx="136">
                  <c:v>2.5621201650335872E-2</c:v>
                </c:pt>
                <c:pt idx="137">
                  <c:v>2.9097005325768675E-2</c:v>
                </c:pt>
                <c:pt idx="138">
                  <c:v>2.7603464132105862E-2</c:v>
                </c:pt>
                <c:pt idx="139">
                  <c:v>3.128741902333719E-2</c:v>
                </c:pt>
                <c:pt idx="140">
                  <c:v>2.7419126213148789E-2</c:v>
                </c:pt>
                <c:pt idx="141">
                  <c:v>2.4854482427515364E-2</c:v>
                </c:pt>
                <c:pt idx="142">
                  <c:v>2.761199714482895E-2</c:v>
                </c:pt>
                <c:pt idx="143">
                  <c:v>2.7508209356003337E-2</c:v>
                </c:pt>
                <c:pt idx="144">
                  <c:v>2.411839209630021E-2</c:v>
                </c:pt>
                <c:pt idx="145">
                  <c:v>2.6557933796068717E-2</c:v>
                </c:pt>
                <c:pt idx="146">
                  <c:v>2.7657254081633355E-2</c:v>
                </c:pt>
                <c:pt idx="147">
                  <c:v>2.7328578791079614E-2</c:v>
                </c:pt>
                <c:pt idx="148">
                  <c:v>2.656899794036972E-2</c:v>
                </c:pt>
                <c:pt idx="149">
                  <c:v>2.7946711138442711E-2</c:v>
                </c:pt>
                <c:pt idx="150">
                  <c:v>2.6033143609248358E-2</c:v>
                </c:pt>
                <c:pt idx="151">
                  <c:v>2.8708565497287997E-2</c:v>
                </c:pt>
                <c:pt idx="152">
                  <c:v>2.7492384925218567E-2</c:v>
                </c:pt>
                <c:pt idx="153">
                  <c:v>2.8928852281891383E-2</c:v>
                </c:pt>
                <c:pt idx="154">
                  <c:v>2.624136960968889E-2</c:v>
                </c:pt>
                <c:pt idx="155">
                  <c:v>2.6111929677426815E-2</c:v>
                </c:pt>
                <c:pt idx="156">
                  <c:v>2.6696825020567135E-2</c:v>
                </c:pt>
                <c:pt idx="157">
                  <c:v>3.0349455980790987E-2</c:v>
                </c:pt>
                <c:pt idx="158">
                  <c:v>2.506208186969161E-2</c:v>
                </c:pt>
                <c:pt idx="159">
                  <c:v>3.2014241069555284E-2</c:v>
                </c:pt>
                <c:pt idx="160">
                  <c:v>2.9647859780547712E-2</c:v>
                </c:pt>
                <c:pt idx="161">
                  <c:v>2.5531195242095878E-2</c:v>
                </c:pt>
                <c:pt idx="162">
                  <c:v>3.159271262586117E-2</c:v>
                </c:pt>
                <c:pt idx="163">
                  <c:v>3.3430330529808996E-2</c:v>
                </c:pt>
                <c:pt idx="164">
                  <c:v>2.8801408819854258E-2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E3-4D4A-A37A-BE5C16E8B1E2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'2.2 ADR + M Day 4'!$X$2:$X$166</c:f>
              <c:numCache>
                <c:formatCode>General</c:formatCode>
                <c:ptCount val="16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1E3-4D4A-A37A-BE5C16E8B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2300672"/>
        <c:axId val="302418752"/>
      </c:lineChart>
      <c:catAx>
        <c:axId val="302300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2418752"/>
        <c:crosses val="autoZero"/>
        <c:auto val="1"/>
        <c:lblAlgn val="ctr"/>
        <c:lblOffset val="100"/>
        <c:noMultiLvlLbl val="0"/>
      </c:catAx>
      <c:valAx>
        <c:axId val="3024187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230067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'2.2 ADR + M Day 4'!$A$81:$A$118</c:f>
              <c:numCache>
                <c:formatCode>General</c:formatCode>
                <c:ptCount val="38"/>
                <c:pt idx="0">
                  <c:v>200.2204519</c:v>
                </c:pt>
                <c:pt idx="1">
                  <c:v>202.7355958</c:v>
                </c:pt>
                <c:pt idx="2">
                  <c:v>205.24073909999998</c:v>
                </c:pt>
                <c:pt idx="3">
                  <c:v>207.83288729999998</c:v>
                </c:pt>
                <c:pt idx="4">
                  <c:v>210.35403149999999</c:v>
                </c:pt>
                <c:pt idx="5">
                  <c:v>212.9411795</c:v>
                </c:pt>
                <c:pt idx="6">
                  <c:v>215.43832229999998</c:v>
                </c:pt>
                <c:pt idx="7">
                  <c:v>218.0314707</c:v>
                </c:pt>
                <c:pt idx="8">
                  <c:v>220.62161879999999</c:v>
                </c:pt>
                <c:pt idx="9">
                  <c:v>223.24776899999998</c:v>
                </c:pt>
                <c:pt idx="10">
                  <c:v>225.8389172</c:v>
                </c:pt>
                <c:pt idx="11">
                  <c:v>228.42706519999999</c:v>
                </c:pt>
                <c:pt idx="12">
                  <c:v>231.04621509999998</c:v>
                </c:pt>
                <c:pt idx="13">
                  <c:v>233.5493582</c:v>
                </c:pt>
                <c:pt idx="14">
                  <c:v>236.01549929999999</c:v>
                </c:pt>
                <c:pt idx="15">
                  <c:v>238.62864869999999</c:v>
                </c:pt>
                <c:pt idx="16">
                  <c:v>241.22579729999998</c:v>
                </c:pt>
                <c:pt idx="17">
                  <c:v>243.84694719999999</c:v>
                </c:pt>
                <c:pt idx="18">
                  <c:v>246.33508949999998</c:v>
                </c:pt>
                <c:pt idx="19">
                  <c:v>248.93423819999998</c:v>
                </c:pt>
                <c:pt idx="20">
                  <c:v>251.44738189999998</c:v>
                </c:pt>
                <c:pt idx="21">
                  <c:v>254.04453049999998</c:v>
                </c:pt>
                <c:pt idx="22">
                  <c:v>256.53667300000001</c:v>
                </c:pt>
                <c:pt idx="23">
                  <c:v>259.14082200000001</c:v>
                </c:pt>
                <c:pt idx="24">
                  <c:v>261.63096439999998</c:v>
                </c:pt>
                <c:pt idx="25">
                  <c:v>264.1171066</c:v>
                </c:pt>
                <c:pt idx="26">
                  <c:v>266.74525690000002</c:v>
                </c:pt>
                <c:pt idx="27">
                  <c:v>269.23939960000001</c:v>
                </c:pt>
                <c:pt idx="28">
                  <c:v>271.728542</c:v>
                </c:pt>
                <c:pt idx="29">
                  <c:v>274.33269089999999</c:v>
                </c:pt>
                <c:pt idx="30">
                  <c:v>276.82883369999996</c:v>
                </c:pt>
                <c:pt idx="31">
                  <c:v>279.4289824</c:v>
                </c:pt>
                <c:pt idx="32">
                  <c:v>281.98712869999997</c:v>
                </c:pt>
                <c:pt idx="33">
                  <c:v>284.42626819999998</c:v>
                </c:pt>
                <c:pt idx="34">
                  <c:v>287.01941649999998</c:v>
                </c:pt>
                <c:pt idx="35">
                  <c:v>289.57556269999998</c:v>
                </c:pt>
                <c:pt idx="36">
                  <c:v>292.02870309999997</c:v>
                </c:pt>
                <c:pt idx="37">
                  <c:v>294.57084850000001</c:v>
                </c:pt>
              </c:numCache>
            </c:numRef>
          </c:xVal>
          <c:yVal>
            <c:numRef>
              <c:f>'2.2 ADR + M Day 4'!$D$81:$D$118</c:f>
              <c:numCache>
                <c:formatCode>General</c:formatCode>
                <c:ptCount val="38"/>
                <c:pt idx="0">
                  <c:v>1136.6207602896341</c:v>
                </c:pt>
                <c:pt idx="1">
                  <c:v>1165.6657749720982</c:v>
                </c:pt>
                <c:pt idx="2">
                  <c:v>1248.2425622274709</c:v>
                </c:pt>
                <c:pt idx="3">
                  <c:v>1276.1175200363684</c:v>
                </c:pt>
                <c:pt idx="4">
                  <c:v>1640.2458602241848</c:v>
                </c:pt>
                <c:pt idx="5">
                  <c:v>2439.570591107537</c:v>
                </c:pt>
                <c:pt idx="6">
                  <c:v>2809.6555459665697</c:v>
                </c:pt>
                <c:pt idx="7">
                  <c:v>2883.6581402021584</c:v>
                </c:pt>
                <c:pt idx="8">
                  <c:v>2897.0708550347222</c:v>
                </c:pt>
                <c:pt idx="9">
                  <c:v>2950.9814221833881</c:v>
                </c:pt>
                <c:pt idx="10">
                  <c:v>2562.3330434163413</c:v>
                </c:pt>
                <c:pt idx="11">
                  <c:v>2700.9869911595397</c:v>
                </c:pt>
                <c:pt idx="12">
                  <c:v>2486.4026745211695</c:v>
                </c:pt>
                <c:pt idx="13">
                  <c:v>2106.8689608731111</c:v>
                </c:pt>
                <c:pt idx="14">
                  <c:v>2470.9611907673775</c:v>
                </c:pt>
                <c:pt idx="15">
                  <c:v>2678.1977006392044</c:v>
                </c:pt>
                <c:pt idx="16">
                  <c:v>3179.2424479166666</c:v>
                </c:pt>
                <c:pt idx="17">
                  <c:v>3932.7062219690392</c:v>
                </c:pt>
                <c:pt idx="18">
                  <c:v>4223.8419157608696</c:v>
                </c:pt>
                <c:pt idx="19">
                  <c:v>4902.9993220738006</c:v>
                </c:pt>
                <c:pt idx="20">
                  <c:v>5489.2995402018232</c:v>
                </c:pt>
                <c:pt idx="21">
                  <c:v>6356.2936155084981</c:v>
                </c:pt>
                <c:pt idx="22">
                  <c:v>6374.80619140625</c:v>
                </c:pt>
                <c:pt idx="23">
                  <c:v>6922.0852443889034</c:v>
                </c:pt>
                <c:pt idx="24">
                  <c:v>7073.2176513671875</c:v>
                </c:pt>
                <c:pt idx="25">
                  <c:v>7684.0811087186221</c:v>
                </c:pt>
                <c:pt idx="26">
                  <c:v>7705.0411357264366</c:v>
                </c:pt>
                <c:pt idx="27">
                  <c:v>7915.9362523837353</c:v>
                </c:pt>
                <c:pt idx="28">
                  <c:v>7953.4860558143027</c:v>
                </c:pt>
                <c:pt idx="29">
                  <c:v>7998.8238023861431</c:v>
                </c:pt>
                <c:pt idx="30">
                  <c:v>8011.1722984313965</c:v>
                </c:pt>
                <c:pt idx="31">
                  <c:v>8406.3515151859247</c:v>
                </c:pt>
                <c:pt idx="32">
                  <c:v>8293.1244444358999</c:v>
                </c:pt>
                <c:pt idx="33">
                  <c:v>8308.3089186448324</c:v>
                </c:pt>
                <c:pt idx="34">
                  <c:v>8436.9221588844484</c:v>
                </c:pt>
                <c:pt idx="35">
                  <c:v>8505.5798527644238</c:v>
                </c:pt>
                <c:pt idx="36">
                  <c:v>8554.77001953125</c:v>
                </c:pt>
                <c:pt idx="37">
                  <c:v>9135.6224335937495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D0B-47E7-9611-BCC18E54BC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2421056"/>
        <c:axId val="302421632"/>
      </c:scatterChart>
      <c:valAx>
        <c:axId val="302421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02421632"/>
        <c:crosses val="autoZero"/>
        <c:crossBetween val="midCat"/>
      </c:valAx>
      <c:valAx>
        <c:axId val="302421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24210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'2.3 ADR + M Day 4'!$B$2:$B$725</c:f>
              <c:numCache>
                <c:formatCode>General</c:formatCode>
                <c:ptCount val="724"/>
                <c:pt idx="0">
                  <c:v>0</c:v>
                </c:pt>
                <c:pt idx="1">
                  <c:v>4.2069071666666659E-2</c:v>
                </c:pt>
                <c:pt idx="2">
                  <c:v>8.4921523333333332E-2</c:v>
                </c:pt>
                <c:pt idx="3">
                  <c:v>0.12674058166666666</c:v>
                </c:pt>
                <c:pt idx="4">
                  <c:v>0.17012639666666668</c:v>
                </c:pt>
                <c:pt idx="5">
                  <c:v>0.21326219666666665</c:v>
                </c:pt>
                <c:pt idx="6">
                  <c:v>0.25501458499999996</c:v>
                </c:pt>
                <c:pt idx="7">
                  <c:v>0.2967003033333333</c:v>
                </c:pt>
                <c:pt idx="8">
                  <c:v>0.33836935333333334</c:v>
                </c:pt>
                <c:pt idx="9">
                  <c:v>0.38173849999999998</c:v>
                </c:pt>
                <c:pt idx="10">
                  <c:v>0.42524098833333329</c:v>
                </c:pt>
                <c:pt idx="11">
                  <c:v>0.46861013499999993</c:v>
                </c:pt>
                <c:pt idx="12">
                  <c:v>0.51204595333333336</c:v>
                </c:pt>
                <c:pt idx="13">
                  <c:v>0.55478173166666667</c:v>
                </c:pt>
                <c:pt idx="14">
                  <c:v>0.59893425666666666</c:v>
                </c:pt>
                <c:pt idx="15">
                  <c:v>0.6403699599999999</c:v>
                </c:pt>
                <c:pt idx="16">
                  <c:v>0.68342242166666656</c:v>
                </c:pt>
                <c:pt idx="17">
                  <c:v>0.72517480999999995</c:v>
                </c:pt>
                <c:pt idx="18">
                  <c:v>0.76852728999999997</c:v>
                </c:pt>
                <c:pt idx="19">
                  <c:v>0.80979631666666663</c:v>
                </c:pt>
                <c:pt idx="20">
                  <c:v>0.85326546999999997</c:v>
                </c:pt>
                <c:pt idx="21">
                  <c:v>0.89493451999999996</c:v>
                </c:pt>
                <c:pt idx="22">
                  <c:v>0.93855368166666664</c:v>
                </c:pt>
                <c:pt idx="23">
                  <c:v>0.97983937666666654</c:v>
                </c:pt>
                <c:pt idx="24">
                  <c:v>1.0232418583333334</c:v>
                </c:pt>
                <c:pt idx="25">
                  <c:v>1.0653276</c:v>
                </c:pt>
                <c:pt idx="26">
                  <c:v>1.1082967233333332</c:v>
                </c:pt>
                <c:pt idx="27">
                  <c:v>1.1515658649999998</c:v>
                </c:pt>
                <c:pt idx="28">
                  <c:v>1.1948683416666666</c:v>
                </c:pt>
                <c:pt idx="29">
                  <c:v>1.2381208166666666</c:v>
                </c:pt>
                <c:pt idx="30">
                  <c:v>1.2817233100000001</c:v>
                </c:pt>
                <c:pt idx="31">
                  <c:v>1.323775715</c:v>
                </c:pt>
                <c:pt idx="32">
                  <c:v>1.3668615133333333</c:v>
                </c:pt>
                <c:pt idx="33">
                  <c:v>1.4085138949999998</c:v>
                </c:pt>
                <c:pt idx="34">
                  <c:v>1.451449685</c:v>
                </c:pt>
                <c:pt idx="35">
                  <c:v>1.4951855199999999</c:v>
                </c:pt>
                <c:pt idx="36">
                  <c:v>1.5365545516666665</c:v>
                </c:pt>
                <c:pt idx="37">
                  <c:v>1.5785236199999999</c:v>
                </c:pt>
                <c:pt idx="38">
                  <c:v>1.6218260966666667</c:v>
                </c:pt>
                <c:pt idx="39">
                  <c:v>1.6637784949999999</c:v>
                </c:pt>
                <c:pt idx="40">
                  <c:v>1.7071643099999998</c:v>
                </c:pt>
                <c:pt idx="41">
                  <c:v>1.7481833233333333</c:v>
                </c:pt>
                <c:pt idx="42">
                  <c:v>1.7918858233333332</c:v>
                </c:pt>
                <c:pt idx="43">
                  <c:v>1.8349216183333332</c:v>
                </c:pt>
                <c:pt idx="44">
                  <c:v>1.8784574416666664</c:v>
                </c:pt>
                <c:pt idx="45">
                  <c:v>1.9201264916666667</c:v>
                </c:pt>
                <c:pt idx="46">
                  <c:v>1.9625789199999999</c:v>
                </c:pt>
                <c:pt idx="47">
                  <c:v>2.0038312783333332</c:v>
                </c:pt>
                <c:pt idx="48">
                  <c:v>2.0451003066666664</c:v>
                </c:pt>
                <c:pt idx="49">
                  <c:v>2.0868360266666666</c:v>
                </c:pt>
                <c:pt idx="50">
                  <c:v>2.1301551700000001</c:v>
                </c:pt>
                <c:pt idx="51">
                  <c:v>2.1752410833333333</c:v>
                </c:pt>
                <c:pt idx="52">
                  <c:v>2.216660118333333</c:v>
                </c:pt>
                <c:pt idx="53">
                  <c:v>2.2583791716666668</c:v>
                </c:pt>
                <c:pt idx="54">
                  <c:v>2.3016316450000001</c:v>
                </c:pt>
                <c:pt idx="55">
                  <c:v>2.34361738</c:v>
                </c:pt>
                <c:pt idx="56">
                  <c:v>2.3870031949999997</c:v>
                </c:pt>
                <c:pt idx="57">
                  <c:v>2.4283722283333331</c:v>
                </c:pt>
                <c:pt idx="58">
                  <c:v>2.4702746250000001</c:v>
                </c:pt>
                <c:pt idx="59">
                  <c:v>2.5120436799999997</c:v>
                </c:pt>
                <c:pt idx="60">
                  <c:v>2.5534960516666669</c:v>
                </c:pt>
                <c:pt idx="61">
                  <c:v>2.5951651016666664</c:v>
                </c:pt>
                <c:pt idx="62">
                  <c:v>2.6364841316666667</c:v>
                </c:pt>
                <c:pt idx="63">
                  <c:v>2.6784198633333332</c:v>
                </c:pt>
                <c:pt idx="64">
                  <c:v>2.7199889066666665</c:v>
                </c:pt>
                <c:pt idx="65">
                  <c:v>2.7622746600000001</c:v>
                </c:pt>
                <c:pt idx="66">
                  <c:v>2.8052937866666667</c:v>
                </c:pt>
                <c:pt idx="67">
                  <c:v>2.8468294950000002</c:v>
                </c:pt>
                <c:pt idx="68">
                  <c:v>2.8886652216666664</c:v>
                </c:pt>
                <c:pt idx="69">
                  <c:v>2.9316510133333336</c:v>
                </c:pt>
                <c:pt idx="70">
                  <c:v>2.9749534899999999</c:v>
                </c:pt>
                <c:pt idx="71">
                  <c:v>3.0165892049999998</c:v>
                </c:pt>
                <c:pt idx="72">
                  <c:v>3.0600916933333333</c:v>
                </c:pt>
                <c:pt idx="73">
                  <c:v>3.1036775199999997</c:v>
                </c:pt>
                <c:pt idx="74">
                  <c:v>3.1470133316666664</c:v>
                </c:pt>
                <c:pt idx="75">
                  <c:v>3.1883990316666666</c:v>
                </c:pt>
                <c:pt idx="76">
                  <c:v>3.2318181816666667</c:v>
                </c:pt>
                <c:pt idx="77">
                  <c:v>3.2733205566666665</c:v>
                </c:pt>
                <c:pt idx="78">
                  <c:v>3.3171230616666665</c:v>
                </c:pt>
                <c:pt idx="79">
                  <c:v>3.3603088649999999</c:v>
                </c:pt>
                <c:pt idx="80">
                  <c:v>3.4018779083333333</c:v>
                </c:pt>
                <c:pt idx="81">
                  <c:v>3.4453137266666665</c:v>
                </c:pt>
                <c:pt idx="82">
                  <c:v>3.4872494583333329</c:v>
                </c:pt>
                <c:pt idx="83">
                  <c:v>3.5283184749999998</c:v>
                </c:pt>
                <c:pt idx="84">
                  <c:v>3.5720209733333328</c:v>
                </c:pt>
                <c:pt idx="85">
                  <c:v>3.6134233416666666</c:v>
                </c:pt>
                <c:pt idx="86">
                  <c:v>3.6552924033333332</c:v>
                </c:pt>
                <c:pt idx="87">
                  <c:v>3.6984948749999997</c:v>
                </c:pt>
                <c:pt idx="88">
                  <c:v>3.74166401</c:v>
                </c:pt>
                <c:pt idx="89">
                  <c:v>3.7832830583333332</c:v>
                </c:pt>
                <c:pt idx="90">
                  <c:v>3.8252354566666664</c:v>
                </c:pt>
                <c:pt idx="91">
                  <c:v>3.8669711783333329</c:v>
                </c:pt>
                <c:pt idx="92">
                  <c:v>3.9085902249999998</c:v>
                </c:pt>
                <c:pt idx="93">
                  <c:v>3.9503092783333331</c:v>
                </c:pt>
                <c:pt idx="94">
                  <c:v>3.9917116450000001</c:v>
                </c:pt>
                <c:pt idx="95">
                  <c:v>4.0350141216666664</c:v>
                </c:pt>
                <c:pt idx="96">
                  <c:v>4.0769498549999996</c:v>
                </c:pt>
                <c:pt idx="97">
                  <c:v>4.1187022416666661</c:v>
                </c:pt>
                <c:pt idx="98">
                  <c:v>4.1599379349999994</c:v>
                </c:pt>
                <c:pt idx="99">
                  <c:v>4.2020903449999993</c:v>
                </c:pt>
                <c:pt idx="100">
                  <c:v>4.2453761549999998</c:v>
                </c:pt>
                <c:pt idx="101">
                  <c:v>4.2869118633333327</c:v>
                </c:pt>
                <c:pt idx="102">
                  <c:v>4.3289642683333334</c:v>
                </c:pt>
                <c:pt idx="103">
                  <c:v>4.3704333066666665</c:v>
                </c:pt>
                <c:pt idx="104">
                  <c:v>4.4121023566666659</c:v>
                </c:pt>
                <c:pt idx="105">
                  <c:v>4.4553381633333338</c:v>
                </c:pt>
                <c:pt idx="106">
                  <c:v>4.4985073</c:v>
                </c:pt>
                <c:pt idx="107">
                  <c:v>4.5402096849999998</c:v>
                </c:pt>
                <c:pt idx="108">
                  <c:v>4.5836788383333325</c:v>
                </c:pt>
                <c:pt idx="109">
                  <c:v>4.6251145416666661</c:v>
                </c:pt>
                <c:pt idx="110">
                  <c:v>4.6671169433333324</c:v>
                </c:pt>
                <c:pt idx="111">
                  <c:v>4.7087026549999997</c:v>
                </c:pt>
                <c:pt idx="112">
                  <c:v>4.7500716883333336</c:v>
                </c:pt>
                <c:pt idx="113">
                  <c:v>4.7934408349999993</c:v>
                </c:pt>
                <c:pt idx="114">
                  <c:v>4.8366266383333327</c:v>
                </c:pt>
                <c:pt idx="115">
                  <c:v>4.8784123616666664</c:v>
                </c:pt>
                <c:pt idx="116">
                  <c:v>4.9216648366666664</c:v>
                </c:pt>
                <c:pt idx="117">
                  <c:v>4.9639339199999997</c:v>
                </c:pt>
                <c:pt idx="118">
                  <c:v>5.0055529666666665</c:v>
                </c:pt>
                <c:pt idx="119">
                  <c:v>5.0485887616666663</c:v>
                </c:pt>
                <c:pt idx="120">
                  <c:v>5.090391153333333</c:v>
                </c:pt>
                <c:pt idx="121">
                  <c:v>5.1317601866666669</c:v>
                </c:pt>
                <c:pt idx="122">
                  <c:v>5.1736792500000002</c:v>
                </c:pt>
                <c:pt idx="123">
                  <c:v>5.2167983833333329</c:v>
                </c:pt>
                <c:pt idx="124">
                  <c:v>5.2602675366666665</c:v>
                </c:pt>
                <c:pt idx="125">
                  <c:v>5.3018199133333335</c:v>
                </c:pt>
                <c:pt idx="126">
                  <c:v>5.3453057333333334</c:v>
                </c:pt>
                <c:pt idx="127">
                  <c:v>5.3887082166666671</c:v>
                </c:pt>
                <c:pt idx="128">
                  <c:v>5.4305106066666671</c:v>
                </c:pt>
                <c:pt idx="129">
                  <c:v>5.4719796450000002</c:v>
                </c:pt>
                <c:pt idx="130">
                  <c:v>5.5137153666666672</c:v>
                </c:pt>
                <c:pt idx="131">
                  <c:v>5.5566178199999996</c:v>
                </c:pt>
                <c:pt idx="132">
                  <c:v>5.600070305</c:v>
                </c:pt>
                <c:pt idx="133">
                  <c:v>5.6421393783333338</c:v>
                </c:pt>
                <c:pt idx="134">
                  <c:v>5.6838084283333332</c:v>
                </c:pt>
                <c:pt idx="135">
                  <c:v>5.7250941233333332</c:v>
                </c:pt>
                <c:pt idx="136">
                  <c:v>5.768563275</c:v>
                </c:pt>
                <c:pt idx="137">
                  <c:v>5.8102156583333331</c:v>
                </c:pt>
                <c:pt idx="138">
                  <c:v>5.8517013649999994</c:v>
                </c:pt>
                <c:pt idx="139">
                  <c:v>5.89508718</c:v>
                </c:pt>
                <c:pt idx="140">
                  <c:v>5.9366728916666665</c:v>
                </c:pt>
                <c:pt idx="141">
                  <c:v>5.9804253933333333</c:v>
                </c:pt>
                <c:pt idx="142">
                  <c:v>6.023544526666667</c:v>
                </c:pt>
                <c:pt idx="143">
                  <c:v>6.065263579999999</c:v>
                </c:pt>
                <c:pt idx="144">
                  <c:v>6.1083993799999998</c:v>
                </c:pt>
                <c:pt idx="145">
                  <c:v>6.1507184666666657</c:v>
                </c:pt>
                <c:pt idx="146">
                  <c:v>6.1919208233333327</c:v>
                </c:pt>
                <c:pt idx="147">
                  <c:v>6.235189965</c:v>
                </c:pt>
                <c:pt idx="148">
                  <c:v>6.2766756716666663</c:v>
                </c:pt>
                <c:pt idx="149">
                  <c:v>6.3206615199999998</c:v>
                </c:pt>
                <c:pt idx="150">
                  <c:v>6.364097338333333</c:v>
                </c:pt>
                <c:pt idx="151">
                  <c:v>6.4069497899999996</c:v>
                </c:pt>
                <c:pt idx="152">
                  <c:v>6.4501522599999994</c:v>
                </c:pt>
                <c:pt idx="153">
                  <c:v>6.4922213333333332</c:v>
                </c:pt>
                <c:pt idx="154">
                  <c:v>6.5350571166666667</c:v>
                </c:pt>
                <c:pt idx="155">
                  <c:v>6.5767428350000001</c:v>
                </c:pt>
                <c:pt idx="156">
                  <c:v>6.6187452366666664</c:v>
                </c:pt>
                <c:pt idx="157">
                  <c:v>6.6607476383333335</c:v>
                </c:pt>
                <c:pt idx="158">
                  <c:v>6.7037834333333324</c:v>
                </c:pt>
                <c:pt idx="159">
                  <c:v>6.7455358216666665</c:v>
                </c:pt>
                <c:pt idx="160">
                  <c:v>6.7883716049999991</c:v>
                </c:pt>
                <c:pt idx="161">
                  <c:v>6.8301906633333322</c:v>
                </c:pt>
                <c:pt idx="162">
                  <c:v>6.8718263783333331</c:v>
                </c:pt>
                <c:pt idx="163">
                  <c:v>6.9134787616666662</c:v>
                </c:pt>
                <c:pt idx="164">
                  <c:v>6.9572145966666659</c:v>
                </c:pt>
                <c:pt idx="165">
                  <c:v>7.0005837433333333</c:v>
                </c:pt>
                <c:pt idx="166">
                  <c:v>7.0438362166666657</c:v>
                </c:pt>
                <c:pt idx="167">
                  <c:v>7.0856386083333325</c:v>
                </c:pt>
                <c:pt idx="168">
                  <c:v>7.1267576266666657</c:v>
                </c:pt>
                <c:pt idx="169">
                  <c:v>7.1707768116666664</c:v>
                </c:pt>
                <c:pt idx="170">
                  <c:v>7.2134125833333336</c:v>
                </c:pt>
                <c:pt idx="171">
                  <c:v>7.2553816500000003</c:v>
                </c:pt>
                <c:pt idx="172">
                  <c:v>7.2991841549999998</c:v>
                </c:pt>
                <c:pt idx="173">
                  <c:v>7.3403031749999998</c:v>
                </c:pt>
                <c:pt idx="174">
                  <c:v>7.3839056683333322</c:v>
                </c:pt>
                <c:pt idx="175">
                  <c:v>7.4272581483333333</c:v>
                </c:pt>
                <c:pt idx="176">
                  <c:v>7.4686438483333326</c:v>
                </c:pt>
                <c:pt idx="177">
                  <c:v>7.5107962583333325</c:v>
                </c:pt>
                <c:pt idx="178">
                  <c:v>7.5521152883333338</c:v>
                </c:pt>
                <c:pt idx="179">
                  <c:v>7.5942843683333328</c:v>
                </c:pt>
                <c:pt idx="180">
                  <c:v>7.6353867183333328</c:v>
                </c:pt>
                <c:pt idx="181">
                  <c:v>7.6774724583333329</c:v>
                </c:pt>
                <c:pt idx="182">
                  <c:v>7.7205082533333336</c:v>
                </c:pt>
                <c:pt idx="183">
                  <c:v>7.7617606133333332</c:v>
                </c:pt>
                <c:pt idx="184">
                  <c:v>7.8052631016666663</c:v>
                </c:pt>
                <c:pt idx="185">
                  <c:v>7.8468988166666662</c:v>
                </c:pt>
                <c:pt idx="186">
                  <c:v>7.8891512333333331</c:v>
                </c:pt>
                <c:pt idx="187">
                  <c:v>7.9300869083333332</c:v>
                </c:pt>
                <c:pt idx="188">
                  <c:v>7.9729060233333335</c:v>
                </c:pt>
                <c:pt idx="189">
                  <c:v>8.013958371666666</c:v>
                </c:pt>
                <c:pt idx="190">
                  <c:v>8.0553274049999999</c:v>
                </c:pt>
                <c:pt idx="191">
                  <c:v>8.0969131166666664</c:v>
                </c:pt>
                <c:pt idx="192">
                  <c:v>8.1386488366666665</c:v>
                </c:pt>
                <c:pt idx="193">
                  <c:v>8.1809845916666664</c:v>
                </c:pt>
                <c:pt idx="194">
                  <c:v>8.2235203583333334</c:v>
                </c:pt>
                <c:pt idx="195">
                  <c:v>8.2655060933333324</c:v>
                </c:pt>
                <c:pt idx="196">
                  <c:v>8.3086252249999983</c:v>
                </c:pt>
                <c:pt idx="197">
                  <c:v>8.3505609583333342</c:v>
                </c:pt>
                <c:pt idx="198">
                  <c:v>8.3922633433333331</c:v>
                </c:pt>
                <c:pt idx="199">
                  <c:v>8.4351991316666659</c:v>
                </c:pt>
                <c:pt idx="200">
                  <c:v>8.4770681933333325</c:v>
                </c:pt>
                <c:pt idx="201">
                  <c:v>8.5189539216666663</c:v>
                </c:pt>
                <c:pt idx="202">
                  <c:v>8.5619563816666666</c:v>
                </c:pt>
                <c:pt idx="203">
                  <c:v>8.6039421166666674</c:v>
                </c:pt>
                <c:pt idx="204">
                  <c:v>8.6469445766666659</c:v>
                </c:pt>
                <c:pt idx="205">
                  <c:v>8.6885802916666659</c:v>
                </c:pt>
                <c:pt idx="206">
                  <c:v>8.7305326899999987</c:v>
                </c:pt>
                <c:pt idx="207">
                  <c:v>8.7720683999999984</c:v>
                </c:pt>
                <c:pt idx="208">
                  <c:v>8.8155375533333338</c:v>
                </c:pt>
                <c:pt idx="209">
                  <c:v>8.8587566916666649</c:v>
                </c:pt>
                <c:pt idx="210">
                  <c:v>8.9018091533333337</c:v>
                </c:pt>
                <c:pt idx="211">
                  <c:v>8.9437615533333332</c:v>
                </c:pt>
                <c:pt idx="212">
                  <c:v>8.9870640299999991</c:v>
                </c:pt>
                <c:pt idx="213">
                  <c:v>9.0287997499999992</c:v>
                </c:pt>
                <c:pt idx="214">
                  <c:v>9.0724355799999987</c:v>
                </c:pt>
                <c:pt idx="215">
                  <c:v>9.113921286666665</c:v>
                </c:pt>
                <c:pt idx="216">
                  <c:v>9.1573737716666663</c:v>
                </c:pt>
                <c:pt idx="217">
                  <c:v>9.2006095783333333</c:v>
                </c:pt>
                <c:pt idx="218">
                  <c:v>9.2442287383333337</c:v>
                </c:pt>
                <c:pt idx="219">
                  <c:v>9.2858144516666652</c:v>
                </c:pt>
                <c:pt idx="220">
                  <c:v>9.3268334633333332</c:v>
                </c:pt>
                <c:pt idx="221">
                  <c:v>9.3687358599999992</c:v>
                </c:pt>
                <c:pt idx="222">
                  <c:v>9.412388356666666</c:v>
                </c:pt>
                <c:pt idx="223">
                  <c:v>9.4556574983333324</c:v>
                </c:pt>
                <c:pt idx="224">
                  <c:v>9.4991766550000012</c:v>
                </c:pt>
                <c:pt idx="225">
                  <c:v>9.5402456699999991</c:v>
                </c:pt>
                <c:pt idx="226">
                  <c:v>9.582598093333333</c:v>
                </c:pt>
                <c:pt idx="227">
                  <c:v>9.6239337899999988</c:v>
                </c:pt>
                <c:pt idx="228">
                  <c:v>9.6653861616666674</c:v>
                </c:pt>
                <c:pt idx="229">
                  <c:v>9.7071385499999998</c:v>
                </c:pt>
                <c:pt idx="230">
                  <c:v>9.7486075883333321</c:v>
                </c:pt>
                <c:pt idx="231">
                  <c:v>9.7906933283333331</c:v>
                </c:pt>
                <c:pt idx="232">
                  <c:v>9.8337124550000006</c:v>
                </c:pt>
                <c:pt idx="233">
                  <c:v>9.8754481766666675</c:v>
                </c:pt>
                <c:pt idx="234">
                  <c:v>9.9186839816666659</c:v>
                </c:pt>
                <c:pt idx="235">
                  <c:v>9.962136468333334</c:v>
                </c:pt>
                <c:pt idx="236">
                  <c:v>10.00595564</c:v>
                </c:pt>
                <c:pt idx="237">
                  <c:v>10.047141329999999</c:v>
                </c:pt>
                <c:pt idx="238">
                  <c:v>10.08881038</c:v>
                </c:pt>
                <c:pt idx="239">
                  <c:v>10.130562768333332</c:v>
                </c:pt>
                <c:pt idx="240">
                  <c:v>10.173881911666665</c:v>
                </c:pt>
                <c:pt idx="241">
                  <c:v>10.215900981666666</c:v>
                </c:pt>
                <c:pt idx="242">
                  <c:v>10.257386688333332</c:v>
                </c:pt>
                <c:pt idx="243">
                  <c:v>10.298822391666667</c:v>
                </c:pt>
                <c:pt idx="244">
                  <c:v>10.340324764999998</c:v>
                </c:pt>
                <c:pt idx="245">
                  <c:v>10.382627184999999</c:v>
                </c:pt>
                <c:pt idx="246">
                  <c:v>10.42559631</c:v>
                </c:pt>
                <c:pt idx="247">
                  <c:v>10.467132018333333</c:v>
                </c:pt>
                <c:pt idx="248">
                  <c:v>10.508901075000001</c:v>
                </c:pt>
                <c:pt idx="249">
                  <c:v>10.551953536666666</c:v>
                </c:pt>
                <c:pt idx="250">
                  <c:v>10.595372686666668</c:v>
                </c:pt>
                <c:pt idx="251">
                  <c:v>10.638808504999998</c:v>
                </c:pt>
                <c:pt idx="252">
                  <c:v>10.680210873333332</c:v>
                </c:pt>
                <c:pt idx="253">
                  <c:v>10.722229943333332</c:v>
                </c:pt>
                <c:pt idx="254">
                  <c:v>10.763798986666666</c:v>
                </c:pt>
                <c:pt idx="255">
                  <c:v>10.805351363333333</c:v>
                </c:pt>
                <c:pt idx="256">
                  <c:v>10.848953858333333</c:v>
                </c:pt>
                <c:pt idx="257">
                  <c:v>10.890472898333334</c:v>
                </c:pt>
                <c:pt idx="258">
                  <c:v>10.932158616666666</c:v>
                </c:pt>
                <c:pt idx="259">
                  <c:v>10.975194411666667</c:v>
                </c:pt>
                <c:pt idx="260">
                  <c:v>11.017030138333332</c:v>
                </c:pt>
                <c:pt idx="261">
                  <c:v>11.060565961666667</c:v>
                </c:pt>
                <c:pt idx="262">
                  <c:v>11.103901773333332</c:v>
                </c:pt>
                <c:pt idx="263">
                  <c:v>11.14552082</c:v>
                </c:pt>
                <c:pt idx="264">
                  <c:v>11.188556615</c:v>
                </c:pt>
                <c:pt idx="265">
                  <c:v>11.23067569</c:v>
                </c:pt>
                <c:pt idx="266">
                  <c:v>11.272061391666666</c:v>
                </c:pt>
                <c:pt idx="267">
                  <c:v>11.313647103333333</c:v>
                </c:pt>
                <c:pt idx="268">
                  <c:v>11.355549499999999</c:v>
                </c:pt>
                <c:pt idx="269">
                  <c:v>11.399001985</c:v>
                </c:pt>
                <c:pt idx="270">
                  <c:v>11.440504358333332</c:v>
                </c:pt>
                <c:pt idx="271">
                  <c:v>11.482290081666665</c:v>
                </c:pt>
                <c:pt idx="272">
                  <c:v>11.524009135</c:v>
                </c:pt>
                <c:pt idx="273">
                  <c:v>11.567178271666666</c:v>
                </c:pt>
                <c:pt idx="274">
                  <c:v>11.610397409999999</c:v>
                </c:pt>
                <c:pt idx="275">
                  <c:v>11.651933118333334</c:v>
                </c:pt>
                <c:pt idx="276">
                  <c:v>11.695335601666667</c:v>
                </c:pt>
                <c:pt idx="277">
                  <c:v>11.737388006666666</c:v>
                </c:pt>
                <c:pt idx="278">
                  <c:v>11.780623813333333</c:v>
                </c:pt>
                <c:pt idx="279">
                  <c:v>11.823892955</c:v>
                </c:pt>
                <c:pt idx="280">
                  <c:v>11.867912138333333</c:v>
                </c:pt>
                <c:pt idx="281">
                  <c:v>11.910847928333332</c:v>
                </c:pt>
                <c:pt idx="282">
                  <c:v>11.951983613333333</c:v>
                </c:pt>
                <c:pt idx="283">
                  <c:v>11.994619386666667</c:v>
                </c:pt>
                <c:pt idx="284">
                  <c:v>12.037455169999999</c:v>
                </c:pt>
                <c:pt idx="285">
                  <c:v>12.080874319999999</c:v>
                </c:pt>
                <c:pt idx="286">
                  <c:v>12.123910114999999</c:v>
                </c:pt>
                <c:pt idx="287">
                  <c:v>12.167329264999999</c:v>
                </c:pt>
                <c:pt idx="288">
                  <c:v>12.209048316666665</c:v>
                </c:pt>
                <c:pt idx="289">
                  <c:v>12.252100779999999</c:v>
                </c:pt>
                <c:pt idx="290">
                  <c:v>12.295703273333334</c:v>
                </c:pt>
                <c:pt idx="291">
                  <c:v>12.33732232</c:v>
                </c:pt>
                <c:pt idx="292">
                  <c:v>12.380808141666666</c:v>
                </c:pt>
                <c:pt idx="293">
                  <c:v>12.423843936666666</c:v>
                </c:pt>
                <c:pt idx="294">
                  <c:v>12.468113134999999</c:v>
                </c:pt>
                <c:pt idx="295">
                  <c:v>12.508765459999999</c:v>
                </c:pt>
                <c:pt idx="296">
                  <c:v>12.551951263333333</c:v>
                </c:pt>
                <c:pt idx="297">
                  <c:v>12.59595378</c:v>
                </c:pt>
                <c:pt idx="298">
                  <c:v>12.639106248333333</c:v>
                </c:pt>
                <c:pt idx="299">
                  <c:v>12.682542066666665</c:v>
                </c:pt>
                <c:pt idx="300">
                  <c:v>12.725761205</c:v>
                </c:pt>
                <c:pt idx="301">
                  <c:v>12.769113685000001</c:v>
                </c:pt>
                <c:pt idx="302">
                  <c:v>12.810599389999998</c:v>
                </c:pt>
                <c:pt idx="303">
                  <c:v>12.852518454999998</c:v>
                </c:pt>
                <c:pt idx="304">
                  <c:v>12.893870819999998</c:v>
                </c:pt>
                <c:pt idx="305">
                  <c:v>12.936223241666665</c:v>
                </c:pt>
                <c:pt idx="306">
                  <c:v>12.977325593333331</c:v>
                </c:pt>
                <c:pt idx="307">
                  <c:v>13.019528006666667</c:v>
                </c:pt>
                <c:pt idx="308">
                  <c:v>13.062363789999999</c:v>
                </c:pt>
                <c:pt idx="309">
                  <c:v>13.104349525</c:v>
                </c:pt>
                <c:pt idx="310">
                  <c:v>13.147618666666666</c:v>
                </c:pt>
                <c:pt idx="311">
                  <c:v>13.190737799999999</c:v>
                </c:pt>
                <c:pt idx="312">
                  <c:v>13.234490301666666</c:v>
                </c:pt>
                <c:pt idx="313">
                  <c:v>13.275692658333332</c:v>
                </c:pt>
                <c:pt idx="314">
                  <c:v>13.317195033333332</c:v>
                </c:pt>
                <c:pt idx="315">
                  <c:v>13.359414115</c:v>
                </c:pt>
                <c:pt idx="316">
                  <c:v>13.402366571666667</c:v>
                </c:pt>
                <c:pt idx="317">
                  <c:v>13.443835610000001</c:v>
                </c:pt>
                <c:pt idx="318">
                  <c:v>13.487438103333334</c:v>
                </c:pt>
                <c:pt idx="319">
                  <c:v>13.528790468333334</c:v>
                </c:pt>
                <c:pt idx="320">
                  <c:v>13.572026275000001</c:v>
                </c:pt>
                <c:pt idx="321">
                  <c:v>13.615745441666666</c:v>
                </c:pt>
                <c:pt idx="322">
                  <c:v>13.657164478333332</c:v>
                </c:pt>
                <c:pt idx="323">
                  <c:v>13.700650298333333</c:v>
                </c:pt>
                <c:pt idx="324">
                  <c:v>13.74258603</c:v>
                </c:pt>
                <c:pt idx="325">
                  <c:v>13.783955063333334</c:v>
                </c:pt>
                <c:pt idx="326">
                  <c:v>13.827124198333333</c:v>
                </c:pt>
                <c:pt idx="327">
                  <c:v>13.86885992</c:v>
                </c:pt>
                <c:pt idx="328">
                  <c:v>13.912612421666665</c:v>
                </c:pt>
                <c:pt idx="329">
                  <c:v>13.954548153333333</c:v>
                </c:pt>
                <c:pt idx="330">
                  <c:v>13.995483828333333</c:v>
                </c:pt>
                <c:pt idx="331">
                  <c:v>14.037119543333334</c:v>
                </c:pt>
                <c:pt idx="332">
                  <c:v>14.078738589999999</c:v>
                </c:pt>
                <c:pt idx="333">
                  <c:v>14.122474425</c:v>
                </c:pt>
                <c:pt idx="334">
                  <c:v>14.165626893333332</c:v>
                </c:pt>
                <c:pt idx="335">
                  <c:v>14.207379281666666</c:v>
                </c:pt>
                <c:pt idx="336">
                  <c:v>14.250698426666666</c:v>
                </c:pt>
                <c:pt idx="337">
                  <c:v>14.292117461666665</c:v>
                </c:pt>
                <c:pt idx="338">
                  <c:v>14.333986523333332</c:v>
                </c:pt>
                <c:pt idx="339">
                  <c:v>14.375472229999998</c:v>
                </c:pt>
                <c:pt idx="340">
                  <c:v>14.419024719999999</c:v>
                </c:pt>
                <c:pt idx="341">
                  <c:v>14.462193856666666</c:v>
                </c:pt>
                <c:pt idx="342">
                  <c:v>14.503779568333332</c:v>
                </c:pt>
                <c:pt idx="343">
                  <c:v>14.547198718333332</c:v>
                </c:pt>
                <c:pt idx="344">
                  <c:v>14.589267791666666</c:v>
                </c:pt>
                <c:pt idx="345">
                  <c:v>14.631053515</c:v>
                </c:pt>
                <c:pt idx="346">
                  <c:v>14.673989303333334</c:v>
                </c:pt>
                <c:pt idx="347">
                  <c:v>14.717458456666666</c:v>
                </c:pt>
                <c:pt idx="348">
                  <c:v>14.760710929999998</c:v>
                </c:pt>
                <c:pt idx="349">
                  <c:v>14.804163416666665</c:v>
                </c:pt>
                <c:pt idx="350">
                  <c:v>14.847249213333333</c:v>
                </c:pt>
                <c:pt idx="351">
                  <c:v>14.891301733333332</c:v>
                </c:pt>
                <c:pt idx="352">
                  <c:v>14.934037511666666</c:v>
                </c:pt>
                <c:pt idx="353">
                  <c:v>14.977389989999999</c:v>
                </c:pt>
                <c:pt idx="354">
                  <c:v>15.020759138333334</c:v>
                </c:pt>
                <c:pt idx="355">
                  <c:v>15.064211623333334</c:v>
                </c:pt>
                <c:pt idx="356">
                  <c:v>15.108414151666667</c:v>
                </c:pt>
                <c:pt idx="357">
                  <c:v>15.150849911666665</c:v>
                </c:pt>
                <c:pt idx="358">
                  <c:v>15.192318949999999</c:v>
                </c:pt>
                <c:pt idx="359">
                  <c:v>15.234421358333332</c:v>
                </c:pt>
                <c:pt idx="360">
                  <c:v>15.277223806666665</c:v>
                </c:pt>
                <c:pt idx="361">
                  <c:v>15.321276326666666</c:v>
                </c:pt>
                <c:pt idx="362">
                  <c:v>15.364345456666666</c:v>
                </c:pt>
                <c:pt idx="363">
                  <c:v>15.4059145</c:v>
                </c:pt>
                <c:pt idx="364">
                  <c:v>15.449333651666667</c:v>
                </c:pt>
                <c:pt idx="365">
                  <c:v>15.492502786666666</c:v>
                </c:pt>
                <c:pt idx="366">
                  <c:v>15.533988493333332</c:v>
                </c:pt>
                <c:pt idx="367">
                  <c:v>15.577557651666666</c:v>
                </c:pt>
                <c:pt idx="368">
                  <c:v>15.621093475</c:v>
                </c:pt>
                <c:pt idx="369">
                  <c:v>15.664029263333333</c:v>
                </c:pt>
                <c:pt idx="370">
                  <c:v>15.707465081666665</c:v>
                </c:pt>
                <c:pt idx="371">
                  <c:v>15.750617549999998</c:v>
                </c:pt>
                <c:pt idx="372">
                  <c:v>15.794453389999999</c:v>
                </c:pt>
                <c:pt idx="373">
                  <c:v>15.837772534999999</c:v>
                </c:pt>
                <c:pt idx="374">
                  <c:v>15.879041561666666</c:v>
                </c:pt>
                <c:pt idx="375">
                  <c:v>15.922727393333332</c:v>
                </c:pt>
                <c:pt idx="376">
                  <c:v>15.965229825</c:v>
                </c:pt>
                <c:pt idx="377">
                  <c:v>16.005565465</c:v>
                </c:pt>
                <c:pt idx="378">
                  <c:v>16.049367971666666</c:v>
                </c:pt>
                <c:pt idx="379">
                  <c:v>16.090787006666666</c:v>
                </c:pt>
                <c:pt idx="380">
                  <c:v>16.134689518333332</c:v>
                </c:pt>
                <c:pt idx="381">
                  <c:v>16.175825203333332</c:v>
                </c:pt>
                <c:pt idx="382">
                  <c:v>16.217360913333334</c:v>
                </c:pt>
                <c:pt idx="383">
                  <c:v>16.258979959999998</c:v>
                </c:pt>
                <c:pt idx="384">
                  <c:v>16.302882471666667</c:v>
                </c:pt>
                <c:pt idx="385">
                  <c:v>16.344601523333331</c:v>
                </c:pt>
                <c:pt idx="386">
                  <c:v>16.385920553333332</c:v>
                </c:pt>
                <c:pt idx="387">
                  <c:v>16.427589603333335</c:v>
                </c:pt>
                <c:pt idx="388">
                  <c:v>16.470908748333333</c:v>
                </c:pt>
                <c:pt idx="389">
                  <c:v>16.512294448333332</c:v>
                </c:pt>
                <c:pt idx="390">
                  <c:v>16.554413524999998</c:v>
                </c:pt>
                <c:pt idx="391">
                  <c:v>16.595615881666667</c:v>
                </c:pt>
                <c:pt idx="392">
                  <c:v>16.637218260000001</c:v>
                </c:pt>
                <c:pt idx="393">
                  <c:v>16.679237329999999</c:v>
                </c:pt>
                <c:pt idx="394">
                  <c:v>16.722456470000001</c:v>
                </c:pt>
                <c:pt idx="395">
                  <c:v>16.764608880000001</c:v>
                </c:pt>
                <c:pt idx="396">
                  <c:v>16.807528001666665</c:v>
                </c:pt>
                <c:pt idx="397">
                  <c:v>16.849047043333332</c:v>
                </c:pt>
                <c:pt idx="398">
                  <c:v>16.892232846666666</c:v>
                </c:pt>
                <c:pt idx="399">
                  <c:v>16.935785338333332</c:v>
                </c:pt>
                <c:pt idx="400">
                  <c:v>16.97892113833333</c:v>
                </c:pt>
                <c:pt idx="401">
                  <c:v>17.022373623333333</c:v>
                </c:pt>
                <c:pt idx="402">
                  <c:v>17.064209349999999</c:v>
                </c:pt>
                <c:pt idx="403">
                  <c:v>17.107878514999999</c:v>
                </c:pt>
                <c:pt idx="404">
                  <c:v>17.151214326666665</c:v>
                </c:pt>
                <c:pt idx="405">
                  <c:v>17.19453347</c:v>
                </c:pt>
                <c:pt idx="406">
                  <c:v>17.237802611666666</c:v>
                </c:pt>
                <c:pt idx="407">
                  <c:v>17.281221761666664</c:v>
                </c:pt>
                <c:pt idx="408">
                  <c:v>17.322557459999999</c:v>
                </c:pt>
                <c:pt idx="409">
                  <c:v>17.36604328</c:v>
                </c:pt>
                <c:pt idx="410">
                  <c:v>17.409912456666667</c:v>
                </c:pt>
                <c:pt idx="411">
                  <c:v>17.450781459999998</c:v>
                </c:pt>
                <c:pt idx="412">
                  <c:v>17.494633968333332</c:v>
                </c:pt>
                <c:pt idx="413">
                  <c:v>17.535969666666666</c:v>
                </c:pt>
                <c:pt idx="414">
                  <c:v>17.579388816666665</c:v>
                </c:pt>
                <c:pt idx="415">
                  <c:v>17.620591173333331</c:v>
                </c:pt>
                <c:pt idx="416">
                  <c:v>17.664176999999999</c:v>
                </c:pt>
                <c:pt idx="417">
                  <c:v>17.707579481666663</c:v>
                </c:pt>
                <c:pt idx="418">
                  <c:v>17.750615276666668</c:v>
                </c:pt>
                <c:pt idx="419">
                  <c:v>17.792384331666664</c:v>
                </c:pt>
                <c:pt idx="420">
                  <c:v>17.835603471666666</c:v>
                </c:pt>
                <c:pt idx="421">
                  <c:v>17.878972618333332</c:v>
                </c:pt>
                <c:pt idx="422">
                  <c:v>17.922958466666667</c:v>
                </c:pt>
                <c:pt idx="423">
                  <c:v>17.965810918333332</c:v>
                </c:pt>
                <c:pt idx="424">
                  <c:v>18.009413411666667</c:v>
                </c:pt>
                <c:pt idx="425">
                  <c:v>18.052299198333333</c:v>
                </c:pt>
                <c:pt idx="426">
                  <c:v>18.09585169</c:v>
                </c:pt>
                <c:pt idx="427">
                  <c:v>18.139054160000001</c:v>
                </c:pt>
                <c:pt idx="428">
                  <c:v>18.183223353333332</c:v>
                </c:pt>
                <c:pt idx="429">
                  <c:v>18.224659056666667</c:v>
                </c:pt>
                <c:pt idx="430">
                  <c:v>18.267761521666667</c:v>
                </c:pt>
                <c:pt idx="431">
                  <c:v>18.311247343333331</c:v>
                </c:pt>
                <c:pt idx="432">
                  <c:v>18.354266470000002</c:v>
                </c:pt>
                <c:pt idx="433">
                  <c:v>18.397702288333331</c:v>
                </c:pt>
                <c:pt idx="434">
                  <c:v>18.440988096666665</c:v>
                </c:pt>
                <c:pt idx="435">
                  <c:v>18.482440468333333</c:v>
                </c:pt>
                <c:pt idx="436">
                  <c:v>18.524059514999998</c:v>
                </c:pt>
                <c:pt idx="437">
                  <c:v>18.567512000000001</c:v>
                </c:pt>
                <c:pt idx="438">
                  <c:v>18.608964371666666</c:v>
                </c:pt>
                <c:pt idx="439">
                  <c:v>18.652533529999996</c:v>
                </c:pt>
                <c:pt idx="440">
                  <c:v>18.695585993333331</c:v>
                </c:pt>
                <c:pt idx="441">
                  <c:v>18.737521725000001</c:v>
                </c:pt>
                <c:pt idx="442">
                  <c:v>18.780840868333332</c:v>
                </c:pt>
                <c:pt idx="443">
                  <c:v>18.822693263333335</c:v>
                </c:pt>
                <c:pt idx="444">
                  <c:v>18.864478986666665</c:v>
                </c:pt>
                <c:pt idx="445">
                  <c:v>18.905781348333331</c:v>
                </c:pt>
                <c:pt idx="446">
                  <c:v>18.949433844999998</c:v>
                </c:pt>
                <c:pt idx="447">
                  <c:v>18.992652983333333</c:v>
                </c:pt>
                <c:pt idx="448">
                  <c:v>19.034288698333334</c:v>
                </c:pt>
                <c:pt idx="449">
                  <c:v>19.075724401666665</c:v>
                </c:pt>
                <c:pt idx="450">
                  <c:v>19.119376898333332</c:v>
                </c:pt>
                <c:pt idx="451">
                  <c:v>19.160679261666665</c:v>
                </c:pt>
                <c:pt idx="452">
                  <c:v>19.203998405</c:v>
                </c:pt>
                <c:pt idx="453">
                  <c:v>19.245867466666667</c:v>
                </c:pt>
                <c:pt idx="454">
                  <c:v>19.28773652833333</c:v>
                </c:pt>
                <c:pt idx="455">
                  <c:v>19.330688984999998</c:v>
                </c:pt>
                <c:pt idx="456">
                  <c:v>19.37260805</c:v>
                </c:pt>
                <c:pt idx="457">
                  <c:v>19.415860523333333</c:v>
                </c:pt>
                <c:pt idx="458">
                  <c:v>19.459179668333331</c:v>
                </c:pt>
                <c:pt idx="459">
                  <c:v>19.503115513333334</c:v>
                </c:pt>
                <c:pt idx="460">
                  <c:v>19.545717949999997</c:v>
                </c:pt>
                <c:pt idx="461">
                  <c:v>19.587987035000001</c:v>
                </c:pt>
                <c:pt idx="462">
                  <c:v>19.629256061666663</c:v>
                </c:pt>
                <c:pt idx="463">
                  <c:v>19.670958446666663</c:v>
                </c:pt>
                <c:pt idx="464">
                  <c:v>19.714744284999998</c:v>
                </c:pt>
                <c:pt idx="465">
                  <c:v>19.757863418333333</c:v>
                </c:pt>
                <c:pt idx="466">
                  <c:v>19.800982551666667</c:v>
                </c:pt>
                <c:pt idx="467">
                  <c:v>19.844651714999998</c:v>
                </c:pt>
                <c:pt idx="468">
                  <c:v>19.887820851666667</c:v>
                </c:pt>
                <c:pt idx="469">
                  <c:v>19.929473233333333</c:v>
                </c:pt>
                <c:pt idx="470">
                  <c:v>19.973625758333334</c:v>
                </c:pt>
                <c:pt idx="471">
                  <c:v>20.016444874999998</c:v>
                </c:pt>
                <c:pt idx="472">
                  <c:v>20.057480554999998</c:v>
                </c:pt>
                <c:pt idx="473">
                  <c:v>20.101166386666666</c:v>
                </c:pt>
                <c:pt idx="474">
                  <c:v>20.144685543333331</c:v>
                </c:pt>
                <c:pt idx="475">
                  <c:v>20.188004686666666</c:v>
                </c:pt>
                <c:pt idx="476">
                  <c:v>20.230890473333332</c:v>
                </c:pt>
                <c:pt idx="477">
                  <c:v>20.272626193333334</c:v>
                </c:pt>
                <c:pt idx="478">
                  <c:v>20.316312026666665</c:v>
                </c:pt>
                <c:pt idx="479">
                  <c:v>20.357697726666668</c:v>
                </c:pt>
                <c:pt idx="480">
                  <c:v>20.40130022</c:v>
                </c:pt>
                <c:pt idx="481">
                  <c:v>20.44430268</c:v>
                </c:pt>
                <c:pt idx="482">
                  <c:v>20.485838388333331</c:v>
                </c:pt>
                <c:pt idx="483">
                  <c:v>20.529390879999998</c:v>
                </c:pt>
                <c:pt idx="484">
                  <c:v>20.57274336</c:v>
                </c:pt>
                <c:pt idx="485">
                  <c:v>20.61581249</c:v>
                </c:pt>
                <c:pt idx="486">
                  <c:v>20.65964833</c:v>
                </c:pt>
                <c:pt idx="487">
                  <c:v>20.700934024999999</c:v>
                </c:pt>
                <c:pt idx="488">
                  <c:v>20.742486401666667</c:v>
                </c:pt>
                <c:pt idx="489">
                  <c:v>20.785872216666668</c:v>
                </c:pt>
                <c:pt idx="490">
                  <c:v>20.829808063333335</c:v>
                </c:pt>
                <c:pt idx="491">
                  <c:v>20.871177096666663</c:v>
                </c:pt>
                <c:pt idx="492">
                  <c:v>20.912812809999998</c:v>
                </c:pt>
                <c:pt idx="493">
                  <c:v>20.954515196666666</c:v>
                </c:pt>
                <c:pt idx="494">
                  <c:v>20.995817558333332</c:v>
                </c:pt>
                <c:pt idx="495">
                  <c:v>21.037586613333335</c:v>
                </c:pt>
                <c:pt idx="496">
                  <c:v>21.080755749999998</c:v>
                </c:pt>
                <c:pt idx="497">
                  <c:v>21.122608143333331</c:v>
                </c:pt>
                <c:pt idx="498">
                  <c:v>21.166177301666664</c:v>
                </c:pt>
                <c:pt idx="499">
                  <c:v>21.209179761666668</c:v>
                </c:pt>
                <c:pt idx="500">
                  <c:v>21.253015601666668</c:v>
                </c:pt>
                <c:pt idx="501">
                  <c:v>21.294251294999999</c:v>
                </c:pt>
                <c:pt idx="502">
                  <c:v>21.337870456666668</c:v>
                </c:pt>
                <c:pt idx="503">
                  <c:v>21.379922861666667</c:v>
                </c:pt>
                <c:pt idx="504">
                  <c:v>21.421858593333333</c:v>
                </c:pt>
                <c:pt idx="505">
                  <c:v>21.463377634999997</c:v>
                </c:pt>
                <c:pt idx="506">
                  <c:v>21.505763391666665</c:v>
                </c:pt>
                <c:pt idx="507">
                  <c:v>21.549432556666666</c:v>
                </c:pt>
                <c:pt idx="508">
                  <c:v>21.592851706666668</c:v>
                </c:pt>
                <c:pt idx="509">
                  <c:v>21.634370748333332</c:v>
                </c:pt>
                <c:pt idx="510">
                  <c:v>21.675956459999998</c:v>
                </c:pt>
                <c:pt idx="511">
                  <c:v>21.719692295000002</c:v>
                </c:pt>
                <c:pt idx="512">
                  <c:v>21.760777978333333</c:v>
                </c:pt>
                <c:pt idx="513">
                  <c:v>21.802613704999999</c:v>
                </c:pt>
                <c:pt idx="514">
                  <c:v>21.844516101666667</c:v>
                </c:pt>
                <c:pt idx="515">
                  <c:v>21.886001806666666</c:v>
                </c:pt>
                <c:pt idx="516">
                  <c:v>21.929270948333333</c:v>
                </c:pt>
                <c:pt idx="517">
                  <c:v>21.972590093333334</c:v>
                </c:pt>
                <c:pt idx="518">
                  <c:v>22.016259258333331</c:v>
                </c:pt>
                <c:pt idx="519">
                  <c:v>22.059411725</c:v>
                </c:pt>
                <c:pt idx="520">
                  <c:v>22.10314756</c:v>
                </c:pt>
                <c:pt idx="521">
                  <c:v>22.146316696666663</c:v>
                </c:pt>
                <c:pt idx="522">
                  <c:v>22.189735846666668</c:v>
                </c:pt>
                <c:pt idx="523">
                  <c:v>22.232971653333333</c:v>
                </c:pt>
                <c:pt idx="524">
                  <c:v>22.276074118333334</c:v>
                </c:pt>
                <c:pt idx="525">
                  <c:v>22.319326591666666</c:v>
                </c:pt>
                <c:pt idx="526">
                  <c:v>22.362645736666664</c:v>
                </c:pt>
                <c:pt idx="527">
                  <c:v>22.406114890000001</c:v>
                </c:pt>
                <c:pt idx="528">
                  <c:v>22.449484036666664</c:v>
                </c:pt>
                <c:pt idx="529">
                  <c:v>22.490969743333331</c:v>
                </c:pt>
                <c:pt idx="530">
                  <c:v>22.534255551666664</c:v>
                </c:pt>
                <c:pt idx="531">
                  <c:v>22.577591363333333</c:v>
                </c:pt>
                <c:pt idx="532">
                  <c:v>22.619393754999997</c:v>
                </c:pt>
                <c:pt idx="533">
                  <c:v>22.66292957833333</c:v>
                </c:pt>
                <c:pt idx="534">
                  <c:v>22.704548624999997</c:v>
                </c:pt>
                <c:pt idx="535">
                  <c:v>22.745817653333333</c:v>
                </c:pt>
                <c:pt idx="536">
                  <c:v>22.789453481666666</c:v>
                </c:pt>
                <c:pt idx="537">
                  <c:v>22.831139199999999</c:v>
                </c:pt>
                <c:pt idx="538">
                  <c:v>22.87435833833333</c:v>
                </c:pt>
                <c:pt idx="539">
                  <c:v>22.917610811666666</c:v>
                </c:pt>
                <c:pt idx="540">
                  <c:v>22.963180084999998</c:v>
                </c:pt>
                <c:pt idx="541">
                  <c:v>23.004332438333332</c:v>
                </c:pt>
                <c:pt idx="542">
                  <c:v>23.047734921666667</c:v>
                </c:pt>
                <c:pt idx="543">
                  <c:v>23.091354083333332</c:v>
                </c:pt>
                <c:pt idx="544">
                  <c:v>23.134723229999999</c:v>
                </c:pt>
                <c:pt idx="545">
                  <c:v>23.176108929999998</c:v>
                </c:pt>
                <c:pt idx="546">
                  <c:v>23.219328068333333</c:v>
                </c:pt>
                <c:pt idx="547">
                  <c:v>23.262747219999998</c:v>
                </c:pt>
                <c:pt idx="548">
                  <c:v>23.305983025</c:v>
                </c:pt>
                <c:pt idx="549">
                  <c:v>23.347652074999999</c:v>
                </c:pt>
                <c:pt idx="550">
                  <c:v>23.389887824999999</c:v>
                </c:pt>
                <c:pt idx="551">
                  <c:v>23.431340195000001</c:v>
                </c:pt>
                <c:pt idx="552">
                  <c:v>23.474342654999997</c:v>
                </c:pt>
                <c:pt idx="553">
                  <c:v>23.516261719999999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</c:numCache>
            </c:numRef>
          </c:cat>
          <c:val>
            <c:numRef>
              <c:f>'2.3 ADR + M Day 4'!$C$2:$C$725</c:f>
              <c:numCache>
                <c:formatCode>General</c:formatCode>
                <c:ptCount val="724"/>
                <c:pt idx="0">
                  <c:v>0</c:v>
                </c:pt>
                <c:pt idx="1">
                  <c:v>922.54251313545331</c:v>
                </c:pt>
                <c:pt idx="2">
                  <c:v>830.82831979305183</c:v>
                </c:pt>
                <c:pt idx="3">
                  <c:v>593.43797543174344</c:v>
                </c:pt>
                <c:pt idx="4">
                  <c:v>813.95039447985198</c:v>
                </c:pt>
                <c:pt idx="5">
                  <c:v>576.27190671021913</c:v>
                </c:pt>
                <c:pt idx="6">
                  <c:v>559.02880859375</c:v>
                </c:pt>
                <c:pt idx="7">
                  <c:v>887.77809322581572</c:v>
                </c:pt>
                <c:pt idx="8">
                  <c:v>744.24368933475375</c:v>
                </c:pt>
                <c:pt idx="9">
                  <c:v>709.96864077919406</c:v>
                </c:pt>
                <c:pt idx="10">
                  <c:v>539.44104897103659</c:v>
                </c:pt>
                <c:pt idx="11">
                  <c:v>773.82454515540087</c:v>
                </c:pt>
                <c:pt idx="12">
                  <c:v>947.96599448599466</c:v>
                </c:pt>
                <c:pt idx="13">
                  <c:v>766.89822057775552</c:v>
                </c:pt>
                <c:pt idx="14">
                  <c:v>718.97875836251796</c:v>
                </c:pt>
                <c:pt idx="15">
                  <c:v>944.84998855590823</c:v>
                </c:pt>
                <c:pt idx="16">
                  <c:v>891.57487592305222</c:v>
                </c:pt>
                <c:pt idx="17">
                  <c:v>796.84533407521803</c:v>
                </c:pt>
                <c:pt idx="18">
                  <c:v>592.17124745543572</c:v>
                </c:pt>
                <c:pt idx="19">
                  <c:v>799.64259847005212</c:v>
                </c:pt>
                <c:pt idx="20">
                  <c:v>708.10825318928005</c:v>
                </c:pt>
                <c:pt idx="21">
                  <c:v>743.48990183863145</c:v>
                </c:pt>
                <c:pt idx="22">
                  <c:v>692.22831803661279</c:v>
                </c:pt>
                <c:pt idx="23">
                  <c:v>923.12770432692309</c:v>
                </c:pt>
                <c:pt idx="24">
                  <c:v>787.13880222126591</c:v>
                </c:pt>
                <c:pt idx="25">
                  <c:v>1014.8891770383145</c:v>
                </c:pt>
                <c:pt idx="26">
                  <c:v>774.68877156575525</c:v>
                </c:pt>
                <c:pt idx="27">
                  <c:v>1080.149060546875</c:v>
                </c:pt>
                <c:pt idx="28">
                  <c:v>1193.674413182714</c:v>
                </c:pt>
                <c:pt idx="29">
                  <c:v>916.41554721566138</c:v>
                </c:pt>
                <c:pt idx="30">
                  <c:v>736.14310343881675</c:v>
                </c:pt>
                <c:pt idx="31">
                  <c:v>879.7828321734678</c:v>
                </c:pt>
                <c:pt idx="32">
                  <c:v>1113.2738305664063</c:v>
                </c:pt>
                <c:pt idx="33">
                  <c:v>1061.0927053052326</c:v>
                </c:pt>
                <c:pt idx="34">
                  <c:v>1053.0875817871095</c:v>
                </c:pt>
                <c:pt idx="35">
                  <c:v>1189.9917759846167</c:v>
                </c:pt>
                <c:pt idx="36">
                  <c:v>1132.5598542865953</c:v>
                </c:pt>
                <c:pt idx="37">
                  <c:v>811.769847040591</c:v>
                </c:pt>
                <c:pt idx="38">
                  <c:v>922.43525187174475</c:v>
                </c:pt>
                <c:pt idx="39">
                  <c:v>861.7882194162529</c:v>
                </c:pt>
                <c:pt idx="40">
                  <c:v>839.3082864695582</c:v>
                </c:pt>
                <c:pt idx="41">
                  <c:v>957.74422125860087</c:v>
                </c:pt>
                <c:pt idx="42">
                  <c:v>920.31915771484375</c:v>
                </c:pt>
                <c:pt idx="43">
                  <c:v>770.96107959747314</c:v>
                </c:pt>
                <c:pt idx="44">
                  <c:v>1284.8557861328125</c:v>
                </c:pt>
                <c:pt idx="45">
                  <c:v>988.48868865966801</c:v>
                </c:pt>
                <c:pt idx="46">
                  <c:v>790.98408670628328</c:v>
                </c:pt>
                <c:pt idx="47">
                  <c:v>1205.8416990716773</c:v>
                </c:pt>
                <c:pt idx="48">
                  <c:v>1057.7629092784409</c:v>
                </c:pt>
                <c:pt idx="49">
                  <c:v>932.79745945785987</c:v>
                </c:pt>
                <c:pt idx="50">
                  <c:v>994.70508136580474</c:v>
                </c:pt>
                <c:pt idx="51">
                  <c:v>858.77911722435147</c:v>
                </c:pt>
                <c:pt idx="52">
                  <c:v>989.2379865550032</c:v>
                </c:pt>
                <c:pt idx="53">
                  <c:v>1065.4701072410301</c:v>
                </c:pt>
                <c:pt idx="54">
                  <c:v>828.68841378348213</c:v>
                </c:pt>
                <c:pt idx="55">
                  <c:v>791.55588204520086</c:v>
                </c:pt>
                <c:pt idx="56">
                  <c:v>950.63730719150647</c:v>
                </c:pt>
                <c:pt idx="57">
                  <c:v>808.11757028838736</c:v>
                </c:pt>
                <c:pt idx="58">
                  <c:v>983.80790492466519</c:v>
                </c:pt>
                <c:pt idx="59">
                  <c:v>1248.30439453125</c:v>
                </c:pt>
                <c:pt idx="60">
                  <c:v>1088.4223838548983</c:v>
                </c:pt>
                <c:pt idx="61">
                  <c:v>1090.6026310332834</c:v>
                </c:pt>
                <c:pt idx="62">
                  <c:v>1026.5423642113096</c:v>
                </c:pt>
                <c:pt idx="63">
                  <c:v>1251.5531077665441</c:v>
                </c:pt>
                <c:pt idx="64">
                  <c:v>1022.598378499349</c:v>
                </c:pt>
                <c:pt idx="65">
                  <c:v>1183.7533948743664</c:v>
                </c:pt>
                <c:pt idx="66">
                  <c:v>1442.4921656366605</c:v>
                </c:pt>
                <c:pt idx="67">
                  <c:v>1268.2459937405874</c:v>
                </c:pt>
                <c:pt idx="68">
                  <c:v>1152.6117872758346</c:v>
                </c:pt>
                <c:pt idx="69">
                  <c:v>790.28217210036053</c:v>
                </c:pt>
                <c:pt idx="70">
                  <c:v>694.70588070222698</c:v>
                </c:pt>
                <c:pt idx="71">
                  <c:v>922.25790584788604</c:v>
                </c:pt>
                <c:pt idx="72">
                  <c:v>982.85545487837362</c:v>
                </c:pt>
                <c:pt idx="73">
                  <c:v>944.49176509796632</c:v>
                </c:pt>
                <c:pt idx="74">
                  <c:v>1018.1573846990412</c:v>
                </c:pt>
                <c:pt idx="75">
                  <c:v>961.79062034970241</c:v>
                </c:pt>
                <c:pt idx="76">
                  <c:v>818.9073486328125</c:v>
                </c:pt>
                <c:pt idx="77">
                  <c:v>787.03979312672334</c:v>
                </c:pt>
                <c:pt idx="78">
                  <c:v>791.56276006283963</c:v>
                </c:pt>
                <c:pt idx="79">
                  <c:v>782.25731466542118</c:v>
                </c:pt>
                <c:pt idx="80">
                  <c:v>881.42697010869563</c:v>
                </c:pt>
                <c:pt idx="81">
                  <c:v>547.65575771644467</c:v>
                </c:pt>
                <c:pt idx="82">
                  <c:v>1751.653113213901</c:v>
                </c:pt>
                <c:pt idx="83">
                  <c:v>805.81048583984375</c:v>
                </c:pt>
                <c:pt idx="84">
                  <c:v>846.53218098958337</c:v>
                </c:pt>
                <c:pt idx="85">
                  <c:v>783.22296488060147</c:v>
                </c:pt>
                <c:pt idx="86">
                  <c:v>912.47500375600964</c:v>
                </c:pt>
                <c:pt idx="87">
                  <c:v>1319.4855924039273</c:v>
                </c:pt>
                <c:pt idx="88">
                  <c:v>1298.71601451527</c:v>
                </c:pt>
                <c:pt idx="89">
                  <c:v>5305.5956838856573</c:v>
                </c:pt>
                <c:pt idx="90">
                  <c:v>9863.9833096590901</c:v>
                </c:pt>
                <c:pt idx="91">
                  <c:v>14700.445082402863</c:v>
                </c:pt>
                <c:pt idx="92">
                  <c:v>16028.909144810268</c:v>
                </c:pt>
                <c:pt idx="93">
                  <c:v>16596.778214623901</c:v>
                </c:pt>
                <c:pt idx="94">
                  <c:v>16391.890481263526</c:v>
                </c:pt>
                <c:pt idx="95">
                  <c:v>15712.589461477179</c:v>
                </c:pt>
                <c:pt idx="96">
                  <c:v>14582.734490701427</c:v>
                </c:pt>
                <c:pt idx="97">
                  <c:v>13950.978368079144</c:v>
                </c:pt>
                <c:pt idx="98">
                  <c:v>13548.472824294846</c:v>
                </c:pt>
                <c:pt idx="99">
                  <c:v>13029.303755714383</c:v>
                </c:pt>
                <c:pt idx="100">
                  <c:v>12699.183466372282</c:v>
                </c:pt>
                <c:pt idx="101">
                  <c:v>12135.095224397079</c:v>
                </c:pt>
                <c:pt idx="102">
                  <c:v>12304.912217177354</c:v>
                </c:pt>
                <c:pt idx="103">
                  <c:v>12151.074720594617</c:v>
                </c:pt>
                <c:pt idx="104">
                  <c:v>11961.406742508794</c:v>
                </c:pt>
                <c:pt idx="105">
                  <c:v>11585.319759999151</c:v>
                </c:pt>
                <c:pt idx="106">
                  <c:v>11194.731683511649</c:v>
                </c:pt>
                <c:pt idx="107">
                  <c:v>10896.027864979431</c:v>
                </c:pt>
                <c:pt idx="108">
                  <c:v>10454.225946206961</c:v>
                </c:pt>
                <c:pt idx="109">
                  <c:v>10654.896629596578</c:v>
                </c:pt>
                <c:pt idx="110">
                  <c:v>11495.254066204203</c:v>
                </c:pt>
                <c:pt idx="111">
                  <c:v>11608.174047118093</c:v>
                </c:pt>
                <c:pt idx="112">
                  <c:v>11223.824762804756</c:v>
                </c:pt>
                <c:pt idx="113">
                  <c:v>10315.611259128736</c:v>
                </c:pt>
                <c:pt idx="114">
                  <c:v>10963.290418953731</c:v>
                </c:pt>
                <c:pt idx="115">
                  <c:v>11186.169973662405</c:v>
                </c:pt>
                <c:pt idx="116">
                  <c:v>10928.022632044605</c:v>
                </c:pt>
                <c:pt idx="117">
                  <c:v>10356.318790830415</c:v>
                </c:pt>
                <c:pt idx="118">
                  <c:v>10390.422588641826</c:v>
                </c:pt>
                <c:pt idx="119">
                  <c:v>9506.7764771036254</c:v>
                </c:pt>
                <c:pt idx="120">
                  <c:v>9667.6679037855411</c:v>
                </c:pt>
                <c:pt idx="121">
                  <c:v>10260.802178565493</c:v>
                </c:pt>
                <c:pt idx="122">
                  <c:v>10616.623610924031</c:v>
                </c:pt>
                <c:pt idx="123">
                  <c:v>10154.039629706022</c:v>
                </c:pt>
                <c:pt idx="124">
                  <c:v>9675.4696993193393</c:v>
                </c:pt>
                <c:pt idx="125">
                  <c:v>10302.511745761303</c:v>
                </c:pt>
                <c:pt idx="126">
                  <c:v>10525.018615982381</c:v>
                </c:pt>
                <c:pt idx="127">
                  <c:v>10185.120309763941</c:v>
                </c:pt>
                <c:pt idx="128">
                  <c:v>8882.1193836853563</c:v>
                </c:pt>
                <c:pt idx="129">
                  <c:v>9547.7877768324161</c:v>
                </c:pt>
                <c:pt idx="130">
                  <c:v>9870.6850946841041</c:v>
                </c:pt>
                <c:pt idx="131">
                  <c:v>9899.3508332215661</c:v>
                </c:pt>
                <c:pt idx="132">
                  <c:v>10090.632357748793</c:v>
                </c:pt>
                <c:pt idx="133">
                  <c:v>9191.6910856119794</c:v>
                </c:pt>
                <c:pt idx="134">
                  <c:v>9803.7465069923564</c:v>
                </c:pt>
                <c:pt idx="135">
                  <c:v>9769.4853965357725</c:v>
                </c:pt>
                <c:pt idx="136">
                  <c:v>9741.2053825216099</c:v>
                </c:pt>
                <c:pt idx="137">
                  <c:v>9695.3821860455446</c:v>
                </c:pt>
                <c:pt idx="138">
                  <c:v>9379.3554144965274</c:v>
                </c:pt>
                <c:pt idx="139">
                  <c:v>9145.0594990587888</c:v>
                </c:pt>
                <c:pt idx="140">
                  <c:v>9370.4527350091321</c:v>
                </c:pt>
                <c:pt idx="141">
                  <c:v>9678.0969705784573</c:v>
                </c:pt>
                <c:pt idx="142">
                  <c:v>9743.9550571687232</c:v>
                </c:pt>
                <c:pt idx="143">
                  <c:v>9621.0441686752001</c:v>
                </c:pt>
                <c:pt idx="144">
                  <c:v>9153.1060483186138</c:v>
                </c:pt>
                <c:pt idx="145">
                  <c:v>10072.026659117353</c:v>
                </c:pt>
                <c:pt idx="146">
                  <c:v>10474.373081158577</c:v>
                </c:pt>
                <c:pt idx="147">
                  <c:v>9737.3178397936699</c:v>
                </c:pt>
                <c:pt idx="148">
                  <c:v>9329.6824717420204</c:v>
                </c:pt>
                <c:pt idx="149">
                  <c:v>9932.4987375634355</c:v>
                </c:pt>
                <c:pt idx="150">
                  <c:v>9488.1928508375404</c:v>
                </c:pt>
                <c:pt idx="151">
                  <c:v>9238.9075984873671</c:v>
                </c:pt>
                <c:pt idx="152">
                  <c:v>9089.5767288538282</c:v>
                </c:pt>
                <c:pt idx="153">
                  <c:v>9206.237585189494</c:v>
                </c:pt>
                <c:pt idx="154">
                  <c:v>9738.2603484458105</c:v>
                </c:pt>
                <c:pt idx="155">
                  <c:v>9631.0913233263745</c:v>
                </c:pt>
                <c:pt idx="156">
                  <c:v>9567.1754093251329</c:v>
                </c:pt>
                <c:pt idx="157">
                  <c:v>9660.2224987062637</c:v>
                </c:pt>
                <c:pt idx="158">
                  <c:v>9403.1358543035803</c:v>
                </c:pt>
                <c:pt idx="159">
                  <c:v>9627.9816171539696</c:v>
                </c:pt>
                <c:pt idx="160">
                  <c:v>9906.6723173744649</c:v>
                </c:pt>
                <c:pt idx="161">
                  <c:v>9289.3470034619768</c:v>
                </c:pt>
                <c:pt idx="162">
                  <c:v>8949.6042216247297</c:v>
                </c:pt>
                <c:pt idx="163">
                  <c:v>9081.6219208816001</c:v>
                </c:pt>
                <c:pt idx="164">
                  <c:v>9798.0926204566786</c:v>
                </c:pt>
                <c:pt idx="165">
                  <c:v>9081.7788285022125</c:v>
                </c:pt>
                <c:pt idx="166">
                  <c:v>9121.3561703889263</c:v>
                </c:pt>
                <c:pt idx="167">
                  <c:v>9080.1679624899843</c:v>
                </c:pt>
                <c:pt idx="168">
                  <c:v>9080.8558344370304</c:v>
                </c:pt>
                <c:pt idx="169">
                  <c:v>10012.912469822961</c:v>
                </c:pt>
                <c:pt idx="170">
                  <c:v>9699.3191272702988</c:v>
                </c:pt>
                <c:pt idx="171">
                  <c:v>9132.1798541525131</c:v>
                </c:pt>
                <c:pt idx="172">
                  <c:v>9580.4571933088628</c:v>
                </c:pt>
                <c:pt idx="173">
                  <c:v>8945.1911516312357</c:v>
                </c:pt>
                <c:pt idx="174">
                  <c:v>9838.9004663927808</c:v>
                </c:pt>
                <c:pt idx="175">
                  <c:v>8356.6529812875269</c:v>
                </c:pt>
                <c:pt idx="176">
                  <c:v>9328.1596616274346</c:v>
                </c:pt>
                <c:pt idx="177">
                  <c:v>8949.8499993658679</c:v>
                </c:pt>
                <c:pt idx="178">
                  <c:v>9263.970735468416</c:v>
                </c:pt>
                <c:pt idx="179">
                  <c:v>9701.4753438835469</c:v>
                </c:pt>
                <c:pt idx="180">
                  <c:v>8956.2941692849872</c:v>
                </c:pt>
                <c:pt idx="181">
                  <c:v>9309.1531143851898</c:v>
                </c:pt>
                <c:pt idx="182">
                  <c:v>9315.3609291888297</c:v>
                </c:pt>
                <c:pt idx="183">
                  <c:v>8875.9777418053673</c:v>
                </c:pt>
                <c:pt idx="184">
                  <c:v>8893.2085863196335</c:v>
                </c:pt>
                <c:pt idx="185">
                  <c:v>8921.5794641373013</c:v>
                </c:pt>
                <c:pt idx="186">
                  <c:v>9183.7508200620996</c:v>
                </c:pt>
                <c:pt idx="187">
                  <c:v>8705.6400356950435</c:v>
                </c:pt>
                <c:pt idx="188">
                  <c:v>9869.0707239029252</c:v>
                </c:pt>
                <c:pt idx="189">
                  <c:v>9451.9811047730018</c:v>
                </c:pt>
                <c:pt idx="190">
                  <c:v>8854.4195847284227</c:v>
                </c:pt>
                <c:pt idx="191">
                  <c:v>9021.4834979798143</c:v>
                </c:pt>
                <c:pt idx="192">
                  <c:v>10093.023288937833</c:v>
                </c:pt>
                <c:pt idx="193">
                  <c:v>8917.7851137907601</c:v>
                </c:pt>
                <c:pt idx="194">
                  <c:v>8307.204604640152</c:v>
                </c:pt>
                <c:pt idx="195">
                  <c:v>8910.7068400930857</c:v>
                </c:pt>
                <c:pt idx="196">
                  <c:v>9082.6549923058719</c:v>
                </c:pt>
                <c:pt idx="197">
                  <c:v>9185.9770782602809</c:v>
                </c:pt>
                <c:pt idx="198">
                  <c:v>7898.6063103926808</c:v>
                </c:pt>
                <c:pt idx="199">
                  <c:v>8946.9143327240254</c:v>
                </c:pt>
                <c:pt idx="200">
                  <c:v>9260.3818904238196</c:v>
                </c:pt>
                <c:pt idx="201">
                  <c:v>9493.6416111158287</c:v>
                </c:pt>
                <c:pt idx="202">
                  <c:v>9206.3437468155571</c:v>
                </c:pt>
                <c:pt idx="203">
                  <c:v>9543.729037293002</c:v>
                </c:pt>
                <c:pt idx="204">
                  <c:v>9464.1864735478939</c:v>
                </c:pt>
                <c:pt idx="205">
                  <c:v>8733.417989796606</c:v>
                </c:pt>
                <c:pt idx="206">
                  <c:v>9114.2453103770385</c:v>
                </c:pt>
                <c:pt idx="207">
                  <c:v>8814.4690517109029</c:v>
                </c:pt>
                <c:pt idx="208">
                  <c:v>9499.1782060339101</c:v>
                </c:pt>
                <c:pt idx="209">
                  <c:v>8996.7284752887226</c:v>
                </c:pt>
                <c:pt idx="210">
                  <c:v>9249.8633731990667</c:v>
                </c:pt>
                <c:pt idx="211">
                  <c:v>8975.3799848885374</c:v>
                </c:pt>
                <c:pt idx="212">
                  <c:v>8273.2931012209228</c:v>
                </c:pt>
                <c:pt idx="213">
                  <c:v>8004.2812003076606</c:v>
                </c:pt>
                <c:pt idx="214">
                  <c:v>8142.4543164062497</c:v>
                </c:pt>
                <c:pt idx="215">
                  <c:v>8063.1761000187635</c:v>
                </c:pt>
                <c:pt idx="216">
                  <c:v>8189.1573932150131</c:v>
                </c:pt>
                <c:pt idx="217">
                  <c:v>8077.3226254670517</c:v>
                </c:pt>
                <c:pt idx="218">
                  <c:v>8934.3460562382643</c:v>
                </c:pt>
                <c:pt idx="219">
                  <c:v>9313.6455375339665</c:v>
                </c:pt>
                <c:pt idx="220">
                  <c:v>9145.3991508979307</c:v>
                </c:pt>
                <c:pt idx="221">
                  <c:v>8985.2145023758785</c:v>
                </c:pt>
                <c:pt idx="222">
                  <c:v>8784.0217338000548</c:v>
                </c:pt>
                <c:pt idx="223">
                  <c:v>7901.270475968071</c:v>
                </c:pt>
                <c:pt idx="224">
                  <c:v>7867.1832521672832</c:v>
                </c:pt>
                <c:pt idx="225">
                  <c:v>8666.8053406554391</c:v>
                </c:pt>
                <c:pt idx="226">
                  <c:v>7509.6721001166798</c:v>
                </c:pt>
                <c:pt idx="227">
                  <c:v>8414.3989781719429</c:v>
                </c:pt>
                <c:pt idx="228">
                  <c:v>8855.4668803689801</c:v>
                </c:pt>
                <c:pt idx="229">
                  <c:v>8011.7080237347145</c:v>
                </c:pt>
                <c:pt idx="230">
                  <c:v>7743.8479046365492</c:v>
                </c:pt>
                <c:pt idx="231">
                  <c:v>7789.0103684810174</c:v>
                </c:pt>
                <c:pt idx="232">
                  <c:v>7893.6494961534527</c:v>
                </c:pt>
                <c:pt idx="233">
                  <c:v>7968.8395192860526</c:v>
                </c:pt>
                <c:pt idx="234">
                  <c:v>8182.9286172801048</c:v>
                </c:pt>
                <c:pt idx="235">
                  <c:v>8708.0283003182249</c:v>
                </c:pt>
                <c:pt idx="236">
                  <c:v>8367.3459800290857</c:v>
                </c:pt>
                <c:pt idx="237">
                  <c:v>8103.323104332233</c:v>
                </c:pt>
                <c:pt idx="238">
                  <c:v>7558.2122276569235</c:v>
                </c:pt>
                <c:pt idx="239">
                  <c:v>8699.0825704823365</c:v>
                </c:pt>
                <c:pt idx="240">
                  <c:v>7942.2065692770066</c:v>
                </c:pt>
                <c:pt idx="241">
                  <c:v>7594.7470212711514</c:v>
                </c:pt>
                <c:pt idx="242">
                  <c:v>7506.7629133697246</c:v>
                </c:pt>
                <c:pt idx="243">
                  <c:v>7430.8719117796263</c:v>
                </c:pt>
                <c:pt idx="244">
                  <c:v>8083.0353544838408</c:v>
                </c:pt>
                <c:pt idx="245">
                  <c:v>8017.5463067416486</c:v>
                </c:pt>
                <c:pt idx="246">
                  <c:v>7406.2502956224525</c:v>
                </c:pt>
                <c:pt idx="247">
                  <c:v>7893.1687423904223</c:v>
                </c:pt>
                <c:pt idx="248">
                  <c:v>8152.0092488078326</c:v>
                </c:pt>
                <c:pt idx="249">
                  <c:v>7435.5523424650492</c:v>
                </c:pt>
                <c:pt idx="250">
                  <c:v>7429.9201775415777</c:v>
                </c:pt>
                <c:pt idx="251">
                  <c:v>7668.46533203125</c:v>
                </c:pt>
                <c:pt idx="252">
                  <c:v>8899.3633933660803</c:v>
                </c:pt>
                <c:pt idx="253">
                  <c:v>7718.3959737053083</c:v>
                </c:pt>
                <c:pt idx="254">
                  <c:v>7398.975908816119</c:v>
                </c:pt>
                <c:pt idx="255">
                  <c:v>7842.813167457417</c:v>
                </c:pt>
                <c:pt idx="256">
                  <c:v>7676.0680771864854</c:v>
                </c:pt>
                <c:pt idx="257">
                  <c:v>7314.5300265225496</c:v>
                </c:pt>
                <c:pt idx="258">
                  <c:v>7951.7797893475054</c:v>
                </c:pt>
                <c:pt idx="259">
                  <c:v>7904.5715805579875</c:v>
                </c:pt>
                <c:pt idx="260">
                  <c:v>8116.6394232388202</c:v>
                </c:pt>
                <c:pt idx="261">
                  <c:v>7935.0043145541486</c:v>
                </c:pt>
                <c:pt idx="262">
                  <c:v>7017.3038517466766</c:v>
                </c:pt>
                <c:pt idx="263">
                  <c:v>7563.9409348789231</c:v>
                </c:pt>
                <c:pt idx="264">
                  <c:v>7992.645518335803</c:v>
                </c:pt>
                <c:pt idx="265">
                  <c:v>8054.2098131957482</c:v>
                </c:pt>
                <c:pt idx="266">
                  <c:v>7419.5672596853019</c:v>
                </c:pt>
                <c:pt idx="267">
                  <c:v>8113.2795489767323</c:v>
                </c:pt>
                <c:pt idx="268">
                  <c:v>7345.5519630398812</c:v>
                </c:pt>
                <c:pt idx="269">
                  <c:v>7647.4365894497723</c:v>
                </c:pt>
                <c:pt idx="270">
                  <c:v>7251.6586421589991</c:v>
                </c:pt>
                <c:pt idx="271">
                  <c:v>7907.43408203125</c:v>
                </c:pt>
                <c:pt idx="272">
                  <c:v>7649.6842527183107</c:v>
                </c:pt>
                <c:pt idx="273">
                  <c:v>8418.2630641206779</c:v>
                </c:pt>
                <c:pt idx="274">
                  <c:v>8061.8448627782991</c:v>
                </c:pt>
                <c:pt idx="275">
                  <c:v>7801.833957540578</c:v>
                </c:pt>
                <c:pt idx="276">
                  <c:v>7545.3667658510167</c:v>
                </c:pt>
                <c:pt idx="277">
                  <c:v>7501.6339947930701</c:v>
                </c:pt>
                <c:pt idx="278">
                  <c:v>7747.7975969437366</c:v>
                </c:pt>
                <c:pt idx="279">
                  <c:v>8358.5645521434071</c:v>
                </c:pt>
                <c:pt idx="280">
                  <c:v>7468.3199729419694</c:v>
                </c:pt>
                <c:pt idx="281">
                  <c:v>7749.7822381882443</c:v>
                </c:pt>
                <c:pt idx="282">
                  <c:v>7037.1900677410276</c:v>
                </c:pt>
                <c:pt idx="283">
                  <c:v>7660.4310476368873</c:v>
                </c:pt>
                <c:pt idx="284">
                  <c:v>7527.6367235475236</c:v>
                </c:pt>
                <c:pt idx="285">
                  <c:v>7020.4158595007375</c:v>
                </c:pt>
                <c:pt idx="286">
                  <c:v>7814.1682045081143</c:v>
                </c:pt>
                <c:pt idx="287">
                  <c:v>7749.3363396450559</c:v>
                </c:pt>
                <c:pt idx="288">
                  <c:v>7415.8443899111899</c:v>
                </c:pt>
                <c:pt idx="289">
                  <c:v>6979.9714490502283</c:v>
                </c:pt>
                <c:pt idx="290">
                  <c:v>8260.1525093045875</c:v>
                </c:pt>
                <c:pt idx="291">
                  <c:v>8465.3672252212982</c:v>
                </c:pt>
                <c:pt idx="292">
                  <c:v>7715.5998529682247</c:v>
                </c:pt>
                <c:pt idx="293">
                  <c:v>6764.8408197794415</c:v>
                </c:pt>
                <c:pt idx="294">
                  <c:v>7577.5872496237489</c:v>
                </c:pt>
                <c:pt idx="295">
                  <c:v>7605.3685897300984</c:v>
                </c:pt>
                <c:pt idx="296">
                  <c:v>7128.4549809994905</c:v>
                </c:pt>
                <c:pt idx="297">
                  <c:v>7663.2988821476065</c:v>
                </c:pt>
                <c:pt idx="298">
                  <c:v>7504.019494944605</c:v>
                </c:pt>
                <c:pt idx="299">
                  <c:v>7400.5341103293676</c:v>
                </c:pt>
                <c:pt idx="300">
                  <c:v>8047.0104215564643</c:v>
                </c:pt>
                <c:pt idx="301">
                  <c:v>7572.3816728263064</c:v>
                </c:pt>
                <c:pt idx="302">
                  <c:v>7353.1917108903854</c:v>
                </c:pt>
                <c:pt idx="303">
                  <c:v>7737.3403875177555</c:v>
                </c:pt>
                <c:pt idx="304">
                  <c:v>7316.0923909505209</c:v>
                </c:pt>
                <c:pt idx="305">
                  <c:v>7146.9795909052309</c:v>
                </c:pt>
                <c:pt idx="306">
                  <c:v>7800.6078954236264</c:v>
                </c:pt>
                <c:pt idx="307">
                  <c:v>6963.6918468128551</c:v>
                </c:pt>
                <c:pt idx="308">
                  <c:v>7612.7608653011484</c:v>
                </c:pt>
                <c:pt idx="309">
                  <c:v>7192.3004580290417</c:v>
                </c:pt>
                <c:pt idx="310">
                  <c:v>6838.5280568127064</c:v>
                </c:pt>
                <c:pt idx="311">
                  <c:v>7369.2077163833756</c:v>
                </c:pt>
                <c:pt idx="312">
                  <c:v>6956.7318203212981</c:v>
                </c:pt>
                <c:pt idx="313">
                  <c:v>7136.1393473672224</c:v>
                </c:pt>
                <c:pt idx="314">
                  <c:v>7744.2942348382412</c:v>
                </c:pt>
                <c:pt idx="315">
                  <c:v>7196.4206125217015</c:v>
                </c:pt>
                <c:pt idx="316">
                  <c:v>7281.9805075191125</c:v>
                </c:pt>
                <c:pt idx="317">
                  <c:v>6736.8302056939756</c:v>
                </c:pt>
                <c:pt idx="318">
                  <c:v>7162.8962823459678</c:v>
                </c:pt>
                <c:pt idx="319">
                  <c:v>7346.6878529998648</c:v>
                </c:pt>
                <c:pt idx="320">
                  <c:v>7084.1848203424825</c:v>
                </c:pt>
                <c:pt idx="321">
                  <c:v>7265.7427403118118</c:v>
                </c:pt>
                <c:pt idx="322">
                  <c:v>8229.7958522066165</c:v>
                </c:pt>
                <c:pt idx="323">
                  <c:v>7292.6801802000846</c:v>
                </c:pt>
                <c:pt idx="324">
                  <c:v>6887.6615874964164</c:v>
                </c:pt>
                <c:pt idx="325">
                  <c:v>7660.6534801041107</c:v>
                </c:pt>
                <c:pt idx="326">
                  <c:v>7270.3674945579223</c:v>
                </c:pt>
                <c:pt idx="327">
                  <c:v>7465.1816123340259</c:v>
                </c:pt>
                <c:pt idx="328">
                  <c:v>6722.6832746539203</c:v>
                </c:pt>
                <c:pt idx="329">
                  <c:v>6932.715680574116</c:v>
                </c:pt>
                <c:pt idx="330">
                  <c:v>8026.6944756690491</c:v>
                </c:pt>
                <c:pt idx="331">
                  <c:v>7524.8052060334576</c:v>
                </c:pt>
                <c:pt idx="332">
                  <c:v>7260.7393927029825</c:v>
                </c:pt>
                <c:pt idx="333">
                  <c:v>7708.5467319734107</c:v>
                </c:pt>
                <c:pt idx="334">
                  <c:v>7033.7789106889204</c:v>
                </c:pt>
                <c:pt idx="335">
                  <c:v>7404.7841314019097</c:v>
                </c:pt>
                <c:pt idx="336">
                  <c:v>7338.8405265974689</c:v>
                </c:pt>
                <c:pt idx="337">
                  <c:v>7911.5377644505998</c:v>
                </c:pt>
                <c:pt idx="338">
                  <c:v>7267.8542807135782</c:v>
                </c:pt>
                <c:pt idx="339">
                  <c:v>7320.4532274518697</c:v>
                </c:pt>
                <c:pt idx="340">
                  <c:v>6936.7383337188185</c:v>
                </c:pt>
                <c:pt idx="341">
                  <c:v>6625.0740671745407</c:v>
                </c:pt>
                <c:pt idx="342">
                  <c:v>6704.5335443670101</c:v>
                </c:pt>
                <c:pt idx="343">
                  <c:v>7381.3135589023805</c:v>
                </c:pt>
                <c:pt idx="344">
                  <c:v>6702.9470281126269</c:v>
                </c:pt>
                <c:pt idx="345">
                  <c:v>7539.7955887307244</c:v>
                </c:pt>
                <c:pt idx="346">
                  <c:v>7454.5677312106018</c:v>
                </c:pt>
                <c:pt idx="347">
                  <c:v>7441.2804462383319</c:v>
                </c:pt>
                <c:pt idx="348">
                  <c:v>6411.7303266294912</c:v>
                </c:pt>
                <c:pt idx="349">
                  <c:v>6837.3035728053046</c:v>
                </c:pt>
                <c:pt idx="350">
                  <c:v>7454.6021067961983</c:v>
                </c:pt>
                <c:pt idx="351">
                  <c:v>6885.9027945963544</c:v>
                </c:pt>
                <c:pt idx="352">
                  <c:v>7006.3682782934347</c:v>
                </c:pt>
                <c:pt idx="353">
                  <c:v>7605.2602826286766</c:v>
                </c:pt>
                <c:pt idx="354">
                  <c:v>7534.835205078125</c:v>
                </c:pt>
                <c:pt idx="355">
                  <c:v>6517.7051596927204</c:v>
                </c:pt>
                <c:pt idx="356">
                  <c:v>7175.6327145077767</c:v>
                </c:pt>
                <c:pt idx="357">
                  <c:v>6835.4854001592121</c:v>
                </c:pt>
                <c:pt idx="358">
                  <c:v>7052.5328976626688</c:v>
                </c:pt>
                <c:pt idx="359">
                  <c:v>6348.9142629224198</c:v>
                </c:pt>
                <c:pt idx="360">
                  <c:v>7073.1474270589551</c:v>
                </c:pt>
                <c:pt idx="361">
                  <c:v>7557.673751897687</c:v>
                </c:pt>
                <c:pt idx="362">
                  <c:v>7179.1992720870285</c:v>
                </c:pt>
                <c:pt idx="363">
                  <c:v>7239.2353855298916</c:v>
                </c:pt>
                <c:pt idx="364">
                  <c:v>6647.6977230980283</c:v>
                </c:pt>
                <c:pt idx="365">
                  <c:v>7194.410388238829</c:v>
                </c:pt>
                <c:pt idx="366">
                  <c:v>7753.0523210124393</c:v>
                </c:pt>
                <c:pt idx="367">
                  <c:v>6659.0187437545419</c:v>
                </c:pt>
                <c:pt idx="368">
                  <c:v>7665.055000923775</c:v>
                </c:pt>
                <c:pt idx="369">
                  <c:v>7004.9240582667362</c:v>
                </c:pt>
                <c:pt idx="370">
                  <c:v>7021.4186671434254</c:v>
                </c:pt>
                <c:pt idx="371">
                  <c:v>7438.9945759020356</c:v>
                </c:pt>
                <c:pt idx="372">
                  <c:v>7155.2837938581197</c:v>
                </c:pt>
                <c:pt idx="373">
                  <c:v>6708.0639052413435</c:v>
                </c:pt>
                <c:pt idx="374">
                  <c:v>6826.8511528602012</c:v>
                </c:pt>
                <c:pt idx="375">
                  <c:v>6956.0165986834836</c:v>
                </c:pt>
                <c:pt idx="376">
                  <c:v>6751.3059760199649</c:v>
                </c:pt>
                <c:pt idx="377">
                  <c:v>6731.6609613462933</c:v>
                </c:pt>
                <c:pt idx="378">
                  <c:v>6696.5664915239986</c:v>
                </c:pt>
                <c:pt idx="379">
                  <c:v>7395.0016769748263</c:v>
                </c:pt>
                <c:pt idx="380">
                  <c:v>7216.943181088096</c:v>
                </c:pt>
                <c:pt idx="381">
                  <c:v>7409.8829459131293</c:v>
                </c:pt>
                <c:pt idx="382">
                  <c:v>7625.4586256926277</c:v>
                </c:pt>
                <c:pt idx="383">
                  <c:v>7452.1407492025446</c:v>
                </c:pt>
                <c:pt idx="384">
                  <c:v>6793.3971836556138</c:v>
                </c:pt>
                <c:pt idx="385">
                  <c:v>7016.6659191676545</c:v>
                </c:pt>
                <c:pt idx="386">
                  <c:v>6487.6511646876825</c:v>
                </c:pt>
                <c:pt idx="387">
                  <c:v>7163.0132475079226</c:v>
                </c:pt>
                <c:pt idx="388">
                  <c:v>6692.1909384034279</c:v>
                </c:pt>
                <c:pt idx="389">
                  <c:v>6694.5117853847123</c:v>
                </c:pt>
                <c:pt idx="390">
                  <c:v>7257.520197088068</c:v>
                </c:pt>
                <c:pt idx="391">
                  <c:v>6850.9067623740748</c:v>
                </c:pt>
                <c:pt idx="392">
                  <c:v>6909.4869246677035</c:v>
                </c:pt>
                <c:pt idx="393">
                  <c:v>7021.3362718186936</c:v>
                </c:pt>
                <c:pt idx="394">
                  <c:v>6724.458471570696</c:v>
                </c:pt>
                <c:pt idx="395">
                  <c:v>5939.6645630440207</c:v>
                </c:pt>
                <c:pt idx="396">
                  <c:v>6442.6907119750977</c:v>
                </c:pt>
                <c:pt idx="397">
                  <c:v>6977.1517410620445</c:v>
                </c:pt>
                <c:pt idx="398">
                  <c:v>6264.4710589817596</c:v>
                </c:pt>
                <c:pt idx="399">
                  <c:v>7585.6955381451235</c:v>
                </c:pt>
                <c:pt idx="400">
                  <c:v>5859.4009824480327</c:v>
                </c:pt>
                <c:pt idx="401">
                  <c:v>5468.276363932292</c:v>
                </c:pt>
                <c:pt idx="402">
                  <c:v>6569.5174326001297</c:v>
                </c:pt>
                <c:pt idx="403">
                  <c:v>6945.0126671832541</c:v>
                </c:pt>
                <c:pt idx="404">
                  <c:v>7307.2664442391233</c:v>
                </c:pt>
                <c:pt idx="405">
                  <c:v>6748.7727990191916</c:v>
                </c:pt>
                <c:pt idx="406">
                  <c:v>5825.3872275563472</c:v>
                </c:pt>
                <c:pt idx="407">
                  <c:v>6349.1647822177247</c:v>
                </c:pt>
                <c:pt idx="408">
                  <c:v>7847.262921116383</c:v>
                </c:pt>
                <c:pt idx="409">
                  <c:v>5960.6910033632284</c:v>
                </c:pt>
                <c:pt idx="410">
                  <c:v>6626.8781823944628</c:v>
                </c:pt>
                <c:pt idx="411">
                  <c:v>7939.824396638789</c:v>
                </c:pt>
                <c:pt idx="412">
                  <c:v>6863.0483911564916</c:v>
                </c:pt>
                <c:pt idx="413">
                  <c:v>6504.7886357988627</c:v>
                </c:pt>
                <c:pt idx="414">
                  <c:v>5865.7953271038459</c:v>
                </c:pt>
                <c:pt idx="415">
                  <c:v>6330.9252811554943</c:v>
                </c:pt>
                <c:pt idx="416">
                  <c:v>6948.3228931847125</c:v>
                </c:pt>
                <c:pt idx="417">
                  <c:v>6716.0710217984233</c:v>
                </c:pt>
                <c:pt idx="418">
                  <c:v>6173.0610346112935</c:v>
                </c:pt>
                <c:pt idx="419">
                  <c:v>6576.3932094660277</c:v>
                </c:pt>
                <c:pt idx="420">
                  <c:v>6576.5980915052323</c:v>
                </c:pt>
                <c:pt idx="421">
                  <c:v>6630.289030892508</c:v>
                </c:pt>
                <c:pt idx="422">
                  <c:v>6014.2227893673999</c:v>
                </c:pt>
                <c:pt idx="423">
                  <c:v>6833.9454203378991</c:v>
                </c:pt>
                <c:pt idx="424">
                  <c:v>5637.932411444579</c:v>
                </c:pt>
                <c:pt idx="425">
                  <c:v>6988.4954142427241</c:v>
                </c:pt>
                <c:pt idx="426">
                  <c:v>5856.8373198009676</c:v>
                </c:pt>
                <c:pt idx="427">
                  <c:v>5793.9996609829441</c:v>
                </c:pt>
                <c:pt idx="428">
                  <c:v>6305.314419278232</c:v>
                </c:pt>
                <c:pt idx="429">
                  <c:v>6179.1987841570817</c:v>
                </c:pt>
                <c:pt idx="430">
                  <c:v>6113.7100400881136</c:v>
                </c:pt>
                <c:pt idx="431">
                  <c:v>6549.2196326622598</c:v>
                </c:pt>
                <c:pt idx="432">
                  <c:v>7279.2223280869521</c:v>
                </c:pt>
                <c:pt idx="433">
                  <c:v>5983.0682289053539</c:v>
                </c:pt>
                <c:pt idx="434">
                  <c:v>6365.3714648875421</c:v>
                </c:pt>
                <c:pt idx="435">
                  <c:v>6299.9103171608667</c:v>
                </c:pt>
                <c:pt idx="436">
                  <c:v>6695.3011347567872</c:v>
                </c:pt>
                <c:pt idx="437">
                  <c:v>6433.5869480909496</c:v>
                </c:pt>
                <c:pt idx="438">
                  <c:v>6412.7717251247832</c:v>
                </c:pt>
                <c:pt idx="439">
                  <c:v>7568.1365713144278</c:v>
                </c:pt>
                <c:pt idx="440">
                  <c:v>6678.9014258446632</c:v>
                </c:pt>
                <c:pt idx="441">
                  <c:v>6136.6087652058359</c:v>
                </c:pt>
                <c:pt idx="442">
                  <c:v>6632.3675362723216</c:v>
                </c:pt>
                <c:pt idx="443">
                  <c:v>7273.1998199998288</c:v>
                </c:pt>
                <c:pt idx="444">
                  <c:v>6479.3073554511539</c:v>
                </c:pt>
                <c:pt idx="445">
                  <c:v>5819.2705481293006</c:v>
                </c:pt>
                <c:pt idx="446">
                  <c:v>6005.137042927292</c:v>
                </c:pt>
                <c:pt idx="447">
                  <c:v>6590.8076492240525</c:v>
                </c:pt>
                <c:pt idx="448">
                  <c:v>7081.0844613634017</c:v>
                </c:pt>
                <c:pt idx="449">
                  <c:v>6228.356393309452</c:v>
                </c:pt>
                <c:pt idx="450">
                  <c:v>6150.1965869588594</c:v>
                </c:pt>
                <c:pt idx="451">
                  <c:v>6665.828763268988</c:v>
                </c:pt>
                <c:pt idx="452">
                  <c:v>6483.0209873353415</c:v>
                </c:pt>
                <c:pt idx="453">
                  <c:v>6148.4527830926545</c:v>
                </c:pt>
                <c:pt idx="454">
                  <c:v>6372.5456654959862</c:v>
                </c:pt>
                <c:pt idx="455">
                  <c:v>6204.4772583570348</c:v>
                </c:pt>
                <c:pt idx="456">
                  <c:v>6836.1751838045502</c:v>
                </c:pt>
                <c:pt idx="457">
                  <c:v>6217.1011834100846</c:v>
                </c:pt>
                <c:pt idx="458">
                  <c:v>6109.3742100642276</c:v>
                </c:pt>
                <c:pt idx="459">
                  <c:v>5987.7387530659516</c:v>
                </c:pt>
                <c:pt idx="460">
                  <c:v>6903.7250146264432</c:v>
                </c:pt>
                <c:pt idx="461">
                  <c:v>6185.5004085506407</c:v>
                </c:pt>
                <c:pt idx="462">
                  <c:v>6345.6451959172518</c:v>
                </c:pt>
                <c:pt idx="463">
                  <c:v>6259.9289716487556</c:v>
                </c:pt>
                <c:pt idx="464">
                  <c:v>5686.8423851376492</c:v>
                </c:pt>
                <c:pt idx="465">
                  <c:v>5277.2764184924135</c:v>
                </c:pt>
                <c:pt idx="466">
                  <c:v>5955.2439165507276</c:v>
                </c:pt>
                <c:pt idx="467">
                  <c:v>6266.6521595348013</c:v>
                </c:pt>
                <c:pt idx="468">
                  <c:v>5872.0390805199031</c:v>
                </c:pt>
                <c:pt idx="469">
                  <c:v>5901.3538681509253</c:v>
                </c:pt>
                <c:pt idx="470">
                  <c:v>6528.2243335068488</c:v>
                </c:pt>
                <c:pt idx="471">
                  <c:v>6493.493640191954</c:v>
                </c:pt>
                <c:pt idx="472">
                  <c:v>6165.0729494396919</c:v>
                </c:pt>
                <c:pt idx="473">
                  <c:v>5293.5880018177595</c:v>
                </c:pt>
                <c:pt idx="474">
                  <c:v>6087.5697752754641</c:v>
                </c:pt>
                <c:pt idx="475">
                  <c:v>5796.704323764221</c:v>
                </c:pt>
                <c:pt idx="476">
                  <c:v>5982.2194587776257</c:v>
                </c:pt>
                <c:pt idx="477">
                  <c:v>6012.5877881096403</c:v>
                </c:pt>
                <c:pt idx="478">
                  <c:v>6139.3704964571225</c:v>
                </c:pt>
                <c:pt idx="479">
                  <c:v>6328.7599664861509</c:v>
                </c:pt>
                <c:pt idx="480">
                  <c:v>5931.0332229969117</c:v>
                </c:pt>
                <c:pt idx="481">
                  <c:v>5991.6577484410836</c:v>
                </c:pt>
                <c:pt idx="482">
                  <c:v>5626.3970392936671</c:v>
                </c:pt>
                <c:pt idx="483">
                  <c:v>5343.5818772819175</c:v>
                </c:pt>
                <c:pt idx="484">
                  <c:v>6252.3012367282145</c:v>
                </c:pt>
                <c:pt idx="485">
                  <c:v>5839.0193982394239</c:v>
                </c:pt>
                <c:pt idx="486">
                  <c:v>6149.971969809767</c:v>
                </c:pt>
                <c:pt idx="487">
                  <c:v>6223.222549298488</c:v>
                </c:pt>
                <c:pt idx="488">
                  <c:v>5222.1610925117748</c:v>
                </c:pt>
                <c:pt idx="489">
                  <c:v>6433.3542580440126</c:v>
                </c:pt>
                <c:pt idx="490">
                  <c:v>5887.2625402048097</c:v>
                </c:pt>
                <c:pt idx="491">
                  <c:v>5286.1731460006149</c:v>
                </c:pt>
                <c:pt idx="492">
                  <c:v>5076.4748166106465</c:v>
                </c:pt>
                <c:pt idx="493">
                  <c:v>5458.1225504942977</c:v>
                </c:pt>
                <c:pt idx="494">
                  <c:v>6551.5772334693847</c:v>
                </c:pt>
                <c:pt idx="495">
                  <c:v>5827.0442462423571</c:v>
                </c:pt>
                <c:pt idx="496">
                  <c:v>5620.7366436054181</c:v>
                </c:pt>
                <c:pt idx="497">
                  <c:v>6355.399186232994</c:v>
                </c:pt>
                <c:pt idx="498">
                  <c:v>5463.0905967881945</c:v>
                </c:pt>
                <c:pt idx="499">
                  <c:v>5490.0586675599561</c:v>
                </c:pt>
                <c:pt idx="500">
                  <c:v>5298.7440052379261</c:v>
                </c:pt>
                <c:pt idx="501">
                  <c:v>6580.7664471170174</c:v>
                </c:pt>
                <c:pt idx="502">
                  <c:v>6113.3933605580605</c:v>
                </c:pt>
                <c:pt idx="503">
                  <c:v>5856.4356905506775</c:v>
                </c:pt>
                <c:pt idx="504">
                  <c:v>5455.6257373706712</c:v>
                </c:pt>
                <c:pt idx="505">
                  <c:v>5644.0445452166032</c:v>
                </c:pt>
                <c:pt idx="506">
                  <c:v>6200.344284860711</c:v>
                </c:pt>
                <c:pt idx="507">
                  <c:v>6639.212629200083</c:v>
                </c:pt>
                <c:pt idx="508">
                  <c:v>5922.2209726739256</c:v>
                </c:pt>
                <c:pt idx="509">
                  <c:v>6356.1271404397903</c:v>
                </c:pt>
                <c:pt idx="510">
                  <c:v>6053.8048037321669</c:v>
                </c:pt>
                <c:pt idx="511">
                  <c:v>5346.8340987759739</c:v>
                </c:pt>
                <c:pt idx="512">
                  <c:v>5662.2018472489399</c:v>
                </c:pt>
                <c:pt idx="513">
                  <c:v>5519.4650345589353</c:v>
                </c:pt>
                <c:pt idx="514">
                  <c:v>6088.4112814952978</c:v>
                </c:pt>
                <c:pt idx="515">
                  <c:v>5832.8951506021385</c:v>
                </c:pt>
                <c:pt idx="516">
                  <c:v>6423.8241715494796</c:v>
                </c:pt>
                <c:pt idx="517">
                  <c:v>6158.8799879621747</c:v>
                </c:pt>
                <c:pt idx="518">
                  <c:v>5984.704975297298</c:v>
                </c:pt>
                <c:pt idx="519">
                  <c:v>6085.9406398557267</c:v>
                </c:pt>
                <c:pt idx="520">
                  <c:v>6302.5483684014835</c:v>
                </c:pt>
                <c:pt idx="521">
                  <c:v>6182.0442250075848</c:v>
                </c:pt>
                <c:pt idx="522">
                  <c:v>6199.9462954566588</c:v>
                </c:pt>
                <c:pt idx="523">
                  <c:v>6261.6775019397473</c:v>
                </c:pt>
                <c:pt idx="524">
                  <c:v>6125.3734321775028</c:v>
                </c:pt>
                <c:pt idx="525">
                  <c:v>6923.4810186162722</c:v>
                </c:pt>
                <c:pt idx="526">
                  <c:v>6187.7016029175393</c:v>
                </c:pt>
                <c:pt idx="527">
                  <c:v>5779.8939023090497</c:v>
                </c:pt>
                <c:pt idx="528">
                  <c:v>6436.6664620699457</c:v>
                </c:pt>
                <c:pt idx="529">
                  <c:v>6127.3570291771075</c:v>
                </c:pt>
                <c:pt idx="530">
                  <c:v>6000.5214136709083</c:v>
                </c:pt>
                <c:pt idx="531">
                  <c:v>6571.7425957258356</c:v>
                </c:pt>
                <c:pt idx="532">
                  <c:v>6168.1556049421724</c:v>
                </c:pt>
                <c:pt idx="533">
                  <c:v>6182.6050610099874</c:v>
                </c:pt>
                <c:pt idx="534">
                  <c:v>6338.6603551793978</c:v>
                </c:pt>
                <c:pt idx="535">
                  <c:v>6749.0557190491272</c:v>
                </c:pt>
                <c:pt idx="536">
                  <c:v>6490.3331418504904</c:v>
                </c:pt>
                <c:pt idx="537">
                  <c:v>5929.9618007562103</c:v>
                </c:pt>
                <c:pt idx="538">
                  <c:v>6412.5905691293574</c:v>
                </c:pt>
                <c:pt idx="539">
                  <c:v>6641.5461215516598</c:v>
                </c:pt>
                <c:pt idx="540">
                  <c:v>6644.0028886223718</c:v>
                </c:pt>
                <c:pt idx="541">
                  <c:v>6604.0825396843675</c:v>
                </c:pt>
                <c:pt idx="542">
                  <c:v>6150.3813307989212</c:v>
                </c:pt>
                <c:pt idx="543">
                  <c:v>6970.8522755275262</c:v>
                </c:pt>
                <c:pt idx="544">
                  <c:v>6367.6535555645096</c:v>
                </c:pt>
                <c:pt idx="545">
                  <c:v>6329.1044921875</c:v>
                </c:pt>
                <c:pt idx="546">
                  <c:v>5965.1909316588781</c:v>
                </c:pt>
                <c:pt idx="547">
                  <c:v>6091.5283632862329</c:v>
                </c:pt>
                <c:pt idx="548">
                  <c:v>6249.0490579744665</c:v>
                </c:pt>
                <c:pt idx="549">
                  <c:v>5971.601628275751</c:v>
                </c:pt>
                <c:pt idx="550">
                  <c:v>6310.4402351926956</c:v>
                </c:pt>
                <c:pt idx="551">
                  <c:v>6575.6926462855272</c:v>
                </c:pt>
                <c:pt idx="552">
                  <c:v>5843.6352967797256</c:v>
                </c:pt>
                <c:pt idx="553">
                  <c:v>5782.5904148008767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19-438E-BC4E-08E14F98B742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'2.3 ADR + M Day 4'!$B$2:$B$725</c:f>
              <c:numCache>
                <c:formatCode>General</c:formatCode>
                <c:ptCount val="724"/>
                <c:pt idx="0">
                  <c:v>0</c:v>
                </c:pt>
                <c:pt idx="1">
                  <c:v>4.2069071666666659E-2</c:v>
                </c:pt>
                <c:pt idx="2">
                  <c:v>8.4921523333333332E-2</c:v>
                </c:pt>
                <c:pt idx="3">
                  <c:v>0.12674058166666666</c:v>
                </c:pt>
                <c:pt idx="4">
                  <c:v>0.17012639666666668</c:v>
                </c:pt>
                <c:pt idx="5">
                  <c:v>0.21326219666666665</c:v>
                </c:pt>
                <c:pt idx="6">
                  <c:v>0.25501458499999996</c:v>
                </c:pt>
                <c:pt idx="7">
                  <c:v>0.2967003033333333</c:v>
                </c:pt>
                <c:pt idx="8">
                  <c:v>0.33836935333333334</c:v>
                </c:pt>
                <c:pt idx="9">
                  <c:v>0.38173849999999998</c:v>
                </c:pt>
                <c:pt idx="10">
                  <c:v>0.42524098833333329</c:v>
                </c:pt>
                <c:pt idx="11">
                  <c:v>0.46861013499999993</c:v>
                </c:pt>
                <c:pt idx="12">
                  <c:v>0.51204595333333336</c:v>
                </c:pt>
                <c:pt idx="13">
                  <c:v>0.55478173166666667</c:v>
                </c:pt>
                <c:pt idx="14">
                  <c:v>0.59893425666666666</c:v>
                </c:pt>
                <c:pt idx="15">
                  <c:v>0.6403699599999999</c:v>
                </c:pt>
                <c:pt idx="16">
                  <c:v>0.68342242166666656</c:v>
                </c:pt>
                <c:pt idx="17">
                  <c:v>0.72517480999999995</c:v>
                </c:pt>
                <c:pt idx="18">
                  <c:v>0.76852728999999997</c:v>
                </c:pt>
                <c:pt idx="19">
                  <c:v>0.80979631666666663</c:v>
                </c:pt>
                <c:pt idx="20">
                  <c:v>0.85326546999999997</c:v>
                </c:pt>
                <c:pt idx="21">
                  <c:v>0.89493451999999996</c:v>
                </c:pt>
                <c:pt idx="22">
                  <c:v>0.93855368166666664</c:v>
                </c:pt>
                <c:pt idx="23">
                  <c:v>0.97983937666666654</c:v>
                </c:pt>
                <c:pt idx="24">
                  <c:v>1.0232418583333334</c:v>
                </c:pt>
                <c:pt idx="25">
                  <c:v>1.0653276</c:v>
                </c:pt>
                <c:pt idx="26">
                  <c:v>1.1082967233333332</c:v>
                </c:pt>
                <c:pt idx="27">
                  <c:v>1.1515658649999998</c:v>
                </c:pt>
                <c:pt idx="28">
                  <c:v>1.1948683416666666</c:v>
                </c:pt>
                <c:pt idx="29">
                  <c:v>1.2381208166666666</c:v>
                </c:pt>
                <c:pt idx="30">
                  <c:v>1.2817233100000001</c:v>
                </c:pt>
                <c:pt idx="31">
                  <c:v>1.323775715</c:v>
                </c:pt>
                <c:pt idx="32">
                  <c:v>1.3668615133333333</c:v>
                </c:pt>
                <c:pt idx="33">
                  <c:v>1.4085138949999998</c:v>
                </c:pt>
                <c:pt idx="34">
                  <c:v>1.451449685</c:v>
                </c:pt>
                <c:pt idx="35">
                  <c:v>1.4951855199999999</c:v>
                </c:pt>
                <c:pt idx="36">
                  <c:v>1.5365545516666665</c:v>
                </c:pt>
                <c:pt idx="37">
                  <c:v>1.5785236199999999</c:v>
                </c:pt>
                <c:pt idx="38">
                  <c:v>1.6218260966666667</c:v>
                </c:pt>
                <c:pt idx="39">
                  <c:v>1.6637784949999999</c:v>
                </c:pt>
                <c:pt idx="40">
                  <c:v>1.7071643099999998</c:v>
                </c:pt>
                <c:pt idx="41">
                  <c:v>1.7481833233333333</c:v>
                </c:pt>
                <c:pt idx="42">
                  <c:v>1.7918858233333332</c:v>
                </c:pt>
                <c:pt idx="43">
                  <c:v>1.8349216183333332</c:v>
                </c:pt>
                <c:pt idx="44">
                  <c:v>1.8784574416666664</c:v>
                </c:pt>
                <c:pt idx="45">
                  <c:v>1.9201264916666667</c:v>
                </c:pt>
                <c:pt idx="46">
                  <c:v>1.9625789199999999</c:v>
                </c:pt>
                <c:pt idx="47">
                  <c:v>2.0038312783333332</c:v>
                </c:pt>
                <c:pt idx="48">
                  <c:v>2.0451003066666664</c:v>
                </c:pt>
                <c:pt idx="49">
                  <c:v>2.0868360266666666</c:v>
                </c:pt>
                <c:pt idx="50">
                  <c:v>2.1301551700000001</c:v>
                </c:pt>
                <c:pt idx="51">
                  <c:v>2.1752410833333333</c:v>
                </c:pt>
                <c:pt idx="52">
                  <c:v>2.216660118333333</c:v>
                </c:pt>
                <c:pt idx="53">
                  <c:v>2.2583791716666668</c:v>
                </c:pt>
                <c:pt idx="54">
                  <c:v>2.3016316450000001</c:v>
                </c:pt>
                <c:pt idx="55">
                  <c:v>2.34361738</c:v>
                </c:pt>
                <c:pt idx="56">
                  <c:v>2.3870031949999997</c:v>
                </c:pt>
                <c:pt idx="57">
                  <c:v>2.4283722283333331</c:v>
                </c:pt>
                <c:pt idx="58">
                  <c:v>2.4702746250000001</c:v>
                </c:pt>
                <c:pt idx="59">
                  <c:v>2.5120436799999997</c:v>
                </c:pt>
                <c:pt idx="60">
                  <c:v>2.5534960516666669</c:v>
                </c:pt>
                <c:pt idx="61">
                  <c:v>2.5951651016666664</c:v>
                </c:pt>
                <c:pt idx="62">
                  <c:v>2.6364841316666667</c:v>
                </c:pt>
                <c:pt idx="63">
                  <c:v>2.6784198633333332</c:v>
                </c:pt>
                <c:pt idx="64">
                  <c:v>2.7199889066666665</c:v>
                </c:pt>
                <c:pt idx="65">
                  <c:v>2.7622746600000001</c:v>
                </c:pt>
                <c:pt idx="66">
                  <c:v>2.8052937866666667</c:v>
                </c:pt>
                <c:pt idx="67">
                  <c:v>2.8468294950000002</c:v>
                </c:pt>
                <c:pt idx="68">
                  <c:v>2.8886652216666664</c:v>
                </c:pt>
                <c:pt idx="69">
                  <c:v>2.9316510133333336</c:v>
                </c:pt>
                <c:pt idx="70">
                  <c:v>2.9749534899999999</c:v>
                </c:pt>
                <c:pt idx="71">
                  <c:v>3.0165892049999998</c:v>
                </c:pt>
                <c:pt idx="72">
                  <c:v>3.0600916933333333</c:v>
                </c:pt>
                <c:pt idx="73">
                  <c:v>3.1036775199999997</c:v>
                </c:pt>
                <c:pt idx="74">
                  <c:v>3.1470133316666664</c:v>
                </c:pt>
                <c:pt idx="75">
                  <c:v>3.1883990316666666</c:v>
                </c:pt>
                <c:pt idx="76">
                  <c:v>3.2318181816666667</c:v>
                </c:pt>
                <c:pt idx="77">
                  <c:v>3.2733205566666665</c:v>
                </c:pt>
                <c:pt idx="78">
                  <c:v>3.3171230616666665</c:v>
                </c:pt>
                <c:pt idx="79">
                  <c:v>3.3603088649999999</c:v>
                </c:pt>
                <c:pt idx="80">
                  <c:v>3.4018779083333333</c:v>
                </c:pt>
                <c:pt idx="81">
                  <c:v>3.4453137266666665</c:v>
                </c:pt>
                <c:pt idx="82">
                  <c:v>3.4872494583333329</c:v>
                </c:pt>
                <c:pt idx="83">
                  <c:v>3.5283184749999998</c:v>
                </c:pt>
                <c:pt idx="84">
                  <c:v>3.5720209733333328</c:v>
                </c:pt>
                <c:pt idx="85">
                  <c:v>3.6134233416666666</c:v>
                </c:pt>
                <c:pt idx="86">
                  <c:v>3.6552924033333332</c:v>
                </c:pt>
                <c:pt idx="87">
                  <c:v>3.6984948749999997</c:v>
                </c:pt>
                <c:pt idx="88">
                  <c:v>3.74166401</c:v>
                </c:pt>
                <c:pt idx="89">
                  <c:v>3.7832830583333332</c:v>
                </c:pt>
                <c:pt idx="90">
                  <c:v>3.8252354566666664</c:v>
                </c:pt>
                <c:pt idx="91">
                  <c:v>3.8669711783333329</c:v>
                </c:pt>
                <c:pt idx="92">
                  <c:v>3.9085902249999998</c:v>
                </c:pt>
                <c:pt idx="93">
                  <c:v>3.9503092783333331</c:v>
                </c:pt>
                <c:pt idx="94">
                  <c:v>3.9917116450000001</c:v>
                </c:pt>
                <c:pt idx="95">
                  <c:v>4.0350141216666664</c:v>
                </c:pt>
                <c:pt idx="96">
                  <c:v>4.0769498549999996</c:v>
                </c:pt>
                <c:pt idx="97">
                  <c:v>4.1187022416666661</c:v>
                </c:pt>
                <c:pt idx="98">
                  <c:v>4.1599379349999994</c:v>
                </c:pt>
                <c:pt idx="99">
                  <c:v>4.2020903449999993</c:v>
                </c:pt>
                <c:pt idx="100">
                  <c:v>4.2453761549999998</c:v>
                </c:pt>
                <c:pt idx="101">
                  <c:v>4.2869118633333327</c:v>
                </c:pt>
                <c:pt idx="102">
                  <c:v>4.3289642683333334</c:v>
                </c:pt>
                <c:pt idx="103">
                  <c:v>4.3704333066666665</c:v>
                </c:pt>
                <c:pt idx="104">
                  <c:v>4.4121023566666659</c:v>
                </c:pt>
                <c:pt idx="105">
                  <c:v>4.4553381633333338</c:v>
                </c:pt>
                <c:pt idx="106">
                  <c:v>4.4985073</c:v>
                </c:pt>
                <c:pt idx="107">
                  <c:v>4.5402096849999998</c:v>
                </c:pt>
                <c:pt idx="108">
                  <c:v>4.5836788383333325</c:v>
                </c:pt>
                <c:pt idx="109">
                  <c:v>4.6251145416666661</c:v>
                </c:pt>
                <c:pt idx="110">
                  <c:v>4.6671169433333324</c:v>
                </c:pt>
                <c:pt idx="111">
                  <c:v>4.7087026549999997</c:v>
                </c:pt>
                <c:pt idx="112">
                  <c:v>4.7500716883333336</c:v>
                </c:pt>
                <c:pt idx="113">
                  <c:v>4.7934408349999993</c:v>
                </c:pt>
                <c:pt idx="114">
                  <c:v>4.8366266383333327</c:v>
                </c:pt>
                <c:pt idx="115">
                  <c:v>4.8784123616666664</c:v>
                </c:pt>
                <c:pt idx="116">
                  <c:v>4.9216648366666664</c:v>
                </c:pt>
                <c:pt idx="117">
                  <c:v>4.9639339199999997</c:v>
                </c:pt>
                <c:pt idx="118">
                  <c:v>5.0055529666666665</c:v>
                </c:pt>
                <c:pt idx="119">
                  <c:v>5.0485887616666663</c:v>
                </c:pt>
                <c:pt idx="120">
                  <c:v>5.090391153333333</c:v>
                </c:pt>
                <c:pt idx="121">
                  <c:v>5.1317601866666669</c:v>
                </c:pt>
                <c:pt idx="122">
                  <c:v>5.1736792500000002</c:v>
                </c:pt>
                <c:pt idx="123">
                  <c:v>5.2167983833333329</c:v>
                </c:pt>
                <c:pt idx="124">
                  <c:v>5.2602675366666665</c:v>
                </c:pt>
                <c:pt idx="125">
                  <c:v>5.3018199133333335</c:v>
                </c:pt>
                <c:pt idx="126">
                  <c:v>5.3453057333333334</c:v>
                </c:pt>
                <c:pt idx="127">
                  <c:v>5.3887082166666671</c:v>
                </c:pt>
                <c:pt idx="128">
                  <c:v>5.4305106066666671</c:v>
                </c:pt>
                <c:pt idx="129">
                  <c:v>5.4719796450000002</c:v>
                </c:pt>
                <c:pt idx="130">
                  <c:v>5.5137153666666672</c:v>
                </c:pt>
                <c:pt idx="131">
                  <c:v>5.5566178199999996</c:v>
                </c:pt>
                <c:pt idx="132">
                  <c:v>5.600070305</c:v>
                </c:pt>
                <c:pt idx="133">
                  <c:v>5.6421393783333338</c:v>
                </c:pt>
                <c:pt idx="134">
                  <c:v>5.6838084283333332</c:v>
                </c:pt>
                <c:pt idx="135">
                  <c:v>5.7250941233333332</c:v>
                </c:pt>
                <c:pt idx="136">
                  <c:v>5.768563275</c:v>
                </c:pt>
                <c:pt idx="137">
                  <c:v>5.8102156583333331</c:v>
                </c:pt>
                <c:pt idx="138">
                  <c:v>5.8517013649999994</c:v>
                </c:pt>
                <c:pt idx="139">
                  <c:v>5.89508718</c:v>
                </c:pt>
                <c:pt idx="140">
                  <c:v>5.9366728916666665</c:v>
                </c:pt>
                <c:pt idx="141">
                  <c:v>5.9804253933333333</c:v>
                </c:pt>
                <c:pt idx="142">
                  <c:v>6.023544526666667</c:v>
                </c:pt>
                <c:pt idx="143">
                  <c:v>6.065263579999999</c:v>
                </c:pt>
                <c:pt idx="144">
                  <c:v>6.1083993799999998</c:v>
                </c:pt>
                <c:pt idx="145">
                  <c:v>6.1507184666666657</c:v>
                </c:pt>
                <c:pt idx="146">
                  <c:v>6.1919208233333327</c:v>
                </c:pt>
                <c:pt idx="147">
                  <c:v>6.235189965</c:v>
                </c:pt>
                <c:pt idx="148">
                  <c:v>6.2766756716666663</c:v>
                </c:pt>
                <c:pt idx="149">
                  <c:v>6.3206615199999998</c:v>
                </c:pt>
                <c:pt idx="150">
                  <c:v>6.364097338333333</c:v>
                </c:pt>
                <c:pt idx="151">
                  <c:v>6.4069497899999996</c:v>
                </c:pt>
                <c:pt idx="152">
                  <c:v>6.4501522599999994</c:v>
                </c:pt>
                <c:pt idx="153">
                  <c:v>6.4922213333333332</c:v>
                </c:pt>
                <c:pt idx="154">
                  <c:v>6.5350571166666667</c:v>
                </c:pt>
                <c:pt idx="155">
                  <c:v>6.5767428350000001</c:v>
                </c:pt>
                <c:pt idx="156">
                  <c:v>6.6187452366666664</c:v>
                </c:pt>
                <c:pt idx="157">
                  <c:v>6.6607476383333335</c:v>
                </c:pt>
                <c:pt idx="158">
                  <c:v>6.7037834333333324</c:v>
                </c:pt>
                <c:pt idx="159">
                  <c:v>6.7455358216666665</c:v>
                </c:pt>
                <c:pt idx="160">
                  <c:v>6.7883716049999991</c:v>
                </c:pt>
                <c:pt idx="161">
                  <c:v>6.8301906633333322</c:v>
                </c:pt>
                <c:pt idx="162">
                  <c:v>6.8718263783333331</c:v>
                </c:pt>
                <c:pt idx="163">
                  <c:v>6.9134787616666662</c:v>
                </c:pt>
                <c:pt idx="164">
                  <c:v>6.9572145966666659</c:v>
                </c:pt>
                <c:pt idx="165">
                  <c:v>7.0005837433333333</c:v>
                </c:pt>
                <c:pt idx="166">
                  <c:v>7.0438362166666657</c:v>
                </c:pt>
                <c:pt idx="167">
                  <c:v>7.0856386083333325</c:v>
                </c:pt>
                <c:pt idx="168">
                  <c:v>7.1267576266666657</c:v>
                </c:pt>
                <c:pt idx="169">
                  <c:v>7.1707768116666664</c:v>
                </c:pt>
                <c:pt idx="170">
                  <c:v>7.2134125833333336</c:v>
                </c:pt>
                <c:pt idx="171">
                  <c:v>7.2553816500000003</c:v>
                </c:pt>
                <c:pt idx="172">
                  <c:v>7.2991841549999998</c:v>
                </c:pt>
                <c:pt idx="173">
                  <c:v>7.3403031749999998</c:v>
                </c:pt>
                <c:pt idx="174">
                  <c:v>7.3839056683333322</c:v>
                </c:pt>
                <c:pt idx="175">
                  <c:v>7.4272581483333333</c:v>
                </c:pt>
                <c:pt idx="176">
                  <c:v>7.4686438483333326</c:v>
                </c:pt>
                <c:pt idx="177">
                  <c:v>7.5107962583333325</c:v>
                </c:pt>
                <c:pt idx="178">
                  <c:v>7.5521152883333338</c:v>
                </c:pt>
                <c:pt idx="179">
                  <c:v>7.5942843683333328</c:v>
                </c:pt>
                <c:pt idx="180">
                  <c:v>7.6353867183333328</c:v>
                </c:pt>
                <c:pt idx="181">
                  <c:v>7.6774724583333329</c:v>
                </c:pt>
                <c:pt idx="182">
                  <c:v>7.7205082533333336</c:v>
                </c:pt>
                <c:pt idx="183">
                  <c:v>7.7617606133333332</c:v>
                </c:pt>
                <c:pt idx="184">
                  <c:v>7.8052631016666663</c:v>
                </c:pt>
                <c:pt idx="185">
                  <c:v>7.8468988166666662</c:v>
                </c:pt>
                <c:pt idx="186">
                  <c:v>7.8891512333333331</c:v>
                </c:pt>
                <c:pt idx="187">
                  <c:v>7.9300869083333332</c:v>
                </c:pt>
                <c:pt idx="188">
                  <c:v>7.9729060233333335</c:v>
                </c:pt>
                <c:pt idx="189">
                  <c:v>8.013958371666666</c:v>
                </c:pt>
                <c:pt idx="190">
                  <c:v>8.0553274049999999</c:v>
                </c:pt>
                <c:pt idx="191">
                  <c:v>8.0969131166666664</c:v>
                </c:pt>
                <c:pt idx="192">
                  <c:v>8.1386488366666665</c:v>
                </c:pt>
                <c:pt idx="193">
                  <c:v>8.1809845916666664</c:v>
                </c:pt>
                <c:pt idx="194">
                  <c:v>8.2235203583333334</c:v>
                </c:pt>
                <c:pt idx="195">
                  <c:v>8.2655060933333324</c:v>
                </c:pt>
                <c:pt idx="196">
                  <c:v>8.3086252249999983</c:v>
                </c:pt>
                <c:pt idx="197">
                  <c:v>8.3505609583333342</c:v>
                </c:pt>
                <c:pt idx="198">
                  <c:v>8.3922633433333331</c:v>
                </c:pt>
                <c:pt idx="199">
                  <c:v>8.4351991316666659</c:v>
                </c:pt>
                <c:pt idx="200">
                  <c:v>8.4770681933333325</c:v>
                </c:pt>
                <c:pt idx="201">
                  <c:v>8.5189539216666663</c:v>
                </c:pt>
                <c:pt idx="202">
                  <c:v>8.5619563816666666</c:v>
                </c:pt>
                <c:pt idx="203">
                  <c:v>8.6039421166666674</c:v>
                </c:pt>
                <c:pt idx="204">
                  <c:v>8.6469445766666659</c:v>
                </c:pt>
                <c:pt idx="205">
                  <c:v>8.6885802916666659</c:v>
                </c:pt>
                <c:pt idx="206">
                  <c:v>8.7305326899999987</c:v>
                </c:pt>
                <c:pt idx="207">
                  <c:v>8.7720683999999984</c:v>
                </c:pt>
                <c:pt idx="208">
                  <c:v>8.8155375533333338</c:v>
                </c:pt>
                <c:pt idx="209">
                  <c:v>8.8587566916666649</c:v>
                </c:pt>
                <c:pt idx="210">
                  <c:v>8.9018091533333337</c:v>
                </c:pt>
                <c:pt idx="211">
                  <c:v>8.9437615533333332</c:v>
                </c:pt>
                <c:pt idx="212">
                  <c:v>8.9870640299999991</c:v>
                </c:pt>
                <c:pt idx="213">
                  <c:v>9.0287997499999992</c:v>
                </c:pt>
                <c:pt idx="214">
                  <c:v>9.0724355799999987</c:v>
                </c:pt>
                <c:pt idx="215">
                  <c:v>9.113921286666665</c:v>
                </c:pt>
                <c:pt idx="216">
                  <c:v>9.1573737716666663</c:v>
                </c:pt>
                <c:pt idx="217">
                  <c:v>9.2006095783333333</c:v>
                </c:pt>
                <c:pt idx="218">
                  <c:v>9.2442287383333337</c:v>
                </c:pt>
                <c:pt idx="219">
                  <c:v>9.2858144516666652</c:v>
                </c:pt>
                <c:pt idx="220">
                  <c:v>9.3268334633333332</c:v>
                </c:pt>
                <c:pt idx="221">
                  <c:v>9.3687358599999992</c:v>
                </c:pt>
                <c:pt idx="222">
                  <c:v>9.412388356666666</c:v>
                </c:pt>
                <c:pt idx="223">
                  <c:v>9.4556574983333324</c:v>
                </c:pt>
                <c:pt idx="224">
                  <c:v>9.4991766550000012</c:v>
                </c:pt>
                <c:pt idx="225">
                  <c:v>9.5402456699999991</c:v>
                </c:pt>
                <c:pt idx="226">
                  <c:v>9.582598093333333</c:v>
                </c:pt>
                <c:pt idx="227">
                  <c:v>9.6239337899999988</c:v>
                </c:pt>
                <c:pt idx="228">
                  <c:v>9.6653861616666674</c:v>
                </c:pt>
                <c:pt idx="229">
                  <c:v>9.7071385499999998</c:v>
                </c:pt>
                <c:pt idx="230">
                  <c:v>9.7486075883333321</c:v>
                </c:pt>
                <c:pt idx="231">
                  <c:v>9.7906933283333331</c:v>
                </c:pt>
                <c:pt idx="232">
                  <c:v>9.8337124550000006</c:v>
                </c:pt>
                <c:pt idx="233">
                  <c:v>9.8754481766666675</c:v>
                </c:pt>
                <c:pt idx="234">
                  <c:v>9.9186839816666659</c:v>
                </c:pt>
                <c:pt idx="235">
                  <c:v>9.962136468333334</c:v>
                </c:pt>
                <c:pt idx="236">
                  <c:v>10.00595564</c:v>
                </c:pt>
                <c:pt idx="237">
                  <c:v>10.047141329999999</c:v>
                </c:pt>
                <c:pt idx="238">
                  <c:v>10.08881038</c:v>
                </c:pt>
                <c:pt idx="239">
                  <c:v>10.130562768333332</c:v>
                </c:pt>
                <c:pt idx="240">
                  <c:v>10.173881911666665</c:v>
                </c:pt>
                <c:pt idx="241">
                  <c:v>10.215900981666666</c:v>
                </c:pt>
                <c:pt idx="242">
                  <c:v>10.257386688333332</c:v>
                </c:pt>
                <c:pt idx="243">
                  <c:v>10.298822391666667</c:v>
                </c:pt>
                <c:pt idx="244">
                  <c:v>10.340324764999998</c:v>
                </c:pt>
                <c:pt idx="245">
                  <c:v>10.382627184999999</c:v>
                </c:pt>
                <c:pt idx="246">
                  <c:v>10.42559631</c:v>
                </c:pt>
                <c:pt idx="247">
                  <c:v>10.467132018333333</c:v>
                </c:pt>
                <c:pt idx="248">
                  <c:v>10.508901075000001</c:v>
                </c:pt>
                <c:pt idx="249">
                  <c:v>10.551953536666666</c:v>
                </c:pt>
                <c:pt idx="250">
                  <c:v>10.595372686666668</c:v>
                </c:pt>
                <c:pt idx="251">
                  <c:v>10.638808504999998</c:v>
                </c:pt>
                <c:pt idx="252">
                  <c:v>10.680210873333332</c:v>
                </c:pt>
                <c:pt idx="253">
                  <c:v>10.722229943333332</c:v>
                </c:pt>
                <c:pt idx="254">
                  <c:v>10.763798986666666</c:v>
                </c:pt>
                <c:pt idx="255">
                  <c:v>10.805351363333333</c:v>
                </c:pt>
                <c:pt idx="256">
                  <c:v>10.848953858333333</c:v>
                </c:pt>
                <c:pt idx="257">
                  <c:v>10.890472898333334</c:v>
                </c:pt>
                <c:pt idx="258">
                  <c:v>10.932158616666666</c:v>
                </c:pt>
                <c:pt idx="259">
                  <c:v>10.975194411666667</c:v>
                </c:pt>
                <c:pt idx="260">
                  <c:v>11.017030138333332</c:v>
                </c:pt>
                <c:pt idx="261">
                  <c:v>11.060565961666667</c:v>
                </c:pt>
                <c:pt idx="262">
                  <c:v>11.103901773333332</c:v>
                </c:pt>
                <c:pt idx="263">
                  <c:v>11.14552082</c:v>
                </c:pt>
                <c:pt idx="264">
                  <c:v>11.188556615</c:v>
                </c:pt>
                <c:pt idx="265">
                  <c:v>11.23067569</c:v>
                </c:pt>
                <c:pt idx="266">
                  <c:v>11.272061391666666</c:v>
                </c:pt>
                <c:pt idx="267">
                  <c:v>11.313647103333333</c:v>
                </c:pt>
                <c:pt idx="268">
                  <c:v>11.355549499999999</c:v>
                </c:pt>
                <c:pt idx="269">
                  <c:v>11.399001985</c:v>
                </c:pt>
                <c:pt idx="270">
                  <c:v>11.440504358333332</c:v>
                </c:pt>
                <c:pt idx="271">
                  <c:v>11.482290081666665</c:v>
                </c:pt>
                <c:pt idx="272">
                  <c:v>11.524009135</c:v>
                </c:pt>
                <c:pt idx="273">
                  <c:v>11.567178271666666</c:v>
                </c:pt>
                <c:pt idx="274">
                  <c:v>11.610397409999999</c:v>
                </c:pt>
                <c:pt idx="275">
                  <c:v>11.651933118333334</c:v>
                </c:pt>
                <c:pt idx="276">
                  <c:v>11.695335601666667</c:v>
                </c:pt>
                <c:pt idx="277">
                  <c:v>11.737388006666666</c:v>
                </c:pt>
                <c:pt idx="278">
                  <c:v>11.780623813333333</c:v>
                </c:pt>
                <c:pt idx="279">
                  <c:v>11.823892955</c:v>
                </c:pt>
                <c:pt idx="280">
                  <c:v>11.867912138333333</c:v>
                </c:pt>
                <c:pt idx="281">
                  <c:v>11.910847928333332</c:v>
                </c:pt>
                <c:pt idx="282">
                  <c:v>11.951983613333333</c:v>
                </c:pt>
                <c:pt idx="283">
                  <c:v>11.994619386666667</c:v>
                </c:pt>
                <c:pt idx="284">
                  <c:v>12.037455169999999</c:v>
                </c:pt>
                <c:pt idx="285">
                  <c:v>12.080874319999999</c:v>
                </c:pt>
                <c:pt idx="286">
                  <c:v>12.123910114999999</c:v>
                </c:pt>
                <c:pt idx="287">
                  <c:v>12.167329264999999</c:v>
                </c:pt>
                <c:pt idx="288">
                  <c:v>12.209048316666665</c:v>
                </c:pt>
                <c:pt idx="289">
                  <c:v>12.252100779999999</c:v>
                </c:pt>
                <c:pt idx="290">
                  <c:v>12.295703273333334</c:v>
                </c:pt>
                <c:pt idx="291">
                  <c:v>12.33732232</c:v>
                </c:pt>
                <c:pt idx="292">
                  <c:v>12.380808141666666</c:v>
                </c:pt>
                <c:pt idx="293">
                  <c:v>12.423843936666666</c:v>
                </c:pt>
                <c:pt idx="294">
                  <c:v>12.468113134999999</c:v>
                </c:pt>
                <c:pt idx="295">
                  <c:v>12.508765459999999</c:v>
                </c:pt>
                <c:pt idx="296">
                  <c:v>12.551951263333333</c:v>
                </c:pt>
                <c:pt idx="297">
                  <c:v>12.59595378</c:v>
                </c:pt>
                <c:pt idx="298">
                  <c:v>12.639106248333333</c:v>
                </c:pt>
                <c:pt idx="299">
                  <c:v>12.682542066666665</c:v>
                </c:pt>
                <c:pt idx="300">
                  <c:v>12.725761205</c:v>
                </c:pt>
                <c:pt idx="301">
                  <c:v>12.769113685000001</c:v>
                </c:pt>
                <c:pt idx="302">
                  <c:v>12.810599389999998</c:v>
                </c:pt>
                <c:pt idx="303">
                  <c:v>12.852518454999998</c:v>
                </c:pt>
                <c:pt idx="304">
                  <c:v>12.893870819999998</c:v>
                </c:pt>
                <c:pt idx="305">
                  <c:v>12.936223241666665</c:v>
                </c:pt>
                <c:pt idx="306">
                  <c:v>12.977325593333331</c:v>
                </c:pt>
                <c:pt idx="307">
                  <c:v>13.019528006666667</c:v>
                </c:pt>
                <c:pt idx="308">
                  <c:v>13.062363789999999</c:v>
                </c:pt>
                <c:pt idx="309">
                  <c:v>13.104349525</c:v>
                </c:pt>
                <c:pt idx="310">
                  <c:v>13.147618666666666</c:v>
                </c:pt>
                <c:pt idx="311">
                  <c:v>13.190737799999999</c:v>
                </c:pt>
                <c:pt idx="312">
                  <c:v>13.234490301666666</c:v>
                </c:pt>
                <c:pt idx="313">
                  <c:v>13.275692658333332</c:v>
                </c:pt>
                <c:pt idx="314">
                  <c:v>13.317195033333332</c:v>
                </c:pt>
                <c:pt idx="315">
                  <c:v>13.359414115</c:v>
                </c:pt>
                <c:pt idx="316">
                  <c:v>13.402366571666667</c:v>
                </c:pt>
                <c:pt idx="317">
                  <c:v>13.443835610000001</c:v>
                </c:pt>
                <c:pt idx="318">
                  <c:v>13.487438103333334</c:v>
                </c:pt>
                <c:pt idx="319">
                  <c:v>13.528790468333334</c:v>
                </c:pt>
                <c:pt idx="320">
                  <c:v>13.572026275000001</c:v>
                </c:pt>
                <c:pt idx="321">
                  <c:v>13.615745441666666</c:v>
                </c:pt>
                <c:pt idx="322">
                  <c:v>13.657164478333332</c:v>
                </c:pt>
                <c:pt idx="323">
                  <c:v>13.700650298333333</c:v>
                </c:pt>
                <c:pt idx="324">
                  <c:v>13.74258603</c:v>
                </c:pt>
                <c:pt idx="325">
                  <c:v>13.783955063333334</c:v>
                </c:pt>
                <c:pt idx="326">
                  <c:v>13.827124198333333</c:v>
                </c:pt>
                <c:pt idx="327">
                  <c:v>13.86885992</c:v>
                </c:pt>
                <c:pt idx="328">
                  <c:v>13.912612421666665</c:v>
                </c:pt>
                <c:pt idx="329">
                  <c:v>13.954548153333333</c:v>
                </c:pt>
                <c:pt idx="330">
                  <c:v>13.995483828333333</c:v>
                </c:pt>
                <c:pt idx="331">
                  <c:v>14.037119543333334</c:v>
                </c:pt>
                <c:pt idx="332">
                  <c:v>14.078738589999999</c:v>
                </c:pt>
                <c:pt idx="333">
                  <c:v>14.122474425</c:v>
                </c:pt>
                <c:pt idx="334">
                  <c:v>14.165626893333332</c:v>
                </c:pt>
                <c:pt idx="335">
                  <c:v>14.207379281666666</c:v>
                </c:pt>
                <c:pt idx="336">
                  <c:v>14.250698426666666</c:v>
                </c:pt>
                <c:pt idx="337">
                  <c:v>14.292117461666665</c:v>
                </c:pt>
                <c:pt idx="338">
                  <c:v>14.333986523333332</c:v>
                </c:pt>
                <c:pt idx="339">
                  <c:v>14.375472229999998</c:v>
                </c:pt>
                <c:pt idx="340">
                  <c:v>14.419024719999999</c:v>
                </c:pt>
                <c:pt idx="341">
                  <c:v>14.462193856666666</c:v>
                </c:pt>
                <c:pt idx="342">
                  <c:v>14.503779568333332</c:v>
                </c:pt>
                <c:pt idx="343">
                  <c:v>14.547198718333332</c:v>
                </c:pt>
                <c:pt idx="344">
                  <c:v>14.589267791666666</c:v>
                </c:pt>
                <c:pt idx="345">
                  <c:v>14.631053515</c:v>
                </c:pt>
                <c:pt idx="346">
                  <c:v>14.673989303333334</c:v>
                </c:pt>
                <c:pt idx="347">
                  <c:v>14.717458456666666</c:v>
                </c:pt>
                <c:pt idx="348">
                  <c:v>14.760710929999998</c:v>
                </c:pt>
                <c:pt idx="349">
                  <c:v>14.804163416666665</c:v>
                </c:pt>
                <c:pt idx="350">
                  <c:v>14.847249213333333</c:v>
                </c:pt>
                <c:pt idx="351">
                  <c:v>14.891301733333332</c:v>
                </c:pt>
                <c:pt idx="352">
                  <c:v>14.934037511666666</c:v>
                </c:pt>
                <c:pt idx="353">
                  <c:v>14.977389989999999</c:v>
                </c:pt>
                <c:pt idx="354">
                  <c:v>15.020759138333334</c:v>
                </c:pt>
                <c:pt idx="355">
                  <c:v>15.064211623333334</c:v>
                </c:pt>
                <c:pt idx="356">
                  <c:v>15.108414151666667</c:v>
                </c:pt>
                <c:pt idx="357">
                  <c:v>15.150849911666665</c:v>
                </c:pt>
                <c:pt idx="358">
                  <c:v>15.192318949999999</c:v>
                </c:pt>
                <c:pt idx="359">
                  <c:v>15.234421358333332</c:v>
                </c:pt>
                <c:pt idx="360">
                  <c:v>15.277223806666665</c:v>
                </c:pt>
                <c:pt idx="361">
                  <c:v>15.321276326666666</c:v>
                </c:pt>
                <c:pt idx="362">
                  <c:v>15.364345456666666</c:v>
                </c:pt>
                <c:pt idx="363">
                  <c:v>15.4059145</c:v>
                </c:pt>
                <c:pt idx="364">
                  <c:v>15.449333651666667</c:v>
                </c:pt>
                <c:pt idx="365">
                  <c:v>15.492502786666666</c:v>
                </c:pt>
                <c:pt idx="366">
                  <c:v>15.533988493333332</c:v>
                </c:pt>
                <c:pt idx="367">
                  <c:v>15.577557651666666</c:v>
                </c:pt>
                <c:pt idx="368">
                  <c:v>15.621093475</c:v>
                </c:pt>
                <c:pt idx="369">
                  <c:v>15.664029263333333</c:v>
                </c:pt>
                <c:pt idx="370">
                  <c:v>15.707465081666665</c:v>
                </c:pt>
                <c:pt idx="371">
                  <c:v>15.750617549999998</c:v>
                </c:pt>
                <c:pt idx="372">
                  <c:v>15.794453389999999</c:v>
                </c:pt>
                <c:pt idx="373">
                  <c:v>15.837772534999999</c:v>
                </c:pt>
                <c:pt idx="374">
                  <c:v>15.879041561666666</c:v>
                </c:pt>
                <c:pt idx="375">
                  <c:v>15.922727393333332</c:v>
                </c:pt>
                <c:pt idx="376">
                  <c:v>15.965229825</c:v>
                </c:pt>
                <c:pt idx="377">
                  <c:v>16.005565465</c:v>
                </c:pt>
                <c:pt idx="378">
                  <c:v>16.049367971666666</c:v>
                </c:pt>
                <c:pt idx="379">
                  <c:v>16.090787006666666</c:v>
                </c:pt>
                <c:pt idx="380">
                  <c:v>16.134689518333332</c:v>
                </c:pt>
                <c:pt idx="381">
                  <c:v>16.175825203333332</c:v>
                </c:pt>
                <c:pt idx="382">
                  <c:v>16.217360913333334</c:v>
                </c:pt>
                <c:pt idx="383">
                  <c:v>16.258979959999998</c:v>
                </c:pt>
                <c:pt idx="384">
                  <c:v>16.302882471666667</c:v>
                </c:pt>
                <c:pt idx="385">
                  <c:v>16.344601523333331</c:v>
                </c:pt>
                <c:pt idx="386">
                  <c:v>16.385920553333332</c:v>
                </c:pt>
                <c:pt idx="387">
                  <c:v>16.427589603333335</c:v>
                </c:pt>
                <c:pt idx="388">
                  <c:v>16.470908748333333</c:v>
                </c:pt>
                <c:pt idx="389">
                  <c:v>16.512294448333332</c:v>
                </c:pt>
                <c:pt idx="390">
                  <c:v>16.554413524999998</c:v>
                </c:pt>
                <c:pt idx="391">
                  <c:v>16.595615881666667</c:v>
                </c:pt>
                <c:pt idx="392">
                  <c:v>16.637218260000001</c:v>
                </c:pt>
                <c:pt idx="393">
                  <c:v>16.679237329999999</c:v>
                </c:pt>
                <c:pt idx="394">
                  <c:v>16.722456470000001</c:v>
                </c:pt>
                <c:pt idx="395">
                  <c:v>16.764608880000001</c:v>
                </c:pt>
                <c:pt idx="396">
                  <c:v>16.807528001666665</c:v>
                </c:pt>
                <c:pt idx="397">
                  <c:v>16.849047043333332</c:v>
                </c:pt>
                <c:pt idx="398">
                  <c:v>16.892232846666666</c:v>
                </c:pt>
                <c:pt idx="399">
                  <c:v>16.935785338333332</c:v>
                </c:pt>
                <c:pt idx="400">
                  <c:v>16.97892113833333</c:v>
                </c:pt>
                <c:pt idx="401">
                  <c:v>17.022373623333333</c:v>
                </c:pt>
                <c:pt idx="402">
                  <c:v>17.064209349999999</c:v>
                </c:pt>
                <c:pt idx="403">
                  <c:v>17.107878514999999</c:v>
                </c:pt>
                <c:pt idx="404">
                  <c:v>17.151214326666665</c:v>
                </c:pt>
                <c:pt idx="405">
                  <c:v>17.19453347</c:v>
                </c:pt>
                <c:pt idx="406">
                  <c:v>17.237802611666666</c:v>
                </c:pt>
                <c:pt idx="407">
                  <c:v>17.281221761666664</c:v>
                </c:pt>
                <c:pt idx="408">
                  <c:v>17.322557459999999</c:v>
                </c:pt>
                <c:pt idx="409">
                  <c:v>17.36604328</c:v>
                </c:pt>
                <c:pt idx="410">
                  <c:v>17.409912456666667</c:v>
                </c:pt>
                <c:pt idx="411">
                  <c:v>17.450781459999998</c:v>
                </c:pt>
                <c:pt idx="412">
                  <c:v>17.494633968333332</c:v>
                </c:pt>
                <c:pt idx="413">
                  <c:v>17.535969666666666</c:v>
                </c:pt>
                <c:pt idx="414">
                  <c:v>17.579388816666665</c:v>
                </c:pt>
                <c:pt idx="415">
                  <c:v>17.620591173333331</c:v>
                </c:pt>
                <c:pt idx="416">
                  <c:v>17.664176999999999</c:v>
                </c:pt>
                <c:pt idx="417">
                  <c:v>17.707579481666663</c:v>
                </c:pt>
                <c:pt idx="418">
                  <c:v>17.750615276666668</c:v>
                </c:pt>
                <c:pt idx="419">
                  <c:v>17.792384331666664</c:v>
                </c:pt>
                <c:pt idx="420">
                  <c:v>17.835603471666666</c:v>
                </c:pt>
                <c:pt idx="421">
                  <c:v>17.878972618333332</c:v>
                </c:pt>
                <c:pt idx="422">
                  <c:v>17.922958466666667</c:v>
                </c:pt>
                <c:pt idx="423">
                  <c:v>17.965810918333332</c:v>
                </c:pt>
                <c:pt idx="424">
                  <c:v>18.009413411666667</c:v>
                </c:pt>
                <c:pt idx="425">
                  <c:v>18.052299198333333</c:v>
                </c:pt>
                <c:pt idx="426">
                  <c:v>18.09585169</c:v>
                </c:pt>
                <c:pt idx="427">
                  <c:v>18.139054160000001</c:v>
                </c:pt>
                <c:pt idx="428">
                  <c:v>18.183223353333332</c:v>
                </c:pt>
                <c:pt idx="429">
                  <c:v>18.224659056666667</c:v>
                </c:pt>
                <c:pt idx="430">
                  <c:v>18.267761521666667</c:v>
                </c:pt>
                <c:pt idx="431">
                  <c:v>18.311247343333331</c:v>
                </c:pt>
                <c:pt idx="432">
                  <c:v>18.354266470000002</c:v>
                </c:pt>
                <c:pt idx="433">
                  <c:v>18.397702288333331</c:v>
                </c:pt>
                <c:pt idx="434">
                  <c:v>18.440988096666665</c:v>
                </c:pt>
                <c:pt idx="435">
                  <c:v>18.482440468333333</c:v>
                </c:pt>
                <c:pt idx="436">
                  <c:v>18.524059514999998</c:v>
                </c:pt>
                <c:pt idx="437">
                  <c:v>18.567512000000001</c:v>
                </c:pt>
                <c:pt idx="438">
                  <c:v>18.608964371666666</c:v>
                </c:pt>
                <c:pt idx="439">
                  <c:v>18.652533529999996</c:v>
                </c:pt>
                <c:pt idx="440">
                  <c:v>18.695585993333331</c:v>
                </c:pt>
                <c:pt idx="441">
                  <c:v>18.737521725000001</c:v>
                </c:pt>
                <c:pt idx="442">
                  <c:v>18.780840868333332</c:v>
                </c:pt>
                <c:pt idx="443">
                  <c:v>18.822693263333335</c:v>
                </c:pt>
                <c:pt idx="444">
                  <c:v>18.864478986666665</c:v>
                </c:pt>
                <c:pt idx="445">
                  <c:v>18.905781348333331</c:v>
                </c:pt>
                <c:pt idx="446">
                  <c:v>18.949433844999998</c:v>
                </c:pt>
                <c:pt idx="447">
                  <c:v>18.992652983333333</c:v>
                </c:pt>
                <c:pt idx="448">
                  <c:v>19.034288698333334</c:v>
                </c:pt>
                <c:pt idx="449">
                  <c:v>19.075724401666665</c:v>
                </c:pt>
                <c:pt idx="450">
                  <c:v>19.119376898333332</c:v>
                </c:pt>
                <c:pt idx="451">
                  <c:v>19.160679261666665</c:v>
                </c:pt>
                <c:pt idx="452">
                  <c:v>19.203998405</c:v>
                </c:pt>
                <c:pt idx="453">
                  <c:v>19.245867466666667</c:v>
                </c:pt>
                <c:pt idx="454">
                  <c:v>19.28773652833333</c:v>
                </c:pt>
                <c:pt idx="455">
                  <c:v>19.330688984999998</c:v>
                </c:pt>
                <c:pt idx="456">
                  <c:v>19.37260805</c:v>
                </c:pt>
                <c:pt idx="457">
                  <c:v>19.415860523333333</c:v>
                </c:pt>
                <c:pt idx="458">
                  <c:v>19.459179668333331</c:v>
                </c:pt>
                <c:pt idx="459">
                  <c:v>19.503115513333334</c:v>
                </c:pt>
                <c:pt idx="460">
                  <c:v>19.545717949999997</c:v>
                </c:pt>
                <c:pt idx="461">
                  <c:v>19.587987035000001</c:v>
                </c:pt>
                <c:pt idx="462">
                  <c:v>19.629256061666663</c:v>
                </c:pt>
                <c:pt idx="463">
                  <c:v>19.670958446666663</c:v>
                </c:pt>
                <c:pt idx="464">
                  <c:v>19.714744284999998</c:v>
                </c:pt>
                <c:pt idx="465">
                  <c:v>19.757863418333333</c:v>
                </c:pt>
                <c:pt idx="466">
                  <c:v>19.800982551666667</c:v>
                </c:pt>
                <c:pt idx="467">
                  <c:v>19.844651714999998</c:v>
                </c:pt>
                <c:pt idx="468">
                  <c:v>19.887820851666667</c:v>
                </c:pt>
                <c:pt idx="469">
                  <c:v>19.929473233333333</c:v>
                </c:pt>
                <c:pt idx="470">
                  <c:v>19.973625758333334</c:v>
                </c:pt>
                <c:pt idx="471">
                  <c:v>20.016444874999998</c:v>
                </c:pt>
                <c:pt idx="472">
                  <c:v>20.057480554999998</c:v>
                </c:pt>
                <c:pt idx="473">
                  <c:v>20.101166386666666</c:v>
                </c:pt>
                <c:pt idx="474">
                  <c:v>20.144685543333331</c:v>
                </c:pt>
                <c:pt idx="475">
                  <c:v>20.188004686666666</c:v>
                </c:pt>
                <c:pt idx="476">
                  <c:v>20.230890473333332</c:v>
                </c:pt>
                <c:pt idx="477">
                  <c:v>20.272626193333334</c:v>
                </c:pt>
                <c:pt idx="478">
                  <c:v>20.316312026666665</c:v>
                </c:pt>
                <c:pt idx="479">
                  <c:v>20.357697726666668</c:v>
                </c:pt>
                <c:pt idx="480">
                  <c:v>20.40130022</c:v>
                </c:pt>
                <c:pt idx="481">
                  <c:v>20.44430268</c:v>
                </c:pt>
                <c:pt idx="482">
                  <c:v>20.485838388333331</c:v>
                </c:pt>
                <c:pt idx="483">
                  <c:v>20.529390879999998</c:v>
                </c:pt>
                <c:pt idx="484">
                  <c:v>20.57274336</c:v>
                </c:pt>
                <c:pt idx="485">
                  <c:v>20.61581249</c:v>
                </c:pt>
                <c:pt idx="486">
                  <c:v>20.65964833</c:v>
                </c:pt>
                <c:pt idx="487">
                  <c:v>20.700934024999999</c:v>
                </c:pt>
                <c:pt idx="488">
                  <c:v>20.742486401666667</c:v>
                </c:pt>
                <c:pt idx="489">
                  <c:v>20.785872216666668</c:v>
                </c:pt>
                <c:pt idx="490">
                  <c:v>20.829808063333335</c:v>
                </c:pt>
                <c:pt idx="491">
                  <c:v>20.871177096666663</c:v>
                </c:pt>
                <c:pt idx="492">
                  <c:v>20.912812809999998</c:v>
                </c:pt>
                <c:pt idx="493">
                  <c:v>20.954515196666666</c:v>
                </c:pt>
                <c:pt idx="494">
                  <c:v>20.995817558333332</c:v>
                </c:pt>
                <c:pt idx="495">
                  <c:v>21.037586613333335</c:v>
                </c:pt>
                <c:pt idx="496">
                  <c:v>21.080755749999998</c:v>
                </c:pt>
                <c:pt idx="497">
                  <c:v>21.122608143333331</c:v>
                </c:pt>
                <c:pt idx="498">
                  <c:v>21.166177301666664</c:v>
                </c:pt>
                <c:pt idx="499">
                  <c:v>21.209179761666668</c:v>
                </c:pt>
                <c:pt idx="500">
                  <c:v>21.253015601666668</c:v>
                </c:pt>
                <c:pt idx="501">
                  <c:v>21.294251294999999</c:v>
                </c:pt>
                <c:pt idx="502">
                  <c:v>21.337870456666668</c:v>
                </c:pt>
                <c:pt idx="503">
                  <c:v>21.379922861666667</c:v>
                </c:pt>
                <c:pt idx="504">
                  <c:v>21.421858593333333</c:v>
                </c:pt>
                <c:pt idx="505">
                  <c:v>21.463377634999997</c:v>
                </c:pt>
                <c:pt idx="506">
                  <c:v>21.505763391666665</c:v>
                </c:pt>
                <c:pt idx="507">
                  <c:v>21.549432556666666</c:v>
                </c:pt>
                <c:pt idx="508">
                  <c:v>21.592851706666668</c:v>
                </c:pt>
                <c:pt idx="509">
                  <c:v>21.634370748333332</c:v>
                </c:pt>
                <c:pt idx="510">
                  <c:v>21.675956459999998</c:v>
                </c:pt>
                <c:pt idx="511">
                  <c:v>21.719692295000002</c:v>
                </c:pt>
                <c:pt idx="512">
                  <c:v>21.760777978333333</c:v>
                </c:pt>
                <c:pt idx="513">
                  <c:v>21.802613704999999</c:v>
                </c:pt>
                <c:pt idx="514">
                  <c:v>21.844516101666667</c:v>
                </c:pt>
                <c:pt idx="515">
                  <c:v>21.886001806666666</c:v>
                </c:pt>
                <c:pt idx="516">
                  <c:v>21.929270948333333</c:v>
                </c:pt>
                <c:pt idx="517">
                  <c:v>21.972590093333334</c:v>
                </c:pt>
                <c:pt idx="518">
                  <c:v>22.016259258333331</c:v>
                </c:pt>
                <c:pt idx="519">
                  <c:v>22.059411725</c:v>
                </c:pt>
                <c:pt idx="520">
                  <c:v>22.10314756</c:v>
                </c:pt>
                <c:pt idx="521">
                  <c:v>22.146316696666663</c:v>
                </c:pt>
                <c:pt idx="522">
                  <c:v>22.189735846666668</c:v>
                </c:pt>
                <c:pt idx="523">
                  <c:v>22.232971653333333</c:v>
                </c:pt>
                <c:pt idx="524">
                  <c:v>22.276074118333334</c:v>
                </c:pt>
                <c:pt idx="525">
                  <c:v>22.319326591666666</c:v>
                </c:pt>
                <c:pt idx="526">
                  <c:v>22.362645736666664</c:v>
                </c:pt>
                <c:pt idx="527">
                  <c:v>22.406114890000001</c:v>
                </c:pt>
                <c:pt idx="528">
                  <c:v>22.449484036666664</c:v>
                </c:pt>
                <c:pt idx="529">
                  <c:v>22.490969743333331</c:v>
                </c:pt>
                <c:pt idx="530">
                  <c:v>22.534255551666664</c:v>
                </c:pt>
                <c:pt idx="531">
                  <c:v>22.577591363333333</c:v>
                </c:pt>
                <c:pt idx="532">
                  <c:v>22.619393754999997</c:v>
                </c:pt>
                <c:pt idx="533">
                  <c:v>22.66292957833333</c:v>
                </c:pt>
                <c:pt idx="534">
                  <c:v>22.704548624999997</c:v>
                </c:pt>
                <c:pt idx="535">
                  <c:v>22.745817653333333</c:v>
                </c:pt>
                <c:pt idx="536">
                  <c:v>22.789453481666666</c:v>
                </c:pt>
                <c:pt idx="537">
                  <c:v>22.831139199999999</c:v>
                </c:pt>
                <c:pt idx="538">
                  <c:v>22.87435833833333</c:v>
                </c:pt>
                <c:pt idx="539">
                  <c:v>22.917610811666666</c:v>
                </c:pt>
                <c:pt idx="540">
                  <c:v>22.963180084999998</c:v>
                </c:pt>
                <c:pt idx="541">
                  <c:v>23.004332438333332</c:v>
                </c:pt>
                <c:pt idx="542">
                  <c:v>23.047734921666667</c:v>
                </c:pt>
                <c:pt idx="543">
                  <c:v>23.091354083333332</c:v>
                </c:pt>
                <c:pt idx="544">
                  <c:v>23.134723229999999</c:v>
                </c:pt>
                <c:pt idx="545">
                  <c:v>23.176108929999998</c:v>
                </c:pt>
                <c:pt idx="546">
                  <c:v>23.219328068333333</c:v>
                </c:pt>
                <c:pt idx="547">
                  <c:v>23.262747219999998</c:v>
                </c:pt>
                <c:pt idx="548">
                  <c:v>23.305983025</c:v>
                </c:pt>
                <c:pt idx="549">
                  <c:v>23.347652074999999</c:v>
                </c:pt>
                <c:pt idx="550">
                  <c:v>23.389887824999999</c:v>
                </c:pt>
                <c:pt idx="551">
                  <c:v>23.431340195000001</c:v>
                </c:pt>
                <c:pt idx="552">
                  <c:v>23.474342654999997</c:v>
                </c:pt>
                <c:pt idx="553">
                  <c:v>23.516261719999999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</c:numCache>
            </c:numRef>
          </c:cat>
          <c:val>
            <c:numRef>
              <c:f>'2.3 ADR + M Day 4'!$D$2:$D$725</c:f>
              <c:numCache>
                <c:formatCode>General</c:formatCode>
                <c:ptCount val="724"/>
                <c:pt idx="0">
                  <c:v>0</c:v>
                </c:pt>
                <c:pt idx="1">
                  <c:v>2030.822813452744</c:v>
                </c:pt>
                <c:pt idx="2">
                  <c:v>1821.4785541735198</c:v>
                </c:pt>
                <c:pt idx="3">
                  <c:v>896.4922973632813</c:v>
                </c:pt>
                <c:pt idx="4">
                  <c:v>1727.2770009142287</c:v>
                </c:pt>
                <c:pt idx="5">
                  <c:v>599.16876220703125</c:v>
                </c:pt>
                <c:pt idx="6">
                  <c:v>1381.7532991976352</c:v>
                </c:pt>
                <c:pt idx="7">
                  <c:v>594.95494666466345</c:v>
                </c:pt>
                <c:pt idx="8">
                  <c:v>1662.9052966889881</c:v>
                </c:pt>
                <c:pt idx="9">
                  <c:v>862.53731282552087</c:v>
                </c:pt>
                <c:pt idx="10">
                  <c:v>671.31125710227275</c:v>
                </c:pt>
                <c:pt idx="11">
                  <c:v>989.54599371189022</c:v>
                </c:pt>
                <c:pt idx="12">
                  <c:v>1209.3122010522959</c:v>
                </c:pt>
                <c:pt idx="13">
                  <c:v>761.60300925925924</c:v>
                </c:pt>
                <c:pt idx="14">
                  <c:v>1441.5323350694443</c:v>
                </c:pt>
                <c:pt idx="15">
                  <c:v>695.09880065917969</c:v>
                </c:pt>
                <c:pt idx="16">
                  <c:v>1963.709716796875</c:v>
                </c:pt>
                <c:pt idx="17">
                  <c:v>1417.1045386904761</c:v>
                </c:pt>
                <c:pt idx="18">
                  <c:v>928.75901100852275</c:v>
                </c:pt>
                <c:pt idx="19">
                  <c:v>1559.088319359756</c:v>
                </c:pt>
                <c:pt idx="20">
                  <c:v>1114.0095044513082</c:v>
                </c:pt>
                <c:pt idx="21">
                  <c:v>984.27490234375</c:v>
                </c:pt>
                <c:pt idx="22">
                  <c:v>739.98780691964282</c:v>
                </c:pt>
                <c:pt idx="23">
                  <c:v>1048.7026263297873</c:v>
                </c:pt>
                <c:pt idx="24">
                  <c:v>1495.238125887784</c:v>
                </c:pt>
                <c:pt idx="25">
                  <c:v>1569.95703125</c:v>
                </c:pt>
                <c:pt idx="26">
                  <c:v>1204.4152960526317</c:v>
                </c:pt>
                <c:pt idx="27">
                  <c:v>1422.165234375</c:v>
                </c:pt>
                <c:pt idx="28">
                  <c:v>1505.7837033155488</c:v>
                </c:pt>
                <c:pt idx="29">
                  <c:v>1042.9234988190408</c:v>
                </c:pt>
                <c:pt idx="30">
                  <c:v>1068.1391082114362</c:v>
                </c:pt>
                <c:pt idx="31">
                  <c:v>1294.7555833899457</c:v>
                </c:pt>
                <c:pt idx="32">
                  <c:v>1628.699374112216</c:v>
                </c:pt>
                <c:pt idx="33">
                  <c:v>2316.2679074309594</c:v>
                </c:pt>
                <c:pt idx="34">
                  <c:v>1147.9282345655488</c:v>
                </c:pt>
                <c:pt idx="35">
                  <c:v>1247.8870921415441</c:v>
                </c:pt>
                <c:pt idx="36">
                  <c:v>1739.1369517933238</c:v>
                </c:pt>
                <c:pt idx="37">
                  <c:v>1021.3957331730769</c:v>
                </c:pt>
                <c:pt idx="38">
                  <c:v>1478.1823012408088</c:v>
                </c:pt>
                <c:pt idx="39">
                  <c:v>1470.8922932942708</c:v>
                </c:pt>
                <c:pt idx="40">
                  <c:v>1354.6141716452205</c:v>
                </c:pt>
                <c:pt idx="41">
                  <c:v>749.90886374080878</c:v>
                </c:pt>
                <c:pt idx="42">
                  <c:v>1551.8301635742187</c:v>
                </c:pt>
                <c:pt idx="43">
                  <c:v>1347.913359851372</c:v>
                </c:pt>
                <c:pt idx="44">
                  <c:v>1563.1327813331118</c:v>
                </c:pt>
                <c:pt idx="45">
                  <c:v>1360.5573782413564</c:v>
                </c:pt>
                <c:pt idx="46">
                  <c:v>1209.8896484375</c:v>
                </c:pt>
                <c:pt idx="47">
                  <c:v>1135.0596923828125</c:v>
                </c:pt>
                <c:pt idx="48">
                  <c:v>1845.7414679276317</c:v>
                </c:pt>
                <c:pt idx="49">
                  <c:v>1067.5505430640244</c:v>
                </c:pt>
                <c:pt idx="50">
                  <c:v>805.62636718750002</c:v>
                </c:pt>
                <c:pt idx="51">
                  <c:v>1236.8289229230184</c:v>
                </c:pt>
                <c:pt idx="52">
                  <c:v>1352.0106863839285</c:v>
                </c:pt>
                <c:pt idx="53">
                  <c:v>957.3266726762821</c:v>
                </c:pt>
                <c:pt idx="54">
                  <c:v>1305.9926060267858</c:v>
                </c:pt>
                <c:pt idx="55">
                  <c:v>905.39064670138885</c:v>
                </c:pt>
                <c:pt idx="56">
                  <c:v>1480.7057787024457</c:v>
                </c:pt>
                <c:pt idx="57">
                  <c:v>956.15940679505809</c:v>
                </c:pt>
                <c:pt idx="58">
                  <c:v>726.48554460392438</c:v>
                </c:pt>
                <c:pt idx="59">
                  <c:v>1613.4269205729167</c:v>
                </c:pt>
                <c:pt idx="60">
                  <c:v>1783.3782910156251</c:v>
                </c:pt>
                <c:pt idx="61">
                  <c:v>1218.1612079326924</c:v>
                </c:pt>
                <c:pt idx="62">
                  <c:v>1122.3727641858552</c:v>
                </c:pt>
                <c:pt idx="63">
                  <c:v>1904.1049479166666</c:v>
                </c:pt>
                <c:pt idx="64">
                  <c:v>1257.4162173063858</c:v>
                </c:pt>
                <c:pt idx="65">
                  <c:v>1418.7419376816861</c:v>
                </c:pt>
                <c:pt idx="66">
                  <c:v>1849.1727061170213</c:v>
                </c:pt>
                <c:pt idx="67">
                  <c:v>1270.4555288461538</c:v>
                </c:pt>
                <c:pt idx="68">
                  <c:v>1131.3224449936224</c:v>
                </c:pt>
                <c:pt idx="69">
                  <c:v>1002.7410304857337</c:v>
                </c:pt>
                <c:pt idx="70">
                  <c:v>1397.9874048477564</c:v>
                </c:pt>
                <c:pt idx="71">
                  <c:v>1056.1200597426471</c:v>
                </c:pt>
                <c:pt idx="72">
                  <c:v>1855.4430088141025</c:v>
                </c:pt>
                <c:pt idx="73">
                  <c:v>1734.2477805397727</c:v>
                </c:pt>
                <c:pt idx="74">
                  <c:v>1566.7416277629573</c:v>
                </c:pt>
                <c:pt idx="75">
                  <c:v>1766.6742913661858</c:v>
                </c:pt>
                <c:pt idx="76">
                  <c:v>1072.26953125</c:v>
                </c:pt>
                <c:pt idx="77">
                  <c:v>1025.2100965711807</c:v>
                </c:pt>
                <c:pt idx="78">
                  <c:v>1044.3463338216145</c:v>
                </c:pt>
                <c:pt idx="79">
                  <c:v>757.83539244186045</c:v>
                </c:pt>
                <c:pt idx="80">
                  <c:v>1131.0978315304487</c:v>
                </c:pt>
                <c:pt idx="81">
                  <c:v>661.27234256628788</c:v>
                </c:pt>
                <c:pt idx="82">
                  <c:v>738.32954101562495</c:v>
                </c:pt>
                <c:pt idx="83">
                  <c:v>1387.1473795572917</c:v>
                </c:pt>
                <c:pt idx="84">
                  <c:v>1540.7937677556818</c:v>
                </c:pt>
                <c:pt idx="85">
                  <c:v>1706.4815011160715</c:v>
                </c:pt>
                <c:pt idx="86">
                  <c:v>1066.8054018373844</c:v>
                </c:pt>
                <c:pt idx="87">
                  <c:v>1884.537625826322</c:v>
                </c:pt>
                <c:pt idx="88">
                  <c:v>806.22247149493239</c:v>
                </c:pt>
                <c:pt idx="89">
                  <c:v>1542.7248883928571</c:v>
                </c:pt>
                <c:pt idx="90">
                  <c:v>2117.717136548913</c:v>
                </c:pt>
                <c:pt idx="91">
                  <c:v>4250.3147135416666</c:v>
                </c:pt>
                <c:pt idx="92">
                  <c:v>3499.550048828125</c:v>
                </c:pt>
                <c:pt idx="93">
                  <c:v>4121.9818209134619</c:v>
                </c:pt>
                <c:pt idx="94">
                  <c:v>3243.1511501736113</c:v>
                </c:pt>
                <c:pt idx="95">
                  <c:v>3390.5966222426468</c:v>
                </c:pt>
                <c:pt idx="96">
                  <c:v>2716.6205566406252</c:v>
                </c:pt>
                <c:pt idx="97">
                  <c:v>2710.9919305098683</c:v>
                </c:pt>
                <c:pt idx="98">
                  <c:v>2294.345363451087</c:v>
                </c:pt>
                <c:pt idx="99">
                  <c:v>2629.1936523437498</c:v>
                </c:pt>
                <c:pt idx="100">
                  <c:v>2084.2589911099139</c:v>
                </c:pt>
                <c:pt idx="101">
                  <c:v>1859.2404513888889</c:v>
                </c:pt>
                <c:pt idx="102">
                  <c:v>1830.2223958333334</c:v>
                </c:pt>
                <c:pt idx="103">
                  <c:v>2428.5455367476852</c:v>
                </c:pt>
                <c:pt idx="104">
                  <c:v>1894.6988351004463</c:v>
                </c:pt>
                <c:pt idx="105">
                  <c:v>2479.431063565341</c:v>
                </c:pt>
                <c:pt idx="106">
                  <c:v>2055.9469784007351</c:v>
                </c:pt>
                <c:pt idx="107">
                  <c:v>2009.0015120967741</c:v>
                </c:pt>
                <c:pt idx="108">
                  <c:v>1823.1551757812499</c:v>
                </c:pt>
                <c:pt idx="109">
                  <c:v>2006.7592447916666</c:v>
                </c:pt>
                <c:pt idx="110">
                  <c:v>1922.7239118303571</c:v>
                </c:pt>
                <c:pt idx="111">
                  <c:v>1679.1112060546875</c:v>
                </c:pt>
                <c:pt idx="112">
                  <c:v>1720.311405066288</c:v>
                </c:pt>
                <c:pt idx="113">
                  <c:v>1967.542867726293</c:v>
                </c:pt>
                <c:pt idx="114">
                  <c:v>2081.0441473599139</c:v>
                </c:pt>
                <c:pt idx="115">
                  <c:v>2028.1101262019231</c:v>
                </c:pt>
                <c:pt idx="116">
                  <c:v>2154.1125781249998</c:v>
                </c:pt>
                <c:pt idx="117">
                  <c:v>2152.4297960069443</c:v>
                </c:pt>
                <c:pt idx="118">
                  <c:v>2040.8204520089287</c:v>
                </c:pt>
                <c:pt idx="119">
                  <c:v>1871.6962890625</c:v>
                </c:pt>
                <c:pt idx="120">
                  <c:v>1747.0928861177886</c:v>
                </c:pt>
                <c:pt idx="121">
                  <c:v>1507.4462565104166</c:v>
                </c:pt>
                <c:pt idx="122">
                  <c:v>2036.3179216056035</c:v>
                </c:pt>
                <c:pt idx="123">
                  <c:v>1895.5393629807693</c:v>
                </c:pt>
                <c:pt idx="124">
                  <c:v>1746.925101902174</c:v>
                </c:pt>
                <c:pt idx="125">
                  <c:v>2058.1133256392045</c:v>
                </c:pt>
                <c:pt idx="126">
                  <c:v>1639.1193214699074</c:v>
                </c:pt>
                <c:pt idx="127">
                  <c:v>1651.6270204741379</c:v>
                </c:pt>
                <c:pt idx="128">
                  <c:v>1875.9943684895834</c:v>
                </c:pt>
                <c:pt idx="129">
                  <c:v>1589.3573893229166</c:v>
                </c:pt>
                <c:pt idx="130">
                  <c:v>1862.31806640625</c:v>
                </c:pt>
                <c:pt idx="131">
                  <c:v>1721.770980342742</c:v>
                </c:pt>
                <c:pt idx="132">
                  <c:v>1987.5696022727273</c:v>
                </c:pt>
                <c:pt idx="133">
                  <c:v>1517.8768229166667</c:v>
                </c:pt>
                <c:pt idx="134">
                  <c:v>1783.3400065104167</c:v>
                </c:pt>
                <c:pt idx="135">
                  <c:v>2076.9821861530172</c:v>
                </c:pt>
                <c:pt idx="136">
                  <c:v>1825.3726222826087</c:v>
                </c:pt>
                <c:pt idx="137">
                  <c:v>2011.7496279761904</c:v>
                </c:pt>
                <c:pt idx="138">
                  <c:v>1698.8342537715516</c:v>
                </c:pt>
                <c:pt idx="139">
                  <c:v>1885.8315934806035</c:v>
                </c:pt>
                <c:pt idx="140">
                  <c:v>1800.049507472826</c:v>
                </c:pt>
                <c:pt idx="141">
                  <c:v>1760.199951171875</c:v>
                </c:pt>
                <c:pt idx="142">
                  <c:v>1789.5589599609375</c:v>
                </c:pt>
                <c:pt idx="143">
                  <c:v>1730.65869140625</c:v>
                </c:pt>
                <c:pt idx="144">
                  <c:v>1697.4645647321429</c:v>
                </c:pt>
                <c:pt idx="145">
                  <c:v>1933.466552734375</c:v>
                </c:pt>
                <c:pt idx="146">
                  <c:v>1828.2487664473683</c:v>
                </c:pt>
                <c:pt idx="147">
                  <c:v>1521.9720982142858</c:v>
                </c:pt>
                <c:pt idx="148">
                  <c:v>1772.4324869791667</c:v>
                </c:pt>
                <c:pt idx="149">
                  <c:v>1668.1420288085938</c:v>
                </c:pt>
                <c:pt idx="150">
                  <c:v>1648.1788441051137</c:v>
                </c:pt>
                <c:pt idx="151">
                  <c:v>1761.3198852539063</c:v>
                </c:pt>
                <c:pt idx="152">
                  <c:v>1954.0769391741071</c:v>
                </c:pt>
                <c:pt idx="153">
                  <c:v>1728.79345703125</c:v>
                </c:pt>
                <c:pt idx="154">
                  <c:v>1802.9812729779412</c:v>
                </c:pt>
                <c:pt idx="155">
                  <c:v>1747.8031005859375</c:v>
                </c:pt>
                <c:pt idx="156">
                  <c:v>2016.6141601562499</c:v>
                </c:pt>
                <c:pt idx="157">
                  <c:v>1905.7994559151787</c:v>
                </c:pt>
                <c:pt idx="158">
                  <c:v>1629.661376953125</c:v>
                </c:pt>
                <c:pt idx="159">
                  <c:v>1744.9010881696429</c:v>
                </c:pt>
                <c:pt idx="160">
                  <c:v>2003.1895345052083</c:v>
                </c:pt>
                <c:pt idx="161">
                  <c:v>2190.4818522135415</c:v>
                </c:pt>
                <c:pt idx="162">
                  <c:v>1603.6962139423076</c:v>
                </c:pt>
                <c:pt idx="163">
                  <c:v>1908.3954264322917</c:v>
                </c:pt>
                <c:pt idx="164">
                  <c:v>2422.8582356770835</c:v>
                </c:pt>
                <c:pt idx="165">
                  <c:v>1920.5771484375</c:v>
                </c:pt>
                <c:pt idx="166">
                  <c:v>1948.0402483258929</c:v>
                </c:pt>
                <c:pt idx="167">
                  <c:v>1809.7132161458333</c:v>
                </c:pt>
                <c:pt idx="168">
                  <c:v>1710.9144694010417</c:v>
                </c:pt>
                <c:pt idx="169">
                  <c:v>2056.5629069010415</c:v>
                </c:pt>
                <c:pt idx="170">
                  <c:v>1902.9105747767858</c:v>
                </c:pt>
                <c:pt idx="171">
                  <c:v>1925.8840144230769</c:v>
                </c:pt>
                <c:pt idx="172">
                  <c:v>1816.1052433894231</c:v>
                </c:pt>
                <c:pt idx="173">
                  <c:v>1735.2508263221155</c:v>
                </c:pt>
                <c:pt idx="174">
                  <c:v>2116.052734375</c:v>
                </c:pt>
                <c:pt idx="175">
                  <c:v>2334.0523792613635</c:v>
                </c:pt>
                <c:pt idx="176">
                  <c:v>1562.3369838169642</c:v>
                </c:pt>
                <c:pt idx="177">
                  <c:v>1639.8771033653845</c:v>
                </c:pt>
                <c:pt idx="178">
                  <c:v>2220.5998263888887</c:v>
                </c:pt>
                <c:pt idx="179">
                  <c:v>2338.0054687500001</c:v>
                </c:pt>
                <c:pt idx="180">
                  <c:v>2429.9791015625001</c:v>
                </c:pt>
                <c:pt idx="181">
                  <c:v>2025.05419921875</c:v>
                </c:pt>
                <c:pt idx="182">
                  <c:v>1695.5710227272727</c:v>
                </c:pt>
                <c:pt idx="183">
                  <c:v>1976.4906782670455</c:v>
                </c:pt>
                <c:pt idx="184">
                  <c:v>2495.5116210937499</c:v>
                </c:pt>
                <c:pt idx="185">
                  <c:v>1804.39404296875</c:v>
                </c:pt>
                <c:pt idx="186">
                  <c:v>2155.7798828125001</c:v>
                </c:pt>
                <c:pt idx="187">
                  <c:v>2531.0703125</c:v>
                </c:pt>
                <c:pt idx="188">
                  <c:v>2310.1391157670455</c:v>
                </c:pt>
                <c:pt idx="189">
                  <c:v>2181.2649414062498</c:v>
                </c:pt>
                <c:pt idx="190">
                  <c:v>2251.0698686079545</c:v>
                </c:pt>
                <c:pt idx="191">
                  <c:v>2288.157049005682</c:v>
                </c:pt>
                <c:pt idx="192">
                  <c:v>2320.1178089488635</c:v>
                </c:pt>
                <c:pt idx="193">
                  <c:v>2309.5701171874998</c:v>
                </c:pt>
                <c:pt idx="194">
                  <c:v>1579.1734375000001</c:v>
                </c:pt>
                <c:pt idx="195">
                  <c:v>2101.8707386363635</c:v>
                </c:pt>
                <c:pt idx="196">
                  <c:v>2197.599786931818</c:v>
                </c:pt>
                <c:pt idx="197">
                  <c:v>2354.270685369318</c:v>
                </c:pt>
                <c:pt idx="198">
                  <c:v>1617.1980957031251</c:v>
                </c:pt>
                <c:pt idx="199">
                  <c:v>2557.5548828125002</c:v>
                </c:pt>
                <c:pt idx="200">
                  <c:v>2431.663263494318</c:v>
                </c:pt>
                <c:pt idx="201">
                  <c:v>2644.0286754261365</c:v>
                </c:pt>
                <c:pt idx="202">
                  <c:v>2305.8677571614585</c:v>
                </c:pt>
                <c:pt idx="203">
                  <c:v>2308.498046875</c:v>
                </c:pt>
                <c:pt idx="204">
                  <c:v>2306.1457170758927</c:v>
                </c:pt>
                <c:pt idx="205">
                  <c:v>1956.5651692708334</c:v>
                </c:pt>
                <c:pt idx="206">
                  <c:v>2297.43798828125</c:v>
                </c:pt>
                <c:pt idx="207">
                  <c:v>2331.6220703125</c:v>
                </c:pt>
                <c:pt idx="208">
                  <c:v>2192.9395282451924</c:v>
                </c:pt>
                <c:pt idx="209">
                  <c:v>2361.3623798076924</c:v>
                </c:pt>
                <c:pt idx="210">
                  <c:v>2429.0048828125</c:v>
                </c:pt>
                <c:pt idx="211">
                  <c:v>2160.7297014508927</c:v>
                </c:pt>
                <c:pt idx="212">
                  <c:v>2155.864430147059</c:v>
                </c:pt>
                <c:pt idx="213">
                  <c:v>1916.1403537326389</c:v>
                </c:pt>
                <c:pt idx="214">
                  <c:v>2146.43408203125</c:v>
                </c:pt>
                <c:pt idx="215">
                  <c:v>2098.4574584960938</c:v>
                </c:pt>
                <c:pt idx="216">
                  <c:v>2135.01708984375</c:v>
                </c:pt>
                <c:pt idx="217">
                  <c:v>2109.7049479166667</c:v>
                </c:pt>
                <c:pt idx="218">
                  <c:v>2284.5603841145835</c:v>
                </c:pt>
                <c:pt idx="219">
                  <c:v>2258.5604817708331</c:v>
                </c:pt>
                <c:pt idx="220">
                  <c:v>2047.8620256696429</c:v>
                </c:pt>
                <c:pt idx="221">
                  <c:v>2084.10302734375</c:v>
                </c:pt>
                <c:pt idx="222">
                  <c:v>2219.1092122395835</c:v>
                </c:pt>
                <c:pt idx="223">
                  <c:v>2270.2393973214284</c:v>
                </c:pt>
                <c:pt idx="224">
                  <c:v>1914.0504557291667</c:v>
                </c:pt>
                <c:pt idx="225">
                  <c:v>2567.3387858072915</c:v>
                </c:pt>
                <c:pt idx="226">
                  <c:v>2269.255615234375</c:v>
                </c:pt>
                <c:pt idx="227">
                  <c:v>2223.7487444196427</c:v>
                </c:pt>
                <c:pt idx="228">
                  <c:v>2184.5091145833335</c:v>
                </c:pt>
                <c:pt idx="229">
                  <c:v>2587.7203275240386</c:v>
                </c:pt>
                <c:pt idx="230">
                  <c:v>2353.4907602163462</c:v>
                </c:pt>
                <c:pt idx="231">
                  <c:v>2333.3401692708335</c:v>
                </c:pt>
                <c:pt idx="232">
                  <c:v>2257.5195855034722</c:v>
                </c:pt>
                <c:pt idx="233">
                  <c:v>2508.4698893229165</c:v>
                </c:pt>
                <c:pt idx="234">
                  <c:v>2369.7578125</c:v>
                </c:pt>
                <c:pt idx="235">
                  <c:v>2550.8878580729165</c:v>
                </c:pt>
                <c:pt idx="236">
                  <c:v>1928.5759548611111</c:v>
                </c:pt>
                <c:pt idx="237">
                  <c:v>2480.532470703125</c:v>
                </c:pt>
                <c:pt idx="238">
                  <c:v>2278.1185396634614</c:v>
                </c:pt>
                <c:pt idx="239">
                  <c:v>2149.1044921875</c:v>
                </c:pt>
                <c:pt idx="240">
                  <c:v>2743.57177734375</c:v>
                </c:pt>
                <c:pt idx="241">
                  <c:v>2152.2642578125001</c:v>
                </c:pt>
                <c:pt idx="242">
                  <c:v>2100.3639973958334</c:v>
                </c:pt>
                <c:pt idx="243">
                  <c:v>2462.6374860491073</c:v>
                </c:pt>
                <c:pt idx="244">
                  <c:v>2567.60546875</c:v>
                </c:pt>
                <c:pt idx="245">
                  <c:v>2361.8209885817309</c:v>
                </c:pt>
                <c:pt idx="246">
                  <c:v>1992.6631944444443</c:v>
                </c:pt>
                <c:pt idx="247">
                  <c:v>2473.4037475585938</c:v>
                </c:pt>
                <c:pt idx="248">
                  <c:v>2399.783203125</c:v>
                </c:pt>
                <c:pt idx="249">
                  <c:v>2376.6209852430557</c:v>
                </c:pt>
                <c:pt idx="250">
                  <c:v>2891.5543619791665</c:v>
                </c:pt>
                <c:pt idx="251">
                  <c:v>2416.3333333333335</c:v>
                </c:pt>
                <c:pt idx="252">
                  <c:v>2241.5975988051468</c:v>
                </c:pt>
                <c:pt idx="253">
                  <c:v>2106.4089226973683</c:v>
                </c:pt>
                <c:pt idx="254">
                  <c:v>2586.9118221507351</c:v>
                </c:pt>
                <c:pt idx="255">
                  <c:v>2269.8499540441176</c:v>
                </c:pt>
                <c:pt idx="256">
                  <c:v>2007.395703125</c:v>
                </c:pt>
                <c:pt idx="257">
                  <c:v>2324.6059337797619</c:v>
                </c:pt>
                <c:pt idx="258">
                  <c:v>2382.9608723958331</c:v>
                </c:pt>
                <c:pt idx="259">
                  <c:v>2336.1718236019738</c:v>
                </c:pt>
                <c:pt idx="260">
                  <c:v>2421.4518037683824</c:v>
                </c:pt>
                <c:pt idx="261">
                  <c:v>2851.1305338541665</c:v>
                </c:pt>
                <c:pt idx="262">
                  <c:v>1963.8134765625</c:v>
                </c:pt>
                <c:pt idx="263">
                  <c:v>2422.4614025297619</c:v>
                </c:pt>
                <c:pt idx="264">
                  <c:v>2692.2196237664475</c:v>
                </c:pt>
                <c:pt idx="265">
                  <c:v>2534.7864774816176</c:v>
                </c:pt>
                <c:pt idx="266">
                  <c:v>2161.8470865885415</c:v>
                </c:pt>
                <c:pt idx="267">
                  <c:v>2554.8945777529761</c:v>
                </c:pt>
                <c:pt idx="268">
                  <c:v>2368.6817187500001</c:v>
                </c:pt>
                <c:pt idx="269">
                  <c:v>2253.4644042968748</c:v>
                </c:pt>
                <c:pt idx="270">
                  <c:v>2040.2784133184523</c:v>
                </c:pt>
                <c:pt idx="271">
                  <c:v>2564.5979225852275</c:v>
                </c:pt>
                <c:pt idx="272">
                  <c:v>2563.365234375</c:v>
                </c:pt>
                <c:pt idx="273">
                  <c:v>2370.059170809659</c:v>
                </c:pt>
                <c:pt idx="274">
                  <c:v>2615.5815662202381</c:v>
                </c:pt>
                <c:pt idx="275">
                  <c:v>2333.0318019701085</c:v>
                </c:pt>
                <c:pt idx="276">
                  <c:v>2361.1374932650861</c:v>
                </c:pt>
                <c:pt idx="277">
                  <c:v>2336.1601938100962</c:v>
                </c:pt>
                <c:pt idx="278">
                  <c:v>2436.73583984375</c:v>
                </c:pt>
                <c:pt idx="279">
                  <c:v>2785.7781080163045</c:v>
                </c:pt>
                <c:pt idx="280">
                  <c:v>2294.9607096354166</c:v>
                </c:pt>
                <c:pt idx="281">
                  <c:v>2668.2501220703125</c:v>
                </c:pt>
                <c:pt idx="282">
                  <c:v>2581.5096874999999</c:v>
                </c:pt>
                <c:pt idx="283">
                  <c:v>2568.6588092672414</c:v>
                </c:pt>
                <c:pt idx="284">
                  <c:v>2599.2734700520832</c:v>
                </c:pt>
                <c:pt idx="285">
                  <c:v>2405.6931895380435</c:v>
                </c:pt>
                <c:pt idx="286">
                  <c:v>2398.4452373798076</c:v>
                </c:pt>
                <c:pt idx="287">
                  <c:v>2452.8507812500002</c:v>
                </c:pt>
                <c:pt idx="288">
                  <c:v>2733.716796875</c:v>
                </c:pt>
                <c:pt idx="289">
                  <c:v>2287.004024621212</c:v>
                </c:pt>
                <c:pt idx="290">
                  <c:v>2545.1355919471152</c:v>
                </c:pt>
                <c:pt idx="291">
                  <c:v>2711.271412037037</c:v>
                </c:pt>
                <c:pt idx="292">
                  <c:v>2468.3318638392857</c:v>
                </c:pt>
                <c:pt idx="293">
                  <c:v>2556.5827047413795</c:v>
                </c:pt>
                <c:pt idx="294">
                  <c:v>2468.1656060987902</c:v>
                </c:pt>
                <c:pt idx="295">
                  <c:v>2467.6816742995688</c:v>
                </c:pt>
                <c:pt idx="296">
                  <c:v>2629.6379231770834</c:v>
                </c:pt>
                <c:pt idx="297">
                  <c:v>2521.8773777173915</c:v>
                </c:pt>
                <c:pt idx="298">
                  <c:v>2514.5808593749998</c:v>
                </c:pt>
                <c:pt idx="299">
                  <c:v>2769.2884486607145</c:v>
                </c:pt>
                <c:pt idx="300">
                  <c:v>2736.0145037615739</c:v>
                </c:pt>
                <c:pt idx="301">
                  <c:v>2232.4977438038795</c:v>
                </c:pt>
                <c:pt idx="302">
                  <c:v>2744.2685259650734</c:v>
                </c:pt>
                <c:pt idx="303">
                  <c:v>2678.3291015625</c:v>
                </c:pt>
                <c:pt idx="304">
                  <c:v>2934.5797424316406</c:v>
                </c:pt>
                <c:pt idx="305">
                  <c:v>2388.1826822916669</c:v>
                </c:pt>
                <c:pt idx="306">
                  <c:v>2433.0592176649307</c:v>
                </c:pt>
                <c:pt idx="307">
                  <c:v>3047.1172433035713</c:v>
                </c:pt>
                <c:pt idx="308">
                  <c:v>2666.4707380022323</c:v>
                </c:pt>
                <c:pt idx="309">
                  <c:v>2790.8529687499999</c:v>
                </c:pt>
                <c:pt idx="310">
                  <c:v>2724.9305419921875</c:v>
                </c:pt>
                <c:pt idx="311">
                  <c:v>2269.4467905405404</c:v>
                </c:pt>
                <c:pt idx="312">
                  <c:v>2759.0712890625</c:v>
                </c:pt>
                <c:pt idx="313">
                  <c:v>2663.7323893229168</c:v>
                </c:pt>
                <c:pt idx="314">
                  <c:v>2821.1350491431454</c:v>
                </c:pt>
                <c:pt idx="315">
                  <c:v>2825.222478693182</c:v>
                </c:pt>
                <c:pt idx="316">
                  <c:v>2429.150449810606</c:v>
                </c:pt>
                <c:pt idx="317">
                  <c:v>2285.4006809543921</c:v>
                </c:pt>
                <c:pt idx="318">
                  <c:v>2606.0956503378379</c:v>
                </c:pt>
                <c:pt idx="319">
                  <c:v>2949.8513419858873</c:v>
                </c:pt>
                <c:pt idx="320">
                  <c:v>2713.1019897460938</c:v>
                </c:pt>
                <c:pt idx="321">
                  <c:v>2981.9058357007575</c:v>
                </c:pt>
                <c:pt idx="322">
                  <c:v>2611.3305989583332</c:v>
                </c:pt>
                <c:pt idx="323">
                  <c:v>2538.1785857371797</c:v>
                </c:pt>
                <c:pt idx="324">
                  <c:v>2918.8575721153848</c:v>
                </c:pt>
                <c:pt idx="325">
                  <c:v>2719.3513346354166</c:v>
                </c:pt>
                <c:pt idx="326">
                  <c:v>2616.6620836759867</c:v>
                </c:pt>
                <c:pt idx="327">
                  <c:v>2598.2125108506943</c:v>
                </c:pt>
                <c:pt idx="328">
                  <c:v>2520.0565350506758</c:v>
                </c:pt>
                <c:pt idx="329">
                  <c:v>2899.9069680606617</c:v>
                </c:pt>
                <c:pt idx="330">
                  <c:v>2763.4911772629312</c:v>
                </c:pt>
                <c:pt idx="331">
                  <c:v>2830.5268415178571</c:v>
                </c:pt>
                <c:pt idx="332">
                  <c:v>2391.1781969572367</c:v>
                </c:pt>
                <c:pt idx="333">
                  <c:v>2609.809939822635</c:v>
                </c:pt>
                <c:pt idx="334">
                  <c:v>2480.5242711509145</c:v>
                </c:pt>
                <c:pt idx="335">
                  <c:v>2723.3556354801831</c:v>
                </c:pt>
                <c:pt idx="336">
                  <c:v>2458.8917100694443</c:v>
                </c:pt>
                <c:pt idx="337">
                  <c:v>2682.515452665441</c:v>
                </c:pt>
                <c:pt idx="338">
                  <c:v>2758.4104817708335</c:v>
                </c:pt>
                <c:pt idx="339">
                  <c:v>2684.2127929687499</c:v>
                </c:pt>
                <c:pt idx="340">
                  <c:v>2488.2556537828946</c:v>
                </c:pt>
                <c:pt idx="341">
                  <c:v>3240.5571421030404</c:v>
                </c:pt>
                <c:pt idx="342">
                  <c:v>2935.8608523637822</c:v>
                </c:pt>
                <c:pt idx="343">
                  <c:v>2877.2045654296876</c:v>
                </c:pt>
                <c:pt idx="344">
                  <c:v>2481.2142526726975</c:v>
                </c:pt>
                <c:pt idx="345">
                  <c:v>2958.0384818412163</c:v>
                </c:pt>
                <c:pt idx="346">
                  <c:v>2769.6451119087837</c:v>
                </c:pt>
                <c:pt idx="347">
                  <c:v>2700.9316907051284</c:v>
                </c:pt>
                <c:pt idx="348">
                  <c:v>2722.1643554687498</c:v>
                </c:pt>
                <c:pt idx="349">
                  <c:v>2953.6395293445121</c:v>
                </c:pt>
                <c:pt idx="350">
                  <c:v>2706.1207960175307</c:v>
                </c:pt>
                <c:pt idx="351">
                  <c:v>2700.1877903293921</c:v>
                </c:pt>
                <c:pt idx="352">
                  <c:v>2551.0798725328946</c:v>
                </c:pt>
                <c:pt idx="353">
                  <c:v>2902.1142816310976</c:v>
                </c:pt>
                <c:pt idx="354">
                  <c:v>2814.9745814732141</c:v>
                </c:pt>
                <c:pt idx="355">
                  <c:v>2701.76953125</c:v>
                </c:pt>
                <c:pt idx="356">
                  <c:v>2882.2422827743903</c:v>
                </c:pt>
                <c:pt idx="357">
                  <c:v>3281.3845158066861</c:v>
                </c:pt>
                <c:pt idx="358">
                  <c:v>3125.2163205030488</c:v>
                </c:pt>
                <c:pt idx="359">
                  <c:v>2817.418634588068</c:v>
                </c:pt>
                <c:pt idx="360">
                  <c:v>3130.1058407738096</c:v>
                </c:pt>
                <c:pt idx="361">
                  <c:v>2924.6665872713415</c:v>
                </c:pt>
                <c:pt idx="362">
                  <c:v>3224.0240961119184</c:v>
                </c:pt>
                <c:pt idx="363">
                  <c:v>2885.0561398237178</c:v>
                </c:pt>
                <c:pt idx="364">
                  <c:v>3236.0934547601746</c:v>
                </c:pt>
                <c:pt idx="365">
                  <c:v>3013.4742914244184</c:v>
                </c:pt>
                <c:pt idx="366">
                  <c:v>2396.8621544471152</c:v>
                </c:pt>
                <c:pt idx="367">
                  <c:v>3026.4051192434213</c:v>
                </c:pt>
                <c:pt idx="368">
                  <c:v>3473.0306919642858</c:v>
                </c:pt>
                <c:pt idx="369">
                  <c:v>2908.1876038896276</c:v>
                </c:pt>
                <c:pt idx="370">
                  <c:v>2761.7272505326705</c:v>
                </c:pt>
                <c:pt idx="371">
                  <c:v>2687.9924256859758</c:v>
                </c:pt>
                <c:pt idx="372">
                  <c:v>3324.0102771577381</c:v>
                </c:pt>
                <c:pt idx="373">
                  <c:v>3337.9411833389945</c:v>
                </c:pt>
                <c:pt idx="374">
                  <c:v>3004.6699006453805</c:v>
                </c:pt>
                <c:pt idx="375">
                  <c:v>2877.929139672256</c:v>
                </c:pt>
                <c:pt idx="376">
                  <c:v>3250.7759898792615</c:v>
                </c:pt>
                <c:pt idx="377">
                  <c:v>2936.2418619791665</c:v>
                </c:pt>
                <c:pt idx="378">
                  <c:v>3290.3393322172619</c:v>
                </c:pt>
                <c:pt idx="379">
                  <c:v>2691.6863231169873</c:v>
                </c:pt>
                <c:pt idx="380">
                  <c:v>2782.1720502804487</c:v>
                </c:pt>
                <c:pt idx="381">
                  <c:v>2797.4121320857557</c:v>
                </c:pt>
                <c:pt idx="382">
                  <c:v>2879.3386824324325</c:v>
                </c:pt>
                <c:pt idx="383">
                  <c:v>3332.8451605902778</c:v>
                </c:pt>
                <c:pt idx="384">
                  <c:v>2840.6645295516305</c:v>
                </c:pt>
                <c:pt idx="385">
                  <c:v>3035.9590953480115</c:v>
                </c:pt>
                <c:pt idx="386">
                  <c:v>2981.630152925532</c:v>
                </c:pt>
                <c:pt idx="387">
                  <c:v>2921.7819313226746</c:v>
                </c:pt>
                <c:pt idx="388">
                  <c:v>3018.8757672991073</c:v>
                </c:pt>
                <c:pt idx="389">
                  <c:v>2918.8183178191489</c:v>
                </c:pt>
                <c:pt idx="390">
                  <c:v>2644.7539576480262</c:v>
                </c:pt>
                <c:pt idx="391">
                  <c:v>2934.6521538628472</c:v>
                </c:pt>
                <c:pt idx="392">
                  <c:v>2971.047119140625</c:v>
                </c:pt>
                <c:pt idx="393">
                  <c:v>2882.7289413060898</c:v>
                </c:pt>
                <c:pt idx="394">
                  <c:v>2662.2034847861842</c:v>
                </c:pt>
                <c:pt idx="395">
                  <c:v>2582.4041063262193</c:v>
                </c:pt>
                <c:pt idx="396">
                  <c:v>2701.2828275240386</c:v>
                </c:pt>
                <c:pt idx="397">
                  <c:v>2985.224431818182</c:v>
                </c:pt>
                <c:pt idx="398">
                  <c:v>2806.345421993371</c:v>
                </c:pt>
                <c:pt idx="399">
                  <c:v>3081.4222506009614</c:v>
                </c:pt>
                <c:pt idx="400">
                  <c:v>2585.59814453125</c:v>
                </c:pt>
                <c:pt idx="401">
                  <c:v>2391.657995975379</c:v>
                </c:pt>
                <c:pt idx="402">
                  <c:v>2413.7141822076615</c:v>
                </c:pt>
                <c:pt idx="403">
                  <c:v>2893.4514973958335</c:v>
                </c:pt>
                <c:pt idx="404">
                  <c:v>2467.926876183712</c:v>
                </c:pt>
                <c:pt idx="405">
                  <c:v>2819.2771484374998</c:v>
                </c:pt>
                <c:pt idx="406">
                  <c:v>2664.1231863839284</c:v>
                </c:pt>
                <c:pt idx="407">
                  <c:v>2574.799715909091</c:v>
                </c:pt>
                <c:pt idx="408">
                  <c:v>2945.0489964978447</c:v>
                </c:pt>
                <c:pt idx="409">
                  <c:v>2798.6662795608108</c:v>
                </c:pt>
                <c:pt idx="410">
                  <c:v>2527.3607352120534</c:v>
                </c:pt>
                <c:pt idx="411">
                  <c:v>3255.5711718749999</c:v>
                </c:pt>
                <c:pt idx="412">
                  <c:v>2917.6326599121094</c:v>
                </c:pt>
                <c:pt idx="413">
                  <c:v>2588.2164713541665</c:v>
                </c:pt>
                <c:pt idx="414">
                  <c:v>2867.7678366268383</c:v>
                </c:pt>
                <c:pt idx="415">
                  <c:v>2587.9681919642858</c:v>
                </c:pt>
                <c:pt idx="416">
                  <c:v>2778.2683026713707</c:v>
                </c:pt>
                <c:pt idx="417">
                  <c:v>2774.6421169704863</c:v>
                </c:pt>
                <c:pt idx="418">
                  <c:v>2778.3088631465516</c:v>
                </c:pt>
                <c:pt idx="419">
                  <c:v>2792.0174386160716</c:v>
                </c:pt>
                <c:pt idx="420">
                  <c:v>2569.8157380756579</c:v>
                </c:pt>
                <c:pt idx="421">
                  <c:v>2543.8273494944851</c:v>
                </c:pt>
                <c:pt idx="422">
                  <c:v>2775.3834635416665</c:v>
                </c:pt>
                <c:pt idx="423">
                  <c:v>2636.3788783482141</c:v>
                </c:pt>
                <c:pt idx="424">
                  <c:v>2751.0188720703127</c:v>
                </c:pt>
                <c:pt idx="425">
                  <c:v>2707.1042086693546</c:v>
                </c:pt>
                <c:pt idx="426">
                  <c:v>3051.166622677365</c:v>
                </c:pt>
                <c:pt idx="427">
                  <c:v>2945.0897936698716</c:v>
                </c:pt>
                <c:pt idx="428">
                  <c:v>3092.0517314189187</c:v>
                </c:pt>
                <c:pt idx="429">
                  <c:v>2833.2730407714844</c:v>
                </c:pt>
                <c:pt idx="430">
                  <c:v>3118.9092371323532</c:v>
                </c:pt>
                <c:pt idx="431">
                  <c:v>2603.9007324218751</c:v>
                </c:pt>
                <c:pt idx="432">
                  <c:v>2940.13134765625</c:v>
                </c:pt>
                <c:pt idx="433">
                  <c:v>2628.3586623733108</c:v>
                </c:pt>
                <c:pt idx="434">
                  <c:v>2717.708037405303</c:v>
                </c:pt>
                <c:pt idx="435">
                  <c:v>3349.1122255067567</c:v>
                </c:pt>
                <c:pt idx="436">
                  <c:v>2821.8511770148025</c:v>
                </c:pt>
                <c:pt idx="437">
                  <c:v>2767.9450073242188</c:v>
                </c:pt>
                <c:pt idx="438">
                  <c:v>2916.3410456730771</c:v>
                </c:pt>
                <c:pt idx="439">
                  <c:v>2855.4859933035714</c:v>
                </c:pt>
                <c:pt idx="440">
                  <c:v>2859.2020909926468</c:v>
                </c:pt>
                <c:pt idx="441">
                  <c:v>2825.2254831414475</c:v>
                </c:pt>
                <c:pt idx="442">
                  <c:v>3168.1512939453123</c:v>
                </c:pt>
                <c:pt idx="443">
                  <c:v>3079.5235430743242</c:v>
                </c:pt>
                <c:pt idx="444">
                  <c:v>3036.7129231770832</c:v>
                </c:pt>
                <c:pt idx="445">
                  <c:v>2834.9819693216464</c:v>
                </c:pt>
                <c:pt idx="446">
                  <c:v>2909.3833126905488</c:v>
                </c:pt>
                <c:pt idx="447">
                  <c:v>3063.3390066964284</c:v>
                </c:pt>
                <c:pt idx="448">
                  <c:v>3030.204190340909</c:v>
                </c:pt>
                <c:pt idx="449">
                  <c:v>2742.6390516493057</c:v>
                </c:pt>
                <c:pt idx="450">
                  <c:v>2722.1967041015623</c:v>
                </c:pt>
                <c:pt idx="451">
                  <c:v>2825.5233373397436</c:v>
                </c:pt>
                <c:pt idx="452">
                  <c:v>2638.5363037109373</c:v>
                </c:pt>
                <c:pt idx="453">
                  <c:v>2534.5491210937498</c:v>
                </c:pt>
                <c:pt idx="454">
                  <c:v>2626.3861839657739</c:v>
                </c:pt>
                <c:pt idx="455">
                  <c:v>3093.2404656661183</c:v>
                </c:pt>
                <c:pt idx="456">
                  <c:v>2873.8015950520835</c:v>
                </c:pt>
                <c:pt idx="457">
                  <c:v>2799.6034667968752</c:v>
                </c:pt>
                <c:pt idx="458">
                  <c:v>2843.0501519097224</c:v>
                </c:pt>
                <c:pt idx="459">
                  <c:v>2926.644977072011</c:v>
                </c:pt>
                <c:pt idx="460">
                  <c:v>2980.547821969697</c:v>
                </c:pt>
                <c:pt idx="461">
                  <c:v>2794.16259765625</c:v>
                </c:pt>
                <c:pt idx="462">
                  <c:v>2884.0776110197367</c:v>
                </c:pt>
                <c:pt idx="463">
                  <c:v>2859.2963256835938</c:v>
                </c:pt>
                <c:pt idx="464">
                  <c:v>2832.0059047965115</c:v>
                </c:pt>
                <c:pt idx="465">
                  <c:v>3230.0250355113635</c:v>
                </c:pt>
                <c:pt idx="466">
                  <c:v>2846.0716070130816</c:v>
                </c:pt>
                <c:pt idx="467">
                  <c:v>2952.5079792301831</c:v>
                </c:pt>
                <c:pt idx="468">
                  <c:v>2633.1909066133721</c:v>
                </c:pt>
                <c:pt idx="469">
                  <c:v>2715.3056640625</c:v>
                </c:pt>
                <c:pt idx="470">
                  <c:v>2891.9269330929487</c:v>
                </c:pt>
                <c:pt idx="471">
                  <c:v>2859.188077059659</c:v>
                </c:pt>
                <c:pt idx="472">
                  <c:v>2914.5563631924715</c:v>
                </c:pt>
                <c:pt idx="473">
                  <c:v>3072.3505415482955</c:v>
                </c:pt>
                <c:pt idx="474">
                  <c:v>3183.9098466082319</c:v>
                </c:pt>
                <c:pt idx="475">
                  <c:v>2982.050233422256</c:v>
                </c:pt>
                <c:pt idx="476">
                  <c:v>2716.0637932854729</c:v>
                </c:pt>
                <c:pt idx="477">
                  <c:v>3371.6482282366073</c:v>
                </c:pt>
                <c:pt idx="478">
                  <c:v>2841.047589557927</c:v>
                </c:pt>
                <c:pt idx="479">
                  <c:v>2547.090986772017</c:v>
                </c:pt>
                <c:pt idx="480">
                  <c:v>2809.0247314453127</c:v>
                </c:pt>
                <c:pt idx="481">
                  <c:v>3255.2880859375</c:v>
                </c:pt>
                <c:pt idx="482">
                  <c:v>3211.6155395507813</c:v>
                </c:pt>
                <c:pt idx="483">
                  <c:v>3210.233164911685</c:v>
                </c:pt>
                <c:pt idx="484">
                  <c:v>2859.1205394847975</c:v>
                </c:pt>
                <c:pt idx="485">
                  <c:v>2996.9863757621952</c:v>
                </c:pt>
                <c:pt idx="486">
                  <c:v>3024.0475174753287</c:v>
                </c:pt>
                <c:pt idx="487">
                  <c:v>3138.9027193509614</c:v>
                </c:pt>
                <c:pt idx="488">
                  <c:v>3022.7587389823716</c:v>
                </c:pt>
                <c:pt idx="489">
                  <c:v>2966.2015869140623</c:v>
                </c:pt>
                <c:pt idx="490">
                  <c:v>3169.7941650390626</c:v>
                </c:pt>
                <c:pt idx="491">
                  <c:v>2804.680706521739</c:v>
                </c:pt>
                <c:pt idx="492">
                  <c:v>3070.6073861471036</c:v>
                </c:pt>
                <c:pt idx="493">
                  <c:v>3067.65966796875</c:v>
                </c:pt>
                <c:pt idx="494">
                  <c:v>2691.0767227564102</c:v>
                </c:pt>
                <c:pt idx="495">
                  <c:v>2748.1196684966217</c:v>
                </c:pt>
                <c:pt idx="496">
                  <c:v>2699.6389031661183</c:v>
                </c:pt>
                <c:pt idx="497">
                  <c:v>2934.2107747395835</c:v>
                </c:pt>
                <c:pt idx="498">
                  <c:v>3120.472989169034</c:v>
                </c:pt>
                <c:pt idx="499">
                  <c:v>2911.7415173100489</c:v>
                </c:pt>
                <c:pt idx="500">
                  <c:v>2799.8273871527776</c:v>
                </c:pt>
                <c:pt idx="501">
                  <c:v>3160.1052543826218</c:v>
                </c:pt>
                <c:pt idx="502">
                  <c:v>2984.0307725694443</c:v>
                </c:pt>
                <c:pt idx="503">
                  <c:v>3038.4793497721353</c:v>
                </c:pt>
                <c:pt idx="504">
                  <c:v>3113.6237741023938</c:v>
                </c:pt>
                <c:pt idx="505">
                  <c:v>3027.6109260110293</c:v>
                </c:pt>
                <c:pt idx="506">
                  <c:v>2952.0310997596152</c:v>
                </c:pt>
                <c:pt idx="507">
                  <c:v>3142.7105468750001</c:v>
                </c:pt>
                <c:pt idx="508">
                  <c:v>3352.5382106050533</c:v>
                </c:pt>
                <c:pt idx="509">
                  <c:v>3092.8279433139537</c:v>
                </c:pt>
                <c:pt idx="510">
                  <c:v>2928.1857591711955</c:v>
                </c:pt>
                <c:pt idx="511">
                  <c:v>3514.0674164870688</c:v>
                </c:pt>
                <c:pt idx="512">
                  <c:v>2974.5005859375001</c:v>
                </c:pt>
                <c:pt idx="513">
                  <c:v>3123.7748595120615</c:v>
                </c:pt>
                <c:pt idx="514">
                  <c:v>3361.10693359375</c:v>
                </c:pt>
                <c:pt idx="515">
                  <c:v>3099.8098835495284</c:v>
                </c:pt>
                <c:pt idx="516">
                  <c:v>3381.3614078443879</c:v>
                </c:pt>
                <c:pt idx="517">
                  <c:v>3555.7965262276784</c:v>
                </c:pt>
                <c:pt idx="518">
                  <c:v>3589.8351083431603</c:v>
                </c:pt>
                <c:pt idx="519">
                  <c:v>3273.1775745738637</c:v>
                </c:pt>
                <c:pt idx="520">
                  <c:v>3469.7660688920455</c:v>
                </c:pt>
                <c:pt idx="521">
                  <c:v>3535.2100949754904</c:v>
                </c:pt>
                <c:pt idx="522">
                  <c:v>3379.7379971590908</c:v>
                </c:pt>
                <c:pt idx="523">
                  <c:v>3270.364169034091</c:v>
                </c:pt>
                <c:pt idx="524">
                  <c:v>3258.2737165178573</c:v>
                </c:pt>
                <c:pt idx="525">
                  <c:v>3479.7236670778507</c:v>
                </c:pt>
                <c:pt idx="526">
                  <c:v>3607.7079012784093</c:v>
                </c:pt>
                <c:pt idx="527">
                  <c:v>4009.2781856142242</c:v>
                </c:pt>
                <c:pt idx="528">
                  <c:v>3852.8422937225878</c:v>
                </c:pt>
                <c:pt idx="529">
                  <c:v>3445.6420654296876</c:v>
                </c:pt>
                <c:pt idx="530">
                  <c:v>3918.3621110587283</c:v>
                </c:pt>
                <c:pt idx="531">
                  <c:v>3302.3336864406779</c:v>
                </c:pt>
                <c:pt idx="532">
                  <c:v>4220.2625925164475</c:v>
                </c:pt>
                <c:pt idx="533">
                  <c:v>4078.792576524078</c:v>
                </c:pt>
                <c:pt idx="534">
                  <c:v>3506.5130452473959</c:v>
                </c:pt>
                <c:pt idx="535">
                  <c:v>3394.5451536016949</c:v>
                </c:pt>
                <c:pt idx="536">
                  <c:v>4082.4257980872844</c:v>
                </c:pt>
                <c:pt idx="537">
                  <c:v>4242.7206164944555</c:v>
                </c:pt>
                <c:pt idx="538">
                  <c:v>3692.3930013020831</c:v>
                </c:pt>
                <c:pt idx="539">
                  <c:v>4077.9182170286017</c:v>
                </c:pt>
                <c:pt idx="540">
                  <c:v>3814.4135399533993</c:v>
                </c:pt>
                <c:pt idx="541">
                  <c:v>3953.9989433913934</c:v>
                </c:pt>
                <c:pt idx="542">
                  <c:v>3620.7283977640086</c:v>
                </c:pt>
                <c:pt idx="543">
                  <c:v>3902.99267578125</c:v>
                </c:pt>
                <c:pt idx="544">
                  <c:v>4134.4802498653016</c:v>
                </c:pt>
                <c:pt idx="545">
                  <c:v>4130.3612428695433</c:v>
                </c:pt>
                <c:pt idx="546">
                  <c:v>3882.3051084321119</c:v>
                </c:pt>
                <c:pt idx="547">
                  <c:v>4087.7423813763785</c:v>
                </c:pt>
                <c:pt idx="548">
                  <c:v>4051.2650065104167</c:v>
                </c:pt>
                <c:pt idx="549">
                  <c:v>3822.3989955357142</c:v>
                </c:pt>
                <c:pt idx="550">
                  <c:v>3797.7113678495762</c:v>
                </c:pt>
                <c:pt idx="551">
                  <c:v>3809.1574492872805</c:v>
                </c:pt>
                <c:pt idx="552">
                  <c:v>4180.5003565228171</c:v>
                </c:pt>
                <c:pt idx="553">
                  <c:v>3922.1452196465166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19-438E-BC4E-08E14F98B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1538048"/>
        <c:axId val="302423360"/>
      </c:lineChart>
      <c:catAx>
        <c:axId val="32153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02423360"/>
        <c:crosses val="autoZero"/>
        <c:auto val="1"/>
        <c:lblAlgn val="ctr"/>
        <c:lblOffset val="100"/>
        <c:noMultiLvlLbl val="0"/>
      </c:catAx>
      <c:valAx>
        <c:axId val="3024233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53804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'2.3 ADR + M Day 4'!$U$2:$U$210</c:f>
              <c:numCache>
                <c:formatCode>General</c:formatCode>
                <c:ptCount val="209"/>
                <c:pt idx="0">
                  <c:v>0</c:v>
                </c:pt>
                <c:pt idx="1">
                  <c:v>0.10858954333333333</c:v>
                </c:pt>
                <c:pt idx="2">
                  <c:v>0.21741243499999999</c:v>
                </c:pt>
                <c:pt idx="3">
                  <c:v>0.32495192000000001</c:v>
                </c:pt>
                <c:pt idx="4">
                  <c:v>0.43327478166666661</c:v>
                </c:pt>
                <c:pt idx="5">
                  <c:v>0.5417476533333333</c:v>
                </c:pt>
                <c:pt idx="6">
                  <c:v>0.65148726333333329</c:v>
                </c:pt>
                <c:pt idx="7">
                  <c:v>0.76019347999999998</c:v>
                </c:pt>
                <c:pt idx="8">
                  <c:v>0.87043311833333326</c:v>
                </c:pt>
                <c:pt idx="9">
                  <c:v>0.98007272333333328</c:v>
                </c:pt>
                <c:pt idx="10">
                  <c:v>1.088395585</c:v>
                </c:pt>
                <c:pt idx="11">
                  <c:v>1.1988352366666666</c:v>
                </c:pt>
                <c:pt idx="12">
                  <c:v>1.3090082033333335</c:v>
                </c:pt>
                <c:pt idx="13">
                  <c:v>1.41681437</c:v>
                </c:pt>
                <c:pt idx="14">
                  <c:v>1.5252205699999999</c:v>
                </c:pt>
                <c:pt idx="15">
                  <c:v>1.6349601816666666</c:v>
                </c:pt>
                <c:pt idx="16">
                  <c:v>1.7451164816666667</c:v>
                </c:pt>
                <c:pt idx="17">
                  <c:v>1.855256115</c:v>
                </c:pt>
                <c:pt idx="18">
                  <c:v>1.9655790916666664</c:v>
                </c:pt>
                <c:pt idx="19">
                  <c:v>2.0734185933333333</c:v>
                </c:pt>
                <c:pt idx="20">
                  <c:v>2.1838749100000001</c:v>
                </c:pt>
                <c:pt idx="21">
                  <c:v>2.2918810883333331</c:v>
                </c:pt>
                <c:pt idx="22">
                  <c:v>2.4019040483333334</c:v>
                </c:pt>
                <c:pt idx="23">
                  <c:v>2.5119770099999998</c:v>
                </c:pt>
                <c:pt idx="24">
                  <c:v>2.6219499666666666</c:v>
                </c:pt>
                <c:pt idx="25">
                  <c:v>2.7302561616666665</c:v>
                </c:pt>
                <c:pt idx="26">
                  <c:v>2.8407124800000001</c:v>
                </c:pt>
                <c:pt idx="27">
                  <c:v>2.9486186516666661</c:v>
                </c:pt>
                <c:pt idx="28">
                  <c:v>3.056874843333333</c:v>
                </c:pt>
                <c:pt idx="29">
                  <c:v>3.1654310516666664</c:v>
                </c:pt>
                <c:pt idx="30">
                  <c:v>3.2739205899999999</c:v>
                </c:pt>
                <c:pt idx="31">
                  <c:v>3.3821267799999997</c:v>
                </c:pt>
                <c:pt idx="32">
                  <c:v>3.4919663949999999</c:v>
                </c:pt>
                <c:pt idx="33">
                  <c:v>3.6001892516666669</c:v>
                </c:pt>
                <c:pt idx="34">
                  <c:v>3.7084287766666666</c:v>
                </c:pt>
                <c:pt idx="35">
                  <c:v>3.8169016466666665</c:v>
                </c:pt>
                <c:pt idx="36">
                  <c:v>3.9273246299999998</c:v>
                </c:pt>
                <c:pt idx="37">
                  <c:v>4.0368308933333337</c:v>
                </c:pt>
                <c:pt idx="38">
                  <c:v>4.1455871133333329</c:v>
                </c:pt>
                <c:pt idx="39">
                  <c:v>4.2550933766666663</c:v>
                </c:pt>
                <c:pt idx="40">
                  <c:v>4.3655663633333326</c:v>
                </c:pt>
                <c:pt idx="41">
                  <c:v>4.4733391933333326</c:v>
                </c:pt>
                <c:pt idx="42">
                  <c:v>4.5817287266666664</c:v>
                </c:pt>
                <c:pt idx="43">
                  <c:v>4.6901515949999997</c:v>
                </c:pt>
                <c:pt idx="44">
                  <c:v>4.8000578799999998</c:v>
                </c:pt>
                <c:pt idx="45">
                  <c:v>4.9083307399999994</c:v>
                </c:pt>
                <c:pt idx="46">
                  <c:v>5.019103743333333</c:v>
                </c:pt>
                <c:pt idx="47">
                  <c:v>5.126959911666666</c:v>
                </c:pt>
                <c:pt idx="48">
                  <c:v>5.2366828549999997</c:v>
                </c:pt>
                <c:pt idx="49">
                  <c:v>5.3468391549999996</c:v>
                </c:pt>
                <c:pt idx="50">
                  <c:v>5.4571621316666663</c:v>
                </c:pt>
                <c:pt idx="51">
                  <c:v>5.5651349733333326</c:v>
                </c:pt>
                <c:pt idx="52">
                  <c:v>5.6750412599999995</c:v>
                </c:pt>
                <c:pt idx="53">
                  <c:v>5.7835141316666663</c:v>
                </c:pt>
                <c:pt idx="54">
                  <c:v>5.8942204633333324</c:v>
                </c:pt>
                <c:pt idx="55">
                  <c:v>6.0021433033333329</c:v>
                </c:pt>
                <c:pt idx="56">
                  <c:v>6.1100828099999998</c:v>
                </c:pt>
                <c:pt idx="57">
                  <c:v>6.2184890099999999</c:v>
                </c:pt>
                <c:pt idx="58">
                  <c:v>6.3285953083333331</c:v>
                </c:pt>
                <c:pt idx="59">
                  <c:v>6.4392183016666662</c:v>
                </c:pt>
                <c:pt idx="60">
                  <c:v>6.5472911500000004</c:v>
                </c:pt>
                <c:pt idx="61">
                  <c:v>6.6569974250000001</c:v>
                </c:pt>
                <c:pt idx="62">
                  <c:v>6.7672037283333326</c:v>
                </c:pt>
                <c:pt idx="63">
                  <c:v>6.8770266766666657</c:v>
                </c:pt>
                <c:pt idx="64">
                  <c:v>6.9870496366666668</c:v>
                </c:pt>
                <c:pt idx="65">
                  <c:v>7.0970225933333335</c:v>
                </c:pt>
                <c:pt idx="66">
                  <c:v>7.2072122283333329</c:v>
                </c:pt>
                <c:pt idx="67">
                  <c:v>7.3171351833333329</c:v>
                </c:pt>
                <c:pt idx="68">
                  <c:v>7.425441376666666</c:v>
                </c:pt>
                <c:pt idx="69">
                  <c:v>7.535997701666667</c:v>
                </c:pt>
                <c:pt idx="70">
                  <c:v>7.6436038549999994</c:v>
                </c:pt>
                <c:pt idx="71">
                  <c:v>7.751893383333333</c:v>
                </c:pt>
                <c:pt idx="72">
                  <c:v>7.860466259999999</c:v>
                </c:pt>
                <c:pt idx="73">
                  <c:v>7.9721726483333324</c:v>
                </c:pt>
                <c:pt idx="74">
                  <c:v>8.0826956366666654</c:v>
                </c:pt>
                <c:pt idx="75">
                  <c:v>8.1902851233333323</c:v>
                </c:pt>
                <c:pt idx="76">
                  <c:v>8.3005580983333331</c:v>
                </c:pt>
                <c:pt idx="77">
                  <c:v>8.4104810516666664</c:v>
                </c:pt>
                <c:pt idx="78">
                  <c:v>8.5185705683333328</c:v>
                </c:pt>
                <c:pt idx="79">
                  <c:v>8.6282435066666672</c:v>
                </c:pt>
                <c:pt idx="80">
                  <c:v>8.7359830033333328</c:v>
                </c:pt>
                <c:pt idx="81">
                  <c:v>8.8462393083333328</c:v>
                </c:pt>
                <c:pt idx="82">
                  <c:v>8.9555288933333337</c:v>
                </c:pt>
                <c:pt idx="83">
                  <c:v>9.0637850849999992</c:v>
                </c:pt>
                <c:pt idx="84">
                  <c:v>9.1723912966666656</c:v>
                </c:pt>
                <c:pt idx="85">
                  <c:v>9.2824142566666659</c:v>
                </c:pt>
                <c:pt idx="86">
                  <c:v>9.3922705400000002</c:v>
                </c:pt>
                <c:pt idx="87">
                  <c:v>9.5021601583333339</c:v>
                </c:pt>
                <c:pt idx="88">
                  <c:v>9.6128331550000006</c:v>
                </c:pt>
                <c:pt idx="89">
                  <c:v>9.721972731666666</c:v>
                </c:pt>
                <c:pt idx="90">
                  <c:v>9.832329043333333</c:v>
                </c:pt>
                <c:pt idx="91">
                  <c:v>9.942235329999999</c:v>
                </c:pt>
                <c:pt idx="92">
                  <c:v>10.050258175</c:v>
                </c:pt>
                <c:pt idx="93">
                  <c:v>10.159447753333332</c:v>
                </c:pt>
                <c:pt idx="94">
                  <c:v>10.267703944999999</c:v>
                </c:pt>
                <c:pt idx="95">
                  <c:v>10.377343549999999</c:v>
                </c:pt>
                <c:pt idx="96">
                  <c:v>10.487216501666666</c:v>
                </c:pt>
                <c:pt idx="97">
                  <c:v>10.59570604</c:v>
                </c:pt>
                <c:pt idx="98">
                  <c:v>10.705695663333334</c:v>
                </c:pt>
                <c:pt idx="99">
                  <c:v>10.814001858333333</c:v>
                </c:pt>
                <c:pt idx="100">
                  <c:v>10.92365813</c:v>
                </c:pt>
                <c:pt idx="101">
                  <c:v>11.033731093333333</c:v>
                </c:pt>
                <c:pt idx="102">
                  <c:v>11.142037288333333</c:v>
                </c:pt>
                <c:pt idx="103">
                  <c:v>11.2523936</c:v>
                </c:pt>
                <c:pt idx="104">
                  <c:v>11.362716576666665</c:v>
                </c:pt>
                <c:pt idx="105">
                  <c:v>11.472389516666665</c:v>
                </c:pt>
                <c:pt idx="106">
                  <c:v>11.582429143333334</c:v>
                </c:pt>
                <c:pt idx="107">
                  <c:v>11.692585443333334</c:v>
                </c:pt>
                <c:pt idx="108">
                  <c:v>11.802675075</c:v>
                </c:pt>
                <c:pt idx="109">
                  <c:v>11.912464686666665</c:v>
                </c:pt>
                <c:pt idx="110">
                  <c:v>12.020654208333333</c:v>
                </c:pt>
                <c:pt idx="111">
                  <c:v>12.131060523333332</c:v>
                </c:pt>
                <c:pt idx="112">
                  <c:v>12.240466781666667</c:v>
                </c:pt>
                <c:pt idx="113">
                  <c:v>12.349122996666667</c:v>
                </c:pt>
                <c:pt idx="114">
                  <c:v>12.459145954999999</c:v>
                </c:pt>
                <c:pt idx="115">
                  <c:v>12.569018906666665</c:v>
                </c:pt>
                <c:pt idx="116">
                  <c:v>12.679108536666666</c:v>
                </c:pt>
                <c:pt idx="117">
                  <c:v>12.787948094999999</c:v>
                </c:pt>
                <c:pt idx="118">
                  <c:v>12.895587584999999</c:v>
                </c:pt>
                <c:pt idx="119">
                  <c:v>13.005410533333333</c:v>
                </c:pt>
                <c:pt idx="120">
                  <c:v>13.115416825000001</c:v>
                </c:pt>
                <c:pt idx="121">
                  <c:v>13.225589793333333</c:v>
                </c:pt>
                <c:pt idx="122">
                  <c:v>13.335612753333333</c:v>
                </c:pt>
                <c:pt idx="123">
                  <c:v>13.446185744999999</c:v>
                </c:pt>
                <c:pt idx="124">
                  <c:v>13.554025244999998</c:v>
                </c:pt>
                <c:pt idx="125">
                  <c:v>13.663848193333333</c:v>
                </c:pt>
                <c:pt idx="126">
                  <c:v>13.772437738333332</c:v>
                </c:pt>
                <c:pt idx="127">
                  <c:v>13.880660594999998</c:v>
                </c:pt>
                <c:pt idx="128">
                  <c:v>13.991066909999999</c:v>
                </c:pt>
                <c:pt idx="129">
                  <c:v>14.099073086666666</c:v>
                </c:pt>
                <c:pt idx="130">
                  <c:v>14.209729416666667</c:v>
                </c:pt>
                <c:pt idx="131">
                  <c:v>14.319019001666666</c:v>
                </c:pt>
                <c:pt idx="132">
                  <c:v>14.429258639999999</c:v>
                </c:pt>
                <c:pt idx="133">
                  <c:v>14.538998249999999</c:v>
                </c:pt>
                <c:pt idx="134">
                  <c:v>14.649687913333333</c:v>
                </c:pt>
                <c:pt idx="135">
                  <c:v>14.757544083333332</c:v>
                </c:pt>
                <c:pt idx="136">
                  <c:v>14.865616931666667</c:v>
                </c:pt>
                <c:pt idx="137">
                  <c:v>14.975823235</c:v>
                </c:pt>
                <c:pt idx="138">
                  <c:v>15.084312773333332</c:v>
                </c:pt>
                <c:pt idx="139">
                  <c:v>15.194352399999998</c:v>
                </c:pt>
                <c:pt idx="140">
                  <c:v>15.304192016666665</c:v>
                </c:pt>
                <c:pt idx="141">
                  <c:v>15.412798228333333</c:v>
                </c:pt>
                <c:pt idx="142">
                  <c:v>15.523071201666665</c:v>
                </c:pt>
                <c:pt idx="143">
                  <c:v>15.632644136666666</c:v>
                </c:pt>
                <c:pt idx="144">
                  <c:v>15.742383746666667</c:v>
                </c:pt>
                <c:pt idx="145">
                  <c:v>15.85259005</c:v>
                </c:pt>
                <c:pt idx="146">
                  <c:v>15.960562891666665</c:v>
                </c:pt>
                <c:pt idx="147">
                  <c:v>16.069485788333331</c:v>
                </c:pt>
                <c:pt idx="148">
                  <c:v>16.177325289999999</c:v>
                </c:pt>
                <c:pt idx="149">
                  <c:v>16.287314915</c:v>
                </c:pt>
                <c:pt idx="150">
                  <c:v>16.397287871666666</c:v>
                </c:pt>
                <c:pt idx="151">
                  <c:v>16.505910750000002</c:v>
                </c:pt>
                <c:pt idx="152">
                  <c:v>16.616000379999999</c:v>
                </c:pt>
                <c:pt idx="153">
                  <c:v>16.726156681666666</c:v>
                </c:pt>
                <c:pt idx="154">
                  <c:v>16.836062968333334</c:v>
                </c:pt>
                <c:pt idx="155">
                  <c:v>16.946219268333333</c:v>
                </c:pt>
                <c:pt idx="156">
                  <c:v>17.056392236666667</c:v>
                </c:pt>
                <c:pt idx="157">
                  <c:v>17.166015173333331</c:v>
                </c:pt>
                <c:pt idx="158">
                  <c:v>17.27603813333333</c:v>
                </c:pt>
                <c:pt idx="159">
                  <c:v>17.386127763333331</c:v>
                </c:pt>
                <c:pt idx="160">
                  <c:v>17.495800701666667</c:v>
                </c:pt>
                <c:pt idx="161">
                  <c:v>17.605940335</c:v>
                </c:pt>
                <c:pt idx="162">
                  <c:v>17.716079968333336</c:v>
                </c:pt>
                <c:pt idx="163">
                  <c:v>17.825852913333332</c:v>
                </c:pt>
                <c:pt idx="164">
                  <c:v>17.935675861666667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</c:numCache>
            </c:numRef>
          </c:cat>
          <c:val>
            <c:numRef>
              <c:f>'2.3 ADR + M Day 4'!$V$2:$V$210</c:f>
              <c:numCache>
                <c:formatCode>General</c:formatCode>
                <c:ptCount val="209"/>
                <c:pt idx="0">
                  <c:v>0</c:v>
                </c:pt>
                <c:pt idx="1">
                  <c:v>2.6675600410354409E-3</c:v>
                </c:pt>
                <c:pt idx="2">
                  <c:v>2.9189468272413839E-3</c:v>
                </c:pt>
                <c:pt idx="3">
                  <c:v>3.3437471304621014E-3</c:v>
                </c:pt>
                <c:pt idx="4">
                  <c:v>5.0395248874433732E-3</c:v>
                </c:pt>
                <c:pt idx="5">
                  <c:v>3.2461016089655459E-3</c:v>
                </c:pt>
                <c:pt idx="6">
                  <c:v>4.2893487538787581E-3</c:v>
                </c:pt>
                <c:pt idx="7">
                  <c:v>5.2611209949563172E-3</c:v>
                </c:pt>
                <c:pt idx="8">
                  <c:v>5.0972987848677135E-3</c:v>
                </c:pt>
                <c:pt idx="9">
                  <c:v>5.2536278817569837E-3</c:v>
                </c:pt>
                <c:pt idx="10">
                  <c:v>5.6276129838079211E-3</c:v>
                </c:pt>
                <c:pt idx="11">
                  <c:v>4.778248122117172E-3</c:v>
                </c:pt>
                <c:pt idx="12">
                  <c:v>5.6082877304611933E-3</c:v>
                </c:pt>
                <c:pt idx="13">
                  <c:v>6.5229991027577353E-3</c:v>
                </c:pt>
                <c:pt idx="14">
                  <c:v>7.5137053150683645E-3</c:v>
                </c:pt>
                <c:pt idx="15">
                  <c:v>8.9670808752998713E-3</c:v>
                </c:pt>
                <c:pt idx="16">
                  <c:v>5.9110181228745548E-3</c:v>
                </c:pt>
                <c:pt idx="17">
                  <c:v>8.0734710441902283E-3</c:v>
                </c:pt>
                <c:pt idx="18">
                  <c:v>1.0190626091666911E-2</c:v>
                </c:pt>
                <c:pt idx="19">
                  <c:v>8.2044850802049044E-3</c:v>
                </c:pt>
                <c:pt idx="20">
                  <c:v>1.4855300788493717E-2</c:v>
                </c:pt>
                <c:pt idx="21">
                  <c:v>9.0326731636499371E-3</c:v>
                </c:pt>
                <c:pt idx="22">
                  <c:v>9.2783933015246137E-3</c:v>
                </c:pt>
                <c:pt idx="23">
                  <c:v>7.9062069644746571E-3</c:v>
                </c:pt>
                <c:pt idx="24">
                  <c:v>9.7501980869666386E-3</c:v>
                </c:pt>
                <c:pt idx="25">
                  <c:v>7.8798768555988444E-3</c:v>
                </c:pt>
                <c:pt idx="26">
                  <c:v>8.6938345127485009E-3</c:v>
                </c:pt>
                <c:pt idx="27">
                  <c:v>8.7429768638685353E-3</c:v>
                </c:pt>
                <c:pt idx="28">
                  <c:v>0.19699235511943697</c:v>
                </c:pt>
                <c:pt idx="29">
                  <c:v>0.1671483924612403</c:v>
                </c:pt>
                <c:pt idx="30">
                  <c:v>0.18749211083299347</c:v>
                </c:pt>
                <c:pt idx="31">
                  <c:v>0.19639628420894345</c:v>
                </c:pt>
                <c:pt idx="32">
                  <c:v>0.20030225841328503</c:v>
                </c:pt>
                <c:pt idx="33">
                  <c:v>0.20395009073739251</c:v>
                </c:pt>
                <c:pt idx="34">
                  <c:v>0.21339163107664458</c:v>
                </c:pt>
                <c:pt idx="35">
                  <c:v>0.20834558750984483</c:v>
                </c:pt>
                <c:pt idx="36">
                  <c:v>0.20927128711316204</c:v>
                </c:pt>
                <c:pt idx="37">
                  <c:v>0.18514300527361532</c:v>
                </c:pt>
                <c:pt idx="38">
                  <c:v>0.18017326025613423</c:v>
                </c:pt>
                <c:pt idx="39">
                  <c:v>0.16004983968390474</c:v>
                </c:pt>
                <c:pt idx="40">
                  <c:v>0.14480997725234676</c:v>
                </c:pt>
                <c:pt idx="41">
                  <c:v>0.13550008898600935</c:v>
                </c:pt>
                <c:pt idx="42">
                  <c:v>0.11934860795736313</c:v>
                </c:pt>
                <c:pt idx="43">
                  <c:v>0.11630657324888583</c:v>
                </c:pt>
                <c:pt idx="44">
                  <c:v>0.10329335805539402</c:v>
                </c:pt>
                <c:pt idx="45">
                  <c:v>9.5299381072012093E-2</c:v>
                </c:pt>
                <c:pt idx="46">
                  <c:v>9.0758857193092499E-2</c:v>
                </c:pt>
                <c:pt idx="47">
                  <c:v>8.8124946163346374E-2</c:v>
                </c:pt>
                <c:pt idx="48">
                  <c:v>7.9856075424080089E-2</c:v>
                </c:pt>
                <c:pt idx="49">
                  <c:v>7.7134371704111498E-2</c:v>
                </c:pt>
                <c:pt idx="50">
                  <c:v>7.546327750508984E-2</c:v>
                </c:pt>
                <c:pt idx="51">
                  <c:v>7.0314904558472335E-2</c:v>
                </c:pt>
                <c:pt idx="52">
                  <c:v>6.9297140867759788E-2</c:v>
                </c:pt>
                <c:pt idx="53">
                  <c:v>6.880114262457937E-2</c:v>
                </c:pt>
                <c:pt idx="54">
                  <c:v>6.3263971017052736E-2</c:v>
                </c:pt>
                <c:pt idx="55">
                  <c:v>6.2296306621283291E-2</c:v>
                </c:pt>
                <c:pt idx="56">
                  <c:v>5.9200893148719784E-2</c:v>
                </c:pt>
                <c:pt idx="57">
                  <c:v>5.871474454179406E-2</c:v>
                </c:pt>
                <c:pt idx="58">
                  <c:v>5.8785675155619783E-2</c:v>
                </c:pt>
                <c:pt idx="59">
                  <c:v>5.6433857185766101E-2</c:v>
                </c:pt>
                <c:pt idx="60">
                  <c:v>5.5661587879575529E-2</c:v>
                </c:pt>
                <c:pt idx="61">
                  <c:v>5.3935703175563003E-2</c:v>
                </c:pt>
                <c:pt idx="62">
                  <c:v>5.214871327775801E-2</c:v>
                </c:pt>
                <c:pt idx="63">
                  <c:v>5.1216693455353381E-2</c:v>
                </c:pt>
                <c:pt idx="64">
                  <c:v>5.3762610691289105E-2</c:v>
                </c:pt>
                <c:pt idx="65">
                  <c:v>4.8149080150910926E-2</c:v>
                </c:pt>
                <c:pt idx="66">
                  <c:v>4.945550663396716E-2</c:v>
                </c:pt>
                <c:pt idx="67">
                  <c:v>4.8444674893592797E-2</c:v>
                </c:pt>
                <c:pt idx="68">
                  <c:v>4.6860257047228515E-2</c:v>
                </c:pt>
                <c:pt idx="69">
                  <c:v>4.7015923998939495E-2</c:v>
                </c:pt>
                <c:pt idx="70">
                  <c:v>4.6937192619467778E-2</c:v>
                </c:pt>
                <c:pt idx="71">
                  <c:v>4.5076388595325333E-2</c:v>
                </c:pt>
                <c:pt idx="72">
                  <c:v>4.344993388851083E-2</c:v>
                </c:pt>
                <c:pt idx="73">
                  <c:v>4.7821575775742531E-2</c:v>
                </c:pt>
                <c:pt idx="74">
                  <c:v>4.1607622177370136E-2</c:v>
                </c:pt>
                <c:pt idx="75">
                  <c:v>4.2772617551588246E-2</c:v>
                </c:pt>
                <c:pt idx="76">
                  <c:v>4.2428365262645866E-2</c:v>
                </c:pt>
                <c:pt idx="77">
                  <c:v>4.2412963230162859E-2</c:v>
                </c:pt>
                <c:pt idx="78">
                  <c:v>4.0090068491295941E-2</c:v>
                </c:pt>
                <c:pt idx="79">
                  <c:v>4.2474740905867468E-2</c:v>
                </c:pt>
                <c:pt idx="80">
                  <c:v>3.9292830222797011E-2</c:v>
                </c:pt>
                <c:pt idx="81">
                  <c:v>4.1056027170270681E-2</c:v>
                </c:pt>
                <c:pt idx="82">
                  <c:v>4.1823552890370291E-2</c:v>
                </c:pt>
                <c:pt idx="83">
                  <c:v>3.9655259608601529E-2</c:v>
                </c:pt>
                <c:pt idx="84">
                  <c:v>4.087647175571571E-2</c:v>
                </c:pt>
                <c:pt idx="85">
                  <c:v>4.109483461211165E-2</c:v>
                </c:pt>
                <c:pt idx="86">
                  <c:v>3.8343347081293659E-2</c:v>
                </c:pt>
                <c:pt idx="87">
                  <c:v>3.7727675843803633E-2</c:v>
                </c:pt>
                <c:pt idx="88">
                  <c:v>3.9974153815438188E-2</c:v>
                </c:pt>
                <c:pt idx="89">
                  <c:v>3.6988759518510869E-2</c:v>
                </c:pt>
                <c:pt idx="90">
                  <c:v>3.9675860891058561E-2</c:v>
                </c:pt>
                <c:pt idx="91">
                  <c:v>3.90632196870302E-2</c:v>
                </c:pt>
                <c:pt idx="92">
                  <c:v>3.7061257182710597E-2</c:v>
                </c:pt>
                <c:pt idx="93">
                  <c:v>3.7932079458128543E-2</c:v>
                </c:pt>
                <c:pt idx="94">
                  <c:v>4.0220613700277623E-2</c:v>
                </c:pt>
                <c:pt idx="95">
                  <c:v>3.537764147885384E-2</c:v>
                </c:pt>
                <c:pt idx="96">
                  <c:v>3.8207982356349625E-2</c:v>
                </c:pt>
                <c:pt idx="97">
                  <c:v>3.7150770125369874E-2</c:v>
                </c:pt>
                <c:pt idx="98">
                  <c:v>3.579815892472623E-2</c:v>
                </c:pt>
                <c:pt idx="99">
                  <c:v>3.7842678961654504E-2</c:v>
                </c:pt>
                <c:pt idx="100">
                  <c:v>3.7063704803586006E-2</c:v>
                </c:pt>
                <c:pt idx="101">
                  <c:v>3.6170525507380563E-2</c:v>
                </c:pt>
                <c:pt idx="102">
                  <c:v>3.6834085750724041E-2</c:v>
                </c:pt>
                <c:pt idx="103">
                  <c:v>3.6012777788264137E-2</c:v>
                </c:pt>
                <c:pt idx="104">
                  <c:v>3.4811062558043386E-2</c:v>
                </c:pt>
                <c:pt idx="105">
                  <c:v>3.4964433811124296E-2</c:v>
                </c:pt>
                <c:pt idx="106">
                  <c:v>3.5750313872291196E-2</c:v>
                </c:pt>
                <c:pt idx="107">
                  <c:v>3.4462492237047802E-2</c:v>
                </c:pt>
                <c:pt idx="108">
                  <c:v>3.3638774988151363E-2</c:v>
                </c:pt>
                <c:pt idx="109">
                  <c:v>3.4098403843780677E-2</c:v>
                </c:pt>
                <c:pt idx="110">
                  <c:v>3.2584393552194037E-2</c:v>
                </c:pt>
                <c:pt idx="111">
                  <c:v>3.2698894280099103E-2</c:v>
                </c:pt>
                <c:pt idx="112">
                  <c:v>3.3297157691170774E-2</c:v>
                </c:pt>
                <c:pt idx="113">
                  <c:v>3.1528913509100677E-2</c:v>
                </c:pt>
                <c:pt idx="114">
                  <c:v>3.1872582531744437E-2</c:v>
                </c:pt>
                <c:pt idx="115">
                  <c:v>3.1171502747262516E-2</c:v>
                </c:pt>
                <c:pt idx="116">
                  <c:v>3.0068537400614832E-2</c:v>
                </c:pt>
                <c:pt idx="117">
                  <c:v>3.0621550977230072E-2</c:v>
                </c:pt>
                <c:pt idx="118">
                  <c:v>2.761456229904246E-2</c:v>
                </c:pt>
                <c:pt idx="119">
                  <c:v>2.94873404627045E-2</c:v>
                </c:pt>
                <c:pt idx="120">
                  <c:v>3.2397641924520333E-2</c:v>
                </c:pt>
                <c:pt idx="121">
                  <c:v>2.880618772469461E-2</c:v>
                </c:pt>
                <c:pt idx="122">
                  <c:v>3.1126428861171007E-2</c:v>
                </c:pt>
                <c:pt idx="123">
                  <c:v>3.1252728619923197E-2</c:v>
                </c:pt>
                <c:pt idx="124">
                  <c:v>2.9278362785736398E-2</c:v>
                </c:pt>
                <c:pt idx="125">
                  <c:v>2.8909337877606352E-2</c:v>
                </c:pt>
                <c:pt idx="126">
                  <c:v>2.9890064991289569E-2</c:v>
                </c:pt>
                <c:pt idx="127">
                  <c:v>2.7316645546365651E-2</c:v>
                </c:pt>
                <c:pt idx="128">
                  <c:v>2.909550109818097E-2</c:v>
                </c:pt>
                <c:pt idx="129">
                  <c:v>3.045390179801372E-2</c:v>
                </c:pt>
                <c:pt idx="130">
                  <c:v>2.8119455308963856E-2</c:v>
                </c:pt>
                <c:pt idx="131">
                  <c:v>2.7906954003077362E-2</c:v>
                </c:pt>
                <c:pt idx="132">
                  <c:v>2.9192342355306589E-2</c:v>
                </c:pt>
                <c:pt idx="133">
                  <c:v>2.8179128499080736E-2</c:v>
                </c:pt>
                <c:pt idx="134">
                  <c:v>2.8498216925072484E-2</c:v>
                </c:pt>
                <c:pt idx="135">
                  <c:v>3.1219111600269873E-2</c:v>
                </c:pt>
                <c:pt idx="136">
                  <c:v>2.808895818889141E-2</c:v>
                </c:pt>
                <c:pt idx="137">
                  <c:v>2.9466729331761598E-2</c:v>
                </c:pt>
                <c:pt idx="138">
                  <c:v>2.8464706672821194E-2</c:v>
                </c:pt>
                <c:pt idx="139">
                  <c:v>2.7115055502602649E-2</c:v>
                </c:pt>
                <c:pt idx="140">
                  <c:v>2.9093146960561474E-2</c:v>
                </c:pt>
                <c:pt idx="141">
                  <c:v>3.0449371567616859E-2</c:v>
                </c:pt>
                <c:pt idx="142">
                  <c:v>2.739535734678308E-2</c:v>
                </c:pt>
                <c:pt idx="143">
                  <c:v>2.8060461109083508E-2</c:v>
                </c:pt>
                <c:pt idx="144">
                  <c:v>2.9476270943339312E-2</c:v>
                </c:pt>
                <c:pt idx="145">
                  <c:v>2.7271777661817688E-2</c:v>
                </c:pt>
                <c:pt idx="146">
                  <c:v>2.7497282819240354E-2</c:v>
                </c:pt>
                <c:pt idx="147">
                  <c:v>2.7362385494334084E-2</c:v>
                </c:pt>
                <c:pt idx="148">
                  <c:v>2.5447575739235617E-2</c:v>
                </c:pt>
                <c:pt idx="149">
                  <c:v>2.8255580520878235E-2</c:v>
                </c:pt>
                <c:pt idx="150">
                  <c:v>2.7664641699483319E-2</c:v>
                </c:pt>
                <c:pt idx="151">
                  <c:v>2.7236532450964055E-2</c:v>
                </c:pt>
                <c:pt idx="152">
                  <c:v>2.8670727461576461E-2</c:v>
                </c:pt>
                <c:pt idx="153">
                  <c:v>2.6949705152461926E-2</c:v>
                </c:pt>
                <c:pt idx="154">
                  <c:v>2.6488650574659309E-2</c:v>
                </c:pt>
                <c:pt idx="155">
                  <c:v>2.9202114231884478E-2</c:v>
                </c:pt>
                <c:pt idx="156">
                  <c:v>2.6681160073607199E-2</c:v>
                </c:pt>
                <c:pt idx="157">
                  <c:v>2.718860823661089E-2</c:v>
                </c:pt>
                <c:pt idx="158">
                  <c:v>2.7814781603713829E-2</c:v>
                </c:pt>
                <c:pt idx="159">
                  <c:v>2.8299697333325942E-2</c:v>
                </c:pt>
                <c:pt idx="160">
                  <c:v>2.633981193385778E-2</c:v>
                </c:pt>
                <c:pt idx="161">
                  <c:v>2.8289267234504221E-2</c:v>
                </c:pt>
                <c:pt idx="162">
                  <c:v>2.5475986932794892E-2</c:v>
                </c:pt>
                <c:pt idx="163">
                  <c:v>2.7356940516901594E-2</c:v>
                </c:pt>
                <c:pt idx="164">
                  <c:v>2.881734591598312E-2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82-45EC-9D12-1C273CFCE85A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'2.3 ADR + M Day 4'!$U$2:$U$210</c:f>
              <c:numCache>
                <c:formatCode>General</c:formatCode>
                <c:ptCount val="209"/>
                <c:pt idx="0">
                  <c:v>0</c:v>
                </c:pt>
                <c:pt idx="1">
                  <c:v>0.10858954333333333</c:v>
                </c:pt>
                <c:pt idx="2">
                  <c:v>0.21741243499999999</c:v>
                </c:pt>
                <c:pt idx="3">
                  <c:v>0.32495192000000001</c:v>
                </c:pt>
                <c:pt idx="4">
                  <c:v>0.43327478166666661</c:v>
                </c:pt>
                <c:pt idx="5">
                  <c:v>0.5417476533333333</c:v>
                </c:pt>
                <c:pt idx="6">
                  <c:v>0.65148726333333329</c:v>
                </c:pt>
                <c:pt idx="7">
                  <c:v>0.76019347999999998</c:v>
                </c:pt>
                <c:pt idx="8">
                  <c:v>0.87043311833333326</c:v>
                </c:pt>
                <c:pt idx="9">
                  <c:v>0.98007272333333328</c:v>
                </c:pt>
                <c:pt idx="10">
                  <c:v>1.088395585</c:v>
                </c:pt>
                <c:pt idx="11">
                  <c:v>1.1988352366666666</c:v>
                </c:pt>
                <c:pt idx="12">
                  <c:v>1.3090082033333335</c:v>
                </c:pt>
                <c:pt idx="13">
                  <c:v>1.41681437</c:v>
                </c:pt>
                <c:pt idx="14">
                  <c:v>1.5252205699999999</c:v>
                </c:pt>
                <c:pt idx="15">
                  <c:v>1.6349601816666666</c:v>
                </c:pt>
                <c:pt idx="16">
                  <c:v>1.7451164816666667</c:v>
                </c:pt>
                <c:pt idx="17">
                  <c:v>1.855256115</c:v>
                </c:pt>
                <c:pt idx="18">
                  <c:v>1.9655790916666664</c:v>
                </c:pt>
                <c:pt idx="19">
                  <c:v>2.0734185933333333</c:v>
                </c:pt>
                <c:pt idx="20">
                  <c:v>2.1838749100000001</c:v>
                </c:pt>
                <c:pt idx="21">
                  <c:v>2.2918810883333331</c:v>
                </c:pt>
                <c:pt idx="22">
                  <c:v>2.4019040483333334</c:v>
                </c:pt>
                <c:pt idx="23">
                  <c:v>2.5119770099999998</c:v>
                </c:pt>
                <c:pt idx="24">
                  <c:v>2.6219499666666666</c:v>
                </c:pt>
                <c:pt idx="25">
                  <c:v>2.7302561616666665</c:v>
                </c:pt>
                <c:pt idx="26">
                  <c:v>2.8407124800000001</c:v>
                </c:pt>
                <c:pt idx="27">
                  <c:v>2.9486186516666661</c:v>
                </c:pt>
                <c:pt idx="28">
                  <c:v>3.056874843333333</c:v>
                </c:pt>
                <c:pt idx="29">
                  <c:v>3.1654310516666664</c:v>
                </c:pt>
                <c:pt idx="30">
                  <c:v>3.2739205899999999</c:v>
                </c:pt>
                <c:pt idx="31">
                  <c:v>3.3821267799999997</c:v>
                </c:pt>
                <c:pt idx="32">
                  <c:v>3.4919663949999999</c:v>
                </c:pt>
                <c:pt idx="33">
                  <c:v>3.6001892516666669</c:v>
                </c:pt>
                <c:pt idx="34">
                  <c:v>3.7084287766666666</c:v>
                </c:pt>
                <c:pt idx="35">
                  <c:v>3.8169016466666665</c:v>
                </c:pt>
                <c:pt idx="36">
                  <c:v>3.9273246299999998</c:v>
                </c:pt>
                <c:pt idx="37">
                  <c:v>4.0368308933333337</c:v>
                </c:pt>
                <c:pt idx="38">
                  <c:v>4.1455871133333329</c:v>
                </c:pt>
                <c:pt idx="39">
                  <c:v>4.2550933766666663</c:v>
                </c:pt>
                <c:pt idx="40">
                  <c:v>4.3655663633333326</c:v>
                </c:pt>
                <c:pt idx="41">
                  <c:v>4.4733391933333326</c:v>
                </c:pt>
                <c:pt idx="42">
                  <c:v>4.5817287266666664</c:v>
                </c:pt>
                <c:pt idx="43">
                  <c:v>4.6901515949999997</c:v>
                </c:pt>
                <c:pt idx="44">
                  <c:v>4.8000578799999998</c:v>
                </c:pt>
                <c:pt idx="45">
                  <c:v>4.9083307399999994</c:v>
                </c:pt>
                <c:pt idx="46">
                  <c:v>5.019103743333333</c:v>
                </c:pt>
                <c:pt idx="47">
                  <c:v>5.126959911666666</c:v>
                </c:pt>
                <c:pt idx="48">
                  <c:v>5.2366828549999997</c:v>
                </c:pt>
                <c:pt idx="49">
                  <c:v>5.3468391549999996</c:v>
                </c:pt>
                <c:pt idx="50">
                  <c:v>5.4571621316666663</c:v>
                </c:pt>
                <c:pt idx="51">
                  <c:v>5.5651349733333326</c:v>
                </c:pt>
                <c:pt idx="52">
                  <c:v>5.6750412599999995</c:v>
                </c:pt>
                <c:pt idx="53">
                  <c:v>5.7835141316666663</c:v>
                </c:pt>
                <c:pt idx="54">
                  <c:v>5.8942204633333324</c:v>
                </c:pt>
                <c:pt idx="55">
                  <c:v>6.0021433033333329</c:v>
                </c:pt>
                <c:pt idx="56">
                  <c:v>6.1100828099999998</c:v>
                </c:pt>
                <c:pt idx="57">
                  <c:v>6.2184890099999999</c:v>
                </c:pt>
                <c:pt idx="58">
                  <c:v>6.3285953083333331</c:v>
                </c:pt>
                <c:pt idx="59">
                  <c:v>6.4392183016666662</c:v>
                </c:pt>
                <c:pt idx="60">
                  <c:v>6.5472911500000004</c:v>
                </c:pt>
                <c:pt idx="61">
                  <c:v>6.6569974250000001</c:v>
                </c:pt>
                <c:pt idx="62">
                  <c:v>6.7672037283333326</c:v>
                </c:pt>
                <c:pt idx="63">
                  <c:v>6.8770266766666657</c:v>
                </c:pt>
                <c:pt idx="64">
                  <c:v>6.9870496366666668</c:v>
                </c:pt>
                <c:pt idx="65">
                  <c:v>7.0970225933333335</c:v>
                </c:pt>
                <c:pt idx="66">
                  <c:v>7.2072122283333329</c:v>
                </c:pt>
                <c:pt idx="67">
                  <c:v>7.3171351833333329</c:v>
                </c:pt>
                <c:pt idx="68">
                  <c:v>7.425441376666666</c:v>
                </c:pt>
                <c:pt idx="69">
                  <c:v>7.535997701666667</c:v>
                </c:pt>
                <c:pt idx="70">
                  <c:v>7.6436038549999994</c:v>
                </c:pt>
                <c:pt idx="71">
                  <c:v>7.751893383333333</c:v>
                </c:pt>
                <c:pt idx="72">
                  <c:v>7.860466259999999</c:v>
                </c:pt>
                <c:pt idx="73">
                  <c:v>7.9721726483333324</c:v>
                </c:pt>
                <c:pt idx="74">
                  <c:v>8.0826956366666654</c:v>
                </c:pt>
                <c:pt idx="75">
                  <c:v>8.1902851233333323</c:v>
                </c:pt>
                <c:pt idx="76">
                  <c:v>8.3005580983333331</c:v>
                </c:pt>
                <c:pt idx="77">
                  <c:v>8.4104810516666664</c:v>
                </c:pt>
                <c:pt idx="78">
                  <c:v>8.5185705683333328</c:v>
                </c:pt>
                <c:pt idx="79">
                  <c:v>8.6282435066666672</c:v>
                </c:pt>
                <c:pt idx="80">
                  <c:v>8.7359830033333328</c:v>
                </c:pt>
                <c:pt idx="81">
                  <c:v>8.8462393083333328</c:v>
                </c:pt>
                <c:pt idx="82">
                  <c:v>8.9555288933333337</c:v>
                </c:pt>
                <c:pt idx="83">
                  <c:v>9.0637850849999992</c:v>
                </c:pt>
                <c:pt idx="84">
                  <c:v>9.1723912966666656</c:v>
                </c:pt>
                <c:pt idx="85">
                  <c:v>9.2824142566666659</c:v>
                </c:pt>
                <c:pt idx="86">
                  <c:v>9.3922705400000002</c:v>
                </c:pt>
                <c:pt idx="87">
                  <c:v>9.5021601583333339</c:v>
                </c:pt>
                <c:pt idx="88">
                  <c:v>9.6128331550000006</c:v>
                </c:pt>
                <c:pt idx="89">
                  <c:v>9.721972731666666</c:v>
                </c:pt>
                <c:pt idx="90">
                  <c:v>9.832329043333333</c:v>
                </c:pt>
                <c:pt idx="91">
                  <c:v>9.942235329999999</c:v>
                </c:pt>
                <c:pt idx="92">
                  <c:v>10.050258175</c:v>
                </c:pt>
                <c:pt idx="93">
                  <c:v>10.159447753333332</c:v>
                </c:pt>
                <c:pt idx="94">
                  <c:v>10.267703944999999</c:v>
                </c:pt>
                <c:pt idx="95">
                  <c:v>10.377343549999999</c:v>
                </c:pt>
                <c:pt idx="96">
                  <c:v>10.487216501666666</c:v>
                </c:pt>
                <c:pt idx="97">
                  <c:v>10.59570604</c:v>
                </c:pt>
                <c:pt idx="98">
                  <c:v>10.705695663333334</c:v>
                </c:pt>
                <c:pt idx="99">
                  <c:v>10.814001858333333</c:v>
                </c:pt>
                <c:pt idx="100">
                  <c:v>10.92365813</c:v>
                </c:pt>
                <c:pt idx="101">
                  <c:v>11.033731093333333</c:v>
                </c:pt>
                <c:pt idx="102">
                  <c:v>11.142037288333333</c:v>
                </c:pt>
                <c:pt idx="103">
                  <c:v>11.2523936</c:v>
                </c:pt>
                <c:pt idx="104">
                  <c:v>11.362716576666665</c:v>
                </c:pt>
                <c:pt idx="105">
                  <c:v>11.472389516666665</c:v>
                </c:pt>
                <c:pt idx="106">
                  <c:v>11.582429143333334</c:v>
                </c:pt>
                <c:pt idx="107">
                  <c:v>11.692585443333334</c:v>
                </c:pt>
                <c:pt idx="108">
                  <c:v>11.802675075</c:v>
                </c:pt>
                <c:pt idx="109">
                  <c:v>11.912464686666665</c:v>
                </c:pt>
                <c:pt idx="110">
                  <c:v>12.020654208333333</c:v>
                </c:pt>
                <c:pt idx="111">
                  <c:v>12.131060523333332</c:v>
                </c:pt>
                <c:pt idx="112">
                  <c:v>12.240466781666667</c:v>
                </c:pt>
                <c:pt idx="113">
                  <c:v>12.349122996666667</c:v>
                </c:pt>
                <c:pt idx="114">
                  <c:v>12.459145954999999</c:v>
                </c:pt>
                <c:pt idx="115">
                  <c:v>12.569018906666665</c:v>
                </c:pt>
                <c:pt idx="116">
                  <c:v>12.679108536666666</c:v>
                </c:pt>
                <c:pt idx="117">
                  <c:v>12.787948094999999</c:v>
                </c:pt>
                <c:pt idx="118">
                  <c:v>12.895587584999999</c:v>
                </c:pt>
                <c:pt idx="119">
                  <c:v>13.005410533333333</c:v>
                </c:pt>
                <c:pt idx="120">
                  <c:v>13.115416825000001</c:v>
                </c:pt>
                <c:pt idx="121">
                  <c:v>13.225589793333333</c:v>
                </c:pt>
                <c:pt idx="122">
                  <c:v>13.335612753333333</c:v>
                </c:pt>
                <c:pt idx="123">
                  <c:v>13.446185744999999</c:v>
                </c:pt>
                <c:pt idx="124">
                  <c:v>13.554025244999998</c:v>
                </c:pt>
                <c:pt idx="125">
                  <c:v>13.663848193333333</c:v>
                </c:pt>
                <c:pt idx="126">
                  <c:v>13.772437738333332</c:v>
                </c:pt>
                <c:pt idx="127">
                  <c:v>13.880660594999998</c:v>
                </c:pt>
                <c:pt idx="128">
                  <c:v>13.991066909999999</c:v>
                </c:pt>
                <c:pt idx="129">
                  <c:v>14.099073086666666</c:v>
                </c:pt>
                <c:pt idx="130">
                  <c:v>14.209729416666667</c:v>
                </c:pt>
                <c:pt idx="131">
                  <c:v>14.319019001666666</c:v>
                </c:pt>
                <c:pt idx="132">
                  <c:v>14.429258639999999</c:v>
                </c:pt>
                <c:pt idx="133">
                  <c:v>14.538998249999999</c:v>
                </c:pt>
                <c:pt idx="134">
                  <c:v>14.649687913333333</c:v>
                </c:pt>
                <c:pt idx="135">
                  <c:v>14.757544083333332</c:v>
                </c:pt>
                <c:pt idx="136">
                  <c:v>14.865616931666667</c:v>
                </c:pt>
                <c:pt idx="137">
                  <c:v>14.975823235</c:v>
                </c:pt>
                <c:pt idx="138">
                  <c:v>15.084312773333332</c:v>
                </c:pt>
                <c:pt idx="139">
                  <c:v>15.194352399999998</c:v>
                </c:pt>
                <c:pt idx="140">
                  <c:v>15.304192016666665</c:v>
                </c:pt>
                <c:pt idx="141">
                  <c:v>15.412798228333333</c:v>
                </c:pt>
                <c:pt idx="142">
                  <c:v>15.523071201666665</c:v>
                </c:pt>
                <c:pt idx="143">
                  <c:v>15.632644136666666</c:v>
                </c:pt>
                <c:pt idx="144">
                  <c:v>15.742383746666667</c:v>
                </c:pt>
                <c:pt idx="145">
                  <c:v>15.85259005</c:v>
                </c:pt>
                <c:pt idx="146">
                  <c:v>15.960562891666665</c:v>
                </c:pt>
                <c:pt idx="147">
                  <c:v>16.069485788333331</c:v>
                </c:pt>
                <c:pt idx="148">
                  <c:v>16.177325289999999</c:v>
                </c:pt>
                <c:pt idx="149">
                  <c:v>16.287314915</c:v>
                </c:pt>
                <c:pt idx="150">
                  <c:v>16.397287871666666</c:v>
                </c:pt>
                <c:pt idx="151">
                  <c:v>16.505910750000002</c:v>
                </c:pt>
                <c:pt idx="152">
                  <c:v>16.616000379999999</c:v>
                </c:pt>
                <c:pt idx="153">
                  <c:v>16.726156681666666</c:v>
                </c:pt>
                <c:pt idx="154">
                  <c:v>16.836062968333334</c:v>
                </c:pt>
                <c:pt idx="155">
                  <c:v>16.946219268333333</c:v>
                </c:pt>
                <c:pt idx="156">
                  <c:v>17.056392236666667</c:v>
                </c:pt>
                <c:pt idx="157">
                  <c:v>17.166015173333331</c:v>
                </c:pt>
                <c:pt idx="158">
                  <c:v>17.27603813333333</c:v>
                </c:pt>
                <c:pt idx="159">
                  <c:v>17.386127763333331</c:v>
                </c:pt>
                <c:pt idx="160">
                  <c:v>17.495800701666667</c:v>
                </c:pt>
                <c:pt idx="161">
                  <c:v>17.605940335</c:v>
                </c:pt>
                <c:pt idx="162">
                  <c:v>17.716079968333336</c:v>
                </c:pt>
                <c:pt idx="163">
                  <c:v>17.825852913333332</c:v>
                </c:pt>
                <c:pt idx="164">
                  <c:v>17.935675861666667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</c:numCache>
            </c:numRef>
          </c:cat>
          <c:val>
            <c:numRef>
              <c:f>'2.3 ADR + M Day 4'!$W$2:$W$210</c:f>
              <c:numCache>
                <c:formatCode>General</c:formatCode>
                <c:ptCount val="209"/>
                <c:pt idx="0">
                  <c:v>0</c:v>
                </c:pt>
                <c:pt idx="1">
                  <c:v>3.6060712300240993E-3</c:v>
                </c:pt>
                <c:pt idx="2">
                  <c:v>4.5515856007114055E-3</c:v>
                </c:pt>
                <c:pt idx="3">
                  <c:v>5.9847675147466362E-3</c:v>
                </c:pt>
                <c:pt idx="4">
                  <c:v>6.5273328384916696E-3</c:v>
                </c:pt>
                <c:pt idx="5">
                  <c:v>7.1334756391409496E-3</c:v>
                </c:pt>
                <c:pt idx="6">
                  <c:v>7.8545541787940643E-3</c:v>
                </c:pt>
                <c:pt idx="7">
                  <c:v>8.0938316804046433E-3</c:v>
                </c:pt>
                <c:pt idx="8">
                  <c:v>9.0503876322302317E-3</c:v>
                </c:pt>
                <c:pt idx="9">
                  <c:v>8.4420573448055775E-3</c:v>
                </c:pt>
                <c:pt idx="10">
                  <c:v>9.667313316216071E-3</c:v>
                </c:pt>
                <c:pt idx="11">
                  <c:v>8.702506031841039E-3</c:v>
                </c:pt>
                <c:pt idx="12">
                  <c:v>7.7253434935520438E-3</c:v>
                </c:pt>
                <c:pt idx="13">
                  <c:v>8.8238853871101339E-3</c:v>
                </c:pt>
                <c:pt idx="14">
                  <c:v>1.0753588176642855E-2</c:v>
                </c:pt>
                <c:pt idx="15">
                  <c:v>1.165652011986822E-2</c:v>
                </c:pt>
                <c:pt idx="16">
                  <c:v>9.0652815337913736E-3</c:v>
                </c:pt>
                <c:pt idx="17">
                  <c:v>1.062189465543876E-2</c:v>
                </c:pt>
                <c:pt idx="18">
                  <c:v>1.0513508273288608E-2</c:v>
                </c:pt>
                <c:pt idx="19">
                  <c:v>1.0571845419084033E-2</c:v>
                </c:pt>
                <c:pt idx="20">
                  <c:v>1.1685953355364261E-2</c:v>
                </c:pt>
                <c:pt idx="21">
                  <c:v>1.2784178225168337E-2</c:v>
                </c:pt>
                <c:pt idx="22">
                  <c:v>1.057643402988712E-2</c:v>
                </c:pt>
                <c:pt idx="23">
                  <c:v>1.0624912598480781E-2</c:v>
                </c:pt>
                <c:pt idx="24">
                  <c:v>1.2656381994020194E-2</c:v>
                </c:pt>
                <c:pt idx="25">
                  <c:v>1.0275211846155504E-2</c:v>
                </c:pt>
                <c:pt idx="26">
                  <c:v>1.0270373368014892E-2</c:v>
                </c:pt>
                <c:pt idx="27">
                  <c:v>4.4251095255215964E-2</c:v>
                </c:pt>
                <c:pt idx="28">
                  <c:v>0.17968636058503762</c:v>
                </c:pt>
                <c:pt idx="29">
                  <c:v>0.11473023987585498</c:v>
                </c:pt>
                <c:pt idx="30">
                  <c:v>9.4651026801476551E-2</c:v>
                </c:pt>
                <c:pt idx="31">
                  <c:v>8.3752923024197415E-2</c:v>
                </c:pt>
                <c:pt idx="32">
                  <c:v>7.5949208961138798E-2</c:v>
                </c:pt>
                <c:pt idx="33">
                  <c:v>7.056364771579543E-2</c:v>
                </c:pt>
                <c:pt idx="34">
                  <c:v>6.0832016897620633E-2</c:v>
                </c:pt>
                <c:pt idx="35">
                  <c:v>5.8529297210043296E-2</c:v>
                </c:pt>
                <c:pt idx="36">
                  <c:v>5.5936852091690525E-2</c:v>
                </c:pt>
                <c:pt idx="37">
                  <c:v>5.3522449044976383E-2</c:v>
                </c:pt>
                <c:pt idx="38">
                  <c:v>5.3050678630825132E-2</c:v>
                </c:pt>
                <c:pt idx="39">
                  <c:v>4.9349445188718456E-2</c:v>
                </c:pt>
                <c:pt idx="40">
                  <c:v>4.7295993659645319E-2</c:v>
                </c:pt>
                <c:pt idx="41">
                  <c:v>4.7127922822255641E-2</c:v>
                </c:pt>
                <c:pt idx="42">
                  <c:v>4.4812230597017333E-2</c:v>
                </c:pt>
                <c:pt idx="43">
                  <c:v>4.3009868415538222E-2</c:v>
                </c:pt>
                <c:pt idx="44">
                  <c:v>4.3954079868854024E-2</c:v>
                </c:pt>
                <c:pt idx="45">
                  <c:v>4.0860036286176182E-2</c:v>
                </c:pt>
                <c:pt idx="46">
                  <c:v>4.0212819963926449E-2</c:v>
                </c:pt>
                <c:pt idx="47">
                  <c:v>4.0725060389377177E-2</c:v>
                </c:pt>
                <c:pt idx="48">
                  <c:v>3.6981453333282843E-2</c:v>
                </c:pt>
                <c:pt idx="49">
                  <c:v>3.598710110236425E-2</c:v>
                </c:pt>
                <c:pt idx="50">
                  <c:v>3.6088723041757476E-2</c:v>
                </c:pt>
                <c:pt idx="51">
                  <c:v>3.2833731049322523E-2</c:v>
                </c:pt>
                <c:pt idx="52">
                  <c:v>3.3196229225723073E-2</c:v>
                </c:pt>
                <c:pt idx="53">
                  <c:v>3.4763120813295245E-2</c:v>
                </c:pt>
                <c:pt idx="54">
                  <c:v>3.2426112986286171E-2</c:v>
                </c:pt>
                <c:pt idx="55">
                  <c:v>3.3566337814854998E-2</c:v>
                </c:pt>
                <c:pt idx="56">
                  <c:v>3.3603837372114261E-2</c:v>
                </c:pt>
                <c:pt idx="57">
                  <c:v>3.0680450086947531E-2</c:v>
                </c:pt>
                <c:pt idx="58">
                  <c:v>3.0181536276359111E-2</c:v>
                </c:pt>
                <c:pt idx="59">
                  <c:v>3.0937878414988518E-2</c:v>
                </c:pt>
                <c:pt idx="60">
                  <c:v>3.0576962449898323E-2</c:v>
                </c:pt>
                <c:pt idx="61">
                  <c:v>3.0102761404123157E-2</c:v>
                </c:pt>
                <c:pt idx="62">
                  <c:v>3.2991020785023771E-2</c:v>
                </c:pt>
                <c:pt idx="63">
                  <c:v>2.9835241456185619E-2</c:v>
                </c:pt>
                <c:pt idx="64">
                  <c:v>3.0846626643324271E-2</c:v>
                </c:pt>
                <c:pt idx="65">
                  <c:v>2.9483827700217565E-2</c:v>
                </c:pt>
                <c:pt idx="66">
                  <c:v>2.9019482331932522E-2</c:v>
                </c:pt>
                <c:pt idx="67">
                  <c:v>2.7978174242889509E-2</c:v>
                </c:pt>
                <c:pt idx="68">
                  <c:v>2.8734768306215606E-2</c:v>
                </c:pt>
                <c:pt idx="69">
                  <c:v>2.844845155824817E-2</c:v>
                </c:pt>
                <c:pt idx="70">
                  <c:v>2.8032595146214589E-2</c:v>
                </c:pt>
                <c:pt idx="71">
                  <c:v>2.9090283842136463E-2</c:v>
                </c:pt>
                <c:pt idx="72">
                  <c:v>2.8189303353428841E-2</c:v>
                </c:pt>
                <c:pt idx="73">
                  <c:v>2.8920782594791344E-2</c:v>
                </c:pt>
                <c:pt idx="74">
                  <c:v>2.7121870499104261E-2</c:v>
                </c:pt>
                <c:pt idx="75">
                  <c:v>2.9679383492718141E-2</c:v>
                </c:pt>
                <c:pt idx="76">
                  <c:v>2.8659914371867976E-2</c:v>
                </c:pt>
                <c:pt idx="77">
                  <c:v>2.8961724322289228E-2</c:v>
                </c:pt>
                <c:pt idx="78">
                  <c:v>2.5819564310950227E-2</c:v>
                </c:pt>
                <c:pt idx="79">
                  <c:v>3.0073881677041451E-2</c:v>
                </c:pt>
                <c:pt idx="80">
                  <c:v>2.7406282567729551E-2</c:v>
                </c:pt>
                <c:pt idx="81">
                  <c:v>2.7750311757347757E-2</c:v>
                </c:pt>
                <c:pt idx="82">
                  <c:v>2.7739118168791457E-2</c:v>
                </c:pt>
                <c:pt idx="83">
                  <c:v>2.5308392063203837E-2</c:v>
                </c:pt>
                <c:pt idx="84">
                  <c:v>2.722832855458061E-2</c:v>
                </c:pt>
                <c:pt idx="85">
                  <c:v>2.7108411770313978E-2</c:v>
                </c:pt>
                <c:pt idx="86">
                  <c:v>2.5087174804260332E-2</c:v>
                </c:pt>
                <c:pt idx="87">
                  <c:v>2.5073816024814732E-2</c:v>
                </c:pt>
                <c:pt idx="88">
                  <c:v>2.7147778625329657E-2</c:v>
                </c:pt>
                <c:pt idx="89">
                  <c:v>2.398893480130937E-2</c:v>
                </c:pt>
                <c:pt idx="90">
                  <c:v>2.4690266640391201E-2</c:v>
                </c:pt>
                <c:pt idx="91">
                  <c:v>2.4883643869543448E-2</c:v>
                </c:pt>
                <c:pt idx="92">
                  <c:v>2.4342418066225946E-2</c:v>
                </c:pt>
                <c:pt idx="93">
                  <c:v>2.3816697808797471E-2</c:v>
                </c:pt>
                <c:pt idx="94">
                  <c:v>2.5819468617555685E-2</c:v>
                </c:pt>
                <c:pt idx="95">
                  <c:v>2.2615976879994074E-2</c:v>
                </c:pt>
                <c:pt idx="96">
                  <c:v>2.3831482059904374E-2</c:v>
                </c:pt>
                <c:pt idx="97">
                  <c:v>2.5902652150640883E-2</c:v>
                </c:pt>
                <c:pt idx="98">
                  <c:v>2.2683996328851208E-2</c:v>
                </c:pt>
                <c:pt idx="99">
                  <c:v>2.45697446573045E-2</c:v>
                </c:pt>
                <c:pt idx="100">
                  <c:v>2.5475382742782434E-2</c:v>
                </c:pt>
                <c:pt idx="101">
                  <c:v>2.3019673242684332E-2</c:v>
                </c:pt>
                <c:pt idx="102">
                  <c:v>2.5483096048476234E-2</c:v>
                </c:pt>
                <c:pt idx="103">
                  <c:v>2.3599245157393235E-2</c:v>
                </c:pt>
                <c:pt idx="104">
                  <c:v>2.2446217146352865E-2</c:v>
                </c:pt>
                <c:pt idx="105">
                  <c:v>2.4746081040751551E-2</c:v>
                </c:pt>
                <c:pt idx="106">
                  <c:v>2.5569283223200227E-2</c:v>
                </c:pt>
                <c:pt idx="107">
                  <c:v>2.3199835661216639E-2</c:v>
                </c:pt>
                <c:pt idx="108">
                  <c:v>2.4455744090179601E-2</c:v>
                </c:pt>
                <c:pt idx="109">
                  <c:v>2.4338035917025991E-2</c:v>
                </c:pt>
                <c:pt idx="110">
                  <c:v>2.3930288137247166E-2</c:v>
                </c:pt>
                <c:pt idx="111">
                  <c:v>2.4197742861184861E-2</c:v>
                </c:pt>
                <c:pt idx="112">
                  <c:v>2.4955444410443305E-2</c:v>
                </c:pt>
                <c:pt idx="113">
                  <c:v>2.3453520704060794E-2</c:v>
                </c:pt>
                <c:pt idx="114">
                  <c:v>2.4837807541893374E-2</c:v>
                </c:pt>
                <c:pt idx="115">
                  <c:v>2.3424708843231203E-2</c:v>
                </c:pt>
                <c:pt idx="116">
                  <c:v>2.3704485036432743E-2</c:v>
                </c:pt>
                <c:pt idx="117">
                  <c:v>2.3145038355141877E-2</c:v>
                </c:pt>
                <c:pt idx="118">
                  <c:v>2.125817553314846E-2</c:v>
                </c:pt>
                <c:pt idx="119">
                  <c:v>2.139342137642445E-2</c:v>
                </c:pt>
                <c:pt idx="120">
                  <c:v>2.4490916050009189E-2</c:v>
                </c:pt>
                <c:pt idx="121">
                  <c:v>2.0156209161805529E-2</c:v>
                </c:pt>
                <c:pt idx="122">
                  <c:v>2.3394648556507403E-2</c:v>
                </c:pt>
                <c:pt idx="123">
                  <c:v>2.3241491567703984E-2</c:v>
                </c:pt>
                <c:pt idx="124">
                  <c:v>2.1123837514389909E-2</c:v>
                </c:pt>
                <c:pt idx="125">
                  <c:v>2.2454163224826896E-2</c:v>
                </c:pt>
                <c:pt idx="126">
                  <c:v>2.298594902579983E-2</c:v>
                </c:pt>
                <c:pt idx="127">
                  <c:v>2.0525176252704114E-2</c:v>
                </c:pt>
                <c:pt idx="128">
                  <c:v>2.1915120493260123E-2</c:v>
                </c:pt>
                <c:pt idx="129">
                  <c:v>2.3200086332977779E-2</c:v>
                </c:pt>
                <c:pt idx="130">
                  <c:v>2.0722256259371838E-2</c:v>
                </c:pt>
                <c:pt idx="131">
                  <c:v>2.1901462452426072E-2</c:v>
                </c:pt>
                <c:pt idx="132">
                  <c:v>2.2758678878627477E-2</c:v>
                </c:pt>
                <c:pt idx="133">
                  <c:v>2.1859429025601958E-2</c:v>
                </c:pt>
                <c:pt idx="134">
                  <c:v>2.2400208190083502E-2</c:v>
                </c:pt>
                <c:pt idx="135">
                  <c:v>2.33494013758196E-2</c:v>
                </c:pt>
                <c:pt idx="136">
                  <c:v>2.0134347295689005E-2</c:v>
                </c:pt>
                <c:pt idx="137">
                  <c:v>2.1478318068529328E-2</c:v>
                </c:pt>
                <c:pt idx="138">
                  <c:v>2.3144357961912949E-2</c:v>
                </c:pt>
                <c:pt idx="139">
                  <c:v>2.1850030358520248E-2</c:v>
                </c:pt>
                <c:pt idx="140">
                  <c:v>2.1438149464947563E-2</c:v>
                </c:pt>
                <c:pt idx="141">
                  <c:v>2.2779079304347114E-2</c:v>
                </c:pt>
                <c:pt idx="142">
                  <c:v>2.0031889224605214E-2</c:v>
                </c:pt>
                <c:pt idx="143">
                  <c:v>2.1817295661857052E-2</c:v>
                </c:pt>
                <c:pt idx="144">
                  <c:v>2.2571031830363696E-2</c:v>
                </c:pt>
                <c:pt idx="145">
                  <c:v>2.2501228569910443E-2</c:v>
                </c:pt>
                <c:pt idx="146">
                  <c:v>2.209101135151521E-2</c:v>
                </c:pt>
                <c:pt idx="147">
                  <c:v>2.1100782352732494E-2</c:v>
                </c:pt>
                <c:pt idx="148">
                  <c:v>1.9421535288734783E-2</c:v>
                </c:pt>
                <c:pt idx="149">
                  <c:v>2.1518201176677982E-2</c:v>
                </c:pt>
                <c:pt idx="150">
                  <c:v>2.097350236539158E-2</c:v>
                </c:pt>
                <c:pt idx="151">
                  <c:v>1.981633305249195E-2</c:v>
                </c:pt>
                <c:pt idx="152">
                  <c:v>2.240530158122701E-2</c:v>
                </c:pt>
                <c:pt idx="153">
                  <c:v>2.0891461431259108E-2</c:v>
                </c:pt>
                <c:pt idx="154">
                  <c:v>2.0748968671766982E-2</c:v>
                </c:pt>
                <c:pt idx="155">
                  <c:v>1.9927211676634127E-2</c:v>
                </c:pt>
                <c:pt idx="156">
                  <c:v>1.9754554430443431E-2</c:v>
                </c:pt>
                <c:pt idx="157">
                  <c:v>2.3726445094992717E-2</c:v>
                </c:pt>
                <c:pt idx="158">
                  <c:v>2.204998947619911E-2</c:v>
                </c:pt>
                <c:pt idx="159">
                  <c:v>2.1383116202008341E-2</c:v>
                </c:pt>
                <c:pt idx="160">
                  <c:v>1.9400750241813161E-2</c:v>
                </c:pt>
                <c:pt idx="161">
                  <c:v>2.2416965179746191E-2</c:v>
                </c:pt>
                <c:pt idx="162">
                  <c:v>2.0329868661299828E-2</c:v>
                </c:pt>
                <c:pt idx="163">
                  <c:v>1.9917632580824917E-2</c:v>
                </c:pt>
                <c:pt idx="164">
                  <c:v>2.1524316481044217E-2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82-45EC-9D12-1C273CFCE85A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'2.3 ADR + M Day 4'!$X$2:$X$166</c:f>
              <c:numCache>
                <c:formatCode>General</c:formatCode>
                <c:ptCount val="16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082-45EC-9D12-1C273CFCE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1277952"/>
        <c:axId val="98894976"/>
      </c:lineChart>
      <c:catAx>
        <c:axId val="321277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894976"/>
        <c:crosses val="autoZero"/>
        <c:auto val="1"/>
        <c:lblAlgn val="ctr"/>
        <c:lblOffset val="100"/>
        <c:noMultiLvlLbl val="0"/>
      </c:catAx>
      <c:valAx>
        <c:axId val="9889497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27795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'2.4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4.1619046666666666E-2</c:v>
                </c:pt>
                <c:pt idx="2">
                  <c:v>8.3171423333333327E-2</c:v>
                </c:pt>
                <c:pt idx="3">
                  <c:v>0.12722394333333334</c:v>
                </c:pt>
                <c:pt idx="4">
                  <c:v>0.1684263</c:v>
                </c:pt>
                <c:pt idx="5">
                  <c:v>0.21141209166666666</c:v>
                </c:pt>
                <c:pt idx="6">
                  <c:v>0.253131145</c:v>
                </c:pt>
                <c:pt idx="7">
                  <c:v>0.29468352166666661</c:v>
                </c:pt>
                <c:pt idx="8">
                  <c:v>0.3366859233333333</c:v>
                </c:pt>
                <c:pt idx="9">
                  <c:v>0.37958837833333331</c:v>
                </c:pt>
                <c:pt idx="10">
                  <c:v>0.42147410666666663</c:v>
                </c:pt>
                <c:pt idx="11">
                  <c:v>0.46289314333333331</c:v>
                </c:pt>
                <c:pt idx="12">
                  <c:v>0.50449552166666667</c:v>
                </c:pt>
                <c:pt idx="13">
                  <c:v>0.546847945</c:v>
                </c:pt>
                <c:pt idx="14">
                  <c:v>0.58956705499999995</c:v>
                </c:pt>
                <c:pt idx="15">
                  <c:v>0.63121943666666669</c:v>
                </c:pt>
                <c:pt idx="16">
                  <c:v>0.67285515166666665</c:v>
                </c:pt>
                <c:pt idx="17">
                  <c:v>0.71660765333333332</c:v>
                </c:pt>
                <c:pt idx="18">
                  <c:v>0.75866005999999997</c:v>
                </c:pt>
                <c:pt idx="19">
                  <c:v>0.80197920333333328</c:v>
                </c:pt>
                <c:pt idx="20">
                  <c:v>0.84319822833333335</c:v>
                </c:pt>
                <c:pt idx="21">
                  <c:v>0.88650070499999989</c:v>
                </c:pt>
                <c:pt idx="22">
                  <c:v>0.92890313000000002</c:v>
                </c:pt>
                <c:pt idx="23">
                  <c:v>0.96998881333333331</c:v>
                </c:pt>
                <c:pt idx="24">
                  <c:v>1.012207895</c:v>
                </c:pt>
                <c:pt idx="25">
                  <c:v>1.0529768933333332</c:v>
                </c:pt>
                <c:pt idx="26">
                  <c:v>1.0961626966666667</c:v>
                </c:pt>
                <c:pt idx="27">
                  <c:v>1.1379317533333333</c:v>
                </c:pt>
                <c:pt idx="28">
                  <c:v>1.1798841516666665</c:v>
                </c:pt>
                <c:pt idx="29">
                  <c:v>1.2211865149999999</c:v>
                </c:pt>
                <c:pt idx="30">
                  <c:v>1.2631555816666666</c:v>
                </c:pt>
                <c:pt idx="31">
                  <c:v>1.3047579616666667</c:v>
                </c:pt>
                <c:pt idx="32">
                  <c:v>1.3461936649999999</c:v>
                </c:pt>
                <c:pt idx="33">
                  <c:v>1.389612815</c:v>
                </c:pt>
                <c:pt idx="34">
                  <c:v>1.4323152566666666</c:v>
                </c:pt>
                <c:pt idx="35">
                  <c:v>1.4750677016666667</c:v>
                </c:pt>
                <c:pt idx="36">
                  <c:v>1.5162367233333331</c:v>
                </c:pt>
                <c:pt idx="37">
                  <c:v>1.55883916</c:v>
                </c:pt>
                <c:pt idx="38">
                  <c:v>1.5999081766666665</c:v>
                </c:pt>
                <c:pt idx="39">
                  <c:v>1.6434606666666665</c:v>
                </c:pt>
                <c:pt idx="40">
                  <c:v>1.6850463783333332</c:v>
                </c:pt>
                <c:pt idx="41">
                  <c:v>1.7279488333333333</c:v>
                </c:pt>
                <c:pt idx="42">
                  <c:v>1.7715513266666667</c:v>
                </c:pt>
                <c:pt idx="43">
                  <c:v>1.8155871783333333</c:v>
                </c:pt>
                <c:pt idx="44">
                  <c:v>1.8566228600000001</c:v>
                </c:pt>
                <c:pt idx="45">
                  <c:v>1.9002420199999999</c:v>
                </c:pt>
                <c:pt idx="46">
                  <c:v>1.9430278016666667</c:v>
                </c:pt>
                <c:pt idx="47">
                  <c:v>1.9864302833333334</c:v>
                </c:pt>
                <c:pt idx="48">
                  <c:v>2.0296827583333332</c:v>
                </c:pt>
                <c:pt idx="49">
                  <c:v>2.071651825</c:v>
                </c:pt>
                <c:pt idx="50">
                  <c:v>2.1152709866666668</c:v>
                </c:pt>
                <c:pt idx="51">
                  <c:v>2.1566400199999998</c:v>
                </c:pt>
                <c:pt idx="52">
                  <c:v>2.1997591516666666</c:v>
                </c:pt>
                <c:pt idx="53">
                  <c:v>2.2431783016666667</c:v>
                </c:pt>
                <c:pt idx="54">
                  <c:v>2.2853140449999998</c:v>
                </c:pt>
                <c:pt idx="55">
                  <c:v>2.3274164533333335</c:v>
                </c:pt>
                <c:pt idx="56">
                  <c:v>2.3682354549999998</c:v>
                </c:pt>
                <c:pt idx="57">
                  <c:v>2.4119046200000001</c:v>
                </c:pt>
                <c:pt idx="58">
                  <c:v>2.4532903199999998</c:v>
                </c:pt>
                <c:pt idx="59">
                  <c:v>2.4963927849999998</c:v>
                </c:pt>
                <c:pt idx="60">
                  <c:v>2.538845213333333</c:v>
                </c:pt>
                <c:pt idx="61">
                  <c:v>2.5797975566666667</c:v>
                </c:pt>
                <c:pt idx="62">
                  <c:v>2.6232500416666666</c:v>
                </c:pt>
                <c:pt idx="63">
                  <c:v>2.6667691966666665</c:v>
                </c:pt>
                <c:pt idx="64">
                  <c:v>2.708104895</c:v>
                </c:pt>
                <c:pt idx="65">
                  <c:v>2.751924068333333</c:v>
                </c:pt>
                <c:pt idx="66">
                  <c:v>2.7932097616666667</c:v>
                </c:pt>
                <c:pt idx="67">
                  <c:v>2.8347454716666665</c:v>
                </c:pt>
                <c:pt idx="68">
                  <c:v>2.876964553333333</c:v>
                </c:pt>
                <c:pt idx="69">
                  <c:v>2.920100353333333</c:v>
                </c:pt>
                <c:pt idx="70">
                  <c:v>2.9621360916666664</c:v>
                </c:pt>
                <c:pt idx="71">
                  <c:v>3.0046551899999998</c:v>
                </c:pt>
                <c:pt idx="72">
                  <c:v>3.0466742600000001</c:v>
                </c:pt>
                <c:pt idx="73">
                  <c:v>3.0881599666666664</c:v>
                </c:pt>
                <c:pt idx="74">
                  <c:v>3.1317124566666665</c:v>
                </c:pt>
                <c:pt idx="75">
                  <c:v>3.1750649366666663</c:v>
                </c:pt>
                <c:pt idx="76">
                  <c:v>3.2171506766666669</c:v>
                </c:pt>
                <c:pt idx="77">
                  <c:v>3.2602698099999996</c:v>
                </c:pt>
                <c:pt idx="78">
                  <c:v>3.3020055300000002</c:v>
                </c:pt>
                <c:pt idx="79">
                  <c:v>3.3430078749999996</c:v>
                </c:pt>
                <c:pt idx="80">
                  <c:v>3.3855936449999997</c:v>
                </c:pt>
                <c:pt idx="81">
                  <c:v>3.4280794083333332</c:v>
                </c:pt>
                <c:pt idx="82">
                  <c:v>3.4702984899999998</c:v>
                </c:pt>
                <c:pt idx="83">
                  <c:v>3.5117008583333331</c:v>
                </c:pt>
                <c:pt idx="84">
                  <c:v>3.5530365549999998</c:v>
                </c:pt>
                <c:pt idx="85">
                  <c:v>3.5963890350000001</c:v>
                </c:pt>
                <c:pt idx="86">
                  <c:v>3.6381914266666664</c:v>
                </c:pt>
                <c:pt idx="87">
                  <c:v>3.679743803333333</c:v>
                </c:pt>
                <c:pt idx="88">
                  <c:v>3.7215461933333329</c:v>
                </c:pt>
                <c:pt idx="89">
                  <c:v>3.7649986783333333</c:v>
                </c:pt>
                <c:pt idx="90">
                  <c:v>3.8068177366666665</c:v>
                </c:pt>
                <c:pt idx="91">
                  <c:v>3.848370113333333</c:v>
                </c:pt>
                <c:pt idx="92">
                  <c:v>3.8903058466666662</c:v>
                </c:pt>
                <c:pt idx="93">
                  <c:v>3.9330249566666664</c:v>
                </c:pt>
                <c:pt idx="94">
                  <c:v>3.9769608016666664</c:v>
                </c:pt>
                <c:pt idx="95">
                  <c:v>4.0183465033333325</c:v>
                </c:pt>
                <c:pt idx="96">
                  <c:v>4.0596822000000001</c:v>
                </c:pt>
                <c:pt idx="97">
                  <c:v>4.1013845849999999</c:v>
                </c:pt>
                <c:pt idx="98">
                  <c:v>4.1446870616666667</c:v>
                </c:pt>
                <c:pt idx="99">
                  <c:v>4.1872061616666665</c:v>
                </c:pt>
                <c:pt idx="100">
                  <c:v>4.2282585083333331</c:v>
                </c:pt>
                <c:pt idx="101">
                  <c:v>4.2713943099999998</c:v>
                </c:pt>
                <c:pt idx="102">
                  <c:v>4.3136467266666658</c:v>
                </c:pt>
                <c:pt idx="103">
                  <c:v>4.3546824066666669</c:v>
                </c:pt>
                <c:pt idx="104">
                  <c:v>4.3967848150000002</c:v>
                </c:pt>
                <c:pt idx="105">
                  <c:v>4.4398039416666668</c:v>
                </c:pt>
                <c:pt idx="106">
                  <c:v>4.4816063333333327</c:v>
                </c:pt>
                <c:pt idx="107">
                  <c:v>4.5234253916666667</c:v>
                </c:pt>
                <c:pt idx="108">
                  <c:v>4.5648444266666663</c:v>
                </c:pt>
                <c:pt idx="109">
                  <c:v>4.6084635883333336</c:v>
                </c:pt>
                <c:pt idx="110">
                  <c:v>4.6517660650000003</c:v>
                </c:pt>
                <c:pt idx="111">
                  <c:v>4.6948851983333331</c:v>
                </c:pt>
                <c:pt idx="112">
                  <c:v>4.7381376733333331</c:v>
                </c:pt>
                <c:pt idx="113">
                  <c:v>4.7815068199999997</c:v>
                </c:pt>
                <c:pt idx="114">
                  <c:v>4.8249426366666661</c:v>
                </c:pt>
                <c:pt idx="115">
                  <c:v>4.8668950366666666</c:v>
                </c:pt>
                <c:pt idx="116">
                  <c:v>4.9086140899999995</c:v>
                </c:pt>
                <c:pt idx="117">
                  <c:v>4.9524499300000002</c:v>
                </c:pt>
                <c:pt idx="118">
                  <c:v>4.9934022733333325</c:v>
                </c:pt>
                <c:pt idx="119">
                  <c:v>5.0364880699999999</c:v>
                </c:pt>
                <c:pt idx="120">
                  <c:v>5.0790738400000004</c:v>
                </c:pt>
                <c:pt idx="121">
                  <c:v>5.1215762700000003</c:v>
                </c:pt>
                <c:pt idx="122">
                  <c:v>5.1637953516666659</c:v>
                </c:pt>
                <c:pt idx="123">
                  <c:v>5.2068144800000002</c:v>
                </c:pt>
                <c:pt idx="124">
                  <c:v>5.2485335316666664</c:v>
                </c:pt>
                <c:pt idx="125">
                  <c:v>5.2921026899999992</c:v>
                </c:pt>
                <c:pt idx="126">
                  <c:v>5.3338050766666667</c:v>
                </c:pt>
                <c:pt idx="127">
                  <c:v>5.3748740916666664</c:v>
                </c:pt>
                <c:pt idx="128">
                  <c:v>5.4168764933333335</c:v>
                </c:pt>
                <c:pt idx="129">
                  <c:v>5.4583288649999995</c:v>
                </c:pt>
                <c:pt idx="130">
                  <c:v>5.5002645966666668</c:v>
                </c:pt>
                <c:pt idx="131">
                  <c:v>5.5416169616666657</c:v>
                </c:pt>
                <c:pt idx="132">
                  <c:v>5.5849361066666656</c:v>
                </c:pt>
                <c:pt idx="133">
                  <c:v>5.6266718266666667</c:v>
                </c:pt>
                <c:pt idx="134">
                  <c:v>5.6683075416666666</c:v>
                </c:pt>
                <c:pt idx="135">
                  <c:v>5.7098099149999992</c:v>
                </c:pt>
                <c:pt idx="136">
                  <c:v>5.753212398333333</c:v>
                </c:pt>
                <c:pt idx="137">
                  <c:v>5.7951647983333334</c:v>
                </c:pt>
                <c:pt idx="138">
                  <c:v>5.8383005983333334</c:v>
                </c:pt>
                <c:pt idx="139">
                  <c:v>5.8799863166666659</c:v>
                </c:pt>
                <c:pt idx="140">
                  <c:v>5.9221220600000004</c:v>
                </c:pt>
                <c:pt idx="141">
                  <c:v>5.964941174999999</c:v>
                </c:pt>
                <c:pt idx="142">
                  <c:v>6.0067102299999995</c:v>
                </c:pt>
                <c:pt idx="143">
                  <c:v>6.0481626016666663</c:v>
                </c:pt>
                <c:pt idx="144">
                  <c:v>6.0901316683333331</c:v>
                </c:pt>
                <c:pt idx="145">
                  <c:v>6.1333174716666665</c:v>
                </c:pt>
                <c:pt idx="146">
                  <c:v>6.1764699399999996</c:v>
                </c:pt>
                <c:pt idx="147">
                  <c:v>6.2182723316666664</c:v>
                </c:pt>
                <c:pt idx="148">
                  <c:v>6.2600080516666656</c:v>
                </c:pt>
                <c:pt idx="149">
                  <c:v>6.3015437616666663</c:v>
                </c:pt>
                <c:pt idx="150">
                  <c:v>6.3431794749999995</c:v>
                </c:pt>
                <c:pt idx="151">
                  <c:v>6.3848151899999994</c:v>
                </c:pt>
                <c:pt idx="152">
                  <c:v>6.4284010166666663</c:v>
                </c:pt>
                <c:pt idx="153">
                  <c:v>6.4716534899999996</c:v>
                </c:pt>
                <c:pt idx="154">
                  <c:v>6.5132725383333332</c:v>
                </c:pt>
                <c:pt idx="155">
                  <c:v>6.5569083666666659</c:v>
                </c:pt>
                <c:pt idx="156">
                  <c:v>6.5999441616666665</c:v>
                </c:pt>
                <c:pt idx="157">
                  <c:v>6.6414632033333332</c:v>
                </c:pt>
                <c:pt idx="158">
                  <c:v>6.6833822666666665</c:v>
                </c:pt>
                <c:pt idx="159">
                  <c:v>6.725601348333333</c:v>
                </c:pt>
                <c:pt idx="160">
                  <c:v>6.7686371433333337</c:v>
                </c:pt>
                <c:pt idx="161">
                  <c:v>6.8098728349999993</c:v>
                </c:pt>
                <c:pt idx="162">
                  <c:v>6.8519419083333331</c:v>
                </c:pt>
                <c:pt idx="163">
                  <c:v>6.8949943716666668</c:v>
                </c:pt>
                <c:pt idx="164">
                  <c:v>6.9367800949999996</c:v>
                </c:pt>
                <c:pt idx="165">
                  <c:v>6.9798325566666666</c:v>
                </c:pt>
                <c:pt idx="166">
                  <c:v>7.0216849499999991</c:v>
                </c:pt>
                <c:pt idx="167">
                  <c:v>7.0651374366666664</c:v>
                </c:pt>
                <c:pt idx="168">
                  <c:v>7.1066564766666671</c:v>
                </c:pt>
                <c:pt idx="169">
                  <c:v>7.1483755299999991</c:v>
                </c:pt>
                <c:pt idx="170">
                  <c:v>7.1917280100000003</c:v>
                </c:pt>
                <c:pt idx="171">
                  <c:v>7.2337304116666665</c:v>
                </c:pt>
                <c:pt idx="172">
                  <c:v>7.2748160950000003</c:v>
                </c:pt>
                <c:pt idx="173">
                  <c:v>7.3169185033333326</c:v>
                </c:pt>
                <c:pt idx="174">
                  <c:v>7.3588375683333327</c:v>
                </c:pt>
                <c:pt idx="175">
                  <c:v>7.4018900299999997</c:v>
                </c:pt>
                <c:pt idx="176">
                  <c:v>7.4451425049999989</c:v>
                </c:pt>
                <c:pt idx="177">
                  <c:v>7.4866615449999996</c:v>
                </c:pt>
                <c:pt idx="178">
                  <c:v>7.5302473716666656</c:v>
                </c:pt>
                <c:pt idx="179">
                  <c:v>7.5737665283333335</c:v>
                </c:pt>
                <c:pt idx="180">
                  <c:v>7.6150355550000004</c:v>
                </c:pt>
                <c:pt idx="181">
                  <c:v>7.6586047133333333</c:v>
                </c:pt>
                <c:pt idx="182">
                  <c:v>7.7000570849999992</c:v>
                </c:pt>
                <c:pt idx="183">
                  <c:v>7.743542905</c:v>
                </c:pt>
                <c:pt idx="184">
                  <c:v>7.7852286233333334</c:v>
                </c:pt>
                <c:pt idx="185">
                  <c:v>7.8285811016666669</c:v>
                </c:pt>
                <c:pt idx="186">
                  <c:v>7.8704168283333331</c:v>
                </c:pt>
                <c:pt idx="187">
                  <c:v>7.9117358583333326</c:v>
                </c:pt>
                <c:pt idx="188">
                  <c:v>7.9553216849999995</c:v>
                </c:pt>
                <c:pt idx="189">
                  <c:v>7.998957513333333</c:v>
                </c:pt>
                <c:pt idx="190">
                  <c:v>8.040326546666666</c:v>
                </c:pt>
                <c:pt idx="191">
                  <c:v>8.0836290233333337</c:v>
                </c:pt>
                <c:pt idx="192">
                  <c:v>8.1258981083333328</c:v>
                </c:pt>
                <c:pt idx="193">
                  <c:v>8.1667004416666664</c:v>
                </c:pt>
                <c:pt idx="194">
                  <c:v>8.2083194883333341</c:v>
                </c:pt>
                <c:pt idx="195">
                  <c:v>8.2521219949999995</c:v>
                </c:pt>
                <c:pt idx="196">
                  <c:v>8.2950244483333329</c:v>
                </c:pt>
                <c:pt idx="197">
                  <c:v>8.3374602083333329</c:v>
                </c:pt>
                <c:pt idx="198">
                  <c:v>8.378329213333334</c:v>
                </c:pt>
                <c:pt idx="199">
                  <c:v>8.4222317233333328</c:v>
                </c:pt>
                <c:pt idx="200">
                  <c:v>8.463467416666667</c:v>
                </c:pt>
                <c:pt idx="201">
                  <c:v>8.5049697899999988</c:v>
                </c:pt>
                <c:pt idx="202">
                  <c:v>8.5469555249999996</c:v>
                </c:pt>
                <c:pt idx="203">
                  <c:v>8.5885079016666666</c:v>
                </c:pt>
                <c:pt idx="204">
                  <c:v>8.6301602833333337</c:v>
                </c:pt>
                <c:pt idx="205">
                  <c:v>8.673229413333333</c:v>
                </c:pt>
                <c:pt idx="206">
                  <c:v>8.715231816666666</c:v>
                </c:pt>
                <c:pt idx="207">
                  <c:v>8.756750856666665</c:v>
                </c:pt>
                <c:pt idx="208">
                  <c:v>8.798769926666667</c:v>
                </c:pt>
                <c:pt idx="209">
                  <c:v>8.8402723016666656</c:v>
                </c:pt>
                <c:pt idx="210">
                  <c:v>8.8833080966666671</c:v>
                </c:pt>
                <c:pt idx="211">
                  <c:v>8.9249938133333337</c:v>
                </c:pt>
                <c:pt idx="212">
                  <c:v>8.9683462933333331</c:v>
                </c:pt>
                <c:pt idx="213">
                  <c:v>9.0118654483333334</c:v>
                </c:pt>
                <c:pt idx="214">
                  <c:v>9.0540678633333336</c:v>
                </c:pt>
                <c:pt idx="215">
                  <c:v>9.0966536316666673</c:v>
                </c:pt>
                <c:pt idx="216">
                  <c:v>9.1401227849999991</c:v>
                </c:pt>
                <c:pt idx="217">
                  <c:v>9.1835752700000004</c:v>
                </c:pt>
                <c:pt idx="218">
                  <c:v>9.2251609816666669</c:v>
                </c:pt>
                <c:pt idx="219">
                  <c:v>9.2666633566666672</c:v>
                </c:pt>
                <c:pt idx="220">
                  <c:v>9.3084990816666657</c:v>
                </c:pt>
                <c:pt idx="221">
                  <c:v>9.349984788333332</c:v>
                </c:pt>
                <c:pt idx="222">
                  <c:v>9.3922705400000002</c:v>
                </c:pt>
                <c:pt idx="223">
                  <c:v>9.433539566666667</c:v>
                </c:pt>
                <c:pt idx="224">
                  <c:v>9.4752086166666665</c:v>
                </c:pt>
                <c:pt idx="225">
                  <c:v>9.5172276866666667</c:v>
                </c:pt>
                <c:pt idx="226">
                  <c:v>9.5587633966666665</c:v>
                </c:pt>
                <c:pt idx="227">
                  <c:v>9.6002324350000006</c:v>
                </c:pt>
                <c:pt idx="228">
                  <c:v>9.6416348033333339</c:v>
                </c:pt>
                <c:pt idx="229">
                  <c:v>9.6836372050000001</c:v>
                </c:pt>
                <c:pt idx="230">
                  <c:v>9.7253062549999996</c:v>
                </c:pt>
                <c:pt idx="231">
                  <c:v>9.7684420566666663</c:v>
                </c:pt>
                <c:pt idx="232">
                  <c:v>9.8103777883333336</c:v>
                </c:pt>
                <c:pt idx="233">
                  <c:v>9.8525802016666653</c:v>
                </c:pt>
                <c:pt idx="234">
                  <c:v>9.8933992033333329</c:v>
                </c:pt>
                <c:pt idx="235">
                  <c:v>9.9349849149999994</c:v>
                </c:pt>
                <c:pt idx="236">
                  <c:v>9.9766873</c:v>
                </c:pt>
                <c:pt idx="237">
                  <c:v>10.020173121666666</c:v>
                </c:pt>
                <c:pt idx="238">
                  <c:v>10.062125519999999</c:v>
                </c:pt>
                <c:pt idx="239">
                  <c:v>10.105227986666668</c:v>
                </c:pt>
                <c:pt idx="240">
                  <c:v>10.146997041666667</c:v>
                </c:pt>
                <c:pt idx="241">
                  <c:v>10.190582868333333</c:v>
                </c:pt>
                <c:pt idx="242">
                  <c:v>10.233501990000001</c:v>
                </c:pt>
                <c:pt idx="243">
                  <c:v>10.277004478333334</c:v>
                </c:pt>
                <c:pt idx="244">
                  <c:v>10.320706976666665</c:v>
                </c:pt>
                <c:pt idx="245">
                  <c:v>10.363992786666666</c:v>
                </c:pt>
                <c:pt idx="246">
                  <c:v>10.405445156666667</c:v>
                </c:pt>
                <c:pt idx="247">
                  <c:v>10.448630959999999</c:v>
                </c:pt>
                <c:pt idx="248">
                  <c:v>10.490333346666667</c:v>
                </c:pt>
                <c:pt idx="249">
                  <c:v>10.533685824999999</c:v>
                </c:pt>
                <c:pt idx="250">
                  <c:v>10.575654893333333</c:v>
                </c:pt>
                <c:pt idx="251">
                  <c:v>10.618690688333334</c:v>
                </c:pt>
                <c:pt idx="252">
                  <c:v>10.662259846666666</c:v>
                </c:pt>
                <c:pt idx="253">
                  <c:v>10.705428981666666</c:v>
                </c:pt>
                <c:pt idx="254">
                  <c:v>10.747248039999999</c:v>
                </c:pt>
                <c:pt idx="255">
                  <c:v>10.788333723333333</c:v>
                </c:pt>
                <c:pt idx="256">
                  <c:v>10.832319573333333</c:v>
                </c:pt>
                <c:pt idx="257">
                  <c:v>10.873338586666668</c:v>
                </c:pt>
                <c:pt idx="258">
                  <c:v>10.917407773333332</c:v>
                </c:pt>
                <c:pt idx="259">
                  <c:v>10.960726918333332</c:v>
                </c:pt>
                <c:pt idx="260">
                  <c:v>11.00196261</c:v>
                </c:pt>
                <c:pt idx="261">
                  <c:v>11.045731780000001</c:v>
                </c:pt>
                <c:pt idx="262">
                  <c:v>11.086950803333334</c:v>
                </c:pt>
                <c:pt idx="263">
                  <c:v>11.128519848333333</c:v>
                </c:pt>
                <c:pt idx="264">
                  <c:v>11.170322238333334</c:v>
                </c:pt>
                <c:pt idx="265">
                  <c:v>11.213758056666666</c:v>
                </c:pt>
                <c:pt idx="266">
                  <c:v>11.255177093333334</c:v>
                </c:pt>
                <c:pt idx="267">
                  <c:v>11.298562906666666</c:v>
                </c:pt>
                <c:pt idx="268">
                  <c:v>11.341932054999999</c:v>
                </c:pt>
                <c:pt idx="269">
                  <c:v>11.385751228333334</c:v>
                </c:pt>
                <c:pt idx="270">
                  <c:v>11.42922038</c:v>
                </c:pt>
                <c:pt idx="271">
                  <c:v>11.470022714999999</c:v>
                </c:pt>
                <c:pt idx="272">
                  <c:v>11.513575204999999</c:v>
                </c:pt>
                <c:pt idx="273">
                  <c:v>11.557261036666667</c:v>
                </c:pt>
                <c:pt idx="274">
                  <c:v>11.598530065</c:v>
                </c:pt>
                <c:pt idx="275">
                  <c:v>11.641965881666666</c:v>
                </c:pt>
                <c:pt idx="276">
                  <c:v>11.685268358333333</c:v>
                </c:pt>
                <c:pt idx="277">
                  <c:v>11.727120753333333</c:v>
                </c:pt>
                <c:pt idx="278">
                  <c:v>11.770489899999999</c:v>
                </c:pt>
                <c:pt idx="279">
                  <c:v>11.814292405</c:v>
                </c:pt>
                <c:pt idx="280">
                  <c:v>11.855061403333334</c:v>
                </c:pt>
                <c:pt idx="281">
                  <c:v>11.896980468333334</c:v>
                </c:pt>
                <c:pt idx="282">
                  <c:v>11.939082876666667</c:v>
                </c:pt>
                <c:pt idx="283">
                  <c:v>11.980185226666666</c:v>
                </c:pt>
                <c:pt idx="284">
                  <c:v>12.023804388333332</c:v>
                </c:pt>
                <c:pt idx="285">
                  <c:v>12.065240091666665</c:v>
                </c:pt>
                <c:pt idx="286">
                  <c:v>12.107392503333333</c:v>
                </c:pt>
                <c:pt idx="287">
                  <c:v>12.150411630000001</c:v>
                </c:pt>
                <c:pt idx="288">
                  <c:v>12.193797445</c:v>
                </c:pt>
                <c:pt idx="289">
                  <c:v>12.237499945</c:v>
                </c:pt>
                <c:pt idx="290">
                  <c:v>12.278535624999998</c:v>
                </c:pt>
                <c:pt idx="291">
                  <c:v>12.320071335</c:v>
                </c:pt>
                <c:pt idx="292">
                  <c:v>12.362073736666666</c:v>
                </c:pt>
                <c:pt idx="293">
                  <c:v>12.405476219999999</c:v>
                </c:pt>
                <c:pt idx="294">
                  <c:v>12.449145383333333</c:v>
                </c:pt>
                <c:pt idx="295">
                  <c:v>12.492364521666666</c:v>
                </c:pt>
                <c:pt idx="296">
                  <c:v>12.533466873333333</c:v>
                </c:pt>
                <c:pt idx="297">
                  <c:v>12.577919414999998</c:v>
                </c:pt>
                <c:pt idx="298">
                  <c:v>12.618755085</c:v>
                </c:pt>
                <c:pt idx="299">
                  <c:v>12.661957554999999</c:v>
                </c:pt>
                <c:pt idx="300">
                  <c:v>12.706010075</c:v>
                </c:pt>
                <c:pt idx="301">
                  <c:v>12.748779188333334</c:v>
                </c:pt>
                <c:pt idx="302">
                  <c:v>12.792231673333333</c:v>
                </c:pt>
                <c:pt idx="303">
                  <c:v>12.8335007</c:v>
                </c:pt>
                <c:pt idx="304">
                  <c:v>12.877186533333333</c:v>
                </c:pt>
                <c:pt idx="305">
                  <c:v>12.920238995</c:v>
                </c:pt>
                <c:pt idx="306">
                  <c:v>12.962058053333331</c:v>
                </c:pt>
                <c:pt idx="307">
                  <c:v>13.006010568333332</c:v>
                </c:pt>
                <c:pt idx="308">
                  <c:v>13.047096251666666</c:v>
                </c:pt>
                <c:pt idx="309">
                  <c:v>13.08869863</c:v>
                </c:pt>
                <c:pt idx="310">
                  <c:v>13.130351013333332</c:v>
                </c:pt>
                <c:pt idx="311">
                  <c:v>13.173586819999999</c:v>
                </c:pt>
                <c:pt idx="312">
                  <c:v>13.217305986666666</c:v>
                </c:pt>
                <c:pt idx="313">
                  <c:v>13.260641798333332</c:v>
                </c:pt>
                <c:pt idx="314">
                  <c:v>13.302077501666666</c:v>
                </c:pt>
                <c:pt idx="315">
                  <c:v>13.344013233333332</c:v>
                </c:pt>
                <c:pt idx="316">
                  <c:v>13.385198923333332</c:v>
                </c:pt>
                <c:pt idx="317">
                  <c:v>13.429001428333333</c:v>
                </c:pt>
                <c:pt idx="318">
                  <c:v>13.470137115</c:v>
                </c:pt>
                <c:pt idx="319">
                  <c:v>13.51393962</c:v>
                </c:pt>
                <c:pt idx="320">
                  <c:v>13.55539199</c:v>
                </c:pt>
                <c:pt idx="321">
                  <c:v>13.598961149999999</c:v>
                </c:pt>
                <c:pt idx="322">
                  <c:v>13.640730205000001</c:v>
                </c:pt>
                <c:pt idx="323">
                  <c:v>13.684016013333332</c:v>
                </c:pt>
                <c:pt idx="324">
                  <c:v>13.725601726666666</c:v>
                </c:pt>
                <c:pt idx="325">
                  <c:v>13.769437566666666</c:v>
                </c:pt>
                <c:pt idx="326">
                  <c:v>13.810456579999999</c:v>
                </c:pt>
                <c:pt idx="327">
                  <c:v>13.85184228</c:v>
                </c:pt>
                <c:pt idx="328">
                  <c:v>13.893661338333333</c:v>
                </c:pt>
                <c:pt idx="329">
                  <c:v>13.935347056666666</c:v>
                </c:pt>
                <c:pt idx="330">
                  <c:v>13.976982771666666</c:v>
                </c:pt>
                <c:pt idx="331">
                  <c:v>14.018801829999999</c:v>
                </c:pt>
                <c:pt idx="332">
                  <c:v>14.060520881666665</c:v>
                </c:pt>
                <c:pt idx="333">
                  <c:v>14.103523341666666</c:v>
                </c:pt>
                <c:pt idx="334">
                  <c:v>14.146942491666666</c:v>
                </c:pt>
                <c:pt idx="335">
                  <c:v>14.188844888333334</c:v>
                </c:pt>
                <c:pt idx="336">
                  <c:v>14.230547273333332</c:v>
                </c:pt>
                <c:pt idx="337">
                  <c:v>14.27196631</c:v>
                </c:pt>
                <c:pt idx="338">
                  <c:v>14.315468798333333</c:v>
                </c:pt>
                <c:pt idx="339">
                  <c:v>14.358954618333334</c:v>
                </c:pt>
                <c:pt idx="340">
                  <c:v>14.401223703333333</c:v>
                </c:pt>
                <c:pt idx="341">
                  <c:v>14.443809471666667</c:v>
                </c:pt>
                <c:pt idx="342">
                  <c:v>14.485861876666666</c:v>
                </c:pt>
                <c:pt idx="343">
                  <c:v>14.526880889999999</c:v>
                </c:pt>
                <c:pt idx="344">
                  <c:v>14.570350043333331</c:v>
                </c:pt>
                <c:pt idx="345">
                  <c:v>14.611919086666665</c:v>
                </c:pt>
                <c:pt idx="346">
                  <c:v>14.655788263333333</c:v>
                </c:pt>
                <c:pt idx="347">
                  <c:v>14.698757386666665</c:v>
                </c:pt>
                <c:pt idx="348">
                  <c:v>14.740426436666667</c:v>
                </c:pt>
                <c:pt idx="349">
                  <c:v>14.782112154999998</c:v>
                </c:pt>
                <c:pt idx="350">
                  <c:v>14.823664531666667</c:v>
                </c:pt>
                <c:pt idx="351">
                  <c:v>14.867083681666665</c:v>
                </c:pt>
                <c:pt idx="352">
                  <c:v>14.910969525000001</c:v>
                </c:pt>
                <c:pt idx="353">
                  <c:v>14.953888646666666</c:v>
                </c:pt>
                <c:pt idx="354">
                  <c:v>14.997007779999999</c:v>
                </c:pt>
                <c:pt idx="355">
                  <c:v>15.038793503333332</c:v>
                </c:pt>
                <c:pt idx="356">
                  <c:v>15.080562558333332</c:v>
                </c:pt>
                <c:pt idx="357">
                  <c:v>15.122248276666665</c:v>
                </c:pt>
                <c:pt idx="358">
                  <c:v>15.165417411666665</c:v>
                </c:pt>
                <c:pt idx="359">
                  <c:v>15.208736556666667</c:v>
                </c:pt>
                <c:pt idx="360">
                  <c:v>15.251989029999999</c:v>
                </c:pt>
                <c:pt idx="361">
                  <c:v>15.295808203333333</c:v>
                </c:pt>
                <c:pt idx="362">
                  <c:v>15.339394029999999</c:v>
                </c:pt>
                <c:pt idx="363">
                  <c:v>15.3825965</c:v>
                </c:pt>
                <c:pt idx="364">
                  <c:v>15.423965533333332</c:v>
                </c:pt>
                <c:pt idx="365">
                  <c:v>15.467384683333332</c:v>
                </c:pt>
                <c:pt idx="366">
                  <c:v>15.508853721666666</c:v>
                </c:pt>
                <c:pt idx="367">
                  <c:v>15.552322874999998</c:v>
                </c:pt>
                <c:pt idx="368">
                  <c:v>15.595625351666666</c:v>
                </c:pt>
                <c:pt idx="369">
                  <c:v>15.640327908333331</c:v>
                </c:pt>
                <c:pt idx="370">
                  <c:v>15.683980405</c:v>
                </c:pt>
                <c:pt idx="371">
                  <c:v>15.726966198333333</c:v>
                </c:pt>
                <c:pt idx="372">
                  <c:v>15.769085273333333</c:v>
                </c:pt>
                <c:pt idx="373">
                  <c:v>15.81057098</c:v>
                </c:pt>
                <c:pt idx="374">
                  <c:v>15.852006683333332</c:v>
                </c:pt>
                <c:pt idx="375">
                  <c:v>15.893792406666666</c:v>
                </c:pt>
                <c:pt idx="376">
                  <c:v>15.935678134999998</c:v>
                </c:pt>
                <c:pt idx="377">
                  <c:v>15.977230511666667</c:v>
                </c:pt>
                <c:pt idx="378">
                  <c:v>16.020416314999999</c:v>
                </c:pt>
                <c:pt idx="379">
                  <c:v>16.064485503333334</c:v>
                </c:pt>
                <c:pt idx="380">
                  <c:v>16.105354506666668</c:v>
                </c:pt>
                <c:pt idx="381">
                  <c:v>16.149190346666664</c:v>
                </c:pt>
                <c:pt idx="382">
                  <c:v>16.190576048333334</c:v>
                </c:pt>
                <c:pt idx="383">
                  <c:v>16.232061753333333</c:v>
                </c:pt>
                <c:pt idx="384">
                  <c:v>16.274330838333334</c:v>
                </c:pt>
                <c:pt idx="385">
                  <c:v>16.315633200000001</c:v>
                </c:pt>
                <c:pt idx="386">
                  <c:v>16.357185576666666</c:v>
                </c:pt>
                <c:pt idx="387">
                  <c:v>16.398737953333335</c:v>
                </c:pt>
                <c:pt idx="388">
                  <c:v>16.442190440000001</c:v>
                </c:pt>
                <c:pt idx="389">
                  <c:v>16.485792933333332</c:v>
                </c:pt>
                <c:pt idx="390">
                  <c:v>16.528795393333333</c:v>
                </c:pt>
                <c:pt idx="391">
                  <c:v>16.570481109999999</c:v>
                </c:pt>
                <c:pt idx="392">
                  <c:v>16.613966931666667</c:v>
                </c:pt>
                <c:pt idx="393">
                  <c:v>16.655569309999997</c:v>
                </c:pt>
                <c:pt idx="394">
                  <c:v>16.698721778333333</c:v>
                </c:pt>
                <c:pt idx="395">
                  <c:v>16.742340939999998</c:v>
                </c:pt>
                <c:pt idx="396">
                  <c:v>16.783709973333334</c:v>
                </c:pt>
                <c:pt idx="397">
                  <c:v>16.827929168333334</c:v>
                </c:pt>
                <c:pt idx="398">
                  <c:v>16.870964963333332</c:v>
                </c:pt>
                <c:pt idx="399">
                  <c:v>16.912167319999998</c:v>
                </c:pt>
                <c:pt idx="400">
                  <c:v>16.954036381666665</c:v>
                </c:pt>
                <c:pt idx="401">
                  <c:v>16.997405529999998</c:v>
                </c:pt>
                <c:pt idx="402">
                  <c:v>17.038907903333332</c:v>
                </c:pt>
                <c:pt idx="403">
                  <c:v>17.080476946666668</c:v>
                </c:pt>
                <c:pt idx="404">
                  <c:v>17.123746088333334</c:v>
                </c:pt>
                <c:pt idx="405">
                  <c:v>17.166181849999997</c:v>
                </c:pt>
                <c:pt idx="406">
                  <c:v>17.207134191666668</c:v>
                </c:pt>
                <c:pt idx="407">
                  <c:v>17.250803356666665</c:v>
                </c:pt>
                <c:pt idx="408">
                  <c:v>17.292289061666668</c:v>
                </c:pt>
                <c:pt idx="409">
                  <c:v>17.333924776666667</c:v>
                </c:pt>
                <c:pt idx="410">
                  <c:v>17.375627161666667</c:v>
                </c:pt>
                <c:pt idx="411">
                  <c:v>17.419096314999997</c:v>
                </c:pt>
                <c:pt idx="412">
                  <c:v>17.460598688333334</c:v>
                </c:pt>
                <c:pt idx="413">
                  <c:v>17.502134398333332</c:v>
                </c:pt>
                <c:pt idx="414">
                  <c:v>17.545903568333333</c:v>
                </c:pt>
                <c:pt idx="415">
                  <c:v>17.587522615000001</c:v>
                </c:pt>
                <c:pt idx="416">
                  <c:v>17.628874979999999</c:v>
                </c:pt>
                <c:pt idx="417">
                  <c:v>17.67216079</c:v>
                </c:pt>
                <c:pt idx="418">
                  <c:v>17.715779951666665</c:v>
                </c:pt>
                <c:pt idx="419">
                  <c:v>17.75731566</c:v>
                </c:pt>
                <c:pt idx="420">
                  <c:v>17.799101383333333</c:v>
                </c:pt>
                <c:pt idx="421">
                  <c:v>17.842437194999999</c:v>
                </c:pt>
                <c:pt idx="422">
                  <c:v>17.886056356666664</c:v>
                </c:pt>
                <c:pt idx="423">
                  <c:v>17.929758856666663</c:v>
                </c:pt>
                <c:pt idx="424">
                  <c:v>17.970627861666667</c:v>
                </c:pt>
                <c:pt idx="425">
                  <c:v>18.014397031666665</c:v>
                </c:pt>
                <c:pt idx="426">
                  <c:v>18.055532716666665</c:v>
                </c:pt>
                <c:pt idx="427">
                  <c:v>18.098935199999996</c:v>
                </c:pt>
                <c:pt idx="428">
                  <c:v>18.142354349999998</c:v>
                </c:pt>
                <c:pt idx="429">
                  <c:v>18.185673495</c:v>
                </c:pt>
                <c:pt idx="430">
                  <c:v>18.227192534999997</c:v>
                </c:pt>
                <c:pt idx="431">
                  <c:v>18.270478345000001</c:v>
                </c:pt>
                <c:pt idx="432">
                  <c:v>18.312464079999998</c:v>
                </c:pt>
                <c:pt idx="433">
                  <c:v>18.355666550000002</c:v>
                </c:pt>
                <c:pt idx="434">
                  <c:v>18.399119036666665</c:v>
                </c:pt>
                <c:pt idx="435">
                  <c:v>18.442638191666667</c:v>
                </c:pt>
                <c:pt idx="436">
                  <c:v>18.486490699999997</c:v>
                </c:pt>
                <c:pt idx="437">
                  <c:v>18.527343036666664</c:v>
                </c:pt>
                <c:pt idx="438">
                  <c:v>18.569228764999998</c:v>
                </c:pt>
                <c:pt idx="439">
                  <c:v>18.61254791</c:v>
                </c:pt>
                <c:pt idx="440">
                  <c:v>18.655433696666666</c:v>
                </c:pt>
                <c:pt idx="441">
                  <c:v>18.697952794999999</c:v>
                </c:pt>
                <c:pt idx="442">
                  <c:v>18.740571899999999</c:v>
                </c:pt>
                <c:pt idx="443">
                  <c:v>18.782407625000001</c:v>
                </c:pt>
                <c:pt idx="444">
                  <c:v>18.827443534999997</c:v>
                </c:pt>
                <c:pt idx="445">
                  <c:v>18.871096031666664</c:v>
                </c:pt>
                <c:pt idx="446">
                  <c:v>18.912615073333331</c:v>
                </c:pt>
                <c:pt idx="447">
                  <c:v>18.955984220000001</c:v>
                </c:pt>
                <c:pt idx="448">
                  <c:v>18.998936676666666</c:v>
                </c:pt>
                <c:pt idx="449">
                  <c:v>19.042339159999997</c:v>
                </c:pt>
                <c:pt idx="450">
                  <c:v>19.083958206666669</c:v>
                </c:pt>
                <c:pt idx="451">
                  <c:v>19.127194013333334</c:v>
                </c:pt>
                <c:pt idx="452">
                  <c:v>19.168863063333333</c:v>
                </c:pt>
                <c:pt idx="453">
                  <c:v>19.210515444999999</c:v>
                </c:pt>
                <c:pt idx="454">
                  <c:v>19.252134491666666</c:v>
                </c:pt>
                <c:pt idx="455">
                  <c:v>19.295736986666665</c:v>
                </c:pt>
                <c:pt idx="456">
                  <c:v>19.337456038333332</c:v>
                </c:pt>
                <c:pt idx="457">
                  <c:v>19.380841853333333</c:v>
                </c:pt>
                <c:pt idx="458">
                  <c:v>19.424261003333335</c:v>
                </c:pt>
                <c:pt idx="459">
                  <c:v>19.467680153333333</c:v>
                </c:pt>
                <c:pt idx="460">
                  <c:v>19.509432541666666</c:v>
                </c:pt>
                <c:pt idx="461">
                  <c:v>19.552118316666668</c:v>
                </c:pt>
                <c:pt idx="462">
                  <c:v>19.596054163333335</c:v>
                </c:pt>
                <c:pt idx="463">
                  <c:v>19.639256634999999</c:v>
                </c:pt>
                <c:pt idx="464">
                  <c:v>19.680642335000002</c:v>
                </c:pt>
                <c:pt idx="465">
                  <c:v>19.723194768333332</c:v>
                </c:pt>
                <c:pt idx="466">
                  <c:v>19.764263785000001</c:v>
                </c:pt>
                <c:pt idx="467">
                  <c:v>19.805766158333331</c:v>
                </c:pt>
                <c:pt idx="468">
                  <c:v>19.847585216666666</c:v>
                </c:pt>
                <c:pt idx="469">
                  <c:v>19.891237713333332</c:v>
                </c:pt>
                <c:pt idx="470">
                  <c:v>19.934090164999997</c:v>
                </c:pt>
                <c:pt idx="471">
                  <c:v>19.977775996666665</c:v>
                </c:pt>
                <c:pt idx="472">
                  <c:v>20.020711785</c:v>
                </c:pt>
                <c:pt idx="473">
                  <c:v>20.064147603333332</c:v>
                </c:pt>
                <c:pt idx="474">
                  <c:v>20.10745008</c:v>
                </c:pt>
                <c:pt idx="475">
                  <c:v>20.151035906666667</c:v>
                </c:pt>
                <c:pt idx="476">
                  <c:v>20.194355051666665</c:v>
                </c:pt>
                <c:pt idx="477">
                  <c:v>20.237740864999999</c:v>
                </c:pt>
                <c:pt idx="478">
                  <c:v>20.281143348333334</c:v>
                </c:pt>
                <c:pt idx="479">
                  <c:v>20.324662503333332</c:v>
                </c:pt>
                <c:pt idx="480">
                  <c:v>20.367498286666667</c:v>
                </c:pt>
                <c:pt idx="481">
                  <c:v>20.411434133333334</c:v>
                </c:pt>
                <c:pt idx="482">
                  <c:v>20.454186578333335</c:v>
                </c:pt>
                <c:pt idx="483">
                  <c:v>20.496138978333331</c:v>
                </c:pt>
                <c:pt idx="484">
                  <c:v>20.539141438333331</c:v>
                </c:pt>
                <c:pt idx="485">
                  <c:v>20.5821939</c:v>
                </c:pt>
                <c:pt idx="486">
                  <c:v>20.626163081666665</c:v>
                </c:pt>
                <c:pt idx="487">
                  <c:v>20.669115538333333</c:v>
                </c:pt>
                <c:pt idx="488">
                  <c:v>20.712618026666668</c:v>
                </c:pt>
                <c:pt idx="489">
                  <c:v>20.755537148333335</c:v>
                </c:pt>
                <c:pt idx="490">
                  <c:v>20.797922906666667</c:v>
                </c:pt>
                <c:pt idx="491">
                  <c:v>20.841075374999999</c:v>
                </c:pt>
                <c:pt idx="492">
                  <c:v>20.883994496666666</c:v>
                </c:pt>
                <c:pt idx="493">
                  <c:v>20.927513651666668</c:v>
                </c:pt>
                <c:pt idx="494">
                  <c:v>20.970916135</c:v>
                </c:pt>
                <c:pt idx="495">
                  <c:v>21.01430195</c:v>
                </c:pt>
                <c:pt idx="496">
                  <c:v>21.056404356666668</c:v>
                </c:pt>
                <c:pt idx="497">
                  <c:v>21.097856728333333</c:v>
                </c:pt>
                <c:pt idx="498">
                  <c:v>21.139142423333332</c:v>
                </c:pt>
                <c:pt idx="499">
                  <c:v>21.182294891666668</c:v>
                </c:pt>
                <c:pt idx="500">
                  <c:v>21.225930720000001</c:v>
                </c:pt>
                <c:pt idx="501">
                  <c:v>21.267299753333329</c:v>
                </c:pt>
                <c:pt idx="502">
                  <c:v>21.30900213833333</c:v>
                </c:pt>
                <c:pt idx="503">
                  <c:v>21.352537961666666</c:v>
                </c:pt>
                <c:pt idx="504">
                  <c:v>21.394090338333331</c:v>
                </c:pt>
                <c:pt idx="505">
                  <c:v>21.435626048333333</c:v>
                </c:pt>
                <c:pt idx="506">
                  <c:v>21.479195206666663</c:v>
                </c:pt>
                <c:pt idx="507">
                  <c:v>21.521247611666663</c:v>
                </c:pt>
                <c:pt idx="508">
                  <c:v>21.562466635</c:v>
                </c:pt>
                <c:pt idx="509">
                  <c:v>21.605802448333332</c:v>
                </c:pt>
                <c:pt idx="510">
                  <c:v>21.649104925</c:v>
                </c:pt>
                <c:pt idx="511">
                  <c:v>21.69267408333333</c:v>
                </c:pt>
                <c:pt idx="512">
                  <c:v>21.734409803333332</c:v>
                </c:pt>
                <c:pt idx="513">
                  <c:v>21.778112303333334</c:v>
                </c:pt>
                <c:pt idx="514">
                  <c:v>21.819397998333333</c:v>
                </c:pt>
                <c:pt idx="515">
                  <c:v>21.860567020000001</c:v>
                </c:pt>
                <c:pt idx="516">
                  <c:v>21.902286071666666</c:v>
                </c:pt>
                <c:pt idx="517">
                  <c:v>21.947055299999999</c:v>
                </c:pt>
                <c:pt idx="518">
                  <c:v>21.989307716666666</c:v>
                </c:pt>
                <c:pt idx="519">
                  <c:v>22.030960098333331</c:v>
                </c:pt>
                <c:pt idx="520">
                  <c:v>22.072495808333333</c:v>
                </c:pt>
                <c:pt idx="521">
                  <c:v>22.114031516666667</c:v>
                </c:pt>
                <c:pt idx="522">
                  <c:v>22.156483944999998</c:v>
                </c:pt>
                <c:pt idx="523">
                  <c:v>22.197369616666666</c:v>
                </c:pt>
                <c:pt idx="524">
                  <c:v>22.239188674999998</c:v>
                </c:pt>
                <c:pt idx="525">
                  <c:v>22.282457816666668</c:v>
                </c:pt>
                <c:pt idx="526">
                  <c:v>22.324410216666664</c:v>
                </c:pt>
                <c:pt idx="527">
                  <c:v>22.366129269999998</c:v>
                </c:pt>
                <c:pt idx="528">
                  <c:v>22.409431746666666</c:v>
                </c:pt>
                <c:pt idx="529">
                  <c:v>22.453184248333333</c:v>
                </c:pt>
                <c:pt idx="530">
                  <c:v>22.494069920000001</c:v>
                </c:pt>
                <c:pt idx="531">
                  <c:v>22.535872311666665</c:v>
                </c:pt>
                <c:pt idx="532">
                  <c:v>22.577491358333329</c:v>
                </c:pt>
                <c:pt idx="533">
                  <c:v>22.621160523333334</c:v>
                </c:pt>
                <c:pt idx="534">
                  <c:v>22.664046308333333</c:v>
                </c:pt>
                <c:pt idx="535">
                  <c:v>22.705732026666666</c:v>
                </c:pt>
                <c:pt idx="536">
                  <c:v>22.747634423333334</c:v>
                </c:pt>
                <c:pt idx="537">
                  <c:v>22.789070126666665</c:v>
                </c:pt>
                <c:pt idx="538">
                  <c:v>22.832622618333332</c:v>
                </c:pt>
                <c:pt idx="539">
                  <c:v>22.874391673333331</c:v>
                </c:pt>
                <c:pt idx="540">
                  <c:v>22.91762748</c:v>
                </c:pt>
                <c:pt idx="541">
                  <c:v>22.960629939999997</c:v>
                </c:pt>
                <c:pt idx="542">
                  <c:v>23.004632456666666</c:v>
                </c:pt>
                <c:pt idx="543">
                  <c:v>23.047801591666666</c:v>
                </c:pt>
                <c:pt idx="544">
                  <c:v>23.091070733333332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'2.4 ADR + M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964.77564100279426</c:v>
                </c:pt>
                <c:pt idx="2">
                  <c:v>1743.4823613129845</c:v>
                </c:pt>
                <c:pt idx="3">
                  <c:v>1288.8635520241478</c:v>
                </c:pt>
                <c:pt idx="4">
                  <c:v>1129.2378471323987</c:v>
                </c:pt>
                <c:pt idx="5">
                  <c:v>956.90507075471703</c:v>
                </c:pt>
                <c:pt idx="6">
                  <c:v>2031.411351357737</c:v>
                </c:pt>
                <c:pt idx="7">
                  <c:v>1923.4571168035523</c:v>
                </c:pt>
                <c:pt idx="8">
                  <c:v>1184.4255301560029</c:v>
                </c:pt>
                <c:pt idx="9">
                  <c:v>1029.9749178205218</c:v>
                </c:pt>
                <c:pt idx="10">
                  <c:v>1019.5152088075172</c:v>
                </c:pt>
                <c:pt idx="11">
                  <c:v>1388.3220634460449</c:v>
                </c:pt>
                <c:pt idx="12">
                  <c:v>1687.1953965339108</c:v>
                </c:pt>
                <c:pt idx="13">
                  <c:v>1714.2824609375</c:v>
                </c:pt>
                <c:pt idx="14">
                  <c:v>1274.3481870378766</c:v>
                </c:pt>
                <c:pt idx="15">
                  <c:v>920.29167532413567</c:v>
                </c:pt>
                <c:pt idx="16">
                  <c:v>1374.0301415454383</c:v>
                </c:pt>
                <c:pt idx="17">
                  <c:v>1190.9002432686941</c:v>
                </c:pt>
                <c:pt idx="18">
                  <c:v>1128.1012465533088</c:v>
                </c:pt>
                <c:pt idx="19">
                  <c:v>1151.3432234363443</c:v>
                </c:pt>
                <c:pt idx="20">
                  <c:v>2361.0928728221793</c:v>
                </c:pt>
                <c:pt idx="21">
                  <c:v>1160.1949718699736</c:v>
                </c:pt>
                <c:pt idx="22">
                  <c:v>1264.2641566252905</c:v>
                </c:pt>
                <c:pt idx="23">
                  <c:v>1190.8837269309038</c:v>
                </c:pt>
                <c:pt idx="24">
                  <c:v>1279.0982666015625</c:v>
                </c:pt>
                <c:pt idx="25">
                  <c:v>2046.7695490056817</c:v>
                </c:pt>
                <c:pt idx="26">
                  <c:v>2084.9124995436623</c:v>
                </c:pt>
                <c:pt idx="27">
                  <c:v>1572.2877188017874</c:v>
                </c:pt>
                <c:pt idx="28">
                  <c:v>1377.4126023186577</c:v>
                </c:pt>
                <c:pt idx="29">
                  <c:v>1867.0066786757461</c:v>
                </c:pt>
                <c:pt idx="30">
                  <c:v>2091.8671793619792</c:v>
                </c:pt>
                <c:pt idx="31">
                  <c:v>2656.7924419202304</c:v>
                </c:pt>
                <c:pt idx="32">
                  <c:v>1738.3690425453847</c:v>
                </c:pt>
                <c:pt idx="33">
                  <c:v>1254.5069584702001</c:v>
                </c:pt>
                <c:pt idx="34">
                  <c:v>1061.116380390368</c:v>
                </c:pt>
                <c:pt idx="35">
                  <c:v>2052.6758208967681</c:v>
                </c:pt>
                <c:pt idx="36">
                  <c:v>1945.405158996582</c:v>
                </c:pt>
                <c:pt idx="37">
                  <c:v>1948.0279809570313</c:v>
                </c:pt>
                <c:pt idx="38">
                  <c:v>2591.7571910511365</c:v>
                </c:pt>
                <c:pt idx="39">
                  <c:v>2099.7917607060185</c:v>
                </c:pt>
                <c:pt idx="40">
                  <c:v>1167.8665508891261</c:v>
                </c:pt>
                <c:pt idx="41">
                  <c:v>2516.5964285043569</c:v>
                </c:pt>
                <c:pt idx="42">
                  <c:v>1628.2021511704174</c:v>
                </c:pt>
                <c:pt idx="43">
                  <c:v>1391.5602364127092</c:v>
                </c:pt>
                <c:pt idx="44">
                  <c:v>1123.5783316872337</c:v>
                </c:pt>
                <c:pt idx="45">
                  <c:v>1897.2251767758969</c:v>
                </c:pt>
                <c:pt idx="46">
                  <c:v>1821.2141573322353</c:v>
                </c:pt>
                <c:pt idx="47">
                  <c:v>1794.7370133600316</c:v>
                </c:pt>
                <c:pt idx="48">
                  <c:v>1519.2286191998105</c:v>
                </c:pt>
                <c:pt idx="49">
                  <c:v>1427.6710220336913</c:v>
                </c:pt>
                <c:pt idx="50">
                  <c:v>1468.8639520965846</c:v>
                </c:pt>
                <c:pt idx="51">
                  <c:v>2665.695503480973</c:v>
                </c:pt>
                <c:pt idx="52">
                  <c:v>3042.5939819335936</c:v>
                </c:pt>
                <c:pt idx="53">
                  <c:v>1811.6136542426216</c:v>
                </c:pt>
                <c:pt idx="54">
                  <c:v>1349.5289797675341</c:v>
                </c:pt>
                <c:pt idx="55">
                  <c:v>1658.6787049340421</c:v>
                </c:pt>
                <c:pt idx="56">
                  <c:v>2261.7049122685971</c:v>
                </c:pt>
                <c:pt idx="57">
                  <c:v>1851.8375614353868</c:v>
                </c:pt>
                <c:pt idx="58">
                  <c:v>1524.1602618445647</c:v>
                </c:pt>
                <c:pt idx="59">
                  <c:v>1960.2252698794816</c:v>
                </c:pt>
                <c:pt idx="60">
                  <c:v>2883.5422960267451</c:v>
                </c:pt>
                <c:pt idx="61">
                  <c:v>1112.2069760529891</c:v>
                </c:pt>
                <c:pt idx="62">
                  <c:v>1642.4474751134073</c:v>
                </c:pt>
                <c:pt idx="63">
                  <c:v>2498.5247402503842</c:v>
                </c:pt>
                <c:pt idx="64">
                  <c:v>2286.8520901587704</c:v>
                </c:pt>
                <c:pt idx="65">
                  <c:v>1241.7384782496506</c:v>
                </c:pt>
                <c:pt idx="66">
                  <c:v>1669.8541012325802</c:v>
                </c:pt>
                <c:pt idx="67">
                  <c:v>2238.1023015975952</c:v>
                </c:pt>
                <c:pt idx="68">
                  <c:v>1347.0788542570892</c:v>
                </c:pt>
                <c:pt idx="69">
                  <c:v>1102.7176928551369</c:v>
                </c:pt>
                <c:pt idx="70">
                  <c:v>2701.1527658016125</c:v>
                </c:pt>
                <c:pt idx="71">
                  <c:v>2438.4114320468057</c:v>
                </c:pt>
                <c:pt idx="72">
                  <c:v>2077.3912196303859</c:v>
                </c:pt>
                <c:pt idx="73">
                  <c:v>5040.1055392133512</c:v>
                </c:pt>
                <c:pt idx="74">
                  <c:v>10775.108433572128</c:v>
                </c:pt>
                <c:pt idx="75">
                  <c:v>16223.0516504979</c:v>
                </c:pt>
                <c:pt idx="76">
                  <c:v>15824.242660633839</c:v>
                </c:pt>
                <c:pt idx="77">
                  <c:v>14508.013568516195</c:v>
                </c:pt>
                <c:pt idx="78">
                  <c:v>13984.137181654625</c:v>
                </c:pt>
                <c:pt idx="79">
                  <c:v>13504.488817993621</c:v>
                </c:pt>
                <c:pt idx="80">
                  <c:v>13098.685038774216</c:v>
                </c:pt>
                <c:pt idx="81">
                  <c:v>12835.675489689753</c:v>
                </c:pt>
                <c:pt idx="82">
                  <c:v>11898.237018642141</c:v>
                </c:pt>
                <c:pt idx="83">
                  <c:v>10533.557318844012</c:v>
                </c:pt>
                <c:pt idx="84">
                  <c:v>9757.9324280455876</c:v>
                </c:pt>
                <c:pt idx="85">
                  <c:v>9594.1433114822794</c:v>
                </c:pt>
                <c:pt idx="86">
                  <c:v>9342.5776993189102</c:v>
                </c:pt>
                <c:pt idx="87">
                  <c:v>10045.006333242043</c:v>
                </c:pt>
                <c:pt idx="88">
                  <c:v>11007.951800446011</c:v>
                </c:pt>
                <c:pt idx="89">
                  <c:v>11276.010046650179</c:v>
                </c:pt>
                <c:pt idx="90">
                  <c:v>11280.050443004262</c:v>
                </c:pt>
                <c:pt idx="91">
                  <c:v>11744.65835768885</c:v>
                </c:pt>
                <c:pt idx="92">
                  <c:v>11215.686925176364</c:v>
                </c:pt>
                <c:pt idx="93">
                  <c:v>11428.957328273071</c:v>
                </c:pt>
                <c:pt idx="94">
                  <c:v>11025.944002278646</c:v>
                </c:pt>
                <c:pt idx="95">
                  <c:v>11042.941014919901</c:v>
                </c:pt>
                <c:pt idx="96">
                  <c:v>10266.164884319092</c:v>
                </c:pt>
                <c:pt idx="97">
                  <c:v>10106.134015828153</c:v>
                </c:pt>
                <c:pt idx="98">
                  <c:v>10314.66358837183</c:v>
                </c:pt>
                <c:pt idx="99">
                  <c:v>10086.206779233871</c:v>
                </c:pt>
                <c:pt idx="100">
                  <c:v>9471.1022076624886</c:v>
                </c:pt>
                <c:pt idx="101">
                  <c:v>9243.1126080941467</c:v>
                </c:pt>
                <c:pt idx="102">
                  <c:v>9594.2661532315342</c:v>
                </c:pt>
                <c:pt idx="103">
                  <c:v>9571.3839665374198</c:v>
                </c:pt>
                <c:pt idx="104">
                  <c:v>9109.0896190081457</c:v>
                </c:pt>
                <c:pt idx="105">
                  <c:v>8653.0416428295539</c:v>
                </c:pt>
                <c:pt idx="106">
                  <c:v>8517.3009400775445</c:v>
                </c:pt>
                <c:pt idx="107">
                  <c:v>8135.514409197508</c:v>
                </c:pt>
                <c:pt idx="108">
                  <c:v>7634.7188110351563</c:v>
                </c:pt>
                <c:pt idx="109">
                  <c:v>8454.9037659588976</c:v>
                </c:pt>
                <c:pt idx="110">
                  <c:v>8876.7340472282249</c:v>
                </c:pt>
                <c:pt idx="111">
                  <c:v>8289.6741117037254</c:v>
                </c:pt>
                <c:pt idx="112">
                  <c:v>7498.8953871189206</c:v>
                </c:pt>
                <c:pt idx="113">
                  <c:v>7399.2510706088888</c:v>
                </c:pt>
                <c:pt idx="114">
                  <c:v>7329.8907295658901</c:v>
                </c:pt>
                <c:pt idx="115">
                  <c:v>7983.6277315818661</c:v>
                </c:pt>
                <c:pt idx="116">
                  <c:v>7488.3414766826327</c:v>
                </c:pt>
                <c:pt idx="117">
                  <c:v>7740.463076866663</c:v>
                </c:pt>
                <c:pt idx="118">
                  <c:v>7260.5832409805125</c:v>
                </c:pt>
                <c:pt idx="119">
                  <c:v>6763.6187415122986</c:v>
                </c:pt>
                <c:pt idx="120">
                  <c:v>7568.8321701235136</c:v>
                </c:pt>
                <c:pt idx="121">
                  <c:v>7636.8107531684973</c:v>
                </c:pt>
                <c:pt idx="122">
                  <c:v>6725.2737165178569</c:v>
                </c:pt>
                <c:pt idx="123">
                  <c:v>7068.2099254519444</c:v>
                </c:pt>
                <c:pt idx="124">
                  <c:v>6450.2444985129614</c:v>
                </c:pt>
                <c:pt idx="125">
                  <c:v>7747.3806443772874</c:v>
                </c:pt>
                <c:pt idx="126">
                  <c:v>6595.3914899012843</c:v>
                </c:pt>
                <c:pt idx="127">
                  <c:v>6494.7900192018542</c:v>
                </c:pt>
                <c:pt idx="128">
                  <c:v>6494.1059135061796</c:v>
                </c:pt>
                <c:pt idx="129">
                  <c:v>7154.0184848591434</c:v>
                </c:pt>
                <c:pt idx="130">
                  <c:v>6265.3507601277215</c:v>
                </c:pt>
                <c:pt idx="131">
                  <c:v>6131.0858918476879</c:v>
                </c:pt>
                <c:pt idx="132">
                  <c:v>6156.8033194082755</c:v>
                </c:pt>
                <c:pt idx="133">
                  <c:v>6889.2883449044784</c:v>
                </c:pt>
                <c:pt idx="134">
                  <c:v>6205.3401025978919</c:v>
                </c:pt>
                <c:pt idx="135">
                  <c:v>5911.774934314546</c:v>
                </c:pt>
                <c:pt idx="136">
                  <c:v>5965.3363633155823</c:v>
                </c:pt>
                <c:pt idx="137">
                  <c:v>6087.7841698431203</c:v>
                </c:pt>
                <c:pt idx="138">
                  <c:v>6671.6941959907817</c:v>
                </c:pt>
                <c:pt idx="139">
                  <c:v>6235.8716651883187</c:v>
                </c:pt>
                <c:pt idx="140">
                  <c:v>5833.4555508528902</c:v>
                </c:pt>
                <c:pt idx="141">
                  <c:v>5923.9714504725025</c:v>
                </c:pt>
                <c:pt idx="142">
                  <c:v>6100.9957445608188</c:v>
                </c:pt>
                <c:pt idx="143">
                  <c:v>7442.6468696408156</c:v>
                </c:pt>
                <c:pt idx="144">
                  <c:v>5770.2711977155022</c:v>
                </c:pt>
                <c:pt idx="145">
                  <c:v>5689.6200073732434</c:v>
                </c:pt>
                <c:pt idx="146">
                  <c:v>5979.6741600351888</c:v>
                </c:pt>
                <c:pt idx="147">
                  <c:v>5911.7719835069447</c:v>
                </c:pt>
                <c:pt idx="148">
                  <c:v>6965.9710782042939</c:v>
                </c:pt>
                <c:pt idx="149">
                  <c:v>5133.6980222632528</c:v>
                </c:pt>
                <c:pt idx="150">
                  <c:v>5488.118578361742</c:v>
                </c:pt>
                <c:pt idx="151">
                  <c:v>5977.7432918105014</c:v>
                </c:pt>
                <c:pt idx="152">
                  <c:v>5459.6486725610148</c:v>
                </c:pt>
                <c:pt idx="153">
                  <c:v>6112.1918860541446</c:v>
                </c:pt>
                <c:pt idx="154">
                  <c:v>5070.8402053017653</c:v>
                </c:pt>
                <c:pt idx="155">
                  <c:v>4764.5994203958553</c:v>
                </c:pt>
                <c:pt idx="156">
                  <c:v>4982.6809024810791</c:v>
                </c:pt>
                <c:pt idx="157">
                  <c:v>5300.4664993973465</c:v>
                </c:pt>
                <c:pt idx="158">
                  <c:v>5686.5725579782693</c:v>
                </c:pt>
                <c:pt idx="159">
                  <c:v>5486.6176718434981</c:v>
                </c:pt>
                <c:pt idx="160">
                  <c:v>6582.2595470797633</c:v>
                </c:pt>
                <c:pt idx="161">
                  <c:v>5693.7864178407535</c:v>
                </c:pt>
                <c:pt idx="162">
                  <c:v>6413.3517446759997</c:v>
                </c:pt>
                <c:pt idx="163">
                  <c:v>6065.5500676081729</c:v>
                </c:pt>
                <c:pt idx="164">
                  <c:v>6132.6511614649426</c:v>
                </c:pt>
                <c:pt idx="165">
                  <c:v>5471.5285959928233</c:v>
                </c:pt>
                <c:pt idx="166">
                  <c:v>4865.3961407152046</c:v>
                </c:pt>
                <c:pt idx="167">
                  <c:v>5792.1296652682004</c:v>
                </c:pt>
                <c:pt idx="168">
                  <c:v>6379.1712478936888</c:v>
                </c:pt>
                <c:pt idx="169">
                  <c:v>5658.5352585736446</c:v>
                </c:pt>
                <c:pt idx="170">
                  <c:v>4691.9066951399345</c:v>
                </c:pt>
                <c:pt idx="171">
                  <c:v>6249.1226526596965</c:v>
                </c:pt>
                <c:pt idx="172">
                  <c:v>5379.9204510410436</c:v>
                </c:pt>
                <c:pt idx="173">
                  <c:v>4618.0760002689085</c:v>
                </c:pt>
                <c:pt idx="174">
                  <c:v>4909.1484890861993</c:v>
                </c:pt>
                <c:pt idx="175">
                  <c:v>4741.5165964762373</c:v>
                </c:pt>
                <c:pt idx="176">
                  <c:v>5116.4433652386397</c:v>
                </c:pt>
                <c:pt idx="177">
                  <c:v>5371.0777326311381</c:v>
                </c:pt>
                <c:pt idx="178">
                  <c:v>4268.2938310339096</c:v>
                </c:pt>
                <c:pt idx="179">
                  <c:v>4937.4920257418025</c:v>
                </c:pt>
                <c:pt idx="180">
                  <c:v>4886.4837214707286</c:v>
                </c:pt>
                <c:pt idx="181">
                  <c:v>5882.6166072059514</c:v>
                </c:pt>
                <c:pt idx="182">
                  <c:v>5139.9844828485284</c:v>
                </c:pt>
                <c:pt idx="183">
                  <c:v>4796.013335063195</c:v>
                </c:pt>
                <c:pt idx="184">
                  <c:v>5895.0200752711189</c:v>
                </c:pt>
                <c:pt idx="185">
                  <c:v>4200.1681804928166</c:v>
                </c:pt>
                <c:pt idx="186">
                  <c:v>3880.5768352525806</c:v>
                </c:pt>
                <c:pt idx="187">
                  <c:v>5825.0505657087051</c:v>
                </c:pt>
                <c:pt idx="188">
                  <c:v>4996.1400175828203</c:v>
                </c:pt>
                <c:pt idx="189">
                  <c:v>4787.5377380723894</c:v>
                </c:pt>
                <c:pt idx="190">
                  <c:v>3896.9796205991274</c:v>
                </c:pt>
                <c:pt idx="191">
                  <c:v>4245.1750987126279</c:v>
                </c:pt>
                <c:pt idx="192">
                  <c:v>4060.9250058077505</c:v>
                </c:pt>
                <c:pt idx="193">
                  <c:v>5825.4844147270251</c:v>
                </c:pt>
                <c:pt idx="194">
                  <c:v>5686.5905404788009</c:v>
                </c:pt>
                <c:pt idx="195">
                  <c:v>4953.6356962396858</c:v>
                </c:pt>
                <c:pt idx="196">
                  <c:v>4402.4145812988281</c:v>
                </c:pt>
                <c:pt idx="197">
                  <c:v>4858.5248467642505</c:v>
                </c:pt>
                <c:pt idx="198">
                  <c:v>4542.3016461896468</c:v>
                </c:pt>
                <c:pt idx="199">
                  <c:v>6416.2629439191123</c:v>
                </c:pt>
                <c:pt idx="200">
                  <c:v>4674.003160327261</c:v>
                </c:pt>
                <c:pt idx="201">
                  <c:v>4840.3947813940831</c:v>
                </c:pt>
                <c:pt idx="202">
                  <c:v>5011.668241352615</c:v>
                </c:pt>
                <c:pt idx="203">
                  <c:v>6869.4162738825999</c:v>
                </c:pt>
                <c:pt idx="204">
                  <c:v>4406.9863839779264</c:v>
                </c:pt>
                <c:pt idx="205">
                  <c:v>4182.8817758043415</c:v>
                </c:pt>
                <c:pt idx="206">
                  <c:v>4365.2012767879642</c:v>
                </c:pt>
                <c:pt idx="207">
                  <c:v>4806.5606744009692</c:v>
                </c:pt>
                <c:pt idx="208">
                  <c:v>4875.8255229603164</c:v>
                </c:pt>
                <c:pt idx="209">
                  <c:v>5218.9910315827947</c:v>
                </c:pt>
                <c:pt idx="210">
                  <c:v>4227.0253631161968</c:v>
                </c:pt>
                <c:pt idx="211">
                  <c:v>4165.3863575786627</c:v>
                </c:pt>
                <c:pt idx="212">
                  <c:v>4162.5947128774878</c:v>
                </c:pt>
                <c:pt idx="213">
                  <c:v>6950.4378517769483</c:v>
                </c:pt>
                <c:pt idx="214">
                  <c:v>4177.0560179982103</c:v>
                </c:pt>
                <c:pt idx="215">
                  <c:v>4224.4592866132607</c:v>
                </c:pt>
                <c:pt idx="216">
                  <c:v>3822.0515179972012</c:v>
                </c:pt>
                <c:pt idx="217">
                  <c:v>4316.40510407293</c:v>
                </c:pt>
                <c:pt idx="218">
                  <c:v>5132.7542849809697</c:v>
                </c:pt>
                <c:pt idx="219">
                  <c:v>5178.9587883649556</c:v>
                </c:pt>
                <c:pt idx="220">
                  <c:v>4388.7220948417234</c:v>
                </c:pt>
                <c:pt idx="221">
                  <c:v>3836.2529839963331</c:v>
                </c:pt>
                <c:pt idx="222">
                  <c:v>4768.1855873402974</c:v>
                </c:pt>
                <c:pt idx="223">
                  <c:v>4696.1200007425477</c:v>
                </c:pt>
                <c:pt idx="224">
                  <c:v>5376.8337313191278</c:v>
                </c:pt>
                <c:pt idx="225">
                  <c:v>3539.0857901525014</c:v>
                </c:pt>
                <c:pt idx="226">
                  <c:v>3339.560587565104</c:v>
                </c:pt>
                <c:pt idx="227">
                  <c:v>4207.3942309788299</c:v>
                </c:pt>
                <c:pt idx="228">
                  <c:v>4846.1514359682342</c:v>
                </c:pt>
                <c:pt idx="229">
                  <c:v>4434.6085945411969</c:v>
                </c:pt>
                <c:pt idx="230">
                  <c:v>4774.8939705873145</c:v>
                </c:pt>
                <c:pt idx="231">
                  <c:v>3782.2962579008322</c:v>
                </c:pt>
                <c:pt idx="232">
                  <c:v>3628.6995740727561</c:v>
                </c:pt>
                <c:pt idx="233">
                  <c:v>4975.9273960443188</c:v>
                </c:pt>
                <c:pt idx="234">
                  <c:v>5185.7400987413193</c:v>
                </c:pt>
                <c:pt idx="235">
                  <c:v>4491.760375262701</c:v>
                </c:pt>
                <c:pt idx="236">
                  <c:v>5148.8363258361815</c:v>
                </c:pt>
                <c:pt idx="237">
                  <c:v>4385.3394525701351</c:v>
                </c:pt>
                <c:pt idx="238">
                  <c:v>3951.5484342314508</c:v>
                </c:pt>
                <c:pt idx="239">
                  <c:v>3822.6662882929263</c:v>
                </c:pt>
                <c:pt idx="240">
                  <c:v>4131.920712362753</c:v>
                </c:pt>
                <c:pt idx="241">
                  <c:v>4401.436550490921</c:v>
                </c:pt>
                <c:pt idx="242">
                  <c:v>5234.9978410167805</c:v>
                </c:pt>
                <c:pt idx="243">
                  <c:v>4367.0667315508872</c:v>
                </c:pt>
                <c:pt idx="244">
                  <c:v>3386.5943475538684</c:v>
                </c:pt>
                <c:pt idx="245">
                  <c:v>5968.5309209760453</c:v>
                </c:pt>
                <c:pt idx="246">
                  <c:v>4126.3164788951044</c:v>
                </c:pt>
                <c:pt idx="247">
                  <c:v>5637.9995933314731</c:v>
                </c:pt>
                <c:pt idx="248">
                  <c:v>4483.0403829721308</c:v>
                </c:pt>
                <c:pt idx="249">
                  <c:v>3708.4670023266735</c:v>
                </c:pt>
                <c:pt idx="250">
                  <c:v>4134.8905732996327</c:v>
                </c:pt>
                <c:pt idx="251">
                  <c:v>4638.9465036916208</c:v>
                </c:pt>
                <c:pt idx="252">
                  <c:v>4417.9369813883959</c:v>
                </c:pt>
                <c:pt idx="253">
                  <c:v>4932.7971260939976</c:v>
                </c:pt>
                <c:pt idx="254">
                  <c:v>3745.2620434707469</c:v>
                </c:pt>
                <c:pt idx="255">
                  <c:v>3613.4298469387754</c:v>
                </c:pt>
                <c:pt idx="256">
                  <c:v>5984.5761822639624</c:v>
                </c:pt>
                <c:pt idx="257">
                  <c:v>3255.1121532847578</c:v>
                </c:pt>
                <c:pt idx="258">
                  <c:v>3915.1890758725267</c:v>
                </c:pt>
                <c:pt idx="259">
                  <c:v>3544.7663579326295</c:v>
                </c:pt>
                <c:pt idx="260">
                  <c:v>4602.3863343422454</c:v>
                </c:pt>
                <c:pt idx="261">
                  <c:v>4127.1197870427914</c:v>
                </c:pt>
                <c:pt idx="262">
                  <c:v>3499.6930402483258</c:v>
                </c:pt>
                <c:pt idx="263">
                  <c:v>3790.5898117270704</c:v>
                </c:pt>
                <c:pt idx="264">
                  <c:v>3815.794171589177</c:v>
                </c:pt>
                <c:pt idx="265">
                  <c:v>3872.7598170591205</c:v>
                </c:pt>
                <c:pt idx="266">
                  <c:v>4759.6461121358989</c:v>
                </c:pt>
                <c:pt idx="267">
                  <c:v>3594.0841974329064</c:v>
                </c:pt>
                <c:pt idx="268">
                  <c:v>3959.0992978622353</c:v>
                </c:pt>
                <c:pt idx="269">
                  <c:v>2913.5105454294303</c:v>
                </c:pt>
                <c:pt idx="270">
                  <c:v>4143.8376668294268</c:v>
                </c:pt>
                <c:pt idx="271">
                  <c:v>4266.1134455754209</c:v>
                </c:pt>
                <c:pt idx="272">
                  <c:v>5476.5853632146664</c:v>
                </c:pt>
                <c:pt idx="273">
                  <c:v>4120.1303842717953</c:v>
                </c:pt>
                <c:pt idx="274">
                  <c:v>3773.63134911817</c:v>
                </c:pt>
                <c:pt idx="275">
                  <c:v>3174.3918984902871</c:v>
                </c:pt>
                <c:pt idx="276">
                  <c:v>5326.2506893382351</c:v>
                </c:pt>
                <c:pt idx="277">
                  <c:v>3648.4919290597099</c:v>
                </c:pt>
                <c:pt idx="278">
                  <c:v>3156.2373215448288</c:v>
                </c:pt>
                <c:pt idx="279">
                  <c:v>3198.799346595682</c:v>
                </c:pt>
                <c:pt idx="280">
                  <c:v>4944.6953220119722</c:v>
                </c:pt>
                <c:pt idx="281">
                  <c:v>4044.1831762341485</c:v>
                </c:pt>
                <c:pt idx="282">
                  <c:v>5185.7052170325969</c:v>
                </c:pt>
                <c:pt idx="283">
                  <c:v>3513.3841126907705</c:v>
                </c:pt>
                <c:pt idx="284">
                  <c:v>3908.7448275291313</c:v>
                </c:pt>
                <c:pt idx="285">
                  <c:v>3613.99269143129</c:v>
                </c:pt>
                <c:pt idx="286">
                  <c:v>4627.5535968981294</c:v>
                </c:pt>
                <c:pt idx="287">
                  <c:v>6276.3850698002052</c:v>
                </c:pt>
                <c:pt idx="288">
                  <c:v>3384.4206354050411</c:v>
                </c:pt>
                <c:pt idx="289">
                  <c:v>4473.2472324789005</c:v>
                </c:pt>
                <c:pt idx="290">
                  <c:v>3032.5067503591063</c:v>
                </c:pt>
                <c:pt idx="291">
                  <c:v>4100.0558968853475</c:v>
                </c:pt>
                <c:pt idx="292">
                  <c:v>3967.0999364079657</c:v>
                </c:pt>
                <c:pt idx="293">
                  <c:v>5168.8908538818359</c:v>
                </c:pt>
                <c:pt idx="294">
                  <c:v>3247.1454126885596</c:v>
                </c:pt>
                <c:pt idx="295">
                  <c:v>3292.41264359669</c:v>
                </c:pt>
                <c:pt idx="296">
                  <c:v>3804.6677322921219</c:v>
                </c:pt>
                <c:pt idx="297">
                  <c:v>3438.4596653529575</c:v>
                </c:pt>
                <c:pt idx="298">
                  <c:v>4358.4638473155883</c:v>
                </c:pt>
                <c:pt idx="299">
                  <c:v>3932.741942628415</c:v>
                </c:pt>
                <c:pt idx="300">
                  <c:v>4765.0409797878438</c:v>
                </c:pt>
                <c:pt idx="301">
                  <c:v>4021.8142779084292</c:v>
                </c:pt>
                <c:pt idx="302">
                  <c:v>5181.8569230207304</c:v>
                </c:pt>
                <c:pt idx="303">
                  <c:v>3782.3162431925753</c:v>
                </c:pt>
                <c:pt idx="304">
                  <c:v>3712.7789652666706</c:v>
                </c:pt>
                <c:pt idx="305">
                  <c:v>3656.184950764974</c:v>
                </c:pt>
                <c:pt idx="306">
                  <c:v>3954.5578045611614</c:v>
                </c:pt>
                <c:pt idx="307">
                  <c:v>3180.1687889274913</c:v>
                </c:pt>
                <c:pt idx="308">
                  <c:v>3800.9715890066964</c:v>
                </c:pt>
                <c:pt idx="309">
                  <c:v>4057.7920749240452</c:v>
                </c:pt>
                <c:pt idx="310">
                  <c:v>3759.6469061489761</c:v>
                </c:pt>
                <c:pt idx="311">
                  <c:v>5537.4978358257249</c:v>
                </c:pt>
                <c:pt idx="312">
                  <c:v>4522.4307905556498</c:v>
                </c:pt>
                <c:pt idx="313">
                  <c:v>3222.4947534179687</c:v>
                </c:pt>
                <c:pt idx="314">
                  <c:v>3193.1850183823531</c:v>
                </c:pt>
                <c:pt idx="315">
                  <c:v>3016.3630696205637</c:v>
                </c:pt>
                <c:pt idx="316">
                  <c:v>2852.3439501152666</c:v>
                </c:pt>
                <c:pt idx="317">
                  <c:v>4009.2575792467273</c:v>
                </c:pt>
                <c:pt idx="318">
                  <c:v>4265.056255051185</c:v>
                </c:pt>
                <c:pt idx="319">
                  <c:v>4310.2937684955023</c:v>
                </c:pt>
                <c:pt idx="320">
                  <c:v>5339.6429944160654</c:v>
                </c:pt>
                <c:pt idx="321">
                  <c:v>4070.4271416814072</c:v>
                </c:pt>
                <c:pt idx="322">
                  <c:v>4303.1295386866523</c:v>
                </c:pt>
                <c:pt idx="323">
                  <c:v>2782.99277296013</c:v>
                </c:pt>
                <c:pt idx="324">
                  <c:v>2517.1197799291367</c:v>
                </c:pt>
                <c:pt idx="325">
                  <c:v>3524.6825531567533</c:v>
                </c:pt>
                <c:pt idx="326">
                  <c:v>3395.5682509692747</c:v>
                </c:pt>
                <c:pt idx="327">
                  <c:v>4628.1851008795447</c:v>
                </c:pt>
                <c:pt idx="328">
                  <c:v>3749.4934745922424</c:v>
                </c:pt>
                <c:pt idx="329">
                  <c:v>2679.6341957493833</c:v>
                </c:pt>
                <c:pt idx="330">
                  <c:v>2821.4325586379382</c:v>
                </c:pt>
                <c:pt idx="331">
                  <c:v>3746.3229490581311</c:v>
                </c:pt>
                <c:pt idx="332">
                  <c:v>3248.9258873349145</c:v>
                </c:pt>
                <c:pt idx="333">
                  <c:v>3593.9141500538794</c:v>
                </c:pt>
                <c:pt idx="334">
                  <c:v>2944.8574773615055</c:v>
                </c:pt>
                <c:pt idx="335">
                  <c:v>4291.6169503850042</c:v>
                </c:pt>
                <c:pt idx="336">
                  <c:v>4270.423757324219</c:v>
                </c:pt>
                <c:pt idx="337">
                  <c:v>3101.2899689071478</c:v>
                </c:pt>
                <c:pt idx="338">
                  <c:v>2951.3671088585488</c:v>
                </c:pt>
                <c:pt idx="339">
                  <c:v>2706.101749373071</c:v>
                </c:pt>
                <c:pt idx="340">
                  <c:v>2284.5245032887824</c:v>
                </c:pt>
                <c:pt idx="341">
                  <c:v>2893.35392078218</c:v>
                </c:pt>
                <c:pt idx="342">
                  <c:v>2943.5089637269366</c:v>
                </c:pt>
                <c:pt idx="343">
                  <c:v>3516.0319517074095</c:v>
                </c:pt>
                <c:pt idx="344">
                  <c:v>3642.2718458909253</c:v>
                </c:pt>
                <c:pt idx="345">
                  <c:v>4236.2555136718747</c:v>
                </c:pt>
                <c:pt idx="346">
                  <c:v>3059.3103904091849</c:v>
                </c:pt>
                <c:pt idx="347">
                  <c:v>2909.1409929302376</c:v>
                </c:pt>
                <c:pt idx="348">
                  <c:v>2558.8364054361978</c:v>
                </c:pt>
                <c:pt idx="349">
                  <c:v>3365.877276353433</c:v>
                </c:pt>
                <c:pt idx="350">
                  <c:v>2540.5950582902983</c:v>
                </c:pt>
                <c:pt idx="351">
                  <c:v>4158.2815225290697</c:v>
                </c:pt>
                <c:pt idx="352">
                  <c:v>4837.2659379882816</c:v>
                </c:pt>
                <c:pt idx="353">
                  <c:v>3442.7570332271953</c:v>
                </c:pt>
                <c:pt idx="354">
                  <c:v>3319.4620794201574</c:v>
                </c:pt>
                <c:pt idx="355">
                  <c:v>2722.3015056313156</c:v>
                </c:pt>
                <c:pt idx="356">
                  <c:v>2577.6396069335938</c:v>
                </c:pt>
                <c:pt idx="357">
                  <c:v>3710.145686020086</c:v>
                </c:pt>
                <c:pt idx="358">
                  <c:v>2808.9675941950159</c:v>
                </c:pt>
                <c:pt idx="359">
                  <c:v>4141.0340781045124</c:v>
                </c:pt>
                <c:pt idx="360">
                  <c:v>4309.870613035092</c:v>
                </c:pt>
                <c:pt idx="361">
                  <c:v>4448.1492068268535</c:v>
                </c:pt>
                <c:pt idx="362">
                  <c:v>3813.0874483702614</c:v>
                </c:pt>
                <c:pt idx="363">
                  <c:v>3043.824114945683</c:v>
                </c:pt>
                <c:pt idx="364">
                  <c:v>3523.4947288564385</c:v>
                </c:pt>
                <c:pt idx="365">
                  <c:v>2711.6454939057558</c:v>
                </c:pt>
                <c:pt idx="366">
                  <c:v>3729.1000859013311</c:v>
                </c:pt>
                <c:pt idx="367">
                  <c:v>4083.5593891759072</c:v>
                </c:pt>
                <c:pt idx="368">
                  <c:v>4232.7528163992247</c:v>
                </c:pt>
                <c:pt idx="369">
                  <c:v>5359.3512488884653</c:v>
                </c:pt>
                <c:pt idx="370">
                  <c:v>3503.1668746535843</c:v>
                </c:pt>
                <c:pt idx="371">
                  <c:v>2599.7077807049418</c:v>
                </c:pt>
                <c:pt idx="372">
                  <c:v>2726.9133235790109</c:v>
                </c:pt>
                <c:pt idx="373">
                  <c:v>2333.2984399262423</c:v>
                </c:pt>
                <c:pt idx="374">
                  <c:v>4049.4993301391601</c:v>
                </c:pt>
                <c:pt idx="375">
                  <c:v>2877.2826603190106</c:v>
                </c:pt>
                <c:pt idx="376">
                  <c:v>2297.6858752114431</c:v>
                </c:pt>
                <c:pt idx="377">
                  <c:v>2295.3278279622396</c:v>
                </c:pt>
                <c:pt idx="378">
                  <c:v>2442.4430859057934</c:v>
                </c:pt>
                <c:pt idx="379">
                  <c:v>2677.0051353454592</c:v>
                </c:pt>
                <c:pt idx="380">
                  <c:v>4774.9885124206539</c:v>
                </c:pt>
                <c:pt idx="381">
                  <c:v>3818.6144476006502</c:v>
                </c:pt>
                <c:pt idx="382">
                  <c:v>3439.8955585027147</c:v>
                </c:pt>
                <c:pt idx="383">
                  <c:v>3241.1862866702495</c:v>
                </c:pt>
                <c:pt idx="384">
                  <c:v>2946.125938327833</c:v>
                </c:pt>
                <c:pt idx="385">
                  <c:v>3258.1723676409042</c:v>
                </c:pt>
                <c:pt idx="386">
                  <c:v>3094.3153907132437</c:v>
                </c:pt>
                <c:pt idx="387">
                  <c:v>3640.8612683024626</c:v>
                </c:pt>
                <c:pt idx="388">
                  <c:v>3647.1146786817862</c:v>
                </c:pt>
                <c:pt idx="389">
                  <c:v>2479.6140028211807</c:v>
                </c:pt>
                <c:pt idx="390">
                  <c:v>2339.7425948099876</c:v>
                </c:pt>
                <c:pt idx="391">
                  <c:v>2884.8570665289594</c:v>
                </c:pt>
                <c:pt idx="392">
                  <c:v>3151.3618027044804</c:v>
                </c:pt>
                <c:pt idx="393">
                  <c:v>2504.8507646624553</c:v>
                </c:pt>
                <c:pt idx="394">
                  <c:v>3431.067921278212</c:v>
                </c:pt>
                <c:pt idx="395">
                  <c:v>4110.701785925663</c:v>
                </c:pt>
                <c:pt idx="396">
                  <c:v>2366.4059163204911</c:v>
                </c:pt>
                <c:pt idx="397">
                  <c:v>2995.7527954101561</c:v>
                </c:pt>
                <c:pt idx="398">
                  <c:v>3303.5861002604165</c:v>
                </c:pt>
                <c:pt idx="399">
                  <c:v>3811.0582048087285</c:v>
                </c:pt>
                <c:pt idx="400">
                  <c:v>2244.4151320237379</c:v>
                </c:pt>
                <c:pt idx="401">
                  <c:v>2426.4495686848959</c:v>
                </c:pt>
                <c:pt idx="402">
                  <c:v>4071.9694651069372</c:v>
                </c:pt>
                <c:pt idx="403">
                  <c:v>3200.8176121711731</c:v>
                </c:pt>
                <c:pt idx="404">
                  <c:v>2286.5685951791161</c:v>
                </c:pt>
                <c:pt idx="405">
                  <c:v>3041.6685976225754</c:v>
                </c:pt>
                <c:pt idx="406">
                  <c:v>3862.8323737250435</c:v>
                </c:pt>
                <c:pt idx="407">
                  <c:v>2919.5305150698309</c:v>
                </c:pt>
                <c:pt idx="408">
                  <c:v>2156.336737060547</c:v>
                </c:pt>
                <c:pt idx="409">
                  <c:v>2544.311855341095</c:v>
                </c:pt>
                <c:pt idx="410">
                  <c:v>2763.713677255731</c:v>
                </c:pt>
                <c:pt idx="411">
                  <c:v>3204.897853685462</c:v>
                </c:pt>
                <c:pt idx="412">
                  <c:v>3656.6172075663526</c:v>
                </c:pt>
                <c:pt idx="413">
                  <c:v>2681.5519714355469</c:v>
                </c:pt>
                <c:pt idx="414">
                  <c:v>2109.4434982299804</c:v>
                </c:pt>
                <c:pt idx="415">
                  <c:v>3334.7943196614583</c:v>
                </c:pt>
                <c:pt idx="416">
                  <c:v>2608.4670418719857</c:v>
                </c:pt>
                <c:pt idx="417">
                  <c:v>3973.9002319335937</c:v>
                </c:pt>
                <c:pt idx="418">
                  <c:v>2546.4147054657683</c:v>
                </c:pt>
                <c:pt idx="419">
                  <c:v>2819.9533712332591</c:v>
                </c:pt>
                <c:pt idx="420">
                  <c:v>2369.9835726197002</c:v>
                </c:pt>
                <c:pt idx="421">
                  <c:v>2904.8119403789569</c:v>
                </c:pt>
                <c:pt idx="422">
                  <c:v>3124.8126616379309</c:v>
                </c:pt>
                <c:pt idx="423">
                  <c:v>2160.7957336726449</c:v>
                </c:pt>
                <c:pt idx="424">
                  <c:v>2697.9557172796699</c:v>
                </c:pt>
                <c:pt idx="425">
                  <c:v>3281.3083747187748</c:v>
                </c:pt>
                <c:pt idx="426">
                  <c:v>4956.9452148437504</c:v>
                </c:pt>
                <c:pt idx="427">
                  <c:v>2864.3650862953878</c:v>
                </c:pt>
                <c:pt idx="428">
                  <c:v>2485.3710728799142</c:v>
                </c:pt>
                <c:pt idx="429">
                  <c:v>2380.3078856695265</c:v>
                </c:pt>
                <c:pt idx="430">
                  <c:v>3061.089864408053</c:v>
                </c:pt>
                <c:pt idx="431">
                  <c:v>3163.4652370018293</c:v>
                </c:pt>
                <c:pt idx="432">
                  <c:v>2524.0273345237556</c:v>
                </c:pt>
                <c:pt idx="433">
                  <c:v>2858.3783866480776</c:v>
                </c:pt>
                <c:pt idx="434">
                  <c:v>3859.076004400486</c:v>
                </c:pt>
                <c:pt idx="435">
                  <c:v>2340.0363580224348</c:v>
                </c:pt>
                <c:pt idx="436">
                  <c:v>2807.6986772186901</c:v>
                </c:pt>
                <c:pt idx="437">
                  <c:v>2984.7207897097564</c:v>
                </c:pt>
                <c:pt idx="438">
                  <c:v>3275.4967754198155</c:v>
                </c:pt>
                <c:pt idx="439">
                  <c:v>3936.1536254882813</c:v>
                </c:pt>
                <c:pt idx="440">
                  <c:v>2308.104069374127</c:v>
                </c:pt>
                <c:pt idx="441">
                  <c:v>4225.1030999806298</c:v>
                </c:pt>
                <c:pt idx="442">
                  <c:v>2860.2282798245828</c:v>
                </c:pt>
                <c:pt idx="443">
                  <c:v>5298.1373885444973</c:v>
                </c:pt>
                <c:pt idx="444">
                  <c:v>3316.7359137987569</c:v>
                </c:pt>
                <c:pt idx="445">
                  <c:v>3083.7413449968612</c:v>
                </c:pt>
                <c:pt idx="446">
                  <c:v>2609.6247564406622</c:v>
                </c:pt>
                <c:pt idx="447">
                  <c:v>3898.7340232068159</c:v>
                </c:pt>
                <c:pt idx="448">
                  <c:v>2985.2405755835844</c:v>
                </c:pt>
                <c:pt idx="449">
                  <c:v>4098.6490585438523</c:v>
                </c:pt>
                <c:pt idx="450">
                  <c:v>3233.4680786132813</c:v>
                </c:pt>
                <c:pt idx="451">
                  <c:v>3479.8449458504865</c:v>
                </c:pt>
                <c:pt idx="452">
                  <c:v>2838.489102790692</c:v>
                </c:pt>
                <c:pt idx="453">
                  <c:v>2175.7429992012358</c:v>
                </c:pt>
                <c:pt idx="454">
                  <c:v>3220.3286411830359</c:v>
                </c:pt>
                <c:pt idx="455">
                  <c:v>2033.1478652581936</c:v>
                </c:pt>
                <c:pt idx="456">
                  <c:v>4780.5413866418558</c:v>
                </c:pt>
                <c:pt idx="457">
                  <c:v>2555.6685685782595</c:v>
                </c:pt>
                <c:pt idx="458">
                  <c:v>2843.3502309438345</c:v>
                </c:pt>
                <c:pt idx="459">
                  <c:v>2908.741893949963</c:v>
                </c:pt>
                <c:pt idx="460">
                  <c:v>2221.0823166880441</c:v>
                </c:pt>
                <c:pt idx="461">
                  <c:v>2742.161163731625</c:v>
                </c:pt>
                <c:pt idx="462">
                  <c:v>3600.8024978163821</c:v>
                </c:pt>
                <c:pt idx="463">
                  <c:v>2692.0529761830712</c:v>
                </c:pt>
                <c:pt idx="464">
                  <c:v>2674.7484651692707</c:v>
                </c:pt>
                <c:pt idx="465">
                  <c:v>2477.6190613751637</c:v>
                </c:pt>
                <c:pt idx="466">
                  <c:v>3822.4960126484912</c:v>
                </c:pt>
                <c:pt idx="467">
                  <c:v>3233.8041590860444</c:v>
                </c:pt>
                <c:pt idx="468">
                  <c:v>2747.471942341158</c:v>
                </c:pt>
                <c:pt idx="469">
                  <c:v>2251.1927490234375</c:v>
                </c:pt>
                <c:pt idx="470">
                  <c:v>2889.3809885660808</c:v>
                </c:pt>
                <c:pt idx="471">
                  <c:v>4316.3052652373572</c:v>
                </c:pt>
                <c:pt idx="472">
                  <c:v>3503.888409238873</c:v>
                </c:pt>
                <c:pt idx="473">
                  <c:v>4211.4907166031762</c:v>
                </c:pt>
                <c:pt idx="474">
                  <c:v>2950.8194236123099</c:v>
                </c:pt>
                <c:pt idx="475">
                  <c:v>2439.4062943892045</c:v>
                </c:pt>
                <c:pt idx="476">
                  <c:v>2518.5872380920728</c:v>
                </c:pt>
                <c:pt idx="477">
                  <c:v>3034.2434823724288</c:v>
                </c:pt>
                <c:pt idx="478">
                  <c:v>2425.0449315851383</c:v>
                </c:pt>
                <c:pt idx="479">
                  <c:v>3479.2672315165946</c:v>
                </c:pt>
                <c:pt idx="480">
                  <c:v>1974.3283076695034</c:v>
                </c:pt>
                <c:pt idx="481">
                  <c:v>2798.4747028592265</c:v>
                </c:pt>
                <c:pt idx="482">
                  <c:v>3519.5536868073218</c:v>
                </c:pt>
                <c:pt idx="483">
                  <c:v>3062.5567085266111</c:v>
                </c:pt>
                <c:pt idx="484">
                  <c:v>3256.060296211534</c:v>
                </c:pt>
                <c:pt idx="485">
                  <c:v>3077.6634642772187</c:v>
                </c:pt>
                <c:pt idx="486">
                  <c:v>2715.2012642754448</c:v>
                </c:pt>
                <c:pt idx="487">
                  <c:v>2788.0736904683085</c:v>
                </c:pt>
                <c:pt idx="488">
                  <c:v>2697.1279218957779</c:v>
                </c:pt>
                <c:pt idx="489">
                  <c:v>2826.7143132635888</c:v>
                </c:pt>
                <c:pt idx="490">
                  <c:v>3661.5849084293141</c:v>
                </c:pt>
                <c:pt idx="491">
                  <c:v>2223.2857705821161</c:v>
                </c:pt>
                <c:pt idx="492">
                  <c:v>2856.6415213651435</c:v>
                </c:pt>
                <c:pt idx="493">
                  <c:v>3423.3170299791309</c:v>
                </c:pt>
                <c:pt idx="494">
                  <c:v>2471.7839612960815</c:v>
                </c:pt>
                <c:pt idx="495">
                  <c:v>3787.2959897826318</c:v>
                </c:pt>
                <c:pt idx="496">
                  <c:v>2272.9067162685706</c:v>
                </c:pt>
                <c:pt idx="497">
                  <c:v>2783.1033116690119</c:v>
                </c:pt>
                <c:pt idx="498">
                  <c:v>3089.3107365694914</c:v>
                </c:pt>
                <c:pt idx="499">
                  <c:v>3053.6870442122863</c:v>
                </c:pt>
                <c:pt idx="500">
                  <c:v>2327.1967359520922</c:v>
                </c:pt>
                <c:pt idx="501">
                  <c:v>2548.0354433412904</c:v>
                </c:pt>
                <c:pt idx="502">
                  <c:v>2730.4516562721947</c:v>
                </c:pt>
                <c:pt idx="503">
                  <c:v>2302.5837372929218</c:v>
                </c:pt>
                <c:pt idx="504">
                  <c:v>3361.466357276553</c:v>
                </c:pt>
                <c:pt idx="505">
                  <c:v>3003.0100929149685</c:v>
                </c:pt>
                <c:pt idx="506">
                  <c:v>2716.6013389409973</c:v>
                </c:pt>
                <c:pt idx="507">
                  <c:v>2639.0976742015164</c:v>
                </c:pt>
                <c:pt idx="508">
                  <c:v>2816.0904470454752</c:v>
                </c:pt>
                <c:pt idx="509">
                  <c:v>3245.9289039990581</c:v>
                </c:pt>
                <c:pt idx="510">
                  <c:v>2236.8283036394819</c:v>
                </c:pt>
                <c:pt idx="511">
                  <c:v>2105.5978894180125</c:v>
                </c:pt>
                <c:pt idx="512">
                  <c:v>3731.9436945511125</c:v>
                </c:pt>
                <c:pt idx="513">
                  <c:v>2737.3893108258931</c:v>
                </c:pt>
                <c:pt idx="514">
                  <c:v>3544.626594603531</c:v>
                </c:pt>
                <c:pt idx="515">
                  <c:v>2077.1432033804958</c:v>
                </c:pt>
                <c:pt idx="516">
                  <c:v>2249.8797701322114</c:v>
                </c:pt>
                <c:pt idx="517">
                  <c:v>3095.7068889667462</c:v>
                </c:pt>
                <c:pt idx="518">
                  <c:v>3485.507722148745</c:v>
                </c:pt>
                <c:pt idx="519">
                  <c:v>2380.3012761896307</c:v>
                </c:pt>
                <c:pt idx="520">
                  <c:v>2569.3449354383679</c:v>
                </c:pt>
                <c:pt idx="521">
                  <c:v>3395.6495570591519</c:v>
                </c:pt>
                <c:pt idx="522">
                  <c:v>2873.7912186765984</c:v>
                </c:pt>
                <c:pt idx="523">
                  <c:v>2493.0347952178031</c:v>
                </c:pt>
                <c:pt idx="524">
                  <c:v>3334.4783124999999</c:v>
                </c:pt>
                <c:pt idx="525">
                  <c:v>2623.7535592411341</c:v>
                </c:pt>
                <c:pt idx="526">
                  <c:v>3595.1427719465651</c:v>
                </c:pt>
                <c:pt idx="527">
                  <c:v>1946.0781342967457</c:v>
                </c:pt>
                <c:pt idx="528">
                  <c:v>2611.414344730234</c:v>
                </c:pt>
                <c:pt idx="529">
                  <c:v>2950.7696598989519</c:v>
                </c:pt>
                <c:pt idx="530">
                  <c:v>3255.112799491591</c:v>
                </c:pt>
                <c:pt idx="531">
                  <c:v>2249.5689571214757</c:v>
                </c:pt>
                <c:pt idx="532">
                  <c:v>2566.248780132973</c:v>
                </c:pt>
                <c:pt idx="533">
                  <c:v>3014.0616715260039</c:v>
                </c:pt>
                <c:pt idx="534">
                  <c:v>3440.985384017702</c:v>
                </c:pt>
                <c:pt idx="535">
                  <c:v>2786.9136102394978</c:v>
                </c:pt>
                <c:pt idx="536">
                  <c:v>2282.7805886570413</c:v>
                </c:pt>
                <c:pt idx="537">
                  <c:v>2936.6057892738031</c:v>
                </c:pt>
                <c:pt idx="538">
                  <c:v>2942.5069601124733</c:v>
                </c:pt>
                <c:pt idx="539">
                  <c:v>2745.8254910321302</c:v>
                </c:pt>
                <c:pt idx="540">
                  <c:v>2697.3371547885708</c:v>
                </c:pt>
                <c:pt idx="541">
                  <c:v>3937.0880010695682</c:v>
                </c:pt>
                <c:pt idx="542">
                  <c:v>3448.5892123135654</c:v>
                </c:pt>
                <c:pt idx="543">
                  <c:v>2657.6670065215139</c:v>
                </c:pt>
                <c:pt idx="544">
                  <c:v>3891.0526416749881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CF-48C5-AB98-8DAA4A1449E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'2.4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4.1619046666666666E-2</c:v>
                </c:pt>
                <c:pt idx="2">
                  <c:v>8.3171423333333327E-2</c:v>
                </c:pt>
                <c:pt idx="3">
                  <c:v>0.12722394333333334</c:v>
                </c:pt>
                <c:pt idx="4">
                  <c:v>0.1684263</c:v>
                </c:pt>
                <c:pt idx="5">
                  <c:v>0.21141209166666666</c:v>
                </c:pt>
                <c:pt idx="6">
                  <c:v>0.253131145</c:v>
                </c:pt>
                <c:pt idx="7">
                  <c:v>0.29468352166666661</c:v>
                </c:pt>
                <c:pt idx="8">
                  <c:v>0.3366859233333333</c:v>
                </c:pt>
                <c:pt idx="9">
                  <c:v>0.37958837833333331</c:v>
                </c:pt>
                <c:pt idx="10">
                  <c:v>0.42147410666666663</c:v>
                </c:pt>
                <c:pt idx="11">
                  <c:v>0.46289314333333331</c:v>
                </c:pt>
                <c:pt idx="12">
                  <c:v>0.50449552166666667</c:v>
                </c:pt>
                <c:pt idx="13">
                  <c:v>0.546847945</c:v>
                </c:pt>
                <c:pt idx="14">
                  <c:v>0.58956705499999995</c:v>
                </c:pt>
                <c:pt idx="15">
                  <c:v>0.63121943666666669</c:v>
                </c:pt>
                <c:pt idx="16">
                  <c:v>0.67285515166666665</c:v>
                </c:pt>
                <c:pt idx="17">
                  <c:v>0.71660765333333332</c:v>
                </c:pt>
                <c:pt idx="18">
                  <c:v>0.75866005999999997</c:v>
                </c:pt>
                <c:pt idx="19">
                  <c:v>0.80197920333333328</c:v>
                </c:pt>
                <c:pt idx="20">
                  <c:v>0.84319822833333335</c:v>
                </c:pt>
                <c:pt idx="21">
                  <c:v>0.88650070499999989</c:v>
                </c:pt>
                <c:pt idx="22">
                  <c:v>0.92890313000000002</c:v>
                </c:pt>
                <c:pt idx="23">
                  <c:v>0.96998881333333331</c:v>
                </c:pt>
                <c:pt idx="24">
                  <c:v>1.012207895</c:v>
                </c:pt>
                <c:pt idx="25">
                  <c:v>1.0529768933333332</c:v>
                </c:pt>
                <c:pt idx="26">
                  <c:v>1.0961626966666667</c:v>
                </c:pt>
                <c:pt idx="27">
                  <c:v>1.1379317533333333</c:v>
                </c:pt>
                <c:pt idx="28">
                  <c:v>1.1798841516666665</c:v>
                </c:pt>
                <c:pt idx="29">
                  <c:v>1.2211865149999999</c:v>
                </c:pt>
                <c:pt idx="30">
                  <c:v>1.2631555816666666</c:v>
                </c:pt>
                <c:pt idx="31">
                  <c:v>1.3047579616666667</c:v>
                </c:pt>
                <c:pt idx="32">
                  <c:v>1.3461936649999999</c:v>
                </c:pt>
                <c:pt idx="33">
                  <c:v>1.389612815</c:v>
                </c:pt>
                <c:pt idx="34">
                  <c:v>1.4323152566666666</c:v>
                </c:pt>
                <c:pt idx="35">
                  <c:v>1.4750677016666667</c:v>
                </c:pt>
                <c:pt idx="36">
                  <c:v>1.5162367233333331</c:v>
                </c:pt>
                <c:pt idx="37">
                  <c:v>1.55883916</c:v>
                </c:pt>
                <c:pt idx="38">
                  <c:v>1.5999081766666665</c:v>
                </c:pt>
                <c:pt idx="39">
                  <c:v>1.6434606666666665</c:v>
                </c:pt>
                <c:pt idx="40">
                  <c:v>1.6850463783333332</c:v>
                </c:pt>
                <c:pt idx="41">
                  <c:v>1.7279488333333333</c:v>
                </c:pt>
                <c:pt idx="42">
                  <c:v>1.7715513266666667</c:v>
                </c:pt>
                <c:pt idx="43">
                  <c:v>1.8155871783333333</c:v>
                </c:pt>
                <c:pt idx="44">
                  <c:v>1.8566228600000001</c:v>
                </c:pt>
                <c:pt idx="45">
                  <c:v>1.9002420199999999</c:v>
                </c:pt>
                <c:pt idx="46">
                  <c:v>1.9430278016666667</c:v>
                </c:pt>
                <c:pt idx="47">
                  <c:v>1.9864302833333334</c:v>
                </c:pt>
                <c:pt idx="48">
                  <c:v>2.0296827583333332</c:v>
                </c:pt>
                <c:pt idx="49">
                  <c:v>2.071651825</c:v>
                </c:pt>
                <c:pt idx="50">
                  <c:v>2.1152709866666668</c:v>
                </c:pt>
                <c:pt idx="51">
                  <c:v>2.1566400199999998</c:v>
                </c:pt>
                <c:pt idx="52">
                  <c:v>2.1997591516666666</c:v>
                </c:pt>
                <c:pt idx="53">
                  <c:v>2.2431783016666667</c:v>
                </c:pt>
                <c:pt idx="54">
                  <c:v>2.2853140449999998</c:v>
                </c:pt>
                <c:pt idx="55">
                  <c:v>2.3274164533333335</c:v>
                </c:pt>
                <c:pt idx="56">
                  <c:v>2.3682354549999998</c:v>
                </c:pt>
                <c:pt idx="57">
                  <c:v>2.4119046200000001</c:v>
                </c:pt>
                <c:pt idx="58">
                  <c:v>2.4532903199999998</c:v>
                </c:pt>
                <c:pt idx="59">
                  <c:v>2.4963927849999998</c:v>
                </c:pt>
                <c:pt idx="60">
                  <c:v>2.538845213333333</c:v>
                </c:pt>
                <c:pt idx="61">
                  <c:v>2.5797975566666667</c:v>
                </c:pt>
                <c:pt idx="62">
                  <c:v>2.6232500416666666</c:v>
                </c:pt>
                <c:pt idx="63">
                  <c:v>2.6667691966666665</c:v>
                </c:pt>
                <c:pt idx="64">
                  <c:v>2.708104895</c:v>
                </c:pt>
                <c:pt idx="65">
                  <c:v>2.751924068333333</c:v>
                </c:pt>
                <c:pt idx="66">
                  <c:v>2.7932097616666667</c:v>
                </c:pt>
                <c:pt idx="67">
                  <c:v>2.8347454716666665</c:v>
                </c:pt>
                <c:pt idx="68">
                  <c:v>2.876964553333333</c:v>
                </c:pt>
                <c:pt idx="69">
                  <c:v>2.920100353333333</c:v>
                </c:pt>
                <c:pt idx="70">
                  <c:v>2.9621360916666664</c:v>
                </c:pt>
                <c:pt idx="71">
                  <c:v>3.0046551899999998</c:v>
                </c:pt>
                <c:pt idx="72">
                  <c:v>3.0466742600000001</c:v>
                </c:pt>
                <c:pt idx="73">
                  <c:v>3.0881599666666664</c:v>
                </c:pt>
                <c:pt idx="74">
                  <c:v>3.1317124566666665</c:v>
                </c:pt>
                <c:pt idx="75">
                  <c:v>3.1750649366666663</c:v>
                </c:pt>
                <c:pt idx="76">
                  <c:v>3.2171506766666669</c:v>
                </c:pt>
                <c:pt idx="77">
                  <c:v>3.2602698099999996</c:v>
                </c:pt>
                <c:pt idx="78">
                  <c:v>3.3020055300000002</c:v>
                </c:pt>
                <c:pt idx="79">
                  <c:v>3.3430078749999996</c:v>
                </c:pt>
                <c:pt idx="80">
                  <c:v>3.3855936449999997</c:v>
                </c:pt>
                <c:pt idx="81">
                  <c:v>3.4280794083333332</c:v>
                </c:pt>
                <c:pt idx="82">
                  <c:v>3.4702984899999998</c:v>
                </c:pt>
                <c:pt idx="83">
                  <c:v>3.5117008583333331</c:v>
                </c:pt>
                <c:pt idx="84">
                  <c:v>3.5530365549999998</c:v>
                </c:pt>
                <c:pt idx="85">
                  <c:v>3.5963890350000001</c:v>
                </c:pt>
                <c:pt idx="86">
                  <c:v>3.6381914266666664</c:v>
                </c:pt>
                <c:pt idx="87">
                  <c:v>3.679743803333333</c:v>
                </c:pt>
                <c:pt idx="88">
                  <c:v>3.7215461933333329</c:v>
                </c:pt>
                <c:pt idx="89">
                  <c:v>3.7649986783333333</c:v>
                </c:pt>
                <c:pt idx="90">
                  <c:v>3.8068177366666665</c:v>
                </c:pt>
                <c:pt idx="91">
                  <c:v>3.848370113333333</c:v>
                </c:pt>
                <c:pt idx="92">
                  <c:v>3.8903058466666662</c:v>
                </c:pt>
                <c:pt idx="93">
                  <c:v>3.9330249566666664</c:v>
                </c:pt>
                <c:pt idx="94">
                  <c:v>3.9769608016666664</c:v>
                </c:pt>
                <c:pt idx="95">
                  <c:v>4.0183465033333325</c:v>
                </c:pt>
                <c:pt idx="96">
                  <c:v>4.0596822000000001</c:v>
                </c:pt>
                <c:pt idx="97">
                  <c:v>4.1013845849999999</c:v>
                </c:pt>
                <c:pt idx="98">
                  <c:v>4.1446870616666667</c:v>
                </c:pt>
                <c:pt idx="99">
                  <c:v>4.1872061616666665</c:v>
                </c:pt>
                <c:pt idx="100">
                  <c:v>4.2282585083333331</c:v>
                </c:pt>
                <c:pt idx="101">
                  <c:v>4.2713943099999998</c:v>
                </c:pt>
                <c:pt idx="102">
                  <c:v>4.3136467266666658</c:v>
                </c:pt>
                <c:pt idx="103">
                  <c:v>4.3546824066666669</c:v>
                </c:pt>
                <c:pt idx="104">
                  <c:v>4.3967848150000002</c:v>
                </c:pt>
                <c:pt idx="105">
                  <c:v>4.4398039416666668</c:v>
                </c:pt>
                <c:pt idx="106">
                  <c:v>4.4816063333333327</c:v>
                </c:pt>
                <c:pt idx="107">
                  <c:v>4.5234253916666667</c:v>
                </c:pt>
                <c:pt idx="108">
                  <c:v>4.5648444266666663</c:v>
                </c:pt>
                <c:pt idx="109">
                  <c:v>4.6084635883333336</c:v>
                </c:pt>
                <c:pt idx="110">
                  <c:v>4.6517660650000003</c:v>
                </c:pt>
                <c:pt idx="111">
                  <c:v>4.6948851983333331</c:v>
                </c:pt>
                <c:pt idx="112">
                  <c:v>4.7381376733333331</c:v>
                </c:pt>
                <c:pt idx="113">
                  <c:v>4.7815068199999997</c:v>
                </c:pt>
                <c:pt idx="114">
                  <c:v>4.8249426366666661</c:v>
                </c:pt>
                <c:pt idx="115">
                  <c:v>4.8668950366666666</c:v>
                </c:pt>
                <c:pt idx="116">
                  <c:v>4.9086140899999995</c:v>
                </c:pt>
                <c:pt idx="117">
                  <c:v>4.9524499300000002</c:v>
                </c:pt>
                <c:pt idx="118">
                  <c:v>4.9934022733333325</c:v>
                </c:pt>
                <c:pt idx="119">
                  <c:v>5.0364880699999999</c:v>
                </c:pt>
                <c:pt idx="120">
                  <c:v>5.0790738400000004</c:v>
                </c:pt>
                <c:pt idx="121">
                  <c:v>5.1215762700000003</c:v>
                </c:pt>
                <c:pt idx="122">
                  <c:v>5.1637953516666659</c:v>
                </c:pt>
                <c:pt idx="123">
                  <c:v>5.2068144800000002</c:v>
                </c:pt>
                <c:pt idx="124">
                  <c:v>5.2485335316666664</c:v>
                </c:pt>
                <c:pt idx="125">
                  <c:v>5.2921026899999992</c:v>
                </c:pt>
                <c:pt idx="126">
                  <c:v>5.3338050766666667</c:v>
                </c:pt>
                <c:pt idx="127">
                  <c:v>5.3748740916666664</c:v>
                </c:pt>
                <c:pt idx="128">
                  <c:v>5.4168764933333335</c:v>
                </c:pt>
                <c:pt idx="129">
                  <c:v>5.4583288649999995</c:v>
                </c:pt>
                <c:pt idx="130">
                  <c:v>5.5002645966666668</c:v>
                </c:pt>
                <c:pt idx="131">
                  <c:v>5.5416169616666657</c:v>
                </c:pt>
                <c:pt idx="132">
                  <c:v>5.5849361066666656</c:v>
                </c:pt>
                <c:pt idx="133">
                  <c:v>5.6266718266666667</c:v>
                </c:pt>
                <c:pt idx="134">
                  <c:v>5.6683075416666666</c:v>
                </c:pt>
                <c:pt idx="135">
                  <c:v>5.7098099149999992</c:v>
                </c:pt>
                <c:pt idx="136">
                  <c:v>5.753212398333333</c:v>
                </c:pt>
                <c:pt idx="137">
                  <c:v>5.7951647983333334</c:v>
                </c:pt>
                <c:pt idx="138">
                  <c:v>5.8383005983333334</c:v>
                </c:pt>
                <c:pt idx="139">
                  <c:v>5.8799863166666659</c:v>
                </c:pt>
                <c:pt idx="140">
                  <c:v>5.9221220600000004</c:v>
                </c:pt>
                <c:pt idx="141">
                  <c:v>5.964941174999999</c:v>
                </c:pt>
                <c:pt idx="142">
                  <c:v>6.0067102299999995</c:v>
                </c:pt>
                <c:pt idx="143">
                  <c:v>6.0481626016666663</c:v>
                </c:pt>
                <c:pt idx="144">
                  <c:v>6.0901316683333331</c:v>
                </c:pt>
                <c:pt idx="145">
                  <c:v>6.1333174716666665</c:v>
                </c:pt>
                <c:pt idx="146">
                  <c:v>6.1764699399999996</c:v>
                </c:pt>
                <c:pt idx="147">
                  <c:v>6.2182723316666664</c:v>
                </c:pt>
                <c:pt idx="148">
                  <c:v>6.2600080516666656</c:v>
                </c:pt>
                <c:pt idx="149">
                  <c:v>6.3015437616666663</c:v>
                </c:pt>
                <c:pt idx="150">
                  <c:v>6.3431794749999995</c:v>
                </c:pt>
                <c:pt idx="151">
                  <c:v>6.3848151899999994</c:v>
                </c:pt>
                <c:pt idx="152">
                  <c:v>6.4284010166666663</c:v>
                </c:pt>
                <c:pt idx="153">
                  <c:v>6.4716534899999996</c:v>
                </c:pt>
                <c:pt idx="154">
                  <c:v>6.5132725383333332</c:v>
                </c:pt>
                <c:pt idx="155">
                  <c:v>6.5569083666666659</c:v>
                </c:pt>
                <c:pt idx="156">
                  <c:v>6.5999441616666665</c:v>
                </c:pt>
                <c:pt idx="157">
                  <c:v>6.6414632033333332</c:v>
                </c:pt>
                <c:pt idx="158">
                  <c:v>6.6833822666666665</c:v>
                </c:pt>
                <c:pt idx="159">
                  <c:v>6.725601348333333</c:v>
                </c:pt>
                <c:pt idx="160">
                  <c:v>6.7686371433333337</c:v>
                </c:pt>
                <c:pt idx="161">
                  <c:v>6.8098728349999993</c:v>
                </c:pt>
                <c:pt idx="162">
                  <c:v>6.8519419083333331</c:v>
                </c:pt>
                <c:pt idx="163">
                  <c:v>6.8949943716666668</c:v>
                </c:pt>
                <c:pt idx="164">
                  <c:v>6.9367800949999996</c:v>
                </c:pt>
                <c:pt idx="165">
                  <c:v>6.9798325566666666</c:v>
                </c:pt>
                <c:pt idx="166">
                  <c:v>7.0216849499999991</c:v>
                </c:pt>
                <c:pt idx="167">
                  <c:v>7.0651374366666664</c:v>
                </c:pt>
                <c:pt idx="168">
                  <c:v>7.1066564766666671</c:v>
                </c:pt>
                <c:pt idx="169">
                  <c:v>7.1483755299999991</c:v>
                </c:pt>
                <c:pt idx="170">
                  <c:v>7.1917280100000003</c:v>
                </c:pt>
                <c:pt idx="171">
                  <c:v>7.2337304116666665</c:v>
                </c:pt>
                <c:pt idx="172">
                  <c:v>7.2748160950000003</c:v>
                </c:pt>
                <c:pt idx="173">
                  <c:v>7.3169185033333326</c:v>
                </c:pt>
                <c:pt idx="174">
                  <c:v>7.3588375683333327</c:v>
                </c:pt>
                <c:pt idx="175">
                  <c:v>7.4018900299999997</c:v>
                </c:pt>
                <c:pt idx="176">
                  <c:v>7.4451425049999989</c:v>
                </c:pt>
                <c:pt idx="177">
                  <c:v>7.4866615449999996</c:v>
                </c:pt>
                <c:pt idx="178">
                  <c:v>7.5302473716666656</c:v>
                </c:pt>
                <c:pt idx="179">
                  <c:v>7.5737665283333335</c:v>
                </c:pt>
                <c:pt idx="180">
                  <c:v>7.6150355550000004</c:v>
                </c:pt>
                <c:pt idx="181">
                  <c:v>7.6586047133333333</c:v>
                </c:pt>
                <c:pt idx="182">
                  <c:v>7.7000570849999992</c:v>
                </c:pt>
                <c:pt idx="183">
                  <c:v>7.743542905</c:v>
                </c:pt>
                <c:pt idx="184">
                  <c:v>7.7852286233333334</c:v>
                </c:pt>
                <c:pt idx="185">
                  <c:v>7.8285811016666669</c:v>
                </c:pt>
                <c:pt idx="186">
                  <c:v>7.8704168283333331</c:v>
                </c:pt>
                <c:pt idx="187">
                  <c:v>7.9117358583333326</c:v>
                </c:pt>
                <c:pt idx="188">
                  <c:v>7.9553216849999995</c:v>
                </c:pt>
                <c:pt idx="189">
                  <c:v>7.998957513333333</c:v>
                </c:pt>
                <c:pt idx="190">
                  <c:v>8.040326546666666</c:v>
                </c:pt>
                <c:pt idx="191">
                  <c:v>8.0836290233333337</c:v>
                </c:pt>
                <c:pt idx="192">
                  <c:v>8.1258981083333328</c:v>
                </c:pt>
                <c:pt idx="193">
                  <c:v>8.1667004416666664</c:v>
                </c:pt>
                <c:pt idx="194">
                  <c:v>8.2083194883333341</c:v>
                </c:pt>
                <c:pt idx="195">
                  <c:v>8.2521219949999995</c:v>
                </c:pt>
                <c:pt idx="196">
                  <c:v>8.2950244483333329</c:v>
                </c:pt>
                <c:pt idx="197">
                  <c:v>8.3374602083333329</c:v>
                </c:pt>
                <c:pt idx="198">
                  <c:v>8.378329213333334</c:v>
                </c:pt>
                <c:pt idx="199">
                  <c:v>8.4222317233333328</c:v>
                </c:pt>
                <c:pt idx="200">
                  <c:v>8.463467416666667</c:v>
                </c:pt>
                <c:pt idx="201">
                  <c:v>8.5049697899999988</c:v>
                </c:pt>
                <c:pt idx="202">
                  <c:v>8.5469555249999996</c:v>
                </c:pt>
                <c:pt idx="203">
                  <c:v>8.5885079016666666</c:v>
                </c:pt>
                <c:pt idx="204">
                  <c:v>8.6301602833333337</c:v>
                </c:pt>
                <c:pt idx="205">
                  <c:v>8.673229413333333</c:v>
                </c:pt>
                <c:pt idx="206">
                  <c:v>8.715231816666666</c:v>
                </c:pt>
                <c:pt idx="207">
                  <c:v>8.756750856666665</c:v>
                </c:pt>
                <c:pt idx="208">
                  <c:v>8.798769926666667</c:v>
                </c:pt>
                <c:pt idx="209">
                  <c:v>8.8402723016666656</c:v>
                </c:pt>
                <c:pt idx="210">
                  <c:v>8.8833080966666671</c:v>
                </c:pt>
                <c:pt idx="211">
                  <c:v>8.9249938133333337</c:v>
                </c:pt>
                <c:pt idx="212">
                  <c:v>8.9683462933333331</c:v>
                </c:pt>
                <c:pt idx="213">
                  <c:v>9.0118654483333334</c:v>
                </c:pt>
                <c:pt idx="214">
                  <c:v>9.0540678633333336</c:v>
                </c:pt>
                <c:pt idx="215">
                  <c:v>9.0966536316666673</c:v>
                </c:pt>
                <c:pt idx="216">
                  <c:v>9.1401227849999991</c:v>
                </c:pt>
                <c:pt idx="217">
                  <c:v>9.1835752700000004</c:v>
                </c:pt>
                <c:pt idx="218">
                  <c:v>9.2251609816666669</c:v>
                </c:pt>
                <c:pt idx="219">
                  <c:v>9.2666633566666672</c:v>
                </c:pt>
                <c:pt idx="220">
                  <c:v>9.3084990816666657</c:v>
                </c:pt>
                <c:pt idx="221">
                  <c:v>9.349984788333332</c:v>
                </c:pt>
                <c:pt idx="222">
                  <c:v>9.3922705400000002</c:v>
                </c:pt>
                <c:pt idx="223">
                  <c:v>9.433539566666667</c:v>
                </c:pt>
                <c:pt idx="224">
                  <c:v>9.4752086166666665</c:v>
                </c:pt>
                <c:pt idx="225">
                  <c:v>9.5172276866666667</c:v>
                </c:pt>
                <c:pt idx="226">
                  <c:v>9.5587633966666665</c:v>
                </c:pt>
                <c:pt idx="227">
                  <c:v>9.6002324350000006</c:v>
                </c:pt>
                <c:pt idx="228">
                  <c:v>9.6416348033333339</c:v>
                </c:pt>
                <c:pt idx="229">
                  <c:v>9.6836372050000001</c:v>
                </c:pt>
                <c:pt idx="230">
                  <c:v>9.7253062549999996</c:v>
                </c:pt>
                <c:pt idx="231">
                  <c:v>9.7684420566666663</c:v>
                </c:pt>
                <c:pt idx="232">
                  <c:v>9.8103777883333336</c:v>
                </c:pt>
                <c:pt idx="233">
                  <c:v>9.8525802016666653</c:v>
                </c:pt>
                <c:pt idx="234">
                  <c:v>9.8933992033333329</c:v>
                </c:pt>
                <c:pt idx="235">
                  <c:v>9.9349849149999994</c:v>
                </c:pt>
                <c:pt idx="236">
                  <c:v>9.9766873</c:v>
                </c:pt>
                <c:pt idx="237">
                  <c:v>10.020173121666666</c:v>
                </c:pt>
                <c:pt idx="238">
                  <c:v>10.062125519999999</c:v>
                </c:pt>
                <c:pt idx="239">
                  <c:v>10.105227986666668</c:v>
                </c:pt>
                <c:pt idx="240">
                  <c:v>10.146997041666667</c:v>
                </c:pt>
                <c:pt idx="241">
                  <c:v>10.190582868333333</c:v>
                </c:pt>
                <c:pt idx="242">
                  <c:v>10.233501990000001</c:v>
                </c:pt>
                <c:pt idx="243">
                  <c:v>10.277004478333334</c:v>
                </c:pt>
                <c:pt idx="244">
                  <c:v>10.320706976666665</c:v>
                </c:pt>
                <c:pt idx="245">
                  <c:v>10.363992786666666</c:v>
                </c:pt>
                <c:pt idx="246">
                  <c:v>10.405445156666667</c:v>
                </c:pt>
                <c:pt idx="247">
                  <c:v>10.448630959999999</c:v>
                </c:pt>
                <c:pt idx="248">
                  <c:v>10.490333346666667</c:v>
                </c:pt>
                <c:pt idx="249">
                  <c:v>10.533685824999999</c:v>
                </c:pt>
                <c:pt idx="250">
                  <c:v>10.575654893333333</c:v>
                </c:pt>
                <c:pt idx="251">
                  <c:v>10.618690688333334</c:v>
                </c:pt>
                <c:pt idx="252">
                  <c:v>10.662259846666666</c:v>
                </c:pt>
                <c:pt idx="253">
                  <c:v>10.705428981666666</c:v>
                </c:pt>
                <c:pt idx="254">
                  <c:v>10.747248039999999</c:v>
                </c:pt>
                <c:pt idx="255">
                  <c:v>10.788333723333333</c:v>
                </c:pt>
                <c:pt idx="256">
                  <c:v>10.832319573333333</c:v>
                </c:pt>
                <c:pt idx="257">
                  <c:v>10.873338586666668</c:v>
                </c:pt>
                <c:pt idx="258">
                  <c:v>10.917407773333332</c:v>
                </c:pt>
                <c:pt idx="259">
                  <c:v>10.960726918333332</c:v>
                </c:pt>
                <c:pt idx="260">
                  <c:v>11.00196261</c:v>
                </c:pt>
                <c:pt idx="261">
                  <c:v>11.045731780000001</c:v>
                </c:pt>
                <c:pt idx="262">
                  <c:v>11.086950803333334</c:v>
                </c:pt>
                <c:pt idx="263">
                  <c:v>11.128519848333333</c:v>
                </c:pt>
                <c:pt idx="264">
                  <c:v>11.170322238333334</c:v>
                </c:pt>
                <c:pt idx="265">
                  <c:v>11.213758056666666</c:v>
                </c:pt>
                <c:pt idx="266">
                  <c:v>11.255177093333334</c:v>
                </c:pt>
                <c:pt idx="267">
                  <c:v>11.298562906666666</c:v>
                </c:pt>
                <c:pt idx="268">
                  <c:v>11.341932054999999</c:v>
                </c:pt>
                <c:pt idx="269">
                  <c:v>11.385751228333334</c:v>
                </c:pt>
                <c:pt idx="270">
                  <c:v>11.42922038</c:v>
                </c:pt>
                <c:pt idx="271">
                  <c:v>11.470022714999999</c:v>
                </c:pt>
                <c:pt idx="272">
                  <c:v>11.513575204999999</c:v>
                </c:pt>
                <c:pt idx="273">
                  <c:v>11.557261036666667</c:v>
                </c:pt>
                <c:pt idx="274">
                  <c:v>11.598530065</c:v>
                </c:pt>
                <c:pt idx="275">
                  <c:v>11.641965881666666</c:v>
                </c:pt>
                <c:pt idx="276">
                  <c:v>11.685268358333333</c:v>
                </c:pt>
                <c:pt idx="277">
                  <c:v>11.727120753333333</c:v>
                </c:pt>
                <c:pt idx="278">
                  <c:v>11.770489899999999</c:v>
                </c:pt>
                <c:pt idx="279">
                  <c:v>11.814292405</c:v>
                </c:pt>
                <c:pt idx="280">
                  <c:v>11.855061403333334</c:v>
                </c:pt>
                <c:pt idx="281">
                  <c:v>11.896980468333334</c:v>
                </c:pt>
                <c:pt idx="282">
                  <c:v>11.939082876666667</c:v>
                </c:pt>
                <c:pt idx="283">
                  <c:v>11.980185226666666</c:v>
                </c:pt>
                <c:pt idx="284">
                  <c:v>12.023804388333332</c:v>
                </c:pt>
                <c:pt idx="285">
                  <c:v>12.065240091666665</c:v>
                </c:pt>
                <c:pt idx="286">
                  <c:v>12.107392503333333</c:v>
                </c:pt>
                <c:pt idx="287">
                  <c:v>12.150411630000001</c:v>
                </c:pt>
                <c:pt idx="288">
                  <c:v>12.193797445</c:v>
                </c:pt>
                <c:pt idx="289">
                  <c:v>12.237499945</c:v>
                </c:pt>
                <c:pt idx="290">
                  <c:v>12.278535624999998</c:v>
                </c:pt>
                <c:pt idx="291">
                  <c:v>12.320071335</c:v>
                </c:pt>
                <c:pt idx="292">
                  <c:v>12.362073736666666</c:v>
                </c:pt>
                <c:pt idx="293">
                  <c:v>12.405476219999999</c:v>
                </c:pt>
                <c:pt idx="294">
                  <c:v>12.449145383333333</c:v>
                </c:pt>
                <c:pt idx="295">
                  <c:v>12.492364521666666</c:v>
                </c:pt>
                <c:pt idx="296">
                  <c:v>12.533466873333333</c:v>
                </c:pt>
                <c:pt idx="297">
                  <c:v>12.577919414999998</c:v>
                </c:pt>
                <c:pt idx="298">
                  <c:v>12.618755085</c:v>
                </c:pt>
                <c:pt idx="299">
                  <c:v>12.661957554999999</c:v>
                </c:pt>
                <c:pt idx="300">
                  <c:v>12.706010075</c:v>
                </c:pt>
                <c:pt idx="301">
                  <c:v>12.748779188333334</c:v>
                </c:pt>
                <c:pt idx="302">
                  <c:v>12.792231673333333</c:v>
                </c:pt>
                <c:pt idx="303">
                  <c:v>12.8335007</c:v>
                </c:pt>
                <c:pt idx="304">
                  <c:v>12.877186533333333</c:v>
                </c:pt>
                <c:pt idx="305">
                  <c:v>12.920238995</c:v>
                </c:pt>
                <c:pt idx="306">
                  <c:v>12.962058053333331</c:v>
                </c:pt>
                <c:pt idx="307">
                  <c:v>13.006010568333332</c:v>
                </c:pt>
                <c:pt idx="308">
                  <c:v>13.047096251666666</c:v>
                </c:pt>
                <c:pt idx="309">
                  <c:v>13.08869863</c:v>
                </c:pt>
                <c:pt idx="310">
                  <c:v>13.130351013333332</c:v>
                </c:pt>
                <c:pt idx="311">
                  <c:v>13.173586819999999</c:v>
                </c:pt>
                <c:pt idx="312">
                  <c:v>13.217305986666666</c:v>
                </c:pt>
                <c:pt idx="313">
                  <c:v>13.260641798333332</c:v>
                </c:pt>
                <c:pt idx="314">
                  <c:v>13.302077501666666</c:v>
                </c:pt>
                <c:pt idx="315">
                  <c:v>13.344013233333332</c:v>
                </c:pt>
                <c:pt idx="316">
                  <c:v>13.385198923333332</c:v>
                </c:pt>
                <c:pt idx="317">
                  <c:v>13.429001428333333</c:v>
                </c:pt>
                <c:pt idx="318">
                  <c:v>13.470137115</c:v>
                </c:pt>
                <c:pt idx="319">
                  <c:v>13.51393962</c:v>
                </c:pt>
                <c:pt idx="320">
                  <c:v>13.55539199</c:v>
                </c:pt>
                <c:pt idx="321">
                  <c:v>13.598961149999999</c:v>
                </c:pt>
                <c:pt idx="322">
                  <c:v>13.640730205000001</c:v>
                </c:pt>
                <c:pt idx="323">
                  <c:v>13.684016013333332</c:v>
                </c:pt>
                <c:pt idx="324">
                  <c:v>13.725601726666666</c:v>
                </c:pt>
                <c:pt idx="325">
                  <c:v>13.769437566666666</c:v>
                </c:pt>
                <c:pt idx="326">
                  <c:v>13.810456579999999</c:v>
                </c:pt>
                <c:pt idx="327">
                  <c:v>13.85184228</c:v>
                </c:pt>
                <c:pt idx="328">
                  <c:v>13.893661338333333</c:v>
                </c:pt>
                <c:pt idx="329">
                  <c:v>13.935347056666666</c:v>
                </c:pt>
                <c:pt idx="330">
                  <c:v>13.976982771666666</c:v>
                </c:pt>
                <c:pt idx="331">
                  <c:v>14.018801829999999</c:v>
                </c:pt>
                <c:pt idx="332">
                  <c:v>14.060520881666665</c:v>
                </c:pt>
                <c:pt idx="333">
                  <c:v>14.103523341666666</c:v>
                </c:pt>
                <c:pt idx="334">
                  <c:v>14.146942491666666</c:v>
                </c:pt>
                <c:pt idx="335">
                  <c:v>14.188844888333334</c:v>
                </c:pt>
                <c:pt idx="336">
                  <c:v>14.230547273333332</c:v>
                </c:pt>
                <c:pt idx="337">
                  <c:v>14.27196631</c:v>
                </c:pt>
                <c:pt idx="338">
                  <c:v>14.315468798333333</c:v>
                </c:pt>
                <c:pt idx="339">
                  <c:v>14.358954618333334</c:v>
                </c:pt>
                <c:pt idx="340">
                  <c:v>14.401223703333333</c:v>
                </c:pt>
                <c:pt idx="341">
                  <c:v>14.443809471666667</c:v>
                </c:pt>
                <c:pt idx="342">
                  <c:v>14.485861876666666</c:v>
                </c:pt>
                <c:pt idx="343">
                  <c:v>14.526880889999999</c:v>
                </c:pt>
                <c:pt idx="344">
                  <c:v>14.570350043333331</c:v>
                </c:pt>
                <c:pt idx="345">
                  <c:v>14.611919086666665</c:v>
                </c:pt>
                <c:pt idx="346">
                  <c:v>14.655788263333333</c:v>
                </c:pt>
                <c:pt idx="347">
                  <c:v>14.698757386666665</c:v>
                </c:pt>
                <c:pt idx="348">
                  <c:v>14.740426436666667</c:v>
                </c:pt>
                <c:pt idx="349">
                  <c:v>14.782112154999998</c:v>
                </c:pt>
                <c:pt idx="350">
                  <c:v>14.823664531666667</c:v>
                </c:pt>
                <c:pt idx="351">
                  <c:v>14.867083681666665</c:v>
                </c:pt>
                <c:pt idx="352">
                  <c:v>14.910969525000001</c:v>
                </c:pt>
                <c:pt idx="353">
                  <c:v>14.953888646666666</c:v>
                </c:pt>
                <c:pt idx="354">
                  <c:v>14.997007779999999</c:v>
                </c:pt>
                <c:pt idx="355">
                  <c:v>15.038793503333332</c:v>
                </c:pt>
                <c:pt idx="356">
                  <c:v>15.080562558333332</c:v>
                </c:pt>
                <c:pt idx="357">
                  <c:v>15.122248276666665</c:v>
                </c:pt>
                <c:pt idx="358">
                  <c:v>15.165417411666665</c:v>
                </c:pt>
                <c:pt idx="359">
                  <c:v>15.208736556666667</c:v>
                </c:pt>
                <c:pt idx="360">
                  <c:v>15.251989029999999</c:v>
                </c:pt>
                <c:pt idx="361">
                  <c:v>15.295808203333333</c:v>
                </c:pt>
                <c:pt idx="362">
                  <c:v>15.339394029999999</c:v>
                </c:pt>
                <c:pt idx="363">
                  <c:v>15.3825965</c:v>
                </c:pt>
                <c:pt idx="364">
                  <c:v>15.423965533333332</c:v>
                </c:pt>
                <c:pt idx="365">
                  <c:v>15.467384683333332</c:v>
                </c:pt>
                <c:pt idx="366">
                  <c:v>15.508853721666666</c:v>
                </c:pt>
                <c:pt idx="367">
                  <c:v>15.552322874999998</c:v>
                </c:pt>
                <c:pt idx="368">
                  <c:v>15.595625351666666</c:v>
                </c:pt>
                <c:pt idx="369">
                  <c:v>15.640327908333331</c:v>
                </c:pt>
                <c:pt idx="370">
                  <c:v>15.683980405</c:v>
                </c:pt>
                <c:pt idx="371">
                  <c:v>15.726966198333333</c:v>
                </c:pt>
                <c:pt idx="372">
                  <c:v>15.769085273333333</c:v>
                </c:pt>
                <c:pt idx="373">
                  <c:v>15.81057098</c:v>
                </c:pt>
                <c:pt idx="374">
                  <c:v>15.852006683333332</c:v>
                </c:pt>
                <c:pt idx="375">
                  <c:v>15.893792406666666</c:v>
                </c:pt>
                <c:pt idx="376">
                  <c:v>15.935678134999998</c:v>
                </c:pt>
                <c:pt idx="377">
                  <c:v>15.977230511666667</c:v>
                </c:pt>
                <c:pt idx="378">
                  <c:v>16.020416314999999</c:v>
                </c:pt>
                <c:pt idx="379">
                  <c:v>16.064485503333334</c:v>
                </c:pt>
                <c:pt idx="380">
                  <c:v>16.105354506666668</c:v>
                </c:pt>
                <c:pt idx="381">
                  <c:v>16.149190346666664</c:v>
                </c:pt>
                <c:pt idx="382">
                  <c:v>16.190576048333334</c:v>
                </c:pt>
                <c:pt idx="383">
                  <c:v>16.232061753333333</c:v>
                </c:pt>
                <c:pt idx="384">
                  <c:v>16.274330838333334</c:v>
                </c:pt>
                <c:pt idx="385">
                  <c:v>16.315633200000001</c:v>
                </c:pt>
                <c:pt idx="386">
                  <c:v>16.357185576666666</c:v>
                </c:pt>
                <c:pt idx="387">
                  <c:v>16.398737953333335</c:v>
                </c:pt>
                <c:pt idx="388">
                  <c:v>16.442190440000001</c:v>
                </c:pt>
                <c:pt idx="389">
                  <c:v>16.485792933333332</c:v>
                </c:pt>
                <c:pt idx="390">
                  <c:v>16.528795393333333</c:v>
                </c:pt>
                <c:pt idx="391">
                  <c:v>16.570481109999999</c:v>
                </c:pt>
                <c:pt idx="392">
                  <c:v>16.613966931666667</c:v>
                </c:pt>
                <c:pt idx="393">
                  <c:v>16.655569309999997</c:v>
                </c:pt>
                <c:pt idx="394">
                  <c:v>16.698721778333333</c:v>
                </c:pt>
                <c:pt idx="395">
                  <c:v>16.742340939999998</c:v>
                </c:pt>
                <c:pt idx="396">
                  <c:v>16.783709973333334</c:v>
                </c:pt>
                <c:pt idx="397">
                  <c:v>16.827929168333334</c:v>
                </c:pt>
                <c:pt idx="398">
                  <c:v>16.870964963333332</c:v>
                </c:pt>
                <c:pt idx="399">
                  <c:v>16.912167319999998</c:v>
                </c:pt>
                <c:pt idx="400">
                  <c:v>16.954036381666665</c:v>
                </c:pt>
                <c:pt idx="401">
                  <c:v>16.997405529999998</c:v>
                </c:pt>
                <c:pt idx="402">
                  <c:v>17.038907903333332</c:v>
                </c:pt>
                <c:pt idx="403">
                  <c:v>17.080476946666668</c:v>
                </c:pt>
                <c:pt idx="404">
                  <c:v>17.123746088333334</c:v>
                </c:pt>
                <c:pt idx="405">
                  <c:v>17.166181849999997</c:v>
                </c:pt>
                <c:pt idx="406">
                  <c:v>17.207134191666668</c:v>
                </c:pt>
                <c:pt idx="407">
                  <c:v>17.250803356666665</c:v>
                </c:pt>
                <c:pt idx="408">
                  <c:v>17.292289061666668</c:v>
                </c:pt>
                <c:pt idx="409">
                  <c:v>17.333924776666667</c:v>
                </c:pt>
                <c:pt idx="410">
                  <c:v>17.375627161666667</c:v>
                </c:pt>
                <c:pt idx="411">
                  <c:v>17.419096314999997</c:v>
                </c:pt>
                <c:pt idx="412">
                  <c:v>17.460598688333334</c:v>
                </c:pt>
                <c:pt idx="413">
                  <c:v>17.502134398333332</c:v>
                </c:pt>
                <c:pt idx="414">
                  <c:v>17.545903568333333</c:v>
                </c:pt>
                <c:pt idx="415">
                  <c:v>17.587522615000001</c:v>
                </c:pt>
                <c:pt idx="416">
                  <c:v>17.628874979999999</c:v>
                </c:pt>
                <c:pt idx="417">
                  <c:v>17.67216079</c:v>
                </c:pt>
                <c:pt idx="418">
                  <c:v>17.715779951666665</c:v>
                </c:pt>
                <c:pt idx="419">
                  <c:v>17.75731566</c:v>
                </c:pt>
                <c:pt idx="420">
                  <c:v>17.799101383333333</c:v>
                </c:pt>
                <c:pt idx="421">
                  <c:v>17.842437194999999</c:v>
                </c:pt>
                <c:pt idx="422">
                  <c:v>17.886056356666664</c:v>
                </c:pt>
                <c:pt idx="423">
                  <c:v>17.929758856666663</c:v>
                </c:pt>
                <c:pt idx="424">
                  <c:v>17.970627861666667</c:v>
                </c:pt>
                <c:pt idx="425">
                  <c:v>18.014397031666665</c:v>
                </c:pt>
                <c:pt idx="426">
                  <c:v>18.055532716666665</c:v>
                </c:pt>
                <c:pt idx="427">
                  <c:v>18.098935199999996</c:v>
                </c:pt>
                <c:pt idx="428">
                  <c:v>18.142354349999998</c:v>
                </c:pt>
                <c:pt idx="429">
                  <c:v>18.185673495</c:v>
                </c:pt>
                <c:pt idx="430">
                  <c:v>18.227192534999997</c:v>
                </c:pt>
                <c:pt idx="431">
                  <c:v>18.270478345000001</c:v>
                </c:pt>
                <c:pt idx="432">
                  <c:v>18.312464079999998</c:v>
                </c:pt>
                <c:pt idx="433">
                  <c:v>18.355666550000002</c:v>
                </c:pt>
                <c:pt idx="434">
                  <c:v>18.399119036666665</c:v>
                </c:pt>
                <c:pt idx="435">
                  <c:v>18.442638191666667</c:v>
                </c:pt>
                <c:pt idx="436">
                  <c:v>18.486490699999997</c:v>
                </c:pt>
                <c:pt idx="437">
                  <c:v>18.527343036666664</c:v>
                </c:pt>
                <c:pt idx="438">
                  <c:v>18.569228764999998</c:v>
                </c:pt>
                <c:pt idx="439">
                  <c:v>18.61254791</c:v>
                </c:pt>
                <c:pt idx="440">
                  <c:v>18.655433696666666</c:v>
                </c:pt>
                <c:pt idx="441">
                  <c:v>18.697952794999999</c:v>
                </c:pt>
                <c:pt idx="442">
                  <c:v>18.740571899999999</c:v>
                </c:pt>
                <c:pt idx="443">
                  <c:v>18.782407625000001</c:v>
                </c:pt>
                <c:pt idx="444">
                  <c:v>18.827443534999997</c:v>
                </c:pt>
                <c:pt idx="445">
                  <c:v>18.871096031666664</c:v>
                </c:pt>
                <c:pt idx="446">
                  <c:v>18.912615073333331</c:v>
                </c:pt>
                <c:pt idx="447">
                  <c:v>18.955984220000001</c:v>
                </c:pt>
                <c:pt idx="448">
                  <c:v>18.998936676666666</c:v>
                </c:pt>
                <c:pt idx="449">
                  <c:v>19.042339159999997</c:v>
                </c:pt>
                <c:pt idx="450">
                  <c:v>19.083958206666669</c:v>
                </c:pt>
                <c:pt idx="451">
                  <c:v>19.127194013333334</c:v>
                </c:pt>
                <c:pt idx="452">
                  <c:v>19.168863063333333</c:v>
                </c:pt>
                <c:pt idx="453">
                  <c:v>19.210515444999999</c:v>
                </c:pt>
                <c:pt idx="454">
                  <c:v>19.252134491666666</c:v>
                </c:pt>
                <c:pt idx="455">
                  <c:v>19.295736986666665</c:v>
                </c:pt>
                <c:pt idx="456">
                  <c:v>19.337456038333332</c:v>
                </c:pt>
                <c:pt idx="457">
                  <c:v>19.380841853333333</c:v>
                </c:pt>
                <c:pt idx="458">
                  <c:v>19.424261003333335</c:v>
                </c:pt>
                <c:pt idx="459">
                  <c:v>19.467680153333333</c:v>
                </c:pt>
                <c:pt idx="460">
                  <c:v>19.509432541666666</c:v>
                </c:pt>
                <c:pt idx="461">
                  <c:v>19.552118316666668</c:v>
                </c:pt>
                <c:pt idx="462">
                  <c:v>19.596054163333335</c:v>
                </c:pt>
                <c:pt idx="463">
                  <c:v>19.639256634999999</c:v>
                </c:pt>
                <c:pt idx="464">
                  <c:v>19.680642335000002</c:v>
                </c:pt>
                <c:pt idx="465">
                  <c:v>19.723194768333332</c:v>
                </c:pt>
                <c:pt idx="466">
                  <c:v>19.764263785000001</c:v>
                </c:pt>
                <c:pt idx="467">
                  <c:v>19.805766158333331</c:v>
                </c:pt>
                <c:pt idx="468">
                  <c:v>19.847585216666666</c:v>
                </c:pt>
                <c:pt idx="469">
                  <c:v>19.891237713333332</c:v>
                </c:pt>
                <c:pt idx="470">
                  <c:v>19.934090164999997</c:v>
                </c:pt>
                <c:pt idx="471">
                  <c:v>19.977775996666665</c:v>
                </c:pt>
                <c:pt idx="472">
                  <c:v>20.020711785</c:v>
                </c:pt>
                <c:pt idx="473">
                  <c:v>20.064147603333332</c:v>
                </c:pt>
                <c:pt idx="474">
                  <c:v>20.10745008</c:v>
                </c:pt>
                <c:pt idx="475">
                  <c:v>20.151035906666667</c:v>
                </c:pt>
                <c:pt idx="476">
                  <c:v>20.194355051666665</c:v>
                </c:pt>
                <c:pt idx="477">
                  <c:v>20.237740864999999</c:v>
                </c:pt>
                <c:pt idx="478">
                  <c:v>20.281143348333334</c:v>
                </c:pt>
                <c:pt idx="479">
                  <c:v>20.324662503333332</c:v>
                </c:pt>
                <c:pt idx="480">
                  <c:v>20.367498286666667</c:v>
                </c:pt>
                <c:pt idx="481">
                  <c:v>20.411434133333334</c:v>
                </c:pt>
                <c:pt idx="482">
                  <c:v>20.454186578333335</c:v>
                </c:pt>
                <c:pt idx="483">
                  <c:v>20.496138978333331</c:v>
                </c:pt>
                <c:pt idx="484">
                  <c:v>20.539141438333331</c:v>
                </c:pt>
                <c:pt idx="485">
                  <c:v>20.5821939</c:v>
                </c:pt>
                <c:pt idx="486">
                  <c:v>20.626163081666665</c:v>
                </c:pt>
                <c:pt idx="487">
                  <c:v>20.669115538333333</c:v>
                </c:pt>
                <c:pt idx="488">
                  <c:v>20.712618026666668</c:v>
                </c:pt>
                <c:pt idx="489">
                  <c:v>20.755537148333335</c:v>
                </c:pt>
                <c:pt idx="490">
                  <c:v>20.797922906666667</c:v>
                </c:pt>
                <c:pt idx="491">
                  <c:v>20.841075374999999</c:v>
                </c:pt>
                <c:pt idx="492">
                  <c:v>20.883994496666666</c:v>
                </c:pt>
                <c:pt idx="493">
                  <c:v>20.927513651666668</c:v>
                </c:pt>
                <c:pt idx="494">
                  <c:v>20.970916135</c:v>
                </c:pt>
                <c:pt idx="495">
                  <c:v>21.01430195</c:v>
                </c:pt>
                <c:pt idx="496">
                  <c:v>21.056404356666668</c:v>
                </c:pt>
                <c:pt idx="497">
                  <c:v>21.097856728333333</c:v>
                </c:pt>
                <c:pt idx="498">
                  <c:v>21.139142423333332</c:v>
                </c:pt>
                <c:pt idx="499">
                  <c:v>21.182294891666668</c:v>
                </c:pt>
                <c:pt idx="500">
                  <c:v>21.225930720000001</c:v>
                </c:pt>
                <c:pt idx="501">
                  <c:v>21.267299753333329</c:v>
                </c:pt>
                <c:pt idx="502">
                  <c:v>21.30900213833333</c:v>
                </c:pt>
                <c:pt idx="503">
                  <c:v>21.352537961666666</c:v>
                </c:pt>
                <c:pt idx="504">
                  <c:v>21.394090338333331</c:v>
                </c:pt>
                <c:pt idx="505">
                  <c:v>21.435626048333333</c:v>
                </c:pt>
                <c:pt idx="506">
                  <c:v>21.479195206666663</c:v>
                </c:pt>
                <c:pt idx="507">
                  <c:v>21.521247611666663</c:v>
                </c:pt>
                <c:pt idx="508">
                  <c:v>21.562466635</c:v>
                </c:pt>
                <c:pt idx="509">
                  <c:v>21.605802448333332</c:v>
                </c:pt>
                <c:pt idx="510">
                  <c:v>21.649104925</c:v>
                </c:pt>
                <c:pt idx="511">
                  <c:v>21.69267408333333</c:v>
                </c:pt>
                <c:pt idx="512">
                  <c:v>21.734409803333332</c:v>
                </c:pt>
                <c:pt idx="513">
                  <c:v>21.778112303333334</c:v>
                </c:pt>
                <c:pt idx="514">
                  <c:v>21.819397998333333</c:v>
                </c:pt>
                <c:pt idx="515">
                  <c:v>21.860567020000001</c:v>
                </c:pt>
                <c:pt idx="516">
                  <c:v>21.902286071666666</c:v>
                </c:pt>
                <c:pt idx="517">
                  <c:v>21.947055299999999</c:v>
                </c:pt>
                <c:pt idx="518">
                  <c:v>21.989307716666666</c:v>
                </c:pt>
                <c:pt idx="519">
                  <c:v>22.030960098333331</c:v>
                </c:pt>
                <c:pt idx="520">
                  <c:v>22.072495808333333</c:v>
                </c:pt>
                <c:pt idx="521">
                  <c:v>22.114031516666667</c:v>
                </c:pt>
                <c:pt idx="522">
                  <c:v>22.156483944999998</c:v>
                </c:pt>
                <c:pt idx="523">
                  <c:v>22.197369616666666</c:v>
                </c:pt>
                <c:pt idx="524">
                  <c:v>22.239188674999998</c:v>
                </c:pt>
                <c:pt idx="525">
                  <c:v>22.282457816666668</c:v>
                </c:pt>
                <c:pt idx="526">
                  <c:v>22.324410216666664</c:v>
                </c:pt>
                <c:pt idx="527">
                  <c:v>22.366129269999998</c:v>
                </c:pt>
                <c:pt idx="528">
                  <c:v>22.409431746666666</c:v>
                </c:pt>
                <c:pt idx="529">
                  <c:v>22.453184248333333</c:v>
                </c:pt>
                <c:pt idx="530">
                  <c:v>22.494069920000001</c:v>
                </c:pt>
                <c:pt idx="531">
                  <c:v>22.535872311666665</c:v>
                </c:pt>
                <c:pt idx="532">
                  <c:v>22.577491358333329</c:v>
                </c:pt>
                <c:pt idx="533">
                  <c:v>22.621160523333334</c:v>
                </c:pt>
                <c:pt idx="534">
                  <c:v>22.664046308333333</c:v>
                </c:pt>
                <c:pt idx="535">
                  <c:v>22.705732026666666</c:v>
                </c:pt>
                <c:pt idx="536">
                  <c:v>22.747634423333334</c:v>
                </c:pt>
                <c:pt idx="537">
                  <c:v>22.789070126666665</c:v>
                </c:pt>
                <c:pt idx="538">
                  <c:v>22.832622618333332</c:v>
                </c:pt>
                <c:pt idx="539">
                  <c:v>22.874391673333331</c:v>
                </c:pt>
                <c:pt idx="540">
                  <c:v>22.91762748</c:v>
                </c:pt>
                <c:pt idx="541">
                  <c:v>22.960629939999997</c:v>
                </c:pt>
                <c:pt idx="542">
                  <c:v>23.004632456666666</c:v>
                </c:pt>
                <c:pt idx="543">
                  <c:v>23.047801591666666</c:v>
                </c:pt>
                <c:pt idx="544">
                  <c:v>23.091070733333332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'2.4 ADR + M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1704.7103336588541</c:v>
                </c:pt>
                <c:pt idx="2">
                  <c:v>1451.9142325265068</c:v>
                </c:pt>
                <c:pt idx="3">
                  <c:v>1346.2788463774182</c:v>
                </c:pt>
                <c:pt idx="4">
                  <c:v>1096.5141723632812</c:v>
                </c:pt>
                <c:pt idx="5">
                  <c:v>1523.3236450195313</c:v>
                </c:pt>
                <c:pt idx="6">
                  <c:v>1837.7181060348732</c:v>
                </c:pt>
                <c:pt idx="7">
                  <c:v>1336.4382696636653</c:v>
                </c:pt>
                <c:pt idx="8">
                  <c:v>1050.330069405692</c:v>
                </c:pt>
                <c:pt idx="9">
                  <c:v>1286.9714294433593</c:v>
                </c:pt>
                <c:pt idx="10">
                  <c:v>1315.7933768136161</c:v>
                </c:pt>
                <c:pt idx="11">
                  <c:v>1197.8777840597588</c:v>
                </c:pt>
                <c:pt idx="12">
                  <c:v>1269.1446319580077</c:v>
                </c:pt>
                <c:pt idx="13">
                  <c:v>1698.1089274088542</c:v>
                </c:pt>
                <c:pt idx="14">
                  <c:v>1366.0127636718751</c:v>
                </c:pt>
                <c:pt idx="15">
                  <c:v>1091.3132699819712</c:v>
                </c:pt>
                <c:pt idx="16">
                  <c:v>1613.4773652047822</c:v>
                </c:pt>
                <c:pt idx="17">
                  <c:v>1544.7678262033771</c:v>
                </c:pt>
                <c:pt idx="18">
                  <c:v>1278.9303017268105</c:v>
                </c:pt>
                <c:pt idx="19">
                  <c:v>1179.4733537946429</c:v>
                </c:pt>
                <c:pt idx="20">
                  <c:v>1977.5655013795883</c:v>
                </c:pt>
                <c:pt idx="21">
                  <c:v>1552.2594442928539</c:v>
                </c:pt>
                <c:pt idx="22">
                  <c:v>1828.5645722179879</c:v>
                </c:pt>
                <c:pt idx="23">
                  <c:v>1291.5472660064697</c:v>
                </c:pt>
                <c:pt idx="24">
                  <c:v>1273.3687681000808</c:v>
                </c:pt>
                <c:pt idx="25">
                  <c:v>2035.6580688476563</c:v>
                </c:pt>
                <c:pt idx="26">
                  <c:v>1802.4600029617059</c:v>
                </c:pt>
                <c:pt idx="27">
                  <c:v>1265.0693838082109</c:v>
                </c:pt>
                <c:pt idx="28">
                  <c:v>1058.879833984375</c:v>
                </c:pt>
                <c:pt idx="29">
                  <c:v>2002.0175258091517</c:v>
                </c:pt>
                <c:pt idx="30">
                  <c:v>2018.6831444634331</c:v>
                </c:pt>
                <c:pt idx="31">
                  <c:v>2756.1199005126955</c:v>
                </c:pt>
                <c:pt idx="32">
                  <c:v>1595.0034966719777</c:v>
                </c:pt>
                <c:pt idx="33">
                  <c:v>1352.1092361749388</c:v>
                </c:pt>
                <c:pt idx="34">
                  <c:v>1128.4858072916666</c:v>
                </c:pt>
                <c:pt idx="35">
                  <c:v>2073.4705834326805</c:v>
                </c:pt>
                <c:pt idx="36">
                  <c:v>2210.8644631778493</c:v>
                </c:pt>
                <c:pt idx="37">
                  <c:v>3193.2521309988838</c:v>
                </c:pt>
                <c:pt idx="38">
                  <c:v>2589.9497515704179</c:v>
                </c:pt>
                <c:pt idx="39">
                  <c:v>1897.64101528114</c:v>
                </c:pt>
                <c:pt idx="40">
                  <c:v>846.39893220600334</c:v>
                </c:pt>
                <c:pt idx="41">
                  <c:v>2215.9445523348722</c:v>
                </c:pt>
                <c:pt idx="42">
                  <c:v>1639.9454585841445</c:v>
                </c:pt>
                <c:pt idx="43">
                  <c:v>1434.9796014083058</c:v>
                </c:pt>
                <c:pt idx="44">
                  <c:v>1232.6910838001179</c:v>
                </c:pt>
                <c:pt idx="45">
                  <c:v>1892.073944609044</c:v>
                </c:pt>
                <c:pt idx="46">
                  <c:v>1966.4359466995018</c:v>
                </c:pt>
                <c:pt idx="47">
                  <c:v>1324.3979956054689</c:v>
                </c:pt>
                <c:pt idx="48">
                  <c:v>1224.9941755022321</c:v>
                </c:pt>
                <c:pt idx="49">
                  <c:v>1766.3411472865514</c:v>
                </c:pt>
                <c:pt idx="50">
                  <c:v>1714.2491736778845</c:v>
                </c:pt>
                <c:pt idx="51">
                  <c:v>2396.4049275716147</c:v>
                </c:pt>
                <c:pt idx="52">
                  <c:v>3028.7730560302734</c:v>
                </c:pt>
                <c:pt idx="53">
                  <c:v>1736.6726089105373</c:v>
                </c:pt>
                <c:pt idx="54">
                  <c:v>1512.5141061251281</c:v>
                </c:pt>
                <c:pt idx="55">
                  <c:v>1819.4083105468751</c:v>
                </c:pt>
                <c:pt idx="56">
                  <c:v>3253.9271857293097</c:v>
                </c:pt>
                <c:pt idx="57">
                  <c:v>2843.5866591055183</c:v>
                </c:pt>
                <c:pt idx="58">
                  <c:v>1481.1503248948318</c:v>
                </c:pt>
                <c:pt idx="59">
                  <c:v>1781.6997895111908</c:v>
                </c:pt>
                <c:pt idx="60">
                  <c:v>3180.153623999619</c:v>
                </c:pt>
                <c:pt idx="61">
                  <c:v>1763.2304587168237</c:v>
                </c:pt>
                <c:pt idx="62">
                  <c:v>1554.5591169084821</c:v>
                </c:pt>
                <c:pt idx="63">
                  <c:v>2566.202680947124</c:v>
                </c:pt>
                <c:pt idx="64">
                  <c:v>1996.1218905978733</c:v>
                </c:pt>
                <c:pt idx="65">
                  <c:v>1073.5319363576061</c:v>
                </c:pt>
                <c:pt idx="66">
                  <c:v>1231.1829354422432</c:v>
                </c:pt>
                <c:pt idx="67">
                  <c:v>1831.2989708533653</c:v>
                </c:pt>
                <c:pt idx="68">
                  <c:v>1673.0529341264205</c:v>
                </c:pt>
                <c:pt idx="69">
                  <c:v>1189.8469493353546</c:v>
                </c:pt>
                <c:pt idx="70">
                  <c:v>2156.5009996568833</c:v>
                </c:pt>
                <c:pt idx="71">
                  <c:v>2918.6790256730046</c:v>
                </c:pt>
                <c:pt idx="72">
                  <c:v>1867.0794956140351</c:v>
                </c:pt>
                <c:pt idx="73">
                  <c:v>2243.041563695791</c:v>
                </c:pt>
                <c:pt idx="74">
                  <c:v>3110.7294286440497</c:v>
                </c:pt>
                <c:pt idx="75">
                  <c:v>3794.9448332609954</c:v>
                </c:pt>
                <c:pt idx="76">
                  <c:v>3913.4865913850717</c:v>
                </c:pt>
                <c:pt idx="77">
                  <c:v>3131.7787798713234</c:v>
                </c:pt>
                <c:pt idx="78">
                  <c:v>3384.2650455336975</c:v>
                </c:pt>
                <c:pt idx="79">
                  <c:v>3899.8976562500002</c:v>
                </c:pt>
                <c:pt idx="80">
                  <c:v>4459.5624511718752</c:v>
                </c:pt>
                <c:pt idx="81">
                  <c:v>5893.6492919921875</c:v>
                </c:pt>
                <c:pt idx="82">
                  <c:v>4550.2109286908026</c:v>
                </c:pt>
                <c:pt idx="83">
                  <c:v>4449.5509783273719</c:v>
                </c:pt>
                <c:pt idx="84">
                  <c:v>4569.6897924804689</c:v>
                </c:pt>
                <c:pt idx="85">
                  <c:v>5645.6469905748281</c:v>
                </c:pt>
                <c:pt idx="86">
                  <c:v>4438.502451751192</c:v>
                </c:pt>
                <c:pt idx="87">
                  <c:v>3832.3681640625</c:v>
                </c:pt>
                <c:pt idx="88">
                  <c:v>5757.4523215553982</c:v>
                </c:pt>
                <c:pt idx="89">
                  <c:v>3980.6068289620534</c:v>
                </c:pt>
                <c:pt idx="90">
                  <c:v>4611.5875848566448</c:v>
                </c:pt>
                <c:pt idx="91">
                  <c:v>2957.5139353918653</c:v>
                </c:pt>
                <c:pt idx="92">
                  <c:v>4275.8073943795507</c:v>
                </c:pt>
                <c:pt idx="93">
                  <c:v>3804.8214208552267</c:v>
                </c:pt>
                <c:pt idx="94">
                  <c:v>4436.1329185084296</c:v>
                </c:pt>
                <c:pt idx="95">
                  <c:v>4664.2505478277435</c:v>
                </c:pt>
                <c:pt idx="96">
                  <c:v>5094.0698372262423</c:v>
                </c:pt>
                <c:pt idx="97">
                  <c:v>6377.6516507056449</c:v>
                </c:pt>
                <c:pt idx="98">
                  <c:v>6195.4669494628906</c:v>
                </c:pt>
                <c:pt idx="99">
                  <c:v>7469.5016082279262</c:v>
                </c:pt>
                <c:pt idx="100">
                  <c:v>8116.0079231262207</c:v>
                </c:pt>
                <c:pt idx="101">
                  <c:v>8376.2108522445433</c:v>
                </c:pt>
                <c:pt idx="102">
                  <c:v>7875.5815074408229</c:v>
                </c:pt>
                <c:pt idx="103">
                  <c:v>8314.896306818182</c:v>
                </c:pt>
                <c:pt idx="104">
                  <c:v>10273.921341201007</c:v>
                </c:pt>
                <c:pt idx="105">
                  <c:v>10838.728653971355</c:v>
                </c:pt>
                <c:pt idx="106">
                  <c:v>10067.337468222966</c:v>
                </c:pt>
                <c:pt idx="107">
                  <c:v>10345.374894016473</c:v>
                </c:pt>
                <c:pt idx="108">
                  <c:v>10667.860841796875</c:v>
                </c:pt>
                <c:pt idx="109">
                  <c:v>9797.0232881005122</c:v>
                </c:pt>
                <c:pt idx="110">
                  <c:v>12964.318801879883</c:v>
                </c:pt>
                <c:pt idx="111">
                  <c:v>12877.751337372096</c:v>
                </c:pt>
                <c:pt idx="112">
                  <c:v>11736.240292888042</c:v>
                </c:pt>
                <c:pt idx="113">
                  <c:v>11020.171493902439</c:v>
                </c:pt>
                <c:pt idx="114">
                  <c:v>9994.4314973250675</c:v>
                </c:pt>
                <c:pt idx="115">
                  <c:v>12823.550957687763</c:v>
                </c:pt>
                <c:pt idx="116">
                  <c:v>12922.292374602461</c:v>
                </c:pt>
                <c:pt idx="117">
                  <c:v>12489.333453010111</c:v>
                </c:pt>
                <c:pt idx="118">
                  <c:v>10539.114056640625</c:v>
                </c:pt>
                <c:pt idx="119">
                  <c:v>10307.593767301305</c:v>
                </c:pt>
                <c:pt idx="120">
                  <c:v>13883.781466542119</c:v>
                </c:pt>
                <c:pt idx="121">
                  <c:v>12914.937125370419</c:v>
                </c:pt>
                <c:pt idx="122">
                  <c:v>10628.817510695684</c:v>
                </c:pt>
                <c:pt idx="123">
                  <c:v>11182.711109226033</c:v>
                </c:pt>
                <c:pt idx="124">
                  <c:v>9416.1912832478538</c:v>
                </c:pt>
                <c:pt idx="125">
                  <c:v>12652.404733640338</c:v>
                </c:pt>
                <c:pt idx="126">
                  <c:v>10149.2629609375</c:v>
                </c:pt>
                <c:pt idx="127">
                  <c:v>9134.3758270500239</c:v>
                </c:pt>
                <c:pt idx="128">
                  <c:v>11536.737345023777</c:v>
                </c:pt>
                <c:pt idx="129">
                  <c:v>12248.914060239438</c:v>
                </c:pt>
                <c:pt idx="130">
                  <c:v>9807.7266165311212</c:v>
                </c:pt>
                <c:pt idx="131">
                  <c:v>9275.8007731119797</c:v>
                </c:pt>
                <c:pt idx="132">
                  <c:v>10286.428220655098</c:v>
                </c:pt>
                <c:pt idx="133">
                  <c:v>11817.927982875279</c:v>
                </c:pt>
                <c:pt idx="134">
                  <c:v>11924.275130805619</c:v>
                </c:pt>
                <c:pt idx="135">
                  <c:v>9289.8642708581829</c:v>
                </c:pt>
                <c:pt idx="136">
                  <c:v>12143.689924121958</c:v>
                </c:pt>
                <c:pt idx="137">
                  <c:v>9603.210506439209</c:v>
                </c:pt>
                <c:pt idx="138">
                  <c:v>12657.976365474233</c:v>
                </c:pt>
                <c:pt idx="139">
                  <c:v>13019.421539861505</c:v>
                </c:pt>
                <c:pt idx="140">
                  <c:v>12144.660126784753</c:v>
                </c:pt>
                <c:pt idx="141">
                  <c:v>10444.247339843751</c:v>
                </c:pt>
                <c:pt idx="142">
                  <c:v>11734.744762453258</c:v>
                </c:pt>
                <c:pt idx="143">
                  <c:v>14182.678995028409</c:v>
                </c:pt>
                <c:pt idx="144">
                  <c:v>11178.740602690597</c:v>
                </c:pt>
                <c:pt idx="145">
                  <c:v>9442.5542878181695</c:v>
                </c:pt>
                <c:pt idx="146">
                  <c:v>11680.646833147321</c:v>
                </c:pt>
                <c:pt idx="147">
                  <c:v>11837.026507013494</c:v>
                </c:pt>
                <c:pt idx="148">
                  <c:v>13575.401195384839</c:v>
                </c:pt>
                <c:pt idx="149">
                  <c:v>9585.2555257161457</c:v>
                </c:pt>
                <c:pt idx="150">
                  <c:v>10314.849010699729</c:v>
                </c:pt>
                <c:pt idx="151">
                  <c:v>12214.820192799985</c:v>
                </c:pt>
                <c:pt idx="152">
                  <c:v>11290.541686451763</c:v>
                </c:pt>
                <c:pt idx="153">
                  <c:v>12324.05892687646</c:v>
                </c:pt>
                <c:pt idx="154">
                  <c:v>9750.9421929253476</c:v>
                </c:pt>
                <c:pt idx="155">
                  <c:v>10702.500120990044</c:v>
                </c:pt>
                <c:pt idx="156">
                  <c:v>10730.348142370713</c:v>
                </c:pt>
                <c:pt idx="157">
                  <c:v>11206.529030739724</c:v>
                </c:pt>
                <c:pt idx="158">
                  <c:v>12769.576077645284</c:v>
                </c:pt>
                <c:pt idx="159">
                  <c:v>13384.022507126267</c:v>
                </c:pt>
                <c:pt idx="160">
                  <c:v>14004.911924008969</c:v>
                </c:pt>
                <c:pt idx="161">
                  <c:v>12536.602984787127</c:v>
                </c:pt>
                <c:pt idx="162">
                  <c:v>13357.362535137996</c:v>
                </c:pt>
                <c:pt idx="163">
                  <c:v>13062.444434975678</c:v>
                </c:pt>
                <c:pt idx="164">
                  <c:v>13005.95058412905</c:v>
                </c:pt>
                <c:pt idx="165">
                  <c:v>11645.520305841619</c:v>
                </c:pt>
                <c:pt idx="166">
                  <c:v>9379.5961661503225</c:v>
                </c:pt>
                <c:pt idx="167">
                  <c:v>12149.457393973214</c:v>
                </c:pt>
                <c:pt idx="168">
                  <c:v>13542.093242380879</c:v>
                </c:pt>
                <c:pt idx="169">
                  <c:v>11709.321298104745</c:v>
                </c:pt>
                <c:pt idx="170">
                  <c:v>9887.9104539302352</c:v>
                </c:pt>
                <c:pt idx="171">
                  <c:v>13072.483838374072</c:v>
                </c:pt>
                <c:pt idx="172">
                  <c:v>11885.054067382813</c:v>
                </c:pt>
                <c:pt idx="173">
                  <c:v>9793.5172196121912</c:v>
                </c:pt>
                <c:pt idx="174">
                  <c:v>10663.186668602197</c:v>
                </c:pt>
                <c:pt idx="175">
                  <c:v>10323.514962961008</c:v>
                </c:pt>
                <c:pt idx="176">
                  <c:v>10810.390896520881</c:v>
                </c:pt>
                <c:pt idx="177">
                  <c:v>11861.522051775897</c:v>
                </c:pt>
                <c:pt idx="178">
                  <c:v>10737.64120080336</c:v>
                </c:pt>
                <c:pt idx="179">
                  <c:v>10775.72013423128</c:v>
                </c:pt>
                <c:pt idx="180">
                  <c:v>10841.068185966706</c:v>
                </c:pt>
                <c:pt idx="181">
                  <c:v>11617.927335919074</c:v>
                </c:pt>
                <c:pt idx="182">
                  <c:v>12113.839094895582</c:v>
                </c:pt>
                <c:pt idx="183">
                  <c:v>10268.282638837707</c:v>
                </c:pt>
                <c:pt idx="184">
                  <c:v>12056.985913085937</c:v>
                </c:pt>
                <c:pt idx="185">
                  <c:v>9278.7124744762077</c:v>
                </c:pt>
                <c:pt idx="186">
                  <c:v>9108.3395551164576</c:v>
                </c:pt>
                <c:pt idx="187">
                  <c:v>12731.366338315218</c:v>
                </c:pt>
                <c:pt idx="188">
                  <c:v>11678.522259584408</c:v>
                </c:pt>
                <c:pt idx="189">
                  <c:v>10653.059266333486</c:v>
                </c:pt>
                <c:pt idx="190">
                  <c:v>8539.7674745832173</c:v>
                </c:pt>
                <c:pt idx="191">
                  <c:v>9571.5561819724662</c:v>
                </c:pt>
                <c:pt idx="192">
                  <c:v>8871.665398733956</c:v>
                </c:pt>
                <c:pt idx="193">
                  <c:v>12408.606128654857</c:v>
                </c:pt>
                <c:pt idx="194">
                  <c:v>12655.14556944023</c:v>
                </c:pt>
                <c:pt idx="195">
                  <c:v>10396.753376116072</c:v>
                </c:pt>
                <c:pt idx="196">
                  <c:v>11068.66763604856</c:v>
                </c:pt>
                <c:pt idx="197">
                  <c:v>10584.716659545898</c:v>
                </c:pt>
                <c:pt idx="198">
                  <c:v>10839.86943069307</c:v>
                </c:pt>
                <c:pt idx="199">
                  <c:v>11951.844524881115</c:v>
                </c:pt>
                <c:pt idx="200">
                  <c:v>10951.196415070564</c:v>
                </c:pt>
                <c:pt idx="201">
                  <c:v>10491.359980265299</c:v>
                </c:pt>
                <c:pt idx="202">
                  <c:v>11558.58684254656</c:v>
                </c:pt>
                <c:pt idx="203">
                  <c:v>12506.912923177084</c:v>
                </c:pt>
                <c:pt idx="204">
                  <c:v>9495.2615741618629</c:v>
                </c:pt>
                <c:pt idx="205">
                  <c:v>8615.4345658735801</c:v>
                </c:pt>
                <c:pt idx="206">
                  <c:v>9785.228238423666</c:v>
                </c:pt>
                <c:pt idx="207">
                  <c:v>10878.641042073568</c:v>
                </c:pt>
                <c:pt idx="208">
                  <c:v>11073.985624999999</c:v>
                </c:pt>
                <c:pt idx="209">
                  <c:v>11919.692191692313</c:v>
                </c:pt>
                <c:pt idx="210">
                  <c:v>10654.234135599969</c:v>
                </c:pt>
                <c:pt idx="211">
                  <c:v>10306.586854805068</c:v>
                </c:pt>
                <c:pt idx="212">
                  <c:v>9806.7519168664912</c:v>
                </c:pt>
                <c:pt idx="213">
                  <c:v>13096.465539419523</c:v>
                </c:pt>
                <c:pt idx="214">
                  <c:v>9935.7519876499373</c:v>
                </c:pt>
                <c:pt idx="215">
                  <c:v>10149.946133931478</c:v>
                </c:pt>
                <c:pt idx="216">
                  <c:v>8480.7367615306048</c:v>
                </c:pt>
                <c:pt idx="217">
                  <c:v>10077.056927998861</c:v>
                </c:pt>
                <c:pt idx="218">
                  <c:v>11928.063479105631</c:v>
                </c:pt>
                <c:pt idx="219">
                  <c:v>11335.745325349506</c:v>
                </c:pt>
                <c:pt idx="220">
                  <c:v>10124.176414565285</c:v>
                </c:pt>
                <c:pt idx="221">
                  <c:v>8543.7947329007657</c:v>
                </c:pt>
                <c:pt idx="222">
                  <c:v>11134.697562268986</c:v>
                </c:pt>
                <c:pt idx="223">
                  <c:v>10624.986619015957</c:v>
                </c:pt>
                <c:pt idx="224">
                  <c:v>11284.476741011425</c:v>
                </c:pt>
                <c:pt idx="225">
                  <c:v>8914.762143554688</c:v>
                </c:pt>
                <c:pt idx="226">
                  <c:v>7823.5756040800607</c:v>
                </c:pt>
                <c:pt idx="227">
                  <c:v>9526.1281967163086</c:v>
                </c:pt>
                <c:pt idx="228">
                  <c:v>10879.833347595844</c:v>
                </c:pt>
                <c:pt idx="229">
                  <c:v>10491.449091372282</c:v>
                </c:pt>
                <c:pt idx="230">
                  <c:v>10394.783577473958</c:v>
                </c:pt>
                <c:pt idx="231">
                  <c:v>9917.0192998250332</c:v>
                </c:pt>
                <c:pt idx="232">
                  <c:v>8010.0550396674498</c:v>
                </c:pt>
                <c:pt idx="233">
                  <c:v>10576.717272571681</c:v>
                </c:pt>
                <c:pt idx="234">
                  <c:v>11777.626080830893</c:v>
                </c:pt>
                <c:pt idx="235">
                  <c:v>11340.578038533529</c:v>
                </c:pt>
                <c:pt idx="236">
                  <c:v>11188.292585100446</c:v>
                </c:pt>
                <c:pt idx="237">
                  <c:v>10120.16090782016</c:v>
                </c:pt>
                <c:pt idx="238">
                  <c:v>9351.8960162290587</c:v>
                </c:pt>
                <c:pt idx="239">
                  <c:v>8735.6150159923309</c:v>
                </c:pt>
                <c:pt idx="240">
                  <c:v>10777.516721089682</c:v>
                </c:pt>
                <c:pt idx="241">
                  <c:v>11183.530738343583</c:v>
                </c:pt>
                <c:pt idx="242">
                  <c:v>11873.259196829289</c:v>
                </c:pt>
                <c:pt idx="243">
                  <c:v>10120.592326685326</c:v>
                </c:pt>
                <c:pt idx="244">
                  <c:v>8608.3537309754574</c:v>
                </c:pt>
                <c:pt idx="245">
                  <c:v>11969.541858791075</c:v>
                </c:pt>
                <c:pt idx="246">
                  <c:v>10046.479687499999</c:v>
                </c:pt>
                <c:pt idx="247">
                  <c:v>12252.12425165591</c:v>
                </c:pt>
                <c:pt idx="248">
                  <c:v>10687.84844321393</c:v>
                </c:pt>
                <c:pt idx="249">
                  <c:v>8958.574011116385</c:v>
                </c:pt>
                <c:pt idx="250">
                  <c:v>10988.464274088541</c:v>
                </c:pt>
                <c:pt idx="251">
                  <c:v>11267.082135881696</c:v>
                </c:pt>
                <c:pt idx="252">
                  <c:v>10983.851892349569</c:v>
                </c:pt>
                <c:pt idx="253">
                  <c:v>10870.615675048828</c:v>
                </c:pt>
                <c:pt idx="254">
                  <c:v>10275.538919035922</c:v>
                </c:pt>
                <c:pt idx="255">
                  <c:v>9207.7272792098538</c:v>
                </c:pt>
                <c:pt idx="256">
                  <c:v>12013.475555098685</c:v>
                </c:pt>
                <c:pt idx="257">
                  <c:v>9934.2474352904046</c:v>
                </c:pt>
                <c:pt idx="258">
                  <c:v>9651.4269240359044</c:v>
                </c:pt>
                <c:pt idx="259">
                  <c:v>7887.4353732887757</c:v>
                </c:pt>
                <c:pt idx="260">
                  <c:v>10413.890173080119</c:v>
                </c:pt>
                <c:pt idx="261">
                  <c:v>10085.775013799253</c:v>
                </c:pt>
                <c:pt idx="262">
                  <c:v>8342.9304544700772</c:v>
                </c:pt>
                <c:pt idx="263">
                  <c:v>9929.4913256835935</c:v>
                </c:pt>
                <c:pt idx="264">
                  <c:v>8436.4178480065384</c:v>
                </c:pt>
                <c:pt idx="265">
                  <c:v>10468.66898920295</c:v>
                </c:pt>
                <c:pt idx="266">
                  <c:v>10838.122376786901</c:v>
                </c:pt>
                <c:pt idx="267">
                  <c:v>8823.9637960785803</c:v>
                </c:pt>
                <c:pt idx="268">
                  <c:v>8710.3442745397588</c:v>
                </c:pt>
                <c:pt idx="269">
                  <c:v>7917.8872663551401</c:v>
                </c:pt>
                <c:pt idx="270">
                  <c:v>9368.5625946667733</c:v>
                </c:pt>
                <c:pt idx="271">
                  <c:v>10626.895139160157</c:v>
                </c:pt>
                <c:pt idx="272">
                  <c:v>10509.195035893867</c:v>
                </c:pt>
                <c:pt idx="273">
                  <c:v>10703.224008988362</c:v>
                </c:pt>
                <c:pt idx="274">
                  <c:v>9325.7638505758696</c:v>
                </c:pt>
                <c:pt idx="275">
                  <c:v>8700.5119072942452</c:v>
                </c:pt>
                <c:pt idx="276">
                  <c:v>11508.437435611264</c:v>
                </c:pt>
                <c:pt idx="277">
                  <c:v>9814.1410708220101</c:v>
                </c:pt>
                <c:pt idx="278">
                  <c:v>8329.0204024969371</c:v>
                </c:pt>
                <c:pt idx="279">
                  <c:v>9149.0305921052623</c:v>
                </c:pt>
                <c:pt idx="280">
                  <c:v>11305.403001051684</c:v>
                </c:pt>
                <c:pt idx="281">
                  <c:v>10060.951037089029</c:v>
                </c:pt>
                <c:pt idx="282">
                  <c:v>11138.40771484375</c:v>
                </c:pt>
                <c:pt idx="283">
                  <c:v>9098.8628790604434</c:v>
                </c:pt>
                <c:pt idx="284">
                  <c:v>9300.3130181760207</c:v>
                </c:pt>
                <c:pt idx="285">
                  <c:v>9557.3241434300198</c:v>
                </c:pt>
                <c:pt idx="286">
                  <c:v>10846.613428232622</c:v>
                </c:pt>
                <c:pt idx="287">
                  <c:v>12111.394158331903</c:v>
                </c:pt>
                <c:pt idx="288">
                  <c:v>8922.746448273354</c:v>
                </c:pt>
                <c:pt idx="289">
                  <c:v>10193.155338209503</c:v>
                </c:pt>
                <c:pt idx="290">
                  <c:v>7766.9600442739629</c:v>
                </c:pt>
                <c:pt idx="291">
                  <c:v>8572.7345393719061</c:v>
                </c:pt>
                <c:pt idx="292">
                  <c:v>10560.550993888608</c:v>
                </c:pt>
                <c:pt idx="293">
                  <c:v>10974.738389448687</c:v>
                </c:pt>
                <c:pt idx="294">
                  <c:v>8566.6202328330601</c:v>
                </c:pt>
                <c:pt idx="295">
                  <c:v>7900.7420962555243</c:v>
                </c:pt>
                <c:pt idx="296">
                  <c:v>9797.4843615856807</c:v>
                </c:pt>
                <c:pt idx="297">
                  <c:v>9306.2204091061831</c:v>
                </c:pt>
                <c:pt idx="298">
                  <c:v>10252.544036215924</c:v>
                </c:pt>
                <c:pt idx="299">
                  <c:v>9322.9855313143889</c:v>
                </c:pt>
                <c:pt idx="300">
                  <c:v>11323.018297132556</c:v>
                </c:pt>
                <c:pt idx="301">
                  <c:v>10240.786898643091</c:v>
                </c:pt>
                <c:pt idx="302">
                  <c:v>11344.262334187826</c:v>
                </c:pt>
                <c:pt idx="303">
                  <c:v>9437.1559720952464</c:v>
                </c:pt>
                <c:pt idx="304">
                  <c:v>9024.0127668284404</c:v>
                </c:pt>
                <c:pt idx="305">
                  <c:v>9194.3335823390789</c:v>
                </c:pt>
                <c:pt idx="306">
                  <c:v>8716.2442855834961</c:v>
                </c:pt>
                <c:pt idx="307">
                  <c:v>7963.3138778233288</c:v>
                </c:pt>
                <c:pt idx="308">
                  <c:v>9654.5390362483195</c:v>
                </c:pt>
                <c:pt idx="309">
                  <c:v>10526.112307461824</c:v>
                </c:pt>
                <c:pt idx="310">
                  <c:v>9142.2193868885861</c:v>
                </c:pt>
                <c:pt idx="311">
                  <c:v>11803.556110341062</c:v>
                </c:pt>
                <c:pt idx="312">
                  <c:v>10035.936653830788</c:v>
                </c:pt>
                <c:pt idx="313">
                  <c:v>9133.929110066274</c:v>
                </c:pt>
                <c:pt idx="314">
                  <c:v>8450.8616129557286</c:v>
                </c:pt>
                <c:pt idx="315">
                  <c:v>6668.6038150624336</c:v>
                </c:pt>
                <c:pt idx="316">
                  <c:v>7126.2267804827006</c:v>
                </c:pt>
                <c:pt idx="317">
                  <c:v>9450.7103976779508</c:v>
                </c:pt>
                <c:pt idx="318">
                  <c:v>8968.0602791078636</c:v>
                </c:pt>
                <c:pt idx="319">
                  <c:v>10668.486983589504</c:v>
                </c:pt>
                <c:pt idx="320">
                  <c:v>10336.587737008427</c:v>
                </c:pt>
                <c:pt idx="321">
                  <c:v>9712.059710563497</c:v>
                </c:pt>
                <c:pt idx="322">
                  <c:v>9000.0903819094419</c:v>
                </c:pt>
                <c:pt idx="323">
                  <c:v>7588.303947753906</c:v>
                </c:pt>
                <c:pt idx="324">
                  <c:v>6952.0360333478011</c:v>
                </c:pt>
                <c:pt idx="325">
                  <c:v>8920.7884859125661</c:v>
                </c:pt>
                <c:pt idx="326">
                  <c:v>8140.0391784051453</c:v>
                </c:pt>
                <c:pt idx="327">
                  <c:v>10275.42927054073</c:v>
                </c:pt>
                <c:pt idx="328">
                  <c:v>9410.6528847434311</c:v>
                </c:pt>
                <c:pt idx="329">
                  <c:v>7669.427632234534</c:v>
                </c:pt>
                <c:pt idx="330">
                  <c:v>7134.5881500244141</c:v>
                </c:pt>
                <c:pt idx="331">
                  <c:v>9409.571373980978</c:v>
                </c:pt>
                <c:pt idx="332">
                  <c:v>9487.3347897584408</c:v>
                </c:pt>
                <c:pt idx="333">
                  <c:v>8219.8929977416992</c:v>
                </c:pt>
                <c:pt idx="334">
                  <c:v>7584.7912156125331</c:v>
                </c:pt>
                <c:pt idx="335">
                  <c:v>8961.1419086259666</c:v>
                </c:pt>
                <c:pt idx="336">
                  <c:v>9677.8566217837124</c:v>
                </c:pt>
                <c:pt idx="337">
                  <c:v>8393.8688069661457</c:v>
                </c:pt>
                <c:pt idx="338">
                  <c:v>7058.629131052754</c:v>
                </c:pt>
                <c:pt idx="339">
                  <c:v>6376.7025495256694</c:v>
                </c:pt>
                <c:pt idx="340">
                  <c:v>6353.0538389335561</c:v>
                </c:pt>
                <c:pt idx="341">
                  <c:v>7780.9486291763633</c:v>
                </c:pt>
                <c:pt idx="342">
                  <c:v>8037.767901932566</c:v>
                </c:pt>
                <c:pt idx="343">
                  <c:v>8540.3455363948178</c:v>
                </c:pt>
                <c:pt idx="344">
                  <c:v>9133.1181127374821</c:v>
                </c:pt>
                <c:pt idx="345">
                  <c:v>8520.0445470473351</c:v>
                </c:pt>
                <c:pt idx="346">
                  <c:v>8455.5753678946658</c:v>
                </c:pt>
                <c:pt idx="347">
                  <c:v>6104.2558024878645</c:v>
                </c:pt>
                <c:pt idx="348">
                  <c:v>6898.181958747633</c:v>
                </c:pt>
                <c:pt idx="349">
                  <c:v>8055.7427553326897</c:v>
                </c:pt>
                <c:pt idx="350">
                  <c:v>7750.4071898101474</c:v>
                </c:pt>
                <c:pt idx="351">
                  <c:v>10219.428647844979</c:v>
                </c:pt>
                <c:pt idx="352">
                  <c:v>9953.0883223370802</c:v>
                </c:pt>
                <c:pt idx="353">
                  <c:v>9136.3704762178313</c:v>
                </c:pt>
                <c:pt idx="354">
                  <c:v>8107.2719036599865</c:v>
                </c:pt>
                <c:pt idx="355">
                  <c:v>7934.4080996306047</c:v>
                </c:pt>
                <c:pt idx="356">
                  <c:v>5695.1262934973483</c:v>
                </c:pt>
                <c:pt idx="357">
                  <c:v>9486.7729275173606</c:v>
                </c:pt>
                <c:pt idx="358">
                  <c:v>7145.9815902709961</c:v>
                </c:pt>
                <c:pt idx="359">
                  <c:v>10510.996595747016</c:v>
                </c:pt>
                <c:pt idx="360">
                  <c:v>9252.6394588389303</c:v>
                </c:pt>
                <c:pt idx="361">
                  <c:v>9880.2336266559105</c:v>
                </c:pt>
                <c:pt idx="362">
                  <c:v>9090.9899749755859</c:v>
                </c:pt>
                <c:pt idx="363">
                  <c:v>8116.147135416667</c:v>
                </c:pt>
                <c:pt idx="364">
                  <c:v>9317.6277109781895</c:v>
                </c:pt>
                <c:pt idx="365">
                  <c:v>6921.8483309659086</c:v>
                </c:pt>
                <c:pt idx="366">
                  <c:v>9961.3138463637406</c:v>
                </c:pt>
                <c:pt idx="367">
                  <c:v>10526.081230573756</c:v>
                </c:pt>
                <c:pt idx="368">
                  <c:v>10472.051333109537</c:v>
                </c:pt>
                <c:pt idx="369">
                  <c:v>10909.430840386285</c:v>
                </c:pt>
                <c:pt idx="370">
                  <c:v>8595.485436480978</c:v>
                </c:pt>
                <c:pt idx="371">
                  <c:v>6937.1145490891859</c:v>
                </c:pt>
                <c:pt idx="372">
                  <c:v>7984.7234895667252</c:v>
                </c:pt>
                <c:pt idx="373">
                  <c:v>6266.1488630022322</c:v>
                </c:pt>
                <c:pt idx="374">
                  <c:v>10120.163013805042</c:v>
                </c:pt>
                <c:pt idx="375">
                  <c:v>7676.5460531545241</c:v>
                </c:pt>
                <c:pt idx="376">
                  <c:v>6104.8112540409484</c:v>
                </c:pt>
                <c:pt idx="377">
                  <c:v>6135.3740448533445</c:v>
                </c:pt>
                <c:pt idx="378">
                  <c:v>7520.9314799406093</c:v>
                </c:pt>
                <c:pt idx="379">
                  <c:v>7765.6135398940287</c:v>
                </c:pt>
                <c:pt idx="380">
                  <c:v>10490.064776020665</c:v>
                </c:pt>
                <c:pt idx="381">
                  <c:v>9834.0065418590202</c:v>
                </c:pt>
                <c:pt idx="382">
                  <c:v>9220.7701904296882</c:v>
                </c:pt>
                <c:pt idx="383">
                  <c:v>9392.1643148700841</c:v>
                </c:pt>
                <c:pt idx="384">
                  <c:v>8011.6452983509407</c:v>
                </c:pt>
                <c:pt idx="385">
                  <c:v>7941.8984155273438</c:v>
                </c:pt>
                <c:pt idx="386">
                  <c:v>8456.7814295977005</c:v>
                </c:pt>
                <c:pt idx="387">
                  <c:v>8896.3773855186373</c:v>
                </c:pt>
                <c:pt idx="388">
                  <c:v>9236.0350269990813</c:v>
                </c:pt>
                <c:pt idx="389">
                  <c:v>7501.8506867164788</c:v>
                </c:pt>
                <c:pt idx="390">
                  <c:v>6511.0344855057565</c:v>
                </c:pt>
                <c:pt idx="391">
                  <c:v>8241.6095404730895</c:v>
                </c:pt>
                <c:pt idx="392">
                  <c:v>8636.9940809461805</c:v>
                </c:pt>
                <c:pt idx="393">
                  <c:v>7373.2215320675868</c:v>
                </c:pt>
                <c:pt idx="394">
                  <c:v>9243.7339274088536</c:v>
                </c:pt>
                <c:pt idx="395">
                  <c:v>9508.292721770531</c:v>
                </c:pt>
                <c:pt idx="396">
                  <c:v>6972.9412350709408</c:v>
                </c:pt>
                <c:pt idx="397">
                  <c:v>7648.8729957757996</c:v>
                </c:pt>
                <c:pt idx="398">
                  <c:v>9198.9118402654476</c:v>
                </c:pt>
                <c:pt idx="399">
                  <c:v>9277.0786675347226</c:v>
                </c:pt>
                <c:pt idx="400">
                  <c:v>8297.2986752017514</c:v>
                </c:pt>
                <c:pt idx="401">
                  <c:v>6430.3326731035786</c:v>
                </c:pt>
                <c:pt idx="402">
                  <c:v>9855.3926457784255</c:v>
                </c:pt>
                <c:pt idx="403">
                  <c:v>7859.5526501885779</c:v>
                </c:pt>
                <c:pt idx="404">
                  <c:v>7122.7843532986108</c:v>
                </c:pt>
                <c:pt idx="405">
                  <c:v>7174.1437876032687</c:v>
                </c:pt>
                <c:pt idx="406">
                  <c:v>8633.6708207563915</c:v>
                </c:pt>
                <c:pt idx="407">
                  <c:v>7559.6091860816596</c:v>
                </c:pt>
                <c:pt idx="408">
                  <c:v>6417.7279052734375</c:v>
                </c:pt>
                <c:pt idx="409">
                  <c:v>7422.7000922309026</c:v>
                </c:pt>
                <c:pt idx="410">
                  <c:v>8687.6973805982016</c:v>
                </c:pt>
                <c:pt idx="411">
                  <c:v>8072.0344464337386</c:v>
                </c:pt>
                <c:pt idx="412">
                  <c:v>9209.5008175872099</c:v>
                </c:pt>
                <c:pt idx="413">
                  <c:v>7149.3086508046026</c:v>
                </c:pt>
                <c:pt idx="414">
                  <c:v>7328.3102061512709</c:v>
                </c:pt>
                <c:pt idx="415">
                  <c:v>7556.2409471533765</c:v>
                </c:pt>
                <c:pt idx="416">
                  <c:v>8208.776767865349</c:v>
                </c:pt>
                <c:pt idx="417">
                  <c:v>8592.1512784090901</c:v>
                </c:pt>
                <c:pt idx="418">
                  <c:v>7094.0756359565548</c:v>
                </c:pt>
                <c:pt idx="419">
                  <c:v>7764.7043079194573</c:v>
                </c:pt>
                <c:pt idx="420">
                  <c:v>5689.4000698912378</c:v>
                </c:pt>
                <c:pt idx="421">
                  <c:v>7102.5578165175039</c:v>
                </c:pt>
                <c:pt idx="422">
                  <c:v>7652.8237843699271</c:v>
                </c:pt>
                <c:pt idx="423">
                  <c:v>5817.152083017294</c:v>
                </c:pt>
                <c:pt idx="424">
                  <c:v>6315.6623052552686</c:v>
                </c:pt>
                <c:pt idx="425">
                  <c:v>8420.2570996696559</c:v>
                </c:pt>
                <c:pt idx="426">
                  <c:v>8976.7315979003906</c:v>
                </c:pt>
                <c:pt idx="427">
                  <c:v>7491.4705078124998</c:v>
                </c:pt>
                <c:pt idx="428">
                  <c:v>6006.3818704356318</c:v>
                </c:pt>
                <c:pt idx="429">
                  <c:v>6196.4687347412109</c:v>
                </c:pt>
                <c:pt idx="430">
                  <c:v>7869.3214397665897</c:v>
                </c:pt>
                <c:pt idx="431">
                  <c:v>8301.610122129141</c:v>
                </c:pt>
                <c:pt idx="432">
                  <c:v>6667.5450897216797</c:v>
                </c:pt>
                <c:pt idx="433">
                  <c:v>7823.1682623368279</c:v>
                </c:pt>
                <c:pt idx="434">
                  <c:v>9542.7317926316027</c:v>
                </c:pt>
                <c:pt idx="435">
                  <c:v>6160.3927659254805</c:v>
                </c:pt>
                <c:pt idx="436">
                  <c:v>7205.6232761290012</c:v>
                </c:pt>
                <c:pt idx="437">
                  <c:v>8258.516971072635</c:v>
                </c:pt>
                <c:pt idx="438">
                  <c:v>8141.8039642333988</c:v>
                </c:pt>
                <c:pt idx="439">
                  <c:v>8415.8998687744133</c:v>
                </c:pt>
                <c:pt idx="440">
                  <c:v>6780.7425637637871</c:v>
                </c:pt>
                <c:pt idx="441">
                  <c:v>8986.2096097763279</c:v>
                </c:pt>
                <c:pt idx="442">
                  <c:v>7808.3690213935324</c:v>
                </c:pt>
                <c:pt idx="443">
                  <c:v>10082.243621081841</c:v>
                </c:pt>
                <c:pt idx="444">
                  <c:v>8547.5336884998142</c:v>
                </c:pt>
                <c:pt idx="445">
                  <c:v>6677.5609527955576</c:v>
                </c:pt>
                <c:pt idx="446">
                  <c:v>7006.1838731553817</c:v>
                </c:pt>
                <c:pt idx="447">
                  <c:v>8587.6869528896841</c:v>
                </c:pt>
                <c:pt idx="448">
                  <c:v>8482.0824748713803</c:v>
                </c:pt>
                <c:pt idx="449">
                  <c:v>9230.9709697153376</c:v>
                </c:pt>
                <c:pt idx="450">
                  <c:v>8438.6773328666222</c:v>
                </c:pt>
                <c:pt idx="451">
                  <c:v>7907.9345733265818</c:v>
                </c:pt>
                <c:pt idx="452">
                  <c:v>7480.1599010120735</c:v>
                </c:pt>
                <c:pt idx="453">
                  <c:v>7106.1289679709444</c:v>
                </c:pt>
                <c:pt idx="454">
                  <c:v>7681.9528369689251</c:v>
                </c:pt>
                <c:pt idx="455">
                  <c:v>5548.4647283991544</c:v>
                </c:pt>
                <c:pt idx="456">
                  <c:v>9467.6900650618918</c:v>
                </c:pt>
                <c:pt idx="457">
                  <c:v>7714.9652913411455</c:v>
                </c:pt>
                <c:pt idx="458">
                  <c:v>8005.9596956983023</c:v>
                </c:pt>
                <c:pt idx="459">
                  <c:v>7973.1116371637654</c:v>
                </c:pt>
                <c:pt idx="460">
                  <c:v>6560.9867649308171</c:v>
                </c:pt>
                <c:pt idx="461">
                  <c:v>6282.5097192691856</c:v>
                </c:pt>
                <c:pt idx="462">
                  <c:v>8319.947411170373</c:v>
                </c:pt>
                <c:pt idx="463">
                  <c:v>6711.4500315596415</c:v>
                </c:pt>
                <c:pt idx="464">
                  <c:v>6474.949335512908</c:v>
                </c:pt>
                <c:pt idx="465">
                  <c:v>5190.9542432101271</c:v>
                </c:pt>
                <c:pt idx="466">
                  <c:v>7518.128871154785</c:v>
                </c:pt>
                <c:pt idx="467">
                  <c:v>7373.3045610700337</c:v>
                </c:pt>
                <c:pt idx="468">
                  <c:v>7324.4670623069587</c:v>
                </c:pt>
                <c:pt idx="469">
                  <c:v>6140.5790852864584</c:v>
                </c:pt>
                <c:pt idx="470">
                  <c:v>7726.7101536800983</c:v>
                </c:pt>
                <c:pt idx="471">
                  <c:v>8696.5914430082521</c:v>
                </c:pt>
                <c:pt idx="472">
                  <c:v>8767.0979933965773</c:v>
                </c:pt>
                <c:pt idx="473">
                  <c:v>8296.2211054412419</c:v>
                </c:pt>
                <c:pt idx="474">
                  <c:v>7232.1573588053388</c:v>
                </c:pt>
                <c:pt idx="475">
                  <c:v>5547.9083573896805</c:v>
                </c:pt>
                <c:pt idx="476">
                  <c:v>6036.2440247354625</c:v>
                </c:pt>
                <c:pt idx="477">
                  <c:v>7807.7419020961706</c:v>
                </c:pt>
                <c:pt idx="478">
                  <c:v>6669.1447588946367</c:v>
                </c:pt>
                <c:pt idx="479">
                  <c:v>7207.6695616187117</c:v>
                </c:pt>
                <c:pt idx="480">
                  <c:v>7238.103866038603</c:v>
                </c:pt>
                <c:pt idx="481">
                  <c:v>7227.4819243225875</c:v>
                </c:pt>
                <c:pt idx="482">
                  <c:v>7127.5891539791983</c:v>
                </c:pt>
                <c:pt idx="483">
                  <c:v>8225.392767333984</c:v>
                </c:pt>
                <c:pt idx="484">
                  <c:v>7847.9791367474727</c:v>
                </c:pt>
                <c:pt idx="485">
                  <c:v>7748.7899463508702</c:v>
                </c:pt>
                <c:pt idx="486">
                  <c:v>6099.0540958180145</c:v>
                </c:pt>
                <c:pt idx="487">
                  <c:v>6373.8788045247393</c:v>
                </c:pt>
                <c:pt idx="488">
                  <c:v>5854.3895700555095</c:v>
                </c:pt>
                <c:pt idx="489">
                  <c:v>7201.8405614646081</c:v>
                </c:pt>
                <c:pt idx="490">
                  <c:v>7435.608792461926</c:v>
                </c:pt>
                <c:pt idx="491">
                  <c:v>5729.0775252632475</c:v>
                </c:pt>
                <c:pt idx="492">
                  <c:v>6899.4445898437498</c:v>
                </c:pt>
                <c:pt idx="493">
                  <c:v>7744.2739393446182</c:v>
                </c:pt>
                <c:pt idx="494">
                  <c:v>5808.7042576270769</c:v>
                </c:pt>
                <c:pt idx="495">
                  <c:v>7927.7171279698205</c:v>
                </c:pt>
                <c:pt idx="496">
                  <c:v>5633.5544118573589</c:v>
                </c:pt>
                <c:pt idx="497">
                  <c:v>6069.7267947313267</c:v>
                </c:pt>
                <c:pt idx="498">
                  <c:v>6933.3593396638571</c:v>
                </c:pt>
                <c:pt idx="499">
                  <c:v>6559.431380834335</c:v>
                </c:pt>
                <c:pt idx="500">
                  <c:v>6477.1836376953124</c:v>
                </c:pt>
                <c:pt idx="501">
                  <c:v>4698.4000621677678</c:v>
                </c:pt>
                <c:pt idx="502">
                  <c:v>5775.317138671875</c:v>
                </c:pt>
                <c:pt idx="503">
                  <c:v>4629.7392250926223</c:v>
                </c:pt>
                <c:pt idx="504">
                  <c:v>8082.2903542820413</c:v>
                </c:pt>
                <c:pt idx="505">
                  <c:v>6668.917036576705</c:v>
                </c:pt>
                <c:pt idx="506">
                  <c:v>6858.9487830053404</c:v>
                </c:pt>
                <c:pt idx="507">
                  <c:v>4404.3693424640314</c:v>
                </c:pt>
                <c:pt idx="508">
                  <c:v>7374.2838981119794</c:v>
                </c:pt>
                <c:pt idx="509">
                  <c:v>7005.5174624794408</c:v>
                </c:pt>
                <c:pt idx="510">
                  <c:v>5753.2472737630205</c:v>
                </c:pt>
                <c:pt idx="511">
                  <c:v>4952.6955668131513</c:v>
                </c:pt>
                <c:pt idx="512">
                  <c:v>7096.2603429845858</c:v>
                </c:pt>
                <c:pt idx="513">
                  <c:v>6638.2680282592773</c:v>
                </c:pt>
                <c:pt idx="514">
                  <c:v>7147.7370919363839</c:v>
                </c:pt>
                <c:pt idx="515">
                  <c:v>4979.7690006178254</c:v>
                </c:pt>
                <c:pt idx="516">
                  <c:v>4529.6723045493072</c:v>
                </c:pt>
                <c:pt idx="517">
                  <c:v>6992.3414744841748</c:v>
                </c:pt>
                <c:pt idx="518">
                  <c:v>6741.7422172732468</c:v>
                </c:pt>
                <c:pt idx="519">
                  <c:v>6052.9660628881211</c:v>
                </c:pt>
                <c:pt idx="520">
                  <c:v>4860.311019598269</c:v>
                </c:pt>
                <c:pt idx="521">
                  <c:v>7735.9517714102058</c:v>
                </c:pt>
                <c:pt idx="522">
                  <c:v>6001.857766544118</c:v>
                </c:pt>
                <c:pt idx="523">
                  <c:v>6902.8946794782369</c:v>
                </c:pt>
                <c:pt idx="524">
                  <c:v>7980.4141242886762</c:v>
                </c:pt>
                <c:pt idx="525">
                  <c:v>6402.6230935086023</c:v>
                </c:pt>
                <c:pt idx="526">
                  <c:v>7024.7700347900391</c:v>
                </c:pt>
                <c:pt idx="527">
                  <c:v>5196.3772903914305</c:v>
                </c:pt>
                <c:pt idx="528">
                  <c:v>4976.017822265625</c:v>
                </c:pt>
                <c:pt idx="529">
                  <c:v>6400.4006204044117</c:v>
                </c:pt>
                <c:pt idx="530">
                  <c:v>6890.1302297491775</c:v>
                </c:pt>
                <c:pt idx="531">
                  <c:v>5500.381485648777</c:v>
                </c:pt>
                <c:pt idx="532">
                  <c:v>5473.3020532781429</c:v>
                </c:pt>
                <c:pt idx="533">
                  <c:v>7422.0414031982418</c:v>
                </c:pt>
                <c:pt idx="534">
                  <c:v>7404.8693798168288</c:v>
                </c:pt>
                <c:pt idx="535">
                  <c:v>6205.2747653868137</c:v>
                </c:pt>
                <c:pt idx="536">
                  <c:v>4863.5337806619627</c:v>
                </c:pt>
                <c:pt idx="537">
                  <c:v>7318.2143300374346</c:v>
                </c:pt>
                <c:pt idx="538">
                  <c:v>7104.4841661568144</c:v>
                </c:pt>
                <c:pt idx="539">
                  <c:v>6564.7416009670351</c:v>
                </c:pt>
                <c:pt idx="540">
                  <c:v>6183.3568867528165</c:v>
                </c:pt>
                <c:pt idx="541">
                  <c:v>7203.6298697916664</c:v>
                </c:pt>
                <c:pt idx="542">
                  <c:v>6840.038011169434</c:v>
                </c:pt>
                <c:pt idx="543">
                  <c:v>5863.6322524126836</c:v>
                </c:pt>
                <c:pt idx="544">
                  <c:v>8029.1191312349756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CF-48C5-AB98-8DAA4A144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1281536"/>
        <c:axId val="98899584"/>
      </c:lineChart>
      <c:catAx>
        <c:axId val="321281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899584"/>
        <c:crosses val="autoZero"/>
        <c:auto val="1"/>
        <c:lblAlgn val="ctr"/>
        <c:lblOffset val="100"/>
        <c:noMultiLvlLbl val="0"/>
      </c:catAx>
      <c:valAx>
        <c:axId val="9889958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2815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'2.4 ADR + M Day 4'!$U$2:$U$185</c:f>
              <c:numCache>
                <c:formatCode>General</c:formatCode>
                <c:ptCount val="184"/>
                <c:pt idx="0">
                  <c:v>0</c:v>
                </c:pt>
                <c:pt idx="1">
                  <c:v>0.10977294666666666</c:v>
                </c:pt>
                <c:pt idx="2">
                  <c:v>0.21977923833333332</c:v>
                </c:pt>
                <c:pt idx="3">
                  <c:v>0.32841878499999999</c:v>
                </c:pt>
                <c:pt idx="4">
                  <c:v>0.43825840166666663</c:v>
                </c:pt>
                <c:pt idx="5">
                  <c:v>0.54828136000000005</c:v>
                </c:pt>
                <c:pt idx="6">
                  <c:v>0.65645421500000001</c:v>
                </c:pt>
                <c:pt idx="7">
                  <c:v>0.76454372999999998</c:v>
                </c:pt>
                <c:pt idx="8">
                  <c:v>0.87338328833333323</c:v>
                </c:pt>
                <c:pt idx="9">
                  <c:v>0.98168948333333328</c:v>
                </c:pt>
                <c:pt idx="10">
                  <c:v>1.0897456633333331</c:v>
                </c:pt>
                <c:pt idx="11">
                  <c:v>1.20006864</c:v>
                </c:pt>
                <c:pt idx="12">
                  <c:v>1.3080748183333333</c:v>
                </c:pt>
                <c:pt idx="13">
                  <c:v>1.4184811333333334</c:v>
                </c:pt>
                <c:pt idx="14">
                  <c:v>1.52648731</c:v>
                </c:pt>
                <c:pt idx="15">
                  <c:v>1.6362769233333332</c:v>
                </c:pt>
                <c:pt idx="16">
                  <c:v>1.7471332649999998</c:v>
                </c:pt>
                <c:pt idx="17">
                  <c:v>1.85683954</c:v>
                </c:pt>
                <c:pt idx="18">
                  <c:v>1.9647790466666666</c:v>
                </c:pt>
                <c:pt idx="19">
                  <c:v>2.0749186800000001</c:v>
                </c:pt>
                <c:pt idx="20">
                  <c:v>2.1847916299999999</c:v>
                </c:pt>
                <c:pt idx="21">
                  <c:v>2.2930811566666667</c:v>
                </c:pt>
                <c:pt idx="22">
                  <c:v>2.4032874616666664</c:v>
                </c:pt>
                <c:pt idx="23">
                  <c:v>2.5116603266666666</c:v>
                </c:pt>
                <c:pt idx="24">
                  <c:v>2.6216999533333332</c:v>
                </c:pt>
                <c:pt idx="25">
                  <c:v>2.7319062566666665</c:v>
                </c:pt>
                <c:pt idx="26">
                  <c:v>2.8415958633333331</c:v>
                </c:pt>
                <c:pt idx="27">
                  <c:v>2.9500520666666663</c:v>
                </c:pt>
                <c:pt idx="28">
                  <c:v>3.0600416916666666</c:v>
                </c:pt>
                <c:pt idx="29">
                  <c:v>3.1683145516666666</c:v>
                </c:pt>
                <c:pt idx="30">
                  <c:v>3.2784041816666667</c:v>
                </c:pt>
                <c:pt idx="31">
                  <c:v>3.3866603733333331</c:v>
                </c:pt>
                <c:pt idx="32">
                  <c:v>3.4951832466666661</c:v>
                </c:pt>
                <c:pt idx="33">
                  <c:v>3.6036227833333334</c:v>
                </c:pt>
                <c:pt idx="34">
                  <c:v>3.7133123899999996</c:v>
                </c:pt>
                <c:pt idx="35">
                  <c:v>3.8216019166666664</c:v>
                </c:pt>
                <c:pt idx="36">
                  <c:v>3.9317748849999998</c:v>
                </c:pt>
                <c:pt idx="37">
                  <c:v>4.0415978333333333</c:v>
                </c:pt>
                <c:pt idx="38">
                  <c:v>4.1497206850000001</c:v>
                </c:pt>
                <c:pt idx="39">
                  <c:v>4.2580935499999999</c:v>
                </c:pt>
                <c:pt idx="40">
                  <c:v>4.3666830933333332</c:v>
                </c:pt>
                <c:pt idx="41">
                  <c:v>4.475339308333333</c:v>
                </c:pt>
                <c:pt idx="42">
                  <c:v>4.5849622449999998</c:v>
                </c:pt>
                <c:pt idx="43">
                  <c:v>4.6948851999999999</c:v>
                </c:pt>
                <c:pt idx="44">
                  <c:v>4.8050915033333332</c:v>
                </c:pt>
                <c:pt idx="45">
                  <c:v>4.9132143533333332</c:v>
                </c:pt>
                <c:pt idx="46">
                  <c:v>5.0215372166666672</c:v>
                </c:pt>
                <c:pt idx="47">
                  <c:v>5.1300434216666666</c:v>
                </c:pt>
                <c:pt idx="48">
                  <c:v>5.2402497266666659</c:v>
                </c:pt>
                <c:pt idx="49">
                  <c:v>5.3497726566666666</c:v>
                </c:pt>
                <c:pt idx="50">
                  <c:v>5.4587288883333338</c:v>
                </c:pt>
                <c:pt idx="51">
                  <c:v>5.5684518316666667</c:v>
                </c:pt>
                <c:pt idx="52">
                  <c:v>5.6786748016666673</c:v>
                </c:pt>
                <c:pt idx="53">
                  <c:v>5.7886477583333322</c:v>
                </c:pt>
                <c:pt idx="54">
                  <c:v>5.8966706049999997</c:v>
                </c:pt>
                <c:pt idx="55">
                  <c:v>6.0069935816666664</c:v>
                </c:pt>
                <c:pt idx="56">
                  <c:v>6.1155831249999997</c:v>
                </c:pt>
                <c:pt idx="57">
                  <c:v>6.2252393966666659</c:v>
                </c:pt>
                <c:pt idx="58">
                  <c:v>6.3332789099999998</c:v>
                </c:pt>
                <c:pt idx="59">
                  <c:v>6.4436018866666664</c:v>
                </c:pt>
                <c:pt idx="60">
                  <c:v>6.5521080933333327</c:v>
                </c:pt>
                <c:pt idx="61">
                  <c:v>6.659830921666666</c:v>
                </c:pt>
                <c:pt idx="62">
                  <c:v>6.7685704733333329</c:v>
                </c:pt>
                <c:pt idx="63">
                  <c:v>6.8767599949999996</c:v>
                </c:pt>
                <c:pt idx="64">
                  <c:v>6.9868829616666659</c:v>
                </c:pt>
                <c:pt idx="65">
                  <c:v>7.0954891733333332</c:v>
                </c:pt>
                <c:pt idx="66">
                  <c:v>7.205012103333333</c:v>
                </c:pt>
                <c:pt idx="67">
                  <c:v>7.3133182983333329</c:v>
                </c:pt>
                <c:pt idx="68">
                  <c:v>7.4237246133333334</c:v>
                </c:pt>
                <c:pt idx="69">
                  <c:v>7.5340642583333333</c:v>
                </c:pt>
                <c:pt idx="70">
                  <c:v>7.6418370883333333</c:v>
                </c:pt>
                <c:pt idx="71">
                  <c:v>7.7517267066666671</c:v>
                </c:pt>
                <c:pt idx="72">
                  <c:v>7.8618996750000001</c:v>
                </c:pt>
                <c:pt idx="73">
                  <c:v>7.9699558566666671</c:v>
                </c:pt>
                <c:pt idx="74">
                  <c:v>8.0803121683333323</c:v>
                </c:pt>
                <c:pt idx="75">
                  <c:v>8.1884016833333337</c:v>
                </c:pt>
                <c:pt idx="76">
                  <c:v>8.2984413116666662</c:v>
                </c:pt>
                <c:pt idx="77">
                  <c:v>8.4085476083333326</c:v>
                </c:pt>
                <c:pt idx="78">
                  <c:v>8.5166704599999985</c:v>
                </c:pt>
                <c:pt idx="79">
                  <c:v>8.6267934249999989</c:v>
                </c:pt>
                <c:pt idx="80">
                  <c:v>8.7367663816666656</c:v>
                </c:pt>
                <c:pt idx="81">
                  <c:v>8.8450559083333324</c:v>
                </c:pt>
                <c:pt idx="82">
                  <c:v>8.954945528333333</c:v>
                </c:pt>
                <c:pt idx="83">
                  <c:v>9.0654851833333314</c:v>
                </c:pt>
                <c:pt idx="84">
                  <c:v>9.1735246966666661</c:v>
                </c:pt>
                <c:pt idx="85">
                  <c:v>9.283680996666666</c:v>
                </c:pt>
                <c:pt idx="86">
                  <c:v>9.3938372966666659</c:v>
                </c:pt>
                <c:pt idx="87">
                  <c:v>9.5016434633333322</c:v>
                </c:pt>
                <c:pt idx="88">
                  <c:v>9.6109497150000003</c:v>
                </c:pt>
                <c:pt idx="89">
                  <c:v>9.718522535</c:v>
                </c:pt>
                <c:pt idx="90">
                  <c:v>9.8289121816666647</c:v>
                </c:pt>
                <c:pt idx="91">
                  <c:v>9.9387017949999983</c:v>
                </c:pt>
                <c:pt idx="92">
                  <c:v>10.048774758333334</c:v>
                </c:pt>
                <c:pt idx="93">
                  <c:v>10.158597706666665</c:v>
                </c:pt>
                <c:pt idx="94">
                  <c:v>10.268820676666667</c:v>
                </c:pt>
                <c:pt idx="95">
                  <c:v>10.378410278333332</c:v>
                </c:pt>
                <c:pt idx="96">
                  <c:v>10.488783258333333</c:v>
                </c:pt>
                <c:pt idx="97">
                  <c:v>10.598856219999998</c:v>
                </c:pt>
                <c:pt idx="98">
                  <c:v>10.709162529999999</c:v>
                </c:pt>
                <c:pt idx="99">
                  <c:v>10.818802133333332</c:v>
                </c:pt>
                <c:pt idx="100">
                  <c:v>10.928675085</c:v>
                </c:pt>
                <c:pt idx="101">
                  <c:v>11.038814718333333</c:v>
                </c:pt>
                <c:pt idx="102">
                  <c:v>11.14875434</c:v>
                </c:pt>
                <c:pt idx="103">
                  <c:v>11.258893973333333</c:v>
                </c:pt>
                <c:pt idx="104">
                  <c:v>11.368416903333332</c:v>
                </c:pt>
                <c:pt idx="105">
                  <c:v>11.479006561666665</c:v>
                </c:pt>
                <c:pt idx="106">
                  <c:v>11.589312871666666</c:v>
                </c:pt>
                <c:pt idx="107">
                  <c:v>11.696919026666666</c:v>
                </c:pt>
                <c:pt idx="108">
                  <c:v>11.806925318333333</c:v>
                </c:pt>
                <c:pt idx="109">
                  <c:v>11.917381636666667</c:v>
                </c:pt>
                <c:pt idx="110">
                  <c:v>12.027054574999999</c:v>
                </c:pt>
                <c:pt idx="111">
                  <c:v>12.137027531666666</c:v>
                </c:pt>
                <c:pt idx="112">
                  <c:v>12.246933818333332</c:v>
                </c:pt>
                <c:pt idx="113">
                  <c:v>12.357123454999998</c:v>
                </c:pt>
                <c:pt idx="114">
                  <c:v>12.466863065</c:v>
                </c:pt>
                <c:pt idx="115">
                  <c:v>12.577052699999999</c:v>
                </c:pt>
                <c:pt idx="116">
                  <c:v>12.685292225</c:v>
                </c:pt>
                <c:pt idx="117">
                  <c:v>12.795681871666666</c:v>
                </c:pt>
                <c:pt idx="118">
                  <c:v>12.905554823333334</c:v>
                </c:pt>
                <c:pt idx="119">
                  <c:v>13.015661119999999</c:v>
                </c:pt>
                <c:pt idx="120">
                  <c:v>13.123983983333334</c:v>
                </c:pt>
                <c:pt idx="121">
                  <c:v>13.233973606666666</c:v>
                </c:pt>
                <c:pt idx="122">
                  <c:v>13.344079904999999</c:v>
                </c:pt>
                <c:pt idx="123">
                  <c:v>13.453902853333334</c:v>
                </c:pt>
                <c:pt idx="124">
                  <c:v>13.562059039999999</c:v>
                </c:pt>
                <c:pt idx="125">
                  <c:v>13.672132001666665</c:v>
                </c:pt>
                <c:pt idx="126">
                  <c:v>13.780404861666666</c:v>
                </c:pt>
                <c:pt idx="127">
                  <c:v>13.890361149999999</c:v>
                </c:pt>
                <c:pt idx="128">
                  <c:v>14.000834136666667</c:v>
                </c:pt>
                <c:pt idx="129">
                  <c:v>14.110490408333332</c:v>
                </c:pt>
                <c:pt idx="130">
                  <c:v>14.218946611666667</c:v>
                </c:pt>
                <c:pt idx="131">
                  <c:v>14.328952903333333</c:v>
                </c:pt>
                <c:pt idx="132">
                  <c:v>14.438642509999999</c:v>
                </c:pt>
                <c:pt idx="133">
                  <c:v>14.548865481666667</c:v>
                </c:pt>
                <c:pt idx="134">
                  <c:v>14.658871773333333</c:v>
                </c:pt>
                <c:pt idx="135">
                  <c:v>14.769144746666665</c:v>
                </c:pt>
                <c:pt idx="136">
                  <c:v>14.879717738333333</c:v>
                </c:pt>
                <c:pt idx="137">
                  <c:v>14.987140549999999</c:v>
                </c:pt>
                <c:pt idx="138">
                  <c:v>15.097580199999999</c:v>
                </c:pt>
                <c:pt idx="139">
                  <c:v>15.207203136666665</c:v>
                </c:pt>
                <c:pt idx="140">
                  <c:v>15.31740944</c:v>
                </c:pt>
                <c:pt idx="141">
                  <c:v>15.427282389999998</c:v>
                </c:pt>
                <c:pt idx="142">
                  <c:v>15.537822046666665</c:v>
                </c:pt>
                <c:pt idx="143">
                  <c:v>15.645778221666665</c:v>
                </c:pt>
                <c:pt idx="144">
                  <c:v>15.755367823333332</c:v>
                </c:pt>
                <c:pt idx="145">
                  <c:v>15.865640796666666</c:v>
                </c:pt>
                <c:pt idx="146">
                  <c:v>15.975780429999999</c:v>
                </c:pt>
                <c:pt idx="147">
                  <c:v>16.083703269999997</c:v>
                </c:pt>
                <c:pt idx="148">
                  <c:v>16.194142920000001</c:v>
                </c:pt>
                <c:pt idx="149">
                  <c:v>16.303782523333332</c:v>
                </c:pt>
                <c:pt idx="150">
                  <c:v>16.413905488333331</c:v>
                </c:pt>
                <c:pt idx="151">
                  <c:v>16.524011786666666</c:v>
                </c:pt>
                <c:pt idx="152">
                  <c:v>16.632251311666668</c:v>
                </c:pt>
                <c:pt idx="153">
                  <c:v>16.742340941666665</c:v>
                </c:pt>
                <c:pt idx="154">
                  <c:v>16.852397236666665</c:v>
                </c:pt>
                <c:pt idx="155">
                  <c:v>16.962170181666668</c:v>
                </c:pt>
                <c:pt idx="156">
                  <c:v>17.072226476666668</c:v>
                </c:pt>
                <c:pt idx="157">
                  <c:v>17.18208276</c:v>
                </c:pt>
                <c:pt idx="158">
                  <c:v>17.292039048333333</c:v>
                </c:pt>
                <c:pt idx="159">
                  <c:v>17.402245351666668</c:v>
                </c:pt>
                <c:pt idx="160">
                  <c:v>17.510484876666666</c:v>
                </c:pt>
                <c:pt idx="161">
                  <c:v>17.621174541666665</c:v>
                </c:pt>
                <c:pt idx="162">
                  <c:v>17.730564131666664</c:v>
                </c:pt>
                <c:pt idx="163">
                  <c:v>17.838853658333331</c:v>
                </c:pt>
                <c:pt idx="164">
                  <c:v>17.950860064999997</c:v>
                </c:pt>
                <c:pt idx="165">
                  <c:v>18.060866356666665</c:v>
                </c:pt>
                <c:pt idx="166">
                  <c:v>18.168939205000001</c:v>
                </c:pt>
                <c:pt idx="167">
                  <c:v>18.279195511666668</c:v>
                </c:pt>
                <c:pt idx="168">
                  <c:v>18.389018458333332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</c:numCache>
            </c:numRef>
          </c:cat>
          <c:val>
            <c:numRef>
              <c:f>'2.4 ADR + M Day 4'!$V$2:$V$185</c:f>
              <c:numCache>
                <c:formatCode>General</c:formatCode>
                <c:ptCount val="184"/>
                <c:pt idx="0">
                  <c:v>0</c:v>
                </c:pt>
                <c:pt idx="1">
                  <c:v>6.361956180383762E-3</c:v>
                </c:pt>
                <c:pt idx="2">
                  <c:v>3.9022515856606118E-3</c:v>
                </c:pt>
                <c:pt idx="3">
                  <c:v>3.2031129036719599E-3</c:v>
                </c:pt>
                <c:pt idx="4">
                  <c:v>2.4867743592370639E-3</c:v>
                </c:pt>
                <c:pt idx="5">
                  <c:v>9.6060269150055125E-3</c:v>
                </c:pt>
                <c:pt idx="6">
                  <c:v>7.0680348269109216E-3</c:v>
                </c:pt>
                <c:pt idx="7">
                  <c:v>7.0764692167618447E-3</c:v>
                </c:pt>
                <c:pt idx="8">
                  <c:v>7.5446084840223191E-3</c:v>
                </c:pt>
                <c:pt idx="9">
                  <c:v>6.4841693659362038E-3</c:v>
                </c:pt>
                <c:pt idx="10">
                  <c:v>1.1517415900016204E-2</c:v>
                </c:pt>
                <c:pt idx="11">
                  <c:v>8.2804671050432845E-3</c:v>
                </c:pt>
                <c:pt idx="12">
                  <c:v>6.3370415009558201E-3</c:v>
                </c:pt>
                <c:pt idx="13">
                  <c:v>7.5530643066899347E-3</c:v>
                </c:pt>
                <c:pt idx="14">
                  <c:v>1.3523769254485766E-2</c:v>
                </c:pt>
                <c:pt idx="15">
                  <c:v>6.1923800191531582E-3</c:v>
                </c:pt>
                <c:pt idx="16">
                  <c:v>9.9315287855764236E-3</c:v>
                </c:pt>
                <c:pt idx="17">
                  <c:v>1.1040845076027124E-2</c:v>
                </c:pt>
                <c:pt idx="18">
                  <c:v>8.4134600125253204E-3</c:v>
                </c:pt>
                <c:pt idx="19">
                  <c:v>1.0769946919754147E-2</c:v>
                </c:pt>
                <c:pt idx="20">
                  <c:v>1.0958561936960272E-2</c:v>
                </c:pt>
                <c:pt idx="21">
                  <c:v>8.3879904674464146E-3</c:v>
                </c:pt>
                <c:pt idx="22">
                  <c:v>9.1198208055606016E-3</c:v>
                </c:pt>
                <c:pt idx="23">
                  <c:v>8.2762031604281874E-3</c:v>
                </c:pt>
                <c:pt idx="24">
                  <c:v>9.0424190275371075E-3</c:v>
                </c:pt>
                <c:pt idx="25">
                  <c:v>1.2922442956444095E-2</c:v>
                </c:pt>
                <c:pt idx="26">
                  <c:v>9.3845298203329239E-3</c:v>
                </c:pt>
                <c:pt idx="27">
                  <c:v>1.0454399644264154E-2</c:v>
                </c:pt>
                <c:pt idx="28">
                  <c:v>0.21558676278218628</c:v>
                </c:pt>
                <c:pt idx="29">
                  <c:v>0.21388532208617439</c:v>
                </c:pt>
                <c:pt idx="30">
                  <c:v>0.20999417047608981</c:v>
                </c:pt>
                <c:pt idx="31">
                  <c:v>0.24269891352880568</c:v>
                </c:pt>
                <c:pt idx="32">
                  <c:v>0.24614594628413519</c:v>
                </c:pt>
                <c:pt idx="33">
                  <c:v>0.24717396692860694</c:v>
                </c:pt>
                <c:pt idx="34">
                  <c:v>0.21280674494640983</c:v>
                </c:pt>
                <c:pt idx="35">
                  <c:v>0.19987363431772048</c:v>
                </c:pt>
                <c:pt idx="36">
                  <c:v>0.16840661404168475</c:v>
                </c:pt>
                <c:pt idx="37">
                  <c:v>0.14893100671875087</c:v>
                </c:pt>
                <c:pt idx="38">
                  <c:v>0.12702440598007778</c:v>
                </c:pt>
                <c:pt idx="39">
                  <c:v>0.1169846523553133</c:v>
                </c:pt>
                <c:pt idx="40">
                  <c:v>0.10696348661313886</c:v>
                </c:pt>
                <c:pt idx="41">
                  <c:v>9.7213496818490647E-2</c:v>
                </c:pt>
                <c:pt idx="42">
                  <c:v>8.6596046614906066E-2</c:v>
                </c:pt>
                <c:pt idx="43">
                  <c:v>8.5626542406237641E-2</c:v>
                </c:pt>
                <c:pt idx="44">
                  <c:v>7.7629021571382226E-2</c:v>
                </c:pt>
                <c:pt idx="45">
                  <c:v>7.610218761407811E-2</c:v>
                </c:pt>
                <c:pt idx="46">
                  <c:v>7.3523556246705674E-2</c:v>
                </c:pt>
                <c:pt idx="47">
                  <c:v>6.8502025030877281E-2</c:v>
                </c:pt>
                <c:pt idx="48">
                  <c:v>6.9470012074579368E-2</c:v>
                </c:pt>
                <c:pt idx="49">
                  <c:v>6.7703348543980843E-2</c:v>
                </c:pt>
                <c:pt idx="50">
                  <c:v>6.2474534806350006E-2</c:v>
                </c:pt>
                <c:pt idx="51">
                  <c:v>6.289117564649685E-2</c:v>
                </c:pt>
                <c:pt idx="52">
                  <c:v>6.0050476018501366E-2</c:v>
                </c:pt>
                <c:pt idx="53">
                  <c:v>5.5832474958151579E-2</c:v>
                </c:pt>
                <c:pt idx="54">
                  <c:v>5.623154633718988E-2</c:v>
                </c:pt>
                <c:pt idx="55">
                  <c:v>5.3009388381210359E-2</c:v>
                </c:pt>
                <c:pt idx="56">
                  <c:v>5.1674794810621635E-2</c:v>
                </c:pt>
                <c:pt idx="57">
                  <c:v>5.4498483143422913E-2</c:v>
                </c:pt>
                <c:pt idx="58">
                  <c:v>4.6665128664639982E-2</c:v>
                </c:pt>
                <c:pt idx="59">
                  <c:v>5.0077951796676803E-2</c:v>
                </c:pt>
                <c:pt idx="60">
                  <c:v>5.0273092119428126E-2</c:v>
                </c:pt>
                <c:pt idx="61">
                  <c:v>4.677990186230644E-2</c:v>
                </c:pt>
                <c:pt idx="62">
                  <c:v>4.8785206335394279E-2</c:v>
                </c:pt>
                <c:pt idx="63">
                  <c:v>4.7781952049421227E-2</c:v>
                </c:pt>
                <c:pt idx="64">
                  <c:v>4.2191887740045786E-2</c:v>
                </c:pt>
                <c:pt idx="65">
                  <c:v>4.4731854987533196E-2</c:v>
                </c:pt>
                <c:pt idx="66">
                  <c:v>4.4741159122761179E-2</c:v>
                </c:pt>
                <c:pt idx="67">
                  <c:v>4.132984892424682E-2</c:v>
                </c:pt>
                <c:pt idx="68">
                  <c:v>4.1781422418906637E-2</c:v>
                </c:pt>
                <c:pt idx="69">
                  <c:v>4.2674079152714949E-2</c:v>
                </c:pt>
                <c:pt idx="70">
                  <c:v>4.0439297708318285E-2</c:v>
                </c:pt>
                <c:pt idx="71">
                  <c:v>3.966228690241342E-2</c:v>
                </c:pt>
                <c:pt idx="72">
                  <c:v>3.8042609235676733E-2</c:v>
                </c:pt>
                <c:pt idx="73">
                  <c:v>3.6968918456493513E-2</c:v>
                </c:pt>
                <c:pt idx="74">
                  <c:v>3.7274844114385218E-2</c:v>
                </c:pt>
                <c:pt idx="75">
                  <c:v>3.9526146411409842E-2</c:v>
                </c:pt>
                <c:pt idx="76">
                  <c:v>3.5966414897500174E-2</c:v>
                </c:pt>
                <c:pt idx="77">
                  <c:v>3.4265217917930822E-2</c:v>
                </c:pt>
                <c:pt idx="78">
                  <c:v>3.6161968626243914E-2</c:v>
                </c:pt>
                <c:pt idx="79">
                  <c:v>3.6693319172153009E-2</c:v>
                </c:pt>
                <c:pt idx="80">
                  <c:v>3.3215010073035955E-2</c:v>
                </c:pt>
                <c:pt idx="81">
                  <c:v>3.43680082131987E-2</c:v>
                </c:pt>
                <c:pt idx="82">
                  <c:v>3.2701446856979441E-2</c:v>
                </c:pt>
                <c:pt idx="83">
                  <c:v>3.3625789492836462E-2</c:v>
                </c:pt>
                <c:pt idx="84">
                  <c:v>3.2933611240561891E-2</c:v>
                </c:pt>
                <c:pt idx="85">
                  <c:v>3.3485464002613138E-2</c:v>
                </c:pt>
                <c:pt idx="86">
                  <c:v>3.2541811203017183E-2</c:v>
                </c:pt>
                <c:pt idx="87">
                  <c:v>3.2001768259088632E-2</c:v>
                </c:pt>
                <c:pt idx="88">
                  <c:v>3.1830755447078009E-2</c:v>
                </c:pt>
                <c:pt idx="89">
                  <c:v>3.2759874310020518E-2</c:v>
                </c:pt>
                <c:pt idx="90">
                  <c:v>3.0405891391084246E-2</c:v>
                </c:pt>
                <c:pt idx="91">
                  <c:v>3.1027989563248728E-2</c:v>
                </c:pt>
                <c:pt idx="92">
                  <c:v>3.0413612986550383E-2</c:v>
                </c:pt>
                <c:pt idx="93">
                  <c:v>2.9816962069953264E-2</c:v>
                </c:pt>
                <c:pt idx="94">
                  <c:v>2.7764085174092779E-2</c:v>
                </c:pt>
                <c:pt idx="95">
                  <c:v>2.9324978002873453E-2</c:v>
                </c:pt>
                <c:pt idx="96">
                  <c:v>2.7442989701574497E-2</c:v>
                </c:pt>
                <c:pt idx="97">
                  <c:v>2.5135733571875353E-2</c:v>
                </c:pt>
                <c:pt idx="98">
                  <c:v>2.7556914815922148E-2</c:v>
                </c:pt>
                <c:pt idx="99">
                  <c:v>2.533771259629208E-2</c:v>
                </c:pt>
                <c:pt idx="100">
                  <c:v>2.5462773486809885E-2</c:v>
                </c:pt>
                <c:pt idx="101">
                  <c:v>2.5984461561007345E-2</c:v>
                </c:pt>
                <c:pt idx="102">
                  <c:v>2.4669007782864828E-2</c:v>
                </c:pt>
                <c:pt idx="103">
                  <c:v>2.4783611297607422E-2</c:v>
                </c:pt>
                <c:pt idx="104">
                  <c:v>2.5568579566543518E-2</c:v>
                </c:pt>
                <c:pt idx="105">
                  <c:v>2.5373420333894697E-2</c:v>
                </c:pt>
                <c:pt idx="106">
                  <c:v>2.3885486465271399E-2</c:v>
                </c:pt>
                <c:pt idx="107">
                  <c:v>2.6572808076668043E-2</c:v>
                </c:pt>
                <c:pt idx="108">
                  <c:v>2.4397140749814836E-2</c:v>
                </c:pt>
                <c:pt idx="109">
                  <c:v>2.4995715620563082E-2</c:v>
                </c:pt>
                <c:pt idx="110">
                  <c:v>2.6853529068276934E-2</c:v>
                </c:pt>
                <c:pt idx="111">
                  <c:v>2.3365240928757448E-2</c:v>
                </c:pt>
                <c:pt idx="112">
                  <c:v>2.2629914319385654E-2</c:v>
                </c:pt>
                <c:pt idx="113">
                  <c:v>2.4663556508881891E-2</c:v>
                </c:pt>
                <c:pt idx="114">
                  <c:v>2.28263757839475E-2</c:v>
                </c:pt>
                <c:pt idx="115">
                  <c:v>2.2942604581740769E-2</c:v>
                </c:pt>
                <c:pt idx="116">
                  <c:v>2.3681634834603123E-2</c:v>
                </c:pt>
                <c:pt idx="117">
                  <c:v>2.0970271657342495E-2</c:v>
                </c:pt>
                <c:pt idx="118">
                  <c:v>2.3816526442280283E-2</c:v>
                </c:pt>
                <c:pt idx="119">
                  <c:v>2.6627046197814787E-2</c:v>
                </c:pt>
                <c:pt idx="120">
                  <c:v>1.9958635265736477E-2</c:v>
                </c:pt>
                <c:pt idx="121">
                  <c:v>2.3307550475811182E-2</c:v>
                </c:pt>
                <c:pt idx="122">
                  <c:v>2.3615124068506386E-2</c:v>
                </c:pt>
                <c:pt idx="123">
                  <c:v>2.3282574793404859E-2</c:v>
                </c:pt>
                <c:pt idx="124">
                  <c:v>2.2966061091131491E-2</c:v>
                </c:pt>
                <c:pt idx="125">
                  <c:v>2.3925555277277123E-2</c:v>
                </c:pt>
                <c:pt idx="126">
                  <c:v>2.0725123705747334E-2</c:v>
                </c:pt>
                <c:pt idx="127">
                  <c:v>2.1967328598045489E-2</c:v>
                </c:pt>
                <c:pt idx="128">
                  <c:v>2.2765394130891018E-2</c:v>
                </c:pt>
                <c:pt idx="129">
                  <c:v>1.9815225356622883E-2</c:v>
                </c:pt>
                <c:pt idx="130">
                  <c:v>2.4044708065364673E-2</c:v>
                </c:pt>
                <c:pt idx="131">
                  <c:v>2.1380554520241592E-2</c:v>
                </c:pt>
                <c:pt idx="132">
                  <c:v>2.0935684929347852E-2</c:v>
                </c:pt>
                <c:pt idx="133">
                  <c:v>2.1261034573873749E-2</c:v>
                </c:pt>
                <c:pt idx="134">
                  <c:v>2.1234471674846565E-2</c:v>
                </c:pt>
                <c:pt idx="135">
                  <c:v>2.0899617639572723E-2</c:v>
                </c:pt>
                <c:pt idx="136">
                  <c:v>2.3547985348040642E-2</c:v>
                </c:pt>
                <c:pt idx="137">
                  <c:v>2.0583073345377394E-2</c:v>
                </c:pt>
                <c:pt idx="138">
                  <c:v>2.0980131103778662E-2</c:v>
                </c:pt>
                <c:pt idx="139">
                  <c:v>2.1375640052492203E-2</c:v>
                </c:pt>
                <c:pt idx="140">
                  <c:v>2.0123827292329886E-2</c:v>
                </c:pt>
                <c:pt idx="141">
                  <c:v>2.0499767452154472E-2</c:v>
                </c:pt>
                <c:pt idx="142">
                  <c:v>2.2947476076131516E-2</c:v>
                </c:pt>
                <c:pt idx="143">
                  <c:v>1.9528094615617938E-2</c:v>
                </c:pt>
                <c:pt idx="144">
                  <c:v>2.0637513725491968E-2</c:v>
                </c:pt>
                <c:pt idx="145">
                  <c:v>2.1679035345600409E-2</c:v>
                </c:pt>
                <c:pt idx="146">
                  <c:v>1.9951631357385355E-2</c:v>
                </c:pt>
                <c:pt idx="147">
                  <c:v>2.0300328953280336E-2</c:v>
                </c:pt>
                <c:pt idx="148">
                  <c:v>2.2335434544154188E-2</c:v>
                </c:pt>
                <c:pt idx="149">
                  <c:v>1.886087319475006E-2</c:v>
                </c:pt>
                <c:pt idx="150">
                  <c:v>1.9297095502472737E-2</c:v>
                </c:pt>
                <c:pt idx="151">
                  <c:v>2.0379283667906471E-2</c:v>
                </c:pt>
                <c:pt idx="152">
                  <c:v>2.0037806254218925E-2</c:v>
                </c:pt>
                <c:pt idx="153">
                  <c:v>2.1624440371635415E-2</c:v>
                </c:pt>
                <c:pt idx="154">
                  <c:v>2.2847633046860046E-2</c:v>
                </c:pt>
                <c:pt idx="155">
                  <c:v>1.8345252610743046E-2</c:v>
                </c:pt>
                <c:pt idx="156">
                  <c:v>2.0710002873902737E-2</c:v>
                </c:pt>
                <c:pt idx="157">
                  <c:v>2.1979155241633238E-2</c:v>
                </c:pt>
                <c:pt idx="158">
                  <c:v>1.8208783200901489E-2</c:v>
                </c:pt>
                <c:pt idx="159">
                  <c:v>1.9157321455524019E-2</c:v>
                </c:pt>
                <c:pt idx="160">
                  <c:v>2.2712433223866603E-2</c:v>
                </c:pt>
                <c:pt idx="161">
                  <c:v>1.8536436614458977E-2</c:v>
                </c:pt>
                <c:pt idx="162">
                  <c:v>1.9787771728537653E-2</c:v>
                </c:pt>
                <c:pt idx="163">
                  <c:v>2.0943609299138188E-2</c:v>
                </c:pt>
                <c:pt idx="164">
                  <c:v>1.8395957092500546E-2</c:v>
                </c:pt>
                <c:pt idx="165">
                  <c:v>2.0397471506958424E-2</c:v>
                </c:pt>
                <c:pt idx="166">
                  <c:v>2.2700114965276873E-2</c:v>
                </c:pt>
                <c:pt idx="167">
                  <c:v>2.2630560151098864E-2</c:v>
                </c:pt>
                <c:pt idx="168">
                  <c:v>2.1462990119206635E-2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85-4871-8EC0-4444382AA261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'2.4 ADR + M Day 4'!$U$2:$U$185</c:f>
              <c:numCache>
                <c:formatCode>General</c:formatCode>
                <c:ptCount val="184"/>
                <c:pt idx="0">
                  <c:v>0</c:v>
                </c:pt>
                <c:pt idx="1">
                  <c:v>0.10977294666666666</c:v>
                </c:pt>
                <c:pt idx="2">
                  <c:v>0.21977923833333332</c:v>
                </c:pt>
                <c:pt idx="3">
                  <c:v>0.32841878499999999</c:v>
                </c:pt>
                <c:pt idx="4">
                  <c:v>0.43825840166666663</c:v>
                </c:pt>
                <c:pt idx="5">
                  <c:v>0.54828136000000005</c:v>
                </c:pt>
                <c:pt idx="6">
                  <c:v>0.65645421500000001</c:v>
                </c:pt>
                <c:pt idx="7">
                  <c:v>0.76454372999999998</c:v>
                </c:pt>
                <c:pt idx="8">
                  <c:v>0.87338328833333323</c:v>
                </c:pt>
                <c:pt idx="9">
                  <c:v>0.98168948333333328</c:v>
                </c:pt>
                <c:pt idx="10">
                  <c:v>1.0897456633333331</c:v>
                </c:pt>
                <c:pt idx="11">
                  <c:v>1.20006864</c:v>
                </c:pt>
                <c:pt idx="12">
                  <c:v>1.3080748183333333</c:v>
                </c:pt>
                <c:pt idx="13">
                  <c:v>1.4184811333333334</c:v>
                </c:pt>
                <c:pt idx="14">
                  <c:v>1.52648731</c:v>
                </c:pt>
                <c:pt idx="15">
                  <c:v>1.6362769233333332</c:v>
                </c:pt>
                <c:pt idx="16">
                  <c:v>1.7471332649999998</c:v>
                </c:pt>
                <c:pt idx="17">
                  <c:v>1.85683954</c:v>
                </c:pt>
                <c:pt idx="18">
                  <c:v>1.9647790466666666</c:v>
                </c:pt>
                <c:pt idx="19">
                  <c:v>2.0749186800000001</c:v>
                </c:pt>
                <c:pt idx="20">
                  <c:v>2.1847916299999999</c:v>
                </c:pt>
                <c:pt idx="21">
                  <c:v>2.2930811566666667</c:v>
                </c:pt>
                <c:pt idx="22">
                  <c:v>2.4032874616666664</c:v>
                </c:pt>
                <c:pt idx="23">
                  <c:v>2.5116603266666666</c:v>
                </c:pt>
                <c:pt idx="24">
                  <c:v>2.6216999533333332</c:v>
                </c:pt>
                <c:pt idx="25">
                  <c:v>2.7319062566666665</c:v>
                </c:pt>
                <c:pt idx="26">
                  <c:v>2.8415958633333331</c:v>
                </c:pt>
                <c:pt idx="27">
                  <c:v>2.9500520666666663</c:v>
                </c:pt>
                <c:pt idx="28">
                  <c:v>3.0600416916666666</c:v>
                </c:pt>
                <c:pt idx="29">
                  <c:v>3.1683145516666666</c:v>
                </c:pt>
                <c:pt idx="30">
                  <c:v>3.2784041816666667</c:v>
                </c:pt>
                <c:pt idx="31">
                  <c:v>3.3866603733333331</c:v>
                </c:pt>
                <c:pt idx="32">
                  <c:v>3.4951832466666661</c:v>
                </c:pt>
                <c:pt idx="33">
                  <c:v>3.6036227833333334</c:v>
                </c:pt>
                <c:pt idx="34">
                  <c:v>3.7133123899999996</c:v>
                </c:pt>
                <c:pt idx="35">
                  <c:v>3.8216019166666664</c:v>
                </c:pt>
                <c:pt idx="36">
                  <c:v>3.9317748849999998</c:v>
                </c:pt>
                <c:pt idx="37">
                  <c:v>4.0415978333333333</c:v>
                </c:pt>
                <c:pt idx="38">
                  <c:v>4.1497206850000001</c:v>
                </c:pt>
                <c:pt idx="39">
                  <c:v>4.2580935499999999</c:v>
                </c:pt>
                <c:pt idx="40">
                  <c:v>4.3666830933333332</c:v>
                </c:pt>
                <c:pt idx="41">
                  <c:v>4.475339308333333</c:v>
                </c:pt>
                <c:pt idx="42">
                  <c:v>4.5849622449999998</c:v>
                </c:pt>
                <c:pt idx="43">
                  <c:v>4.6948851999999999</c:v>
                </c:pt>
                <c:pt idx="44">
                  <c:v>4.8050915033333332</c:v>
                </c:pt>
                <c:pt idx="45">
                  <c:v>4.9132143533333332</c:v>
                </c:pt>
                <c:pt idx="46">
                  <c:v>5.0215372166666672</c:v>
                </c:pt>
                <c:pt idx="47">
                  <c:v>5.1300434216666666</c:v>
                </c:pt>
                <c:pt idx="48">
                  <c:v>5.2402497266666659</c:v>
                </c:pt>
                <c:pt idx="49">
                  <c:v>5.3497726566666666</c:v>
                </c:pt>
                <c:pt idx="50">
                  <c:v>5.4587288883333338</c:v>
                </c:pt>
                <c:pt idx="51">
                  <c:v>5.5684518316666667</c:v>
                </c:pt>
                <c:pt idx="52">
                  <c:v>5.6786748016666673</c:v>
                </c:pt>
                <c:pt idx="53">
                  <c:v>5.7886477583333322</c:v>
                </c:pt>
                <c:pt idx="54">
                  <c:v>5.8966706049999997</c:v>
                </c:pt>
                <c:pt idx="55">
                  <c:v>6.0069935816666664</c:v>
                </c:pt>
                <c:pt idx="56">
                  <c:v>6.1155831249999997</c:v>
                </c:pt>
                <c:pt idx="57">
                  <c:v>6.2252393966666659</c:v>
                </c:pt>
                <c:pt idx="58">
                  <c:v>6.3332789099999998</c:v>
                </c:pt>
                <c:pt idx="59">
                  <c:v>6.4436018866666664</c:v>
                </c:pt>
                <c:pt idx="60">
                  <c:v>6.5521080933333327</c:v>
                </c:pt>
                <c:pt idx="61">
                  <c:v>6.659830921666666</c:v>
                </c:pt>
                <c:pt idx="62">
                  <c:v>6.7685704733333329</c:v>
                </c:pt>
                <c:pt idx="63">
                  <c:v>6.8767599949999996</c:v>
                </c:pt>
                <c:pt idx="64">
                  <c:v>6.9868829616666659</c:v>
                </c:pt>
                <c:pt idx="65">
                  <c:v>7.0954891733333332</c:v>
                </c:pt>
                <c:pt idx="66">
                  <c:v>7.205012103333333</c:v>
                </c:pt>
                <c:pt idx="67">
                  <c:v>7.3133182983333329</c:v>
                </c:pt>
                <c:pt idx="68">
                  <c:v>7.4237246133333334</c:v>
                </c:pt>
                <c:pt idx="69">
                  <c:v>7.5340642583333333</c:v>
                </c:pt>
                <c:pt idx="70">
                  <c:v>7.6418370883333333</c:v>
                </c:pt>
                <c:pt idx="71">
                  <c:v>7.7517267066666671</c:v>
                </c:pt>
                <c:pt idx="72">
                  <c:v>7.8618996750000001</c:v>
                </c:pt>
                <c:pt idx="73">
                  <c:v>7.9699558566666671</c:v>
                </c:pt>
                <c:pt idx="74">
                  <c:v>8.0803121683333323</c:v>
                </c:pt>
                <c:pt idx="75">
                  <c:v>8.1884016833333337</c:v>
                </c:pt>
                <c:pt idx="76">
                  <c:v>8.2984413116666662</c:v>
                </c:pt>
                <c:pt idx="77">
                  <c:v>8.4085476083333326</c:v>
                </c:pt>
                <c:pt idx="78">
                  <c:v>8.5166704599999985</c:v>
                </c:pt>
                <c:pt idx="79">
                  <c:v>8.6267934249999989</c:v>
                </c:pt>
                <c:pt idx="80">
                  <c:v>8.7367663816666656</c:v>
                </c:pt>
                <c:pt idx="81">
                  <c:v>8.8450559083333324</c:v>
                </c:pt>
                <c:pt idx="82">
                  <c:v>8.954945528333333</c:v>
                </c:pt>
                <c:pt idx="83">
                  <c:v>9.0654851833333314</c:v>
                </c:pt>
                <c:pt idx="84">
                  <c:v>9.1735246966666661</c:v>
                </c:pt>
                <c:pt idx="85">
                  <c:v>9.283680996666666</c:v>
                </c:pt>
                <c:pt idx="86">
                  <c:v>9.3938372966666659</c:v>
                </c:pt>
                <c:pt idx="87">
                  <c:v>9.5016434633333322</c:v>
                </c:pt>
                <c:pt idx="88">
                  <c:v>9.6109497150000003</c:v>
                </c:pt>
                <c:pt idx="89">
                  <c:v>9.718522535</c:v>
                </c:pt>
                <c:pt idx="90">
                  <c:v>9.8289121816666647</c:v>
                </c:pt>
                <c:pt idx="91">
                  <c:v>9.9387017949999983</c:v>
                </c:pt>
                <c:pt idx="92">
                  <c:v>10.048774758333334</c:v>
                </c:pt>
                <c:pt idx="93">
                  <c:v>10.158597706666665</c:v>
                </c:pt>
                <c:pt idx="94">
                  <c:v>10.268820676666667</c:v>
                </c:pt>
                <c:pt idx="95">
                  <c:v>10.378410278333332</c:v>
                </c:pt>
                <c:pt idx="96">
                  <c:v>10.488783258333333</c:v>
                </c:pt>
                <c:pt idx="97">
                  <c:v>10.598856219999998</c:v>
                </c:pt>
                <c:pt idx="98">
                  <c:v>10.709162529999999</c:v>
                </c:pt>
                <c:pt idx="99">
                  <c:v>10.818802133333332</c:v>
                </c:pt>
                <c:pt idx="100">
                  <c:v>10.928675085</c:v>
                </c:pt>
                <c:pt idx="101">
                  <c:v>11.038814718333333</c:v>
                </c:pt>
                <c:pt idx="102">
                  <c:v>11.14875434</c:v>
                </c:pt>
                <c:pt idx="103">
                  <c:v>11.258893973333333</c:v>
                </c:pt>
                <c:pt idx="104">
                  <c:v>11.368416903333332</c:v>
                </c:pt>
                <c:pt idx="105">
                  <c:v>11.479006561666665</c:v>
                </c:pt>
                <c:pt idx="106">
                  <c:v>11.589312871666666</c:v>
                </c:pt>
                <c:pt idx="107">
                  <c:v>11.696919026666666</c:v>
                </c:pt>
                <c:pt idx="108">
                  <c:v>11.806925318333333</c:v>
                </c:pt>
                <c:pt idx="109">
                  <c:v>11.917381636666667</c:v>
                </c:pt>
                <c:pt idx="110">
                  <c:v>12.027054574999999</c:v>
                </c:pt>
                <c:pt idx="111">
                  <c:v>12.137027531666666</c:v>
                </c:pt>
                <c:pt idx="112">
                  <c:v>12.246933818333332</c:v>
                </c:pt>
                <c:pt idx="113">
                  <c:v>12.357123454999998</c:v>
                </c:pt>
                <c:pt idx="114">
                  <c:v>12.466863065</c:v>
                </c:pt>
                <c:pt idx="115">
                  <c:v>12.577052699999999</c:v>
                </c:pt>
                <c:pt idx="116">
                  <c:v>12.685292225</c:v>
                </c:pt>
                <c:pt idx="117">
                  <c:v>12.795681871666666</c:v>
                </c:pt>
                <c:pt idx="118">
                  <c:v>12.905554823333334</c:v>
                </c:pt>
                <c:pt idx="119">
                  <c:v>13.015661119999999</c:v>
                </c:pt>
                <c:pt idx="120">
                  <c:v>13.123983983333334</c:v>
                </c:pt>
                <c:pt idx="121">
                  <c:v>13.233973606666666</c:v>
                </c:pt>
                <c:pt idx="122">
                  <c:v>13.344079904999999</c:v>
                </c:pt>
                <c:pt idx="123">
                  <c:v>13.453902853333334</c:v>
                </c:pt>
                <c:pt idx="124">
                  <c:v>13.562059039999999</c:v>
                </c:pt>
                <c:pt idx="125">
                  <c:v>13.672132001666665</c:v>
                </c:pt>
                <c:pt idx="126">
                  <c:v>13.780404861666666</c:v>
                </c:pt>
                <c:pt idx="127">
                  <c:v>13.890361149999999</c:v>
                </c:pt>
                <c:pt idx="128">
                  <c:v>14.000834136666667</c:v>
                </c:pt>
                <c:pt idx="129">
                  <c:v>14.110490408333332</c:v>
                </c:pt>
                <c:pt idx="130">
                  <c:v>14.218946611666667</c:v>
                </c:pt>
                <c:pt idx="131">
                  <c:v>14.328952903333333</c:v>
                </c:pt>
                <c:pt idx="132">
                  <c:v>14.438642509999999</c:v>
                </c:pt>
                <c:pt idx="133">
                  <c:v>14.548865481666667</c:v>
                </c:pt>
                <c:pt idx="134">
                  <c:v>14.658871773333333</c:v>
                </c:pt>
                <c:pt idx="135">
                  <c:v>14.769144746666665</c:v>
                </c:pt>
                <c:pt idx="136">
                  <c:v>14.879717738333333</c:v>
                </c:pt>
                <c:pt idx="137">
                  <c:v>14.987140549999999</c:v>
                </c:pt>
                <c:pt idx="138">
                  <c:v>15.097580199999999</c:v>
                </c:pt>
                <c:pt idx="139">
                  <c:v>15.207203136666665</c:v>
                </c:pt>
                <c:pt idx="140">
                  <c:v>15.31740944</c:v>
                </c:pt>
                <c:pt idx="141">
                  <c:v>15.427282389999998</c:v>
                </c:pt>
                <c:pt idx="142">
                  <c:v>15.537822046666665</c:v>
                </c:pt>
                <c:pt idx="143">
                  <c:v>15.645778221666665</c:v>
                </c:pt>
                <c:pt idx="144">
                  <c:v>15.755367823333332</c:v>
                </c:pt>
                <c:pt idx="145">
                  <c:v>15.865640796666666</c:v>
                </c:pt>
                <c:pt idx="146">
                  <c:v>15.975780429999999</c:v>
                </c:pt>
                <c:pt idx="147">
                  <c:v>16.083703269999997</c:v>
                </c:pt>
                <c:pt idx="148">
                  <c:v>16.194142920000001</c:v>
                </c:pt>
                <c:pt idx="149">
                  <c:v>16.303782523333332</c:v>
                </c:pt>
                <c:pt idx="150">
                  <c:v>16.413905488333331</c:v>
                </c:pt>
                <c:pt idx="151">
                  <c:v>16.524011786666666</c:v>
                </c:pt>
                <c:pt idx="152">
                  <c:v>16.632251311666668</c:v>
                </c:pt>
                <c:pt idx="153">
                  <c:v>16.742340941666665</c:v>
                </c:pt>
                <c:pt idx="154">
                  <c:v>16.852397236666665</c:v>
                </c:pt>
                <c:pt idx="155">
                  <c:v>16.962170181666668</c:v>
                </c:pt>
                <c:pt idx="156">
                  <c:v>17.072226476666668</c:v>
                </c:pt>
                <c:pt idx="157">
                  <c:v>17.18208276</c:v>
                </c:pt>
                <c:pt idx="158">
                  <c:v>17.292039048333333</c:v>
                </c:pt>
                <c:pt idx="159">
                  <c:v>17.402245351666668</c:v>
                </c:pt>
                <c:pt idx="160">
                  <c:v>17.510484876666666</c:v>
                </c:pt>
                <c:pt idx="161">
                  <c:v>17.621174541666665</c:v>
                </c:pt>
                <c:pt idx="162">
                  <c:v>17.730564131666664</c:v>
                </c:pt>
                <c:pt idx="163">
                  <c:v>17.838853658333331</c:v>
                </c:pt>
                <c:pt idx="164">
                  <c:v>17.950860064999997</c:v>
                </c:pt>
                <c:pt idx="165">
                  <c:v>18.060866356666665</c:v>
                </c:pt>
                <c:pt idx="166">
                  <c:v>18.168939205000001</c:v>
                </c:pt>
                <c:pt idx="167">
                  <c:v>18.279195511666668</c:v>
                </c:pt>
                <c:pt idx="168">
                  <c:v>18.389018458333332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</c:numCache>
            </c:numRef>
          </c:cat>
          <c:val>
            <c:numRef>
              <c:f>'2.4 ADR + M Day 4'!$W$2:$W$185</c:f>
              <c:numCache>
                <c:formatCode>General</c:formatCode>
                <c:ptCount val="184"/>
                <c:pt idx="0">
                  <c:v>0</c:v>
                </c:pt>
                <c:pt idx="1">
                  <c:v>5.2921340749081634E-3</c:v>
                </c:pt>
                <c:pt idx="2">
                  <c:v>8.3261627238243822E-3</c:v>
                </c:pt>
                <c:pt idx="3">
                  <c:v>8.6234184698416629E-3</c:v>
                </c:pt>
                <c:pt idx="4">
                  <c:v>8.1339226668014335E-3</c:v>
                </c:pt>
                <c:pt idx="5">
                  <c:v>9.8961054896697011E-3</c:v>
                </c:pt>
                <c:pt idx="6">
                  <c:v>7.7917957404518828E-3</c:v>
                </c:pt>
                <c:pt idx="7">
                  <c:v>6.4436343964189291E-3</c:v>
                </c:pt>
                <c:pt idx="8">
                  <c:v>1.0168033058289439E-2</c:v>
                </c:pt>
                <c:pt idx="9">
                  <c:v>1.0534487533359191E-2</c:v>
                </c:pt>
                <c:pt idx="10">
                  <c:v>9.4945356948301189E-3</c:v>
                </c:pt>
                <c:pt idx="11">
                  <c:v>1.0312392639044004E-2</c:v>
                </c:pt>
                <c:pt idx="12">
                  <c:v>8.471088214336257E-3</c:v>
                </c:pt>
                <c:pt idx="13">
                  <c:v>9.3008322524838153E-3</c:v>
                </c:pt>
                <c:pt idx="14">
                  <c:v>9.0734204516196865E-3</c:v>
                </c:pt>
                <c:pt idx="15">
                  <c:v>8.1084621063358068E-3</c:v>
                </c:pt>
                <c:pt idx="16">
                  <c:v>1.1270337435416878E-2</c:v>
                </c:pt>
                <c:pt idx="17">
                  <c:v>1.1541138577740639E-2</c:v>
                </c:pt>
                <c:pt idx="18">
                  <c:v>9.3186411958856453E-3</c:v>
                </c:pt>
                <c:pt idx="19">
                  <c:v>9.3912053387612097E-3</c:v>
                </c:pt>
                <c:pt idx="20">
                  <c:v>9.9510531174018986E-3</c:v>
                </c:pt>
                <c:pt idx="21">
                  <c:v>8.9982968683426194E-3</c:v>
                </c:pt>
                <c:pt idx="22">
                  <c:v>9.6680841641500585E-3</c:v>
                </c:pt>
                <c:pt idx="23">
                  <c:v>1.0044799407478423E-2</c:v>
                </c:pt>
                <c:pt idx="24">
                  <c:v>1.0594224324449897E-2</c:v>
                </c:pt>
                <c:pt idx="25">
                  <c:v>1.038157937522882E-2</c:v>
                </c:pt>
                <c:pt idx="26">
                  <c:v>9.9706877488642924E-3</c:v>
                </c:pt>
                <c:pt idx="27">
                  <c:v>0.11277333809994161</c:v>
                </c:pt>
                <c:pt idx="28">
                  <c:v>0.18345187996060419</c:v>
                </c:pt>
                <c:pt idx="29">
                  <c:v>0.10747041281026143</c:v>
                </c:pt>
                <c:pt idx="30">
                  <c:v>0.11624880144611383</c:v>
                </c:pt>
                <c:pt idx="31">
                  <c:v>0.10349391857162119</c:v>
                </c:pt>
                <c:pt idx="32">
                  <c:v>7.8633544221520427E-2</c:v>
                </c:pt>
                <c:pt idx="33">
                  <c:v>6.520812797825784E-2</c:v>
                </c:pt>
                <c:pt idx="34">
                  <c:v>5.2829848416149613E-2</c:v>
                </c:pt>
                <c:pt idx="35">
                  <c:v>4.8833795986138281E-2</c:v>
                </c:pt>
                <c:pt idx="36">
                  <c:v>4.3437954108230772E-2</c:v>
                </c:pt>
                <c:pt idx="37">
                  <c:v>4.2206823662854734E-2</c:v>
                </c:pt>
                <c:pt idx="38">
                  <c:v>3.7981590465642513E-2</c:v>
                </c:pt>
                <c:pt idx="39">
                  <c:v>3.9008872234262526E-2</c:v>
                </c:pt>
                <c:pt idx="40">
                  <c:v>3.7687663151882586E-2</c:v>
                </c:pt>
                <c:pt idx="41">
                  <c:v>3.7280343961901961E-2</c:v>
                </c:pt>
                <c:pt idx="42">
                  <c:v>3.5550411348231135E-2</c:v>
                </c:pt>
                <c:pt idx="43">
                  <c:v>3.8452033721841875E-2</c:v>
                </c:pt>
                <c:pt idx="44">
                  <c:v>3.6532163084484634E-2</c:v>
                </c:pt>
                <c:pt idx="45">
                  <c:v>3.6559615074656902E-2</c:v>
                </c:pt>
                <c:pt idx="46">
                  <c:v>3.5577421658672392E-2</c:v>
                </c:pt>
                <c:pt idx="47">
                  <c:v>3.3581589045934376E-2</c:v>
                </c:pt>
                <c:pt idx="48">
                  <c:v>3.4810733818449083E-2</c:v>
                </c:pt>
                <c:pt idx="49">
                  <c:v>3.5011244867928323E-2</c:v>
                </c:pt>
                <c:pt idx="50">
                  <c:v>3.2193446136079731E-2</c:v>
                </c:pt>
                <c:pt idx="51">
                  <c:v>3.333581055048853E-2</c:v>
                </c:pt>
                <c:pt idx="52">
                  <c:v>3.3897887472994624E-2</c:v>
                </c:pt>
                <c:pt idx="53">
                  <c:v>3.2311000186018644E-2</c:v>
                </c:pt>
                <c:pt idx="54">
                  <c:v>3.3059020177461207E-2</c:v>
                </c:pt>
                <c:pt idx="55">
                  <c:v>3.1863961112685503E-2</c:v>
                </c:pt>
                <c:pt idx="56">
                  <c:v>3.0874603404663505E-2</c:v>
                </c:pt>
                <c:pt idx="57">
                  <c:v>3.1133921048603953E-2</c:v>
                </c:pt>
                <c:pt idx="58">
                  <c:v>2.8394528105854987E-2</c:v>
                </c:pt>
                <c:pt idx="59">
                  <c:v>2.9690258274786174E-2</c:v>
                </c:pt>
                <c:pt idx="60">
                  <c:v>3.3119903155602516E-2</c:v>
                </c:pt>
                <c:pt idx="61">
                  <c:v>3.036941580940038E-2</c:v>
                </c:pt>
                <c:pt idx="62">
                  <c:v>2.9652552469633518E-2</c:v>
                </c:pt>
                <c:pt idx="63">
                  <c:v>2.9872545949183406E-2</c:v>
                </c:pt>
                <c:pt idx="64">
                  <c:v>2.8031358565203845E-2</c:v>
                </c:pt>
                <c:pt idx="65">
                  <c:v>2.8924441593699158E-2</c:v>
                </c:pt>
                <c:pt idx="66">
                  <c:v>2.9320905613712967E-2</c:v>
                </c:pt>
                <c:pt idx="67">
                  <c:v>2.7465169387869536E-2</c:v>
                </c:pt>
                <c:pt idx="68">
                  <c:v>2.8678145934827627E-2</c:v>
                </c:pt>
                <c:pt idx="69">
                  <c:v>2.9648837889544664E-2</c:v>
                </c:pt>
                <c:pt idx="70">
                  <c:v>2.8849730477668346E-2</c:v>
                </c:pt>
                <c:pt idx="71">
                  <c:v>2.7676607039757072E-2</c:v>
                </c:pt>
                <c:pt idx="72">
                  <c:v>2.7839405299164354E-2</c:v>
                </c:pt>
                <c:pt idx="73">
                  <c:v>2.8103018831461667E-2</c:v>
                </c:pt>
                <c:pt idx="74">
                  <c:v>2.7835185290314257E-2</c:v>
                </c:pt>
                <c:pt idx="75">
                  <c:v>2.8596592810936274E-2</c:v>
                </c:pt>
                <c:pt idx="76">
                  <c:v>2.5557952583767474E-2</c:v>
                </c:pt>
                <c:pt idx="77">
                  <c:v>2.4480990762822331E-2</c:v>
                </c:pt>
                <c:pt idx="78">
                  <c:v>2.6136374450288713E-2</c:v>
                </c:pt>
                <c:pt idx="79">
                  <c:v>2.6937179802916943E-2</c:v>
                </c:pt>
                <c:pt idx="80">
                  <c:v>2.5024765613488854E-2</c:v>
                </c:pt>
                <c:pt idx="81">
                  <c:v>2.5902762613259255E-2</c:v>
                </c:pt>
                <c:pt idx="82">
                  <c:v>2.4268664629198612E-2</c:v>
                </c:pt>
                <c:pt idx="83">
                  <c:v>2.6747560524381698E-2</c:v>
                </c:pt>
                <c:pt idx="84">
                  <c:v>2.235934780910611E-2</c:v>
                </c:pt>
                <c:pt idx="85">
                  <c:v>2.6079833600670101E-2</c:v>
                </c:pt>
                <c:pt idx="86">
                  <c:v>2.3815857782028615E-2</c:v>
                </c:pt>
                <c:pt idx="87">
                  <c:v>2.3997130757197737E-2</c:v>
                </c:pt>
                <c:pt idx="88">
                  <c:v>2.4194702436216176E-2</c:v>
                </c:pt>
                <c:pt idx="89">
                  <c:v>2.6494754129089415E-2</c:v>
                </c:pt>
                <c:pt idx="90">
                  <c:v>2.4917355552315713E-2</c:v>
                </c:pt>
                <c:pt idx="91">
                  <c:v>2.38244955195114E-2</c:v>
                </c:pt>
                <c:pt idx="92">
                  <c:v>2.5741481292061507E-2</c:v>
                </c:pt>
                <c:pt idx="93">
                  <c:v>2.3607901250943541E-2</c:v>
                </c:pt>
                <c:pt idx="94">
                  <c:v>2.2807005373761059E-2</c:v>
                </c:pt>
                <c:pt idx="95">
                  <c:v>2.4740995443426072E-2</c:v>
                </c:pt>
                <c:pt idx="96">
                  <c:v>2.2013133135624231E-2</c:v>
                </c:pt>
                <c:pt idx="97">
                  <c:v>2.17814453644678E-2</c:v>
                </c:pt>
                <c:pt idx="98">
                  <c:v>2.5131819280795754E-2</c:v>
                </c:pt>
                <c:pt idx="99">
                  <c:v>2.138410967309028E-2</c:v>
                </c:pt>
                <c:pt idx="100">
                  <c:v>2.387681424152106E-2</c:v>
                </c:pt>
                <c:pt idx="101">
                  <c:v>2.3376024817116557E-2</c:v>
                </c:pt>
                <c:pt idx="102">
                  <c:v>2.3080623126588762E-2</c:v>
                </c:pt>
                <c:pt idx="103">
                  <c:v>2.4693838111124931E-2</c:v>
                </c:pt>
                <c:pt idx="104">
                  <c:v>2.0495048305019737E-2</c:v>
                </c:pt>
                <c:pt idx="105">
                  <c:v>2.2528255986981095E-2</c:v>
                </c:pt>
                <c:pt idx="106">
                  <c:v>2.2886428167112172E-2</c:v>
                </c:pt>
                <c:pt idx="107">
                  <c:v>2.4187608994543551E-2</c:v>
                </c:pt>
                <c:pt idx="108">
                  <c:v>2.1193087869323789E-2</c:v>
                </c:pt>
                <c:pt idx="109">
                  <c:v>2.2691222210414707E-2</c:v>
                </c:pt>
                <c:pt idx="110">
                  <c:v>2.4738115537911654E-2</c:v>
                </c:pt>
                <c:pt idx="111">
                  <c:v>2.1656595054082572E-2</c:v>
                </c:pt>
                <c:pt idx="112">
                  <c:v>2.2709742258302867E-2</c:v>
                </c:pt>
                <c:pt idx="113">
                  <c:v>2.2757112956605853E-2</c:v>
                </c:pt>
                <c:pt idx="114">
                  <c:v>2.1727074799127877E-2</c:v>
                </c:pt>
                <c:pt idx="115">
                  <c:v>2.022443963214755E-2</c:v>
                </c:pt>
                <c:pt idx="116">
                  <c:v>2.3118653916753829E-2</c:v>
                </c:pt>
                <c:pt idx="117">
                  <c:v>2.1182530629448592E-2</c:v>
                </c:pt>
                <c:pt idx="118">
                  <c:v>2.3453006125055253E-2</c:v>
                </c:pt>
                <c:pt idx="119">
                  <c:v>2.5671456241980195E-2</c:v>
                </c:pt>
                <c:pt idx="120">
                  <c:v>1.8413799977861346E-2</c:v>
                </c:pt>
                <c:pt idx="121">
                  <c:v>2.1877550310455261E-2</c:v>
                </c:pt>
                <c:pt idx="122">
                  <c:v>2.2826887969858944E-2</c:v>
                </c:pt>
                <c:pt idx="123">
                  <c:v>2.2975969151593743E-2</c:v>
                </c:pt>
                <c:pt idx="124">
                  <c:v>2.2061217552982272E-2</c:v>
                </c:pt>
                <c:pt idx="125">
                  <c:v>2.3440203093923629E-2</c:v>
                </c:pt>
                <c:pt idx="126">
                  <c:v>1.9561704504303633E-2</c:v>
                </c:pt>
                <c:pt idx="127">
                  <c:v>2.3228237801231445E-2</c:v>
                </c:pt>
                <c:pt idx="128">
                  <c:v>2.2093634679913522E-2</c:v>
                </c:pt>
                <c:pt idx="129">
                  <c:v>2.1552193840034307E-2</c:v>
                </c:pt>
                <c:pt idx="130">
                  <c:v>2.1392769296653569E-2</c:v>
                </c:pt>
                <c:pt idx="131">
                  <c:v>2.1074351645074783E-2</c:v>
                </c:pt>
                <c:pt idx="132">
                  <c:v>2.1094646002165974E-2</c:v>
                </c:pt>
                <c:pt idx="133">
                  <c:v>2.1683839126490058E-2</c:v>
                </c:pt>
                <c:pt idx="134">
                  <c:v>2.096562150400132E-2</c:v>
                </c:pt>
                <c:pt idx="135">
                  <c:v>2.2053493629209699E-2</c:v>
                </c:pt>
                <c:pt idx="136">
                  <c:v>2.3196524917148055E-2</c:v>
                </c:pt>
                <c:pt idx="137">
                  <c:v>2.0834599179215728E-2</c:v>
                </c:pt>
                <c:pt idx="138">
                  <c:v>2.010286080185324E-2</c:v>
                </c:pt>
                <c:pt idx="139">
                  <c:v>2.1686079283244907E-2</c:v>
                </c:pt>
                <c:pt idx="140">
                  <c:v>1.9882609788328409E-2</c:v>
                </c:pt>
                <c:pt idx="141">
                  <c:v>2.0282598561607301E-2</c:v>
                </c:pt>
                <c:pt idx="142">
                  <c:v>2.1741823642514646E-2</c:v>
                </c:pt>
                <c:pt idx="143">
                  <c:v>1.9217313337139785E-2</c:v>
                </c:pt>
                <c:pt idx="144">
                  <c:v>2.0829399279318751E-2</c:v>
                </c:pt>
                <c:pt idx="145">
                  <c:v>2.1056360797956586E-2</c:v>
                </c:pt>
                <c:pt idx="146">
                  <c:v>2.0741576282307505E-2</c:v>
                </c:pt>
                <c:pt idx="147">
                  <c:v>2.1533469762653114E-2</c:v>
                </c:pt>
                <c:pt idx="148">
                  <c:v>2.2738030878826976E-2</c:v>
                </c:pt>
                <c:pt idx="149">
                  <c:v>2.1596967172808946E-2</c:v>
                </c:pt>
                <c:pt idx="150">
                  <c:v>2.0703265210613608E-2</c:v>
                </c:pt>
                <c:pt idx="151">
                  <c:v>2.2642857651226221E-2</c:v>
                </c:pt>
                <c:pt idx="152">
                  <c:v>2.1428425912745297E-2</c:v>
                </c:pt>
                <c:pt idx="153">
                  <c:v>2.2566250851377846E-2</c:v>
                </c:pt>
                <c:pt idx="154">
                  <c:v>2.2898671706207095E-2</c:v>
                </c:pt>
                <c:pt idx="155">
                  <c:v>2.2349675721488892E-2</c:v>
                </c:pt>
                <c:pt idx="156">
                  <c:v>2.0108983200043441E-2</c:v>
                </c:pt>
                <c:pt idx="157">
                  <c:v>2.1850252780131994E-2</c:v>
                </c:pt>
                <c:pt idx="158">
                  <c:v>2.0684634940698741E-2</c:v>
                </c:pt>
                <c:pt idx="159">
                  <c:v>2.0287132961675523E-2</c:v>
                </c:pt>
                <c:pt idx="160">
                  <c:v>2.2337215044535695E-2</c:v>
                </c:pt>
                <c:pt idx="161">
                  <c:v>2.1168052987195551E-2</c:v>
                </c:pt>
                <c:pt idx="162">
                  <c:v>2.0824354561045765E-2</c:v>
                </c:pt>
                <c:pt idx="163">
                  <c:v>2.312050387263298E-2</c:v>
                </c:pt>
                <c:pt idx="164">
                  <c:v>2.0486951502971352E-2</c:v>
                </c:pt>
                <c:pt idx="165">
                  <c:v>2.0841063582338393E-2</c:v>
                </c:pt>
                <c:pt idx="166">
                  <c:v>2.2839828277938068E-2</c:v>
                </c:pt>
                <c:pt idx="167">
                  <c:v>2.1531765232793987E-2</c:v>
                </c:pt>
                <c:pt idx="168">
                  <c:v>2.2153851762413978E-2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85-4871-8EC0-4444382AA261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'2.4 ADR + M Day 4'!$X$2:$X$170</c:f>
              <c:numCache>
                <c:formatCode>General</c:formatCode>
                <c:ptCount val="169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85-4871-8EC0-4444382AA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1963008"/>
        <c:axId val="98901312"/>
      </c:lineChart>
      <c:catAx>
        <c:axId val="321963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98901312"/>
        <c:crosses val="autoZero"/>
        <c:auto val="1"/>
        <c:lblAlgn val="ctr"/>
        <c:lblOffset val="100"/>
        <c:noMultiLvlLbl val="0"/>
      </c:catAx>
      <c:valAx>
        <c:axId val="9890131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96300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'3.1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4.3752503333333331E-2</c:v>
                </c:pt>
                <c:pt idx="2">
                  <c:v>8.6821633333333328E-2</c:v>
                </c:pt>
                <c:pt idx="3">
                  <c:v>0.12869069499999999</c:v>
                </c:pt>
                <c:pt idx="4">
                  <c:v>0.17010972999999999</c:v>
                </c:pt>
                <c:pt idx="5">
                  <c:v>0.21219547166666664</c:v>
                </c:pt>
                <c:pt idx="6">
                  <c:v>0.25376451499999997</c:v>
                </c:pt>
                <c:pt idx="7">
                  <c:v>0.29666697000000003</c:v>
                </c:pt>
                <c:pt idx="8">
                  <c:v>0.34005278333333333</c:v>
                </c:pt>
                <c:pt idx="9">
                  <c:v>0.38340526333333336</c:v>
                </c:pt>
                <c:pt idx="10">
                  <c:v>0.425340995</c:v>
                </c:pt>
                <c:pt idx="11">
                  <c:v>0.46859347000000001</c:v>
                </c:pt>
                <c:pt idx="12">
                  <c:v>0.51202928666666669</c:v>
                </c:pt>
                <c:pt idx="13">
                  <c:v>0.55554844333333331</c:v>
                </c:pt>
                <c:pt idx="14">
                  <c:v>0.59676746666666658</c:v>
                </c:pt>
                <c:pt idx="15">
                  <c:v>0.63851985499999997</c:v>
                </c:pt>
                <c:pt idx="16">
                  <c:v>0.68043891999999995</c:v>
                </c:pt>
                <c:pt idx="17">
                  <c:v>0.72334137333333337</c:v>
                </c:pt>
                <c:pt idx="18">
                  <c:v>0.76727721999999998</c:v>
                </c:pt>
                <c:pt idx="19">
                  <c:v>0.8087629266666666</c:v>
                </c:pt>
                <c:pt idx="20">
                  <c:v>0.85173204999999996</c:v>
                </c:pt>
                <c:pt idx="21">
                  <c:v>0.89541788166666669</c:v>
                </c:pt>
                <c:pt idx="22">
                  <c:v>0.9388536999999999</c:v>
                </c:pt>
                <c:pt idx="23">
                  <c:v>0.98062275666666665</c:v>
                </c:pt>
                <c:pt idx="24">
                  <c:v>1.0239418999999998</c:v>
                </c:pt>
                <c:pt idx="25">
                  <c:v>1.0667276799999998</c:v>
                </c:pt>
                <c:pt idx="26">
                  <c:v>1.11001349</c:v>
                </c:pt>
                <c:pt idx="27">
                  <c:v>1.152065895</c:v>
                </c:pt>
                <c:pt idx="28">
                  <c:v>1.1949683483333333</c:v>
                </c:pt>
                <c:pt idx="29">
                  <c:v>1.2366874016666667</c:v>
                </c:pt>
                <c:pt idx="30">
                  <c:v>1.2803232316666666</c:v>
                </c:pt>
                <c:pt idx="31">
                  <c:v>1.3218256049999999</c:v>
                </c:pt>
                <c:pt idx="32">
                  <c:v>1.3633613133333331</c:v>
                </c:pt>
                <c:pt idx="33">
                  <c:v>1.4061470950000001</c:v>
                </c:pt>
                <c:pt idx="34">
                  <c:v>1.4487495316666668</c:v>
                </c:pt>
                <c:pt idx="35">
                  <c:v>1.4901685666666666</c:v>
                </c:pt>
                <c:pt idx="36">
                  <c:v>1.5317376116666666</c:v>
                </c:pt>
                <c:pt idx="37">
                  <c:v>1.5735066666666666</c:v>
                </c:pt>
                <c:pt idx="38">
                  <c:v>1.6158424216666667</c:v>
                </c:pt>
                <c:pt idx="39">
                  <c:v>1.6585782</c:v>
                </c:pt>
                <c:pt idx="40">
                  <c:v>1.7018973433333331</c:v>
                </c:pt>
                <c:pt idx="41">
                  <c:v>1.7436997349999999</c:v>
                </c:pt>
                <c:pt idx="42">
                  <c:v>1.7866855266666666</c:v>
                </c:pt>
                <c:pt idx="43">
                  <c:v>1.8301546799999999</c:v>
                </c:pt>
                <c:pt idx="44">
                  <c:v>1.8718070616666664</c:v>
                </c:pt>
                <c:pt idx="45">
                  <c:v>1.9151595416666667</c:v>
                </c:pt>
                <c:pt idx="46">
                  <c:v>1.9581620016666668</c:v>
                </c:pt>
                <c:pt idx="47">
                  <c:v>1.998680985</c:v>
                </c:pt>
                <c:pt idx="48">
                  <c:v>2.0418001183333332</c:v>
                </c:pt>
                <c:pt idx="49">
                  <c:v>2.0834524999999999</c:v>
                </c:pt>
                <c:pt idx="50">
                  <c:v>2.1266549716666665</c:v>
                </c:pt>
                <c:pt idx="51">
                  <c:v>2.1699907833333332</c:v>
                </c:pt>
                <c:pt idx="52">
                  <c:v>2.2116598333333335</c:v>
                </c:pt>
                <c:pt idx="53">
                  <c:v>2.2537955766666666</c:v>
                </c:pt>
                <c:pt idx="54">
                  <c:v>2.2953146183333333</c:v>
                </c:pt>
                <c:pt idx="55">
                  <c:v>2.3372336833333329</c:v>
                </c:pt>
                <c:pt idx="56">
                  <c:v>2.3784693749999999</c:v>
                </c:pt>
                <c:pt idx="57">
                  <c:v>2.4205384483333332</c:v>
                </c:pt>
                <c:pt idx="58">
                  <c:v>2.4616741333333332</c:v>
                </c:pt>
                <c:pt idx="59">
                  <c:v>2.5033265166666667</c:v>
                </c:pt>
                <c:pt idx="60">
                  <c:v>2.5450789049999996</c:v>
                </c:pt>
                <c:pt idx="61">
                  <c:v>2.5869479649999998</c:v>
                </c:pt>
                <c:pt idx="62">
                  <c:v>2.6290837083333334</c:v>
                </c:pt>
                <c:pt idx="63">
                  <c:v>2.6718361549999998</c:v>
                </c:pt>
                <c:pt idx="64">
                  <c:v>2.7153719783333332</c:v>
                </c:pt>
                <c:pt idx="65">
                  <c:v>2.7586577866666664</c:v>
                </c:pt>
                <c:pt idx="66">
                  <c:v>2.8019269283333332</c:v>
                </c:pt>
                <c:pt idx="67">
                  <c:v>2.8440293366666665</c:v>
                </c:pt>
                <c:pt idx="68">
                  <c:v>2.885365035</c:v>
                </c:pt>
                <c:pt idx="69">
                  <c:v>2.9273507683333331</c:v>
                </c:pt>
                <c:pt idx="70">
                  <c:v>2.9708199216666666</c:v>
                </c:pt>
                <c:pt idx="71">
                  <c:v>3.0121222849999998</c:v>
                </c:pt>
                <c:pt idx="72">
                  <c:v>3.05564144</c:v>
                </c:pt>
                <c:pt idx="73">
                  <c:v>3.0989439166666668</c:v>
                </c:pt>
                <c:pt idx="74">
                  <c:v>3.1401796083333333</c:v>
                </c:pt>
                <c:pt idx="75">
                  <c:v>3.1834987533333332</c:v>
                </c:pt>
                <c:pt idx="76">
                  <c:v>3.2269012349999997</c:v>
                </c:pt>
                <c:pt idx="77">
                  <c:v>3.268570285</c:v>
                </c:pt>
                <c:pt idx="78">
                  <c:v>3.3122894533333334</c:v>
                </c:pt>
                <c:pt idx="79">
                  <c:v>3.3535084766666667</c:v>
                </c:pt>
                <c:pt idx="80">
                  <c:v>3.39726098</c:v>
                </c:pt>
                <c:pt idx="81">
                  <c:v>3.4405634566666663</c:v>
                </c:pt>
                <c:pt idx="82">
                  <c:v>3.4817158099999999</c:v>
                </c:pt>
                <c:pt idx="83">
                  <c:v>3.52360154</c:v>
                </c:pt>
                <c:pt idx="84">
                  <c:v>3.5653872633333332</c:v>
                </c:pt>
                <c:pt idx="85">
                  <c:v>3.6069729749999997</c:v>
                </c:pt>
                <c:pt idx="86">
                  <c:v>3.648642025</c:v>
                </c:pt>
                <c:pt idx="87">
                  <c:v>3.6920445066666665</c:v>
                </c:pt>
                <c:pt idx="88">
                  <c:v>3.7353469833333333</c:v>
                </c:pt>
                <c:pt idx="89">
                  <c:v>3.77683269</c:v>
                </c:pt>
                <c:pt idx="90">
                  <c:v>3.8189017633333333</c:v>
                </c:pt>
                <c:pt idx="91">
                  <c:v>3.86023746</c:v>
                </c:pt>
                <c:pt idx="92">
                  <c:v>3.9026565533333328</c:v>
                </c:pt>
                <c:pt idx="93">
                  <c:v>3.9436755666666667</c:v>
                </c:pt>
                <c:pt idx="94">
                  <c:v>3.9871780549999998</c:v>
                </c:pt>
                <c:pt idx="95">
                  <c:v>4.0286304249999993</c:v>
                </c:pt>
                <c:pt idx="96">
                  <c:v>4.0702661399999993</c:v>
                </c:pt>
                <c:pt idx="97">
                  <c:v>4.1119518583333328</c:v>
                </c:pt>
                <c:pt idx="98">
                  <c:v>4.1552543349999995</c:v>
                </c:pt>
                <c:pt idx="99">
                  <c:v>4.1969567200000002</c:v>
                </c:pt>
                <c:pt idx="100">
                  <c:v>4.2387757783333333</c:v>
                </c:pt>
                <c:pt idx="101">
                  <c:v>4.2809781916666658</c:v>
                </c:pt>
                <c:pt idx="102">
                  <c:v>4.3235806283333327</c:v>
                </c:pt>
                <c:pt idx="103">
                  <c:v>4.3652330116666658</c:v>
                </c:pt>
                <c:pt idx="104">
                  <c:v>4.4089188433333337</c:v>
                </c:pt>
                <c:pt idx="105">
                  <c:v>4.450654563333333</c:v>
                </c:pt>
                <c:pt idx="106">
                  <c:v>4.4927569716666662</c:v>
                </c:pt>
                <c:pt idx="107">
                  <c:v>4.5339593283333333</c:v>
                </c:pt>
                <c:pt idx="108">
                  <c:v>4.5774618166666663</c:v>
                </c:pt>
                <c:pt idx="109">
                  <c:v>4.6189975249999993</c:v>
                </c:pt>
                <c:pt idx="110">
                  <c:v>4.6621166583333329</c:v>
                </c:pt>
                <c:pt idx="111">
                  <c:v>4.7034690233333327</c:v>
                </c:pt>
                <c:pt idx="112">
                  <c:v>4.745321418333333</c:v>
                </c:pt>
                <c:pt idx="113">
                  <c:v>4.7871738116666664</c:v>
                </c:pt>
                <c:pt idx="114">
                  <c:v>4.829042873333333</c:v>
                </c:pt>
                <c:pt idx="115">
                  <c:v>4.8717786499999995</c:v>
                </c:pt>
                <c:pt idx="116">
                  <c:v>4.9138977266666659</c:v>
                </c:pt>
                <c:pt idx="117">
                  <c:v>4.9552500916666666</c:v>
                </c:pt>
                <c:pt idx="118">
                  <c:v>4.9967691333333333</c:v>
                </c:pt>
                <c:pt idx="119">
                  <c:v>5.0387715349999995</c:v>
                </c:pt>
                <c:pt idx="120">
                  <c:v>5.0803739149999991</c:v>
                </c:pt>
                <c:pt idx="121">
                  <c:v>5.122542993333334</c:v>
                </c:pt>
                <c:pt idx="122">
                  <c:v>5.1635953416666664</c:v>
                </c:pt>
                <c:pt idx="123">
                  <c:v>5.2058310900000002</c:v>
                </c:pt>
                <c:pt idx="124">
                  <c:v>5.2487002099999991</c:v>
                </c:pt>
                <c:pt idx="125">
                  <c:v>5.2905692699999998</c:v>
                </c:pt>
                <c:pt idx="126">
                  <c:v>5.3337884099999995</c:v>
                </c:pt>
                <c:pt idx="127">
                  <c:v>5.3756408033333338</c:v>
                </c:pt>
                <c:pt idx="128">
                  <c:v>5.4188766099999999</c:v>
                </c:pt>
                <c:pt idx="129">
                  <c:v>5.462195753333333</c:v>
                </c:pt>
                <c:pt idx="130">
                  <c:v>5.5040314799999992</c:v>
                </c:pt>
                <c:pt idx="131">
                  <c:v>5.545750533333333</c:v>
                </c:pt>
                <c:pt idx="132">
                  <c:v>5.587386248333333</c:v>
                </c:pt>
                <c:pt idx="133">
                  <c:v>5.6308553999999997</c:v>
                </c:pt>
                <c:pt idx="134">
                  <c:v>5.6740745400000003</c:v>
                </c:pt>
                <c:pt idx="135">
                  <c:v>5.717460355</c:v>
                </c:pt>
                <c:pt idx="136">
                  <c:v>5.7589127250000001</c:v>
                </c:pt>
                <c:pt idx="137">
                  <c:v>5.8022485366666663</c:v>
                </c:pt>
                <c:pt idx="138">
                  <c:v>5.84368424</c:v>
                </c:pt>
                <c:pt idx="139">
                  <c:v>5.8869533816666664</c:v>
                </c:pt>
                <c:pt idx="140">
                  <c:v>5.9304058666666659</c:v>
                </c:pt>
                <c:pt idx="141">
                  <c:v>5.9720082466666664</c:v>
                </c:pt>
                <c:pt idx="142">
                  <c:v>6.0136439616666673</c:v>
                </c:pt>
                <c:pt idx="143">
                  <c:v>6.0552630083333323</c:v>
                </c:pt>
                <c:pt idx="144">
                  <c:v>6.0985321499999996</c:v>
                </c:pt>
                <c:pt idx="145">
                  <c:v>6.140817901666666</c:v>
                </c:pt>
                <c:pt idx="146">
                  <c:v>6.1824202816666665</c:v>
                </c:pt>
                <c:pt idx="147">
                  <c:v>6.2255060799999997</c:v>
                </c:pt>
                <c:pt idx="148">
                  <c:v>6.2669251150000003</c:v>
                </c:pt>
                <c:pt idx="149">
                  <c:v>6.3107442883333338</c:v>
                </c:pt>
                <c:pt idx="150">
                  <c:v>6.3536967449999997</c:v>
                </c:pt>
                <c:pt idx="151">
                  <c:v>6.3978659383333332</c:v>
                </c:pt>
                <c:pt idx="152">
                  <c:v>6.4385349300000003</c:v>
                </c:pt>
                <c:pt idx="153">
                  <c:v>6.4804873299999999</c:v>
                </c:pt>
                <c:pt idx="154">
                  <c:v>6.5220063716666665</c:v>
                </c:pt>
                <c:pt idx="155">
                  <c:v>6.5643421266666655</c:v>
                </c:pt>
                <c:pt idx="156">
                  <c:v>6.6220787616666668</c:v>
                </c:pt>
                <c:pt idx="157">
                  <c:v>6.6489469649999995</c:v>
                </c:pt>
                <c:pt idx="158">
                  <c:v>6.6906660183333333</c:v>
                </c:pt>
                <c:pt idx="159">
                  <c:v>6.7321517249999996</c:v>
                </c:pt>
                <c:pt idx="160">
                  <c:v>6.7738374416666671</c:v>
                </c:pt>
                <c:pt idx="161">
                  <c:v>6.8159231833333331</c:v>
                </c:pt>
                <c:pt idx="162">
                  <c:v>6.8571422066666665</c:v>
                </c:pt>
                <c:pt idx="163">
                  <c:v>6.9003780133333334</c:v>
                </c:pt>
                <c:pt idx="164">
                  <c:v>6.9420137283333334</c:v>
                </c:pt>
                <c:pt idx="165">
                  <c:v>6.9838994566666663</c:v>
                </c:pt>
                <c:pt idx="166">
                  <c:v>7.0271685983333327</c:v>
                </c:pt>
                <c:pt idx="167">
                  <c:v>7.069004324999999</c:v>
                </c:pt>
                <c:pt idx="168">
                  <c:v>7.1126068183333331</c:v>
                </c:pt>
                <c:pt idx="169">
                  <c:v>7.1538591783333327</c:v>
                </c:pt>
                <c:pt idx="170">
                  <c:v>7.1952282116666657</c:v>
                </c:pt>
                <c:pt idx="171">
                  <c:v>7.2390973866666668</c:v>
                </c:pt>
                <c:pt idx="172">
                  <c:v>7.282783218333333</c:v>
                </c:pt>
                <c:pt idx="173">
                  <c:v>7.3243522633333331</c:v>
                </c:pt>
                <c:pt idx="174">
                  <c:v>7.3672047133333329</c:v>
                </c:pt>
                <c:pt idx="175">
                  <c:v>7.409207116666666</c:v>
                </c:pt>
                <c:pt idx="176">
                  <c:v>7.4523929199999994</c:v>
                </c:pt>
                <c:pt idx="177">
                  <c:v>7.4942953166666664</c:v>
                </c:pt>
                <c:pt idx="178">
                  <c:v>7.5352976616666663</c:v>
                </c:pt>
                <c:pt idx="179">
                  <c:v>7.5786501416666665</c:v>
                </c:pt>
                <c:pt idx="180">
                  <c:v>7.6205858733333338</c:v>
                </c:pt>
                <c:pt idx="181">
                  <c:v>7.6637383416666669</c:v>
                </c:pt>
                <c:pt idx="182">
                  <c:v>7.7056074033333326</c:v>
                </c:pt>
                <c:pt idx="183">
                  <c:v>7.7472097833333331</c:v>
                </c:pt>
                <c:pt idx="184">
                  <c:v>7.7906456000000004</c:v>
                </c:pt>
                <c:pt idx="185">
                  <c:v>7.8325479966666665</c:v>
                </c:pt>
                <c:pt idx="186">
                  <c:v>7.8754004483333331</c:v>
                </c:pt>
                <c:pt idx="187">
                  <c:v>7.9174528533333328</c:v>
                </c:pt>
                <c:pt idx="188">
                  <c:v>7.9607553299999996</c:v>
                </c:pt>
                <c:pt idx="189">
                  <c:v>8.0023910449999995</c:v>
                </c:pt>
                <c:pt idx="190">
                  <c:v>8.0437100749999999</c:v>
                </c:pt>
                <c:pt idx="191">
                  <c:v>8.0855958033333319</c:v>
                </c:pt>
                <c:pt idx="192">
                  <c:v>8.1272815216666672</c:v>
                </c:pt>
                <c:pt idx="193">
                  <c:v>8.1704506566666666</c:v>
                </c:pt>
                <c:pt idx="194">
                  <c:v>8.2140364833333326</c:v>
                </c:pt>
                <c:pt idx="195">
                  <c:v>8.2556055283333318</c:v>
                </c:pt>
                <c:pt idx="196">
                  <c:v>8.2991580183333333</c:v>
                </c:pt>
                <c:pt idx="197">
                  <c:v>8.3419938016666659</c:v>
                </c:pt>
                <c:pt idx="198">
                  <c:v>8.3858463099999998</c:v>
                </c:pt>
                <c:pt idx="199">
                  <c:v>8.4289487750000003</c:v>
                </c:pt>
                <c:pt idx="200">
                  <c:v>8.4705344883333336</c:v>
                </c:pt>
                <c:pt idx="201">
                  <c:v>8.5124202166666656</c:v>
                </c:pt>
                <c:pt idx="202">
                  <c:v>8.5557726966666667</c:v>
                </c:pt>
                <c:pt idx="203">
                  <c:v>8.599208513333334</c:v>
                </c:pt>
                <c:pt idx="204">
                  <c:v>8.6423609816666662</c:v>
                </c:pt>
                <c:pt idx="205">
                  <c:v>8.6840466999999997</c:v>
                </c:pt>
                <c:pt idx="206">
                  <c:v>8.7275491883333327</c:v>
                </c:pt>
                <c:pt idx="207">
                  <c:v>8.7706683216666672</c:v>
                </c:pt>
                <c:pt idx="208">
                  <c:v>8.8140874716666655</c:v>
                </c:pt>
                <c:pt idx="209">
                  <c:v>8.8556898499999992</c:v>
                </c:pt>
                <c:pt idx="210">
                  <c:v>8.8989423250000002</c:v>
                </c:pt>
                <c:pt idx="211">
                  <c:v>8.9404613666666659</c:v>
                </c:pt>
                <c:pt idx="212">
                  <c:v>8.9823470949999997</c:v>
                </c:pt>
                <c:pt idx="213">
                  <c:v>9.0236994599999996</c:v>
                </c:pt>
                <c:pt idx="214">
                  <c:v>9.0670686066666679</c:v>
                </c:pt>
                <c:pt idx="215">
                  <c:v>9.1107544399999991</c:v>
                </c:pt>
                <c:pt idx="216">
                  <c:v>9.1539735783333338</c:v>
                </c:pt>
                <c:pt idx="217">
                  <c:v>9.1965926833333338</c:v>
                </c:pt>
                <c:pt idx="218">
                  <c:v>9.2388117633333326</c:v>
                </c:pt>
                <c:pt idx="219">
                  <c:v>9.2823642549999992</c:v>
                </c:pt>
                <c:pt idx="220">
                  <c:v>9.3254500533333324</c:v>
                </c:pt>
                <c:pt idx="221">
                  <c:v>9.3692358899999988</c:v>
                </c:pt>
                <c:pt idx="222">
                  <c:v>9.412521700000001</c:v>
                </c:pt>
                <c:pt idx="223">
                  <c:v>9.4557575066666661</c:v>
                </c:pt>
                <c:pt idx="224">
                  <c:v>9.4991433199999999</c:v>
                </c:pt>
                <c:pt idx="225">
                  <c:v>9.5404956866666666</c:v>
                </c:pt>
                <c:pt idx="226">
                  <c:v>9.5824480849999993</c:v>
                </c:pt>
                <c:pt idx="227">
                  <c:v>9.6238504533333344</c:v>
                </c:pt>
                <c:pt idx="228">
                  <c:v>9.6675362850000006</c:v>
                </c:pt>
                <c:pt idx="229">
                  <c:v>9.7093220083333343</c:v>
                </c:pt>
                <c:pt idx="230">
                  <c:v>9.7521577916666651</c:v>
                </c:pt>
                <c:pt idx="231">
                  <c:v>9.7957436183333346</c:v>
                </c:pt>
                <c:pt idx="232">
                  <c:v>9.8387627466666672</c:v>
                </c:pt>
                <c:pt idx="233">
                  <c:v>9.8808484866666664</c:v>
                </c:pt>
                <c:pt idx="234">
                  <c:v>9.9237676083333319</c:v>
                </c:pt>
                <c:pt idx="235">
                  <c:v>9.9673534333333329</c:v>
                </c:pt>
                <c:pt idx="236">
                  <c:v>10.009239163333332</c:v>
                </c:pt>
                <c:pt idx="237">
                  <c:v>10.050624863333333</c:v>
                </c:pt>
                <c:pt idx="238">
                  <c:v>10.094094016666666</c:v>
                </c:pt>
                <c:pt idx="239">
                  <c:v>10.135896408333334</c:v>
                </c:pt>
                <c:pt idx="240">
                  <c:v>10.177482120000001</c:v>
                </c:pt>
                <c:pt idx="241">
                  <c:v>10.220751261666665</c:v>
                </c:pt>
                <c:pt idx="242">
                  <c:v>10.264103739999999</c:v>
                </c:pt>
                <c:pt idx="243">
                  <c:v>10.305972801666666</c:v>
                </c:pt>
                <c:pt idx="244">
                  <c:v>10.348741915</c:v>
                </c:pt>
                <c:pt idx="245">
                  <c:v>10.390427633333333</c:v>
                </c:pt>
                <c:pt idx="246">
                  <c:v>10.432296693333333</c:v>
                </c:pt>
                <c:pt idx="247">
                  <c:v>10.473982411666666</c:v>
                </c:pt>
                <c:pt idx="248">
                  <c:v>10.517118211666666</c:v>
                </c:pt>
                <c:pt idx="249">
                  <c:v>10.558970606666666</c:v>
                </c:pt>
                <c:pt idx="250">
                  <c:v>10.602139741666665</c:v>
                </c:pt>
                <c:pt idx="251">
                  <c:v>10.644142144999998</c:v>
                </c:pt>
                <c:pt idx="252">
                  <c:v>10.685544511666667</c:v>
                </c:pt>
                <c:pt idx="253">
                  <c:v>10.727313568333333</c:v>
                </c:pt>
                <c:pt idx="254">
                  <c:v>10.770482703333332</c:v>
                </c:pt>
                <c:pt idx="255">
                  <c:v>10.814235206666666</c:v>
                </c:pt>
                <c:pt idx="256">
                  <c:v>10.857587686666667</c:v>
                </c:pt>
                <c:pt idx="257">
                  <c:v>10.900873495000001</c:v>
                </c:pt>
                <c:pt idx="258">
                  <c:v>10.944242641666667</c:v>
                </c:pt>
                <c:pt idx="259">
                  <c:v>10.987311771666667</c:v>
                </c:pt>
                <c:pt idx="260">
                  <c:v>11.029147498333334</c:v>
                </c:pt>
                <c:pt idx="261">
                  <c:v>11.072449975</c:v>
                </c:pt>
                <c:pt idx="262">
                  <c:v>11.11605247</c:v>
                </c:pt>
                <c:pt idx="263">
                  <c:v>11.157304828333332</c:v>
                </c:pt>
                <c:pt idx="264">
                  <c:v>11.20064064</c:v>
                </c:pt>
                <c:pt idx="265">
                  <c:v>11.243826445</c:v>
                </c:pt>
                <c:pt idx="266">
                  <c:v>11.285728841666666</c:v>
                </c:pt>
                <c:pt idx="267">
                  <c:v>11.328897976666667</c:v>
                </c:pt>
                <c:pt idx="268">
                  <c:v>11.373083836666666</c:v>
                </c:pt>
                <c:pt idx="269">
                  <c:v>11.414019511666668</c:v>
                </c:pt>
                <c:pt idx="270">
                  <c:v>11.457338656666668</c:v>
                </c:pt>
                <c:pt idx="271">
                  <c:v>11.498957703333332</c:v>
                </c:pt>
                <c:pt idx="272">
                  <c:v>11.540760095</c:v>
                </c:pt>
                <c:pt idx="273">
                  <c:v>11.583879226666665</c:v>
                </c:pt>
                <c:pt idx="274">
                  <c:v>11.627348379999999</c:v>
                </c:pt>
                <c:pt idx="275">
                  <c:v>11.670550851666667</c:v>
                </c:pt>
                <c:pt idx="276">
                  <c:v>11.714070006666667</c:v>
                </c:pt>
                <c:pt idx="277">
                  <c:v>11.756655776666666</c:v>
                </c:pt>
                <c:pt idx="278">
                  <c:v>11.799174875</c:v>
                </c:pt>
                <c:pt idx="279">
                  <c:v>11.842694031666666</c:v>
                </c:pt>
                <c:pt idx="280">
                  <c:v>11.884313078333332</c:v>
                </c:pt>
                <c:pt idx="281">
                  <c:v>11.925698778333333</c:v>
                </c:pt>
                <c:pt idx="282">
                  <c:v>11.968734573333332</c:v>
                </c:pt>
                <c:pt idx="283">
                  <c:v>12.010503628333334</c:v>
                </c:pt>
                <c:pt idx="284">
                  <c:v>12.05230602</c:v>
                </c:pt>
                <c:pt idx="285">
                  <c:v>12.095708501666667</c:v>
                </c:pt>
                <c:pt idx="286">
                  <c:v>12.137294214999999</c:v>
                </c:pt>
                <c:pt idx="287">
                  <c:v>12.179779978333332</c:v>
                </c:pt>
                <c:pt idx="288">
                  <c:v>12.222449084999999</c:v>
                </c:pt>
                <c:pt idx="289">
                  <c:v>12.263968126666667</c:v>
                </c:pt>
                <c:pt idx="290">
                  <c:v>12.307320606666666</c:v>
                </c:pt>
                <c:pt idx="291">
                  <c:v>12.349022991666665</c:v>
                </c:pt>
                <c:pt idx="292">
                  <c:v>12.39125874</c:v>
                </c:pt>
                <c:pt idx="293">
                  <c:v>12.43244443</c:v>
                </c:pt>
                <c:pt idx="294">
                  <c:v>12.476080258333333</c:v>
                </c:pt>
                <c:pt idx="295">
                  <c:v>12.519249394999999</c:v>
                </c:pt>
                <c:pt idx="296">
                  <c:v>12.562385194999999</c:v>
                </c:pt>
                <c:pt idx="297">
                  <c:v>12.603887568333333</c:v>
                </c:pt>
                <c:pt idx="298">
                  <c:v>12.647740076666667</c:v>
                </c:pt>
                <c:pt idx="299">
                  <c:v>12.689259118333332</c:v>
                </c:pt>
                <c:pt idx="300">
                  <c:v>12.732478256666667</c:v>
                </c:pt>
                <c:pt idx="301">
                  <c:v>12.774563996666666</c:v>
                </c:pt>
                <c:pt idx="302">
                  <c:v>12.817783136666666</c:v>
                </c:pt>
                <c:pt idx="303">
                  <c:v>12.858918821666666</c:v>
                </c:pt>
                <c:pt idx="304">
                  <c:v>12.900737879999999</c:v>
                </c:pt>
                <c:pt idx="305">
                  <c:v>12.943873681666666</c:v>
                </c:pt>
                <c:pt idx="306">
                  <c:v>12.987242828333333</c:v>
                </c:pt>
                <c:pt idx="307">
                  <c:v>13.029511913333332</c:v>
                </c:pt>
                <c:pt idx="308">
                  <c:v>13.072364363333332</c:v>
                </c:pt>
                <c:pt idx="309">
                  <c:v>13.114450105</c:v>
                </c:pt>
                <c:pt idx="310">
                  <c:v>13.155919143333334</c:v>
                </c:pt>
                <c:pt idx="311">
                  <c:v>13.198888266666666</c:v>
                </c:pt>
                <c:pt idx="312">
                  <c:v>13.240723993333331</c:v>
                </c:pt>
                <c:pt idx="313">
                  <c:v>13.283926465</c:v>
                </c:pt>
                <c:pt idx="314">
                  <c:v>13.327445619999999</c:v>
                </c:pt>
                <c:pt idx="315">
                  <c:v>13.368997996666668</c:v>
                </c:pt>
                <c:pt idx="316">
                  <c:v>13.412400479999999</c:v>
                </c:pt>
                <c:pt idx="317">
                  <c:v>13.453986191666667</c:v>
                </c:pt>
                <c:pt idx="318">
                  <c:v>13.495705245</c:v>
                </c:pt>
                <c:pt idx="319">
                  <c:v>13.538974386666666</c:v>
                </c:pt>
                <c:pt idx="320">
                  <c:v>13.582460206666665</c:v>
                </c:pt>
                <c:pt idx="321">
                  <c:v>13.624095921666667</c:v>
                </c:pt>
                <c:pt idx="322">
                  <c:v>13.667931761666665</c:v>
                </c:pt>
                <c:pt idx="323">
                  <c:v>13.711817604999998</c:v>
                </c:pt>
                <c:pt idx="324">
                  <c:v>13.754503379999999</c:v>
                </c:pt>
                <c:pt idx="325">
                  <c:v>13.797722518333332</c:v>
                </c:pt>
                <c:pt idx="326">
                  <c:v>13.841091666666665</c:v>
                </c:pt>
                <c:pt idx="327">
                  <c:v>13.884510816666667</c:v>
                </c:pt>
                <c:pt idx="328">
                  <c:v>13.927796625000001</c:v>
                </c:pt>
                <c:pt idx="329">
                  <c:v>13.9704824</c:v>
                </c:pt>
                <c:pt idx="330">
                  <c:v>14.012518138333332</c:v>
                </c:pt>
                <c:pt idx="331">
                  <c:v>14.054353863333334</c:v>
                </c:pt>
                <c:pt idx="332">
                  <c:v>14.097823016666666</c:v>
                </c:pt>
                <c:pt idx="333">
                  <c:v>14.13932539</c:v>
                </c:pt>
                <c:pt idx="334">
                  <c:v>14.182711205</c:v>
                </c:pt>
                <c:pt idx="335">
                  <c:v>14.226130355</c:v>
                </c:pt>
                <c:pt idx="336">
                  <c:v>14.267466053333331</c:v>
                </c:pt>
                <c:pt idx="337">
                  <c:v>14.309618465</c:v>
                </c:pt>
                <c:pt idx="338">
                  <c:v>14.35097083</c:v>
                </c:pt>
                <c:pt idx="339">
                  <c:v>14.392473203333333</c:v>
                </c:pt>
                <c:pt idx="340">
                  <c:v>14.452309958333332</c:v>
                </c:pt>
                <c:pt idx="341">
                  <c:v>14.477494733333334</c:v>
                </c:pt>
                <c:pt idx="342">
                  <c:v>14.519213785</c:v>
                </c:pt>
                <c:pt idx="343">
                  <c:v>14.562632935</c:v>
                </c:pt>
                <c:pt idx="344">
                  <c:v>14.605718733333333</c:v>
                </c:pt>
                <c:pt idx="345">
                  <c:v>14.647704468333332</c:v>
                </c:pt>
                <c:pt idx="346">
                  <c:v>14.691523641666667</c:v>
                </c:pt>
                <c:pt idx="347">
                  <c:v>14.732675994999999</c:v>
                </c:pt>
                <c:pt idx="348">
                  <c:v>14.776778518333334</c:v>
                </c:pt>
                <c:pt idx="349">
                  <c:v>14.817530848333332</c:v>
                </c:pt>
                <c:pt idx="350">
                  <c:v>14.86073332</c:v>
                </c:pt>
                <c:pt idx="351">
                  <c:v>14.90316908</c:v>
                </c:pt>
                <c:pt idx="352">
                  <c:v>14.946004863333334</c:v>
                </c:pt>
                <c:pt idx="353">
                  <c:v>14.987407231666667</c:v>
                </c:pt>
                <c:pt idx="354">
                  <c:v>15.030893051666665</c:v>
                </c:pt>
                <c:pt idx="355">
                  <c:v>15.074428874999999</c:v>
                </c:pt>
                <c:pt idx="356">
                  <c:v>15.115981251666666</c:v>
                </c:pt>
                <c:pt idx="357">
                  <c:v>15.159633748333333</c:v>
                </c:pt>
                <c:pt idx="358">
                  <c:v>15.202336191666665</c:v>
                </c:pt>
                <c:pt idx="359">
                  <c:v>15.244288591666667</c:v>
                </c:pt>
                <c:pt idx="360">
                  <c:v>15.287757743333334</c:v>
                </c:pt>
                <c:pt idx="361">
                  <c:v>15.32924345</c:v>
                </c:pt>
                <c:pt idx="362">
                  <c:v>15.372912614999999</c:v>
                </c:pt>
                <c:pt idx="363">
                  <c:v>15.415681726666666</c:v>
                </c:pt>
                <c:pt idx="364">
                  <c:v>15.457650794999999</c:v>
                </c:pt>
                <c:pt idx="365">
                  <c:v>15.499569858333333</c:v>
                </c:pt>
                <c:pt idx="366">
                  <c:v>15.541005561666667</c:v>
                </c:pt>
                <c:pt idx="367">
                  <c:v>15.584174698333332</c:v>
                </c:pt>
                <c:pt idx="368">
                  <c:v>15.627560513333332</c:v>
                </c:pt>
                <c:pt idx="369">
                  <c:v>15.669079555</c:v>
                </c:pt>
                <c:pt idx="370">
                  <c:v>15.712332028333332</c:v>
                </c:pt>
                <c:pt idx="371">
                  <c:v>15.755701175</c:v>
                </c:pt>
                <c:pt idx="372">
                  <c:v>15.799203663333333</c:v>
                </c:pt>
                <c:pt idx="373">
                  <c:v>15.841089393333332</c:v>
                </c:pt>
                <c:pt idx="374">
                  <c:v>15.884625216666667</c:v>
                </c:pt>
                <c:pt idx="375">
                  <c:v>15.927561004999999</c:v>
                </c:pt>
                <c:pt idx="376">
                  <c:v>15.969096714999999</c:v>
                </c:pt>
                <c:pt idx="377">
                  <c:v>16.010882438333333</c:v>
                </c:pt>
                <c:pt idx="378">
                  <c:v>16.052801501666668</c:v>
                </c:pt>
                <c:pt idx="379">
                  <c:v>16.096320658333333</c:v>
                </c:pt>
                <c:pt idx="380">
                  <c:v>16.137773028333335</c:v>
                </c:pt>
                <c:pt idx="381">
                  <c:v>16.180742153333334</c:v>
                </c:pt>
                <c:pt idx="382">
                  <c:v>16.224311311666664</c:v>
                </c:pt>
                <c:pt idx="383">
                  <c:v>16.26578035</c:v>
                </c:pt>
                <c:pt idx="384">
                  <c:v>16.307482735000001</c:v>
                </c:pt>
                <c:pt idx="385">
                  <c:v>16.351085229999999</c:v>
                </c:pt>
                <c:pt idx="386">
                  <c:v>16.394537714999998</c:v>
                </c:pt>
                <c:pt idx="387">
                  <c:v>16.436373441666667</c:v>
                </c:pt>
                <c:pt idx="388">
                  <c:v>16.481075998333331</c:v>
                </c:pt>
                <c:pt idx="389">
                  <c:v>16.524628488333331</c:v>
                </c:pt>
                <c:pt idx="390">
                  <c:v>16.567880963333334</c:v>
                </c:pt>
                <c:pt idx="391">
                  <c:v>16.609149989999999</c:v>
                </c:pt>
                <c:pt idx="392">
                  <c:v>16.652619143333332</c:v>
                </c:pt>
                <c:pt idx="393">
                  <c:v>16.694304859999999</c:v>
                </c:pt>
                <c:pt idx="394">
                  <c:v>16.737774013333333</c:v>
                </c:pt>
                <c:pt idx="395">
                  <c:v>16.781609853333332</c:v>
                </c:pt>
                <c:pt idx="396">
                  <c:v>16.82519568</c:v>
                </c:pt>
                <c:pt idx="397">
                  <c:v>16.867848119999998</c:v>
                </c:pt>
                <c:pt idx="398">
                  <c:v>16.909150481666664</c:v>
                </c:pt>
                <c:pt idx="399">
                  <c:v>16.952952988333333</c:v>
                </c:pt>
                <c:pt idx="400">
                  <c:v>16.995905444999998</c:v>
                </c:pt>
                <c:pt idx="401">
                  <c:v>17.038124524999997</c:v>
                </c:pt>
                <c:pt idx="402">
                  <c:v>17.081743686666666</c:v>
                </c:pt>
                <c:pt idx="403">
                  <c:v>17.122996046666668</c:v>
                </c:pt>
                <c:pt idx="404">
                  <c:v>17.16604851</c:v>
                </c:pt>
                <c:pt idx="405">
                  <c:v>17.207534214999999</c:v>
                </c:pt>
                <c:pt idx="406">
                  <c:v>17.249336606666663</c:v>
                </c:pt>
                <c:pt idx="407">
                  <c:v>17.293255784999999</c:v>
                </c:pt>
                <c:pt idx="408">
                  <c:v>17.334141456666664</c:v>
                </c:pt>
                <c:pt idx="409">
                  <c:v>17.376893901666666</c:v>
                </c:pt>
                <c:pt idx="410">
                  <c:v>17.417496224999997</c:v>
                </c:pt>
                <c:pt idx="411">
                  <c:v>17.459198609999998</c:v>
                </c:pt>
                <c:pt idx="412">
                  <c:v>17.502484418333331</c:v>
                </c:pt>
                <c:pt idx="413">
                  <c:v>17.54422014</c:v>
                </c:pt>
                <c:pt idx="414">
                  <c:v>17.587789298333334</c:v>
                </c:pt>
                <c:pt idx="415">
                  <c:v>17.629341674999999</c:v>
                </c:pt>
                <c:pt idx="416">
                  <c:v>17.672894166666666</c:v>
                </c:pt>
                <c:pt idx="417">
                  <c:v>17.714329869999997</c:v>
                </c:pt>
                <c:pt idx="418">
                  <c:v>17.755932248333334</c:v>
                </c:pt>
                <c:pt idx="419">
                  <c:v>17.797817978333335</c:v>
                </c:pt>
                <c:pt idx="420">
                  <c:v>17.839387021666663</c:v>
                </c:pt>
                <c:pt idx="421">
                  <c:v>17.882822839999999</c:v>
                </c:pt>
                <c:pt idx="422">
                  <c:v>17.925925305</c:v>
                </c:pt>
                <c:pt idx="423">
                  <c:v>17.967794366666666</c:v>
                </c:pt>
                <c:pt idx="424">
                  <c:v>18.010846828333332</c:v>
                </c:pt>
                <c:pt idx="425">
                  <c:v>18.05258255</c:v>
                </c:pt>
                <c:pt idx="426">
                  <c:v>18.094901636666666</c:v>
                </c:pt>
                <c:pt idx="427">
                  <c:v>18.135837311666666</c:v>
                </c:pt>
                <c:pt idx="428">
                  <c:v>18.178356409999999</c:v>
                </c:pt>
                <c:pt idx="429">
                  <c:v>18.220925511666668</c:v>
                </c:pt>
                <c:pt idx="430">
                  <c:v>18.264461335</c:v>
                </c:pt>
                <c:pt idx="431">
                  <c:v>18.306613746666663</c:v>
                </c:pt>
                <c:pt idx="432">
                  <c:v>18.349282853333332</c:v>
                </c:pt>
                <c:pt idx="433">
                  <c:v>18.390818561666666</c:v>
                </c:pt>
                <c:pt idx="434">
                  <c:v>18.432920969999998</c:v>
                </c:pt>
                <c:pt idx="435">
                  <c:v>18.476106773333335</c:v>
                </c:pt>
                <c:pt idx="436">
                  <c:v>18.518325855000001</c:v>
                </c:pt>
                <c:pt idx="437">
                  <c:v>18.559578214999998</c:v>
                </c:pt>
                <c:pt idx="438">
                  <c:v>18.600847241666663</c:v>
                </c:pt>
                <c:pt idx="439">
                  <c:v>18.642782973333333</c:v>
                </c:pt>
                <c:pt idx="440">
                  <c:v>18.686185456666667</c:v>
                </c:pt>
                <c:pt idx="441">
                  <c:v>18.728371201666665</c:v>
                </c:pt>
                <c:pt idx="442">
                  <c:v>18.770873633333334</c:v>
                </c:pt>
                <c:pt idx="443">
                  <c:v>18.812526015</c:v>
                </c:pt>
                <c:pt idx="444">
                  <c:v>18.855228458333332</c:v>
                </c:pt>
                <c:pt idx="445">
                  <c:v>18.895864114999998</c:v>
                </c:pt>
                <c:pt idx="446">
                  <c:v>18.937649838333336</c:v>
                </c:pt>
                <c:pt idx="447">
                  <c:v>18.98086897833333</c:v>
                </c:pt>
                <c:pt idx="448">
                  <c:v>19.022604698333332</c:v>
                </c:pt>
                <c:pt idx="449">
                  <c:v>19.065873839999998</c:v>
                </c:pt>
                <c:pt idx="450">
                  <c:v>19.109409663333334</c:v>
                </c:pt>
                <c:pt idx="451">
                  <c:v>19.151162051666667</c:v>
                </c:pt>
                <c:pt idx="452">
                  <c:v>19.192581086666667</c:v>
                </c:pt>
                <c:pt idx="453">
                  <c:v>19.234266805000001</c:v>
                </c:pt>
                <c:pt idx="454">
                  <c:v>19.278069309999999</c:v>
                </c:pt>
                <c:pt idx="455">
                  <c:v>19.321605133333332</c:v>
                </c:pt>
                <c:pt idx="456">
                  <c:v>19.362790821666668</c:v>
                </c:pt>
                <c:pt idx="457">
                  <c:v>19.406043296666667</c:v>
                </c:pt>
                <c:pt idx="458">
                  <c:v>19.449462446666665</c:v>
                </c:pt>
                <c:pt idx="459">
                  <c:v>19.4911815</c:v>
                </c:pt>
                <c:pt idx="460">
                  <c:v>19.533000558333335</c:v>
                </c:pt>
                <c:pt idx="461">
                  <c:v>19.574319588333331</c:v>
                </c:pt>
                <c:pt idx="462">
                  <c:v>19.618105425</c:v>
                </c:pt>
                <c:pt idx="463">
                  <c:v>19.659224443333333</c:v>
                </c:pt>
                <c:pt idx="464">
                  <c:v>19.700993499999999</c:v>
                </c:pt>
                <c:pt idx="465">
                  <c:v>19.74259588</c:v>
                </c:pt>
                <c:pt idx="466">
                  <c:v>19.786281711666668</c:v>
                </c:pt>
                <c:pt idx="467">
                  <c:v>19.829650858333331</c:v>
                </c:pt>
                <c:pt idx="468">
                  <c:v>19.872970003333332</c:v>
                </c:pt>
                <c:pt idx="469">
                  <c:v>19.914405706666667</c:v>
                </c:pt>
                <c:pt idx="470">
                  <c:v>19.957791521666664</c:v>
                </c:pt>
                <c:pt idx="471">
                  <c:v>20.001494021666666</c:v>
                </c:pt>
                <c:pt idx="472">
                  <c:v>20.044329805</c:v>
                </c:pt>
                <c:pt idx="473">
                  <c:v>20.088198980000001</c:v>
                </c:pt>
                <c:pt idx="474">
                  <c:v>20.129534678333332</c:v>
                </c:pt>
                <c:pt idx="475">
                  <c:v>20.172587140000001</c:v>
                </c:pt>
                <c:pt idx="476">
                  <c:v>20.215939619999997</c:v>
                </c:pt>
                <c:pt idx="477">
                  <c:v>20.257592001666669</c:v>
                </c:pt>
                <c:pt idx="478">
                  <c:v>20.301761194999997</c:v>
                </c:pt>
                <c:pt idx="479">
                  <c:v>20.343063558333331</c:v>
                </c:pt>
                <c:pt idx="480">
                  <c:v>20.384415923333332</c:v>
                </c:pt>
                <c:pt idx="481">
                  <c:v>20.426068304999998</c:v>
                </c:pt>
                <c:pt idx="482">
                  <c:v>20.469737469999998</c:v>
                </c:pt>
                <c:pt idx="483">
                  <c:v>20.512906605000001</c:v>
                </c:pt>
                <c:pt idx="484">
                  <c:v>20.554508984999998</c:v>
                </c:pt>
                <c:pt idx="485">
                  <c:v>20.595994691666665</c:v>
                </c:pt>
                <c:pt idx="486">
                  <c:v>20.637597070000002</c:v>
                </c:pt>
                <c:pt idx="487">
                  <c:v>20.679449465000001</c:v>
                </c:pt>
                <c:pt idx="488">
                  <c:v>20.722835280000002</c:v>
                </c:pt>
                <c:pt idx="489">
                  <c:v>20.764504330000001</c:v>
                </c:pt>
                <c:pt idx="490">
                  <c:v>20.807840141666663</c:v>
                </c:pt>
                <c:pt idx="491">
                  <c:v>20.849275845000001</c:v>
                </c:pt>
                <c:pt idx="492">
                  <c:v>20.892961676666665</c:v>
                </c:pt>
                <c:pt idx="493">
                  <c:v>20.934480718333329</c:v>
                </c:pt>
                <c:pt idx="494">
                  <c:v>20.977999873333331</c:v>
                </c:pt>
                <c:pt idx="495">
                  <c:v>21.021469026666669</c:v>
                </c:pt>
                <c:pt idx="496">
                  <c:v>21.064888176666667</c:v>
                </c:pt>
                <c:pt idx="497">
                  <c:v>21.108307326666665</c:v>
                </c:pt>
                <c:pt idx="498">
                  <c:v>21.151259783333334</c:v>
                </c:pt>
                <c:pt idx="499">
                  <c:v>21.193095509999999</c:v>
                </c:pt>
                <c:pt idx="500">
                  <c:v>21.23659799833333</c:v>
                </c:pt>
                <c:pt idx="501">
                  <c:v>21.277933694999998</c:v>
                </c:pt>
                <c:pt idx="502">
                  <c:v>21.321852874999998</c:v>
                </c:pt>
                <c:pt idx="503">
                  <c:v>21.365238689999998</c:v>
                </c:pt>
                <c:pt idx="504">
                  <c:v>21.407957800000002</c:v>
                </c:pt>
                <c:pt idx="505">
                  <c:v>21.451360281666666</c:v>
                </c:pt>
                <c:pt idx="506">
                  <c:v>21.494846101666667</c:v>
                </c:pt>
                <c:pt idx="507">
                  <c:v>21.536298473333332</c:v>
                </c:pt>
                <c:pt idx="508">
                  <c:v>21.57960095</c:v>
                </c:pt>
                <c:pt idx="509">
                  <c:v>21.62167002333333</c:v>
                </c:pt>
                <c:pt idx="510">
                  <c:v>21.664822491666666</c:v>
                </c:pt>
                <c:pt idx="511">
                  <c:v>21.706224859999999</c:v>
                </c:pt>
                <c:pt idx="512">
                  <c:v>21.749694011666666</c:v>
                </c:pt>
                <c:pt idx="513">
                  <c:v>21.792746474999998</c:v>
                </c:pt>
                <c:pt idx="514">
                  <c:v>21.836348968333333</c:v>
                </c:pt>
                <c:pt idx="515">
                  <c:v>21.879484768333331</c:v>
                </c:pt>
                <c:pt idx="516">
                  <c:v>21.923303941666667</c:v>
                </c:pt>
                <c:pt idx="517">
                  <c:v>21.966356404999999</c:v>
                </c:pt>
                <c:pt idx="518">
                  <c:v>22.008375474999998</c:v>
                </c:pt>
                <c:pt idx="519">
                  <c:v>22.052011303333334</c:v>
                </c:pt>
                <c:pt idx="520">
                  <c:v>22.094813751666667</c:v>
                </c:pt>
                <c:pt idx="521">
                  <c:v>22.136282789999999</c:v>
                </c:pt>
                <c:pt idx="522">
                  <c:v>22.179518596666664</c:v>
                </c:pt>
                <c:pt idx="523">
                  <c:v>22.222787738333334</c:v>
                </c:pt>
                <c:pt idx="524">
                  <c:v>22.264390118333331</c:v>
                </c:pt>
                <c:pt idx="525">
                  <c:v>22.307825934999997</c:v>
                </c:pt>
                <c:pt idx="526">
                  <c:v>22.351895123333332</c:v>
                </c:pt>
                <c:pt idx="527">
                  <c:v>22.395247601666664</c:v>
                </c:pt>
                <c:pt idx="528">
                  <c:v>22.437183334999997</c:v>
                </c:pt>
                <c:pt idx="529">
                  <c:v>22.481602541666668</c:v>
                </c:pt>
                <c:pt idx="530">
                  <c:v>22.524871683333334</c:v>
                </c:pt>
                <c:pt idx="531">
                  <c:v>22.566574068333335</c:v>
                </c:pt>
                <c:pt idx="532">
                  <c:v>22.608076441666665</c:v>
                </c:pt>
                <c:pt idx="533">
                  <c:v>22.649578816666669</c:v>
                </c:pt>
                <c:pt idx="534">
                  <c:v>22.693014633333334</c:v>
                </c:pt>
                <c:pt idx="535">
                  <c:v>22.736500454999998</c:v>
                </c:pt>
                <c:pt idx="536">
                  <c:v>22.777786148333334</c:v>
                </c:pt>
                <c:pt idx="537">
                  <c:v>22.819521869999999</c:v>
                </c:pt>
                <c:pt idx="538">
                  <c:v>22.863641059999999</c:v>
                </c:pt>
                <c:pt idx="539">
                  <c:v>22.906226828333331</c:v>
                </c:pt>
                <c:pt idx="540">
                  <c:v>22.947929213333332</c:v>
                </c:pt>
                <c:pt idx="541">
                  <c:v>22.991165019999997</c:v>
                </c:pt>
                <c:pt idx="542">
                  <c:v>23.035034196666668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'3.1 ADR + M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1326.1450215161331</c:v>
                </c:pt>
                <c:pt idx="2">
                  <c:v>840.91201907641266</c:v>
                </c:pt>
                <c:pt idx="3">
                  <c:v>1926.1571912263569</c:v>
                </c:pt>
                <c:pt idx="4">
                  <c:v>1428.0683654785157</c:v>
                </c:pt>
                <c:pt idx="5">
                  <c:v>908.09586345615674</c:v>
                </c:pt>
                <c:pt idx="6">
                  <c:v>920.8920857747396</c:v>
                </c:pt>
                <c:pt idx="7">
                  <c:v>1263.8306379221906</c:v>
                </c:pt>
                <c:pt idx="8">
                  <c:v>1044.7120984665892</c:v>
                </c:pt>
                <c:pt idx="9">
                  <c:v>1625.678701666337</c:v>
                </c:pt>
                <c:pt idx="10">
                  <c:v>1286.0483229231127</c:v>
                </c:pt>
                <c:pt idx="11">
                  <c:v>1521.9574721978636</c:v>
                </c:pt>
                <c:pt idx="12">
                  <c:v>1457.1640279314158</c:v>
                </c:pt>
                <c:pt idx="13">
                  <c:v>1245.4940259850543</c:v>
                </c:pt>
                <c:pt idx="14">
                  <c:v>1623.9447854300527</c:v>
                </c:pt>
                <c:pt idx="15">
                  <c:v>1283.7049080495085</c:v>
                </c:pt>
                <c:pt idx="16">
                  <c:v>1382.137911283053</c:v>
                </c:pt>
                <c:pt idx="17">
                  <c:v>1185.604379111842</c:v>
                </c:pt>
                <c:pt idx="18">
                  <c:v>948.14142975983793</c:v>
                </c:pt>
                <c:pt idx="19">
                  <c:v>1577.2496958587128</c:v>
                </c:pt>
                <c:pt idx="20">
                  <c:v>1293.1538983206465</c:v>
                </c:pt>
                <c:pt idx="21">
                  <c:v>1376.3516167534722</c:v>
                </c:pt>
                <c:pt idx="22">
                  <c:v>2017.6335110134548</c:v>
                </c:pt>
                <c:pt idx="23">
                  <c:v>2036.0746868728497</c:v>
                </c:pt>
                <c:pt idx="24">
                  <c:v>1210.2059733072917</c:v>
                </c:pt>
                <c:pt idx="25">
                  <c:v>994.76906866776312</c:v>
                </c:pt>
                <c:pt idx="26">
                  <c:v>1540.6603316520025</c:v>
                </c:pt>
                <c:pt idx="27">
                  <c:v>1458.7480767144098</c:v>
                </c:pt>
                <c:pt idx="28">
                  <c:v>1006.0299690978168</c:v>
                </c:pt>
                <c:pt idx="29">
                  <c:v>1455.5210611979167</c:v>
                </c:pt>
                <c:pt idx="30">
                  <c:v>1657.7793866018965</c:v>
                </c:pt>
                <c:pt idx="31">
                  <c:v>1277.9754826472356</c:v>
                </c:pt>
                <c:pt idx="32">
                  <c:v>946.89994389960111</c:v>
                </c:pt>
                <c:pt idx="33">
                  <c:v>1478.5025390625001</c:v>
                </c:pt>
                <c:pt idx="34">
                  <c:v>1142.3230304028614</c:v>
                </c:pt>
                <c:pt idx="35">
                  <c:v>1167.055956230789</c:v>
                </c:pt>
                <c:pt idx="36">
                  <c:v>1483.1946490119485</c:v>
                </c:pt>
                <c:pt idx="37">
                  <c:v>1027.3587239583333</c:v>
                </c:pt>
                <c:pt idx="38">
                  <c:v>2108.9731587254723</c:v>
                </c:pt>
                <c:pt idx="39">
                  <c:v>1279.0069427490234</c:v>
                </c:pt>
                <c:pt idx="40">
                  <c:v>1229.2703564453125</c:v>
                </c:pt>
                <c:pt idx="41">
                  <c:v>1024.5691481370193</c:v>
                </c:pt>
                <c:pt idx="42">
                  <c:v>1575.6997954269934</c:v>
                </c:pt>
                <c:pt idx="43">
                  <c:v>1393.731461745042</c:v>
                </c:pt>
                <c:pt idx="44">
                  <c:v>1167.2550204190341</c:v>
                </c:pt>
                <c:pt idx="45">
                  <c:v>1427.3359829215117</c:v>
                </c:pt>
                <c:pt idx="46">
                  <c:v>1329.2928513746995</c:v>
                </c:pt>
                <c:pt idx="47">
                  <c:v>1233.0076452184605</c:v>
                </c:pt>
                <c:pt idx="48">
                  <c:v>941.596269087358</c:v>
                </c:pt>
                <c:pt idx="49">
                  <c:v>1056.9954552283655</c:v>
                </c:pt>
                <c:pt idx="50">
                  <c:v>1000.7596576397235</c:v>
                </c:pt>
                <c:pt idx="51">
                  <c:v>1027.2842296922063</c:v>
                </c:pt>
                <c:pt idx="52">
                  <c:v>1185.8346011513158</c:v>
                </c:pt>
                <c:pt idx="53">
                  <c:v>1926.3759531517551</c:v>
                </c:pt>
                <c:pt idx="54">
                  <c:v>993.5261788504464</c:v>
                </c:pt>
                <c:pt idx="55">
                  <c:v>1199.6196917909565</c:v>
                </c:pt>
                <c:pt idx="56">
                  <c:v>1100.9268915881848</c:v>
                </c:pt>
                <c:pt idx="57">
                  <c:v>1133.4134175314832</c:v>
                </c:pt>
                <c:pt idx="58">
                  <c:v>1043.344474373283</c:v>
                </c:pt>
                <c:pt idx="59">
                  <c:v>1390.7404674183238</c:v>
                </c:pt>
                <c:pt idx="60">
                  <c:v>747.94034598214284</c:v>
                </c:pt>
                <c:pt idx="61">
                  <c:v>1360.7826992603059</c:v>
                </c:pt>
                <c:pt idx="62">
                  <c:v>943.73785235430739</c:v>
                </c:pt>
                <c:pt idx="63">
                  <c:v>891.01918694911853</c:v>
                </c:pt>
                <c:pt idx="64">
                  <c:v>818.62563476562502</c:v>
                </c:pt>
                <c:pt idx="65">
                  <c:v>1281.3291435241699</c:v>
                </c:pt>
                <c:pt idx="66">
                  <c:v>1289.5831250000001</c:v>
                </c:pt>
                <c:pt idx="67">
                  <c:v>1288.5060465494792</c:v>
                </c:pt>
                <c:pt idx="68">
                  <c:v>873.66403377757354</c:v>
                </c:pt>
                <c:pt idx="69">
                  <c:v>817.14127894810269</c:v>
                </c:pt>
                <c:pt idx="70">
                  <c:v>1328.6710668103449</c:v>
                </c:pt>
                <c:pt idx="71">
                  <c:v>1101.6309027777777</c:v>
                </c:pt>
                <c:pt idx="72">
                  <c:v>2470.4803913814922</c:v>
                </c:pt>
                <c:pt idx="73">
                  <c:v>5600.8929479262406</c:v>
                </c:pt>
                <c:pt idx="74">
                  <c:v>12935.741028100909</c:v>
                </c:pt>
                <c:pt idx="75">
                  <c:v>17951.279929274504</c:v>
                </c:pt>
                <c:pt idx="76">
                  <c:v>19904.617688630755</c:v>
                </c:pt>
                <c:pt idx="77">
                  <c:v>19946.706322385598</c:v>
                </c:pt>
                <c:pt idx="78">
                  <c:v>18887.909352398336</c:v>
                </c:pt>
                <c:pt idx="79">
                  <c:v>18149.504206894788</c:v>
                </c:pt>
                <c:pt idx="80">
                  <c:v>17343.702962950327</c:v>
                </c:pt>
                <c:pt idx="81">
                  <c:v>16834.532514413891</c:v>
                </c:pt>
                <c:pt idx="82">
                  <c:v>17047.448598270334</c:v>
                </c:pt>
                <c:pt idx="83">
                  <c:v>16690.013861643696</c:v>
                </c:pt>
                <c:pt idx="84">
                  <c:v>15179.550936902975</c:v>
                </c:pt>
                <c:pt idx="85">
                  <c:v>15138.603125426447</c:v>
                </c:pt>
                <c:pt idx="86">
                  <c:v>14838.323099327919</c:v>
                </c:pt>
                <c:pt idx="87">
                  <c:v>13847.044771552606</c:v>
                </c:pt>
                <c:pt idx="88">
                  <c:v>13425.692115010668</c:v>
                </c:pt>
                <c:pt idx="89">
                  <c:v>12737.68542964448</c:v>
                </c:pt>
                <c:pt idx="90">
                  <c:v>13251.347389523678</c:v>
                </c:pt>
                <c:pt idx="91">
                  <c:v>12979.612703022203</c:v>
                </c:pt>
                <c:pt idx="92">
                  <c:v>11851.451763237847</c:v>
                </c:pt>
                <c:pt idx="93">
                  <c:v>11536.70566342283</c:v>
                </c:pt>
                <c:pt idx="94">
                  <c:v>11865.659030847382</c:v>
                </c:pt>
                <c:pt idx="95">
                  <c:v>12001.788099857798</c:v>
                </c:pt>
                <c:pt idx="96">
                  <c:v>11359.534954754026</c:v>
                </c:pt>
                <c:pt idx="97">
                  <c:v>11133.439141524466</c:v>
                </c:pt>
                <c:pt idx="98">
                  <c:v>11953.221239381483</c:v>
                </c:pt>
                <c:pt idx="99">
                  <c:v>11123.086082491813</c:v>
                </c:pt>
                <c:pt idx="100">
                  <c:v>11424.314474730365</c:v>
                </c:pt>
                <c:pt idx="101">
                  <c:v>11359.969925729853</c:v>
                </c:pt>
                <c:pt idx="102">
                  <c:v>11594.164379454496</c:v>
                </c:pt>
                <c:pt idx="103">
                  <c:v>11979.01759311609</c:v>
                </c:pt>
                <c:pt idx="104">
                  <c:v>11486.163349522954</c:v>
                </c:pt>
                <c:pt idx="105">
                  <c:v>11161.8902673554</c:v>
                </c:pt>
                <c:pt idx="106">
                  <c:v>11637.26151101631</c:v>
                </c:pt>
                <c:pt idx="107">
                  <c:v>11834.308249587004</c:v>
                </c:pt>
                <c:pt idx="108">
                  <c:v>11208.362844142332</c:v>
                </c:pt>
                <c:pt idx="109">
                  <c:v>11268.95513166461</c:v>
                </c:pt>
                <c:pt idx="110">
                  <c:v>11425.068535758535</c:v>
                </c:pt>
                <c:pt idx="111">
                  <c:v>11698.890324685426</c:v>
                </c:pt>
                <c:pt idx="112">
                  <c:v>11041.652296427588</c:v>
                </c:pt>
                <c:pt idx="113">
                  <c:v>11013.59317782902</c:v>
                </c:pt>
                <c:pt idx="114">
                  <c:v>12086.083522727273</c:v>
                </c:pt>
                <c:pt idx="115">
                  <c:v>11406.908466539884</c:v>
                </c:pt>
                <c:pt idx="116">
                  <c:v>11203.883083767361</c:v>
                </c:pt>
                <c:pt idx="117">
                  <c:v>11544.587791649072</c:v>
                </c:pt>
                <c:pt idx="118">
                  <c:v>11378.49489778359</c:v>
                </c:pt>
                <c:pt idx="119">
                  <c:v>11409.129200939566</c:v>
                </c:pt>
                <c:pt idx="120">
                  <c:v>11304.313203383123</c:v>
                </c:pt>
                <c:pt idx="121">
                  <c:v>12007.803422700992</c:v>
                </c:pt>
                <c:pt idx="122">
                  <c:v>11327.434099163926</c:v>
                </c:pt>
                <c:pt idx="123">
                  <c:v>11768.491277326617</c:v>
                </c:pt>
                <c:pt idx="124">
                  <c:v>10921.450664234582</c:v>
                </c:pt>
                <c:pt idx="125">
                  <c:v>11186.650233600632</c:v>
                </c:pt>
                <c:pt idx="126">
                  <c:v>11982.095975106222</c:v>
                </c:pt>
                <c:pt idx="127">
                  <c:v>11324.134187397203</c:v>
                </c:pt>
                <c:pt idx="128">
                  <c:v>10834.801128472222</c:v>
                </c:pt>
                <c:pt idx="129">
                  <c:v>11188.472996110959</c:v>
                </c:pt>
                <c:pt idx="130">
                  <c:v>11783.765363103694</c:v>
                </c:pt>
                <c:pt idx="131">
                  <c:v>10996.592940538194</c:v>
                </c:pt>
                <c:pt idx="132">
                  <c:v>11236.452658517021</c:v>
                </c:pt>
                <c:pt idx="133">
                  <c:v>11511.146613436124</c:v>
                </c:pt>
                <c:pt idx="134">
                  <c:v>11754.624636477836</c:v>
                </c:pt>
                <c:pt idx="135">
                  <c:v>11083.813617289847</c:v>
                </c:pt>
                <c:pt idx="136">
                  <c:v>11485.281507103844</c:v>
                </c:pt>
                <c:pt idx="137">
                  <c:v>11234.229811946903</c:v>
                </c:pt>
                <c:pt idx="138">
                  <c:v>11044.110445715387</c:v>
                </c:pt>
                <c:pt idx="139">
                  <c:v>11508.826432148266</c:v>
                </c:pt>
                <c:pt idx="140">
                  <c:v>10424.686409433507</c:v>
                </c:pt>
                <c:pt idx="141">
                  <c:v>11477.309405381944</c:v>
                </c:pt>
                <c:pt idx="142">
                  <c:v>11065.193131510418</c:v>
                </c:pt>
                <c:pt idx="143">
                  <c:v>10989.780680338541</c:v>
                </c:pt>
                <c:pt idx="144">
                  <c:v>10510.385982007052</c:v>
                </c:pt>
                <c:pt idx="145">
                  <c:v>11243.825045572916</c:v>
                </c:pt>
                <c:pt idx="146">
                  <c:v>10653.136033859928</c:v>
                </c:pt>
                <c:pt idx="147">
                  <c:v>10618.842200895326</c:v>
                </c:pt>
                <c:pt idx="148">
                  <c:v>10739.440628941284</c:v>
                </c:pt>
                <c:pt idx="149">
                  <c:v>10975.006063007988</c:v>
                </c:pt>
                <c:pt idx="150">
                  <c:v>11047.85939005713</c:v>
                </c:pt>
                <c:pt idx="151">
                  <c:v>10669.52841321557</c:v>
                </c:pt>
                <c:pt idx="152">
                  <c:v>10235.176976254112</c:v>
                </c:pt>
                <c:pt idx="153">
                  <c:v>10808.445237214344</c:v>
                </c:pt>
                <c:pt idx="154">
                  <c:v>10415.298442639803</c:v>
                </c:pt>
                <c:pt idx="155">
                  <c:v>9853.8141832853617</c:v>
                </c:pt>
                <c:pt idx="156">
                  <c:v>10655.149264806223</c:v>
                </c:pt>
                <c:pt idx="157">
                  <c:v>10195.320688928276</c:v>
                </c:pt>
                <c:pt idx="158">
                  <c:v>10538.585707340997</c:v>
                </c:pt>
                <c:pt idx="159">
                  <c:v>9478.1831872074617</c:v>
                </c:pt>
                <c:pt idx="160">
                  <c:v>10154.430361587389</c:v>
                </c:pt>
                <c:pt idx="161">
                  <c:v>9954.0060525173612</c:v>
                </c:pt>
                <c:pt idx="162">
                  <c:v>9903.1940416608541</c:v>
                </c:pt>
                <c:pt idx="163">
                  <c:v>9768.0967941959352</c:v>
                </c:pt>
                <c:pt idx="164">
                  <c:v>9479.6237166413157</c:v>
                </c:pt>
                <c:pt idx="165">
                  <c:v>9988.8698567708325</c:v>
                </c:pt>
                <c:pt idx="166">
                  <c:v>9759.6078776041668</c:v>
                </c:pt>
                <c:pt idx="167">
                  <c:v>9686.9080907771022</c:v>
                </c:pt>
                <c:pt idx="168">
                  <c:v>9624.81946672712</c:v>
                </c:pt>
                <c:pt idx="169">
                  <c:v>10218.141575520833</c:v>
                </c:pt>
                <c:pt idx="170">
                  <c:v>9767.2939673071505</c:v>
                </c:pt>
                <c:pt idx="171">
                  <c:v>9121.6404340277786</c:v>
                </c:pt>
                <c:pt idx="172">
                  <c:v>9698.0540163821588</c:v>
                </c:pt>
                <c:pt idx="173">
                  <c:v>9619.0732832376943</c:v>
                </c:pt>
                <c:pt idx="174">
                  <c:v>10109.064033980918</c:v>
                </c:pt>
                <c:pt idx="175">
                  <c:v>9561.2029651202993</c:v>
                </c:pt>
                <c:pt idx="176">
                  <c:v>9738.2632030385794</c:v>
                </c:pt>
                <c:pt idx="177">
                  <c:v>9712.3366796874998</c:v>
                </c:pt>
                <c:pt idx="178">
                  <c:v>9354.3429205907541</c:v>
                </c:pt>
                <c:pt idx="179">
                  <c:v>9362.1490107945028</c:v>
                </c:pt>
                <c:pt idx="180">
                  <c:v>9722.1720008017201</c:v>
                </c:pt>
                <c:pt idx="181">
                  <c:v>9358.2897035035785</c:v>
                </c:pt>
                <c:pt idx="182">
                  <c:v>9494.5598607000284</c:v>
                </c:pt>
                <c:pt idx="183">
                  <c:v>9200.7586551092372</c:v>
                </c:pt>
                <c:pt idx="184">
                  <c:v>9209.2116000137667</c:v>
                </c:pt>
                <c:pt idx="185">
                  <c:v>8921.1019686808631</c:v>
                </c:pt>
                <c:pt idx="186">
                  <c:v>9546.2598536036039</c:v>
                </c:pt>
                <c:pt idx="187">
                  <c:v>8726.3304947916658</c:v>
                </c:pt>
                <c:pt idx="188">
                  <c:v>8855.3658656214811</c:v>
                </c:pt>
                <c:pt idx="189">
                  <c:v>8753.8959038378453</c:v>
                </c:pt>
                <c:pt idx="190">
                  <c:v>8494.7737666538778</c:v>
                </c:pt>
                <c:pt idx="191">
                  <c:v>8960.5989332932695</c:v>
                </c:pt>
                <c:pt idx="192">
                  <c:v>9197.638190192145</c:v>
                </c:pt>
                <c:pt idx="193">
                  <c:v>8989.3082074652775</c:v>
                </c:pt>
                <c:pt idx="194">
                  <c:v>8639.7242491319448</c:v>
                </c:pt>
                <c:pt idx="195">
                  <c:v>8579.5310938379789</c:v>
                </c:pt>
                <c:pt idx="196">
                  <c:v>8935.1168511284723</c:v>
                </c:pt>
                <c:pt idx="197">
                  <c:v>8964.0501817975728</c:v>
                </c:pt>
                <c:pt idx="198">
                  <c:v>9246.3383294328196</c:v>
                </c:pt>
                <c:pt idx="199">
                  <c:v>9035.4506552559997</c:v>
                </c:pt>
                <c:pt idx="200">
                  <c:v>8794.7170768229171</c:v>
                </c:pt>
                <c:pt idx="201">
                  <c:v>9057.2469744001119</c:v>
                </c:pt>
                <c:pt idx="202">
                  <c:v>8749.8089357619774</c:v>
                </c:pt>
                <c:pt idx="203">
                  <c:v>9107.3961425781254</c:v>
                </c:pt>
                <c:pt idx="204">
                  <c:v>8931.8308817089401</c:v>
                </c:pt>
                <c:pt idx="205">
                  <c:v>9231.1153913225444</c:v>
                </c:pt>
                <c:pt idx="206">
                  <c:v>8571.8784989840242</c:v>
                </c:pt>
                <c:pt idx="207">
                  <c:v>9007.4557877604166</c:v>
                </c:pt>
                <c:pt idx="208">
                  <c:v>8663.5596122914303</c:v>
                </c:pt>
                <c:pt idx="209">
                  <c:v>8886.0908192176994</c:v>
                </c:pt>
                <c:pt idx="210">
                  <c:v>8511.9282204666488</c:v>
                </c:pt>
                <c:pt idx="211">
                  <c:v>8826.9088720034251</c:v>
                </c:pt>
                <c:pt idx="212">
                  <c:v>8669.0530670976223</c:v>
                </c:pt>
                <c:pt idx="213">
                  <c:v>8791.709921167987</c:v>
                </c:pt>
                <c:pt idx="214">
                  <c:v>8279.8398855398373</c:v>
                </c:pt>
                <c:pt idx="215">
                  <c:v>8498.5092370269504</c:v>
                </c:pt>
                <c:pt idx="216">
                  <c:v>8426.8298061144415</c:v>
                </c:pt>
                <c:pt idx="217">
                  <c:v>8799.27318676098</c:v>
                </c:pt>
                <c:pt idx="218">
                  <c:v>8014.9717222441232</c:v>
                </c:pt>
                <c:pt idx="219">
                  <c:v>8578.7925417776059</c:v>
                </c:pt>
                <c:pt idx="220">
                  <c:v>8703.7773295811239</c:v>
                </c:pt>
                <c:pt idx="221">
                  <c:v>8954.3219571200279</c:v>
                </c:pt>
                <c:pt idx="222">
                  <c:v>7834.5474707927178</c:v>
                </c:pt>
                <c:pt idx="223">
                  <c:v>8593.9556474165474</c:v>
                </c:pt>
                <c:pt idx="224">
                  <c:v>8381.2427435980899</c:v>
                </c:pt>
                <c:pt idx="225">
                  <c:v>7923.1350485543226</c:v>
                </c:pt>
                <c:pt idx="226">
                  <c:v>8380.3890330693484</c:v>
                </c:pt>
                <c:pt idx="227">
                  <c:v>8753.0281833286208</c:v>
                </c:pt>
                <c:pt idx="228">
                  <c:v>8494.2110677083328</c:v>
                </c:pt>
                <c:pt idx="229">
                  <c:v>8147.0515554617114</c:v>
                </c:pt>
                <c:pt idx="230">
                  <c:v>8350.6646657353558</c:v>
                </c:pt>
                <c:pt idx="231">
                  <c:v>8427.1769463117726</c:v>
                </c:pt>
                <c:pt idx="232">
                  <c:v>8202.4846787694405</c:v>
                </c:pt>
                <c:pt idx="233">
                  <c:v>7951.8860537574401</c:v>
                </c:pt>
                <c:pt idx="234">
                  <c:v>8402.4827215021305</c:v>
                </c:pt>
                <c:pt idx="235">
                  <c:v>8498.1554295995211</c:v>
                </c:pt>
                <c:pt idx="236">
                  <c:v>8149.4123703142923</c:v>
                </c:pt>
                <c:pt idx="237">
                  <c:v>7885.3943090936018</c:v>
                </c:pt>
                <c:pt idx="238">
                  <c:v>8279.0817366765696</c:v>
                </c:pt>
                <c:pt idx="239">
                  <c:v>8159.0582882849531</c:v>
                </c:pt>
                <c:pt idx="240">
                  <c:v>8189.4374774985599</c:v>
                </c:pt>
                <c:pt idx="241">
                  <c:v>7942.0931121972189</c:v>
                </c:pt>
                <c:pt idx="242">
                  <c:v>7668.9717128287612</c:v>
                </c:pt>
                <c:pt idx="243">
                  <c:v>7888.1763476562501</c:v>
                </c:pt>
                <c:pt idx="244">
                  <c:v>7814.1749578511935</c:v>
                </c:pt>
                <c:pt idx="245">
                  <c:v>7300.5872365123823</c:v>
                </c:pt>
                <c:pt idx="246">
                  <c:v>8420.5588966225678</c:v>
                </c:pt>
                <c:pt idx="247">
                  <c:v>8034.4215638626456</c:v>
                </c:pt>
                <c:pt idx="248">
                  <c:v>8256.6426105228074</c:v>
                </c:pt>
                <c:pt idx="249">
                  <c:v>7515.5091850609297</c:v>
                </c:pt>
                <c:pt idx="250">
                  <c:v>8165.771781885901</c:v>
                </c:pt>
                <c:pt idx="251">
                  <c:v>8119.8060319927381</c:v>
                </c:pt>
                <c:pt idx="252">
                  <c:v>8069.1170619748673</c:v>
                </c:pt>
                <c:pt idx="253">
                  <c:v>7498.446745548692</c:v>
                </c:pt>
                <c:pt idx="254">
                  <c:v>7670.7267237463666</c:v>
                </c:pt>
                <c:pt idx="255">
                  <c:v>8446.4327375702051</c:v>
                </c:pt>
                <c:pt idx="256">
                  <c:v>8220.2873990729659</c:v>
                </c:pt>
                <c:pt idx="257">
                  <c:v>7316.2578887939453</c:v>
                </c:pt>
                <c:pt idx="258">
                  <c:v>8008.7278971354162</c:v>
                </c:pt>
                <c:pt idx="259">
                  <c:v>8078.3101648942138</c:v>
                </c:pt>
                <c:pt idx="260">
                  <c:v>8002.074458284198</c:v>
                </c:pt>
                <c:pt idx="261">
                  <c:v>7479.9516460712139</c:v>
                </c:pt>
                <c:pt idx="262">
                  <c:v>7863.2035471122954</c:v>
                </c:pt>
                <c:pt idx="263">
                  <c:v>8199.010184314764</c:v>
                </c:pt>
                <c:pt idx="264">
                  <c:v>7896.0528249248091</c:v>
                </c:pt>
                <c:pt idx="265">
                  <c:v>7971.2351658780808</c:v>
                </c:pt>
                <c:pt idx="266">
                  <c:v>7578.4808180067275</c:v>
                </c:pt>
                <c:pt idx="267">
                  <c:v>7136.8096322408537</c:v>
                </c:pt>
                <c:pt idx="268">
                  <c:v>7553.1376660606275</c:v>
                </c:pt>
                <c:pt idx="269">
                  <c:v>7674.0501001661069</c:v>
                </c:pt>
                <c:pt idx="270">
                  <c:v>8146.2723365196816</c:v>
                </c:pt>
                <c:pt idx="271">
                  <c:v>7650.8618394383848</c:v>
                </c:pt>
                <c:pt idx="272">
                  <c:v>7839.5694574452764</c:v>
                </c:pt>
                <c:pt idx="273">
                  <c:v>7927.5550344961657</c:v>
                </c:pt>
                <c:pt idx="274">
                  <c:v>8077.3213191461791</c:v>
                </c:pt>
                <c:pt idx="275">
                  <c:v>7655.5804933922309</c:v>
                </c:pt>
                <c:pt idx="276">
                  <c:v>7338.9462005016849</c:v>
                </c:pt>
                <c:pt idx="277">
                  <c:v>7580.6404278094951</c:v>
                </c:pt>
                <c:pt idx="278">
                  <c:v>7733.388738243325</c:v>
                </c:pt>
                <c:pt idx="279">
                  <c:v>7814.3135599275911</c:v>
                </c:pt>
                <c:pt idx="280">
                  <c:v>7341.6122570503048</c:v>
                </c:pt>
                <c:pt idx="281">
                  <c:v>7481.3056700171492</c:v>
                </c:pt>
                <c:pt idx="282">
                  <c:v>7223.6703299728097</c:v>
                </c:pt>
                <c:pt idx="283">
                  <c:v>7898.3733335276738</c:v>
                </c:pt>
                <c:pt idx="284">
                  <c:v>7488.845964441347</c:v>
                </c:pt>
                <c:pt idx="285">
                  <c:v>7249.8845274390242</c:v>
                </c:pt>
                <c:pt idx="286">
                  <c:v>7370.6965083369505</c:v>
                </c:pt>
                <c:pt idx="287">
                  <c:v>7284.4549427484453</c:v>
                </c:pt>
                <c:pt idx="288">
                  <c:v>7400.2042487477574</c:v>
                </c:pt>
                <c:pt idx="289">
                  <c:v>7332.976476534991</c:v>
                </c:pt>
                <c:pt idx="290">
                  <c:v>7434.4628929174005</c:v>
                </c:pt>
                <c:pt idx="291">
                  <c:v>7237.1331683865828</c:v>
                </c:pt>
                <c:pt idx="292">
                  <c:v>6861.5452951968291</c:v>
                </c:pt>
                <c:pt idx="293">
                  <c:v>7451.7929721886003</c:v>
                </c:pt>
                <c:pt idx="294">
                  <c:v>7381.4512580422797</c:v>
                </c:pt>
                <c:pt idx="295">
                  <c:v>7427.3432050225856</c:v>
                </c:pt>
                <c:pt idx="296">
                  <c:v>7034.5193228372709</c:v>
                </c:pt>
                <c:pt idx="297">
                  <c:v>7382.5133660949105</c:v>
                </c:pt>
                <c:pt idx="298">
                  <c:v>7396.7913495232078</c:v>
                </c:pt>
                <c:pt idx="299">
                  <c:v>7635.5546189081106</c:v>
                </c:pt>
                <c:pt idx="300">
                  <c:v>6729.5482296249238</c:v>
                </c:pt>
                <c:pt idx="301">
                  <c:v>7209.1701100419205</c:v>
                </c:pt>
                <c:pt idx="302">
                  <c:v>7484.2866689873654</c:v>
                </c:pt>
                <c:pt idx="303">
                  <c:v>7693.0269485322551</c:v>
                </c:pt>
                <c:pt idx="304">
                  <c:v>7395.9369171740964</c:v>
                </c:pt>
                <c:pt idx="305">
                  <c:v>7388.7274359545663</c:v>
                </c:pt>
                <c:pt idx="306">
                  <c:v>7604.8544969051936</c:v>
                </c:pt>
                <c:pt idx="307">
                  <c:v>7657.6756857692608</c:v>
                </c:pt>
                <c:pt idx="308">
                  <c:v>7701.8193708147319</c:v>
                </c:pt>
                <c:pt idx="309">
                  <c:v>6550.3382311698715</c:v>
                </c:pt>
                <c:pt idx="310">
                  <c:v>7855.056203553735</c:v>
                </c:pt>
                <c:pt idx="311">
                  <c:v>6957.2921044227633</c:v>
                </c:pt>
                <c:pt idx="312">
                  <c:v>6486.1239985493785</c:v>
                </c:pt>
                <c:pt idx="313">
                  <c:v>7866.6903490860495</c:v>
                </c:pt>
                <c:pt idx="314">
                  <c:v>7373.6522286551335</c:v>
                </c:pt>
                <c:pt idx="315">
                  <c:v>7377.2689478947568</c:v>
                </c:pt>
                <c:pt idx="316">
                  <c:v>6979.44921267685</c:v>
                </c:pt>
                <c:pt idx="317">
                  <c:v>7702.9671099067918</c:v>
                </c:pt>
                <c:pt idx="318">
                  <c:v>6889.835062461324</c:v>
                </c:pt>
                <c:pt idx="319">
                  <c:v>6839.04754031213</c:v>
                </c:pt>
                <c:pt idx="320">
                  <c:v>7303.7607223588202</c:v>
                </c:pt>
                <c:pt idx="321">
                  <c:v>7263.0317279167894</c:v>
                </c:pt>
                <c:pt idx="322">
                  <c:v>7557.4367545414898</c:v>
                </c:pt>
                <c:pt idx="323">
                  <c:v>7116.9087354706553</c:v>
                </c:pt>
                <c:pt idx="324">
                  <c:v>6760.875555508379</c:v>
                </c:pt>
                <c:pt idx="325">
                  <c:v>7508.669534258368</c:v>
                </c:pt>
                <c:pt idx="326">
                  <c:v>7087.1955155592696</c:v>
                </c:pt>
                <c:pt idx="327">
                  <c:v>6351.0885897549715</c:v>
                </c:pt>
                <c:pt idx="328">
                  <c:v>7538.286911854193</c:v>
                </c:pt>
                <c:pt idx="329">
                  <c:v>7250.3483487875155</c:v>
                </c:pt>
                <c:pt idx="330">
                  <c:v>6796.2080884026091</c:v>
                </c:pt>
                <c:pt idx="331">
                  <c:v>7034.2908757655468</c:v>
                </c:pt>
                <c:pt idx="332">
                  <c:v>7392.4682483578199</c:v>
                </c:pt>
                <c:pt idx="333">
                  <c:v>7153.0053723393657</c:v>
                </c:pt>
                <c:pt idx="334">
                  <c:v>7204.0115100097655</c:v>
                </c:pt>
                <c:pt idx="335">
                  <c:v>6636.434925426136</c:v>
                </c:pt>
                <c:pt idx="336">
                  <c:v>7319.6496354645378</c:v>
                </c:pt>
                <c:pt idx="337">
                  <c:v>7927.2553974226412</c:v>
                </c:pt>
                <c:pt idx="338">
                  <c:v>6822.0979581184574</c:v>
                </c:pt>
                <c:pt idx="339">
                  <c:v>6506.9402471746052</c:v>
                </c:pt>
                <c:pt idx="340">
                  <c:v>7046.0863573746983</c:v>
                </c:pt>
                <c:pt idx="341">
                  <c:v>7010.903345080389</c:v>
                </c:pt>
                <c:pt idx="342">
                  <c:v>6880.9657909686748</c:v>
                </c:pt>
                <c:pt idx="343">
                  <c:v>7139.1714771871038</c:v>
                </c:pt>
                <c:pt idx="344">
                  <c:v>7239.7813058729789</c:v>
                </c:pt>
                <c:pt idx="345">
                  <c:v>6962.8511666962595</c:v>
                </c:pt>
                <c:pt idx="346">
                  <c:v>6871.184110680405</c:v>
                </c:pt>
                <c:pt idx="347">
                  <c:v>7009.3419443508092</c:v>
                </c:pt>
                <c:pt idx="348">
                  <c:v>7327.663031005859</c:v>
                </c:pt>
                <c:pt idx="349">
                  <c:v>6976.0321128695623</c:v>
                </c:pt>
                <c:pt idx="350">
                  <c:v>7220.6615734863281</c:v>
                </c:pt>
                <c:pt idx="351">
                  <c:v>6726.3296629620081</c:v>
                </c:pt>
                <c:pt idx="352">
                  <c:v>7170.6901186250789</c:v>
                </c:pt>
                <c:pt idx="353">
                  <c:v>6986.0930357975749</c:v>
                </c:pt>
                <c:pt idx="354">
                  <c:v>7289.8251206481345</c:v>
                </c:pt>
                <c:pt idx="355">
                  <c:v>7203.0977901717988</c:v>
                </c:pt>
                <c:pt idx="356">
                  <c:v>7330.314591117527</c:v>
                </c:pt>
                <c:pt idx="357">
                  <c:v>6870.6632613395022</c:v>
                </c:pt>
                <c:pt idx="358">
                  <c:v>7044.9256238598509</c:v>
                </c:pt>
                <c:pt idx="359">
                  <c:v>7099.670887226961</c:v>
                </c:pt>
                <c:pt idx="360">
                  <c:v>6721.3660950952644</c:v>
                </c:pt>
                <c:pt idx="361">
                  <c:v>7108.2515826628578</c:v>
                </c:pt>
                <c:pt idx="362">
                  <c:v>7367.4607574160736</c:v>
                </c:pt>
                <c:pt idx="363">
                  <c:v>7048.2141666506313</c:v>
                </c:pt>
                <c:pt idx="364">
                  <c:v>6811.7895199554132</c:v>
                </c:pt>
                <c:pt idx="365">
                  <c:v>6992.3128563466698</c:v>
                </c:pt>
                <c:pt idx="366">
                  <c:v>6718.0477914860112</c:v>
                </c:pt>
                <c:pt idx="367">
                  <c:v>7237.1463237561675</c:v>
                </c:pt>
                <c:pt idx="368">
                  <c:v>7760.1524362664477</c:v>
                </c:pt>
                <c:pt idx="369">
                  <c:v>6543.4608884201834</c:v>
                </c:pt>
                <c:pt idx="370">
                  <c:v>6164.8115533322707</c:v>
                </c:pt>
                <c:pt idx="371">
                  <c:v>7099.646061276927</c:v>
                </c:pt>
                <c:pt idx="372">
                  <c:v>7549.6482936745824</c:v>
                </c:pt>
                <c:pt idx="373">
                  <c:v>6980.0273696437025</c:v>
                </c:pt>
                <c:pt idx="374">
                  <c:v>6697.4748004951862</c:v>
                </c:pt>
                <c:pt idx="375">
                  <c:v>7205.8471908193505</c:v>
                </c:pt>
                <c:pt idx="376">
                  <c:v>7220.8348945813304</c:v>
                </c:pt>
                <c:pt idx="377">
                  <c:v>6726.1205649962403</c:v>
                </c:pt>
                <c:pt idx="378">
                  <c:v>6506.4215373587103</c:v>
                </c:pt>
                <c:pt idx="379">
                  <c:v>6379.779312744141</c:v>
                </c:pt>
                <c:pt idx="380">
                  <c:v>6568.2317813204736</c:v>
                </c:pt>
                <c:pt idx="381">
                  <c:v>6244.0346226283482</c:v>
                </c:pt>
                <c:pt idx="382">
                  <c:v>6403.2127635208599</c:v>
                </c:pt>
                <c:pt idx="383">
                  <c:v>6942.1347341635792</c:v>
                </c:pt>
                <c:pt idx="384">
                  <c:v>6735.5996360778809</c:v>
                </c:pt>
                <c:pt idx="385">
                  <c:v>6442.0012327297563</c:v>
                </c:pt>
                <c:pt idx="386">
                  <c:v>6533.6812092677301</c:v>
                </c:pt>
                <c:pt idx="387">
                  <c:v>7163.8657006965113</c:v>
                </c:pt>
                <c:pt idx="388">
                  <c:v>7486.4494546743535</c:v>
                </c:pt>
                <c:pt idx="389">
                  <c:v>6312.3533142089846</c:v>
                </c:pt>
                <c:pt idx="390">
                  <c:v>6383.6903800964355</c:v>
                </c:pt>
                <c:pt idx="391">
                  <c:v>7026.2534308182567</c:v>
                </c:pt>
                <c:pt idx="392">
                  <c:v>6330.677962679476</c:v>
                </c:pt>
                <c:pt idx="393">
                  <c:v>6580.5437961154512</c:v>
                </c:pt>
                <c:pt idx="394">
                  <c:v>6962.5361956972065</c:v>
                </c:pt>
                <c:pt idx="395">
                  <c:v>7508.7016016123243</c:v>
                </c:pt>
                <c:pt idx="396">
                  <c:v>6353.1715643917705</c:v>
                </c:pt>
                <c:pt idx="397">
                  <c:v>5990.260456928454</c:v>
                </c:pt>
                <c:pt idx="398">
                  <c:v>6669.0607218424475</c:v>
                </c:pt>
                <c:pt idx="399">
                  <c:v>6603.4838239058708</c:v>
                </c:pt>
                <c:pt idx="400">
                  <c:v>6750.3549074659159</c:v>
                </c:pt>
                <c:pt idx="401">
                  <c:v>7051.1020276521385</c:v>
                </c:pt>
                <c:pt idx="402">
                  <c:v>7357.2507299178687</c:v>
                </c:pt>
                <c:pt idx="403">
                  <c:v>6180.4959741709181</c:v>
                </c:pt>
                <c:pt idx="404">
                  <c:v>7148.8774326422272</c:v>
                </c:pt>
                <c:pt idx="405">
                  <c:v>6279.6891074877103</c:v>
                </c:pt>
                <c:pt idx="406">
                  <c:v>6142.8604660820711</c:v>
                </c:pt>
                <c:pt idx="407">
                  <c:v>6686.0545598528715</c:v>
                </c:pt>
                <c:pt idx="408">
                  <c:v>6110.7614067200029</c:v>
                </c:pt>
                <c:pt idx="409">
                  <c:v>6850.5426156649028</c:v>
                </c:pt>
                <c:pt idx="410">
                  <c:v>6602.1541453826121</c:v>
                </c:pt>
                <c:pt idx="411">
                  <c:v>6730.9597593089238</c:v>
                </c:pt>
                <c:pt idx="412">
                  <c:v>6324.0037701924639</c:v>
                </c:pt>
                <c:pt idx="413">
                  <c:v>5907.1879451976101</c:v>
                </c:pt>
                <c:pt idx="414">
                  <c:v>6195.7256078972387</c:v>
                </c:pt>
                <c:pt idx="415">
                  <c:v>6576.7024358113604</c:v>
                </c:pt>
                <c:pt idx="416">
                  <c:v>6777.4362073396378</c:v>
                </c:pt>
                <c:pt idx="417">
                  <c:v>6112.055565011161</c:v>
                </c:pt>
                <c:pt idx="418">
                  <c:v>6461.4367543813341</c:v>
                </c:pt>
                <c:pt idx="419">
                  <c:v>6294.7757593020042</c:v>
                </c:pt>
                <c:pt idx="420">
                  <c:v>6459.4108525919801</c:v>
                </c:pt>
                <c:pt idx="421">
                  <c:v>5529.5476496516048</c:v>
                </c:pt>
                <c:pt idx="422">
                  <c:v>6427.2957127347909</c:v>
                </c:pt>
                <c:pt idx="423">
                  <c:v>6477.9211849814965</c:v>
                </c:pt>
                <c:pt idx="424">
                  <c:v>6823.5802194695725</c:v>
                </c:pt>
                <c:pt idx="425">
                  <c:v>6520.0055842323909</c:v>
                </c:pt>
                <c:pt idx="426">
                  <c:v>6653.7877203590515</c:v>
                </c:pt>
                <c:pt idx="427">
                  <c:v>6608.8127632141113</c:v>
                </c:pt>
                <c:pt idx="428">
                  <c:v>6348.449366835297</c:v>
                </c:pt>
                <c:pt idx="429">
                  <c:v>5434.4715444913472</c:v>
                </c:pt>
                <c:pt idx="430">
                  <c:v>7190.4129111701677</c:v>
                </c:pt>
                <c:pt idx="431">
                  <c:v>6483.4870475606713</c:v>
                </c:pt>
                <c:pt idx="432">
                  <c:v>5717.7422041169011</c:v>
                </c:pt>
                <c:pt idx="433">
                  <c:v>6131.0504578265945</c:v>
                </c:pt>
                <c:pt idx="434">
                  <c:v>6174.8000880869185</c:v>
                </c:pt>
                <c:pt idx="435">
                  <c:v>7332.1977960421955</c:v>
                </c:pt>
                <c:pt idx="436">
                  <c:v>6580.7105787076998</c:v>
                </c:pt>
                <c:pt idx="437">
                  <c:v>5866.7746096306446</c:v>
                </c:pt>
                <c:pt idx="438">
                  <c:v>6489.147841695677</c:v>
                </c:pt>
                <c:pt idx="439">
                  <c:v>6361.7253508872172</c:v>
                </c:pt>
                <c:pt idx="440">
                  <c:v>6009.3411963877052</c:v>
                </c:pt>
                <c:pt idx="441">
                  <c:v>5865.1197529349101</c:v>
                </c:pt>
                <c:pt idx="442">
                  <c:v>6885.0035594451119</c:v>
                </c:pt>
                <c:pt idx="443">
                  <c:v>6163.3950030008955</c:v>
                </c:pt>
                <c:pt idx="444">
                  <c:v>6777.2987976074219</c:v>
                </c:pt>
                <c:pt idx="445">
                  <c:v>6302.3661565366001</c:v>
                </c:pt>
                <c:pt idx="446">
                  <c:v>6191.7424137455009</c:v>
                </c:pt>
                <c:pt idx="447">
                  <c:v>6636.6479355169804</c:v>
                </c:pt>
                <c:pt idx="448">
                  <c:v>6396.5228350239413</c:v>
                </c:pt>
                <c:pt idx="449">
                  <c:v>5671.355921591482</c:v>
                </c:pt>
                <c:pt idx="450">
                  <c:v>6276.9919536933694</c:v>
                </c:pt>
                <c:pt idx="451">
                  <c:v>6466.6335206426966</c:v>
                </c:pt>
                <c:pt idx="452">
                  <c:v>6625.3099009195967</c:v>
                </c:pt>
                <c:pt idx="453">
                  <c:v>5986.8851223486072</c:v>
                </c:pt>
                <c:pt idx="454">
                  <c:v>6726.9577969056772</c:v>
                </c:pt>
                <c:pt idx="455">
                  <c:v>5972.2420491937346</c:v>
                </c:pt>
                <c:pt idx="456">
                  <c:v>6129.4834920458225</c:v>
                </c:pt>
                <c:pt idx="457">
                  <c:v>6476.2602632962744</c:v>
                </c:pt>
                <c:pt idx="458">
                  <c:v>6525.0497302703043</c:v>
                </c:pt>
                <c:pt idx="459">
                  <c:v>6604.1322247049084</c:v>
                </c:pt>
                <c:pt idx="460">
                  <c:v>5814.8210634977922</c:v>
                </c:pt>
                <c:pt idx="461">
                  <c:v>6759.0933011372881</c:v>
                </c:pt>
                <c:pt idx="462">
                  <c:v>6702.8296789744545</c:v>
                </c:pt>
                <c:pt idx="463">
                  <c:v>6247.5035073191848</c:v>
                </c:pt>
                <c:pt idx="464">
                  <c:v>6030.6928597676388</c:v>
                </c:pt>
                <c:pt idx="465">
                  <c:v>6218.8176842375178</c:v>
                </c:pt>
                <c:pt idx="466">
                  <c:v>6360.186901336021</c:v>
                </c:pt>
                <c:pt idx="467">
                  <c:v>6610.0426401990526</c:v>
                </c:pt>
                <c:pt idx="468">
                  <c:v>5485.9062564931019</c:v>
                </c:pt>
                <c:pt idx="469">
                  <c:v>6105.2457957934312</c:v>
                </c:pt>
                <c:pt idx="470">
                  <c:v>6425.1836487135961</c:v>
                </c:pt>
                <c:pt idx="471">
                  <c:v>6076.8030621072521</c:v>
                </c:pt>
                <c:pt idx="472">
                  <c:v>5576.8821278447695</c:v>
                </c:pt>
                <c:pt idx="473">
                  <c:v>6200.1237613656431</c:v>
                </c:pt>
                <c:pt idx="474">
                  <c:v>6392.8737192203862</c:v>
                </c:pt>
                <c:pt idx="475">
                  <c:v>6044.3631730363177</c:v>
                </c:pt>
                <c:pt idx="476">
                  <c:v>6031.6054276176119</c:v>
                </c:pt>
                <c:pt idx="477">
                  <c:v>6217.1380288035598</c:v>
                </c:pt>
                <c:pt idx="478">
                  <c:v>6198.3115786903782</c:v>
                </c:pt>
                <c:pt idx="479">
                  <c:v>6182.90478515625</c:v>
                </c:pt>
                <c:pt idx="480">
                  <c:v>6223.09326171875</c:v>
                </c:pt>
                <c:pt idx="481">
                  <c:v>6240.7006471749828</c:v>
                </c:pt>
                <c:pt idx="482">
                  <c:v>6509.5103042844739</c:v>
                </c:pt>
                <c:pt idx="483">
                  <c:v>6078.2297770182295</c:v>
                </c:pt>
                <c:pt idx="484">
                  <c:v>6532.3281085552944</c:v>
                </c:pt>
                <c:pt idx="485">
                  <c:v>6462.1464249894425</c:v>
                </c:pt>
                <c:pt idx="486">
                  <c:v>5838.5072487113403</c:v>
                </c:pt>
                <c:pt idx="487">
                  <c:v>6454.0324005909451</c:v>
                </c:pt>
                <c:pt idx="488">
                  <c:v>6214.2105902197527</c:v>
                </c:pt>
                <c:pt idx="489">
                  <c:v>5925.9139580480833</c:v>
                </c:pt>
                <c:pt idx="490">
                  <c:v>5871.3650251116069</c:v>
                </c:pt>
                <c:pt idx="491">
                  <c:v>6735.6220740303779</c:v>
                </c:pt>
                <c:pt idx="492">
                  <c:v>5559.414900461833</c:v>
                </c:pt>
                <c:pt idx="493">
                  <c:v>5867.8155033172125</c:v>
                </c:pt>
                <c:pt idx="494">
                  <c:v>6239.4755764955971</c:v>
                </c:pt>
                <c:pt idx="495">
                  <c:v>5924.5880952121161</c:v>
                </c:pt>
                <c:pt idx="496">
                  <c:v>6069.7306268865414</c:v>
                </c:pt>
                <c:pt idx="497">
                  <c:v>6435.2000286143311</c:v>
                </c:pt>
                <c:pt idx="498">
                  <c:v>6173.1539534684061</c:v>
                </c:pt>
                <c:pt idx="499">
                  <c:v>6043.8496427275441</c:v>
                </c:pt>
                <c:pt idx="500">
                  <c:v>5632.0204259923985</c:v>
                </c:pt>
                <c:pt idx="501">
                  <c:v>6360.3219159100508</c:v>
                </c:pt>
                <c:pt idx="502">
                  <c:v>6108.3261450618675</c:v>
                </c:pt>
                <c:pt idx="503">
                  <c:v>5747.1660489169035</c:v>
                </c:pt>
                <c:pt idx="504">
                  <c:v>5934.5358246349897</c:v>
                </c:pt>
                <c:pt idx="505">
                  <c:v>6082.2931905766973</c:v>
                </c:pt>
                <c:pt idx="506">
                  <c:v>6114.8873932402012</c:v>
                </c:pt>
                <c:pt idx="507">
                  <c:v>5446.1993292270427</c:v>
                </c:pt>
                <c:pt idx="508">
                  <c:v>6158.7926788330078</c:v>
                </c:pt>
                <c:pt idx="509">
                  <c:v>5964.1960916722073</c:v>
                </c:pt>
                <c:pt idx="510">
                  <c:v>6169.0962047472676</c:v>
                </c:pt>
                <c:pt idx="511">
                  <c:v>5419.0401483188016</c:v>
                </c:pt>
                <c:pt idx="512">
                  <c:v>6135.5835120159645</c:v>
                </c:pt>
                <c:pt idx="513">
                  <c:v>6161.6407816677811</c:v>
                </c:pt>
                <c:pt idx="514">
                  <c:v>5600.867747269941</c:v>
                </c:pt>
                <c:pt idx="515">
                  <c:v>5119.6425863544591</c:v>
                </c:pt>
                <c:pt idx="516">
                  <c:v>5943.4195342011508</c:v>
                </c:pt>
                <c:pt idx="517">
                  <c:v>6591.3792373098004</c:v>
                </c:pt>
                <c:pt idx="518">
                  <c:v>5370.9709526909719</c:v>
                </c:pt>
                <c:pt idx="519">
                  <c:v>5254.8858456369171</c:v>
                </c:pt>
                <c:pt idx="520">
                  <c:v>5693.119078578211</c:v>
                </c:pt>
                <c:pt idx="521">
                  <c:v>6049.1861885779545</c:v>
                </c:pt>
                <c:pt idx="522">
                  <c:v>6296.664415428676</c:v>
                </c:pt>
                <c:pt idx="523">
                  <c:v>5647.1652745354104</c:v>
                </c:pt>
                <c:pt idx="524">
                  <c:v>6284.7439846462676</c:v>
                </c:pt>
                <c:pt idx="525">
                  <c:v>6489.89234058277</c:v>
                </c:pt>
                <c:pt idx="526">
                  <c:v>6205.1083301831313</c:v>
                </c:pt>
                <c:pt idx="527">
                  <c:v>5834.1832545924835</c:v>
                </c:pt>
                <c:pt idx="528">
                  <c:v>6160.814111059839</c:v>
                </c:pt>
                <c:pt idx="529">
                  <c:v>5284.0661827773647</c:v>
                </c:pt>
                <c:pt idx="530">
                  <c:v>5838.1319719950361</c:v>
                </c:pt>
                <c:pt idx="531">
                  <c:v>5544.1994201993684</c:v>
                </c:pt>
                <c:pt idx="532">
                  <c:v>5803.7005931253962</c:v>
                </c:pt>
                <c:pt idx="533">
                  <c:v>6136.3007465563323</c:v>
                </c:pt>
                <c:pt idx="534">
                  <c:v>5460.3184201003332</c:v>
                </c:pt>
                <c:pt idx="535">
                  <c:v>5586.2609714084201</c:v>
                </c:pt>
                <c:pt idx="536">
                  <c:v>6053.8430456990345</c:v>
                </c:pt>
                <c:pt idx="537">
                  <c:v>5909.9465059320974</c:v>
                </c:pt>
                <c:pt idx="538">
                  <c:v>5631.4657565030184</c:v>
                </c:pt>
                <c:pt idx="539">
                  <c:v>5871.3583944784632</c:v>
                </c:pt>
                <c:pt idx="540">
                  <c:v>5938.3017708914622</c:v>
                </c:pt>
                <c:pt idx="541">
                  <c:v>6031.1342186432721</c:v>
                </c:pt>
                <c:pt idx="542">
                  <c:v>5855.4783238987466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D5-42F7-AEB2-8A15A245B104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'3.1 ADR + M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4.3752503333333331E-2</c:v>
                </c:pt>
                <c:pt idx="2">
                  <c:v>8.6821633333333328E-2</c:v>
                </c:pt>
                <c:pt idx="3">
                  <c:v>0.12869069499999999</c:v>
                </c:pt>
                <c:pt idx="4">
                  <c:v>0.17010972999999999</c:v>
                </c:pt>
                <c:pt idx="5">
                  <c:v>0.21219547166666664</c:v>
                </c:pt>
                <c:pt idx="6">
                  <c:v>0.25376451499999997</c:v>
                </c:pt>
                <c:pt idx="7">
                  <c:v>0.29666697000000003</c:v>
                </c:pt>
                <c:pt idx="8">
                  <c:v>0.34005278333333333</c:v>
                </c:pt>
                <c:pt idx="9">
                  <c:v>0.38340526333333336</c:v>
                </c:pt>
                <c:pt idx="10">
                  <c:v>0.425340995</c:v>
                </c:pt>
                <c:pt idx="11">
                  <c:v>0.46859347000000001</c:v>
                </c:pt>
                <c:pt idx="12">
                  <c:v>0.51202928666666669</c:v>
                </c:pt>
                <c:pt idx="13">
                  <c:v>0.55554844333333331</c:v>
                </c:pt>
                <c:pt idx="14">
                  <c:v>0.59676746666666658</c:v>
                </c:pt>
                <c:pt idx="15">
                  <c:v>0.63851985499999997</c:v>
                </c:pt>
                <c:pt idx="16">
                  <c:v>0.68043891999999995</c:v>
                </c:pt>
                <c:pt idx="17">
                  <c:v>0.72334137333333337</c:v>
                </c:pt>
                <c:pt idx="18">
                  <c:v>0.76727721999999998</c:v>
                </c:pt>
                <c:pt idx="19">
                  <c:v>0.8087629266666666</c:v>
                </c:pt>
                <c:pt idx="20">
                  <c:v>0.85173204999999996</c:v>
                </c:pt>
                <c:pt idx="21">
                  <c:v>0.89541788166666669</c:v>
                </c:pt>
                <c:pt idx="22">
                  <c:v>0.9388536999999999</c:v>
                </c:pt>
                <c:pt idx="23">
                  <c:v>0.98062275666666665</c:v>
                </c:pt>
                <c:pt idx="24">
                  <c:v>1.0239418999999998</c:v>
                </c:pt>
                <c:pt idx="25">
                  <c:v>1.0667276799999998</c:v>
                </c:pt>
                <c:pt idx="26">
                  <c:v>1.11001349</c:v>
                </c:pt>
                <c:pt idx="27">
                  <c:v>1.152065895</c:v>
                </c:pt>
                <c:pt idx="28">
                  <c:v>1.1949683483333333</c:v>
                </c:pt>
                <c:pt idx="29">
                  <c:v>1.2366874016666667</c:v>
                </c:pt>
                <c:pt idx="30">
                  <c:v>1.2803232316666666</c:v>
                </c:pt>
                <c:pt idx="31">
                  <c:v>1.3218256049999999</c:v>
                </c:pt>
                <c:pt idx="32">
                  <c:v>1.3633613133333331</c:v>
                </c:pt>
                <c:pt idx="33">
                  <c:v>1.4061470950000001</c:v>
                </c:pt>
                <c:pt idx="34">
                  <c:v>1.4487495316666668</c:v>
                </c:pt>
                <c:pt idx="35">
                  <c:v>1.4901685666666666</c:v>
                </c:pt>
                <c:pt idx="36">
                  <c:v>1.5317376116666666</c:v>
                </c:pt>
                <c:pt idx="37">
                  <c:v>1.5735066666666666</c:v>
                </c:pt>
                <c:pt idx="38">
                  <c:v>1.6158424216666667</c:v>
                </c:pt>
                <c:pt idx="39">
                  <c:v>1.6585782</c:v>
                </c:pt>
                <c:pt idx="40">
                  <c:v>1.7018973433333331</c:v>
                </c:pt>
                <c:pt idx="41">
                  <c:v>1.7436997349999999</c:v>
                </c:pt>
                <c:pt idx="42">
                  <c:v>1.7866855266666666</c:v>
                </c:pt>
                <c:pt idx="43">
                  <c:v>1.8301546799999999</c:v>
                </c:pt>
                <c:pt idx="44">
                  <c:v>1.8718070616666664</c:v>
                </c:pt>
                <c:pt idx="45">
                  <c:v>1.9151595416666667</c:v>
                </c:pt>
                <c:pt idx="46">
                  <c:v>1.9581620016666668</c:v>
                </c:pt>
                <c:pt idx="47">
                  <c:v>1.998680985</c:v>
                </c:pt>
                <c:pt idx="48">
                  <c:v>2.0418001183333332</c:v>
                </c:pt>
                <c:pt idx="49">
                  <c:v>2.0834524999999999</c:v>
                </c:pt>
                <c:pt idx="50">
                  <c:v>2.1266549716666665</c:v>
                </c:pt>
                <c:pt idx="51">
                  <c:v>2.1699907833333332</c:v>
                </c:pt>
                <c:pt idx="52">
                  <c:v>2.2116598333333335</c:v>
                </c:pt>
                <c:pt idx="53">
                  <c:v>2.2537955766666666</c:v>
                </c:pt>
                <c:pt idx="54">
                  <c:v>2.2953146183333333</c:v>
                </c:pt>
                <c:pt idx="55">
                  <c:v>2.3372336833333329</c:v>
                </c:pt>
                <c:pt idx="56">
                  <c:v>2.3784693749999999</c:v>
                </c:pt>
                <c:pt idx="57">
                  <c:v>2.4205384483333332</c:v>
                </c:pt>
                <c:pt idx="58">
                  <c:v>2.4616741333333332</c:v>
                </c:pt>
                <c:pt idx="59">
                  <c:v>2.5033265166666667</c:v>
                </c:pt>
                <c:pt idx="60">
                  <c:v>2.5450789049999996</c:v>
                </c:pt>
                <c:pt idx="61">
                  <c:v>2.5869479649999998</c:v>
                </c:pt>
                <c:pt idx="62">
                  <c:v>2.6290837083333334</c:v>
                </c:pt>
                <c:pt idx="63">
                  <c:v>2.6718361549999998</c:v>
                </c:pt>
                <c:pt idx="64">
                  <c:v>2.7153719783333332</c:v>
                </c:pt>
                <c:pt idx="65">
                  <c:v>2.7586577866666664</c:v>
                </c:pt>
                <c:pt idx="66">
                  <c:v>2.8019269283333332</c:v>
                </c:pt>
                <c:pt idx="67">
                  <c:v>2.8440293366666665</c:v>
                </c:pt>
                <c:pt idx="68">
                  <c:v>2.885365035</c:v>
                </c:pt>
                <c:pt idx="69">
                  <c:v>2.9273507683333331</c:v>
                </c:pt>
                <c:pt idx="70">
                  <c:v>2.9708199216666666</c:v>
                </c:pt>
                <c:pt idx="71">
                  <c:v>3.0121222849999998</c:v>
                </c:pt>
                <c:pt idx="72">
                  <c:v>3.05564144</c:v>
                </c:pt>
                <c:pt idx="73">
                  <c:v>3.0989439166666668</c:v>
                </c:pt>
                <c:pt idx="74">
                  <c:v>3.1401796083333333</c:v>
                </c:pt>
                <c:pt idx="75">
                  <c:v>3.1834987533333332</c:v>
                </c:pt>
                <c:pt idx="76">
                  <c:v>3.2269012349999997</c:v>
                </c:pt>
                <c:pt idx="77">
                  <c:v>3.268570285</c:v>
                </c:pt>
                <c:pt idx="78">
                  <c:v>3.3122894533333334</c:v>
                </c:pt>
                <c:pt idx="79">
                  <c:v>3.3535084766666667</c:v>
                </c:pt>
                <c:pt idx="80">
                  <c:v>3.39726098</c:v>
                </c:pt>
                <c:pt idx="81">
                  <c:v>3.4405634566666663</c:v>
                </c:pt>
                <c:pt idx="82">
                  <c:v>3.4817158099999999</c:v>
                </c:pt>
                <c:pt idx="83">
                  <c:v>3.52360154</c:v>
                </c:pt>
                <c:pt idx="84">
                  <c:v>3.5653872633333332</c:v>
                </c:pt>
                <c:pt idx="85">
                  <c:v>3.6069729749999997</c:v>
                </c:pt>
                <c:pt idx="86">
                  <c:v>3.648642025</c:v>
                </c:pt>
                <c:pt idx="87">
                  <c:v>3.6920445066666665</c:v>
                </c:pt>
                <c:pt idx="88">
                  <c:v>3.7353469833333333</c:v>
                </c:pt>
                <c:pt idx="89">
                  <c:v>3.77683269</c:v>
                </c:pt>
                <c:pt idx="90">
                  <c:v>3.8189017633333333</c:v>
                </c:pt>
                <c:pt idx="91">
                  <c:v>3.86023746</c:v>
                </c:pt>
                <c:pt idx="92">
                  <c:v>3.9026565533333328</c:v>
                </c:pt>
                <c:pt idx="93">
                  <c:v>3.9436755666666667</c:v>
                </c:pt>
                <c:pt idx="94">
                  <c:v>3.9871780549999998</c:v>
                </c:pt>
                <c:pt idx="95">
                  <c:v>4.0286304249999993</c:v>
                </c:pt>
                <c:pt idx="96">
                  <c:v>4.0702661399999993</c:v>
                </c:pt>
                <c:pt idx="97">
                  <c:v>4.1119518583333328</c:v>
                </c:pt>
                <c:pt idx="98">
                  <c:v>4.1552543349999995</c:v>
                </c:pt>
                <c:pt idx="99">
                  <c:v>4.1969567200000002</c:v>
                </c:pt>
                <c:pt idx="100">
                  <c:v>4.2387757783333333</c:v>
                </c:pt>
                <c:pt idx="101">
                  <c:v>4.2809781916666658</c:v>
                </c:pt>
                <c:pt idx="102">
                  <c:v>4.3235806283333327</c:v>
                </c:pt>
                <c:pt idx="103">
                  <c:v>4.3652330116666658</c:v>
                </c:pt>
                <c:pt idx="104">
                  <c:v>4.4089188433333337</c:v>
                </c:pt>
                <c:pt idx="105">
                  <c:v>4.450654563333333</c:v>
                </c:pt>
                <c:pt idx="106">
                  <c:v>4.4927569716666662</c:v>
                </c:pt>
                <c:pt idx="107">
                  <c:v>4.5339593283333333</c:v>
                </c:pt>
                <c:pt idx="108">
                  <c:v>4.5774618166666663</c:v>
                </c:pt>
                <c:pt idx="109">
                  <c:v>4.6189975249999993</c:v>
                </c:pt>
                <c:pt idx="110">
                  <c:v>4.6621166583333329</c:v>
                </c:pt>
                <c:pt idx="111">
                  <c:v>4.7034690233333327</c:v>
                </c:pt>
                <c:pt idx="112">
                  <c:v>4.745321418333333</c:v>
                </c:pt>
                <c:pt idx="113">
                  <c:v>4.7871738116666664</c:v>
                </c:pt>
                <c:pt idx="114">
                  <c:v>4.829042873333333</c:v>
                </c:pt>
                <c:pt idx="115">
                  <c:v>4.8717786499999995</c:v>
                </c:pt>
                <c:pt idx="116">
                  <c:v>4.9138977266666659</c:v>
                </c:pt>
                <c:pt idx="117">
                  <c:v>4.9552500916666666</c:v>
                </c:pt>
                <c:pt idx="118">
                  <c:v>4.9967691333333333</c:v>
                </c:pt>
                <c:pt idx="119">
                  <c:v>5.0387715349999995</c:v>
                </c:pt>
                <c:pt idx="120">
                  <c:v>5.0803739149999991</c:v>
                </c:pt>
                <c:pt idx="121">
                  <c:v>5.122542993333334</c:v>
                </c:pt>
                <c:pt idx="122">
                  <c:v>5.1635953416666664</c:v>
                </c:pt>
                <c:pt idx="123">
                  <c:v>5.2058310900000002</c:v>
                </c:pt>
                <c:pt idx="124">
                  <c:v>5.2487002099999991</c:v>
                </c:pt>
                <c:pt idx="125">
                  <c:v>5.2905692699999998</c:v>
                </c:pt>
                <c:pt idx="126">
                  <c:v>5.3337884099999995</c:v>
                </c:pt>
                <c:pt idx="127">
                  <c:v>5.3756408033333338</c:v>
                </c:pt>
                <c:pt idx="128">
                  <c:v>5.4188766099999999</c:v>
                </c:pt>
                <c:pt idx="129">
                  <c:v>5.462195753333333</c:v>
                </c:pt>
                <c:pt idx="130">
                  <c:v>5.5040314799999992</c:v>
                </c:pt>
                <c:pt idx="131">
                  <c:v>5.545750533333333</c:v>
                </c:pt>
                <c:pt idx="132">
                  <c:v>5.587386248333333</c:v>
                </c:pt>
                <c:pt idx="133">
                  <c:v>5.6308553999999997</c:v>
                </c:pt>
                <c:pt idx="134">
                  <c:v>5.6740745400000003</c:v>
                </c:pt>
                <c:pt idx="135">
                  <c:v>5.717460355</c:v>
                </c:pt>
                <c:pt idx="136">
                  <c:v>5.7589127250000001</c:v>
                </c:pt>
                <c:pt idx="137">
                  <c:v>5.8022485366666663</c:v>
                </c:pt>
                <c:pt idx="138">
                  <c:v>5.84368424</c:v>
                </c:pt>
                <c:pt idx="139">
                  <c:v>5.8869533816666664</c:v>
                </c:pt>
                <c:pt idx="140">
                  <c:v>5.9304058666666659</c:v>
                </c:pt>
                <c:pt idx="141">
                  <c:v>5.9720082466666664</c:v>
                </c:pt>
                <c:pt idx="142">
                  <c:v>6.0136439616666673</c:v>
                </c:pt>
                <c:pt idx="143">
                  <c:v>6.0552630083333323</c:v>
                </c:pt>
                <c:pt idx="144">
                  <c:v>6.0985321499999996</c:v>
                </c:pt>
                <c:pt idx="145">
                  <c:v>6.140817901666666</c:v>
                </c:pt>
                <c:pt idx="146">
                  <c:v>6.1824202816666665</c:v>
                </c:pt>
                <c:pt idx="147">
                  <c:v>6.2255060799999997</c:v>
                </c:pt>
                <c:pt idx="148">
                  <c:v>6.2669251150000003</c:v>
                </c:pt>
                <c:pt idx="149">
                  <c:v>6.3107442883333338</c:v>
                </c:pt>
                <c:pt idx="150">
                  <c:v>6.3536967449999997</c:v>
                </c:pt>
                <c:pt idx="151">
                  <c:v>6.3978659383333332</c:v>
                </c:pt>
                <c:pt idx="152">
                  <c:v>6.4385349300000003</c:v>
                </c:pt>
                <c:pt idx="153">
                  <c:v>6.4804873299999999</c:v>
                </c:pt>
                <c:pt idx="154">
                  <c:v>6.5220063716666665</c:v>
                </c:pt>
                <c:pt idx="155">
                  <c:v>6.5643421266666655</c:v>
                </c:pt>
                <c:pt idx="156">
                  <c:v>6.6220787616666668</c:v>
                </c:pt>
                <c:pt idx="157">
                  <c:v>6.6489469649999995</c:v>
                </c:pt>
                <c:pt idx="158">
                  <c:v>6.6906660183333333</c:v>
                </c:pt>
                <c:pt idx="159">
                  <c:v>6.7321517249999996</c:v>
                </c:pt>
                <c:pt idx="160">
                  <c:v>6.7738374416666671</c:v>
                </c:pt>
                <c:pt idx="161">
                  <c:v>6.8159231833333331</c:v>
                </c:pt>
                <c:pt idx="162">
                  <c:v>6.8571422066666665</c:v>
                </c:pt>
                <c:pt idx="163">
                  <c:v>6.9003780133333334</c:v>
                </c:pt>
                <c:pt idx="164">
                  <c:v>6.9420137283333334</c:v>
                </c:pt>
                <c:pt idx="165">
                  <c:v>6.9838994566666663</c:v>
                </c:pt>
                <c:pt idx="166">
                  <c:v>7.0271685983333327</c:v>
                </c:pt>
                <c:pt idx="167">
                  <c:v>7.069004324999999</c:v>
                </c:pt>
                <c:pt idx="168">
                  <c:v>7.1126068183333331</c:v>
                </c:pt>
                <c:pt idx="169">
                  <c:v>7.1538591783333327</c:v>
                </c:pt>
                <c:pt idx="170">
                  <c:v>7.1952282116666657</c:v>
                </c:pt>
                <c:pt idx="171">
                  <c:v>7.2390973866666668</c:v>
                </c:pt>
                <c:pt idx="172">
                  <c:v>7.282783218333333</c:v>
                </c:pt>
                <c:pt idx="173">
                  <c:v>7.3243522633333331</c:v>
                </c:pt>
                <c:pt idx="174">
                  <c:v>7.3672047133333329</c:v>
                </c:pt>
                <c:pt idx="175">
                  <c:v>7.409207116666666</c:v>
                </c:pt>
                <c:pt idx="176">
                  <c:v>7.4523929199999994</c:v>
                </c:pt>
                <c:pt idx="177">
                  <c:v>7.4942953166666664</c:v>
                </c:pt>
                <c:pt idx="178">
                  <c:v>7.5352976616666663</c:v>
                </c:pt>
                <c:pt idx="179">
                  <c:v>7.5786501416666665</c:v>
                </c:pt>
                <c:pt idx="180">
                  <c:v>7.6205858733333338</c:v>
                </c:pt>
                <c:pt idx="181">
                  <c:v>7.6637383416666669</c:v>
                </c:pt>
                <c:pt idx="182">
                  <c:v>7.7056074033333326</c:v>
                </c:pt>
                <c:pt idx="183">
                  <c:v>7.7472097833333331</c:v>
                </c:pt>
                <c:pt idx="184">
                  <c:v>7.7906456000000004</c:v>
                </c:pt>
                <c:pt idx="185">
                  <c:v>7.8325479966666665</c:v>
                </c:pt>
                <c:pt idx="186">
                  <c:v>7.8754004483333331</c:v>
                </c:pt>
                <c:pt idx="187">
                  <c:v>7.9174528533333328</c:v>
                </c:pt>
                <c:pt idx="188">
                  <c:v>7.9607553299999996</c:v>
                </c:pt>
                <c:pt idx="189">
                  <c:v>8.0023910449999995</c:v>
                </c:pt>
                <c:pt idx="190">
                  <c:v>8.0437100749999999</c:v>
                </c:pt>
                <c:pt idx="191">
                  <c:v>8.0855958033333319</c:v>
                </c:pt>
                <c:pt idx="192">
                  <c:v>8.1272815216666672</c:v>
                </c:pt>
                <c:pt idx="193">
                  <c:v>8.1704506566666666</c:v>
                </c:pt>
                <c:pt idx="194">
                  <c:v>8.2140364833333326</c:v>
                </c:pt>
                <c:pt idx="195">
                  <c:v>8.2556055283333318</c:v>
                </c:pt>
                <c:pt idx="196">
                  <c:v>8.2991580183333333</c:v>
                </c:pt>
                <c:pt idx="197">
                  <c:v>8.3419938016666659</c:v>
                </c:pt>
                <c:pt idx="198">
                  <c:v>8.3858463099999998</c:v>
                </c:pt>
                <c:pt idx="199">
                  <c:v>8.4289487750000003</c:v>
                </c:pt>
                <c:pt idx="200">
                  <c:v>8.4705344883333336</c:v>
                </c:pt>
                <c:pt idx="201">
                  <c:v>8.5124202166666656</c:v>
                </c:pt>
                <c:pt idx="202">
                  <c:v>8.5557726966666667</c:v>
                </c:pt>
                <c:pt idx="203">
                  <c:v>8.599208513333334</c:v>
                </c:pt>
                <c:pt idx="204">
                  <c:v>8.6423609816666662</c:v>
                </c:pt>
                <c:pt idx="205">
                  <c:v>8.6840466999999997</c:v>
                </c:pt>
                <c:pt idx="206">
                  <c:v>8.7275491883333327</c:v>
                </c:pt>
                <c:pt idx="207">
                  <c:v>8.7706683216666672</c:v>
                </c:pt>
                <c:pt idx="208">
                  <c:v>8.8140874716666655</c:v>
                </c:pt>
                <c:pt idx="209">
                  <c:v>8.8556898499999992</c:v>
                </c:pt>
                <c:pt idx="210">
                  <c:v>8.8989423250000002</c:v>
                </c:pt>
                <c:pt idx="211">
                  <c:v>8.9404613666666659</c:v>
                </c:pt>
                <c:pt idx="212">
                  <c:v>8.9823470949999997</c:v>
                </c:pt>
                <c:pt idx="213">
                  <c:v>9.0236994599999996</c:v>
                </c:pt>
                <c:pt idx="214">
                  <c:v>9.0670686066666679</c:v>
                </c:pt>
                <c:pt idx="215">
                  <c:v>9.1107544399999991</c:v>
                </c:pt>
                <c:pt idx="216">
                  <c:v>9.1539735783333338</c:v>
                </c:pt>
                <c:pt idx="217">
                  <c:v>9.1965926833333338</c:v>
                </c:pt>
                <c:pt idx="218">
                  <c:v>9.2388117633333326</c:v>
                </c:pt>
                <c:pt idx="219">
                  <c:v>9.2823642549999992</c:v>
                </c:pt>
                <c:pt idx="220">
                  <c:v>9.3254500533333324</c:v>
                </c:pt>
                <c:pt idx="221">
                  <c:v>9.3692358899999988</c:v>
                </c:pt>
                <c:pt idx="222">
                  <c:v>9.412521700000001</c:v>
                </c:pt>
                <c:pt idx="223">
                  <c:v>9.4557575066666661</c:v>
                </c:pt>
                <c:pt idx="224">
                  <c:v>9.4991433199999999</c:v>
                </c:pt>
                <c:pt idx="225">
                  <c:v>9.5404956866666666</c:v>
                </c:pt>
                <c:pt idx="226">
                  <c:v>9.5824480849999993</c:v>
                </c:pt>
                <c:pt idx="227">
                  <c:v>9.6238504533333344</c:v>
                </c:pt>
                <c:pt idx="228">
                  <c:v>9.6675362850000006</c:v>
                </c:pt>
                <c:pt idx="229">
                  <c:v>9.7093220083333343</c:v>
                </c:pt>
                <c:pt idx="230">
                  <c:v>9.7521577916666651</c:v>
                </c:pt>
                <c:pt idx="231">
                  <c:v>9.7957436183333346</c:v>
                </c:pt>
                <c:pt idx="232">
                  <c:v>9.8387627466666672</c:v>
                </c:pt>
                <c:pt idx="233">
                  <c:v>9.8808484866666664</c:v>
                </c:pt>
                <c:pt idx="234">
                  <c:v>9.9237676083333319</c:v>
                </c:pt>
                <c:pt idx="235">
                  <c:v>9.9673534333333329</c:v>
                </c:pt>
                <c:pt idx="236">
                  <c:v>10.009239163333332</c:v>
                </c:pt>
                <c:pt idx="237">
                  <c:v>10.050624863333333</c:v>
                </c:pt>
                <c:pt idx="238">
                  <c:v>10.094094016666666</c:v>
                </c:pt>
                <c:pt idx="239">
                  <c:v>10.135896408333334</c:v>
                </c:pt>
                <c:pt idx="240">
                  <c:v>10.177482120000001</c:v>
                </c:pt>
                <c:pt idx="241">
                  <c:v>10.220751261666665</c:v>
                </c:pt>
                <c:pt idx="242">
                  <c:v>10.264103739999999</c:v>
                </c:pt>
                <c:pt idx="243">
                  <c:v>10.305972801666666</c:v>
                </c:pt>
                <c:pt idx="244">
                  <c:v>10.348741915</c:v>
                </c:pt>
                <c:pt idx="245">
                  <c:v>10.390427633333333</c:v>
                </c:pt>
                <c:pt idx="246">
                  <c:v>10.432296693333333</c:v>
                </c:pt>
                <c:pt idx="247">
                  <c:v>10.473982411666666</c:v>
                </c:pt>
                <c:pt idx="248">
                  <c:v>10.517118211666666</c:v>
                </c:pt>
                <c:pt idx="249">
                  <c:v>10.558970606666666</c:v>
                </c:pt>
                <c:pt idx="250">
                  <c:v>10.602139741666665</c:v>
                </c:pt>
                <c:pt idx="251">
                  <c:v>10.644142144999998</c:v>
                </c:pt>
                <c:pt idx="252">
                  <c:v>10.685544511666667</c:v>
                </c:pt>
                <c:pt idx="253">
                  <c:v>10.727313568333333</c:v>
                </c:pt>
                <c:pt idx="254">
                  <c:v>10.770482703333332</c:v>
                </c:pt>
                <c:pt idx="255">
                  <c:v>10.814235206666666</c:v>
                </c:pt>
                <c:pt idx="256">
                  <c:v>10.857587686666667</c:v>
                </c:pt>
                <c:pt idx="257">
                  <c:v>10.900873495000001</c:v>
                </c:pt>
                <c:pt idx="258">
                  <c:v>10.944242641666667</c:v>
                </c:pt>
                <c:pt idx="259">
                  <c:v>10.987311771666667</c:v>
                </c:pt>
                <c:pt idx="260">
                  <c:v>11.029147498333334</c:v>
                </c:pt>
                <c:pt idx="261">
                  <c:v>11.072449975</c:v>
                </c:pt>
                <c:pt idx="262">
                  <c:v>11.11605247</c:v>
                </c:pt>
                <c:pt idx="263">
                  <c:v>11.157304828333332</c:v>
                </c:pt>
                <c:pt idx="264">
                  <c:v>11.20064064</c:v>
                </c:pt>
                <c:pt idx="265">
                  <c:v>11.243826445</c:v>
                </c:pt>
                <c:pt idx="266">
                  <c:v>11.285728841666666</c:v>
                </c:pt>
                <c:pt idx="267">
                  <c:v>11.328897976666667</c:v>
                </c:pt>
                <c:pt idx="268">
                  <c:v>11.373083836666666</c:v>
                </c:pt>
                <c:pt idx="269">
                  <c:v>11.414019511666668</c:v>
                </c:pt>
                <c:pt idx="270">
                  <c:v>11.457338656666668</c:v>
                </c:pt>
                <c:pt idx="271">
                  <c:v>11.498957703333332</c:v>
                </c:pt>
                <c:pt idx="272">
                  <c:v>11.540760095</c:v>
                </c:pt>
                <c:pt idx="273">
                  <c:v>11.583879226666665</c:v>
                </c:pt>
                <c:pt idx="274">
                  <c:v>11.627348379999999</c:v>
                </c:pt>
                <c:pt idx="275">
                  <c:v>11.670550851666667</c:v>
                </c:pt>
                <c:pt idx="276">
                  <c:v>11.714070006666667</c:v>
                </c:pt>
                <c:pt idx="277">
                  <c:v>11.756655776666666</c:v>
                </c:pt>
                <c:pt idx="278">
                  <c:v>11.799174875</c:v>
                </c:pt>
                <c:pt idx="279">
                  <c:v>11.842694031666666</c:v>
                </c:pt>
                <c:pt idx="280">
                  <c:v>11.884313078333332</c:v>
                </c:pt>
                <c:pt idx="281">
                  <c:v>11.925698778333333</c:v>
                </c:pt>
                <c:pt idx="282">
                  <c:v>11.968734573333332</c:v>
                </c:pt>
                <c:pt idx="283">
                  <c:v>12.010503628333334</c:v>
                </c:pt>
                <c:pt idx="284">
                  <c:v>12.05230602</c:v>
                </c:pt>
                <c:pt idx="285">
                  <c:v>12.095708501666667</c:v>
                </c:pt>
                <c:pt idx="286">
                  <c:v>12.137294214999999</c:v>
                </c:pt>
                <c:pt idx="287">
                  <c:v>12.179779978333332</c:v>
                </c:pt>
                <c:pt idx="288">
                  <c:v>12.222449084999999</c:v>
                </c:pt>
                <c:pt idx="289">
                  <c:v>12.263968126666667</c:v>
                </c:pt>
                <c:pt idx="290">
                  <c:v>12.307320606666666</c:v>
                </c:pt>
                <c:pt idx="291">
                  <c:v>12.349022991666665</c:v>
                </c:pt>
                <c:pt idx="292">
                  <c:v>12.39125874</c:v>
                </c:pt>
                <c:pt idx="293">
                  <c:v>12.43244443</c:v>
                </c:pt>
                <c:pt idx="294">
                  <c:v>12.476080258333333</c:v>
                </c:pt>
                <c:pt idx="295">
                  <c:v>12.519249394999999</c:v>
                </c:pt>
                <c:pt idx="296">
                  <c:v>12.562385194999999</c:v>
                </c:pt>
                <c:pt idx="297">
                  <c:v>12.603887568333333</c:v>
                </c:pt>
                <c:pt idx="298">
                  <c:v>12.647740076666667</c:v>
                </c:pt>
                <c:pt idx="299">
                  <c:v>12.689259118333332</c:v>
                </c:pt>
                <c:pt idx="300">
                  <c:v>12.732478256666667</c:v>
                </c:pt>
                <c:pt idx="301">
                  <c:v>12.774563996666666</c:v>
                </c:pt>
                <c:pt idx="302">
                  <c:v>12.817783136666666</c:v>
                </c:pt>
                <c:pt idx="303">
                  <c:v>12.858918821666666</c:v>
                </c:pt>
                <c:pt idx="304">
                  <c:v>12.900737879999999</c:v>
                </c:pt>
                <c:pt idx="305">
                  <c:v>12.943873681666666</c:v>
                </c:pt>
                <c:pt idx="306">
                  <c:v>12.987242828333333</c:v>
                </c:pt>
                <c:pt idx="307">
                  <c:v>13.029511913333332</c:v>
                </c:pt>
                <c:pt idx="308">
                  <c:v>13.072364363333332</c:v>
                </c:pt>
                <c:pt idx="309">
                  <c:v>13.114450105</c:v>
                </c:pt>
                <c:pt idx="310">
                  <c:v>13.155919143333334</c:v>
                </c:pt>
                <c:pt idx="311">
                  <c:v>13.198888266666666</c:v>
                </c:pt>
                <c:pt idx="312">
                  <c:v>13.240723993333331</c:v>
                </c:pt>
                <c:pt idx="313">
                  <c:v>13.283926465</c:v>
                </c:pt>
                <c:pt idx="314">
                  <c:v>13.327445619999999</c:v>
                </c:pt>
                <c:pt idx="315">
                  <c:v>13.368997996666668</c:v>
                </c:pt>
                <c:pt idx="316">
                  <c:v>13.412400479999999</c:v>
                </c:pt>
                <c:pt idx="317">
                  <c:v>13.453986191666667</c:v>
                </c:pt>
                <c:pt idx="318">
                  <c:v>13.495705245</c:v>
                </c:pt>
                <c:pt idx="319">
                  <c:v>13.538974386666666</c:v>
                </c:pt>
                <c:pt idx="320">
                  <c:v>13.582460206666665</c:v>
                </c:pt>
                <c:pt idx="321">
                  <c:v>13.624095921666667</c:v>
                </c:pt>
                <c:pt idx="322">
                  <c:v>13.667931761666665</c:v>
                </c:pt>
                <c:pt idx="323">
                  <c:v>13.711817604999998</c:v>
                </c:pt>
                <c:pt idx="324">
                  <c:v>13.754503379999999</c:v>
                </c:pt>
                <c:pt idx="325">
                  <c:v>13.797722518333332</c:v>
                </c:pt>
                <c:pt idx="326">
                  <c:v>13.841091666666665</c:v>
                </c:pt>
                <c:pt idx="327">
                  <c:v>13.884510816666667</c:v>
                </c:pt>
                <c:pt idx="328">
                  <c:v>13.927796625000001</c:v>
                </c:pt>
                <c:pt idx="329">
                  <c:v>13.9704824</c:v>
                </c:pt>
                <c:pt idx="330">
                  <c:v>14.012518138333332</c:v>
                </c:pt>
                <c:pt idx="331">
                  <c:v>14.054353863333334</c:v>
                </c:pt>
                <c:pt idx="332">
                  <c:v>14.097823016666666</c:v>
                </c:pt>
                <c:pt idx="333">
                  <c:v>14.13932539</c:v>
                </c:pt>
                <c:pt idx="334">
                  <c:v>14.182711205</c:v>
                </c:pt>
                <c:pt idx="335">
                  <c:v>14.226130355</c:v>
                </c:pt>
                <c:pt idx="336">
                  <c:v>14.267466053333331</c:v>
                </c:pt>
                <c:pt idx="337">
                  <c:v>14.309618465</c:v>
                </c:pt>
                <c:pt idx="338">
                  <c:v>14.35097083</c:v>
                </c:pt>
                <c:pt idx="339">
                  <c:v>14.392473203333333</c:v>
                </c:pt>
                <c:pt idx="340">
                  <c:v>14.452309958333332</c:v>
                </c:pt>
                <c:pt idx="341">
                  <c:v>14.477494733333334</c:v>
                </c:pt>
                <c:pt idx="342">
                  <c:v>14.519213785</c:v>
                </c:pt>
                <c:pt idx="343">
                  <c:v>14.562632935</c:v>
                </c:pt>
                <c:pt idx="344">
                  <c:v>14.605718733333333</c:v>
                </c:pt>
                <c:pt idx="345">
                  <c:v>14.647704468333332</c:v>
                </c:pt>
                <c:pt idx="346">
                  <c:v>14.691523641666667</c:v>
                </c:pt>
                <c:pt idx="347">
                  <c:v>14.732675994999999</c:v>
                </c:pt>
                <c:pt idx="348">
                  <c:v>14.776778518333334</c:v>
                </c:pt>
                <c:pt idx="349">
                  <c:v>14.817530848333332</c:v>
                </c:pt>
                <c:pt idx="350">
                  <c:v>14.86073332</c:v>
                </c:pt>
                <c:pt idx="351">
                  <c:v>14.90316908</c:v>
                </c:pt>
                <c:pt idx="352">
                  <c:v>14.946004863333334</c:v>
                </c:pt>
                <c:pt idx="353">
                  <c:v>14.987407231666667</c:v>
                </c:pt>
                <c:pt idx="354">
                  <c:v>15.030893051666665</c:v>
                </c:pt>
                <c:pt idx="355">
                  <c:v>15.074428874999999</c:v>
                </c:pt>
                <c:pt idx="356">
                  <c:v>15.115981251666666</c:v>
                </c:pt>
                <c:pt idx="357">
                  <c:v>15.159633748333333</c:v>
                </c:pt>
                <c:pt idx="358">
                  <c:v>15.202336191666665</c:v>
                </c:pt>
                <c:pt idx="359">
                  <c:v>15.244288591666667</c:v>
                </c:pt>
                <c:pt idx="360">
                  <c:v>15.287757743333334</c:v>
                </c:pt>
                <c:pt idx="361">
                  <c:v>15.32924345</c:v>
                </c:pt>
                <c:pt idx="362">
                  <c:v>15.372912614999999</c:v>
                </c:pt>
                <c:pt idx="363">
                  <c:v>15.415681726666666</c:v>
                </c:pt>
                <c:pt idx="364">
                  <c:v>15.457650794999999</c:v>
                </c:pt>
                <c:pt idx="365">
                  <c:v>15.499569858333333</c:v>
                </c:pt>
                <c:pt idx="366">
                  <c:v>15.541005561666667</c:v>
                </c:pt>
                <c:pt idx="367">
                  <c:v>15.584174698333332</c:v>
                </c:pt>
                <c:pt idx="368">
                  <c:v>15.627560513333332</c:v>
                </c:pt>
                <c:pt idx="369">
                  <c:v>15.669079555</c:v>
                </c:pt>
                <c:pt idx="370">
                  <c:v>15.712332028333332</c:v>
                </c:pt>
                <c:pt idx="371">
                  <c:v>15.755701175</c:v>
                </c:pt>
                <c:pt idx="372">
                  <c:v>15.799203663333333</c:v>
                </c:pt>
                <c:pt idx="373">
                  <c:v>15.841089393333332</c:v>
                </c:pt>
                <c:pt idx="374">
                  <c:v>15.884625216666667</c:v>
                </c:pt>
                <c:pt idx="375">
                  <c:v>15.927561004999999</c:v>
                </c:pt>
                <c:pt idx="376">
                  <c:v>15.969096714999999</c:v>
                </c:pt>
                <c:pt idx="377">
                  <c:v>16.010882438333333</c:v>
                </c:pt>
                <c:pt idx="378">
                  <c:v>16.052801501666668</c:v>
                </c:pt>
                <c:pt idx="379">
                  <c:v>16.096320658333333</c:v>
                </c:pt>
                <c:pt idx="380">
                  <c:v>16.137773028333335</c:v>
                </c:pt>
                <c:pt idx="381">
                  <c:v>16.180742153333334</c:v>
                </c:pt>
                <c:pt idx="382">
                  <c:v>16.224311311666664</c:v>
                </c:pt>
                <c:pt idx="383">
                  <c:v>16.26578035</c:v>
                </c:pt>
                <c:pt idx="384">
                  <c:v>16.307482735000001</c:v>
                </c:pt>
                <c:pt idx="385">
                  <c:v>16.351085229999999</c:v>
                </c:pt>
                <c:pt idx="386">
                  <c:v>16.394537714999998</c:v>
                </c:pt>
                <c:pt idx="387">
                  <c:v>16.436373441666667</c:v>
                </c:pt>
                <c:pt idx="388">
                  <c:v>16.481075998333331</c:v>
                </c:pt>
                <c:pt idx="389">
                  <c:v>16.524628488333331</c:v>
                </c:pt>
                <c:pt idx="390">
                  <c:v>16.567880963333334</c:v>
                </c:pt>
                <c:pt idx="391">
                  <c:v>16.609149989999999</c:v>
                </c:pt>
                <c:pt idx="392">
                  <c:v>16.652619143333332</c:v>
                </c:pt>
                <c:pt idx="393">
                  <c:v>16.694304859999999</c:v>
                </c:pt>
                <c:pt idx="394">
                  <c:v>16.737774013333333</c:v>
                </c:pt>
                <c:pt idx="395">
                  <c:v>16.781609853333332</c:v>
                </c:pt>
                <c:pt idx="396">
                  <c:v>16.82519568</c:v>
                </c:pt>
                <c:pt idx="397">
                  <c:v>16.867848119999998</c:v>
                </c:pt>
                <c:pt idx="398">
                  <c:v>16.909150481666664</c:v>
                </c:pt>
                <c:pt idx="399">
                  <c:v>16.952952988333333</c:v>
                </c:pt>
                <c:pt idx="400">
                  <c:v>16.995905444999998</c:v>
                </c:pt>
                <c:pt idx="401">
                  <c:v>17.038124524999997</c:v>
                </c:pt>
                <c:pt idx="402">
                  <c:v>17.081743686666666</c:v>
                </c:pt>
                <c:pt idx="403">
                  <c:v>17.122996046666668</c:v>
                </c:pt>
                <c:pt idx="404">
                  <c:v>17.16604851</c:v>
                </c:pt>
                <c:pt idx="405">
                  <c:v>17.207534214999999</c:v>
                </c:pt>
                <c:pt idx="406">
                  <c:v>17.249336606666663</c:v>
                </c:pt>
                <c:pt idx="407">
                  <c:v>17.293255784999999</c:v>
                </c:pt>
                <c:pt idx="408">
                  <c:v>17.334141456666664</c:v>
                </c:pt>
                <c:pt idx="409">
                  <c:v>17.376893901666666</c:v>
                </c:pt>
                <c:pt idx="410">
                  <c:v>17.417496224999997</c:v>
                </c:pt>
                <c:pt idx="411">
                  <c:v>17.459198609999998</c:v>
                </c:pt>
                <c:pt idx="412">
                  <c:v>17.502484418333331</c:v>
                </c:pt>
                <c:pt idx="413">
                  <c:v>17.54422014</c:v>
                </c:pt>
                <c:pt idx="414">
                  <c:v>17.587789298333334</c:v>
                </c:pt>
                <c:pt idx="415">
                  <c:v>17.629341674999999</c:v>
                </c:pt>
                <c:pt idx="416">
                  <c:v>17.672894166666666</c:v>
                </c:pt>
                <c:pt idx="417">
                  <c:v>17.714329869999997</c:v>
                </c:pt>
                <c:pt idx="418">
                  <c:v>17.755932248333334</c:v>
                </c:pt>
                <c:pt idx="419">
                  <c:v>17.797817978333335</c:v>
                </c:pt>
                <c:pt idx="420">
                  <c:v>17.839387021666663</c:v>
                </c:pt>
                <c:pt idx="421">
                  <c:v>17.882822839999999</c:v>
                </c:pt>
                <c:pt idx="422">
                  <c:v>17.925925305</c:v>
                </c:pt>
                <c:pt idx="423">
                  <c:v>17.967794366666666</c:v>
                </c:pt>
                <c:pt idx="424">
                  <c:v>18.010846828333332</c:v>
                </c:pt>
                <c:pt idx="425">
                  <c:v>18.05258255</c:v>
                </c:pt>
                <c:pt idx="426">
                  <c:v>18.094901636666666</c:v>
                </c:pt>
                <c:pt idx="427">
                  <c:v>18.135837311666666</c:v>
                </c:pt>
                <c:pt idx="428">
                  <c:v>18.178356409999999</c:v>
                </c:pt>
                <c:pt idx="429">
                  <c:v>18.220925511666668</c:v>
                </c:pt>
                <c:pt idx="430">
                  <c:v>18.264461335</c:v>
                </c:pt>
                <c:pt idx="431">
                  <c:v>18.306613746666663</c:v>
                </c:pt>
                <c:pt idx="432">
                  <c:v>18.349282853333332</c:v>
                </c:pt>
                <c:pt idx="433">
                  <c:v>18.390818561666666</c:v>
                </c:pt>
                <c:pt idx="434">
                  <c:v>18.432920969999998</c:v>
                </c:pt>
                <c:pt idx="435">
                  <c:v>18.476106773333335</c:v>
                </c:pt>
                <c:pt idx="436">
                  <c:v>18.518325855000001</c:v>
                </c:pt>
                <c:pt idx="437">
                  <c:v>18.559578214999998</c:v>
                </c:pt>
                <c:pt idx="438">
                  <c:v>18.600847241666663</c:v>
                </c:pt>
                <c:pt idx="439">
                  <c:v>18.642782973333333</c:v>
                </c:pt>
                <c:pt idx="440">
                  <c:v>18.686185456666667</c:v>
                </c:pt>
                <c:pt idx="441">
                  <c:v>18.728371201666665</c:v>
                </c:pt>
                <c:pt idx="442">
                  <c:v>18.770873633333334</c:v>
                </c:pt>
                <c:pt idx="443">
                  <c:v>18.812526015</c:v>
                </c:pt>
                <c:pt idx="444">
                  <c:v>18.855228458333332</c:v>
                </c:pt>
                <c:pt idx="445">
                  <c:v>18.895864114999998</c:v>
                </c:pt>
                <c:pt idx="446">
                  <c:v>18.937649838333336</c:v>
                </c:pt>
                <c:pt idx="447">
                  <c:v>18.98086897833333</c:v>
                </c:pt>
                <c:pt idx="448">
                  <c:v>19.022604698333332</c:v>
                </c:pt>
                <c:pt idx="449">
                  <c:v>19.065873839999998</c:v>
                </c:pt>
                <c:pt idx="450">
                  <c:v>19.109409663333334</c:v>
                </c:pt>
                <c:pt idx="451">
                  <c:v>19.151162051666667</c:v>
                </c:pt>
                <c:pt idx="452">
                  <c:v>19.192581086666667</c:v>
                </c:pt>
                <c:pt idx="453">
                  <c:v>19.234266805000001</c:v>
                </c:pt>
                <c:pt idx="454">
                  <c:v>19.278069309999999</c:v>
                </c:pt>
                <c:pt idx="455">
                  <c:v>19.321605133333332</c:v>
                </c:pt>
                <c:pt idx="456">
                  <c:v>19.362790821666668</c:v>
                </c:pt>
                <c:pt idx="457">
                  <c:v>19.406043296666667</c:v>
                </c:pt>
                <c:pt idx="458">
                  <c:v>19.449462446666665</c:v>
                </c:pt>
                <c:pt idx="459">
                  <c:v>19.4911815</c:v>
                </c:pt>
                <c:pt idx="460">
                  <c:v>19.533000558333335</c:v>
                </c:pt>
                <c:pt idx="461">
                  <c:v>19.574319588333331</c:v>
                </c:pt>
                <c:pt idx="462">
                  <c:v>19.618105425</c:v>
                </c:pt>
                <c:pt idx="463">
                  <c:v>19.659224443333333</c:v>
                </c:pt>
                <c:pt idx="464">
                  <c:v>19.700993499999999</c:v>
                </c:pt>
                <c:pt idx="465">
                  <c:v>19.74259588</c:v>
                </c:pt>
                <c:pt idx="466">
                  <c:v>19.786281711666668</c:v>
                </c:pt>
                <c:pt idx="467">
                  <c:v>19.829650858333331</c:v>
                </c:pt>
                <c:pt idx="468">
                  <c:v>19.872970003333332</c:v>
                </c:pt>
                <c:pt idx="469">
                  <c:v>19.914405706666667</c:v>
                </c:pt>
                <c:pt idx="470">
                  <c:v>19.957791521666664</c:v>
                </c:pt>
                <c:pt idx="471">
                  <c:v>20.001494021666666</c:v>
                </c:pt>
                <c:pt idx="472">
                  <c:v>20.044329805</c:v>
                </c:pt>
                <c:pt idx="473">
                  <c:v>20.088198980000001</c:v>
                </c:pt>
                <c:pt idx="474">
                  <c:v>20.129534678333332</c:v>
                </c:pt>
                <c:pt idx="475">
                  <c:v>20.172587140000001</c:v>
                </c:pt>
                <c:pt idx="476">
                  <c:v>20.215939619999997</c:v>
                </c:pt>
                <c:pt idx="477">
                  <c:v>20.257592001666669</c:v>
                </c:pt>
                <c:pt idx="478">
                  <c:v>20.301761194999997</c:v>
                </c:pt>
                <c:pt idx="479">
                  <c:v>20.343063558333331</c:v>
                </c:pt>
                <c:pt idx="480">
                  <c:v>20.384415923333332</c:v>
                </c:pt>
                <c:pt idx="481">
                  <c:v>20.426068304999998</c:v>
                </c:pt>
                <c:pt idx="482">
                  <c:v>20.469737469999998</c:v>
                </c:pt>
                <c:pt idx="483">
                  <c:v>20.512906605000001</c:v>
                </c:pt>
                <c:pt idx="484">
                  <c:v>20.554508984999998</c:v>
                </c:pt>
                <c:pt idx="485">
                  <c:v>20.595994691666665</c:v>
                </c:pt>
                <c:pt idx="486">
                  <c:v>20.637597070000002</c:v>
                </c:pt>
                <c:pt idx="487">
                  <c:v>20.679449465000001</c:v>
                </c:pt>
                <c:pt idx="488">
                  <c:v>20.722835280000002</c:v>
                </c:pt>
                <c:pt idx="489">
                  <c:v>20.764504330000001</c:v>
                </c:pt>
                <c:pt idx="490">
                  <c:v>20.807840141666663</c:v>
                </c:pt>
                <c:pt idx="491">
                  <c:v>20.849275845000001</c:v>
                </c:pt>
                <c:pt idx="492">
                  <c:v>20.892961676666665</c:v>
                </c:pt>
                <c:pt idx="493">
                  <c:v>20.934480718333329</c:v>
                </c:pt>
                <c:pt idx="494">
                  <c:v>20.977999873333331</c:v>
                </c:pt>
                <c:pt idx="495">
                  <c:v>21.021469026666669</c:v>
                </c:pt>
                <c:pt idx="496">
                  <c:v>21.064888176666667</c:v>
                </c:pt>
                <c:pt idx="497">
                  <c:v>21.108307326666665</c:v>
                </c:pt>
                <c:pt idx="498">
                  <c:v>21.151259783333334</c:v>
                </c:pt>
                <c:pt idx="499">
                  <c:v>21.193095509999999</c:v>
                </c:pt>
                <c:pt idx="500">
                  <c:v>21.23659799833333</c:v>
                </c:pt>
                <c:pt idx="501">
                  <c:v>21.277933694999998</c:v>
                </c:pt>
                <c:pt idx="502">
                  <c:v>21.321852874999998</c:v>
                </c:pt>
                <c:pt idx="503">
                  <c:v>21.365238689999998</c:v>
                </c:pt>
                <c:pt idx="504">
                  <c:v>21.407957800000002</c:v>
                </c:pt>
                <c:pt idx="505">
                  <c:v>21.451360281666666</c:v>
                </c:pt>
                <c:pt idx="506">
                  <c:v>21.494846101666667</c:v>
                </c:pt>
                <c:pt idx="507">
                  <c:v>21.536298473333332</c:v>
                </c:pt>
                <c:pt idx="508">
                  <c:v>21.57960095</c:v>
                </c:pt>
                <c:pt idx="509">
                  <c:v>21.62167002333333</c:v>
                </c:pt>
                <c:pt idx="510">
                  <c:v>21.664822491666666</c:v>
                </c:pt>
                <c:pt idx="511">
                  <c:v>21.706224859999999</c:v>
                </c:pt>
                <c:pt idx="512">
                  <c:v>21.749694011666666</c:v>
                </c:pt>
                <c:pt idx="513">
                  <c:v>21.792746474999998</c:v>
                </c:pt>
                <c:pt idx="514">
                  <c:v>21.836348968333333</c:v>
                </c:pt>
                <c:pt idx="515">
                  <c:v>21.879484768333331</c:v>
                </c:pt>
                <c:pt idx="516">
                  <c:v>21.923303941666667</c:v>
                </c:pt>
                <c:pt idx="517">
                  <c:v>21.966356404999999</c:v>
                </c:pt>
                <c:pt idx="518">
                  <c:v>22.008375474999998</c:v>
                </c:pt>
                <c:pt idx="519">
                  <c:v>22.052011303333334</c:v>
                </c:pt>
                <c:pt idx="520">
                  <c:v>22.094813751666667</c:v>
                </c:pt>
                <c:pt idx="521">
                  <c:v>22.136282789999999</c:v>
                </c:pt>
                <c:pt idx="522">
                  <c:v>22.179518596666664</c:v>
                </c:pt>
                <c:pt idx="523">
                  <c:v>22.222787738333334</c:v>
                </c:pt>
                <c:pt idx="524">
                  <c:v>22.264390118333331</c:v>
                </c:pt>
                <c:pt idx="525">
                  <c:v>22.307825934999997</c:v>
                </c:pt>
                <c:pt idx="526">
                  <c:v>22.351895123333332</c:v>
                </c:pt>
                <c:pt idx="527">
                  <c:v>22.395247601666664</c:v>
                </c:pt>
                <c:pt idx="528">
                  <c:v>22.437183334999997</c:v>
                </c:pt>
                <c:pt idx="529">
                  <c:v>22.481602541666668</c:v>
                </c:pt>
                <c:pt idx="530">
                  <c:v>22.524871683333334</c:v>
                </c:pt>
                <c:pt idx="531">
                  <c:v>22.566574068333335</c:v>
                </c:pt>
                <c:pt idx="532">
                  <c:v>22.608076441666665</c:v>
                </c:pt>
                <c:pt idx="533">
                  <c:v>22.649578816666669</c:v>
                </c:pt>
                <c:pt idx="534">
                  <c:v>22.693014633333334</c:v>
                </c:pt>
                <c:pt idx="535">
                  <c:v>22.736500454999998</c:v>
                </c:pt>
                <c:pt idx="536">
                  <c:v>22.777786148333334</c:v>
                </c:pt>
                <c:pt idx="537">
                  <c:v>22.819521869999999</c:v>
                </c:pt>
                <c:pt idx="538">
                  <c:v>22.863641059999999</c:v>
                </c:pt>
                <c:pt idx="539">
                  <c:v>22.906226828333331</c:v>
                </c:pt>
                <c:pt idx="540">
                  <c:v>22.947929213333332</c:v>
                </c:pt>
                <c:pt idx="541">
                  <c:v>22.991165019999997</c:v>
                </c:pt>
                <c:pt idx="542">
                  <c:v>23.035034196666668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'3.1 ADR + M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823.3580176943824</c:v>
                </c:pt>
                <c:pt idx="2">
                  <c:v>672.10507621017155</c:v>
                </c:pt>
                <c:pt idx="3">
                  <c:v>1734.0028406778972</c:v>
                </c:pt>
                <c:pt idx="4">
                  <c:v>1024.6660739272388</c:v>
                </c:pt>
                <c:pt idx="5">
                  <c:v>710.77800130208334</c:v>
                </c:pt>
                <c:pt idx="6">
                  <c:v>668.77831073835785</c:v>
                </c:pt>
                <c:pt idx="7">
                  <c:v>969.21789383561645</c:v>
                </c:pt>
                <c:pt idx="8">
                  <c:v>711.01556503563597</c:v>
                </c:pt>
                <c:pt idx="9">
                  <c:v>958.98014322916663</c:v>
                </c:pt>
                <c:pt idx="10">
                  <c:v>882.17091563050178</c:v>
                </c:pt>
                <c:pt idx="11">
                  <c:v>833.0665283203125</c:v>
                </c:pt>
                <c:pt idx="12">
                  <c:v>957.68214728242606</c:v>
                </c:pt>
                <c:pt idx="13">
                  <c:v>632.05589044744318</c:v>
                </c:pt>
                <c:pt idx="14">
                  <c:v>907.79704284667969</c:v>
                </c:pt>
                <c:pt idx="15">
                  <c:v>765.50530242919922</c:v>
                </c:pt>
                <c:pt idx="16">
                  <c:v>916.15758856411639</c:v>
                </c:pt>
                <c:pt idx="17">
                  <c:v>855.34678059895839</c:v>
                </c:pt>
                <c:pt idx="18">
                  <c:v>756.287841796875</c:v>
                </c:pt>
                <c:pt idx="19">
                  <c:v>911.8913026147959</c:v>
                </c:pt>
                <c:pt idx="20">
                  <c:v>625.73501864346588</c:v>
                </c:pt>
                <c:pt idx="21">
                  <c:v>905.90040155666975</c:v>
                </c:pt>
                <c:pt idx="22">
                  <c:v>956.43011129127353</c:v>
                </c:pt>
                <c:pt idx="23">
                  <c:v>1060.6233943058894</c:v>
                </c:pt>
                <c:pt idx="24">
                  <c:v>677.90160006009614</c:v>
                </c:pt>
                <c:pt idx="25">
                  <c:v>584.48596561316288</c:v>
                </c:pt>
                <c:pt idx="26">
                  <c:v>859.81257971938771</c:v>
                </c:pt>
                <c:pt idx="27">
                  <c:v>787.46685791015625</c:v>
                </c:pt>
                <c:pt idx="28">
                  <c:v>918.09193744081438</c:v>
                </c:pt>
                <c:pt idx="29">
                  <c:v>1037.6021773726852</c:v>
                </c:pt>
                <c:pt idx="30">
                  <c:v>785.89229543585532</c:v>
                </c:pt>
                <c:pt idx="31">
                  <c:v>888.07247596153843</c:v>
                </c:pt>
                <c:pt idx="32">
                  <c:v>743.31594310087314</c:v>
                </c:pt>
                <c:pt idx="33">
                  <c:v>754.06867268880205</c:v>
                </c:pt>
                <c:pt idx="34">
                  <c:v>713.70309409612344</c:v>
                </c:pt>
                <c:pt idx="35">
                  <c:v>817.08802270107583</c:v>
                </c:pt>
                <c:pt idx="36">
                  <c:v>1202.8404676649307</c:v>
                </c:pt>
                <c:pt idx="37">
                  <c:v>641.51939847176538</c:v>
                </c:pt>
                <c:pt idx="38">
                  <c:v>815.28745221077122</c:v>
                </c:pt>
                <c:pt idx="39">
                  <c:v>959.1005859375</c:v>
                </c:pt>
                <c:pt idx="40">
                  <c:v>705.91891860961914</c:v>
                </c:pt>
                <c:pt idx="41">
                  <c:v>658.28791839001224</c:v>
                </c:pt>
                <c:pt idx="42">
                  <c:v>742.34036991514006</c:v>
                </c:pt>
                <c:pt idx="43">
                  <c:v>766.54380967881946</c:v>
                </c:pt>
                <c:pt idx="44">
                  <c:v>696.55789184570313</c:v>
                </c:pt>
                <c:pt idx="45">
                  <c:v>803.96393771701389</c:v>
                </c:pt>
                <c:pt idx="46">
                  <c:v>1069.6352298360475</c:v>
                </c:pt>
                <c:pt idx="47">
                  <c:v>834.10422479538693</c:v>
                </c:pt>
                <c:pt idx="48">
                  <c:v>867.27043457031255</c:v>
                </c:pt>
                <c:pt idx="49">
                  <c:v>624.21273871527774</c:v>
                </c:pt>
                <c:pt idx="50">
                  <c:v>759.24364172894025</c:v>
                </c:pt>
                <c:pt idx="51">
                  <c:v>872.21388127253601</c:v>
                </c:pt>
                <c:pt idx="52">
                  <c:v>687.40627122961962</c:v>
                </c:pt>
                <c:pt idx="53">
                  <c:v>821.22186638327207</c:v>
                </c:pt>
                <c:pt idx="54">
                  <c:v>771.41021347045898</c:v>
                </c:pt>
                <c:pt idx="55">
                  <c:v>720.73553466796875</c:v>
                </c:pt>
                <c:pt idx="56">
                  <c:v>735.32156956449467</c:v>
                </c:pt>
                <c:pt idx="57">
                  <c:v>1071.0701009114584</c:v>
                </c:pt>
                <c:pt idx="58">
                  <c:v>570.30290876116067</c:v>
                </c:pt>
                <c:pt idx="59">
                  <c:v>652.48235212053567</c:v>
                </c:pt>
                <c:pt idx="60">
                  <c:v>594.39657860471493</c:v>
                </c:pt>
                <c:pt idx="61">
                  <c:v>717.17041015625</c:v>
                </c:pt>
                <c:pt idx="62">
                  <c:v>873.06247696786556</c:v>
                </c:pt>
                <c:pt idx="63">
                  <c:v>610.18681309586862</c:v>
                </c:pt>
                <c:pt idx="64">
                  <c:v>699.28486485635085</c:v>
                </c:pt>
                <c:pt idx="65">
                  <c:v>950.05115005817822</c:v>
                </c:pt>
                <c:pt idx="66">
                  <c:v>584.00554547991067</c:v>
                </c:pt>
                <c:pt idx="67">
                  <c:v>794.52910467918878</c:v>
                </c:pt>
                <c:pt idx="68">
                  <c:v>745.18129882812502</c:v>
                </c:pt>
                <c:pt idx="69">
                  <c:v>695.59011661305146</c:v>
                </c:pt>
                <c:pt idx="70">
                  <c:v>809.22793579101563</c:v>
                </c:pt>
                <c:pt idx="71">
                  <c:v>1192.2681365966796</c:v>
                </c:pt>
                <c:pt idx="72">
                  <c:v>856.47679268973218</c:v>
                </c:pt>
                <c:pt idx="73">
                  <c:v>1414.0845898437501</c:v>
                </c:pt>
                <c:pt idx="74">
                  <c:v>2151.8094285534276</c:v>
                </c:pt>
                <c:pt idx="75">
                  <c:v>2102.8043131510417</c:v>
                </c:pt>
                <c:pt idx="76">
                  <c:v>2098.6085436021958</c:v>
                </c:pt>
                <c:pt idx="77">
                  <c:v>2237.8422323690879</c:v>
                </c:pt>
                <c:pt idx="78">
                  <c:v>2307.0250179893092</c:v>
                </c:pt>
                <c:pt idx="79">
                  <c:v>2232.2170740076012</c:v>
                </c:pt>
                <c:pt idx="80">
                  <c:v>1620.7961491765202</c:v>
                </c:pt>
                <c:pt idx="81">
                  <c:v>2204.0245834661991</c:v>
                </c:pt>
                <c:pt idx="82">
                  <c:v>2140.19240234375</c:v>
                </c:pt>
                <c:pt idx="83">
                  <c:v>1743.733115234375</c:v>
                </c:pt>
                <c:pt idx="84">
                  <c:v>2214.9632196841035</c:v>
                </c:pt>
                <c:pt idx="85">
                  <c:v>2471.7977701822915</c:v>
                </c:pt>
                <c:pt idx="86">
                  <c:v>2268.0784933525219</c:v>
                </c:pt>
                <c:pt idx="87">
                  <c:v>2880.1253255208335</c:v>
                </c:pt>
                <c:pt idx="88">
                  <c:v>2755.6649894067796</c:v>
                </c:pt>
                <c:pt idx="89">
                  <c:v>3269.8571131089157</c:v>
                </c:pt>
                <c:pt idx="90">
                  <c:v>3173.7263511543842</c:v>
                </c:pt>
                <c:pt idx="91">
                  <c:v>3357.7744513617622</c:v>
                </c:pt>
                <c:pt idx="92">
                  <c:v>3262.1868183086444</c:v>
                </c:pt>
                <c:pt idx="93">
                  <c:v>3192.0644564241975</c:v>
                </c:pt>
                <c:pt idx="94">
                  <c:v>3309.1224879214637</c:v>
                </c:pt>
                <c:pt idx="95">
                  <c:v>3342.3295149739583</c:v>
                </c:pt>
                <c:pt idx="96">
                  <c:v>3151.8346300627054</c:v>
                </c:pt>
                <c:pt idx="97">
                  <c:v>3376.8062203322784</c:v>
                </c:pt>
                <c:pt idx="98">
                  <c:v>3263.7452313311687</c:v>
                </c:pt>
                <c:pt idx="99">
                  <c:v>3015.3848509271461</c:v>
                </c:pt>
                <c:pt idx="100">
                  <c:v>2879.4505347275153</c:v>
                </c:pt>
                <c:pt idx="101">
                  <c:v>2757.6826440161403</c:v>
                </c:pt>
                <c:pt idx="102">
                  <c:v>2963.5483592640271</c:v>
                </c:pt>
                <c:pt idx="103">
                  <c:v>2844.5774480646305</c:v>
                </c:pt>
                <c:pt idx="104">
                  <c:v>2873.9091672313457</c:v>
                </c:pt>
                <c:pt idx="105">
                  <c:v>2657.750939571496</c:v>
                </c:pt>
                <c:pt idx="106">
                  <c:v>2924.9058767465444</c:v>
                </c:pt>
                <c:pt idx="107">
                  <c:v>2826.0242496412629</c:v>
                </c:pt>
                <c:pt idx="108">
                  <c:v>2828.5940557462031</c:v>
                </c:pt>
                <c:pt idx="109">
                  <c:v>2815.6975386186082</c:v>
                </c:pt>
                <c:pt idx="110">
                  <c:v>2883.7511674360794</c:v>
                </c:pt>
                <c:pt idx="111">
                  <c:v>3077.3071487014358</c:v>
                </c:pt>
                <c:pt idx="112">
                  <c:v>2975.723852975028</c:v>
                </c:pt>
                <c:pt idx="113">
                  <c:v>3093.6847176039514</c:v>
                </c:pt>
                <c:pt idx="114">
                  <c:v>3460.6307141534212</c:v>
                </c:pt>
                <c:pt idx="115">
                  <c:v>3242.6375594600554</c:v>
                </c:pt>
                <c:pt idx="116">
                  <c:v>3251.3728834420194</c:v>
                </c:pt>
                <c:pt idx="117">
                  <c:v>3444.0942148437498</c:v>
                </c:pt>
                <c:pt idx="118">
                  <c:v>3444.382126953125</c:v>
                </c:pt>
                <c:pt idx="119">
                  <c:v>3271.5824746093749</c:v>
                </c:pt>
                <c:pt idx="120">
                  <c:v>3535.1570181497714</c:v>
                </c:pt>
                <c:pt idx="121">
                  <c:v>3935.5217167023688</c:v>
                </c:pt>
                <c:pt idx="122">
                  <c:v>3651.7934970855713</c:v>
                </c:pt>
                <c:pt idx="123">
                  <c:v>3736.2628734150871</c:v>
                </c:pt>
                <c:pt idx="124">
                  <c:v>3946.9840808305585</c:v>
                </c:pt>
                <c:pt idx="125">
                  <c:v>3639.4201938039887</c:v>
                </c:pt>
                <c:pt idx="126">
                  <c:v>3894.117079671224</c:v>
                </c:pt>
                <c:pt idx="127">
                  <c:v>3950.2082209183</c:v>
                </c:pt>
                <c:pt idx="128">
                  <c:v>4030.8229746093748</c:v>
                </c:pt>
                <c:pt idx="129">
                  <c:v>4193.2827090766486</c:v>
                </c:pt>
                <c:pt idx="130">
                  <c:v>4247.2085301133457</c:v>
                </c:pt>
                <c:pt idx="131">
                  <c:v>4266.2352566189238</c:v>
                </c:pt>
                <c:pt idx="132">
                  <c:v>4044.2694657488569</c:v>
                </c:pt>
                <c:pt idx="133">
                  <c:v>4486.1431116903977</c:v>
                </c:pt>
                <c:pt idx="134">
                  <c:v>4598.6415115106302</c:v>
                </c:pt>
                <c:pt idx="135">
                  <c:v>4449.8118419647217</c:v>
                </c:pt>
                <c:pt idx="136">
                  <c:v>4393.0198746347814</c:v>
                </c:pt>
                <c:pt idx="137">
                  <c:v>4735.5580178763121</c:v>
                </c:pt>
                <c:pt idx="138">
                  <c:v>4513.3504894167882</c:v>
                </c:pt>
                <c:pt idx="139">
                  <c:v>4657.0689726562496</c:v>
                </c:pt>
                <c:pt idx="140">
                  <c:v>4577.859089543269</c:v>
                </c:pt>
                <c:pt idx="141">
                  <c:v>5125.8149317944144</c:v>
                </c:pt>
                <c:pt idx="142">
                  <c:v>4932.9811115264893</c:v>
                </c:pt>
                <c:pt idx="143">
                  <c:v>5191.5685214996338</c:v>
                </c:pt>
                <c:pt idx="144">
                  <c:v>5181.329411433293</c:v>
                </c:pt>
                <c:pt idx="145">
                  <c:v>4948.2652454376221</c:v>
                </c:pt>
                <c:pt idx="146">
                  <c:v>5178.7848442925351</c:v>
                </c:pt>
                <c:pt idx="147">
                  <c:v>4887.982723236084</c:v>
                </c:pt>
                <c:pt idx="148">
                  <c:v>5357.4367335119914</c:v>
                </c:pt>
                <c:pt idx="149">
                  <c:v>5335.9459887307785</c:v>
                </c:pt>
                <c:pt idx="150">
                  <c:v>5079.9938814603365</c:v>
                </c:pt>
                <c:pt idx="151">
                  <c:v>4901.0550577132426</c:v>
                </c:pt>
                <c:pt idx="152">
                  <c:v>4883.5064422843989</c:v>
                </c:pt>
                <c:pt idx="153">
                  <c:v>5027.5462101862977</c:v>
                </c:pt>
                <c:pt idx="154">
                  <c:v>5067.4940456814238</c:v>
                </c:pt>
                <c:pt idx="155">
                  <c:v>4752.7784863281249</c:v>
                </c:pt>
                <c:pt idx="156">
                  <c:v>5159.4238981498302</c:v>
                </c:pt>
                <c:pt idx="157">
                  <c:v>5105.3746700286865</c:v>
                </c:pt>
                <c:pt idx="158">
                  <c:v>5003.799030949519</c:v>
                </c:pt>
                <c:pt idx="159">
                  <c:v>4827.9707350510816</c:v>
                </c:pt>
                <c:pt idx="160">
                  <c:v>5569.9216158353365</c:v>
                </c:pt>
                <c:pt idx="161">
                  <c:v>5702.3287992037258</c:v>
                </c:pt>
                <c:pt idx="162">
                  <c:v>5431.7332072886384</c:v>
                </c:pt>
                <c:pt idx="163">
                  <c:v>5184.9716481854839</c:v>
                </c:pt>
                <c:pt idx="164">
                  <c:v>5575.0195407867432</c:v>
                </c:pt>
                <c:pt idx="165">
                  <c:v>5379.7824897766113</c:v>
                </c:pt>
                <c:pt idx="166">
                  <c:v>5548.7068753756012</c:v>
                </c:pt>
                <c:pt idx="167">
                  <c:v>5355.9450871394229</c:v>
                </c:pt>
                <c:pt idx="168">
                  <c:v>5450.6201339605204</c:v>
                </c:pt>
                <c:pt idx="169">
                  <c:v>5537.5290508270264</c:v>
                </c:pt>
                <c:pt idx="170">
                  <c:v>5466.6304243274199</c:v>
                </c:pt>
                <c:pt idx="171">
                  <c:v>5124.233512878418</c:v>
                </c:pt>
                <c:pt idx="172">
                  <c:v>5045.6255308209047</c:v>
                </c:pt>
                <c:pt idx="173">
                  <c:v>5319.1055198492004</c:v>
                </c:pt>
                <c:pt idx="174">
                  <c:v>5525.1780014038086</c:v>
                </c:pt>
                <c:pt idx="175">
                  <c:v>5278.262613932292</c:v>
                </c:pt>
                <c:pt idx="176">
                  <c:v>5378.5201425193845</c:v>
                </c:pt>
                <c:pt idx="177">
                  <c:v>5463.5464528019265</c:v>
                </c:pt>
                <c:pt idx="178">
                  <c:v>5876.2323227502347</c:v>
                </c:pt>
                <c:pt idx="179">
                  <c:v>5434.1999837239582</c:v>
                </c:pt>
                <c:pt idx="180">
                  <c:v>5230.1021416242729</c:v>
                </c:pt>
                <c:pt idx="181">
                  <c:v>5393.0702519237548</c:v>
                </c:pt>
                <c:pt idx="182">
                  <c:v>5251.8984602107557</c:v>
                </c:pt>
                <c:pt idx="183">
                  <c:v>5215.7410861137214</c:v>
                </c:pt>
                <c:pt idx="184">
                  <c:v>5143.609794560185</c:v>
                </c:pt>
                <c:pt idx="185">
                  <c:v>6073.702372386043</c:v>
                </c:pt>
                <c:pt idx="186">
                  <c:v>5433.7567490086412</c:v>
                </c:pt>
                <c:pt idx="187">
                  <c:v>5878.4781401663113</c:v>
                </c:pt>
                <c:pt idx="188">
                  <c:v>5970.4333734727443</c:v>
                </c:pt>
                <c:pt idx="189">
                  <c:v>5475.7031869461289</c:v>
                </c:pt>
                <c:pt idx="190">
                  <c:v>5886.2549166165863</c:v>
                </c:pt>
                <c:pt idx="191">
                  <c:v>5860.73672022964</c:v>
                </c:pt>
                <c:pt idx="192">
                  <c:v>5713.7466523141575</c:v>
                </c:pt>
                <c:pt idx="193">
                  <c:v>5542.6920454884303</c:v>
                </c:pt>
                <c:pt idx="194">
                  <c:v>5653.730106238163</c:v>
                </c:pt>
                <c:pt idx="195">
                  <c:v>5707.5248172644415</c:v>
                </c:pt>
                <c:pt idx="196">
                  <c:v>5233.2939945191374</c:v>
                </c:pt>
                <c:pt idx="197">
                  <c:v>5829.8597708037405</c:v>
                </c:pt>
                <c:pt idx="198">
                  <c:v>5081.2673417968754</c:v>
                </c:pt>
                <c:pt idx="199">
                  <c:v>5752.0493088359981</c:v>
                </c:pt>
                <c:pt idx="200">
                  <c:v>5691.1052997295674</c:v>
                </c:pt>
                <c:pt idx="201">
                  <c:v>5677.916188401442</c:v>
                </c:pt>
                <c:pt idx="202">
                  <c:v>5648.5364265441895</c:v>
                </c:pt>
                <c:pt idx="203">
                  <c:v>5929.1416570490055</c:v>
                </c:pt>
                <c:pt idx="204">
                  <c:v>5912.5611991591122</c:v>
                </c:pt>
                <c:pt idx="205">
                  <c:v>5731.4606725411822</c:v>
                </c:pt>
                <c:pt idx="206">
                  <c:v>5448.2997744064924</c:v>
                </c:pt>
                <c:pt idx="207">
                  <c:v>5562.5676607572113</c:v>
                </c:pt>
                <c:pt idx="208">
                  <c:v>5863.7950420673078</c:v>
                </c:pt>
                <c:pt idx="209">
                  <c:v>5757.2921599177007</c:v>
                </c:pt>
                <c:pt idx="210">
                  <c:v>5675.8717334362891</c:v>
                </c:pt>
                <c:pt idx="211">
                  <c:v>5831.8210169668419</c:v>
                </c:pt>
                <c:pt idx="212">
                  <c:v>5630.9386681189908</c:v>
                </c:pt>
                <c:pt idx="213">
                  <c:v>5680.716471354167</c:v>
                </c:pt>
                <c:pt idx="214">
                  <c:v>5401.4350510817312</c:v>
                </c:pt>
                <c:pt idx="215">
                  <c:v>6178.256664276123</c:v>
                </c:pt>
                <c:pt idx="216">
                  <c:v>5915.6923713684082</c:v>
                </c:pt>
                <c:pt idx="217">
                  <c:v>5922.8787018531975</c:v>
                </c:pt>
                <c:pt idx="218">
                  <c:v>5912.8957311349322</c:v>
                </c:pt>
                <c:pt idx="219">
                  <c:v>5726.7764761117787</c:v>
                </c:pt>
                <c:pt idx="220">
                  <c:v>5452.2966571514426</c:v>
                </c:pt>
                <c:pt idx="221">
                  <c:v>6182.1612968444824</c:v>
                </c:pt>
                <c:pt idx="222">
                  <c:v>6347.568776292067</c:v>
                </c:pt>
                <c:pt idx="223">
                  <c:v>5874.615650177002</c:v>
                </c:pt>
                <c:pt idx="224">
                  <c:v>6300.1254577636719</c:v>
                </c:pt>
                <c:pt idx="225">
                  <c:v>6248.0481520432695</c:v>
                </c:pt>
                <c:pt idx="226">
                  <c:v>6552.0646693105919</c:v>
                </c:pt>
                <c:pt idx="227">
                  <c:v>6384.6674842247594</c:v>
                </c:pt>
                <c:pt idx="228">
                  <c:v>6015.7787399291992</c:v>
                </c:pt>
                <c:pt idx="229">
                  <c:v>5532.6968231201172</c:v>
                </c:pt>
                <c:pt idx="230">
                  <c:v>6300.2133445739746</c:v>
                </c:pt>
                <c:pt idx="231">
                  <c:v>6462.5066032409668</c:v>
                </c:pt>
                <c:pt idx="232">
                  <c:v>6149.6730015071362</c:v>
                </c:pt>
                <c:pt idx="233">
                  <c:v>6256.8415962633235</c:v>
                </c:pt>
                <c:pt idx="234">
                  <c:v>6495.2609920952264</c:v>
                </c:pt>
                <c:pt idx="235">
                  <c:v>6349.3143997192383</c:v>
                </c:pt>
                <c:pt idx="236">
                  <c:v>6645.6445426940918</c:v>
                </c:pt>
                <c:pt idx="237">
                  <c:v>6545.67484375</c:v>
                </c:pt>
                <c:pt idx="238">
                  <c:v>6684.4997791108635</c:v>
                </c:pt>
                <c:pt idx="239">
                  <c:v>6662.3992500305176</c:v>
                </c:pt>
                <c:pt idx="240">
                  <c:v>6591.3956692913389</c:v>
                </c:pt>
                <c:pt idx="241">
                  <c:v>6626.0335059350773</c:v>
                </c:pt>
                <c:pt idx="242">
                  <c:v>6372.4452625184549</c:v>
                </c:pt>
                <c:pt idx="243">
                  <c:v>6314.3145065307617</c:v>
                </c:pt>
                <c:pt idx="244">
                  <c:v>6585.6101324126475</c:v>
                </c:pt>
                <c:pt idx="245">
                  <c:v>6725.7357129675192</c:v>
                </c:pt>
                <c:pt idx="246">
                  <c:v>6580.2783551897319</c:v>
                </c:pt>
                <c:pt idx="247">
                  <c:v>6841.4591210937497</c:v>
                </c:pt>
                <c:pt idx="248">
                  <c:v>6661.3203547920766</c:v>
                </c:pt>
                <c:pt idx="249">
                  <c:v>6639.3534962487602</c:v>
                </c:pt>
                <c:pt idx="250">
                  <c:v>6844.4927406311035</c:v>
                </c:pt>
                <c:pt idx="251">
                  <c:v>6931.2254013902557</c:v>
                </c:pt>
                <c:pt idx="252">
                  <c:v>6836.6071029170871</c:v>
                </c:pt>
                <c:pt idx="253">
                  <c:v>6713.3172056136591</c:v>
                </c:pt>
                <c:pt idx="254">
                  <c:v>6651.5980709015375</c:v>
                </c:pt>
                <c:pt idx="255">
                  <c:v>7139.2380967027557</c:v>
                </c:pt>
                <c:pt idx="256">
                  <c:v>6915.7562779017853</c:v>
                </c:pt>
                <c:pt idx="257">
                  <c:v>6470.6786597467235</c:v>
                </c:pt>
                <c:pt idx="258">
                  <c:v>6789.4102647569443</c:v>
                </c:pt>
                <c:pt idx="259">
                  <c:v>6775.4303569178428</c:v>
                </c:pt>
                <c:pt idx="260">
                  <c:v>7093.8720199342761</c:v>
                </c:pt>
                <c:pt idx="261">
                  <c:v>6882.6567264679943</c:v>
                </c:pt>
                <c:pt idx="262">
                  <c:v>6799.972966974432</c:v>
                </c:pt>
                <c:pt idx="263">
                  <c:v>6830.6569645579266</c:v>
                </c:pt>
                <c:pt idx="264">
                  <c:v>6924.3886282075709</c:v>
                </c:pt>
                <c:pt idx="265">
                  <c:v>6971.5679782774387</c:v>
                </c:pt>
                <c:pt idx="266">
                  <c:v>6814.0042685231856</c:v>
                </c:pt>
                <c:pt idx="267">
                  <c:v>6851.565755208333</c:v>
                </c:pt>
                <c:pt idx="268">
                  <c:v>6730.7893586705941</c:v>
                </c:pt>
                <c:pt idx="269">
                  <c:v>6931.5546875</c:v>
                </c:pt>
                <c:pt idx="270">
                  <c:v>7239.4790559362191</c:v>
                </c:pt>
                <c:pt idx="271">
                  <c:v>6565.2895427766398</c:v>
                </c:pt>
                <c:pt idx="272">
                  <c:v>6954.7283203124998</c:v>
                </c:pt>
                <c:pt idx="273">
                  <c:v>6889.093994140625</c:v>
                </c:pt>
                <c:pt idx="274">
                  <c:v>7048.4109835033578</c:v>
                </c:pt>
                <c:pt idx="275">
                  <c:v>6576.9412913602937</c:v>
                </c:pt>
                <c:pt idx="276">
                  <c:v>6995.6718104338843</c:v>
                </c:pt>
                <c:pt idx="277">
                  <c:v>6919.3967305333163</c:v>
                </c:pt>
                <c:pt idx="278">
                  <c:v>7119.6243180204028</c:v>
                </c:pt>
                <c:pt idx="279">
                  <c:v>6984.0281453450525</c:v>
                </c:pt>
                <c:pt idx="280">
                  <c:v>7103.5453981493338</c:v>
                </c:pt>
                <c:pt idx="281">
                  <c:v>7142.0744854582454</c:v>
                </c:pt>
                <c:pt idx="282">
                  <c:v>7269.8688541128613</c:v>
                </c:pt>
                <c:pt idx="283">
                  <c:v>6937.9503849754647</c:v>
                </c:pt>
                <c:pt idx="284">
                  <c:v>6888.9572370544938</c:v>
                </c:pt>
                <c:pt idx="285">
                  <c:v>6893.2943335361169</c:v>
                </c:pt>
                <c:pt idx="286">
                  <c:v>7080.3243188076331</c:v>
                </c:pt>
                <c:pt idx="287">
                  <c:v>6877.8402920081971</c:v>
                </c:pt>
                <c:pt idx="288">
                  <c:v>6919.5854984571952</c:v>
                </c:pt>
                <c:pt idx="289">
                  <c:v>7084.2548232660065</c:v>
                </c:pt>
                <c:pt idx="290">
                  <c:v>6877.8268962922648</c:v>
                </c:pt>
                <c:pt idx="291">
                  <c:v>6932.0444900891016</c:v>
                </c:pt>
                <c:pt idx="292">
                  <c:v>7082.2628405862606</c:v>
                </c:pt>
                <c:pt idx="293">
                  <c:v>7086.9594319661455</c:v>
                </c:pt>
                <c:pt idx="294">
                  <c:v>6852.0877505443132</c:v>
                </c:pt>
                <c:pt idx="295">
                  <c:v>6818.4941608019108</c:v>
                </c:pt>
                <c:pt idx="296">
                  <c:v>6959.5164754231773</c:v>
                </c:pt>
                <c:pt idx="297">
                  <c:v>7376.4009589523566</c:v>
                </c:pt>
                <c:pt idx="298">
                  <c:v>7194.2763513084346</c:v>
                </c:pt>
                <c:pt idx="299">
                  <c:v>7056.8595092773439</c:v>
                </c:pt>
                <c:pt idx="300">
                  <c:v>7045.6254191080725</c:v>
                </c:pt>
                <c:pt idx="301">
                  <c:v>7396.7804913481405</c:v>
                </c:pt>
                <c:pt idx="302">
                  <c:v>7117.6512369791662</c:v>
                </c:pt>
                <c:pt idx="303">
                  <c:v>7138.3367970364152</c:v>
                </c:pt>
                <c:pt idx="304">
                  <c:v>6849.4617716471357</c:v>
                </c:pt>
                <c:pt idx="305">
                  <c:v>7275.4409219710551</c:v>
                </c:pt>
                <c:pt idx="306">
                  <c:v>7225.1733235677084</c:v>
                </c:pt>
                <c:pt idx="307">
                  <c:v>7521.8485767802258</c:v>
                </c:pt>
                <c:pt idx="308">
                  <c:v>7319.1831344345865</c:v>
                </c:pt>
                <c:pt idx="309">
                  <c:v>6787.8886230468752</c:v>
                </c:pt>
                <c:pt idx="310">
                  <c:v>7613.5931477864588</c:v>
                </c:pt>
                <c:pt idx="311">
                  <c:v>7285.1313073024276</c:v>
                </c:pt>
                <c:pt idx="312">
                  <c:v>7150.3096241061967</c:v>
                </c:pt>
                <c:pt idx="313">
                  <c:v>7465.1048868815105</c:v>
                </c:pt>
                <c:pt idx="314">
                  <c:v>7047.5535908683405</c:v>
                </c:pt>
                <c:pt idx="315">
                  <c:v>6975.128089712447</c:v>
                </c:pt>
                <c:pt idx="316">
                  <c:v>7301.3096646861868</c:v>
                </c:pt>
                <c:pt idx="317">
                  <c:v>7323.966752485795</c:v>
                </c:pt>
                <c:pt idx="318">
                  <c:v>7281.0445264075415</c:v>
                </c:pt>
                <c:pt idx="319">
                  <c:v>7250.5039672851563</c:v>
                </c:pt>
                <c:pt idx="320">
                  <c:v>7126.2877453715864</c:v>
                </c:pt>
                <c:pt idx="321">
                  <c:v>7049.7647420247395</c:v>
                </c:pt>
                <c:pt idx="322">
                  <c:v>7215.7609036027889</c:v>
                </c:pt>
                <c:pt idx="323">
                  <c:v>7309.7404200025831</c:v>
                </c:pt>
                <c:pt idx="324">
                  <c:v>7347.2404174804688</c:v>
                </c:pt>
                <c:pt idx="325">
                  <c:v>7263.9001485359768</c:v>
                </c:pt>
                <c:pt idx="326">
                  <c:v>6989.6042756453808</c:v>
                </c:pt>
                <c:pt idx="327">
                  <c:v>7620.4624148637822</c:v>
                </c:pt>
                <c:pt idx="328">
                  <c:v>7402.9673651333514</c:v>
                </c:pt>
                <c:pt idx="329">
                  <c:v>7416.1011073225636</c:v>
                </c:pt>
                <c:pt idx="330">
                  <c:v>7559.2514772576797</c:v>
                </c:pt>
                <c:pt idx="331">
                  <c:v>7053.5906789679275</c:v>
                </c:pt>
                <c:pt idx="332">
                  <c:v>7493.5853442988118</c:v>
                </c:pt>
                <c:pt idx="333">
                  <c:v>7319.6454517802258</c:v>
                </c:pt>
                <c:pt idx="334">
                  <c:v>7279.1984904661012</c:v>
                </c:pt>
                <c:pt idx="335">
                  <c:v>7168.8720202323721</c:v>
                </c:pt>
                <c:pt idx="336">
                  <c:v>7129.99447708771</c:v>
                </c:pt>
                <c:pt idx="337">
                  <c:v>7161.8433105468748</c:v>
                </c:pt>
                <c:pt idx="338">
                  <c:v>7231.8120993589746</c:v>
                </c:pt>
                <c:pt idx="339">
                  <c:v>6896.1631963315222</c:v>
                </c:pt>
                <c:pt idx="340">
                  <c:v>7142.2735376602568</c:v>
                </c:pt>
                <c:pt idx="341">
                  <c:v>7076.1874332264961</c:v>
                </c:pt>
                <c:pt idx="342">
                  <c:v>7332.9726270365918</c:v>
                </c:pt>
                <c:pt idx="343">
                  <c:v>7554.4719853940214</c:v>
                </c:pt>
                <c:pt idx="344">
                  <c:v>7168.1846613479875</c:v>
                </c:pt>
                <c:pt idx="345">
                  <c:v>7572.8225056966148</c:v>
                </c:pt>
                <c:pt idx="346">
                  <c:v>7414.9702603614933</c:v>
                </c:pt>
                <c:pt idx="347">
                  <c:v>7551.7659684520659</c:v>
                </c:pt>
                <c:pt idx="348">
                  <c:v>7518.3506967240019</c:v>
                </c:pt>
                <c:pt idx="349">
                  <c:v>7288.9377648305081</c:v>
                </c:pt>
                <c:pt idx="350">
                  <c:v>7306.6165063681719</c:v>
                </c:pt>
                <c:pt idx="351">
                  <c:v>7279.818538828793</c:v>
                </c:pt>
                <c:pt idx="352">
                  <c:v>7444.3972065388652</c:v>
                </c:pt>
                <c:pt idx="353">
                  <c:v>7271.0105124080883</c:v>
                </c:pt>
                <c:pt idx="354">
                  <c:v>7243.4198204945706</c:v>
                </c:pt>
                <c:pt idx="355">
                  <c:v>7441.4647721915408</c:v>
                </c:pt>
                <c:pt idx="356">
                  <c:v>7082.7688526218217</c:v>
                </c:pt>
                <c:pt idx="357">
                  <c:v>7240.8840269431093</c:v>
                </c:pt>
                <c:pt idx="358">
                  <c:v>7128.2299636314656</c:v>
                </c:pt>
                <c:pt idx="359">
                  <c:v>7493.2017299107147</c:v>
                </c:pt>
                <c:pt idx="360">
                  <c:v>7296.8417358398438</c:v>
                </c:pt>
                <c:pt idx="361">
                  <c:v>7565.0260220231685</c:v>
                </c:pt>
                <c:pt idx="362">
                  <c:v>7340.9345324286096</c:v>
                </c:pt>
                <c:pt idx="363">
                  <c:v>7115.4676872702203</c:v>
                </c:pt>
                <c:pt idx="364">
                  <c:v>7176.5013294380251</c:v>
                </c:pt>
                <c:pt idx="365">
                  <c:v>7073.4733929550439</c:v>
                </c:pt>
                <c:pt idx="366">
                  <c:v>7166.02812906901</c:v>
                </c:pt>
                <c:pt idx="367">
                  <c:v>7533.6179861295022</c:v>
                </c:pt>
                <c:pt idx="368">
                  <c:v>7947.5842055622325</c:v>
                </c:pt>
                <c:pt idx="369">
                  <c:v>7379.0789784488516</c:v>
                </c:pt>
                <c:pt idx="370">
                  <c:v>7654.155942719558</c:v>
                </c:pt>
                <c:pt idx="371">
                  <c:v>7423.0430846133477</c:v>
                </c:pt>
                <c:pt idx="372">
                  <c:v>7517.9252207880436</c:v>
                </c:pt>
                <c:pt idx="373">
                  <c:v>7429.4668666294647</c:v>
                </c:pt>
                <c:pt idx="374">
                  <c:v>7223.859067719558</c:v>
                </c:pt>
                <c:pt idx="375">
                  <c:v>7409.4685762049785</c:v>
                </c:pt>
                <c:pt idx="376">
                  <c:v>7364.5970928485576</c:v>
                </c:pt>
                <c:pt idx="377">
                  <c:v>7382.2744182004762</c:v>
                </c:pt>
                <c:pt idx="378">
                  <c:v>7076.3463833800752</c:v>
                </c:pt>
                <c:pt idx="379">
                  <c:v>7384.769892153533</c:v>
                </c:pt>
                <c:pt idx="380">
                  <c:v>7410.3953107867328</c:v>
                </c:pt>
                <c:pt idx="381">
                  <c:v>7147.5681001106195</c:v>
                </c:pt>
                <c:pt idx="382">
                  <c:v>7138.4069138911736</c:v>
                </c:pt>
                <c:pt idx="383">
                  <c:v>7498.4852274231989</c:v>
                </c:pt>
                <c:pt idx="384">
                  <c:v>7328.4441044248388</c:v>
                </c:pt>
                <c:pt idx="385">
                  <c:v>7179.6352196408989</c:v>
                </c:pt>
                <c:pt idx="386">
                  <c:v>7612.8377853919719</c:v>
                </c:pt>
                <c:pt idx="387">
                  <c:v>7829.0624828673244</c:v>
                </c:pt>
                <c:pt idx="388">
                  <c:v>6923.3352200692161</c:v>
                </c:pt>
                <c:pt idx="389">
                  <c:v>7348.502643087636</c:v>
                </c:pt>
                <c:pt idx="390">
                  <c:v>7461.9887891496928</c:v>
                </c:pt>
                <c:pt idx="391">
                  <c:v>7222.7059651692707</c:v>
                </c:pt>
                <c:pt idx="392">
                  <c:v>7300.8476994607299</c:v>
                </c:pt>
                <c:pt idx="393">
                  <c:v>7889.96724660773</c:v>
                </c:pt>
                <c:pt idx="394">
                  <c:v>7487.5029594089674</c:v>
                </c:pt>
                <c:pt idx="395">
                  <c:v>7378.3720577924678</c:v>
                </c:pt>
                <c:pt idx="396">
                  <c:v>7225.5133579799103</c:v>
                </c:pt>
                <c:pt idx="397">
                  <c:v>7232.352857506793</c:v>
                </c:pt>
                <c:pt idx="398">
                  <c:v>7903.2679317079737</c:v>
                </c:pt>
                <c:pt idx="399">
                  <c:v>7492.6918988909038</c:v>
                </c:pt>
                <c:pt idx="400">
                  <c:v>7263.9677777206689</c:v>
                </c:pt>
                <c:pt idx="401">
                  <c:v>7246.713687733707</c:v>
                </c:pt>
                <c:pt idx="402">
                  <c:v>7354.0630177464982</c:v>
                </c:pt>
                <c:pt idx="403">
                  <c:v>7396.0764014089209</c:v>
                </c:pt>
                <c:pt idx="404">
                  <c:v>7546.8826904296875</c:v>
                </c:pt>
                <c:pt idx="405">
                  <c:v>7540.7761122441925</c:v>
                </c:pt>
                <c:pt idx="406">
                  <c:v>7420.9629848547147</c:v>
                </c:pt>
                <c:pt idx="407">
                  <c:v>7291.8700829221489</c:v>
                </c:pt>
                <c:pt idx="408">
                  <c:v>7536.7739007411856</c:v>
                </c:pt>
                <c:pt idx="409">
                  <c:v>7038.797108525815</c:v>
                </c:pt>
                <c:pt idx="410">
                  <c:v>7337.5893049568967</c:v>
                </c:pt>
                <c:pt idx="411">
                  <c:v>7475.7981660487285</c:v>
                </c:pt>
                <c:pt idx="412">
                  <c:v>7348.412024456522</c:v>
                </c:pt>
                <c:pt idx="413">
                  <c:v>7432.2141618399783</c:v>
                </c:pt>
                <c:pt idx="414">
                  <c:v>7561.2625816608297</c:v>
                </c:pt>
                <c:pt idx="415">
                  <c:v>6983.6055706521738</c:v>
                </c:pt>
                <c:pt idx="416">
                  <c:v>7510.305029714209</c:v>
                </c:pt>
                <c:pt idx="417">
                  <c:v>7440.2693529211956</c:v>
                </c:pt>
                <c:pt idx="418">
                  <c:v>7376.3771244517548</c:v>
                </c:pt>
                <c:pt idx="419">
                  <c:v>7116.4494794425318</c:v>
                </c:pt>
                <c:pt idx="420">
                  <c:v>7215.4565174932068</c:v>
                </c:pt>
                <c:pt idx="421">
                  <c:v>6893.7624230849005</c:v>
                </c:pt>
                <c:pt idx="422">
                  <c:v>7375.8417240611298</c:v>
                </c:pt>
                <c:pt idx="423">
                  <c:v>7267.2166819852937</c:v>
                </c:pt>
                <c:pt idx="424">
                  <c:v>7310.7785498464209</c:v>
                </c:pt>
                <c:pt idx="425">
                  <c:v>7299.0764074492872</c:v>
                </c:pt>
                <c:pt idx="426">
                  <c:v>7323.5700195312502</c:v>
                </c:pt>
                <c:pt idx="427">
                  <c:v>7328.5601330773306</c:v>
                </c:pt>
                <c:pt idx="428">
                  <c:v>7525.1783621651784</c:v>
                </c:pt>
                <c:pt idx="429">
                  <c:v>7222.7771253083883</c:v>
                </c:pt>
                <c:pt idx="430">
                  <c:v>7421.7594250590864</c:v>
                </c:pt>
                <c:pt idx="431">
                  <c:v>7287.2210560005251</c:v>
                </c:pt>
                <c:pt idx="432">
                  <c:v>7061.3148537660254</c:v>
                </c:pt>
                <c:pt idx="433">
                  <c:v>7358.6626020159038</c:v>
                </c:pt>
                <c:pt idx="434">
                  <c:v>7298.488175101902</c:v>
                </c:pt>
                <c:pt idx="435">
                  <c:v>7414.0321524483816</c:v>
                </c:pt>
                <c:pt idx="436">
                  <c:v>7286.798509680707</c:v>
                </c:pt>
                <c:pt idx="437">
                  <c:v>7182.5325432854734</c:v>
                </c:pt>
                <c:pt idx="438">
                  <c:v>7022.0540030715811</c:v>
                </c:pt>
                <c:pt idx="439">
                  <c:v>7138.6232194571658</c:v>
                </c:pt>
                <c:pt idx="440">
                  <c:v>6771.2686972829097</c:v>
                </c:pt>
                <c:pt idx="441">
                  <c:v>7608.5919921875002</c:v>
                </c:pt>
                <c:pt idx="442">
                  <c:v>7045.6457476699561</c:v>
                </c:pt>
                <c:pt idx="443">
                  <c:v>7013.9354248046875</c:v>
                </c:pt>
                <c:pt idx="444">
                  <c:v>7257.9356190557064</c:v>
                </c:pt>
                <c:pt idx="445">
                  <c:v>7012.5636899290967</c:v>
                </c:pt>
                <c:pt idx="446">
                  <c:v>7339.9588244207971</c:v>
                </c:pt>
                <c:pt idx="447">
                  <c:v>7010.952573578933</c:v>
                </c:pt>
                <c:pt idx="448">
                  <c:v>6626.1689083836663</c:v>
                </c:pt>
                <c:pt idx="449">
                  <c:v>6956.279305517146</c:v>
                </c:pt>
                <c:pt idx="450">
                  <c:v>7036.4440048993647</c:v>
                </c:pt>
                <c:pt idx="451">
                  <c:v>7034.1611633300781</c:v>
                </c:pt>
                <c:pt idx="452">
                  <c:v>7065.0896493017144</c:v>
                </c:pt>
                <c:pt idx="453">
                  <c:v>7069.5660920516302</c:v>
                </c:pt>
                <c:pt idx="454">
                  <c:v>7184.9465668776938</c:v>
                </c:pt>
                <c:pt idx="455">
                  <c:v>6926.9491664341522</c:v>
                </c:pt>
                <c:pt idx="456">
                  <c:v>7330.5852607593206</c:v>
                </c:pt>
                <c:pt idx="457">
                  <c:v>7158.926524286685</c:v>
                </c:pt>
                <c:pt idx="458">
                  <c:v>7121.4651928282619</c:v>
                </c:pt>
                <c:pt idx="459">
                  <c:v>7181.4096390029135</c:v>
                </c:pt>
                <c:pt idx="460">
                  <c:v>7720.6483407235364</c:v>
                </c:pt>
                <c:pt idx="461">
                  <c:v>7303.2507260529892</c:v>
                </c:pt>
                <c:pt idx="462">
                  <c:v>7252.9359730865999</c:v>
                </c:pt>
                <c:pt idx="463">
                  <c:v>7509.2823538494922</c:v>
                </c:pt>
                <c:pt idx="464">
                  <c:v>6912.1650643184266</c:v>
                </c:pt>
                <c:pt idx="465">
                  <c:v>7337.3875934103262</c:v>
                </c:pt>
                <c:pt idx="466">
                  <c:v>7411.2850741682378</c:v>
                </c:pt>
                <c:pt idx="467">
                  <c:v>7225.340777853261</c:v>
                </c:pt>
                <c:pt idx="468">
                  <c:v>7262.565592447917</c:v>
                </c:pt>
                <c:pt idx="469">
                  <c:v>7194.788561255531</c:v>
                </c:pt>
                <c:pt idx="470">
                  <c:v>7221.2903878348216</c:v>
                </c:pt>
                <c:pt idx="471">
                  <c:v>7244.8805977957591</c:v>
                </c:pt>
                <c:pt idx="472">
                  <c:v>7160.3132803373246</c:v>
                </c:pt>
                <c:pt idx="473">
                  <c:v>7437.7114805024248</c:v>
                </c:pt>
                <c:pt idx="474">
                  <c:v>7047.8208305027174</c:v>
                </c:pt>
                <c:pt idx="475">
                  <c:v>7097.1538383152174</c:v>
                </c:pt>
                <c:pt idx="476">
                  <c:v>6839.1524906664827</c:v>
                </c:pt>
                <c:pt idx="477">
                  <c:v>7121.4807192595108</c:v>
                </c:pt>
                <c:pt idx="478">
                  <c:v>7142.557554047683</c:v>
                </c:pt>
                <c:pt idx="479">
                  <c:v>7240.5136255724674</c:v>
                </c:pt>
                <c:pt idx="480">
                  <c:v>7277.0690176827566</c:v>
                </c:pt>
                <c:pt idx="481">
                  <c:v>7181.0896038186966</c:v>
                </c:pt>
                <c:pt idx="482">
                  <c:v>7024.1997466216217</c:v>
                </c:pt>
                <c:pt idx="483">
                  <c:v>7451.4434552873881</c:v>
                </c:pt>
                <c:pt idx="484">
                  <c:v>7478.4347245065792</c:v>
                </c:pt>
                <c:pt idx="485">
                  <c:v>7291.8286521709069</c:v>
                </c:pt>
                <c:pt idx="486">
                  <c:v>7009.7266322544647</c:v>
                </c:pt>
                <c:pt idx="487">
                  <c:v>7388.0564259496232</c:v>
                </c:pt>
                <c:pt idx="488">
                  <c:v>6961.5233228600546</c:v>
                </c:pt>
                <c:pt idx="489">
                  <c:v>6925.1362771739132</c:v>
                </c:pt>
                <c:pt idx="490">
                  <c:v>7096.4197796365488</c:v>
                </c:pt>
                <c:pt idx="491">
                  <c:v>7111.5462111088264</c:v>
                </c:pt>
                <c:pt idx="492">
                  <c:v>7035.4155761718748</c:v>
                </c:pt>
                <c:pt idx="493">
                  <c:v>7304.6210851836622</c:v>
                </c:pt>
                <c:pt idx="494">
                  <c:v>7192.1928668478258</c:v>
                </c:pt>
                <c:pt idx="495">
                  <c:v>6957.2301248301628</c:v>
                </c:pt>
                <c:pt idx="496">
                  <c:v>7056.2663639034845</c:v>
                </c:pt>
                <c:pt idx="497">
                  <c:v>7315.4131068042198</c:v>
                </c:pt>
                <c:pt idx="498">
                  <c:v>7272.4576933262715</c:v>
                </c:pt>
                <c:pt idx="499">
                  <c:v>7254.1562371504933</c:v>
                </c:pt>
                <c:pt idx="500">
                  <c:v>7153.1286310369314</c:v>
                </c:pt>
                <c:pt idx="501">
                  <c:v>7466.7746203192346</c:v>
                </c:pt>
                <c:pt idx="502">
                  <c:v>6886.953898801642</c:v>
                </c:pt>
                <c:pt idx="503">
                  <c:v>7420.0993155420356</c:v>
                </c:pt>
                <c:pt idx="504">
                  <c:v>7355.1298784528462</c:v>
                </c:pt>
                <c:pt idx="505">
                  <c:v>7072.805517995459</c:v>
                </c:pt>
                <c:pt idx="506">
                  <c:v>7442.6847906872235</c:v>
                </c:pt>
                <c:pt idx="507">
                  <c:v>7246.1920187431469</c:v>
                </c:pt>
                <c:pt idx="508">
                  <c:v>7398.7009834155706</c:v>
                </c:pt>
                <c:pt idx="509">
                  <c:v>7174.5390498720362</c:v>
                </c:pt>
                <c:pt idx="510">
                  <c:v>7161.4336108826756</c:v>
                </c:pt>
                <c:pt idx="511">
                  <c:v>7123.0665218955592</c:v>
                </c:pt>
                <c:pt idx="512">
                  <c:v>7508.7958984375</c:v>
                </c:pt>
                <c:pt idx="513">
                  <c:v>7515.8283017914873</c:v>
                </c:pt>
                <c:pt idx="514">
                  <c:v>7140.0399148875267</c:v>
                </c:pt>
                <c:pt idx="515">
                  <c:v>7600.6401624177633</c:v>
                </c:pt>
                <c:pt idx="516">
                  <c:v>7135.5041588092672</c:v>
                </c:pt>
                <c:pt idx="517">
                  <c:v>7191.5860001001602</c:v>
                </c:pt>
                <c:pt idx="518">
                  <c:v>7681.8249879009954</c:v>
                </c:pt>
                <c:pt idx="519">
                  <c:v>6679.7185720670022</c:v>
                </c:pt>
                <c:pt idx="520">
                  <c:v>7333.0137232730267</c:v>
                </c:pt>
                <c:pt idx="521">
                  <c:v>7450.0838928222656</c:v>
                </c:pt>
                <c:pt idx="522">
                  <c:v>7259.2310929008154</c:v>
                </c:pt>
                <c:pt idx="523">
                  <c:v>6999.4795613246679</c:v>
                </c:pt>
                <c:pt idx="524">
                  <c:v>7528.5061253138947</c:v>
                </c:pt>
                <c:pt idx="525">
                  <c:v>7071.884341032609</c:v>
                </c:pt>
                <c:pt idx="526">
                  <c:v>7248.6630216899675</c:v>
                </c:pt>
                <c:pt idx="527">
                  <c:v>7506.5000261579244</c:v>
                </c:pt>
                <c:pt idx="528">
                  <c:v>7314.1250667735039</c:v>
                </c:pt>
                <c:pt idx="529">
                  <c:v>6984.835627964565</c:v>
                </c:pt>
                <c:pt idx="530">
                  <c:v>6922.6933283025564</c:v>
                </c:pt>
                <c:pt idx="531">
                  <c:v>7355.0518319266184</c:v>
                </c:pt>
                <c:pt idx="532">
                  <c:v>6825.0543590984516</c:v>
                </c:pt>
                <c:pt idx="533">
                  <c:v>6951.5511336616846</c:v>
                </c:pt>
                <c:pt idx="534">
                  <c:v>6948.7856908337826</c:v>
                </c:pt>
                <c:pt idx="535">
                  <c:v>7181.1113238790758</c:v>
                </c:pt>
                <c:pt idx="536">
                  <c:v>7153.3076797876602</c:v>
                </c:pt>
                <c:pt idx="537">
                  <c:v>7183.6770041136615</c:v>
                </c:pt>
                <c:pt idx="538">
                  <c:v>7394.7284205613942</c:v>
                </c:pt>
                <c:pt idx="539">
                  <c:v>7027.4294921874998</c:v>
                </c:pt>
                <c:pt idx="540">
                  <c:v>7358.2527026795506</c:v>
                </c:pt>
                <c:pt idx="541">
                  <c:v>6832.8553074048914</c:v>
                </c:pt>
                <c:pt idx="542">
                  <c:v>7019.4985224184784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D5-42F7-AEB2-8A15A245B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1965568"/>
        <c:axId val="321982400"/>
      </c:lineChart>
      <c:catAx>
        <c:axId val="321965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982400"/>
        <c:crosses val="autoZero"/>
        <c:auto val="1"/>
        <c:lblAlgn val="ctr"/>
        <c:lblOffset val="100"/>
        <c:noMultiLvlLbl val="0"/>
      </c:catAx>
      <c:valAx>
        <c:axId val="3219824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96556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0.11043965</c:v>
                </c:pt>
                <c:pt idx="2">
                  <c:v>0.21844582833333334</c:v>
                </c:pt>
                <c:pt idx="3">
                  <c:v>0.32861879666666666</c:v>
                </c:pt>
                <c:pt idx="4">
                  <c:v>0.43870842666666665</c:v>
                </c:pt>
                <c:pt idx="5">
                  <c:v>0.54894806499999993</c:v>
                </c:pt>
                <c:pt idx="6">
                  <c:v>0.65727092666666664</c:v>
                </c:pt>
                <c:pt idx="7">
                  <c:v>0.76721054833333324</c:v>
                </c:pt>
                <c:pt idx="8">
                  <c:v>0.87510005333333329</c:v>
                </c:pt>
                <c:pt idx="9">
                  <c:v>0.98412295500000002</c:v>
                </c:pt>
                <c:pt idx="10">
                  <c:v>1.0919624566666666</c:v>
                </c:pt>
                <c:pt idx="11">
                  <c:v>1.2005186666666667</c:v>
                </c:pt>
                <c:pt idx="12">
                  <c:v>1.3102416083333333</c:v>
                </c:pt>
                <c:pt idx="13">
                  <c:v>1.4199978866666667</c:v>
                </c:pt>
                <c:pt idx="14">
                  <c:v>1.5301541866666666</c:v>
                </c:pt>
                <c:pt idx="15">
                  <c:v>1.6384270466666666</c:v>
                </c:pt>
                <c:pt idx="16">
                  <c:v>1.7474332816666664</c:v>
                </c:pt>
                <c:pt idx="17">
                  <c:v>1.8551727766666666</c:v>
                </c:pt>
                <c:pt idx="18">
                  <c:v>1.9643623549999998</c:v>
                </c:pt>
                <c:pt idx="19">
                  <c:v>2.0720351799999999</c:v>
                </c:pt>
                <c:pt idx="20">
                  <c:v>2.18177479</c:v>
                </c:pt>
                <c:pt idx="21">
                  <c:v>2.2902143266666664</c:v>
                </c:pt>
                <c:pt idx="22">
                  <c:v>2.4003039566666668</c:v>
                </c:pt>
                <c:pt idx="23">
                  <c:v>2.5108436116666666</c:v>
                </c:pt>
                <c:pt idx="24">
                  <c:v>2.620616558333333</c:v>
                </c:pt>
                <c:pt idx="25">
                  <c:v>2.7287727433333329</c:v>
                </c:pt>
                <c:pt idx="26">
                  <c:v>2.8369122616666669</c:v>
                </c:pt>
                <c:pt idx="27">
                  <c:v>2.9474019149999999</c:v>
                </c:pt>
                <c:pt idx="28">
                  <c:v>3.0551747466666663</c:v>
                </c:pt>
                <c:pt idx="29">
                  <c:v>3.163597615</c:v>
                </c:pt>
                <c:pt idx="30">
                  <c:v>3.2736872449999996</c:v>
                </c:pt>
                <c:pt idx="31">
                  <c:v>3.3820934450000002</c:v>
                </c:pt>
                <c:pt idx="32">
                  <c:v>3.4923997550000001</c:v>
                </c:pt>
                <c:pt idx="33">
                  <c:v>3.6019060183333331</c:v>
                </c:pt>
                <c:pt idx="34">
                  <c:v>3.7118956416666662</c:v>
                </c:pt>
                <c:pt idx="35">
                  <c:v>3.8220519433333333</c:v>
                </c:pt>
                <c:pt idx="36">
                  <c:v>3.93222491</c:v>
                </c:pt>
                <c:pt idx="37">
                  <c:v>4.0420145233333331</c:v>
                </c:pt>
                <c:pt idx="38">
                  <c:v>4.1507540766666668</c:v>
                </c:pt>
                <c:pt idx="39">
                  <c:v>4.2591769449999992</c:v>
                </c:pt>
                <c:pt idx="40">
                  <c:v>4.3672831283333329</c:v>
                </c:pt>
                <c:pt idx="41">
                  <c:v>4.4753059733333336</c:v>
                </c:pt>
                <c:pt idx="42">
                  <c:v>4.5834454916666667</c:v>
                </c:pt>
                <c:pt idx="43">
                  <c:v>4.6920850383333335</c:v>
                </c:pt>
                <c:pt idx="44">
                  <c:v>4.800357898333333</c:v>
                </c:pt>
                <c:pt idx="45">
                  <c:v>4.9104475283333331</c:v>
                </c:pt>
                <c:pt idx="46">
                  <c:v>5.0202204733333335</c:v>
                </c:pt>
                <c:pt idx="47">
                  <c:v>5.1306934599999998</c:v>
                </c:pt>
                <c:pt idx="48">
                  <c:v>5.2409164299999995</c:v>
                </c:pt>
                <c:pt idx="49">
                  <c:v>5.348739263333333</c:v>
                </c:pt>
                <c:pt idx="50">
                  <c:v>5.4570954616666665</c:v>
                </c:pt>
                <c:pt idx="51">
                  <c:v>5.5675517799999996</c:v>
                </c:pt>
                <c:pt idx="52">
                  <c:v>5.6771913833333336</c:v>
                </c:pt>
                <c:pt idx="53">
                  <c:v>5.7870810016666665</c:v>
                </c:pt>
                <c:pt idx="54">
                  <c:v>5.8971039616666667</c:v>
                </c:pt>
                <c:pt idx="55">
                  <c:v>6.0073102650000001</c:v>
                </c:pt>
                <c:pt idx="56">
                  <c:v>6.11694987</c:v>
                </c:pt>
                <c:pt idx="57">
                  <c:v>6.2273061816666662</c:v>
                </c:pt>
                <c:pt idx="58">
                  <c:v>6.3352956916666665</c:v>
                </c:pt>
                <c:pt idx="59">
                  <c:v>6.4453686549999993</c:v>
                </c:pt>
                <c:pt idx="60">
                  <c:v>6.5555749583333336</c:v>
                </c:pt>
                <c:pt idx="61">
                  <c:v>6.665597916666667</c:v>
                </c:pt>
                <c:pt idx="62">
                  <c:v>6.7738207733333322</c:v>
                </c:pt>
                <c:pt idx="63">
                  <c:v>6.8832270316666664</c:v>
                </c:pt>
                <c:pt idx="64">
                  <c:v>6.9905665050000003</c:v>
                </c:pt>
                <c:pt idx="65">
                  <c:v>7.1002727799999992</c:v>
                </c:pt>
                <c:pt idx="66">
                  <c:v>7.208662311666667</c:v>
                </c:pt>
                <c:pt idx="67">
                  <c:v>7.3186186016666666</c:v>
                </c:pt>
                <c:pt idx="68">
                  <c:v>7.4286082249999996</c:v>
                </c:pt>
                <c:pt idx="69">
                  <c:v>7.5369644233333331</c:v>
                </c:pt>
                <c:pt idx="70">
                  <c:v>7.6457539783333326</c:v>
                </c:pt>
                <c:pt idx="71">
                  <c:v>7.7539268333333329</c:v>
                </c:pt>
                <c:pt idx="72">
                  <c:v>7.8640164633333329</c:v>
                </c:pt>
                <c:pt idx="73">
                  <c:v>7.9737894083333325</c:v>
                </c:pt>
                <c:pt idx="74">
                  <c:v>8.084012379999999</c:v>
                </c:pt>
                <c:pt idx="75">
                  <c:v>8.194535368333332</c:v>
                </c:pt>
                <c:pt idx="76">
                  <c:v>8.3037582816666671</c:v>
                </c:pt>
                <c:pt idx="77">
                  <c:v>8.4139812533333327</c:v>
                </c:pt>
                <c:pt idx="78">
                  <c:v>8.5237708649999995</c:v>
                </c:pt>
                <c:pt idx="79">
                  <c:v>8.6320770600000003</c:v>
                </c:pt>
                <c:pt idx="80">
                  <c:v>8.7424167050000001</c:v>
                </c:pt>
                <c:pt idx="81">
                  <c:v>8.850606226666665</c:v>
                </c:pt>
                <c:pt idx="82">
                  <c:v>8.9592291049999986</c:v>
                </c:pt>
                <c:pt idx="83">
                  <c:v>9.0687353683333338</c:v>
                </c:pt>
                <c:pt idx="84">
                  <c:v>9.1781749616666648</c:v>
                </c:pt>
                <c:pt idx="85">
                  <c:v>9.2874645466666657</c:v>
                </c:pt>
                <c:pt idx="86">
                  <c:v>9.3975541766666666</c:v>
                </c:pt>
                <c:pt idx="87">
                  <c:v>9.5059103733333323</c:v>
                </c:pt>
                <c:pt idx="88">
                  <c:v>9.6158999983333331</c:v>
                </c:pt>
                <c:pt idx="89">
                  <c:v>9.723922843333332</c:v>
                </c:pt>
                <c:pt idx="90">
                  <c:v>9.8323790466666665</c:v>
                </c:pt>
                <c:pt idx="91">
                  <c:v>9.9423853383333327</c:v>
                </c:pt>
                <c:pt idx="92">
                  <c:v>10.052424966666667</c:v>
                </c:pt>
                <c:pt idx="93">
                  <c:v>10.160431143333334</c:v>
                </c:pt>
                <c:pt idx="94">
                  <c:v>10.268770673333334</c:v>
                </c:pt>
                <c:pt idx="95">
                  <c:v>10.377376884999999</c:v>
                </c:pt>
                <c:pt idx="96">
                  <c:v>10.487333175</c:v>
                </c:pt>
                <c:pt idx="97">
                  <c:v>10.595456024999999</c:v>
                </c:pt>
                <c:pt idx="98">
                  <c:v>10.705745666666667</c:v>
                </c:pt>
                <c:pt idx="99">
                  <c:v>10.814001859999999</c:v>
                </c:pt>
                <c:pt idx="100">
                  <c:v>10.924241498333334</c:v>
                </c:pt>
                <c:pt idx="101">
                  <c:v>11.034231121666666</c:v>
                </c:pt>
                <c:pt idx="102">
                  <c:v>11.143970731666666</c:v>
                </c:pt>
                <c:pt idx="103">
                  <c:v>11.254177035</c:v>
                </c:pt>
                <c:pt idx="104">
                  <c:v>11.364350003333332</c:v>
                </c:pt>
                <c:pt idx="105">
                  <c:v>11.474189620000001</c:v>
                </c:pt>
                <c:pt idx="106">
                  <c:v>11.584345920000001</c:v>
                </c:pt>
                <c:pt idx="107">
                  <c:v>11.692468771666665</c:v>
                </c:pt>
                <c:pt idx="108">
                  <c:v>11.800591621666666</c:v>
                </c:pt>
                <c:pt idx="109">
                  <c:v>11.910981270000001</c:v>
                </c:pt>
                <c:pt idx="110">
                  <c:v>12.018937445000001</c:v>
                </c:pt>
                <c:pt idx="111">
                  <c:v>12.128877065000001</c:v>
                </c:pt>
                <c:pt idx="112">
                  <c:v>12.237316601666667</c:v>
                </c:pt>
                <c:pt idx="113">
                  <c:v>12.347706248333333</c:v>
                </c:pt>
                <c:pt idx="114">
                  <c:v>12.455779096666667</c:v>
                </c:pt>
                <c:pt idx="115">
                  <c:v>12.564118626666666</c:v>
                </c:pt>
                <c:pt idx="116">
                  <c:v>12.672474824999998</c:v>
                </c:pt>
                <c:pt idx="117">
                  <c:v>12.782231101666666</c:v>
                </c:pt>
                <c:pt idx="118">
                  <c:v>12.892220726666666</c:v>
                </c:pt>
                <c:pt idx="119">
                  <c:v>13.000560256666665</c:v>
                </c:pt>
                <c:pt idx="120">
                  <c:v>13.109049794999999</c:v>
                </c:pt>
                <c:pt idx="121">
                  <c:v>13.217856018333332</c:v>
                </c:pt>
                <c:pt idx="122">
                  <c:v>13.328345671666666</c:v>
                </c:pt>
                <c:pt idx="123">
                  <c:v>13.435985161666666</c:v>
                </c:pt>
                <c:pt idx="124">
                  <c:v>13.546474815</c:v>
                </c:pt>
                <c:pt idx="125">
                  <c:v>13.655731063333333</c:v>
                </c:pt>
                <c:pt idx="126">
                  <c:v>13.766104043333334</c:v>
                </c:pt>
                <c:pt idx="127">
                  <c:v>13.875926991666665</c:v>
                </c:pt>
                <c:pt idx="128">
                  <c:v>13.986466646666665</c:v>
                </c:pt>
                <c:pt idx="129">
                  <c:v>14.095589555</c:v>
                </c:pt>
                <c:pt idx="130">
                  <c:v>14.204329108333333</c:v>
                </c:pt>
                <c:pt idx="131">
                  <c:v>14.314135388333334</c:v>
                </c:pt>
                <c:pt idx="132">
                  <c:v>14.424541703333334</c:v>
                </c:pt>
                <c:pt idx="133">
                  <c:v>14.533947961666666</c:v>
                </c:pt>
                <c:pt idx="134">
                  <c:v>14.644120929999998</c:v>
                </c:pt>
                <c:pt idx="135">
                  <c:v>14.754460573333331</c:v>
                </c:pt>
                <c:pt idx="136">
                  <c:v>14.864383528333333</c:v>
                </c:pt>
                <c:pt idx="137">
                  <c:v>14.97292307</c:v>
                </c:pt>
                <c:pt idx="138">
                  <c:v>15.082662679999999</c:v>
                </c:pt>
                <c:pt idx="139">
                  <c:v>15.190785529999999</c:v>
                </c:pt>
                <c:pt idx="140">
                  <c:v>15.301025168333332</c:v>
                </c:pt>
                <c:pt idx="141">
                  <c:v>15.408998011666664</c:v>
                </c:pt>
                <c:pt idx="142">
                  <c:v>15.517670893333333</c:v>
                </c:pt>
                <c:pt idx="143">
                  <c:v>15.627693853333334</c:v>
                </c:pt>
                <c:pt idx="144">
                  <c:v>15.736316733333332</c:v>
                </c:pt>
                <c:pt idx="145">
                  <c:v>15.845706323333333</c:v>
                </c:pt>
                <c:pt idx="146">
                  <c:v>15.956729340000001</c:v>
                </c:pt>
                <c:pt idx="147">
                  <c:v>16.065902250000001</c:v>
                </c:pt>
                <c:pt idx="148">
                  <c:v>16.175808536666668</c:v>
                </c:pt>
                <c:pt idx="149">
                  <c:v>16.284664763333332</c:v>
                </c:pt>
                <c:pt idx="150">
                  <c:v>16.394237696666668</c:v>
                </c:pt>
                <c:pt idx="151">
                  <c:v>16.504310659999998</c:v>
                </c:pt>
                <c:pt idx="152">
                  <c:v>16.614416956666666</c:v>
                </c:pt>
                <c:pt idx="153">
                  <c:v>16.72477327</c:v>
                </c:pt>
                <c:pt idx="154">
                  <c:v>16.834596218333335</c:v>
                </c:pt>
                <c:pt idx="155">
                  <c:v>16.945602566666665</c:v>
                </c:pt>
                <c:pt idx="156">
                  <c:v>17.054475459999999</c:v>
                </c:pt>
                <c:pt idx="157">
                  <c:v>17.164815104999999</c:v>
                </c:pt>
                <c:pt idx="158">
                  <c:v>17.272937956666667</c:v>
                </c:pt>
                <c:pt idx="159">
                  <c:v>17.383027586666667</c:v>
                </c:pt>
                <c:pt idx="160">
                  <c:v>17.492867201666666</c:v>
                </c:pt>
                <c:pt idx="161">
                  <c:v>17.602856826666667</c:v>
                </c:pt>
                <c:pt idx="162">
                  <c:v>17.713229805000001</c:v>
                </c:pt>
                <c:pt idx="163">
                  <c:v>17.822986083333333</c:v>
                </c:pt>
                <c:pt idx="164">
                  <c:v>17.931308946666665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'3.1 ADR + M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3.8115293395498562E-3</c:v>
                </c:pt>
                <c:pt idx="2">
                  <c:v>2.4183283469850019E-3</c:v>
                </c:pt>
                <c:pt idx="3">
                  <c:v>1.30727902471431E-3</c:v>
                </c:pt>
                <c:pt idx="4">
                  <c:v>4.8668351623096636E-4</c:v>
                </c:pt>
                <c:pt idx="5">
                  <c:v>1.5356444478542967E-3</c:v>
                </c:pt>
                <c:pt idx="6">
                  <c:v>2.0855129921748755E-3</c:v>
                </c:pt>
                <c:pt idx="7">
                  <c:v>4.0421414014417678E-3</c:v>
                </c:pt>
                <c:pt idx="8">
                  <c:v>3.5182715537736102E-3</c:v>
                </c:pt>
                <c:pt idx="9">
                  <c:v>4.3766386548264157E-3</c:v>
                </c:pt>
                <c:pt idx="10">
                  <c:v>7.0993440242967118E-3</c:v>
                </c:pt>
                <c:pt idx="11">
                  <c:v>4.5381365403628499E-3</c:v>
                </c:pt>
                <c:pt idx="12">
                  <c:v>2.2014187595162252E-3</c:v>
                </c:pt>
                <c:pt idx="13">
                  <c:v>3.0763797162632858E-3</c:v>
                </c:pt>
                <c:pt idx="14">
                  <c:v>4.6297237439470928E-3</c:v>
                </c:pt>
                <c:pt idx="15">
                  <c:v>1.0677144455257803E-3</c:v>
                </c:pt>
                <c:pt idx="16">
                  <c:v>2.2466752044339147E-3</c:v>
                </c:pt>
                <c:pt idx="17">
                  <c:v>4.0967008346652093E-3</c:v>
                </c:pt>
                <c:pt idx="18">
                  <c:v>6.4378291135653853E-3</c:v>
                </c:pt>
                <c:pt idx="19">
                  <c:v>3.7062073603183741E-3</c:v>
                </c:pt>
                <c:pt idx="20">
                  <c:v>5.1346815586009106E-3</c:v>
                </c:pt>
                <c:pt idx="21">
                  <c:v>5.5074924403535471E-3</c:v>
                </c:pt>
                <c:pt idx="22">
                  <c:v>2.9769988590851427E-3</c:v>
                </c:pt>
                <c:pt idx="23">
                  <c:v>5.3331056343657634E-3</c:v>
                </c:pt>
                <c:pt idx="24">
                  <c:v>7.67797147444285E-3</c:v>
                </c:pt>
                <c:pt idx="25">
                  <c:v>7.3023711641629534E-3</c:v>
                </c:pt>
                <c:pt idx="26">
                  <c:v>7.4753940093498202E-3</c:v>
                </c:pt>
                <c:pt idx="27">
                  <c:v>2.6593746896833182E-2</c:v>
                </c:pt>
                <c:pt idx="28">
                  <c:v>0.19276626784078502</c:v>
                </c:pt>
                <c:pt idx="29">
                  <c:v>0.1304956398336059</c:v>
                </c:pt>
                <c:pt idx="30">
                  <c:v>0.14130132836450277</c:v>
                </c:pt>
                <c:pt idx="31">
                  <c:v>0.14304527111255147</c:v>
                </c:pt>
                <c:pt idx="32">
                  <c:v>0.1313603907052813</c:v>
                </c:pt>
                <c:pt idx="33">
                  <c:v>0.11249174242365663</c:v>
                </c:pt>
                <c:pt idx="34">
                  <c:v>9.8298840271309015E-2</c:v>
                </c:pt>
                <c:pt idx="35">
                  <c:v>8.7336802575737241E-2</c:v>
                </c:pt>
                <c:pt idx="36">
                  <c:v>7.951411517957846E-2</c:v>
                </c:pt>
                <c:pt idx="37">
                  <c:v>8.1907790899276731E-2</c:v>
                </c:pt>
                <c:pt idx="38">
                  <c:v>7.5510126981334608E-2</c:v>
                </c:pt>
                <c:pt idx="39">
                  <c:v>7.4617760496274124E-2</c:v>
                </c:pt>
                <c:pt idx="40">
                  <c:v>7.6210048838308259E-2</c:v>
                </c:pt>
                <c:pt idx="41">
                  <c:v>7.0759735723596909E-2</c:v>
                </c:pt>
                <c:pt idx="42">
                  <c:v>7.1569152863421401E-2</c:v>
                </c:pt>
                <c:pt idx="43">
                  <c:v>7.2665359900002516E-2</c:v>
                </c:pt>
                <c:pt idx="44">
                  <c:v>6.6987684912859433E-2</c:v>
                </c:pt>
                <c:pt idx="45">
                  <c:v>6.7736986932940169E-2</c:v>
                </c:pt>
                <c:pt idx="46">
                  <c:v>6.9099638220523632E-2</c:v>
                </c:pt>
                <c:pt idx="47">
                  <c:v>6.6056164304515524E-2</c:v>
                </c:pt>
                <c:pt idx="48">
                  <c:v>6.5644418550354813E-2</c:v>
                </c:pt>
                <c:pt idx="49">
                  <c:v>6.546545675354859E-2</c:v>
                </c:pt>
                <c:pt idx="50">
                  <c:v>6.1943219944594369E-2</c:v>
                </c:pt>
                <c:pt idx="51">
                  <c:v>6.2846312803201007E-2</c:v>
                </c:pt>
                <c:pt idx="52">
                  <c:v>6.1236385135881359E-2</c:v>
                </c:pt>
                <c:pt idx="53">
                  <c:v>5.8646727383869592E-2</c:v>
                </c:pt>
                <c:pt idx="54">
                  <c:v>6.1712828373200579E-2</c:v>
                </c:pt>
                <c:pt idx="55">
                  <c:v>5.7988165246863517E-2</c:v>
                </c:pt>
                <c:pt idx="56">
                  <c:v>5.3849105129859617E-2</c:v>
                </c:pt>
                <c:pt idx="57">
                  <c:v>5.7123877866674333E-2</c:v>
                </c:pt>
                <c:pt idx="58">
                  <c:v>5.4873614113961085E-2</c:v>
                </c:pt>
                <c:pt idx="59">
                  <c:v>5.4645395146742944E-2</c:v>
                </c:pt>
                <c:pt idx="60">
                  <c:v>5.5100346271259086E-2</c:v>
                </c:pt>
                <c:pt idx="61">
                  <c:v>5.2099629587753389E-2</c:v>
                </c:pt>
                <c:pt idx="62">
                  <c:v>4.8269822949268779E-2</c:v>
                </c:pt>
                <c:pt idx="63">
                  <c:v>4.9261684109624782E-2</c:v>
                </c:pt>
                <c:pt idx="64">
                  <c:v>4.8092305481744306E-2</c:v>
                </c:pt>
                <c:pt idx="65">
                  <c:v>4.669801972531637E-2</c:v>
                </c:pt>
                <c:pt idx="66">
                  <c:v>4.5163106226713441E-2</c:v>
                </c:pt>
                <c:pt idx="67">
                  <c:v>4.3829523398721169E-2</c:v>
                </c:pt>
                <c:pt idx="68">
                  <c:v>4.5499967386651984E-2</c:v>
                </c:pt>
                <c:pt idx="69">
                  <c:v>4.6325278857753414E-2</c:v>
                </c:pt>
                <c:pt idx="70">
                  <c:v>4.0379523879737922E-2</c:v>
                </c:pt>
                <c:pt idx="71">
                  <c:v>3.8181139350247882E-2</c:v>
                </c:pt>
                <c:pt idx="72">
                  <c:v>4.0726630830160176E-2</c:v>
                </c:pt>
                <c:pt idx="73">
                  <c:v>3.7174588803328197E-2</c:v>
                </c:pt>
                <c:pt idx="74">
                  <c:v>3.6658497608732431E-2</c:v>
                </c:pt>
                <c:pt idx="75">
                  <c:v>4.0164399205438669E-2</c:v>
                </c:pt>
                <c:pt idx="76">
                  <c:v>3.5343353376108208E-2</c:v>
                </c:pt>
                <c:pt idx="77">
                  <c:v>3.5772777699186638E-2</c:v>
                </c:pt>
                <c:pt idx="78">
                  <c:v>3.7922018572377661E-2</c:v>
                </c:pt>
                <c:pt idx="79">
                  <c:v>3.1727202742456877E-2</c:v>
                </c:pt>
                <c:pt idx="80">
                  <c:v>3.3929260416577262E-2</c:v>
                </c:pt>
                <c:pt idx="81">
                  <c:v>3.7706532379767545E-2</c:v>
                </c:pt>
                <c:pt idx="82">
                  <c:v>3.1594887055212358E-2</c:v>
                </c:pt>
                <c:pt idx="83">
                  <c:v>3.3660930313043673E-2</c:v>
                </c:pt>
                <c:pt idx="84">
                  <c:v>3.3785972767127831E-2</c:v>
                </c:pt>
                <c:pt idx="85">
                  <c:v>3.1443213424408589E-2</c:v>
                </c:pt>
                <c:pt idx="86">
                  <c:v>3.2360710843931884E-2</c:v>
                </c:pt>
                <c:pt idx="87">
                  <c:v>3.3007383170980412E-2</c:v>
                </c:pt>
                <c:pt idx="88">
                  <c:v>3.0390918941702694E-2</c:v>
                </c:pt>
                <c:pt idx="89">
                  <c:v>3.1386098843218101E-2</c:v>
                </c:pt>
                <c:pt idx="90">
                  <c:v>3.1388367142062633E-2</c:v>
                </c:pt>
                <c:pt idx="91">
                  <c:v>2.976057756202832E-2</c:v>
                </c:pt>
                <c:pt idx="92">
                  <c:v>2.9341258719319203E-2</c:v>
                </c:pt>
                <c:pt idx="93">
                  <c:v>2.9168902527696144E-2</c:v>
                </c:pt>
                <c:pt idx="94">
                  <c:v>2.6774215803015977E-2</c:v>
                </c:pt>
                <c:pt idx="95">
                  <c:v>2.8819099106060873E-2</c:v>
                </c:pt>
                <c:pt idx="96">
                  <c:v>2.9108692977675481E-2</c:v>
                </c:pt>
                <c:pt idx="97">
                  <c:v>2.8151314729287967E-2</c:v>
                </c:pt>
                <c:pt idx="98">
                  <c:v>3.1481521398139499E-2</c:v>
                </c:pt>
                <c:pt idx="99">
                  <c:v>2.6363379518694149E-2</c:v>
                </c:pt>
                <c:pt idx="100">
                  <c:v>2.580487261293456E-2</c:v>
                </c:pt>
                <c:pt idx="101">
                  <c:v>2.7255590125065992E-2</c:v>
                </c:pt>
                <c:pt idx="102">
                  <c:v>2.5737942125395697E-2</c:v>
                </c:pt>
                <c:pt idx="103">
                  <c:v>2.6390137573135859E-2</c:v>
                </c:pt>
                <c:pt idx="104">
                  <c:v>2.8412242408376188E-2</c:v>
                </c:pt>
                <c:pt idx="105">
                  <c:v>2.5899586318828688E-2</c:v>
                </c:pt>
                <c:pt idx="106">
                  <c:v>2.518619918687777E-2</c:v>
                </c:pt>
                <c:pt idx="107">
                  <c:v>2.7118519446894265E-2</c:v>
                </c:pt>
                <c:pt idx="108">
                  <c:v>2.3133456740798728E-2</c:v>
                </c:pt>
                <c:pt idx="109">
                  <c:v>2.5721854068627901E-2</c:v>
                </c:pt>
                <c:pt idx="110">
                  <c:v>2.6346596834165129E-2</c:v>
                </c:pt>
                <c:pt idx="111">
                  <c:v>2.4339549520438344E-2</c:v>
                </c:pt>
                <c:pt idx="112">
                  <c:v>2.5515322995735175E-2</c:v>
                </c:pt>
                <c:pt idx="113">
                  <c:v>2.6592564730284114E-2</c:v>
                </c:pt>
                <c:pt idx="114">
                  <c:v>2.3109095226126638E-2</c:v>
                </c:pt>
                <c:pt idx="115">
                  <c:v>2.3078273397616363E-2</c:v>
                </c:pt>
                <c:pt idx="116">
                  <c:v>2.5520723294008705E-2</c:v>
                </c:pt>
                <c:pt idx="117">
                  <c:v>2.1375469470011264E-2</c:v>
                </c:pt>
                <c:pt idx="118">
                  <c:v>2.3692802382125094E-2</c:v>
                </c:pt>
                <c:pt idx="119">
                  <c:v>2.5104079948012101E-2</c:v>
                </c:pt>
                <c:pt idx="120">
                  <c:v>2.2285720810957126E-2</c:v>
                </c:pt>
                <c:pt idx="121">
                  <c:v>2.3184376847693474E-2</c:v>
                </c:pt>
                <c:pt idx="122">
                  <c:v>2.6146372316621376E-2</c:v>
                </c:pt>
                <c:pt idx="123">
                  <c:v>2.0229136994616551E-2</c:v>
                </c:pt>
                <c:pt idx="124">
                  <c:v>2.2523575323519476E-2</c:v>
                </c:pt>
                <c:pt idx="125">
                  <c:v>2.5864020009369899E-2</c:v>
                </c:pt>
                <c:pt idx="126">
                  <c:v>2.143462097526274E-2</c:v>
                </c:pt>
                <c:pt idx="127">
                  <c:v>2.326416882294181E-2</c:v>
                </c:pt>
                <c:pt idx="128">
                  <c:v>2.5498637606863651E-2</c:v>
                </c:pt>
                <c:pt idx="129">
                  <c:v>2.0531647011701917E-2</c:v>
                </c:pt>
                <c:pt idx="130">
                  <c:v>2.274847641820088E-2</c:v>
                </c:pt>
                <c:pt idx="131">
                  <c:v>2.2948352066555718E-2</c:v>
                </c:pt>
                <c:pt idx="132">
                  <c:v>2.1944597537036648E-2</c:v>
                </c:pt>
                <c:pt idx="133">
                  <c:v>2.3853775771465479E-2</c:v>
                </c:pt>
                <c:pt idx="134">
                  <c:v>2.3813570625552873E-2</c:v>
                </c:pt>
                <c:pt idx="135">
                  <c:v>2.1726684500886634E-2</c:v>
                </c:pt>
                <c:pt idx="136">
                  <c:v>2.1710725125068657E-2</c:v>
                </c:pt>
                <c:pt idx="137">
                  <c:v>2.0571745577130894E-2</c:v>
                </c:pt>
                <c:pt idx="138">
                  <c:v>2.2498279201324311E-2</c:v>
                </c:pt>
                <c:pt idx="139">
                  <c:v>2.2096058276171487E-2</c:v>
                </c:pt>
                <c:pt idx="140">
                  <c:v>2.0058501186652172E-2</c:v>
                </c:pt>
                <c:pt idx="141">
                  <c:v>2.039498265162764E-2</c:v>
                </c:pt>
                <c:pt idx="142">
                  <c:v>2.2492246751933068E-2</c:v>
                </c:pt>
                <c:pt idx="143">
                  <c:v>2.0308232495423267E-2</c:v>
                </c:pt>
                <c:pt idx="144">
                  <c:v>2.1914111725830784E-2</c:v>
                </c:pt>
                <c:pt idx="145">
                  <c:v>2.2698432261157513E-2</c:v>
                </c:pt>
                <c:pt idx="146">
                  <c:v>1.9116853550839863E-2</c:v>
                </c:pt>
                <c:pt idx="147">
                  <c:v>2.0877996214518423E-2</c:v>
                </c:pt>
                <c:pt idx="148">
                  <c:v>2.0763000302914798E-2</c:v>
                </c:pt>
                <c:pt idx="149">
                  <c:v>1.8443571516023629E-2</c:v>
                </c:pt>
                <c:pt idx="150">
                  <c:v>2.0232177114692228E-2</c:v>
                </c:pt>
                <c:pt idx="151">
                  <c:v>2.4092165548038686E-2</c:v>
                </c:pt>
                <c:pt idx="152">
                  <c:v>1.8212589178362798E-2</c:v>
                </c:pt>
                <c:pt idx="153">
                  <c:v>2.0336785578084264E-2</c:v>
                </c:pt>
                <c:pt idx="154">
                  <c:v>2.2183657553146725E-2</c:v>
                </c:pt>
                <c:pt idx="155">
                  <c:v>1.7474987274525983E-2</c:v>
                </c:pt>
                <c:pt idx="156">
                  <c:v>2.2296564175381457E-2</c:v>
                </c:pt>
                <c:pt idx="157">
                  <c:v>2.351450532759455E-2</c:v>
                </c:pt>
                <c:pt idx="158">
                  <c:v>1.6658682577406703E-2</c:v>
                </c:pt>
                <c:pt idx="159">
                  <c:v>2.0580055098163717E-2</c:v>
                </c:pt>
                <c:pt idx="160">
                  <c:v>2.0157537925498265E-2</c:v>
                </c:pt>
                <c:pt idx="161">
                  <c:v>1.8339586941974944E-2</c:v>
                </c:pt>
                <c:pt idx="162">
                  <c:v>1.96982870873963E-2</c:v>
                </c:pt>
                <c:pt idx="163">
                  <c:v>2.0196798947398311E-2</c:v>
                </c:pt>
                <c:pt idx="164">
                  <c:v>1.8625316983264573E-2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9F-4483-92D3-C5F50448F2B7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4'!$U$2:$U$180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0.11043965</c:v>
                </c:pt>
                <c:pt idx="2">
                  <c:v>0.21844582833333334</c:v>
                </c:pt>
                <c:pt idx="3">
                  <c:v>0.32861879666666666</c:v>
                </c:pt>
                <c:pt idx="4">
                  <c:v>0.43870842666666665</c:v>
                </c:pt>
                <c:pt idx="5">
                  <c:v>0.54894806499999993</c:v>
                </c:pt>
                <c:pt idx="6">
                  <c:v>0.65727092666666664</c:v>
                </c:pt>
                <c:pt idx="7">
                  <c:v>0.76721054833333324</c:v>
                </c:pt>
                <c:pt idx="8">
                  <c:v>0.87510005333333329</c:v>
                </c:pt>
                <c:pt idx="9">
                  <c:v>0.98412295500000002</c:v>
                </c:pt>
                <c:pt idx="10">
                  <c:v>1.0919624566666666</c:v>
                </c:pt>
                <c:pt idx="11">
                  <c:v>1.2005186666666667</c:v>
                </c:pt>
                <c:pt idx="12">
                  <c:v>1.3102416083333333</c:v>
                </c:pt>
                <c:pt idx="13">
                  <c:v>1.4199978866666667</c:v>
                </c:pt>
                <c:pt idx="14">
                  <c:v>1.5301541866666666</c:v>
                </c:pt>
                <c:pt idx="15">
                  <c:v>1.6384270466666666</c:v>
                </c:pt>
                <c:pt idx="16">
                  <c:v>1.7474332816666664</c:v>
                </c:pt>
                <c:pt idx="17">
                  <c:v>1.8551727766666666</c:v>
                </c:pt>
                <c:pt idx="18">
                  <c:v>1.9643623549999998</c:v>
                </c:pt>
                <c:pt idx="19">
                  <c:v>2.0720351799999999</c:v>
                </c:pt>
                <c:pt idx="20">
                  <c:v>2.18177479</c:v>
                </c:pt>
                <c:pt idx="21">
                  <c:v>2.2902143266666664</c:v>
                </c:pt>
                <c:pt idx="22">
                  <c:v>2.4003039566666668</c:v>
                </c:pt>
                <c:pt idx="23">
                  <c:v>2.5108436116666666</c:v>
                </c:pt>
                <c:pt idx="24">
                  <c:v>2.620616558333333</c:v>
                </c:pt>
                <c:pt idx="25">
                  <c:v>2.7287727433333329</c:v>
                </c:pt>
                <c:pt idx="26">
                  <c:v>2.8369122616666669</c:v>
                </c:pt>
                <c:pt idx="27">
                  <c:v>2.9474019149999999</c:v>
                </c:pt>
                <c:pt idx="28">
                  <c:v>3.0551747466666663</c:v>
                </c:pt>
                <c:pt idx="29">
                  <c:v>3.163597615</c:v>
                </c:pt>
                <c:pt idx="30">
                  <c:v>3.2736872449999996</c:v>
                </c:pt>
                <c:pt idx="31">
                  <c:v>3.3820934450000002</c:v>
                </c:pt>
                <c:pt idx="32">
                  <c:v>3.4923997550000001</c:v>
                </c:pt>
                <c:pt idx="33">
                  <c:v>3.6019060183333331</c:v>
                </c:pt>
                <c:pt idx="34">
                  <c:v>3.7118956416666662</c:v>
                </c:pt>
                <c:pt idx="35">
                  <c:v>3.8220519433333333</c:v>
                </c:pt>
                <c:pt idx="36">
                  <c:v>3.93222491</c:v>
                </c:pt>
                <c:pt idx="37">
                  <c:v>4.0420145233333331</c:v>
                </c:pt>
                <c:pt idx="38">
                  <c:v>4.1507540766666668</c:v>
                </c:pt>
                <c:pt idx="39">
                  <c:v>4.2591769449999992</c:v>
                </c:pt>
                <c:pt idx="40">
                  <c:v>4.3672831283333329</c:v>
                </c:pt>
                <c:pt idx="41">
                  <c:v>4.4753059733333336</c:v>
                </c:pt>
                <c:pt idx="42">
                  <c:v>4.5834454916666667</c:v>
                </c:pt>
                <c:pt idx="43">
                  <c:v>4.6920850383333335</c:v>
                </c:pt>
                <c:pt idx="44">
                  <c:v>4.800357898333333</c:v>
                </c:pt>
                <c:pt idx="45">
                  <c:v>4.9104475283333331</c:v>
                </c:pt>
                <c:pt idx="46">
                  <c:v>5.0202204733333335</c:v>
                </c:pt>
                <c:pt idx="47">
                  <c:v>5.1306934599999998</c:v>
                </c:pt>
                <c:pt idx="48">
                  <c:v>5.2409164299999995</c:v>
                </c:pt>
                <c:pt idx="49">
                  <c:v>5.348739263333333</c:v>
                </c:pt>
                <c:pt idx="50">
                  <c:v>5.4570954616666665</c:v>
                </c:pt>
                <c:pt idx="51">
                  <c:v>5.5675517799999996</c:v>
                </c:pt>
                <c:pt idx="52">
                  <c:v>5.6771913833333336</c:v>
                </c:pt>
                <c:pt idx="53">
                  <c:v>5.7870810016666665</c:v>
                </c:pt>
                <c:pt idx="54">
                  <c:v>5.8971039616666667</c:v>
                </c:pt>
                <c:pt idx="55">
                  <c:v>6.0073102650000001</c:v>
                </c:pt>
                <c:pt idx="56">
                  <c:v>6.11694987</c:v>
                </c:pt>
                <c:pt idx="57">
                  <c:v>6.2273061816666662</c:v>
                </c:pt>
                <c:pt idx="58">
                  <c:v>6.3352956916666665</c:v>
                </c:pt>
                <c:pt idx="59">
                  <c:v>6.4453686549999993</c:v>
                </c:pt>
                <c:pt idx="60">
                  <c:v>6.5555749583333336</c:v>
                </c:pt>
                <c:pt idx="61">
                  <c:v>6.665597916666667</c:v>
                </c:pt>
                <c:pt idx="62">
                  <c:v>6.7738207733333322</c:v>
                </c:pt>
                <c:pt idx="63">
                  <c:v>6.8832270316666664</c:v>
                </c:pt>
                <c:pt idx="64">
                  <c:v>6.9905665050000003</c:v>
                </c:pt>
                <c:pt idx="65">
                  <c:v>7.1002727799999992</c:v>
                </c:pt>
                <c:pt idx="66">
                  <c:v>7.208662311666667</c:v>
                </c:pt>
                <c:pt idx="67">
                  <c:v>7.3186186016666666</c:v>
                </c:pt>
                <c:pt idx="68">
                  <c:v>7.4286082249999996</c:v>
                </c:pt>
                <c:pt idx="69">
                  <c:v>7.5369644233333331</c:v>
                </c:pt>
                <c:pt idx="70">
                  <c:v>7.6457539783333326</c:v>
                </c:pt>
                <c:pt idx="71">
                  <c:v>7.7539268333333329</c:v>
                </c:pt>
                <c:pt idx="72">
                  <c:v>7.8640164633333329</c:v>
                </c:pt>
                <c:pt idx="73">
                  <c:v>7.9737894083333325</c:v>
                </c:pt>
                <c:pt idx="74">
                  <c:v>8.084012379999999</c:v>
                </c:pt>
                <c:pt idx="75">
                  <c:v>8.194535368333332</c:v>
                </c:pt>
                <c:pt idx="76">
                  <c:v>8.3037582816666671</c:v>
                </c:pt>
                <c:pt idx="77">
                  <c:v>8.4139812533333327</c:v>
                </c:pt>
                <c:pt idx="78">
                  <c:v>8.5237708649999995</c:v>
                </c:pt>
                <c:pt idx="79">
                  <c:v>8.6320770600000003</c:v>
                </c:pt>
                <c:pt idx="80">
                  <c:v>8.7424167050000001</c:v>
                </c:pt>
                <c:pt idx="81">
                  <c:v>8.850606226666665</c:v>
                </c:pt>
                <c:pt idx="82">
                  <c:v>8.9592291049999986</c:v>
                </c:pt>
                <c:pt idx="83">
                  <c:v>9.0687353683333338</c:v>
                </c:pt>
                <c:pt idx="84">
                  <c:v>9.1781749616666648</c:v>
                </c:pt>
                <c:pt idx="85">
                  <c:v>9.2874645466666657</c:v>
                </c:pt>
                <c:pt idx="86">
                  <c:v>9.3975541766666666</c:v>
                </c:pt>
                <c:pt idx="87">
                  <c:v>9.5059103733333323</c:v>
                </c:pt>
                <c:pt idx="88">
                  <c:v>9.6158999983333331</c:v>
                </c:pt>
                <c:pt idx="89">
                  <c:v>9.723922843333332</c:v>
                </c:pt>
                <c:pt idx="90">
                  <c:v>9.8323790466666665</c:v>
                </c:pt>
                <c:pt idx="91">
                  <c:v>9.9423853383333327</c:v>
                </c:pt>
                <c:pt idx="92">
                  <c:v>10.052424966666667</c:v>
                </c:pt>
                <c:pt idx="93">
                  <c:v>10.160431143333334</c:v>
                </c:pt>
                <c:pt idx="94">
                  <c:v>10.268770673333334</c:v>
                </c:pt>
                <c:pt idx="95">
                  <c:v>10.377376884999999</c:v>
                </c:pt>
                <c:pt idx="96">
                  <c:v>10.487333175</c:v>
                </c:pt>
                <c:pt idx="97">
                  <c:v>10.595456024999999</c:v>
                </c:pt>
                <c:pt idx="98">
                  <c:v>10.705745666666667</c:v>
                </c:pt>
                <c:pt idx="99">
                  <c:v>10.814001859999999</c:v>
                </c:pt>
                <c:pt idx="100">
                  <c:v>10.924241498333334</c:v>
                </c:pt>
                <c:pt idx="101">
                  <c:v>11.034231121666666</c:v>
                </c:pt>
                <c:pt idx="102">
                  <c:v>11.143970731666666</c:v>
                </c:pt>
                <c:pt idx="103">
                  <c:v>11.254177035</c:v>
                </c:pt>
                <c:pt idx="104">
                  <c:v>11.364350003333332</c:v>
                </c:pt>
                <c:pt idx="105">
                  <c:v>11.474189620000001</c:v>
                </c:pt>
                <c:pt idx="106">
                  <c:v>11.584345920000001</c:v>
                </c:pt>
                <c:pt idx="107">
                  <c:v>11.692468771666665</c:v>
                </c:pt>
                <c:pt idx="108">
                  <c:v>11.800591621666666</c:v>
                </c:pt>
                <c:pt idx="109">
                  <c:v>11.910981270000001</c:v>
                </c:pt>
                <c:pt idx="110">
                  <c:v>12.018937445000001</c:v>
                </c:pt>
                <c:pt idx="111">
                  <c:v>12.128877065000001</c:v>
                </c:pt>
                <c:pt idx="112">
                  <c:v>12.237316601666667</c:v>
                </c:pt>
                <c:pt idx="113">
                  <c:v>12.347706248333333</c:v>
                </c:pt>
                <c:pt idx="114">
                  <c:v>12.455779096666667</c:v>
                </c:pt>
                <c:pt idx="115">
                  <c:v>12.564118626666666</c:v>
                </c:pt>
                <c:pt idx="116">
                  <c:v>12.672474824999998</c:v>
                </c:pt>
                <c:pt idx="117">
                  <c:v>12.782231101666666</c:v>
                </c:pt>
                <c:pt idx="118">
                  <c:v>12.892220726666666</c:v>
                </c:pt>
                <c:pt idx="119">
                  <c:v>13.000560256666665</c:v>
                </c:pt>
                <c:pt idx="120">
                  <c:v>13.109049794999999</c:v>
                </c:pt>
                <c:pt idx="121">
                  <c:v>13.217856018333332</c:v>
                </c:pt>
                <c:pt idx="122">
                  <c:v>13.328345671666666</c:v>
                </c:pt>
                <c:pt idx="123">
                  <c:v>13.435985161666666</c:v>
                </c:pt>
                <c:pt idx="124">
                  <c:v>13.546474815</c:v>
                </c:pt>
                <c:pt idx="125">
                  <c:v>13.655731063333333</c:v>
                </c:pt>
                <c:pt idx="126">
                  <c:v>13.766104043333334</c:v>
                </c:pt>
                <c:pt idx="127">
                  <c:v>13.875926991666665</c:v>
                </c:pt>
                <c:pt idx="128">
                  <c:v>13.986466646666665</c:v>
                </c:pt>
                <c:pt idx="129">
                  <c:v>14.095589555</c:v>
                </c:pt>
                <c:pt idx="130">
                  <c:v>14.204329108333333</c:v>
                </c:pt>
                <c:pt idx="131">
                  <c:v>14.314135388333334</c:v>
                </c:pt>
                <c:pt idx="132">
                  <c:v>14.424541703333334</c:v>
                </c:pt>
                <c:pt idx="133">
                  <c:v>14.533947961666666</c:v>
                </c:pt>
                <c:pt idx="134">
                  <c:v>14.644120929999998</c:v>
                </c:pt>
                <c:pt idx="135">
                  <c:v>14.754460573333331</c:v>
                </c:pt>
                <c:pt idx="136">
                  <c:v>14.864383528333333</c:v>
                </c:pt>
                <c:pt idx="137">
                  <c:v>14.97292307</c:v>
                </c:pt>
                <c:pt idx="138">
                  <c:v>15.082662679999999</c:v>
                </c:pt>
                <c:pt idx="139">
                  <c:v>15.190785529999999</c:v>
                </c:pt>
                <c:pt idx="140">
                  <c:v>15.301025168333332</c:v>
                </c:pt>
                <c:pt idx="141">
                  <c:v>15.408998011666664</c:v>
                </c:pt>
                <c:pt idx="142">
                  <c:v>15.517670893333333</c:v>
                </c:pt>
                <c:pt idx="143">
                  <c:v>15.627693853333334</c:v>
                </c:pt>
                <c:pt idx="144">
                  <c:v>15.736316733333332</c:v>
                </c:pt>
                <c:pt idx="145">
                  <c:v>15.845706323333333</c:v>
                </c:pt>
                <c:pt idx="146">
                  <c:v>15.956729340000001</c:v>
                </c:pt>
                <c:pt idx="147">
                  <c:v>16.065902250000001</c:v>
                </c:pt>
                <c:pt idx="148">
                  <c:v>16.175808536666668</c:v>
                </c:pt>
                <c:pt idx="149">
                  <c:v>16.284664763333332</c:v>
                </c:pt>
                <c:pt idx="150">
                  <c:v>16.394237696666668</c:v>
                </c:pt>
                <c:pt idx="151">
                  <c:v>16.504310659999998</c:v>
                </c:pt>
                <c:pt idx="152">
                  <c:v>16.614416956666666</c:v>
                </c:pt>
                <c:pt idx="153">
                  <c:v>16.72477327</c:v>
                </c:pt>
                <c:pt idx="154">
                  <c:v>16.834596218333335</c:v>
                </c:pt>
                <c:pt idx="155">
                  <c:v>16.945602566666665</c:v>
                </c:pt>
                <c:pt idx="156">
                  <c:v>17.054475459999999</c:v>
                </c:pt>
                <c:pt idx="157">
                  <c:v>17.164815104999999</c:v>
                </c:pt>
                <c:pt idx="158">
                  <c:v>17.272937956666667</c:v>
                </c:pt>
                <c:pt idx="159">
                  <c:v>17.383027586666667</c:v>
                </c:pt>
                <c:pt idx="160">
                  <c:v>17.492867201666666</c:v>
                </c:pt>
                <c:pt idx="161">
                  <c:v>17.602856826666667</c:v>
                </c:pt>
                <c:pt idx="162">
                  <c:v>17.713229805000001</c:v>
                </c:pt>
                <c:pt idx="163">
                  <c:v>17.822986083333333</c:v>
                </c:pt>
                <c:pt idx="164">
                  <c:v>17.931308946666665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'3.1 ADR + M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3.5643054638057948E-3</c:v>
                </c:pt>
                <c:pt idx="2">
                  <c:v>2.4404373640815416E-3</c:v>
                </c:pt>
                <c:pt idx="3">
                  <c:v>9.7869236820510462E-4</c:v>
                </c:pt>
                <c:pt idx="4">
                  <c:v>5.8118378122647607E-4</c:v>
                </c:pt>
                <c:pt idx="5">
                  <c:v>8.14035178764778E-4</c:v>
                </c:pt>
                <c:pt idx="6">
                  <c:v>1.3709983322769403E-3</c:v>
                </c:pt>
                <c:pt idx="7">
                  <c:v>1.7541621013411454E-3</c:v>
                </c:pt>
                <c:pt idx="8">
                  <c:v>1.4995157408217588E-3</c:v>
                </c:pt>
                <c:pt idx="9">
                  <c:v>2.3980824432025352E-3</c:v>
                </c:pt>
                <c:pt idx="10">
                  <c:v>3.7426240160129964E-3</c:v>
                </c:pt>
                <c:pt idx="11">
                  <c:v>2.0157795451167556E-3</c:v>
                </c:pt>
                <c:pt idx="12">
                  <c:v>1.2616305223976572E-3</c:v>
                </c:pt>
                <c:pt idx="13">
                  <c:v>1.3865091605111957E-3</c:v>
                </c:pt>
                <c:pt idx="14">
                  <c:v>2.8252537734806539E-3</c:v>
                </c:pt>
                <c:pt idx="15">
                  <c:v>1.4011615266402563E-3</c:v>
                </c:pt>
                <c:pt idx="16">
                  <c:v>1.6736654076902639E-3</c:v>
                </c:pt>
                <c:pt idx="17">
                  <c:v>3.0354593880474569E-3</c:v>
                </c:pt>
                <c:pt idx="18">
                  <c:v>2.8785375285555015E-3</c:v>
                </c:pt>
                <c:pt idx="19">
                  <c:v>2.7725317922886461E-3</c:v>
                </c:pt>
                <c:pt idx="20">
                  <c:v>4.5274550040416859E-3</c:v>
                </c:pt>
                <c:pt idx="21">
                  <c:v>3.4114747929076352E-3</c:v>
                </c:pt>
                <c:pt idx="22">
                  <c:v>2.1466099981056609E-3</c:v>
                </c:pt>
                <c:pt idx="23">
                  <c:v>1.926558113402941E-3</c:v>
                </c:pt>
                <c:pt idx="24">
                  <c:v>3.5551500299738515E-3</c:v>
                </c:pt>
                <c:pt idx="25">
                  <c:v>3.3949544165460836E-3</c:v>
                </c:pt>
                <c:pt idx="26">
                  <c:v>3.4570087678730487E-3</c:v>
                </c:pt>
                <c:pt idx="27">
                  <c:v>3.8896562773044464E-2</c:v>
                </c:pt>
                <c:pt idx="28">
                  <c:v>0.12425286274541307</c:v>
                </c:pt>
                <c:pt idx="29">
                  <c:v>4.0652021095156671E-2</c:v>
                </c:pt>
                <c:pt idx="30">
                  <c:v>5.8655554465949535E-2</c:v>
                </c:pt>
                <c:pt idx="31">
                  <c:v>6.1323494873940947E-2</c:v>
                </c:pt>
                <c:pt idx="32">
                  <c:v>4.8126370301125224E-2</c:v>
                </c:pt>
                <c:pt idx="33">
                  <c:v>3.4117983188480139E-2</c:v>
                </c:pt>
                <c:pt idx="34">
                  <c:v>2.6476575348239679E-2</c:v>
                </c:pt>
                <c:pt idx="35">
                  <c:v>2.1084036391514998E-2</c:v>
                </c:pt>
                <c:pt idx="36">
                  <c:v>2.1455771028995513E-2</c:v>
                </c:pt>
                <c:pt idx="37">
                  <c:v>2.2012085976222388E-2</c:v>
                </c:pt>
                <c:pt idx="38">
                  <c:v>1.9916828327740613E-2</c:v>
                </c:pt>
                <c:pt idx="39">
                  <c:v>1.9766171127557755E-2</c:v>
                </c:pt>
                <c:pt idx="40">
                  <c:v>2.3839800239161209E-2</c:v>
                </c:pt>
                <c:pt idx="41">
                  <c:v>1.9926239632897906E-2</c:v>
                </c:pt>
                <c:pt idx="42">
                  <c:v>2.0626591160320319E-2</c:v>
                </c:pt>
                <c:pt idx="43">
                  <c:v>2.3434203600993863E-2</c:v>
                </c:pt>
                <c:pt idx="44">
                  <c:v>2.0663247926643601E-2</c:v>
                </c:pt>
                <c:pt idx="45">
                  <c:v>2.1524427700097912E-2</c:v>
                </c:pt>
                <c:pt idx="46">
                  <c:v>2.2261760852955007E-2</c:v>
                </c:pt>
                <c:pt idx="47">
                  <c:v>2.0374527235549909E-2</c:v>
                </c:pt>
                <c:pt idx="48">
                  <c:v>2.1445758502792428E-2</c:v>
                </c:pt>
                <c:pt idx="49">
                  <c:v>2.2459994915320917E-2</c:v>
                </c:pt>
                <c:pt idx="50">
                  <c:v>1.9675679660091799E-2</c:v>
                </c:pt>
                <c:pt idx="51">
                  <c:v>1.9850916867316874E-2</c:v>
                </c:pt>
                <c:pt idx="52">
                  <c:v>2.0649378860576287E-2</c:v>
                </c:pt>
                <c:pt idx="53">
                  <c:v>1.9686625597791538E-2</c:v>
                </c:pt>
                <c:pt idx="54">
                  <c:v>2.1615227632638481E-2</c:v>
                </c:pt>
                <c:pt idx="55">
                  <c:v>2.1133300589604512E-2</c:v>
                </c:pt>
                <c:pt idx="56">
                  <c:v>1.9330788317515894E-2</c:v>
                </c:pt>
                <c:pt idx="57">
                  <c:v>2.0215564372914809E-2</c:v>
                </c:pt>
                <c:pt idx="58">
                  <c:v>1.8341395883234562E-2</c:v>
                </c:pt>
                <c:pt idx="59">
                  <c:v>1.8953008439253877E-2</c:v>
                </c:pt>
                <c:pt idx="60">
                  <c:v>2.1699242604275543E-2</c:v>
                </c:pt>
                <c:pt idx="61">
                  <c:v>1.7606487721894628E-2</c:v>
                </c:pt>
                <c:pt idx="62">
                  <c:v>1.7880895951141913E-2</c:v>
                </c:pt>
                <c:pt idx="63">
                  <c:v>2.0663766136679512E-2</c:v>
                </c:pt>
                <c:pt idx="64">
                  <c:v>1.8651282247155905E-2</c:v>
                </c:pt>
                <c:pt idx="65">
                  <c:v>1.7151107338981494E-2</c:v>
                </c:pt>
                <c:pt idx="66">
                  <c:v>1.9390128199011088E-2</c:v>
                </c:pt>
                <c:pt idx="67">
                  <c:v>1.7972233723849058E-2</c:v>
                </c:pt>
                <c:pt idx="68">
                  <c:v>1.9465694143234388E-2</c:v>
                </c:pt>
                <c:pt idx="69">
                  <c:v>2.0251487829507545E-2</c:v>
                </c:pt>
                <c:pt idx="70">
                  <c:v>1.8695515398260042E-2</c:v>
                </c:pt>
                <c:pt idx="71">
                  <c:v>1.7264793072605415E-2</c:v>
                </c:pt>
                <c:pt idx="72">
                  <c:v>1.8280253765861624E-2</c:v>
                </c:pt>
                <c:pt idx="73">
                  <c:v>1.690063126651304E-2</c:v>
                </c:pt>
                <c:pt idx="74">
                  <c:v>1.7325141149657695E-2</c:v>
                </c:pt>
                <c:pt idx="75">
                  <c:v>2.174780500077066E-2</c:v>
                </c:pt>
                <c:pt idx="76">
                  <c:v>1.7590704928374008E-2</c:v>
                </c:pt>
                <c:pt idx="77">
                  <c:v>1.9332983841498692E-2</c:v>
                </c:pt>
                <c:pt idx="78">
                  <c:v>1.847887555461215E-2</c:v>
                </c:pt>
                <c:pt idx="79">
                  <c:v>1.9648111808825943E-2</c:v>
                </c:pt>
                <c:pt idx="80">
                  <c:v>1.6462251300080902E-2</c:v>
                </c:pt>
                <c:pt idx="81">
                  <c:v>1.9071133235808124E-2</c:v>
                </c:pt>
                <c:pt idx="82">
                  <c:v>1.5413712593726814E-2</c:v>
                </c:pt>
                <c:pt idx="83">
                  <c:v>1.8952547293156385E-2</c:v>
                </c:pt>
                <c:pt idx="84">
                  <c:v>1.544951949187595E-2</c:v>
                </c:pt>
                <c:pt idx="85">
                  <c:v>1.5899488680242074E-2</c:v>
                </c:pt>
                <c:pt idx="86">
                  <c:v>1.6717757284641265E-2</c:v>
                </c:pt>
                <c:pt idx="87">
                  <c:v>1.6811495225521781E-2</c:v>
                </c:pt>
                <c:pt idx="88">
                  <c:v>1.6190132991011654E-2</c:v>
                </c:pt>
                <c:pt idx="89">
                  <c:v>1.6442654458315747E-2</c:v>
                </c:pt>
                <c:pt idx="90">
                  <c:v>1.7626629366228979E-2</c:v>
                </c:pt>
                <c:pt idx="91">
                  <c:v>1.651063316354626E-2</c:v>
                </c:pt>
                <c:pt idx="92">
                  <c:v>1.3297768750865208E-2</c:v>
                </c:pt>
                <c:pt idx="93">
                  <c:v>1.8109794706106186E-2</c:v>
                </c:pt>
                <c:pt idx="94">
                  <c:v>1.5375840722730285E-2</c:v>
                </c:pt>
                <c:pt idx="95">
                  <c:v>1.8274115727228278E-2</c:v>
                </c:pt>
                <c:pt idx="96">
                  <c:v>1.6396181683780417E-2</c:v>
                </c:pt>
                <c:pt idx="97">
                  <c:v>1.6048218020134501E-2</c:v>
                </c:pt>
                <c:pt idx="98">
                  <c:v>1.6652405854653229E-2</c:v>
                </c:pt>
                <c:pt idx="99">
                  <c:v>1.7913866291443505E-2</c:v>
                </c:pt>
                <c:pt idx="100">
                  <c:v>1.5921247424557805E-2</c:v>
                </c:pt>
                <c:pt idx="101">
                  <c:v>1.8693756544962525E-2</c:v>
                </c:pt>
                <c:pt idx="102">
                  <c:v>1.7000055406242609E-2</c:v>
                </c:pt>
                <c:pt idx="103">
                  <c:v>1.5562480431981385E-2</c:v>
                </c:pt>
                <c:pt idx="104">
                  <c:v>1.6487935661441751E-2</c:v>
                </c:pt>
                <c:pt idx="105">
                  <c:v>1.874073245562613E-2</c:v>
                </c:pt>
                <c:pt idx="106">
                  <c:v>1.4289363753050566E-2</c:v>
                </c:pt>
                <c:pt idx="107">
                  <c:v>1.6585686761471961E-2</c:v>
                </c:pt>
                <c:pt idx="108">
                  <c:v>1.2785148752086303E-2</c:v>
                </c:pt>
                <c:pt idx="109">
                  <c:v>1.5518895117565989E-2</c:v>
                </c:pt>
                <c:pt idx="110">
                  <c:v>1.7928777728229761E-2</c:v>
                </c:pt>
                <c:pt idx="111">
                  <c:v>1.5969536431572017E-2</c:v>
                </c:pt>
                <c:pt idx="112">
                  <c:v>1.5286315581761301E-2</c:v>
                </c:pt>
                <c:pt idx="113">
                  <c:v>1.5748538469013414E-2</c:v>
                </c:pt>
                <c:pt idx="114">
                  <c:v>1.5436265268363059E-2</c:v>
                </c:pt>
                <c:pt idx="115">
                  <c:v>1.4548309768239657E-2</c:v>
                </c:pt>
                <c:pt idx="116">
                  <c:v>1.3735581875631684E-2</c:v>
                </c:pt>
                <c:pt idx="117">
                  <c:v>1.4593492763546797E-2</c:v>
                </c:pt>
                <c:pt idx="118">
                  <c:v>1.4208375531084397E-2</c:v>
                </c:pt>
                <c:pt idx="119">
                  <c:v>1.6546264181242269E-2</c:v>
                </c:pt>
                <c:pt idx="120">
                  <c:v>1.4610889633851392E-2</c:v>
                </c:pt>
                <c:pt idx="121">
                  <c:v>1.5018405831035446E-2</c:v>
                </c:pt>
                <c:pt idx="122">
                  <c:v>1.8207288036743801E-2</c:v>
                </c:pt>
                <c:pt idx="123">
                  <c:v>1.7890903633087873E-2</c:v>
                </c:pt>
                <c:pt idx="124">
                  <c:v>1.3193785267717698E-2</c:v>
                </c:pt>
                <c:pt idx="125">
                  <c:v>1.5139772703773096E-2</c:v>
                </c:pt>
                <c:pt idx="126">
                  <c:v>1.4937668666243553E-2</c:v>
                </c:pt>
                <c:pt idx="127">
                  <c:v>1.5066677588038146E-2</c:v>
                </c:pt>
                <c:pt idx="128">
                  <c:v>1.5799962915480137E-2</c:v>
                </c:pt>
                <c:pt idx="129">
                  <c:v>1.2112441410621008E-2</c:v>
                </c:pt>
                <c:pt idx="130">
                  <c:v>1.4066452027431555E-2</c:v>
                </c:pt>
                <c:pt idx="131">
                  <c:v>1.4281478326986818E-2</c:v>
                </c:pt>
                <c:pt idx="132">
                  <c:v>1.4128984596866827E-2</c:v>
                </c:pt>
                <c:pt idx="133">
                  <c:v>1.4184017458723651E-2</c:v>
                </c:pt>
                <c:pt idx="134">
                  <c:v>1.8364043533802034E-2</c:v>
                </c:pt>
                <c:pt idx="135">
                  <c:v>1.4998346691330273E-2</c:v>
                </c:pt>
                <c:pt idx="136">
                  <c:v>1.9892109247545402E-2</c:v>
                </c:pt>
                <c:pt idx="137">
                  <c:v>1.1408770767350992E-2</c:v>
                </c:pt>
                <c:pt idx="138">
                  <c:v>1.4467830386231928E-2</c:v>
                </c:pt>
                <c:pt idx="139">
                  <c:v>1.45273880334571E-2</c:v>
                </c:pt>
                <c:pt idx="140">
                  <c:v>1.4139834392283643E-2</c:v>
                </c:pt>
                <c:pt idx="141">
                  <c:v>1.4473338885342373E-2</c:v>
                </c:pt>
                <c:pt idx="142">
                  <c:v>1.310097930185935E-2</c:v>
                </c:pt>
                <c:pt idx="143">
                  <c:v>1.4689128446791853E-2</c:v>
                </c:pt>
                <c:pt idx="144">
                  <c:v>1.4273153721458383E-2</c:v>
                </c:pt>
                <c:pt idx="145">
                  <c:v>1.6678917920216918E-2</c:v>
                </c:pt>
                <c:pt idx="146">
                  <c:v>1.0349234785227215E-2</c:v>
                </c:pt>
                <c:pt idx="147">
                  <c:v>1.4197635080884485E-2</c:v>
                </c:pt>
                <c:pt idx="148">
                  <c:v>1.5740627671281496E-2</c:v>
                </c:pt>
                <c:pt idx="149">
                  <c:v>1.2989674811251462E-2</c:v>
                </c:pt>
                <c:pt idx="150">
                  <c:v>1.6291650757193566E-2</c:v>
                </c:pt>
                <c:pt idx="151">
                  <c:v>1.6482345449427765E-2</c:v>
                </c:pt>
                <c:pt idx="152">
                  <c:v>1.429262471695741E-2</c:v>
                </c:pt>
                <c:pt idx="153">
                  <c:v>1.3767426484264433E-2</c:v>
                </c:pt>
                <c:pt idx="154">
                  <c:v>1.5088574844412506E-2</c:v>
                </c:pt>
                <c:pt idx="155">
                  <c:v>1.6836969859220764E-2</c:v>
                </c:pt>
                <c:pt idx="156">
                  <c:v>1.4088807408423984E-2</c:v>
                </c:pt>
                <c:pt idx="157">
                  <c:v>1.2810650445959148E-2</c:v>
                </c:pt>
                <c:pt idx="158">
                  <c:v>1.5213001674662033E-2</c:v>
                </c:pt>
                <c:pt idx="159">
                  <c:v>1.1559741133276154E-2</c:v>
                </c:pt>
                <c:pt idx="160">
                  <c:v>1.4975968529196346E-2</c:v>
                </c:pt>
                <c:pt idx="161">
                  <c:v>1.3622564449906348E-2</c:v>
                </c:pt>
                <c:pt idx="162">
                  <c:v>1.4590032026171684E-2</c:v>
                </c:pt>
                <c:pt idx="163">
                  <c:v>1.4183612141226019E-2</c:v>
                </c:pt>
                <c:pt idx="164">
                  <c:v>1.3657793259391418E-2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9F-4483-92D3-C5F50448F2B7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'3.1 ADR + M Day 4'!$X$2:$X$166</c:f>
              <c:numCache>
                <c:formatCode>General</c:formatCode>
                <c:ptCount val="16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9F-4483-92D3-C5F50448F2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2418176"/>
        <c:axId val="321984128"/>
      </c:lineChart>
      <c:catAx>
        <c:axId val="322418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1984128"/>
        <c:crosses val="autoZero"/>
        <c:auto val="1"/>
        <c:lblAlgn val="ctr"/>
        <c:lblOffset val="100"/>
        <c:noMultiLvlLbl val="0"/>
      </c:catAx>
      <c:valAx>
        <c:axId val="3219841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4181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'3.2 ADR + M Day 4'!$B$2:$B$692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4.1919064999999998E-2</c:v>
                </c:pt>
                <c:pt idx="2">
                  <c:v>8.3371435000000008E-2</c:v>
                </c:pt>
                <c:pt idx="3">
                  <c:v>0.12677391833333332</c:v>
                </c:pt>
                <c:pt idx="4">
                  <c:v>0.17000972499999997</c:v>
                </c:pt>
                <c:pt idx="5">
                  <c:v>0.21342887499999999</c:v>
                </c:pt>
                <c:pt idx="6">
                  <c:v>0.25511459166666667</c:v>
                </c:pt>
                <c:pt idx="7">
                  <c:v>0.29850040666666661</c:v>
                </c:pt>
                <c:pt idx="8">
                  <c:v>0.34171954500000001</c:v>
                </c:pt>
                <c:pt idx="9">
                  <c:v>0.38513869666666667</c:v>
                </c:pt>
                <c:pt idx="10">
                  <c:v>0.42649106166666667</c:v>
                </c:pt>
                <c:pt idx="11">
                  <c:v>0.46817677833333332</c:v>
                </c:pt>
                <c:pt idx="12">
                  <c:v>0.50974582333333329</c:v>
                </c:pt>
                <c:pt idx="13">
                  <c:v>0.55361499833333339</c:v>
                </c:pt>
                <c:pt idx="14">
                  <c:v>0.59641744666666663</c:v>
                </c:pt>
                <c:pt idx="15">
                  <c:v>0.63816983499999991</c:v>
                </c:pt>
                <c:pt idx="16">
                  <c:v>0.68140564166666662</c:v>
                </c:pt>
                <c:pt idx="17">
                  <c:v>0.72314136166666665</c:v>
                </c:pt>
                <c:pt idx="18">
                  <c:v>0.76659384666666663</c:v>
                </c:pt>
                <c:pt idx="19">
                  <c:v>0.80899627333333335</c:v>
                </c:pt>
                <c:pt idx="20">
                  <c:v>0.85023196499999998</c:v>
                </c:pt>
                <c:pt idx="21">
                  <c:v>0.89300107666666662</c:v>
                </c:pt>
                <c:pt idx="22">
                  <c:v>0.93477013333333336</c:v>
                </c:pt>
                <c:pt idx="23">
                  <c:v>0.97632250999999992</c:v>
                </c:pt>
                <c:pt idx="24">
                  <c:v>1.0183915833333332</c:v>
                </c:pt>
                <c:pt idx="25">
                  <c:v>1.0615607183333333</c:v>
                </c:pt>
                <c:pt idx="26">
                  <c:v>1.1049798683333334</c:v>
                </c:pt>
                <c:pt idx="27">
                  <c:v>1.1464822416666667</c:v>
                </c:pt>
                <c:pt idx="28">
                  <c:v>1.189951395</c:v>
                </c:pt>
                <c:pt idx="29">
                  <c:v>1.2332205366666666</c:v>
                </c:pt>
                <c:pt idx="30">
                  <c:v>1.2751562683333333</c:v>
                </c:pt>
                <c:pt idx="31">
                  <c:v>1.3165086333333333</c:v>
                </c:pt>
                <c:pt idx="32">
                  <c:v>1.3583276916666667</c:v>
                </c:pt>
                <c:pt idx="33">
                  <c:v>1.4016968399999998</c:v>
                </c:pt>
                <c:pt idx="34">
                  <c:v>1.4446992999999999</c:v>
                </c:pt>
                <c:pt idx="35">
                  <c:v>1.4883017933333333</c:v>
                </c:pt>
                <c:pt idx="36">
                  <c:v>1.5299375083333333</c:v>
                </c:pt>
                <c:pt idx="37">
                  <c:v>1.5732899883333331</c:v>
                </c:pt>
                <c:pt idx="38">
                  <c:v>1.6149090349999999</c:v>
                </c:pt>
                <c:pt idx="39">
                  <c:v>1.6564114083333332</c:v>
                </c:pt>
                <c:pt idx="40">
                  <c:v>1.6982138</c:v>
                </c:pt>
                <c:pt idx="41">
                  <c:v>1.7398828499999999</c:v>
                </c:pt>
                <c:pt idx="42">
                  <c:v>1.7817852466666666</c:v>
                </c:pt>
                <c:pt idx="43">
                  <c:v>1.8233042883333332</c:v>
                </c:pt>
                <c:pt idx="44">
                  <c:v>1.8647233233333333</c:v>
                </c:pt>
                <c:pt idx="45">
                  <c:v>1.9080091316666665</c:v>
                </c:pt>
                <c:pt idx="46">
                  <c:v>1.95144495</c:v>
                </c:pt>
                <c:pt idx="47">
                  <c:v>1.9932140066666666</c:v>
                </c:pt>
                <c:pt idx="48">
                  <c:v>2.036716493333333</c:v>
                </c:pt>
                <c:pt idx="49">
                  <c:v>2.0801856466666666</c:v>
                </c:pt>
                <c:pt idx="50">
                  <c:v>2.1232547766666667</c:v>
                </c:pt>
                <c:pt idx="51">
                  <c:v>2.1651738416666664</c:v>
                </c:pt>
                <c:pt idx="52">
                  <c:v>2.2064262016666665</c:v>
                </c:pt>
                <c:pt idx="53">
                  <c:v>2.2480452483333333</c:v>
                </c:pt>
                <c:pt idx="54">
                  <c:v>2.2913477250000001</c:v>
                </c:pt>
                <c:pt idx="55">
                  <c:v>2.3331167799999997</c:v>
                </c:pt>
                <c:pt idx="56">
                  <c:v>2.3749691749999995</c:v>
                </c:pt>
                <c:pt idx="57">
                  <c:v>2.4169715766666666</c:v>
                </c:pt>
                <c:pt idx="58">
                  <c:v>2.4584406149999998</c:v>
                </c:pt>
                <c:pt idx="59">
                  <c:v>2.4999096533333334</c:v>
                </c:pt>
                <c:pt idx="60">
                  <c:v>2.5433954749999996</c:v>
                </c:pt>
                <c:pt idx="61">
                  <c:v>2.5869146299999999</c:v>
                </c:pt>
                <c:pt idx="62">
                  <c:v>2.6284170033333334</c:v>
                </c:pt>
                <c:pt idx="63">
                  <c:v>2.6717194816666665</c:v>
                </c:pt>
                <c:pt idx="64">
                  <c:v>2.7148552816666665</c:v>
                </c:pt>
                <c:pt idx="65">
                  <c:v>2.7565743350000003</c:v>
                </c:pt>
                <c:pt idx="66">
                  <c:v>2.798526733333333</c:v>
                </c:pt>
                <c:pt idx="67">
                  <c:v>2.8398624316666665</c:v>
                </c:pt>
                <c:pt idx="68">
                  <c:v>2.8819481716666666</c:v>
                </c:pt>
                <c:pt idx="69">
                  <c:v>2.9254506600000001</c:v>
                </c:pt>
                <c:pt idx="70">
                  <c:v>2.9669697016666663</c:v>
                </c:pt>
                <c:pt idx="71">
                  <c:v>3.0102888466666666</c:v>
                </c:pt>
                <c:pt idx="72">
                  <c:v>3.05150787</c:v>
                </c:pt>
                <c:pt idx="73">
                  <c:v>3.0948103466666668</c:v>
                </c:pt>
                <c:pt idx="74">
                  <c:v>3.1368794199999996</c:v>
                </c:pt>
                <c:pt idx="75">
                  <c:v>3.1782317849999999</c:v>
                </c:pt>
                <c:pt idx="76">
                  <c:v>3.2219342850000001</c:v>
                </c:pt>
                <c:pt idx="77">
                  <c:v>3.263686673333333</c:v>
                </c:pt>
                <c:pt idx="78">
                  <c:v>3.306389115</c:v>
                </c:pt>
                <c:pt idx="79">
                  <c:v>3.3486415316666664</c:v>
                </c:pt>
                <c:pt idx="80">
                  <c:v>3.3904772583333331</c:v>
                </c:pt>
                <c:pt idx="81">
                  <c:v>3.433563055</c:v>
                </c:pt>
                <c:pt idx="82">
                  <c:v>3.474932088333333</c:v>
                </c:pt>
                <c:pt idx="83">
                  <c:v>3.5184179099999997</c:v>
                </c:pt>
                <c:pt idx="84">
                  <c:v>3.5615037066666662</c:v>
                </c:pt>
                <c:pt idx="85">
                  <c:v>3.6050728649999995</c:v>
                </c:pt>
                <c:pt idx="86">
                  <c:v>3.6485753533333334</c:v>
                </c:pt>
                <c:pt idx="87">
                  <c:v>3.6897610433333332</c:v>
                </c:pt>
                <c:pt idx="88">
                  <c:v>3.7319301216666663</c:v>
                </c:pt>
                <c:pt idx="89">
                  <c:v>3.7731158099999997</c:v>
                </c:pt>
                <c:pt idx="90">
                  <c:v>3.815318225</c:v>
                </c:pt>
                <c:pt idx="91">
                  <c:v>3.8581373399999999</c:v>
                </c:pt>
                <c:pt idx="92">
                  <c:v>3.9003397533333333</c:v>
                </c:pt>
                <c:pt idx="93">
                  <c:v>3.9433255466666663</c:v>
                </c:pt>
                <c:pt idx="94">
                  <c:v>3.9848779233333333</c:v>
                </c:pt>
                <c:pt idx="95">
                  <c:v>4.0264969700000002</c:v>
                </c:pt>
                <c:pt idx="96">
                  <c:v>4.068116016666667</c:v>
                </c:pt>
                <c:pt idx="97">
                  <c:v>4.1102017566666662</c:v>
                </c:pt>
                <c:pt idx="98">
                  <c:v>4.1514707849999999</c:v>
                </c:pt>
                <c:pt idx="99">
                  <c:v>4.1954232983333331</c:v>
                </c:pt>
                <c:pt idx="100">
                  <c:v>4.2364589783333333</c:v>
                </c:pt>
                <c:pt idx="101">
                  <c:v>4.280028138333333</c:v>
                </c:pt>
                <c:pt idx="102">
                  <c:v>4.3216971883333333</c:v>
                </c:pt>
                <c:pt idx="103">
                  <c:v>4.3651330049999997</c:v>
                </c:pt>
                <c:pt idx="104">
                  <c:v>4.4084021466666661</c:v>
                </c:pt>
                <c:pt idx="105">
                  <c:v>4.4517546266666663</c:v>
                </c:pt>
                <c:pt idx="106">
                  <c:v>4.4931569950000005</c:v>
                </c:pt>
                <c:pt idx="107">
                  <c:v>4.5353927433333334</c:v>
                </c:pt>
                <c:pt idx="108">
                  <c:v>4.5784285383333323</c:v>
                </c:pt>
                <c:pt idx="109">
                  <c:v>4.62023093</c:v>
                </c:pt>
                <c:pt idx="110">
                  <c:v>4.6617333033333335</c:v>
                </c:pt>
                <c:pt idx="111">
                  <c:v>4.7033523500000003</c:v>
                </c:pt>
                <c:pt idx="112">
                  <c:v>4.7455214283333333</c:v>
                </c:pt>
                <c:pt idx="113">
                  <c:v>4.7884405499999998</c:v>
                </c:pt>
                <c:pt idx="114">
                  <c:v>4.8318263649999995</c:v>
                </c:pt>
                <c:pt idx="115">
                  <c:v>4.8748454916666661</c:v>
                </c:pt>
                <c:pt idx="116">
                  <c:v>4.9168812299999995</c:v>
                </c:pt>
                <c:pt idx="117">
                  <c:v>4.9599170249999993</c:v>
                </c:pt>
                <c:pt idx="118">
                  <c:v>5.0016027433333337</c:v>
                </c:pt>
                <c:pt idx="119">
                  <c:v>5.0452219033333332</c:v>
                </c:pt>
                <c:pt idx="120">
                  <c:v>5.0870909649999998</c:v>
                </c:pt>
                <c:pt idx="121">
                  <c:v>5.1287600149999992</c:v>
                </c:pt>
                <c:pt idx="122">
                  <c:v>5.1701290483333331</c:v>
                </c:pt>
                <c:pt idx="123">
                  <c:v>5.2134148583333335</c:v>
                </c:pt>
                <c:pt idx="124">
                  <c:v>5.2565173233333331</c:v>
                </c:pt>
                <c:pt idx="125">
                  <c:v>5.2983197133333331</c:v>
                </c:pt>
                <c:pt idx="126">
                  <c:v>5.3401721083333333</c:v>
                </c:pt>
                <c:pt idx="127">
                  <c:v>5.3831578999999996</c:v>
                </c:pt>
                <c:pt idx="128">
                  <c:v>5.425360313333333</c:v>
                </c:pt>
                <c:pt idx="129">
                  <c:v>5.4687627966666668</c:v>
                </c:pt>
                <c:pt idx="130">
                  <c:v>5.5098484799999996</c:v>
                </c:pt>
                <c:pt idx="131">
                  <c:v>5.5535009766666663</c:v>
                </c:pt>
                <c:pt idx="132">
                  <c:v>5.5950033499999998</c:v>
                </c:pt>
                <c:pt idx="133">
                  <c:v>5.6370390866666664</c:v>
                </c:pt>
                <c:pt idx="134">
                  <c:v>5.6803915666666667</c:v>
                </c:pt>
                <c:pt idx="135">
                  <c:v>5.7220439499999998</c:v>
                </c:pt>
                <c:pt idx="136">
                  <c:v>5.7652464199999995</c:v>
                </c:pt>
                <c:pt idx="137">
                  <c:v>5.806665456666666</c:v>
                </c:pt>
                <c:pt idx="138">
                  <c:v>5.848384508333333</c:v>
                </c:pt>
                <c:pt idx="139">
                  <c:v>5.8921203433333327</c:v>
                </c:pt>
                <c:pt idx="140">
                  <c:v>5.9352894799999998</c:v>
                </c:pt>
                <c:pt idx="141">
                  <c:v>5.9771418733333332</c:v>
                </c:pt>
                <c:pt idx="142">
                  <c:v>6.0186109116666664</c:v>
                </c:pt>
                <c:pt idx="143">
                  <c:v>6.0620967333333331</c:v>
                </c:pt>
                <c:pt idx="144">
                  <c:v>6.1038657883333336</c:v>
                </c:pt>
                <c:pt idx="145">
                  <c:v>6.1450181416666663</c:v>
                </c:pt>
                <c:pt idx="146">
                  <c:v>6.186820533333333</c:v>
                </c:pt>
                <c:pt idx="147">
                  <c:v>6.2306397066666666</c:v>
                </c:pt>
                <c:pt idx="148">
                  <c:v>6.2721420799999992</c:v>
                </c:pt>
                <c:pt idx="149">
                  <c:v>6.3155945649999996</c:v>
                </c:pt>
                <c:pt idx="150">
                  <c:v>6.3565969099999995</c:v>
                </c:pt>
                <c:pt idx="151">
                  <c:v>6.3984659716666661</c:v>
                </c:pt>
                <c:pt idx="152">
                  <c:v>6.4421518033333331</c:v>
                </c:pt>
                <c:pt idx="153">
                  <c:v>6.4840041983333334</c:v>
                </c:pt>
                <c:pt idx="154">
                  <c:v>6.5249732083333329</c:v>
                </c:pt>
                <c:pt idx="155">
                  <c:v>6.5666255900000001</c:v>
                </c:pt>
                <c:pt idx="156">
                  <c:v>6.6082613050000001</c:v>
                </c:pt>
                <c:pt idx="157">
                  <c:v>6.6498970199999992</c:v>
                </c:pt>
                <c:pt idx="158">
                  <c:v>6.6932661666666657</c:v>
                </c:pt>
                <c:pt idx="159">
                  <c:v>6.7360186116666663</c:v>
                </c:pt>
                <c:pt idx="160">
                  <c:v>6.77693762</c:v>
                </c:pt>
                <c:pt idx="161">
                  <c:v>6.819973413333333</c:v>
                </c:pt>
                <c:pt idx="162">
                  <c:v>6.8635925749999993</c:v>
                </c:pt>
                <c:pt idx="163">
                  <c:v>6.9049116049999997</c:v>
                </c:pt>
                <c:pt idx="164">
                  <c:v>6.9471640216666666</c:v>
                </c:pt>
                <c:pt idx="165">
                  <c:v>6.9886663966666669</c:v>
                </c:pt>
                <c:pt idx="166">
                  <c:v>7.0303687816666667</c:v>
                </c:pt>
                <c:pt idx="167">
                  <c:v>7.0720711666666656</c:v>
                </c:pt>
                <c:pt idx="168">
                  <c:v>7.1138568899999992</c:v>
                </c:pt>
                <c:pt idx="169">
                  <c:v>7.1549925766666664</c:v>
                </c:pt>
                <c:pt idx="170">
                  <c:v>7.196861638333333</c:v>
                </c:pt>
                <c:pt idx="171">
                  <c:v>7.2388973749999996</c:v>
                </c:pt>
                <c:pt idx="172">
                  <c:v>7.2820998466666662</c:v>
                </c:pt>
                <c:pt idx="173">
                  <c:v>7.3233188699999996</c:v>
                </c:pt>
                <c:pt idx="174">
                  <c:v>7.3654879483333335</c:v>
                </c:pt>
                <c:pt idx="175">
                  <c:v>7.4066736383333325</c:v>
                </c:pt>
                <c:pt idx="176">
                  <c:v>7.448442693333333</c:v>
                </c:pt>
                <c:pt idx="177">
                  <c:v>7.4901617466666668</c:v>
                </c:pt>
                <c:pt idx="178">
                  <c:v>7.531730791666666</c:v>
                </c:pt>
                <c:pt idx="179">
                  <c:v>7.5735665166666655</c:v>
                </c:pt>
                <c:pt idx="180">
                  <c:v>7.6167356533333335</c:v>
                </c:pt>
                <c:pt idx="181">
                  <c:v>7.6583213649999999</c:v>
                </c:pt>
                <c:pt idx="182">
                  <c:v>7.7002404283333332</c:v>
                </c:pt>
                <c:pt idx="183">
                  <c:v>7.7418428083333328</c:v>
                </c:pt>
                <c:pt idx="184">
                  <c:v>7.7837285383333334</c:v>
                </c:pt>
                <c:pt idx="185">
                  <c:v>7.827164354999999</c:v>
                </c:pt>
                <c:pt idx="186">
                  <c:v>7.8704001616666659</c:v>
                </c:pt>
                <c:pt idx="187">
                  <c:v>7.9139526533333333</c:v>
                </c:pt>
                <c:pt idx="188">
                  <c:v>7.9553216849999995</c:v>
                </c:pt>
                <c:pt idx="189">
                  <c:v>7.9969907349999998</c:v>
                </c:pt>
                <c:pt idx="190">
                  <c:v>8.0390264733333332</c:v>
                </c:pt>
                <c:pt idx="191">
                  <c:v>8.0800788216666657</c:v>
                </c:pt>
                <c:pt idx="192">
                  <c:v>8.1242646816666664</c:v>
                </c:pt>
                <c:pt idx="193">
                  <c:v>8.1652670266666654</c:v>
                </c:pt>
                <c:pt idx="194">
                  <c:v>8.2088695216666654</c:v>
                </c:pt>
                <c:pt idx="195">
                  <c:v>8.2517886433333327</c:v>
                </c:pt>
                <c:pt idx="196">
                  <c:v>8.2939577216666667</c:v>
                </c:pt>
                <c:pt idx="197">
                  <c:v>8.3370768533333326</c:v>
                </c:pt>
                <c:pt idx="198">
                  <c:v>8.3786959016666671</c:v>
                </c:pt>
                <c:pt idx="199">
                  <c:v>8.4201316049999999</c:v>
                </c:pt>
                <c:pt idx="200">
                  <c:v>8.4638007683333338</c:v>
                </c:pt>
                <c:pt idx="201">
                  <c:v>8.5071532483333332</c:v>
                </c:pt>
                <c:pt idx="202">
                  <c:v>8.5487889633333332</c:v>
                </c:pt>
                <c:pt idx="203">
                  <c:v>8.5920581049999996</c:v>
                </c:pt>
                <c:pt idx="204">
                  <c:v>8.6341938483333323</c:v>
                </c:pt>
                <c:pt idx="205">
                  <c:v>8.6767629500000005</c:v>
                </c:pt>
                <c:pt idx="206">
                  <c:v>8.7208488049999993</c:v>
                </c:pt>
                <c:pt idx="207">
                  <c:v>8.7620678283333326</c:v>
                </c:pt>
                <c:pt idx="208">
                  <c:v>8.803570203333333</c:v>
                </c:pt>
                <c:pt idx="209">
                  <c:v>8.846889346666666</c:v>
                </c:pt>
                <c:pt idx="210">
                  <c:v>8.8884583916666653</c:v>
                </c:pt>
                <c:pt idx="211">
                  <c:v>8.9302107799999995</c:v>
                </c:pt>
                <c:pt idx="212">
                  <c:v>8.971713153333333</c:v>
                </c:pt>
                <c:pt idx="213">
                  <c:v>9.0157323383333328</c:v>
                </c:pt>
                <c:pt idx="214">
                  <c:v>9.0569180266666667</c:v>
                </c:pt>
                <c:pt idx="215">
                  <c:v>9.0983703983333335</c:v>
                </c:pt>
                <c:pt idx="216">
                  <c:v>9.1406228150000004</c:v>
                </c:pt>
                <c:pt idx="217">
                  <c:v>9.1834752650000002</c:v>
                </c:pt>
                <c:pt idx="218">
                  <c:v>9.2252109849999986</c:v>
                </c:pt>
                <c:pt idx="219">
                  <c:v>9.2668467000000003</c:v>
                </c:pt>
                <c:pt idx="220">
                  <c:v>9.3100991749999995</c:v>
                </c:pt>
                <c:pt idx="221">
                  <c:v>9.3535849950000003</c:v>
                </c:pt>
                <c:pt idx="222">
                  <c:v>9.396704128333333</c:v>
                </c:pt>
                <c:pt idx="223">
                  <c:v>9.4383898449999997</c:v>
                </c:pt>
                <c:pt idx="224">
                  <c:v>9.4806255949999994</c:v>
                </c:pt>
                <c:pt idx="225">
                  <c:v>9.5218279516666655</c:v>
                </c:pt>
                <c:pt idx="226">
                  <c:v>9.5634303299999992</c:v>
                </c:pt>
                <c:pt idx="227">
                  <c:v>9.6069828216666657</c:v>
                </c:pt>
                <c:pt idx="228">
                  <c:v>9.6484185250000003</c:v>
                </c:pt>
                <c:pt idx="229">
                  <c:v>9.6900709083333325</c:v>
                </c:pt>
                <c:pt idx="230">
                  <c:v>9.7320899783333328</c:v>
                </c:pt>
                <c:pt idx="231">
                  <c:v>9.7738757016666664</c:v>
                </c:pt>
                <c:pt idx="232">
                  <c:v>9.8168781599999981</c:v>
                </c:pt>
                <c:pt idx="233">
                  <c:v>9.8583972016666657</c:v>
                </c:pt>
                <c:pt idx="234">
                  <c:v>9.9005996149999991</c:v>
                </c:pt>
                <c:pt idx="235">
                  <c:v>9.9433187266666661</c:v>
                </c:pt>
                <c:pt idx="236">
                  <c:v>9.9852711249999988</c:v>
                </c:pt>
                <c:pt idx="237">
                  <c:v>10.026790166666666</c:v>
                </c:pt>
                <c:pt idx="238">
                  <c:v>10.068409213333332</c:v>
                </c:pt>
                <c:pt idx="239">
                  <c:v>10.112178383333333</c:v>
                </c:pt>
                <c:pt idx="240">
                  <c:v>10.153514081666666</c:v>
                </c:pt>
                <c:pt idx="241">
                  <c:v>10.19736659</c:v>
                </c:pt>
                <c:pt idx="242">
                  <c:v>10.240519058333332</c:v>
                </c:pt>
                <c:pt idx="243">
                  <c:v>10.283804866666665</c:v>
                </c:pt>
                <c:pt idx="244">
                  <c:v>10.325307241666668</c:v>
                </c:pt>
                <c:pt idx="245">
                  <c:v>10.368909734999999</c:v>
                </c:pt>
                <c:pt idx="246">
                  <c:v>10.410212096666667</c:v>
                </c:pt>
                <c:pt idx="247">
                  <c:v>10.453664583333333</c:v>
                </c:pt>
                <c:pt idx="248">
                  <c:v>10.497417084999999</c:v>
                </c:pt>
                <c:pt idx="249">
                  <c:v>10.540852903333333</c:v>
                </c:pt>
                <c:pt idx="250">
                  <c:v>10.583488675</c:v>
                </c:pt>
                <c:pt idx="251">
                  <c:v>10.62722451</c:v>
                </c:pt>
                <c:pt idx="252">
                  <c:v>10.670693663333333</c:v>
                </c:pt>
                <c:pt idx="253">
                  <c:v>10.714112813333333</c:v>
                </c:pt>
                <c:pt idx="254">
                  <c:v>10.755565183333333</c:v>
                </c:pt>
                <c:pt idx="255">
                  <c:v>10.798950998333334</c:v>
                </c:pt>
                <c:pt idx="256">
                  <c:v>10.84215347</c:v>
                </c:pt>
                <c:pt idx="257">
                  <c:v>10.883589173333332</c:v>
                </c:pt>
                <c:pt idx="258">
                  <c:v>10.92702499</c:v>
                </c:pt>
                <c:pt idx="259">
                  <c:v>10.970777493333333</c:v>
                </c:pt>
                <c:pt idx="260">
                  <c:v>11.01232987</c:v>
                </c:pt>
                <c:pt idx="261">
                  <c:v>11.055248991666666</c:v>
                </c:pt>
                <c:pt idx="262">
                  <c:v>11.097068049999999</c:v>
                </c:pt>
                <c:pt idx="263">
                  <c:v>11.140270521666666</c:v>
                </c:pt>
                <c:pt idx="264">
                  <c:v>11.181806229999999</c:v>
                </c:pt>
                <c:pt idx="265">
                  <c:v>11.223558618333332</c:v>
                </c:pt>
                <c:pt idx="266">
                  <c:v>11.265294338333332</c:v>
                </c:pt>
                <c:pt idx="267">
                  <c:v>11.307013391666665</c:v>
                </c:pt>
                <c:pt idx="268">
                  <c:v>11.350182526666666</c:v>
                </c:pt>
                <c:pt idx="269">
                  <c:v>11.392218264999999</c:v>
                </c:pt>
                <c:pt idx="270">
                  <c:v>11.435470738333333</c:v>
                </c:pt>
                <c:pt idx="271">
                  <c:v>11.479023229999999</c:v>
                </c:pt>
                <c:pt idx="272">
                  <c:v>11.520475599999999</c:v>
                </c:pt>
                <c:pt idx="273">
                  <c:v>11.561911303333334</c:v>
                </c:pt>
                <c:pt idx="274">
                  <c:v>11.606080496666666</c:v>
                </c:pt>
                <c:pt idx="275">
                  <c:v>11.646916166666667</c:v>
                </c:pt>
                <c:pt idx="276">
                  <c:v>11.690718671666666</c:v>
                </c:pt>
                <c:pt idx="277">
                  <c:v>11.734154488333333</c:v>
                </c:pt>
                <c:pt idx="278">
                  <c:v>11.775923544999999</c:v>
                </c:pt>
                <c:pt idx="279">
                  <c:v>11.817059231666667</c:v>
                </c:pt>
                <c:pt idx="280">
                  <c:v>11.858944959999999</c:v>
                </c:pt>
                <c:pt idx="281">
                  <c:v>11.902364110000001</c:v>
                </c:pt>
                <c:pt idx="282">
                  <c:v>11.945099888333333</c:v>
                </c:pt>
                <c:pt idx="283">
                  <c:v>11.985435528333333</c:v>
                </c:pt>
                <c:pt idx="284">
                  <c:v>12.028804675</c:v>
                </c:pt>
                <c:pt idx="285">
                  <c:v>12.070757075</c:v>
                </c:pt>
                <c:pt idx="286">
                  <c:v>12.113659528333333</c:v>
                </c:pt>
                <c:pt idx="287">
                  <c:v>12.156895335</c:v>
                </c:pt>
                <c:pt idx="288">
                  <c:v>12.198531049999998</c:v>
                </c:pt>
                <c:pt idx="289">
                  <c:v>12.240233434999999</c:v>
                </c:pt>
                <c:pt idx="290">
                  <c:v>12.28186915</c:v>
                </c:pt>
                <c:pt idx="291">
                  <c:v>12.323721543333333</c:v>
                </c:pt>
                <c:pt idx="292">
                  <c:v>12.36695735</c:v>
                </c:pt>
                <c:pt idx="293">
                  <c:v>12.408676403333333</c:v>
                </c:pt>
                <c:pt idx="294">
                  <c:v>12.452062218333333</c:v>
                </c:pt>
                <c:pt idx="295">
                  <c:v>12.493697933333332</c:v>
                </c:pt>
                <c:pt idx="296">
                  <c:v>12.535283645</c:v>
                </c:pt>
                <c:pt idx="297">
                  <c:v>12.576952694999999</c:v>
                </c:pt>
                <c:pt idx="298">
                  <c:v>12.620455183333332</c:v>
                </c:pt>
                <c:pt idx="299">
                  <c:v>12.663824330000001</c:v>
                </c:pt>
                <c:pt idx="300">
                  <c:v>12.707443491666668</c:v>
                </c:pt>
                <c:pt idx="301">
                  <c:v>12.748995868333333</c:v>
                </c:pt>
                <c:pt idx="302">
                  <c:v>12.790498241666665</c:v>
                </c:pt>
                <c:pt idx="303">
                  <c:v>12.833667378333333</c:v>
                </c:pt>
                <c:pt idx="304">
                  <c:v>12.876986521666668</c:v>
                </c:pt>
                <c:pt idx="305">
                  <c:v>12.919688965000001</c:v>
                </c:pt>
                <c:pt idx="306">
                  <c:v>12.960574636666667</c:v>
                </c:pt>
                <c:pt idx="307">
                  <c:v>13.004193798333334</c:v>
                </c:pt>
                <c:pt idx="308">
                  <c:v>13.047629615</c:v>
                </c:pt>
                <c:pt idx="309">
                  <c:v>13.090615408333331</c:v>
                </c:pt>
                <c:pt idx="310">
                  <c:v>13.134101228333332</c:v>
                </c:pt>
                <c:pt idx="311">
                  <c:v>13.175686939999999</c:v>
                </c:pt>
                <c:pt idx="312">
                  <c:v>13.219072755000001</c:v>
                </c:pt>
                <c:pt idx="313">
                  <c:v>13.262308561666666</c:v>
                </c:pt>
                <c:pt idx="314">
                  <c:v>13.303594256666665</c:v>
                </c:pt>
                <c:pt idx="315">
                  <c:v>13.346963403333332</c:v>
                </c:pt>
                <c:pt idx="316">
                  <c:v>13.388649119999998</c:v>
                </c:pt>
                <c:pt idx="317">
                  <c:v>13.430368173333333</c:v>
                </c:pt>
                <c:pt idx="318">
                  <c:v>13.472437246666665</c:v>
                </c:pt>
                <c:pt idx="319">
                  <c:v>13.515656385</c:v>
                </c:pt>
                <c:pt idx="320">
                  <c:v>13.556975415</c:v>
                </c:pt>
                <c:pt idx="321">
                  <c:v>13.6004279</c:v>
                </c:pt>
                <c:pt idx="322">
                  <c:v>13.643697041666666</c:v>
                </c:pt>
                <c:pt idx="323">
                  <c:v>13.685299421666665</c:v>
                </c:pt>
                <c:pt idx="324">
                  <c:v>13.728918583333332</c:v>
                </c:pt>
                <c:pt idx="325">
                  <c:v>13.772854429999999</c:v>
                </c:pt>
                <c:pt idx="326">
                  <c:v>13.813740101666665</c:v>
                </c:pt>
                <c:pt idx="327">
                  <c:v>13.857425933333333</c:v>
                </c:pt>
                <c:pt idx="328">
                  <c:v>13.900928421666666</c:v>
                </c:pt>
                <c:pt idx="329">
                  <c:v>13.944230898333332</c:v>
                </c:pt>
                <c:pt idx="330">
                  <c:v>13.985566596666667</c:v>
                </c:pt>
                <c:pt idx="331">
                  <c:v>14.029085751666665</c:v>
                </c:pt>
                <c:pt idx="332">
                  <c:v>14.070688131666666</c:v>
                </c:pt>
                <c:pt idx="333">
                  <c:v>14.112257175</c:v>
                </c:pt>
                <c:pt idx="334">
                  <c:v>14.153876223333333</c:v>
                </c:pt>
                <c:pt idx="335">
                  <c:v>14.197145365000001</c:v>
                </c:pt>
                <c:pt idx="336">
                  <c:v>14.240947869999998</c:v>
                </c:pt>
                <c:pt idx="337">
                  <c:v>14.284350351666665</c:v>
                </c:pt>
                <c:pt idx="338">
                  <c:v>14.327069461666666</c:v>
                </c:pt>
                <c:pt idx="339">
                  <c:v>14.370905303333332</c:v>
                </c:pt>
                <c:pt idx="340">
                  <c:v>14.414041103333334</c:v>
                </c:pt>
                <c:pt idx="341">
                  <c:v>14.457043563333333</c:v>
                </c:pt>
                <c:pt idx="342">
                  <c:v>14.499062633333333</c:v>
                </c:pt>
                <c:pt idx="343">
                  <c:v>14.542415111666665</c:v>
                </c:pt>
                <c:pt idx="344">
                  <c:v>14.583834148333333</c:v>
                </c:pt>
                <c:pt idx="345">
                  <c:v>14.625469863333333</c:v>
                </c:pt>
                <c:pt idx="346">
                  <c:v>14.669422376666665</c:v>
                </c:pt>
                <c:pt idx="347">
                  <c:v>14.712708186666667</c:v>
                </c:pt>
                <c:pt idx="348">
                  <c:v>14.755777316666666</c:v>
                </c:pt>
                <c:pt idx="349">
                  <c:v>14.797079678333331</c:v>
                </c:pt>
                <c:pt idx="350">
                  <c:v>14.83873206</c:v>
                </c:pt>
                <c:pt idx="351">
                  <c:v>14.882367889999999</c:v>
                </c:pt>
                <c:pt idx="352">
                  <c:v>14.925720369999999</c:v>
                </c:pt>
                <c:pt idx="353">
                  <c:v>14.969289528333332</c:v>
                </c:pt>
                <c:pt idx="354">
                  <c:v>15.010358543333332</c:v>
                </c:pt>
                <c:pt idx="355">
                  <c:v>15.054311058333333</c:v>
                </c:pt>
                <c:pt idx="356">
                  <c:v>15.097146841666666</c:v>
                </c:pt>
                <c:pt idx="357">
                  <c:v>15.138665883333333</c:v>
                </c:pt>
                <c:pt idx="358">
                  <c:v>15.182135034999998</c:v>
                </c:pt>
                <c:pt idx="359">
                  <c:v>15.225420845</c:v>
                </c:pt>
                <c:pt idx="360">
                  <c:v>15.269056673333331</c:v>
                </c:pt>
                <c:pt idx="361">
                  <c:v>15.310792394999998</c:v>
                </c:pt>
                <c:pt idx="362">
                  <c:v>15.354211545</c:v>
                </c:pt>
                <c:pt idx="363">
                  <c:v>15.395363898333333</c:v>
                </c:pt>
                <c:pt idx="364">
                  <c:v>15.453700568333334</c:v>
                </c:pt>
                <c:pt idx="365">
                  <c:v>15.478935344999998</c:v>
                </c:pt>
                <c:pt idx="366">
                  <c:v>15.520521056666666</c:v>
                </c:pt>
                <c:pt idx="367">
                  <c:v>15.56370686</c:v>
                </c:pt>
                <c:pt idx="368">
                  <c:v>15.606342631666667</c:v>
                </c:pt>
                <c:pt idx="369">
                  <c:v>15.648861731666667</c:v>
                </c:pt>
                <c:pt idx="370">
                  <c:v>15.690497445</c:v>
                </c:pt>
                <c:pt idx="371">
                  <c:v>15.732116493333333</c:v>
                </c:pt>
                <c:pt idx="372">
                  <c:v>15.773918883333332</c:v>
                </c:pt>
                <c:pt idx="373">
                  <c:v>15.817071351666666</c:v>
                </c:pt>
                <c:pt idx="374">
                  <c:v>15.858990416666666</c:v>
                </c:pt>
                <c:pt idx="375">
                  <c:v>15.900609463333332</c:v>
                </c:pt>
                <c:pt idx="376">
                  <c:v>15.942128504999999</c:v>
                </c:pt>
                <c:pt idx="377">
                  <c:v>15.985480985000001</c:v>
                </c:pt>
                <c:pt idx="378">
                  <c:v>16.028716789999997</c:v>
                </c:pt>
                <c:pt idx="379">
                  <c:v>16.070735859999999</c:v>
                </c:pt>
                <c:pt idx="380">
                  <c:v>16.11217156333333</c:v>
                </c:pt>
                <c:pt idx="381">
                  <c:v>16.155724055</c:v>
                </c:pt>
                <c:pt idx="382">
                  <c:v>16.197443108333331</c:v>
                </c:pt>
                <c:pt idx="383">
                  <c:v>16.240478903333333</c:v>
                </c:pt>
                <c:pt idx="384">
                  <c:v>16.282331296666666</c:v>
                </c:pt>
                <c:pt idx="385">
                  <c:v>16.324083684999998</c:v>
                </c:pt>
                <c:pt idx="386">
                  <c:v>16.367269488333331</c:v>
                </c:pt>
                <c:pt idx="387">
                  <c:v>16.410671969999999</c:v>
                </c:pt>
                <c:pt idx="388">
                  <c:v>16.454091120000001</c:v>
                </c:pt>
                <c:pt idx="389">
                  <c:v>16.497426933333333</c:v>
                </c:pt>
                <c:pt idx="390">
                  <c:v>16.538879303333331</c:v>
                </c:pt>
                <c:pt idx="391">
                  <c:v>16.580798368333333</c:v>
                </c:pt>
                <c:pt idx="392">
                  <c:v>16.624450865</c:v>
                </c:pt>
                <c:pt idx="393">
                  <c:v>16.667586664999998</c:v>
                </c:pt>
                <c:pt idx="394">
                  <c:v>16.709272383333332</c:v>
                </c:pt>
                <c:pt idx="395">
                  <c:v>16.752641529999998</c:v>
                </c:pt>
                <c:pt idx="396">
                  <c:v>16.795994009999998</c:v>
                </c:pt>
                <c:pt idx="397">
                  <c:v>16.837113028333331</c:v>
                </c:pt>
                <c:pt idx="398">
                  <c:v>16.880815528333333</c:v>
                </c:pt>
                <c:pt idx="399">
                  <c:v>16.924334683333331</c:v>
                </c:pt>
                <c:pt idx="400">
                  <c:v>16.967770501666667</c:v>
                </c:pt>
                <c:pt idx="401">
                  <c:v>17.008939523333332</c:v>
                </c:pt>
                <c:pt idx="402">
                  <c:v>17.052775363333332</c:v>
                </c:pt>
                <c:pt idx="403">
                  <c:v>17.094061058333335</c:v>
                </c:pt>
                <c:pt idx="404">
                  <c:v>17.137213526666663</c:v>
                </c:pt>
                <c:pt idx="405">
                  <c:v>17.180632676666665</c:v>
                </c:pt>
                <c:pt idx="406">
                  <c:v>17.222301726666664</c:v>
                </c:pt>
                <c:pt idx="407">
                  <c:v>17.265637538333333</c:v>
                </c:pt>
                <c:pt idx="408">
                  <c:v>17.309390041666667</c:v>
                </c:pt>
                <c:pt idx="409">
                  <c:v>17.352542509999999</c:v>
                </c:pt>
                <c:pt idx="410">
                  <c:v>17.394211559999999</c:v>
                </c:pt>
                <c:pt idx="411">
                  <c:v>17.437747383333331</c:v>
                </c:pt>
                <c:pt idx="412">
                  <c:v>17.47901641</c:v>
                </c:pt>
                <c:pt idx="413">
                  <c:v>17.52248556333333</c:v>
                </c:pt>
                <c:pt idx="414">
                  <c:v>17.566071388333334</c:v>
                </c:pt>
                <c:pt idx="415">
                  <c:v>17.609540541666664</c:v>
                </c:pt>
                <c:pt idx="416">
                  <c:v>17.650459548333334</c:v>
                </c:pt>
                <c:pt idx="417">
                  <c:v>17.694178716666666</c:v>
                </c:pt>
                <c:pt idx="418">
                  <c:v>17.737681204999998</c:v>
                </c:pt>
                <c:pt idx="419">
                  <c:v>17.779100239999998</c:v>
                </c:pt>
                <c:pt idx="420">
                  <c:v>17.822169369999997</c:v>
                </c:pt>
                <c:pt idx="421">
                  <c:v>17.864105101666667</c:v>
                </c:pt>
                <c:pt idx="422">
                  <c:v>17.906357518333333</c:v>
                </c:pt>
                <c:pt idx="423">
                  <c:v>17.949076628333334</c:v>
                </c:pt>
                <c:pt idx="424">
                  <c:v>17.991295709999999</c:v>
                </c:pt>
                <c:pt idx="425">
                  <c:v>18.033864811666664</c:v>
                </c:pt>
                <c:pt idx="426">
                  <c:v>18.077283961666669</c:v>
                </c:pt>
                <c:pt idx="427">
                  <c:v>18.120569771666666</c:v>
                </c:pt>
                <c:pt idx="428">
                  <c:v>18.162138814999999</c:v>
                </c:pt>
                <c:pt idx="429">
                  <c:v>18.205491294999998</c:v>
                </c:pt>
                <c:pt idx="430">
                  <c:v>18.249993839999998</c:v>
                </c:pt>
                <c:pt idx="431">
                  <c:v>18.292162918333336</c:v>
                </c:pt>
                <c:pt idx="432">
                  <c:v>18.334098651666668</c:v>
                </c:pt>
                <c:pt idx="433">
                  <c:v>18.376084384999999</c:v>
                </c:pt>
                <c:pt idx="434">
                  <c:v>18.417470086666665</c:v>
                </c:pt>
                <c:pt idx="435">
                  <c:v>18.460822566666664</c:v>
                </c:pt>
                <c:pt idx="436">
                  <c:v>18.503925031666665</c:v>
                </c:pt>
                <c:pt idx="437">
                  <c:v>18.545827428333332</c:v>
                </c:pt>
                <c:pt idx="438">
                  <c:v>18.589596598333333</c:v>
                </c:pt>
                <c:pt idx="439">
                  <c:v>18.632665728333333</c:v>
                </c:pt>
                <c:pt idx="440">
                  <c:v>18.675968205</c:v>
                </c:pt>
                <c:pt idx="441">
                  <c:v>18.718970664999997</c:v>
                </c:pt>
                <c:pt idx="442">
                  <c:v>18.760573043333334</c:v>
                </c:pt>
                <c:pt idx="443">
                  <c:v>18.804092199999999</c:v>
                </c:pt>
                <c:pt idx="444">
                  <c:v>18.847861369999997</c:v>
                </c:pt>
                <c:pt idx="445">
                  <c:v>18.890630483333332</c:v>
                </c:pt>
                <c:pt idx="446">
                  <c:v>18.950683918333333</c:v>
                </c:pt>
                <c:pt idx="447">
                  <c:v>18.977318775000001</c:v>
                </c:pt>
                <c:pt idx="448">
                  <c:v>19.020787926666667</c:v>
                </c:pt>
                <c:pt idx="449">
                  <c:v>19.064390421666666</c:v>
                </c:pt>
                <c:pt idx="450">
                  <c:v>19.107892909999997</c:v>
                </c:pt>
                <c:pt idx="451">
                  <c:v>19.150662021666665</c:v>
                </c:pt>
                <c:pt idx="452">
                  <c:v>19.194347855</c:v>
                </c:pt>
                <c:pt idx="453">
                  <c:v>19.237200304999998</c:v>
                </c:pt>
                <c:pt idx="454">
                  <c:v>19.281052813333336</c:v>
                </c:pt>
                <c:pt idx="455">
                  <c:v>19.324238616666666</c:v>
                </c:pt>
                <c:pt idx="456">
                  <c:v>19.367607764999999</c:v>
                </c:pt>
                <c:pt idx="457">
                  <c:v>19.409093470000002</c:v>
                </c:pt>
                <c:pt idx="458">
                  <c:v>19.453962703333332</c:v>
                </c:pt>
                <c:pt idx="459">
                  <c:v>19.494115000000001</c:v>
                </c:pt>
                <c:pt idx="460">
                  <c:v>19.536284078333331</c:v>
                </c:pt>
                <c:pt idx="461">
                  <c:v>19.579303206666665</c:v>
                </c:pt>
                <c:pt idx="462">
                  <c:v>19.620872249999998</c:v>
                </c:pt>
                <c:pt idx="463">
                  <c:v>19.664308068333334</c:v>
                </c:pt>
                <c:pt idx="464">
                  <c:v>19.705993784999997</c:v>
                </c:pt>
                <c:pt idx="465">
                  <c:v>19.747362818333333</c:v>
                </c:pt>
                <c:pt idx="466">
                  <c:v>19.791015314999999</c:v>
                </c:pt>
                <c:pt idx="467">
                  <c:v>19.832567691666664</c:v>
                </c:pt>
                <c:pt idx="468">
                  <c:v>19.875670156666665</c:v>
                </c:pt>
                <c:pt idx="469">
                  <c:v>19.91738921</c:v>
                </c:pt>
                <c:pt idx="470">
                  <c:v>19.961008371666665</c:v>
                </c:pt>
                <c:pt idx="471">
                  <c:v>20.002377405000001</c:v>
                </c:pt>
                <c:pt idx="472">
                  <c:v>20.044263133333335</c:v>
                </c:pt>
                <c:pt idx="473">
                  <c:v>20.086048856666665</c:v>
                </c:pt>
                <c:pt idx="474">
                  <c:v>20.127667903333336</c:v>
                </c:pt>
                <c:pt idx="475">
                  <c:v>20.171603749999999</c:v>
                </c:pt>
                <c:pt idx="476">
                  <c:v>20.212522756666665</c:v>
                </c:pt>
                <c:pt idx="477">
                  <c:v>20.254758506666668</c:v>
                </c:pt>
                <c:pt idx="478">
                  <c:v>20.297410946666666</c:v>
                </c:pt>
                <c:pt idx="479">
                  <c:v>20.338996658333333</c:v>
                </c:pt>
                <c:pt idx="480">
                  <c:v>20.382649154999999</c:v>
                </c:pt>
                <c:pt idx="481">
                  <c:v>20.424151528333333</c:v>
                </c:pt>
                <c:pt idx="482">
                  <c:v>20.465670569999997</c:v>
                </c:pt>
                <c:pt idx="483">
                  <c:v>20.509256396666665</c:v>
                </c:pt>
                <c:pt idx="484">
                  <c:v>20.552575539999999</c:v>
                </c:pt>
                <c:pt idx="485">
                  <c:v>20.596111363333332</c:v>
                </c:pt>
                <c:pt idx="486">
                  <c:v>20.637813749999999</c:v>
                </c:pt>
                <c:pt idx="487">
                  <c:v>20.68101622</c:v>
                </c:pt>
                <c:pt idx="488">
                  <c:v>20.724402035000001</c:v>
                </c:pt>
                <c:pt idx="489">
                  <c:v>20.767771181666664</c:v>
                </c:pt>
                <c:pt idx="490">
                  <c:v>20.809340226666666</c:v>
                </c:pt>
                <c:pt idx="491">
                  <c:v>20.852876049999999</c:v>
                </c:pt>
                <c:pt idx="492">
                  <c:v>20.896111856666664</c:v>
                </c:pt>
                <c:pt idx="493">
                  <c:v>20.939414333333332</c:v>
                </c:pt>
                <c:pt idx="494">
                  <c:v>20.982816814999996</c:v>
                </c:pt>
                <c:pt idx="495">
                  <c:v>21.024002504999999</c:v>
                </c:pt>
                <c:pt idx="496">
                  <c:v>21.067805009999997</c:v>
                </c:pt>
                <c:pt idx="497">
                  <c:v>21.109274048333329</c:v>
                </c:pt>
                <c:pt idx="498">
                  <c:v>21.15310989</c:v>
                </c:pt>
                <c:pt idx="499">
                  <c:v>21.196612376666668</c:v>
                </c:pt>
                <c:pt idx="500">
                  <c:v>21.239448161666665</c:v>
                </c:pt>
                <c:pt idx="501">
                  <c:v>21.282483954999996</c:v>
                </c:pt>
                <c:pt idx="502">
                  <c:v>21.326053114999997</c:v>
                </c:pt>
                <c:pt idx="503">
                  <c:v>21.369438929999998</c:v>
                </c:pt>
                <c:pt idx="504">
                  <c:v>21.410724623333333</c:v>
                </c:pt>
                <c:pt idx="505">
                  <c:v>21.456943935000002</c:v>
                </c:pt>
                <c:pt idx="506">
                  <c:v>21.498246296666665</c:v>
                </c:pt>
                <c:pt idx="507">
                  <c:v>21.540998741666666</c:v>
                </c:pt>
                <c:pt idx="508">
                  <c:v>21.584151210000002</c:v>
                </c:pt>
                <c:pt idx="509">
                  <c:v>21.627620363333332</c:v>
                </c:pt>
                <c:pt idx="510">
                  <c:v>21.671222856666663</c:v>
                </c:pt>
                <c:pt idx="511">
                  <c:v>21.714508666666667</c:v>
                </c:pt>
                <c:pt idx="512">
                  <c:v>21.755861031666665</c:v>
                </c:pt>
                <c:pt idx="513">
                  <c:v>21.799263513333333</c:v>
                </c:pt>
                <c:pt idx="514">
                  <c:v>21.842749335000001</c:v>
                </c:pt>
                <c:pt idx="515">
                  <c:v>21.886235154999998</c:v>
                </c:pt>
                <c:pt idx="516">
                  <c:v>21.929487628333334</c:v>
                </c:pt>
                <c:pt idx="517">
                  <c:v>21.972773438333331</c:v>
                </c:pt>
                <c:pt idx="518">
                  <c:v>22.016375931666666</c:v>
                </c:pt>
                <c:pt idx="519">
                  <c:v>22.057344941666663</c:v>
                </c:pt>
                <c:pt idx="520">
                  <c:v>22.099163999999998</c:v>
                </c:pt>
                <c:pt idx="521">
                  <c:v>22.142549814999999</c:v>
                </c:pt>
                <c:pt idx="522">
                  <c:v>22.184052188333332</c:v>
                </c:pt>
                <c:pt idx="523">
                  <c:v>22.228271384999996</c:v>
                </c:pt>
                <c:pt idx="524">
                  <c:v>22.271140503333335</c:v>
                </c:pt>
                <c:pt idx="525">
                  <c:v>22.31437631</c:v>
                </c:pt>
                <c:pt idx="526">
                  <c:v>22.357528778333332</c:v>
                </c:pt>
                <c:pt idx="527">
                  <c:v>22.401497959999997</c:v>
                </c:pt>
                <c:pt idx="528">
                  <c:v>22.444200401666663</c:v>
                </c:pt>
                <c:pt idx="529">
                  <c:v>22.487902901666665</c:v>
                </c:pt>
                <c:pt idx="530">
                  <c:v>22.530888693333331</c:v>
                </c:pt>
                <c:pt idx="531">
                  <c:v>22.574341178333331</c:v>
                </c:pt>
                <c:pt idx="532">
                  <c:v>22.617626988333331</c:v>
                </c:pt>
                <c:pt idx="533">
                  <c:v>22.659312704999998</c:v>
                </c:pt>
                <c:pt idx="534">
                  <c:v>22.700948419999996</c:v>
                </c:pt>
                <c:pt idx="535">
                  <c:v>22.744717589999997</c:v>
                </c:pt>
                <c:pt idx="536">
                  <c:v>22.787736718333335</c:v>
                </c:pt>
                <c:pt idx="537">
                  <c:v>22.830972525</c:v>
                </c:pt>
                <c:pt idx="538">
                  <c:v>22.874758361666668</c:v>
                </c:pt>
                <c:pt idx="539">
                  <c:v>22.917560809999998</c:v>
                </c:pt>
                <c:pt idx="540">
                  <c:v>22.961246641666666</c:v>
                </c:pt>
                <c:pt idx="541">
                  <c:v>23.002615675000001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'3.2 ADR + M Day 4'!$C$2:$C$692</c:f>
              <c:numCache>
                <c:formatCode>General</c:formatCode>
                <c:ptCount val="691"/>
                <c:pt idx="0">
                  <c:v>0</c:v>
                </c:pt>
                <c:pt idx="1">
                  <c:v>1326.019000317677</c:v>
                </c:pt>
                <c:pt idx="2">
                  <c:v>2265.4309537208687</c:v>
                </c:pt>
                <c:pt idx="3">
                  <c:v>1280.0735909598213</c:v>
                </c:pt>
                <c:pt idx="4">
                  <c:v>1652.8106904871324</c:v>
                </c:pt>
                <c:pt idx="5">
                  <c:v>2013.4302710556403</c:v>
                </c:pt>
                <c:pt idx="6">
                  <c:v>1188.6733340308779</c:v>
                </c:pt>
                <c:pt idx="7">
                  <c:v>1138.7150568557997</c:v>
                </c:pt>
                <c:pt idx="8">
                  <c:v>1961.6587041945684</c:v>
                </c:pt>
                <c:pt idx="9">
                  <c:v>2042.7560483633754</c:v>
                </c:pt>
                <c:pt idx="10">
                  <c:v>1420.4676015753496</c:v>
                </c:pt>
                <c:pt idx="11">
                  <c:v>1835.5748535156249</c:v>
                </c:pt>
                <c:pt idx="12">
                  <c:v>1640.0545771172706</c:v>
                </c:pt>
                <c:pt idx="13">
                  <c:v>1818.1142380839647</c:v>
                </c:pt>
                <c:pt idx="14">
                  <c:v>1793.9621340193839</c:v>
                </c:pt>
                <c:pt idx="15">
                  <c:v>1479.4737508138021</c:v>
                </c:pt>
                <c:pt idx="16">
                  <c:v>1625.8080310356327</c:v>
                </c:pt>
                <c:pt idx="17">
                  <c:v>1801.0822898940285</c:v>
                </c:pt>
                <c:pt idx="18">
                  <c:v>1162.5230183429028</c:v>
                </c:pt>
                <c:pt idx="19">
                  <c:v>1890.3854804511543</c:v>
                </c:pt>
                <c:pt idx="20">
                  <c:v>1593.4527994791667</c:v>
                </c:pt>
                <c:pt idx="21">
                  <c:v>1302.1798382040895</c:v>
                </c:pt>
                <c:pt idx="22">
                  <c:v>1692.0113178121633</c:v>
                </c:pt>
                <c:pt idx="23">
                  <c:v>1878.7054509343327</c:v>
                </c:pt>
                <c:pt idx="24">
                  <c:v>1961.9987490158674</c:v>
                </c:pt>
                <c:pt idx="25">
                  <c:v>1688.2236217680431</c:v>
                </c:pt>
                <c:pt idx="26">
                  <c:v>1543.7429835653713</c:v>
                </c:pt>
                <c:pt idx="27">
                  <c:v>1380.3323066525343</c:v>
                </c:pt>
                <c:pt idx="28">
                  <c:v>2227.3261757812502</c:v>
                </c:pt>
                <c:pt idx="29">
                  <c:v>2201.200007847377</c:v>
                </c:pt>
                <c:pt idx="30">
                  <c:v>1122.8543113425926</c:v>
                </c:pt>
                <c:pt idx="31">
                  <c:v>2107.9508951822918</c:v>
                </c:pt>
                <c:pt idx="32">
                  <c:v>2844.8634033203125</c:v>
                </c:pt>
                <c:pt idx="33">
                  <c:v>1310.4182553498642</c:v>
                </c:pt>
                <c:pt idx="34">
                  <c:v>1541.4818147358142</c:v>
                </c:pt>
                <c:pt idx="35">
                  <c:v>1541.0674000749684</c:v>
                </c:pt>
                <c:pt idx="36">
                  <c:v>1765.4692329480811</c:v>
                </c:pt>
                <c:pt idx="37">
                  <c:v>1766.0464359919231</c:v>
                </c:pt>
                <c:pt idx="38">
                  <c:v>1781.9367910057608</c:v>
                </c:pt>
                <c:pt idx="39">
                  <c:v>2445.1523191217789</c:v>
                </c:pt>
                <c:pt idx="40">
                  <c:v>1839.2839243477638</c:v>
                </c:pt>
                <c:pt idx="41">
                  <c:v>1891.9378773082387</c:v>
                </c:pt>
                <c:pt idx="42">
                  <c:v>1613.6072223622311</c:v>
                </c:pt>
                <c:pt idx="43">
                  <c:v>2305.8118848425197</c:v>
                </c:pt>
                <c:pt idx="44">
                  <c:v>1923.2491477072776</c:v>
                </c:pt>
                <c:pt idx="45">
                  <c:v>1610.3122612251029</c:v>
                </c:pt>
                <c:pt idx="46">
                  <c:v>2986.9729342990449</c:v>
                </c:pt>
                <c:pt idx="47">
                  <c:v>1747.1320338573271</c:v>
                </c:pt>
                <c:pt idx="48">
                  <c:v>1727.0447488432949</c:v>
                </c:pt>
                <c:pt idx="49">
                  <c:v>1534.0190292358398</c:v>
                </c:pt>
                <c:pt idx="50">
                  <c:v>1588.1348254515392</c:v>
                </c:pt>
                <c:pt idx="51">
                  <c:v>2442.5608552631579</c:v>
                </c:pt>
                <c:pt idx="52">
                  <c:v>1389.1722009995403</c:v>
                </c:pt>
                <c:pt idx="53">
                  <c:v>1943.2280223099226</c:v>
                </c:pt>
                <c:pt idx="54">
                  <c:v>2171.5106420898437</c:v>
                </c:pt>
                <c:pt idx="55">
                  <c:v>1641.2108496093749</c:v>
                </c:pt>
                <c:pt idx="56">
                  <c:v>1542.02666015625</c:v>
                </c:pt>
                <c:pt idx="57">
                  <c:v>1941.1314326460642</c:v>
                </c:pt>
                <c:pt idx="58">
                  <c:v>1739.4651363597197</c:v>
                </c:pt>
                <c:pt idx="59">
                  <c:v>1722.6248666707752</c:v>
                </c:pt>
                <c:pt idx="60">
                  <c:v>2234.8689952378863</c:v>
                </c:pt>
                <c:pt idx="61">
                  <c:v>1833.0198416202627</c:v>
                </c:pt>
                <c:pt idx="62">
                  <c:v>1869.9869167751735</c:v>
                </c:pt>
                <c:pt idx="63">
                  <c:v>1750.8740011235718</c:v>
                </c:pt>
                <c:pt idx="64">
                  <c:v>2051.9701584026379</c:v>
                </c:pt>
                <c:pt idx="65">
                  <c:v>1261.3299424913193</c:v>
                </c:pt>
                <c:pt idx="66">
                  <c:v>1714.7469985064338</c:v>
                </c:pt>
                <c:pt idx="67">
                  <c:v>1094.8765743940305</c:v>
                </c:pt>
                <c:pt idx="68">
                  <c:v>1947.0640683717365</c:v>
                </c:pt>
                <c:pt idx="69">
                  <c:v>1443.5990242793641</c:v>
                </c:pt>
                <c:pt idx="70">
                  <c:v>1195.6582713407629</c:v>
                </c:pt>
                <c:pt idx="71">
                  <c:v>1872.8846057710193</c:v>
                </c:pt>
                <c:pt idx="72">
                  <c:v>6697.428553466797</c:v>
                </c:pt>
                <c:pt idx="73">
                  <c:v>14549.267903248856</c:v>
                </c:pt>
                <c:pt idx="74">
                  <c:v>17292.262969519699</c:v>
                </c:pt>
                <c:pt idx="75">
                  <c:v>16936.230829548953</c:v>
                </c:pt>
                <c:pt idx="76">
                  <c:v>14253.21984803148</c:v>
                </c:pt>
                <c:pt idx="77">
                  <c:v>13563.522291361993</c:v>
                </c:pt>
                <c:pt idx="78">
                  <c:v>13990.16631508813</c:v>
                </c:pt>
                <c:pt idx="79">
                  <c:v>14752.588514944808</c:v>
                </c:pt>
                <c:pt idx="80">
                  <c:v>15069.698796942683</c:v>
                </c:pt>
                <c:pt idx="81">
                  <c:v>14544.519847550415</c:v>
                </c:pt>
                <c:pt idx="82">
                  <c:v>14794.660067582012</c:v>
                </c:pt>
                <c:pt idx="83">
                  <c:v>13868.429052734375</c:v>
                </c:pt>
                <c:pt idx="84">
                  <c:v>12975.604660185258</c:v>
                </c:pt>
                <c:pt idx="85">
                  <c:v>12991.348432952282</c:v>
                </c:pt>
                <c:pt idx="86">
                  <c:v>11710.300550209604</c:v>
                </c:pt>
                <c:pt idx="87">
                  <c:v>11184.726992425685</c:v>
                </c:pt>
                <c:pt idx="88">
                  <c:v>10671.036849752287</c:v>
                </c:pt>
                <c:pt idx="89">
                  <c:v>10567.750309641768</c:v>
                </c:pt>
                <c:pt idx="90">
                  <c:v>11062.435469464557</c:v>
                </c:pt>
                <c:pt idx="91">
                  <c:v>11401.979210348691</c:v>
                </c:pt>
                <c:pt idx="92">
                  <c:v>11820.846788062119</c:v>
                </c:pt>
                <c:pt idx="93">
                  <c:v>11177.268576124237</c:v>
                </c:pt>
                <c:pt idx="94">
                  <c:v>11759.866123999618</c:v>
                </c:pt>
                <c:pt idx="95">
                  <c:v>11673.750526391006</c:v>
                </c:pt>
                <c:pt idx="96">
                  <c:v>11464.480712890625</c:v>
                </c:pt>
                <c:pt idx="97">
                  <c:v>11868.61534036776</c:v>
                </c:pt>
                <c:pt idx="98">
                  <c:v>11768.56767816311</c:v>
                </c:pt>
                <c:pt idx="99">
                  <c:v>11574.472000047637</c:v>
                </c:pt>
                <c:pt idx="100">
                  <c:v>11942.931708508004</c:v>
                </c:pt>
                <c:pt idx="101">
                  <c:v>11412.702260933671</c:v>
                </c:pt>
                <c:pt idx="102">
                  <c:v>10801.214580554497</c:v>
                </c:pt>
                <c:pt idx="103">
                  <c:v>10919.048277611826</c:v>
                </c:pt>
                <c:pt idx="104">
                  <c:v>11033.814551858341</c:v>
                </c:pt>
                <c:pt idx="105">
                  <c:v>10205.055223388672</c:v>
                </c:pt>
                <c:pt idx="106">
                  <c:v>10070.247112199371</c:v>
                </c:pt>
                <c:pt idx="107">
                  <c:v>10712.398786272321</c:v>
                </c:pt>
                <c:pt idx="108">
                  <c:v>10397.619020948223</c:v>
                </c:pt>
                <c:pt idx="109">
                  <c:v>9734.761261584712</c:v>
                </c:pt>
                <c:pt idx="110">
                  <c:v>9782.0026698348538</c:v>
                </c:pt>
                <c:pt idx="111">
                  <c:v>10241.428811252707</c:v>
                </c:pt>
                <c:pt idx="112">
                  <c:v>9466.4669394918001</c:v>
                </c:pt>
                <c:pt idx="113">
                  <c:v>9592.3225887522985</c:v>
                </c:pt>
                <c:pt idx="114">
                  <c:v>8818.3684557083197</c:v>
                </c:pt>
                <c:pt idx="115">
                  <c:v>8872.2664483762255</c:v>
                </c:pt>
                <c:pt idx="116">
                  <c:v>8862.2748890489638</c:v>
                </c:pt>
                <c:pt idx="117">
                  <c:v>9070.1698381012557</c:v>
                </c:pt>
                <c:pt idx="118">
                  <c:v>8858.4203291789145</c:v>
                </c:pt>
                <c:pt idx="119">
                  <c:v>8564.4635142713487</c:v>
                </c:pt>
                <c:pt idx="120">
                  <c:v>8134.2472916025245</c:v>
                </c:pt>
                <c:pt idx="121">
                  <c:v>8578.9183776554801</c:v>
                </c:pt>
                <c:pt idx="122">
                  <c:v>8578.5765006188121</c:v>
                </c:pt>
                <c:pt idx="123">
                  <c:v>8790.4550507958247</c:v>
                </c:pt>
                <c:pt idx="124">
                  <c:v>9208.6519014751484</c:v>
                </c:pt>
                <c:pt idx="125">
                  <c:v>8125.525371798235</c:v>
                </c:pt>
                <c:pt idx="126">
                  <c:v>8934.351995239258</c:v>
                </c:pt>
                <c:pt idx="127">
                  <c:v>8267.8635783078043</c:v>
                </c:pt>
                <c:pt idx="128">
                  <c:v>7929.5726457350329</c:v>
                </c:pt>
                <c:pt idx="129">
                  <c:v>8003.5492836112408</c:v>
                </c:pt>
                <c:pt idx="130">
                  <c:v>7816.821044921875</c:v>
                </c:pt>
                <c:pt idx="131">
                  <c:v>7718.396453259038</c:v>
                </c:pt>
                <c:pt idx="132">
                  <c:v>7613.9862295066196</c:v>
                </c:pt>
                <c:pt idx="133">
                  <c:v>8211.9259674072273</c:v>
                </c:pt>
                <c:pt idx="134">
                  <c:v>8126.1699931343192</c:v>
                </c:pt>
                <c:pt idx="135">
                  <c:v>8046.5099530029293</c:v>
                </c:pt>
                <c:pt idx="136">
                  <c:v>7729.5459116019456</c:v>
                </c:pt>
                <c:pt idx="137">
                  <c:v>7582.7657804726368</c:v>
                </c:pt>
                <c:pt idx="138">
                  <c:v>7234.8768039947663</c:v>
                </c:pt>
                <c:pt idx="139">
                  <c:v>7158.688883463542</c:v>
                </c:pt>
                <c:pt idx="140">
                  <c:v>7082.138163749808</c:v>
                </c:pt>
                <c:pt idx="141">
                  <c:v>7536.7549504950493</c:v>
                </c:pt>
                <c:pt idx="142">
                  <c:v>7116.6151940857835</c:v>
                </c:pt>
                <c:pt idx="143">
                  <c:v>6817.2037742197217</c:v>
                </c:pt>
                <c:pt idx="144">
                  <c:v>6589.5721921398863</c:v>
                </c:pt>
                <c:pt idx="145">
                  <c:v>6744.0867408212989</c:v>
                </c:pt>
                <c:pt idx="146">
                  <c:v>7614.0869622951604</c:v>
                </c:pt>
                <c:pt idx="147">
                  <c:v>7428.9836407561797</c:v>
                </c:pt>
                <c:pt idx="148">
                  <c:v>7075.1421984863282</c:v>
                </c:pt>
                <c:pt idx="149">
                  <c:v>7367.4907318575297</c:v>
                </c:pt>
                <c:pt idx="150">
                  <c:v>6903.1874422721676</c:v>
                </c:pt>
                <c:pt idx="151">
                  <c:v>6882.2811581451115</c:v>
                </c:pt>
                <c:pt idx="152">
                  <c:v>6709.791446685791</c:v>
                </c:pt>
                <c:pt idx="153">
                  <c:v>6566.6068779440484</c:v>
                </c:pt>
                <c:pt idx="154">
                  <c:v>6435.6697548633783</c:v>
                </c:pt>
                <c:pt idx="155">
                  <c:v>7223.1548090916058</c:v>
                </c:pt>
                <c:pt idx="156">
                  <c:v>6963.3898847221144</c:v>
                </c:pt>
                <c:pt idx="157">
                  <c:v>6431.0832236905408</c:v>
                </c:pt>
                <c:pt idx="158">
                  <c:v>6393.362082796144</c:v>
                </c:pt>
                <c:pt idx="159">
                  <c:v>6059.2013371394232</c:v>
                </c:pt>
                <c:pt idx="160">
                  <c:v>6213.6191141664103</c:v>
                </c:pt>
                <c:pt idx="161">
                  <c:v>6194.961704927332</c:v>
                </c:pt>
                <c:pt idx="162">
                  <c:v>6391.7388885949049</c:v>
                </c:pt>
                <c:pt idx="163">
                  <c:v>6131.6023817679179</c:v>
                </c:pt>
                <c:pt idx="164">
                  <c:v>6257.5789495974168</c:v>
                </c:pt>
                <c:pt idx="165">
                  <c:v>6066.7450419724591</c:v>
                </c:pt>
                <c:pt idx="166">
                  <c:v>6049.2240717845598</c:v>
                </c:pt>
                <c:pt idx="167">
                  <c:v>5550.7566782889053</c:v>
                </c:pt>
                <c:pt idx="168">
                  <c:v>6242.1703831658288</c:v>
                </c:pt>
                <c:pt idx="169">
                  <c:v>6169.1081567261353</c:v>
                </c:pt>
                <c:pt idx="170">
                  <c:v>5307.8628627232147</c:v>
                </c:pt>
                <c:pt idx="171">
                  <c:v>5560.5485163080875</c:v>
                </c:pt>
                <c:pt idx="172">
                  <c:v>5490.7941495809127</c:v>
                </c:pt>
                <c:pt idx="173">
                  <c:v>5797.184121890944</c:v>
                </c:pt>
                <c:pt idx="174">
                  <c:v>5522.7845658406177</c:v>
                </c:pt>
                <c:pt idx="175">
                  <c:v>4881.9821980794268</c:v>
                </c:pt>
                <c:pt idx="176">
                  <c:v>5881.5702475561884</c:v>
                </c:pt>
                <c:pt idx="177">
                  <c:v>5685.3292816464264</c:v>
                </c:pt>
                <c:pt idx="178">
                  <c:v>4924.2432673992498</c:v>
                </c:pt>
                <c:pt idx="179">
                  <c:v>4974.2307556462165</c:v>
                </c:pt>
                <c:pt idx="180">
                  <c:v>5580.3853061353393</c:v>
                </c:pt>
                <c:pt idx="181">
                  <c:v>5984.9993219986336</c:v>
                </c:pt>
                <c:pt idx="182">
                  <c:v>5772.1235819604117</c:v>
                </c:pt>
                <c:pt idx="183">
                  <c:v>4712.2906291778072</c:v>
                </c:pt>
                <c:pt idx="184">
                  <c:v>5350.3724184620141</c:v>
                </c:pt>
                <c:pt idx="185">
                  <c:v>5627.659678846303</c:v>
                </c:pt>
                <c:pt idx="186">
                  <c:v>5557.3482374781888</c:v>
                </c:pt>
                <c:pt idx="187">
                  <c:v>5134.6153316395803</c:v>
                </c:pt>
                <c:pt idx="188">
                  <c:v>5373.2878294665406</c:v>
                </c:pt>
                <c:pt idx="189">
                  <c:v>5690.7350339367613</c:v>
                </c:pt>
                <c:pt idx="190">
                  <c:v>4236.1788599982337</c:v>
                </c:pt>
                <c:pt idx="191">
                  <c:v>5029.9863717667176</c:v>
                </c:pt>
                <c:pt idx="192">
                  <c:v>5882.2063229943287</c:v>
                </c:pt>
                <c:pt idx="193">
                  <c:v>4985.7353515625</c:v>
                </c:pt>
                <c:pt idx="194">
                  <c:v>5670.2198917164524</c:v>
                </c:pt>
                <c:pt idx="195">
                  <c:v>5235.8046591402308</c:v>
                </c:pt>
                <c:pt idx="196">
                  <c:v>5688.1821282897336</c:v>
                </c:pt>
                <c:pt idx="197">
                  <c:v>5401.910400390625</c:v>
                </c:pt>
                <c:pt idx="198">
                  <c:v>5641.1722728128962</c:v>
                </c:pt>
                <c:pt idx="199">
                  <c:v>4273.2375409330298</c:v>
                </c:pt>
                <c:pt idx="200">
                  <c:v>4551.2628303953843</c:v>
                </c:pt>
                <c:pt idx="201">
                  <c:v>4559.2249922318888</c:v>
                </c:pt>
                <c:pt idx="202">
                  <c:v>4949.3365344906324</c:v>
                </c:pt>
                <c:pt idx="203">
                  <c:v>5196.5982043207905</c:v>
                </c:pt>
                <c:pt idx="204">
                  <c:v>5047.6607058762293</c:v>
                </c:pt>
                <c:pt idx="205">
                  <c:v>4305.5021221923826</c:v>
                </c:pt>
                <c:pt idx="206">
                  <c:v>5274.4046931241819</c:v>
                </c:pt>
                <c:pt idx="207">
                  <c:v>4333.5613793945313</c:v>
                </c:pt>
                <c:pt idx="208">
                  <c:v>4950.865316598527</c:v>
                </c:pt>
                <c:pt idx="209">
                  <c:v>5332.902472924934</c:v>
                </c:pt>
                <c:pt idx="210">
                  <c:v>5391.3444226853389</c:v>
                </c:pt>
                <c:pt idx="211">
                  <c:v>4242.0306604129755</c:v>
                </c:pt>
                <c:pt idx="212">
                  <c:v>5004.5353488208139</c:v>
                </c:pt>
                <c:pt idx="213">
                  <c:v>4811.8105623661568</c:v>
                </c:pt>
                <c:pt idx="214">
                  <c:v>3963.6498796178939</c:v>
                </c:pt>
                <c:pt idx="215">
                  <c:v>4407.0251257944919</c:v>
                </c:pt>
                <c:pt idx="216">
                  <c:v>4797.3475592197519</c:v>
                </c:pt>
                <c:pt idx="217">
                  <c:v>5062.8217189058341</c:v>
                </c:pt>
                <c:pt idx="218">
                  <c:v>5395.1537857894064</c:v>
                </c:pt>
                <c:pt idx="219">
                  <c:v>4923.0439799319029</c:v>
                </c:pt>
                <c:pt idx="220">
                  <c:v>4691.4154832259464</c:v>
                </c:pt>
                <c:pt idx="221">
                  <c:v>4739.1152472245067</c:v>
                </c:pt>
                <c:pt idx="222">
                  <c:v>4229.5486364877352</c:v>
                </c:pt>
                <c:pt idx="223">
                  <c:v>4363.1304204413227</c:v>
                </c:pt>
                <c:pt idx="224">
                  <c:v>4903.1515647313927</c:v>
                </c:pt>
                <c:pt idx="225">
                  <c:v>4671.3231619313274</c:v>
                </c:pt>
                <c:pt idx="226">
                  <c:v>4215.9530480426292</c:v>
                </c:pt>
                <c:pt idx="227">
                  <c:v>4159.7155040699045</c:v>
                </c:pt>
                <c:pt idx="228">
                  <c:v>4577.1195520221854</c:v>
                </c:pt>
                <c:pt idx="229">
                  <c:v>4527.658913352273</c:v>
                </c:pt>
                <c:pt idx="230">
                  <c:v>3803.6950100070826</c:v>
                </c:pt>
                <c:pt idx="231">
                  <c:v>4599.3480684168198</c:v>
                </c:pt>
                <c:pt idx="232">
                  <c:v>4173.0320774387665</c:v>
                </c:pt>
                <c:pt idx="233">
                  <c:v>4139.7346698889569</c:v>
                </c:pt>
                <c:pt idx="234">
                  <c:v>4068.7617671800695</c:v>
                </c:pt>
                <c:pt idx="235">
                  <c:v>3562.0690093514809</c:v>
                </c:pt>
                <c:pt idx="236">
                  <c:v>4972.8828876696134</c:v>
                </c:pt>
                <c:pt idx="237">
                  <c:v>4093.9739587594077</c:v>
                </c:pt>
                <c:pt idx="238">
                  <c:v>4447.3609132124357</c:v>
                </c:pt>
                <c:pt idx="239">
                  <c:v>3661.2969058388157</c:v>
                </c:pt>
                <c:pt idx="240">
                  <c:v>4312.8427602914662</c:v>
                </c:pt>
                <c:pt idx="241">
                  <c:v>4155.3273582020029</c:v>
                </c:pt>
                <c:pt idx="242">
                  <c:v>3727.378525797526</c:v>
                </c:pt>
                <c:pt idx="243">
                  <c:v>4670.9947602143156</c:v>
                </c:pt>
                <c:pt idx="244">
                  <c:v>3978.3626570554125</c:v>
                </c:pt>
                <c:pt idx="245">
                  <c:v>3969.8033071157097</c:v>
                </c:pt>
                <c:pt idx="246">
                  <c:v>4148.0047291959272</c:v>
                </c:pt>
                <c:pt idx="247">
                  <c:v>4143.4421412018301</c:v>
                </c:pt>
                <c:pt idx="248">
                  <c:v>4093.585220579117</c:v>
                </c:pt>
                <c:pt idx="249">
                  <c:v>4163.2799189403804</c:v>
                </c:pt>
                <c:pt idx="250">
                  <c:v>3754.5821763780382</c:v>
                </c:pt>
                <c:pt idx="251">
                  <c:v>3699.8460089432565</c:v>
                </c:pt>
                <c:pt idx="252">
                  <c:v>3937.3557327933931</c:v>
                </c:pt>
                <c:pt idx="253">
                  <c:v>4512.775455293201</c:v>
                </c:pt>
                <c:pt idx="254">
                  <c:v>3648.5121260933256</c:v>
                </c:pt>
                <c:pt idx="255">
                  <c:v>3911.1310199938321</c:v>
                </c:pt>
                <c:pt idx="256">
                  <c:v>4079.9209380454204</c:v>
                </c:pt>
                <c:pt idx="257">
                  <c:v>4152.667048429319</c:v>
                </c:pt>
                <c:pt idx="258">
                  <c:v>4116.4423654691773</c:v>
                </c:pt>
                <c:pt idx="259">
                  <c:v>3860.7088899311266</c:v>
                </c:pt>
                <c:pt idx="260">
                  <c:v>3430.9238428245662</c:v>
                </c:pt>
                <c:pt idx="261">
                  <c:v>4026.0441237505743</c:v>
                </c:pt>
                <c:pt idx="262">
                  <c:v>3475.8067481631324</c:v>
                </c:pt>
                <c:pt idx="263">
                  <c:v>3331.987158495509</c:v>
                </c:pt>
                <c:pt idx="264">
                  <c:v>3748.5394891036185</c:v>
                </c:pt>
                <c:pt idx="265">
                  <c:v>3937.4863138834635</c:v>
                </c:pt>
                <c:pt idx="266">
                  <c:v>3773.8699003855386</c:v>
                </c:pt>
                <c:pt idx="267">
                  <c:v>3998.325393437091</c:v>
                </c:pt>
                <c:pt idx="268">
                  <c:v>4079.744095755912</c:v>
                </c:pt>
                <c:pt idx="269">
                  <c:v>4433.4067714448611</c:v>
                </c:pt>
                <c:pt idx="270">
                  <c:v>3994.4267051295228</c:v>
                </c:pt>
                <c:pt idx="271">
                  <c:v>3905.3874323918271</c:v>
                </c:pt>
                <c:pt idx="272">
                  <c:v>4067.1191086065573</c:v>
                </c:pt>
                <c:pt idx="273">
                  <c:v>3790.8781363747335</c:v>
                </c:pt>
                <c:pt idx="274">
                  <c:v>3515.4532154756434</c:v>
                </c:pt>
                <c:pt idx="275">
                  <c:v>4280.5519949957497</c:v>
                </c:pt>
                <c:pt idx="276">
                  <c:v>4274.8411388177983</c:v>
                </c:pt>
                <c:pt idx="277">
                  <c:v>3592.8558967314571</c:v>
                </c:pt>
                <c:pt idx="278">
                  <c:v>3381.6120041556978</c:v>
                </c:pt>
                <c:pt idx="279">
                  <c:v>4123.2811040463657</c:v>
                </c:pt>
                <c:pt idx="280">
                  <c:v>3997.2251489517535</c:v>
                </c:pt>
                <c:pt idx="281">
                  <c:v>3360.7394137095257</c:v>
                </c:pt>
                <c:pt idx="282">
                  <c:v>3686.8104521652749</c:v>
                </c:pt>
                <c:pt idx="283">
                  <c:v>4059.2450243079143</c:v>
                </c:pt>
                <c:pt idx="284">
                  <c:v>3450.3585726277211</c:v>
                </c:pt>
                <c:pt idx="285">
                  <c:v>3305.8706899789663</c:v>
                </c:pt>
                <c:pt idx="286">
                  <c:v>3090.4285825987122</c:v>
                </c:pt>
                <c:pt idx="287">
                  <c:v>3833.785134124756</c:v>
                </c:pt>
                <c:pt idx="288">
                  <c:v>3747.405863788842</c:v>
                </c:pt>
                <c:pt idx="289">
                  <c:v>4065.5190725385773</c:v>
                </c:pt>
                <c:pt idx="290">
                  <c:v>3408.4927739830655</c:v>
                </c:pt>
                <c:pt idx="291">
                  <c:v>4204.0536975964824</c:v>
                </c:pt>
                <c:pt idx="292">
                  <c:v>3692.7444533444523</c:v>
                </c:pt>
                <c:pt idx="293">
                  <c:v>3018.9873419292903</c:v>
                </c:pt>
                <c:pt idx="294">
                  <c:v>3801.8388540839073</c:v>
                </c:pt>
                <c:pt idx="295">
                  <c:v>3837.2290388814517</c:v>
                </c:pt>
                <c:pt idx="296">
                  <c:v>3565.7613756529677</c:v>
                </c:pt>
                <c:pt idx="297">
                  <c:v>3827.5220710305607</c:v>
                </c:pt>
                <c:pt idx="298">
                  <c:v>3530.0678072523797</c:v>
                </c:pt>
                <c:pt idx="299">
                  <c:v>3552.319698599882</c:v>
                </c:pt>
                <c:pt idx="300">
                  <c:v>4385.5852668229927</c:v>
                </c:pt>
                <c:pt idx="301">
                  <c:v>3150.5612226454591</c:v>
                </c:pt>
                <c:pt idx="302">
                  <c:v>3341.6367972727571</c:v>
                </c:pt>
                <c:pt idx="303">
                  <c:v>3481.7031220585468</c:v>
                </c:pt>
                <c:pt idx="304">
                  <c:v>3239.3225553743132</c:v>
                </c:pt>
                <c:pt idx="305">
                  <c:v>3360.9165417409081</c:v>
                </c:pt>
                <c:pt idx="306">
                  <c:v>3619.1832906315835</c:v>
                </c:pt>
                <c:pt idx="307">
                  <c:v>3436.7981154601698</c:v>
                </c:pt>
                <c:pt idx="308">
                  <c:v>3115.76350067883</c:v>
                </c:pt>
                <c:pt idx="309">
                  <c:v>3328.7384250383434</c:v>
                </c:pt>
                <c:pt idx="310">
                  <c:v>3481.4013349425118</c:v>
                </c:pt>
                <c:pt idx="311">
                  <c:v>3439.1123004781789</c:v>
                </c:pt>
                <c:pt idx="312">
                  <c:v>3942.1462748963154</c:v>
                </c:pt>
                <c:pt idx="313">
                  <c:v>3396.990753772212</c:v>
                </c:pt>
                <c:pt idx="314">
                  <c:v>3500.7328017943682</c:v>
                </c:pt>
                <c:pt idx="315">
                  <c:v>3360.8000387752759</c:v>
                </c:pt>
                <c:pt idx="316">
                  <c:v>3313.8819838814115</c:v>
                </c:pt>
                <c:pt idx="317">
                  <c:v>3344.2282743736132</c:v>
                </c:pt>
                <c:pt idx="318">
                  <c:v>3658.7347588596572</c:v>
                </c:pt>
                <c:pt idx="319">
                  <c:v>3820.2833996447889</c:v>
                </c:pt>
                <c:pt idx="320">
                  <c:v>3342.9581562956873</c:v>
                </c:pt>
                <c:pt idx="321">
                  <c:v>2996.4651779174806</c:v>
                </c:pt>
                <c:pt idx="322">
                  <c:v>3848.0428466796875</c:v>
                </c:pt>
                <c:pt idx="323">
                  <c:v>3411.3465372721353</c:v>
                </c:pt>
                <c:pt idx="324">
                  <c:v>2827.4574839274087</c:v>
                </c:pt>
                <c:pt idx="325">
                  <c:v>3727.5035960576306</c:v>
                </c:pt>
                <c:pt idx="326">
                  <c:v>3495.7388034797987</c:v>
                </c:pt>
                <c:pt idx="327">
                  <c:v>3477.1676673652223</c:v>
                </c:pt>
                <c:pt idx="328">
                  <c:v>3339.7189256822739</c:v>
                </c:pt>
                <c:pt idx="329">
                  <c:v>3206.6970098954212</c:v>
                </c:pt>
                <c:pt idx="330">
                  <c:v>3289.3463644588696</c:v>
                </c:pt>
                <c:pt idx="331">
                  <c:v>3262.3744159508806</c:v>
                </c:pt>
                <c:pt idx="332">
                  <c:v>3244.2137506324125</c:v>
                </c:pt>
                <c:pt idx="333">
                  <c:v>3656.6016763223183</c:v>
                </c:pt>
                <c:pt idx="334">
                  <c:v>3632.6237852035028</c:v>
                </c:pt>
                <c:pt idx="335">
                  <c:v>3952.098877735627</c:v>
                </c:pt>
                <c:pt idx="336">
                  <c:v>3205.5415562220983</c:v>
                </c:pt>
                <c:pt idx="337">
                  <c:v>3197.9394106321697</c:v>
                </c:pt>
                <c:pt idx="338">
                  <c:v>3260.6930313948747</c:v>
                </c:pt>
                <c:pt idx="339">
                  <c:v>3270.5518550429233</c:v>
                </c:pt>
                <c:pt idx="340">
                  <c:v>3192.8755154079863</c:v>
                </c:pt>
                <c:pt idx="341">
                  <c:v>3215.4148991282395</c:v>
                </c:pt>
                <c:pt idx="342">
                  <c:v>3196.1295551870062</c:v>
                </c:pt>
                <c:pt idx="343">
                  <c:v>3428.9400772094727</c:v>
                </c:pt>
                <c:pt idx="344">
                  <c:v>3582.525655525882</c:v>
                </c:pt>
                <c:pt idx="345">
                  <c:v>2961.1218082203586</c:v>
                </c:pt>
                <c:pt idx="346">
                  <c:v>3188.6248969184026</c:v>
                </c:pt>
                <c:pt idx="347">
                  <c:v>3329.7267205173985</c:v>
                </c:pt>
                <c:pt idx="348">
                  <c:v>3158.259961250501</c:v>
                </c:pt>
                <c:pt idx="349">
                  <c:v>3388.3661204878108</c:v>
                </c:pt>
                <c:pt idx="350">
                  <c:v>3193.7820296748991</c:v>
                </c:pt>
                <c:pt idx="351">
                  <c:v>2951.7555031446541</c:v>
                </c:pt>
                <c:pt idx="352">
                  <c:v>3422.1050410800508</c:v>
                </c:pt>
                <c:pt idx="353">
                  <c:v>3117.3855047869538</c:v>
                </c:pt>
                <c:pt idx="354">
                  <c:v>3310.205028827374</c:v>
                </c:pt>
                <c:pt idx="355">
                  <c:v>3435.9808193630643</c:v>
                </c:pt>
                <c:pt idx="356">
                  <c:v>3562.5414718191964</c:v>
                </c:pt>
                <c:pt idx="357">
                  <c:v>3419.7516106727139</c:v>
                </c:pt>
                <c:pt idx="358">
                  <c:v>3032.0047936353853</c:v>
                </c:pt>
                <c:pt idx="359">
                  <c:v>3363.2905735939926</c:v>
                </c:pt>
                <c:pt idx="360">
                  <c:v>2977.3227664831911</c:v>
                </c:pt>
                <c:pt idx="361">
                  <c:v>3152.3662078471125</c:v>
                </c:pt>
                <c:pt idx="362">
                  <c:v>3343.5107548411302</c:v>
                </c:pt>
                <c:pt idx="363">
                  <c:v>3287.6953554933175</c:v>
                </c:pt>
                <c:pt idx="364">
                  <c:v>3566.6725973195043</c:v>
                </c:pt>
                <c:pt idx="365">
                  <c:v>3661.3623251462118</c:v>
                </c:pt>
                <c:pt idx="366">
                  <c:v>3283.9511090758219</c:v>
                </c:pt>
                <c:pt idx="367">
                  <c:v>3091.9909750347488</c:v>
                </c:pt>
                <c:pt idx="368">
                  <c:v>3403.5265221510103</c:v>
                </c:pt>
                <c:pt idx="369">
                  <c:v>3175.0145686848959</c:v>
                </c:pt>
                <c:pt idx="370">
                  <c:v>3057.0430939503203</c:v>
                </c:pt>
                <c:pt idx="371">
                  <c:v>2830.7483311703331</c:v>
                </c:pt>
                <c:pt idx="372">
                  <c:v>3171.9274982749344</c:v>
                </c:pt>
                <c:pt idx="373">
                  <c:v>3117.8912871604743</c:v>
                </c:pt>
                <c:pt idx="374">
                  <c:v>3011.8091400362923</c:v>
                </c:pt>
                <c:pt idx="375">
                  <c:v>2829.3492376512095</c:v>
                </c:pt>
                <c:pt idx="376">
                  <c:v>3273.3209546039561</c:v>
                </c:pt>
                <c:pt idx="377">
                  <c:v>3462.8731557672672</c:v>
                </c:pt>
                <c:pt idx="378">
                  <c:v>3758.5073281820719</c:v>
                </c:pt>
                <c:pt idx="379">
                  <c:v>2660.6585438349475</c:v>
                </c:pt>
                <c:pt idx="380">
                  <c:v>3276.6178588867188</c:v>
                </c:pt>
                <c:pt idx="381">
                  <c:v>3196.2235180517869</c:v>
                </c:pt>
                <c:pt idx="382">
                  <c:v>2772.3266200015419</c:v>
                </c:pt>
                <c:pt idx="383">
                  <c:v>2931.7848802311405</c:v>
                </c:pt>
                <c:pt idx="384">
                  <c:v>2978.5073883442938</c:v>
                </c:pt>
                <c:pt idx="385">
                  <c:v>2995.4910968456393</c:v>
                </c:pt>
                <c:pt idx="386">
                  <c:v>2855.0284656343006</c:v>
                </c:pt>
                <c:pt idx="387">
                  <c:v>2678.9779506374048</c:v>
                </c:pt>
                <c:pt idx="388">
                  <c:v>3157.3863699776784</c:v>
                </c:pt>
                <c:pt idx="389">
                  <c:v>2925.7299403140419</c:v>
                </c:pt>
                <c:pt idx="390">
                  <c:v>3080.2255460611977</c:v>
                </c:pt>
                <c:pt idx="391">
                  <c:v>2857.131845511642</c:v>
                </c:pt>
                <c:pt idx="392">
                  <c:v>2964.2685066223144</c:v>
                </c:pt>
                <c:pt idx="393">
                  <c:v>3437.1887154928068</c:v>
                </c:pt>
                <c:pt idx="394">
                  <c:v>3077.8296535659888</c:v>
                </c:pt>
                <c:pt idx="395">
                  <c:v>2930.1065343056957</c:v>
                </c:pt>
                <c:pt idx="396">
                  <c:v>2990.2065318037826</c:v>
                </c:pt>
                <c:pt idx="397">
                  <c:v>3030.2115020751953</c:v>
                </c:pt>
                <c:pt idx="398">
                  <c:v>2978.5813305045986</c:v>
                </c:pt>
                <c:pt idx="399">
                  <c:v>3007.2984132455067</c:v>
                </c:pt>
                <c:pt idx="400">
                  <c:v>3418.771202850342</c:v>
                </c:pt>
                <c:pt idx="401">
                  <c:v>2961.7842787095715</c:v>
                </c:pt>
                <c:pt idx="402">
                  <c:v>3140.4599477407096</c:v>
                </c:pt>
                <c:pt idx="403">
                  <c:v>2977.2722343549335</c:v>
                </c:pt>
                <c:pt idx="404">
                  <c:v>3261.3641220092773</c:v>
                </c:pt>
                <c:pt idx="405">
                  <c:v>2764.8421003314811</c:v>
                </c:pt>
                <c:pt idx="406">
                  <c:v>2885.9217034417229</c:v>
                </c:pt>
                <c:pt idx="407">
                  <c:v>3069.1225228861076</c:v>
                </c:pt>
                <c:pt idx="408">
                  <c:v>3065.4806221856011</c:v>
                </c:pt>
                <c:pt idx="409">
                  <c:v>3046.6458942281788</c:v>
                </c:pt>
                <c:pt idx="410">
                  <c:v>2777.4155409071182</c:v>
                </c:pt>
                <c:pt idx="411">
                  <c:v>3203.9038131429543</c:v>
                </c:pt>
                <c:pt idx="412">
                  <c:v>3400.937073905513</c:v>
                </c:pt>
                <c:pt idx="413">
                  <c:v>3329.1932258349939</c:v>
                </c:pt>
                <c:pt idx="414">
                  <c:v>3020.5682499326508</c:v>
                </c:pt>
                <c:pt idx="415">
                  <c:v>2756.2434632207305</c:v>
                </c:pt>
                <c:pt idx="416">
                  <c:v>2721.3709621263588</c:v>
                </c:pt>
                <c:pt idx="417">
                  <c:v>2982.8652753687616</c:v>
                </c:pt>
                <c:pt idx="418">
                  <c:v>2346.4813837729212</c:v>
                </c:pt>
                <c:pt idx="419">
                  <c:v>2949.8831481933594</c:v>
                </c:pt>
                <c:pt idx="420">
                  <c:v>2474.1652573094225</c:v>
                </c:pt>
                <c:pt idx="421">
                  <c:v>2429.7028151939653</c:v>
                </c:pt>
                <c:pt idx="422">
                  <c:v>2483.9761884973404</c:v>
                </c:pt>
                <c:pt idx="423">
                  <c:v>3270.8752047631046</c:v>
                </c:pt>
                <c:pt idx="424">
                  <c:v>3320.4387878013763</c:v>
                </c:pt>
                <c:pt idx="425">
                  <c:v>2924.9009936887828</c:v>
                </c:pt>
                <c:pt idx="426">
                  <c:v>2612.3826462152438</c:v>
                </c:pt>
                <c:pt idx="427">
                  <c:v>3240.3427062578648</c:v>
                </c:pt>
                <c:pt idx="428">
                  <c:v>2787.0298971828024</c:v>
                </c:pt>
                <c:pt idx="429">
                  <c:v>2823.3187518084492</c:v>
                </c:pt>
                <c:pt idx="430">
                  <c:v>3066.8281870874866</c:v>
                </c:pt>
                <c:pt idx="431">
                  <c:v>2936.4131599840266</c:v>
                </c:pt>
                <c:pt idx="432">
                  <c:v>3434.112411305874</c:v>
                </c:pt>
                <c:pt idx="433">
                  <c:v>3256.4936911093223</c:v>
                </c:pt>
                <c:pt idx="434">
                  <c:v>3082.9560342111895</c:v>
                </c:pt>
                <c:pt idx="435">
                  <c:v>3014.4016479492188</c:v>
                </c:pt>
                <c:pt idx="436">
                  <c:v>3117.8806653559604</c:v>
                </c:pt>
                <c:pt idx="437">
                  <c:v>3109.2458822760782</c:v>
                </c:pt>
                <c:pt idx="438">
                  <c:v>3079.7325055315778</c:v>
                </c:pt>
                <c:pt idx="439">
                  <c:v>3224.6731916756466</c:v>
                </c:pt>
                <c:pt idx="440">
                  <c:v>2914.0567764383277</c:v>
                </c:pt>
                <c:pt idx="441">
                  <c:v>3061.2109779094826</c:v>
                </c:pt>
                <c:pt idx="442">
                  <c:v>2795.3921937333776</c:v>
                </c:pt>
                <c:pt idx="443">
                  <c:v>3088.1732342888326</c:v>
                </c:pt>
                <c:pt idx="444">
                  <c:v>2984.0543775626106</c:v>
                </c:pt>
                <c:pt idx="445">
                  <c:v>3095.4294601966594</c:v>
                </c:pt>
                <c:pt idx="446">
                  <c:v>2800.3652661331303</c:v>
                </c:pt>
                <c:pt idx="447">
                  <c:v>3289.8717414700254</c:v>
                </c:pt>
                <c:pt idx="448">
                  <c:v>2976.4759129766207</c:v>
                </c:pt>
                <c:pt idx="449">
                  <c:v>2801.9639538481038</c:v>
                </c:pt>
                <c:pt idx="450">
                  <c:v>3049.1381723504319</c:v>
                </c:pt>
                <c:pt idx="451">
                  <c:v>2646.0794991629464</c:v>
                </c:pt>
                <c:pt idx="452">
                  <c:v>3186.0023531400238</c:v>
                </c:pt>
                <c:pt idx="453">
                  <c:v>2829.4772809138062</c:v>
                </c:pt>
                <c:pt idx="454">
                  <c:v>3303.544878148321</c:v>
                </c:pt>
                <c:pt idx="455">
                  <c:v>2981.4933961810489</c:v>
                </c:pt>
                <c:pt idx="456">
                  <c:v>2857.3744916773553</c:v>
                </c:pt>
                <c:pt idx="457">
                  <c:v>2918.0453414916992</c:v>
                </c:pt>
                <c:pt idx="458">
                  <c:v>2795.2742672366694</c:v>
                </c:pt>
                <c:pt idx="459">
                  <c:v>2638.4890889485678</c:v>
                </c:pt>
                <c:pt idx="460">
                  <c:v>3149.2230986466643</c:v>
                </c:pt>
                <c:pt idx="461">
                  <c:v>2822.0463313254991</c:v>
                </c:pt>
                <c:pt idx="462">
                  <c:v>3001.3232996447332</c:v>
                </c:pt>
                <c:pt idx="463">
                  <c:v>2470.1417331861412</c:v>
                </c:pt>
                <c:pt idx="464">
                  <c:v>2623.2558138408358</c:v>
                </c:pt>
                <c:pt idx="465">
                  <c:v>2638.4229074638579</c:v>
                </c:pt>
                <c:pt idx="466">
                  <c:v>2818.7538010817307</c:v>
                </c:pt>
                <c:pt idx="467">
                  <c:v>3005.0438132957174</c:v>
                </c:pt>
                <c:pt idx="468">
                  <c:v>2649.2598276774088</c:v>
                </c:pt>
                <c:pt idx="469">
                  <c:v>2594.1532463304925</c:v>
                </c:pt>
                <c:pt idx="470">
                  <c:v>2690.1550660172129</c:v>
                </c:pt>
                <c:pt idx="471">
                  <c:v>2794.5565866115876</c:v>
                </c:pt>
                <c:pt idx="472">
                  <c:v>2692.6908151132088</c:v>
                </c:pt>
                <c:pt idx="473">
                  <c:v>2582.9432517876057</c:v>
                </c:pt>
                <c:pt idx="474">
                  <c:v>2808.9367896923122</c:v>
                </c:pt>
                <c:pt idx="475">
                  <c:v>2730.7482462272369</c:v>
                </c:pt>
                <c:pt idx="476">
                  <c:v>2861.6047955681297</c:v>
                </c:pt>
                <c:pt idx="477">
                  <c:v>2887.0717551491475</c:v>
                </c:pt>
                <c:pt idx="478">
                  <c:v>2779.0862485824091</c:v>
                </c:pt>
                <c:pt idx="479">
                  <c:v>2795.0354572325264</c:v>
                </c:pt>
                <c:pt idx="480">
                  <c:v>2825.3622550654218</c:v>
                </c:pt>
                <c:pt idx="481">
                  <c:v>2932.5141355370274</c:v>
                </c:pt>
                <c:pt idx="482">
                  <c:v>2663.7329827931303</c:v>
                </c:pt>
                <c:pt idx="483">
                  <c:v>2680.6725509265239</c:v>
                </c:pt>
                <c:pt idx="484">
                  <c:v>2697.276920155582</c:v>
                </c:pt>
                <c:pt idx="485">
                  <c:v>3191.5371815999347</c:v>
                </c:pt>
                <c:pt idx="486">
                  <c:v>2609.0817861481914</c:v>
                </c:pt>
                <c:pt idx="487">
                  <c:v>3075.7874368334574</c:v>
                </c:pt>
                <c:pt idx="488">
                  <c:v>2591.3507546164774</c:v>
                </c:pt>
                <c:pt idx="489">
                  <c:v>2871.6151864188059</c:v>
                </c:pt>
                <c:pt idx="490">
                  <c:v>2758.9704105289838</c:v>
                </c:pt>
                <c:pt idx="491">
                  <c:v>2836.9041968173669</c:v>
                </c:pt>
                <c:pt idx="492">
                  <c:v>3187.5196722622577</c:v>
                </c:pt>
                <c:pt idx="493">
                  <c:v>2816.095590402414</c:v>
                </c:pt>
                <c:pt idx="494">
                  <c:v>2984.7160917822994</c:v>
                </c:pt>
                <c:pt idx="495">
                  <c:v>2701.2529008519932</c:v>
                </c:pt>
                <c:pt idx="496">
                  <c:v>2721.6415309676204</c:v>
                </c:pt>
                <c:pt idx="497">
                  <c:v>3118.4746073404949</c:v>
                </c:pt>
                <c:pt idx="498">
                  <c:v>2910.3897137882732</c:v>
                </c:pt>
                <c:pt idx="499">
                  <c:v>2882.8736849948091</c:v>
                </c:pt>
                <c:pt idx="500">
                  <c:v>2359.7547456548455</c:v>
                </c:pt>
                <c:pt idx="501">
                  <c:v>3105.9506487165177</c:v>
                </c:pt>
                <c:pt idx="502">
                  <c:v>2641.5673361073368</c:v>
                </c:pt>
                <c:pt idx="503">
                  <c:v>2584.8408288574219</c:v>
                </c:pt>
                <c:pt idx="504">
                  <c:v>2750.3906379112832</c:v>
                </c:pt>
                <c:pt idx="505">
                  <c:v>2970.5602203108306</c:v>
                </c:pt>
                <c:pt idx="506">
                  <c:v>3550.4764305320946</c:v>
                </c:pt>
                <c:pt idx="507">
                  <c:v>3145.7066482403957</c:v>
                </c:pt>
                <c:pt idx="508">
                  <c:v>2814.8870083895595</c:v>
                </c:pt>
                <c:pt idx="509">
                  <c:v>2933.8250415598163</c:v>
                </c:pt>
                <c:pt idx="510">
                  <c:v>2669.4782632084216</c:v>
                </c:pt>
                <c:pt idx="511">
                  <c:v>2943.4589771232982</c:v>
                </c:pt>
                <c:pt idx="512">
                  <c:v>2338.2309980632876</c:v>
                </c:pt>
                <c:pt idx="513">
                  <c:v>3021.9334360758462</c:v>
                </c:pt>
                <c:pt idx="514">
                  <c:v>2831.2557182661985</c:v>
                </c:pt>
                <c:pt idx="515">
                  <c:v>2636.2668765059143</c:v>
                </c:pt>
                <c:pt idx="516">
                  <c:v>2971.4746800472863</c:v>
                </c:pt>
                <c:pt idx="517">
                  <c:v>2827.5101143973216</c:v>
                </c:pt>
                <c:pt idx="518">
                  <c:v>3057.4343638197283</c:v>
                </c:pt>
                <c:pt idx="519">
                  <c:v>2660.5583046967126</c:v>
                </c:pt>
                <c:pt idx="520">
                  <c:v>2686.2562347987914</c:v>
                </c:pt>
                <c:pt idx="521">
                  <c:v>3039.8306474445249</c:v>
                </c:pt>
                <c:pt idx="522">
                  <c:v>2360.1710904113247</c:v>
                </c:pt>
                <c:pt idx="523">
                  <c:v>2777.7563804818801</c:v>
                </c:pt>
                <c:pt idx="524">
                  <c:v>2793.5623607793132</c:v>
                </c:pt>
                <c:pt idx="525">
                  <c:v>3119.6173283503604</c:v>
                </c:pt>
                <c:pt idx="526">
                  <c:v>2803.0805038578255</c:v>
                </c:pt>
                <c:pt idx="527">
                  <c:v>3289.6557334125905</c:v>
                </c:pt>
                <c:pt idx="528">
                  <c:v>2976.6644051535086</c:v>
                </c:pt>
                <c:pt idx="529">
                  <c:v>2845.3032771339103</c:v>
                </c:pt>
                <c:pt idx="530">
                  <c:v>2795.2426116426113</c:v>
                </c:pt>
                <c:pt idx="531">
                  <c:v>3747.6296799879806</c:v>
                </c:pt>
                <c:pt idx="532">
                  <c:v>2883.3635150456835</c:v>
                </c:pt>
                <c:pt idx="533">
                  <c:v>2971.2435528985384</c:v>
                </c:pt>
                <c:pt idx="534">
                  <c:v>2947.7901409407309</c:v>
                </c:pt>
                <c:pt idx="535">
                  <c:v>2839.1807615294938</c:v>
                </c:pt>
                <c:pt idx="536">
                  <c:v>3295.1586141243256</c:v>
                </c:pt>
                <c:pt idx="537">
                  <c:v>2908.9847278333691</c:v>
                </c:pt>
                <c:pt idx="538">
                  <c:v>3090.0846668153299</c:v>
                </c:pt>
                <c:pt idx="539">
                  <c:v>3401.359308416193</c:v>
                </c:pt>
                <c:pt idx="540">
                  <c:v>3217.1703582523378</c:v>
                </c:pt>
                <c:pt idx="541">
                  <c:v>2871.2954131095639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28-4781-8D5E-9DD5AB3D9E14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'3.2 ADR + M Day 4'!$B$2:$B$692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4.1919064999999998E-2</c:v>
                </c:pt>
                <c:pt idx="2">
                  <c:v>8.3371435000000008E-2</c:v>
                </c:pt>
                <c:pt idx="3">
                  <c:v>0.12677391833333332</c:v>
                </c:pt>
                <c:pt idx="4">
                  <c:v>0.17000972499999997</c:v>
                </c:pt>
                <c:pt idx="5">
                  <c:v>0.21342887499999999</c:v>
                </c:pt>
                <c:pt idx="6">
                  <c:v>0.25511459166666667</c:v>
                </c:pt>
                <c:pt idx="7">
                  <c:v>0.29850040666666661</c:v>
                </c:pt>
                <c:pt idx="8">
                  <c:v>0.34171954500000001</c:v>
                </c:pt>
                <c:pt idx="9">
                  <c:v>0.38513869666666667</c:v>
                </c:pt>
                <c:pt idx="10">
                  <c:v>0.42649106166666667</c:v>
                </c:pt>
                <c:pt idx="11">
                  <c:v>0.46817677833333332</c:v>
                </c:pt>
                <c:pt idx="12">
                  <c:v>0.50974582333333329</c:v>
                </c:pt>
                <c:pt idx="13">
                  <c:v>0.55361499833333339</c:v>
                </c:pt>
                <c:pt idx="14">
                  <c:v>0.59641744666666663</c:v>
                </c:pt>
                <c:pt idx="15">
                  <c:v>0.63816983499999991</c:v>
                </c:pt>
                <c:pt idx="16">
                  <c:v>0.68140564166666662</c:v>
                </c:pt>
                <c:pt idx="17">
                  <c:v>0.72314136166666665</c:v>
                </c:pt>
                <c:pt idx="18">
                  <c:v>0.76659384666666663</c:v>
                </c:pt>
                <c:pt idx="19">
                  <c:v>0.80899627333333335</c:v>
                </c:pt>
                <c:pt idx="20">
                  <c:v>0.85023196499999998</c:v>
                </c:pt>
                <c:pt idx="21">
                  <c:v>0.89300107666666662</c:v>
                </c:pt>
                <c:pt idx="22">
                  <c:v>0.93477013333333336</c:v>
                </c:pt>
                <c:pt idx="23">
                  <c:v>0.97632250999999992</c:v>
                </c:pt>
                <c:pt idx="24">
                  <c:v>1.0183915833333332</c:v>
                </c:pt>
                <c:pt idx="25">
                  <c:v>1.0615607183333333</c:v>
                </c:pt>
                <c:pt idx="26">
                  <c:v>1.1049798683333334</c:v>
                </c:pt>
                <c:pt idx="27">
                  <c:v>1.1464822416666667</c:v>
                </c:pt>
                <c:pt idx="28">
                  <c:v>1.189951395</c:v>
                </c:pt>
                <c:pt idx="29">
                  <c:v>1.2332205366666666</c:v>
                </c:pt>
                <c:pt idx="30">
                  <c:v>1.2751562683333333</c:v>
                </c:pt>
                <c:pt idx="31">
                  <c:v>1.3165086333333333</c:v>
                </c:pt>
                <c:pt idx="32">
                  <c:v>1.3583276916666667</c:v>
                </c:pt>
                <c:pt idx="33">
                  <c:v>1.4016968399999998</c:v>
                </c:pt>
                <c:pt idx="34">
                  <c:v>1.4446992999999999</c:v>
                </c:pt>
                <c:pt idx="35">
                  <c:v>1.4883017933333333</c:v>
                </c:pt>
                <c:pt idx="36">
                  <c:v>1.5299375083333333</c:v>
                </c:pt>
                <c:pt idx="37">
                  <c:v>1.5732899883333331</c:v>
                </c:pt>
                <c:pt idx="38">
                  <c:v>1.6149090349999999</c:v>
                </c:pt>
                <c:pt idx="39">
                  <c:v>1.6564114083333332</c:v>
                </c:pt>
                <c:pt idx="40">
                  <c:v>1.6982138</c:v>
                </c:pt>
                <c:pt idx="41">
                  <c:v>1.7398828499999999</c:v>
                </c:pt>
                <c:pt idx="42">
                  <c:v>1.7817852466666666</c:v>
                </c:pt>
                <c:pt idx="43">
                  <c:v>1.8233042883333332</c:v>
                </c:pt>
                <c:pt idx="44">
                  <c:v>1.8647233233333333</c:v>
                </c:pt>
                <c:pt idx="45">
                  <c:v>1.9080091316666665</c:v>
                </c:pt>
                <c:pt idx="46">
                  <c:v>1.95144495</c:v>
                </c:pt>
                <c:pt idx="47">
                  <c:v>1.9932140066666666</c:v>
                </c:pt>
                <c:pt idx="48">
                  <c:v>2.036716493333333</c:v>
                </c:pt>
                <c:pt idx="49">
                  <c:v>2.0801856466666666</c:v>
                </c:pt>
                <c:pt idx="50">
                  <c:v>2.1232547766666667</c:v>
                </c:pt>
                <c:pt idx="51">
                  <c:v>2.1651738416666664</c:v>
                </c:pt>
                <c:pt idx="52">
                  <c:v>2.2064262016666665</c:v>
                </c:pt>
                <c:pt idx="53">
                  <c:v>2.2480452483333333</c:v>
                </c:pt>
                <c:pt idx="54">
                  <c:v>2.2913477250000001</c:v>
                </c:pt>
                <c:pt idx="55">
                  <c:v>2.3331167799999997</c:v>
                </c:pt>
                <c:pt idx="56">
                  <c:v>2.3749691749999995</c:v>
                </c:pt>
                <c:pt idx="57">
                  <c:v>2.4169715766666666</c:v>
                </c:pt>
                <c:pt idx="58">
                  <c:v>2.4584406149999998</c:v>
                </c:pt>
                <c:pt idx="59">
                  <c:v>2.4999096533333334</c:v>
                </c:pt>
                <c:pt idx="60">
                  <c:v>2.5433954749999996</c:v>
                </c:pt>
                <c:pt idx="61">
                  <c:v>2.5869146299999999</c:v>
                </c:pt>
                <c:pt idx="62">
                  <c:v>2.6284170033333334</c:v>
                </c:pt>
                <c:pt idx="63">
                  <c:v>2.6717194816666665</c:v>
                </c:pt>
                <c:pt idx="64">
                  <c:v>2.7148552816666665</c:v>
                </c:pt>
                <c:pt idx="65">
                  <c:v>2.7565743350000003</c:v>
                </c:pt>
                <c:pt idx="66">
                  <c:v>2.798526733333333</c:v>
                </c:pt>
                <c:pt idx="67">
                  <c:v>2.8398624316666665</c:v>
                </c:pt>
                <c:pt idx="68">
                  <c:v>2.8819481716666666</c:v>
                </c:pt>
                <c:pt idx="69">
                  <c:v>2.9254506600000001</c:v>
                </c:pt>
                <c:pt idx="70">
                  <c:v>2.9669697016666663</c:v>
                </c:pt>
                <c:pt idx="71">
                  <c:v>3.0102888466666666</c:v>
                </c:pt>
                <c:pt idx="72">
                  <c:v>3.05150787</c:v>
                </c:pt>
                <c:pt idx="73">
                  <c:v>3.0948103466666668</c:v>
                </c:pt>
                <c:pt idx="74">
                  <c:v>3.1368794199999996</c:v>
                </c:pt>
                <c:pt idx="75">
                  <c:v>3.1782317849999999</c:v>
                </c:pt>
                <c:pt idx="76">
                  <c:v>3.2219342850000001</c:v>
                </c:pt>
                <c:pt idx="77">
                  <c:v>3.263686673333333</c:v>
                </c:pt>
                <c:pt idx="78">
                  <c:v>3.306389115</c:v>
                </c:pt>
                <c:pt idx="79">
                  <c:v>3.3486415316666664</c:v>
                </c:pt>
                <c:pt idx="80">
                  <c:v>3.3904772583333331</c:v>
                </c:pt>
                <c:pt idx="81">
                  <c:v>3.433563055</c:v>
                </c:pt>
                <c:pt idx="82">
                  <c:v>3.474932088333333</c:v>
                </c:pt>
                <c:pt idx="83">
                  <c:v>3.5184179099999997</c:v>
                </c:pt>
                <c:pt idx="84">
                  <c:v>3.5615037066666662</c:v>
                </c:pt>
                <c:pt idx="85">
                  <c:v>3.6050728649999995</c:v>
                </c:pt>
                <c:pt idx="86">
                  <c:v>3.6485753533333334</c:v>
                </c:pt>
                <c:pt idx="87">
                  <c:v>3.6897610433333332</c:v>
                </c:pt>
                <c:pt idx="88">
                  <c:v>3.7319301216666663</c:v>
                </c:pt>
                <c:pt idx="89">
                  <c:v>3.7731158099999997</c:v>
                </c:pt>
                <c:pt idx="90">
                  <c:v>3.815318225</c:v>
                </c:pt>
                <c:pt idx="91">
                  <c:v>3.8581373399999999</c:v>
                </c:pt>
                <c:pt idx="92">
                  <c:v>3.9003397533333333</c:v>
                </c:pt>
                <c:pt idx="93">
                  <c:v>3.9433255466666663</c:v>
                </c:pt>
                <c:pt idx="94">
                  <c:v>3.9848779233333333</c:v>
                </c:pt>
                <c:pt idx="95">
                  <c:v>4.0264969700000002</c:v>
                </c:pt>
                <c:pt idx="96">
                  <c:v>4.068116016666667</c:v>
                </c:pt>
                <c:pt idx="97">
                  <c:v>4.1102017566666662</c:v>
                </c:pt>
                <c:pt idx="98">
                  <c:v>4.1514707849999999</c:v>
                </c:pt>
                <c:pt idx="99">
                  <c:v>4.1954232983333331</c:v>
                </c:pt>
                <c:pt idx="100">
                  <c:v>4.2364589783333333</c:v>
                </c:pt>
                <c:pt idx="101">
                  <c:v>4.280028138333333</c:v>
                </c:pt>
                <c:pt idx="102">
                  <c:v>4.3216971883333333</c:v>
                </c:pt>
                <c:pt idx="103">
                  <c:v>4.3651330049999997</c:v>
                </c:pt>
                <c:pt idx="104">
                  <c:v>4.4084021466666661</c:v>
                </c:pt>
                <c:pt idx="105">
                  <c:v>4.4517546266666663</c:v>
                </c:pt>
                <c:pt idx="106">
                  <c:v>4.4931569950000005</c:v>
                </c:pt>
                <c:pt idx="107">
                  <c:v>4.5353927433333334</c:v>
                </c:pt>
                <c:pt idx="108">
                  <c:v>4.5784285383333323</c:v>
                </c:pt>
                <c:pt idx="109">
                  <c:v>4.62023093</c:v>
                </c:pt>
                <c:pt idx="110">
                  <c:v>4.6617333033333335</c:v>
                </c:pt>
                <c:pt idx="111">
                  <c:v>4.7033523500000003</c:v>
                </c:pt>
                <c:pt idx="112">
                  <c:v>4.7455214283333333</c:v>
                </c:pt>
                <c:pt idx="113">
                  <c:v>4.7884405499999998</c:v>
                </c:pt>
                <c:pt idx="114">
                  <c:v>4.8318263649999995</c:v>
                </c:pt>
                <c:pt idx="115">
                  <c:v>4.8748454916666661</c:v>
                </c:pt>
                <c:pt idx="116">
                  <c:v>4.9168812299999995</c:v>
                </c:pt>
                <c:pt idx="117">
                  <c:v>4.9599170249999993</c:v>
                </c:pt>
                <c:pt idx="118">
                  <c:v>5.0016027433333337</c:v>
                </c:pt>
                <c:pt idx="119">
                  <c:v>5.0452219033333332</c:v>
                </c:pt>
                <c:pt idx="120">
                  <c:v>5.0870909649999998</c:v>
                </c:pt>
                <c:pt idx="121">
                  <c:v>5.1287600149999992</c:v>
                </c:pt>
                <c:pt idx="122">
                  <c:v>5.1701290483333331</c:v>
                </c:pt>
                <c:pt idx="123">
                  <c:v>5.2134148583333335</c:v>
                </c:pt>
                <c:pt idx="124">
                  <c:v>5.2565173233333331</c:v>
                </c:pt>
                <c:pt idx="125">
                  <c:v>5.2983197133333331</c:v>
                </c:pt>
                <c:pt idx="126">
                  <c:v>5.3401721083333333</c:v>
                </c:pt>
                <c:pt idx="127">
                  <c:v>5.3831578999999996</c:v>
                </c:pt>
                <c:pt idx="128">
                  <c:v>5.425360313333333</c:v>
                </c:pt>
                <c:pt idx="129">
                  <c:v>5.4687627966666668</c:v>
                </c:pt>
                <c:pt idx="130">
                  <c:v>5.5098484799999996</c:v>
                </c:pt>
                <c:pt idx="131">
                  <c:v>5.5535009766666663</c:v>
                </c:pt>
                <c:pt idx="132">
                  <c:v>5.5950033499999998</c:v>
                </c:pt>
                <c:pt idx="133">
                  <c:v>5.6370390866666664</c:v>
                </c:pt>
                <c:pt idx="134">
                  <c:v>5.6803915666666667</c:v>
                </c:pt>
                <c:pt idx="135">
                  <c:v>5.7220439499999998</c:v>
                </c:pt>
                <c:pt idx="136">
                  <c:v>5.7652464199999995</c:v>
                </c:pt>
                <c:pt idx="137">
                  <c:v>5.806665456666666</c:v>
                </c:pt>
                <c:pt idx="138">
                  <c:v>5.848384508333333</c:v>
                </c:pt>
                <c:pt idx="139">
                  <c:v>5.8921203433333327</c:v>
                </c:pt>
                <c:pt idx="140">
                  <c:v>5.9352894799999998</c:v>
                </c:pt>
                <c:pt idx="141">
                  <c:v>5.9771418733333332</c:v>
                </c:pt>
                <c:pt idx="142">
                  <c:v>6.0186109116666664</c:v>
                </c:pt>
                <c:pt idx="143">
                  <c:v>6.0620967333333331</c:v>
                </c:pt>
                <c:pt idx="144">
                  <c:v>6.1038657883333336</c:v>
                </c:pt>
                <c:pt idx="145">
                  <c:v>6.1450181416666663</c:v>
                </c:pt>
                <c:pt idx="146">
                  <c:v>6.186820533333333</c:v>
                </c:pt>
                <c:pt idx="147">
                  <c:v>6.2306397066666666</c:v>
                </c:pt>
                <c:pt idx="148">
                  <c:v>6.2721420799999992</c:v>
                </c:pt>
                <c:pt idx="149">
                  <c:v>6.3155945649999996</c:v>
                </c:pt>
                <c:pt idx="150">
                  <c:v>6.3565969099999995</c:v>
                </c:pt>
                <c:pt idx="151">
                  <c:v>6.3984659716666661</c:v>
                </c:pt>
                <c:pt idx="152">
                  <c:v>6.4421518033333331</c:v>
                </c:pt>
                <c:pt idx="153">
                  <c:v>6.4840041983333334</c:v>
                </c:pt>
                <c:pt idx="154">
                  <c:v>6.5249732083333329</c:v>
                </c:pt>
                <c:pt idx="155">
                  <c:v>6.5666255900000001</c:v>
                </c:pt>
                <c:pt idx="156">
                  <c:v>6.6082613050000001</c:v>
                </c:pt>
                <c:pt idx="157">
                  <c:v>6.6498970199999992</c:v>
                </c:pt>
                <c:pt idx="158">
                  <c:v>6.6932661666666657</c:v>
                </c:pt>
                <c:pt idx="159">
                  <c:v>6.7360186116666663</c:v>
                </c:pt>
                <c:pt idx="160">
                  <c:v>6.77693762</c:v>
                </c:pt>
                <c:pt idx="161">
                  <c:v>6.819973413333333</c:v>
                </c:pt>
                <c:pt idx="162">
                  <c:v>6.8635925749999993</c:v>
                </c:pt>
                <c:pt idx="163">
                  <c:v>6.9049116049999997</c:v>
                </c:pt>
                <c:pt idx="164">
                  <c:v>6.9471640216666666</c:v>
                </c:pt>
                <c:pt idx="165">
                  <c:v>6.9886663966666669</c:v>
                </c:pt>
                <c:pt idx="166">
                  <c:v>7.0303687816666667</c:v>
                </c:pt>
                <c:pt idx="167">
                  <c:v>7.0720711666666656</c:v>
                </c:pt>
                <c:pt idx="168">
                  <c:v>7.1138568899999992</c:v>
                </c:pt>
                <c:pt idx="169">
                  <c:v>7.1549925766666664</c:v>
                </c:pt>
                <c:pt idx="170">
                  <c:v>7.196861638333333</c:v>
                </c:pt>
                <c:pt idx="171">
                  <c:v>7.2388973749999996</c:v>
                </c:pt>
                <c:pt idx="172">
                  <c:v>7.2820998466666662</c:v>
                </c:pt>
                <c:pt idx="173">
                  <c:v>7.3233188699999996</c:v>
                </c:pt>
                <c:pt idx="174">
                  <c:v>7.3654879483333335</c:v>
                </c:pt>
                <c:pt idx="175">
                  <c:v>7.4066736383333325</c:v>
                </c:pt>
                <c:pt idx="176">
                  <c:v>7.448442693333333</c:v>
                </c:pt>
                <c:pt idx="177">
                  <c:v>7.4901617466666668</c:v>
                </c:pt>
                <c:pt idx="178">
                  <c:v>7.531730791666666</c:v>
                </c:pt>
                <c:pt idx="179">
                  <c:v>7.5735665166666655</c:v>
                </c:pt>
                <c:pt idx="180">
                  <c:v>7.6167356533333335</c:v>
                </c:pt>
                <c:pt idx="181">
                  <c:v>7.6583213649999999</c:v>
                </c:pt>
                <c:pt idx="182">
                  <c:v>7.7002404283333332</c:v>
                </c:pt>
                <c:pt idx="183">
                  <c:v>7.7418428083333328</c:v>
                </c:pt>
                <c:pt idx="184">
                  <c:v>7.7837285383333334</c:v>
                </c:pt>
                <c:pt idx="185">
                  <c:v>7.827164354999999</c:v>
                </c:pt>
                <c:pt idx="186">
                  <c:v>7.8704001616666659</c:v>
                </c:pt>
                <c:pt idx="187">
                  <c:v>7.9139526533333333</c:v>
                </c:pt>
                <c:pt idx="188">
                  <c:v>7.9553216849999995</c:v>
                </c:pt>
                <c:pt idx="189">
                  <c:v>7.9969907349999998</c:v>
                </c:pt>
                <c:pt idx="190">
                  <c:v>8.0390264733333332</c:v>
                </c:pt>
                <c:pt idx="191">
                  <c:v>8.0800788216666657</c:v>
                </c:pt>
                <c:pt idx="192">
                  <c:v>8.1242646816666664</c:v>
                </c:pt>
                <c:pt idx="193">
                  <c:v>8.1652670266666654</c:v>
                </c:pt>
                <c:pt idx="194">
                  <c:v>8.2088695216666654</c:v>
                </c:pt>
                <c:pt idx="195">
                  <c:v>8.2517886433333327</c:v>
                </c:pt>
                <c:pt idx="196">
                  <c:v>8.2939577216666667</c:v>
                </c:pt>
                <c:pt idx="197">
                  <c:v>8.3370768533333326</c:v>
                </c:pt>
                <c:pt idx="198">
                  <c:v>8.3786959016666671</c:v>
                </c:pt>
                <c:pt idx="199">
                  <c:v>8.4201316049999999</c:v>
                </c:pt>
                <c:pt idx="200">
                  <c:v>8.4638007683333338</c:v>
                </c:pt>
                <c:pt idx="201">
                  <c:v>8.5071532483333332</c:v>
                </c:pt>
                <c:pt idx="202">
                  <c:v>8.5487889633333332</c:v>
                </c:pt>
                <c:pt idx="203">
                  <c:v>8.5920581049999996</c:v>
                </c:pt>
                <c:pt idx="204">
                  <c:v>8.6341938483333323</c:v>
                </c:pt>
                <c:pt idx="205">
                  <c:v>8.6767629500000005</c:v>
                </c:pt>
                <c:pt idx="206">
                  <c:v>8.7208488049999993</c:v>
                </c:pt>
                <c:pt idx="207">
                  <c:v>8.7620678283333326</c:v>
                </c:pt>
                <c:pt idx="208">
                  <c:v>8.803570203333333</c:v>
                </c:pt>
                <c:pt idx="209">
                  <c:v>8.846889346666666</c:v>
                </c:pt>
                <c:pt idx="210">
                  <c:v>8.8884583916666653</c:v>
                </c:pt>
                <c:pt idx="211">
                  <c:v>8.9302107799999995</c:v>
                </c:pt>
                <c:pt idx="212">
                  <c:v>8.971713153333333</c:v>
                </c:pt>
                <c:pt idx="213">
                  <c:v>9.0157323383333328</c:v>
                </c:pt>
                <c:pt idx="214">
                  <c:v>9.0569180266666667</c:v>
                </c:pt>
                <c:pt idx="215">
                  <c:v>9.0983703983333335</c:v>
                </c:pt>
                <c:pt idx="216">
                  <c:v>9.1406228150000004</c:v>
                </c:pt>
                <c:pt idx="217">
                  <c:v>9.1834752650000002</c:v>
                </c:pt>
                <c:pt idx="218">
                  <c:v>9.2252109849999986</c:v>
                </c:pt>
                <c:pt idx="219">
                  <c:v>9.2668467000000003</c:v>
                </c:pt>
                <c:pt idx="220">
                  <c:v>9.3100991749999995</c:v>
                </c:pt>
                <c:pt idx="221">
                  <c:v>9.3535849950000003</c:v>
                </c:pt>
                <c:pt idx="222">
                  <c:v>9.396704128333333</c:v>
                </c:pt>
                <c:pt idx="223">
                  <c:v>9.4383898449999997</c:v>
                </c:pt>
                <c:pt idx="224">
                  <c:v>9.4806255949999994</c:v>
                </c:pt>
                <c:pt idx="225">
                  <c:v>9.5218279516666655</c:v>
                </c:pt>
                <c:pt idx="226">
                  <c:v>9.5634303299999992</c:v>
                </c:pt>
                <c:pt idx="227">
                  <c:v>9.6069828216666657</c:v>
                </c:pt>
                <c:pt idx="228">
                  <c:v>9.6484185250000003</c:v>
                </c:pt>
                <c:pt idx="229">
                  <c:v>9.6900709083333325</c:v>
                </c:pt>
                <c:pt idx="230">
                  <c:v>9.7320899783333328</c:v>
                </c:pt>
                <c:pt idx="231">
                  <c:v>9.7738757016666664</c:v>
                </c:pt>
                <c:pt idx="232">
                  <c:v>9.8168781599999981</c:v>
                </c:pt>
                <c:pt idx="233">
                  <c:v>9.8583972016666657</c:v>
                </c:pt>
                <c:pt idx="234">
                  <c:v>9.9005996149999991</c:v>
                </c:pt>
                <c:pt idx="235">
                  <c:v>9.9433187266666661</c:v>
                </c:pt>
                <c:pt idx="236">
                  <c:v>9.9852711249999988</c:v>
                </c:pt>
                <c:pt idx="237">
                  <c:v>10.026790166666666</c:v>
                </c:pt>
                <c:pt idx="238">
                  <c:v>10.068409213333332</c:v>
                </c:pt>
                <c:pt idx="239">
                  <c:v>10.112178383333333</c:v>
                </c:pt>
                <c:pt idx="240">
                  <c:v>10.153514081666666</c:v>
                </c:pt>
                <c:pt idx="241">
                  <c:v>10.19736659</c:v>
                </c:pt>
                <c:pt idx="242">
                  <c:v>10.240519058333332</c:v>
                </c:pt>
                <c:pt idx="243">
                  <c:v>10.283804866666665</c:v>
                </c:pt>
                <c:pt idx="244">
                  <c:v>10.325307241666668</c:v>
                </c:pt>
                <c:pt idx="245">
                  <c:v>10.368909734999999</c:v>
                </c:pt>
                <c:pt idx="246">
                  <c:v>10.410212096666667</c:v>
                </c:pt>
                <c:pt idx="247">
                  <c:v>10.453664583333333</c:v>
                </c:pt>
                <c:pt idx="248">
                  <c:v>10.497417084999999</c:v>
                </c:pt>
                <c:pt idx="249">
                  <c:v>10.540852903333333</c:v>
                </c:pt>
                <c:pt idx="250">
                  <c:v>10.583488675</c:v>
                </c:pt>
                <c:pt idx="251">
                  <c:v>10.62722451</c:v>
                </c:pt>
                <c:pt idx="252">
                  <c:v>10.670693663333333</c:v>
                </c:pt>
                <c:pt idx="253">
                  <c:v>10.714112813333333</c:v>
                </c:pt>
                <c:pt idx="254">
                  <c:v>10.755565183333333</c:v>
                </c:pt>
                <c:pt idx="255">
                  <c:v>10.798950998333334</c:v>
                </c:pt>
                <c:pt idx="256">
                  <c:v>10.84215347</c:v>
                </c:pt>
                <c:pt idx="257">
                  <c:v>10.883589173333332</c:v>
                </c:pt>
                <c:pt idx="258">
                  <c:v>10.92702499</c:v>
                </c:pt>
                <c:pt idx="259">
                  <c:v>10.970777493333333</c:v>
                </c:pt>
                <c:pt idx="260">
                  <c:v>11.01232987</c:v>
                </c:pt>
                <c:pt idx="261">
                  <c:v>11.055248991666666</c:v>
                </c:pt>
                <c:pt idx="262">
                  <c:v>11.097068049999999</c:v>
                </c:pt>
                <c:pt idx="263">
                  <c:v>11.140270521666666</c:v>
                </c:pt>
                <c:pt idx="264">
                  <c:v>11.181806229999999</c:v>
                </c:pt>
                <c:pt idx="265">
                  <c:v>11.223558618333332</c:v>
                </c:pt>
                <c:pt idx="266">
                  <c:v>11.265294338333332</c:v>
                </c:pt>
                <c:pt idx="267">
                  <c:v>11.307013391666665</c:v>
                </c:pt>
                <c:pt idx="268">
                  <c:v>11.350182526666666</c:v>
                </c:pt>
                <c:pt idx="269">
                  <c:v>11.392218264999999</c:v>
                </c:pt>
                <c:pt idx="270">
                  <c:v>11.435470738333333</c:v>
                </c:pt>
                <c:pt idx="271">
                  <c:v>11.479023229999999</c:v>
                </c:pt>
                <c:pt idx="272">
                  <c:v>11.520475599999999</c:v>
                </c:pt>
                <c:pt idx="273">
                  <c:v>11.561911303333334</c:v>
                </c:pt>
                <c:pt idx="274">
                  <c:v>11.606080496666666</c:v>
                </c:pt>
                <c:pt idx="275">
                  <c:v>11.646916166666667</c:v>
                </c:pt>
                <c:pt idx="276">
                  <c:v>11.690718671666666</c:v>
                </c:pt>
                <c:pt idx="277">
                  <c:v>11.734154488333333</c:v>
                </c:pt>
                <c:pt idx="278">
                  <c:v>11.775923544999999</c:v>
                </c:pt>
                <c:pt idx="279">
                  <c:v>11.817059231666667</c:v>
                </c:pt>
                <c:pt idx="280">
                  <c:v>11.858944959999999</c:v>
                </c:pt>
                <c:pt idx="281">
                  <c:v>11.902364110000001</c:v>
                </c:pt>
                <c:pt idx="282">
                  <c:v>11.945099888333333</c:v>
                </c:pt>
                <c:pt idx="283">
                  <c:v>11.985435528333333</c:v>
                </c:pt>
                <c:pt idx="284">
                  <c:v>12.028804675</c:v>
                </c:pt>
                <c:pt idx="285">
                  <c:v>12.070757075</c:v>
                </c:pt>
                <c:pt idx="286">
                  <c:v>12.113659528333333</c:v>
                </c:pt>
                <c:pt idx="287">
                  <c:v>12.156895335</c:v>
                </c:pt>
                <c:pt idx="288">
                  <c:v>12.198531049999998</c:v>
                </c:pt>
                <c:pt idx="289">
                  <c:v>12.240233434999999</c:v>
                </c:pt>
                <c:pt idx="290">
                  <c:v>12.28186915</c:v>
                </c:pt>
                <c:pt idx="291">
                  <c:v>12.323721543333333</c:v>
                </c:pt>
                <c:pt idx="292">
                  <c:v>12.36695735</c:v>
                </c:pt>
                <c:pt idx="293">
                  <c:v>12.408676403333333</c:v>
                </c:pt>
                <c:pt idx="294">
                  <c:v>12.452062218333333</c:v>
                </c:pt>
                <c:pt idx="295">
                  <c:v>12.493697933333332</c:v>
                </c:pt>
                <c:pt idx="296">
                  <c:v>12.535283645</c:v>
                </c:pt>
                <c:pt idx="297">
                  <c:v>12.576952694999999</c:v>
                </c:pt>
                <c:pt idx="298">
                  <c:v>12.620455183333332</c:v>
                </c:pt>
                <c:pt idx="299">
                  <c:v>12.663824330000001</c:v>
                </c:pt>
                <c:pt idx="300">
                  <c:v>12.707443491666668</c:v>
                </c:pt>
                <c:pt idx="301">
                  <c:v>12.748995868333333</c:v>
                </c:pt>
                <c:pt idx="302">
                  <c:v>12.790498241666665</c:v>
                </c:pt>
                <c:pt idx="303">
                  <c:v>12.833667378333333</c:v>
                </c:pt>
                <c:pt idx="304">
                  <c:v>12.876986521666668</c:v>
                </c:pt>
                <c:pt idx="305">
                  <c:v>12.919688965000001</c:v>
                </c:pt>
                <c:pt idx="306">
                  <c:v>12.960574636666667</c:v>
                </c:pt>
                <c:pt idx="307">
                  <c:v>13.004193798333334</c:v>
                </c:pt>
                <c:pt idx="308">
                  <c:v>13.047629615</c:v>
                </c:pt>
                <c:pt idx="309">
                  <c:v>13.090615408333331</c:v>
                </c:pt>
                <c:pt idx="310">
                  <c:v>13.134101228333332</c:v>
                </c:pt>
                <c:pt idx="311">
                  <c:v>13.175686939999999</c:v>
                </c:pt>
                <c:pt idx="312">
                  <c:v>13.219072755000001</c:v>
                </c:pt>
                <c:pt idx="313">
                  <c:v>13.262308561666666</c:v>
                </c:pt>
                <c:pt idx="314">
                  <c:v>13.303594256666665</c:v>
                </c:pt>
                <c:pt idx="315">
                  <c:v>13.346963403333332</c:v>
                </c:pt>
                <c:pt idx="316">
                  <c:v>13.388649119999998</c:v>
                </c:pt>
                <c:pt idx="317">
                  <c:v>13.430368173333333</c:v>
                </c:pt>
                <c:pt idx="318">
                  <c:v>13.472437246666665</c:v>
                </c:pt>
                <c:pt idx="319">
                  <c:v>13.515656385</c:v>
                </c:pt>
                <c:pt idx="320">
                  <c:v>13.556975415</c:v>
                </c:pt>
                <c:pt idx="321">
                  <c:v>13.6004279</c:v>
                </c:pt>
                <c:pt idx="322">
                  <c:v>13.643697041666666</c:v>
                </c:pt>
                <c:pt idx="323">
                  <c:v>13.685299421666665</c:v>
                </c:pt>
                <c:pt idx="324">
                  <c:v>13.728918583333332</c:v>
                </c:pt>
                <c:pt idx="325">
                  <c:v>13.772854429999999</c:v>
                </c:pt>
                <c:pt idx="326">
                  <c:v>13.813740101666665</c:v>
                </c:pt>
                <c:pt idx="327">
                  <c:v>13.857425933333333</c:v>
                </c:pt>
                <c:pt idx="328">
                  <c:v>13.900928421666666</c:v>
                </c:pt>
                <c:pt idx="329">
                  <c:v>13.944230898333332</c:v>
                </c:pt>
                <c:pt idx="330">
                  <c:v>13.985566596666667</c:v>
                </c:pt>
                <c:pt idx="331">
                  <c:v>14.029085751666665</c:v>
                </c:pt>
                <c:pt idx="332">
                  <c:v>14.070688131666666</c:v>
                </c:pt>
                <c:pt idx="333">
                  <c:v>14.112257175</c:v>
                </c:pt>
                <c:pt idx="334">
                  <c:v>14.153876223333333</c:v>
                </c:pt>
                <c:pt idx="335">
                  <c:v>14.197145365000001</c:v>
                </c:pt>
                <c:pt idx="336">
                  <c:v>14.240947869999998</c:v>
                </c:pt>
                <c:pt idx="337">
                  <c:v>14.284350351666665</c:v>
                </c:pt>
                <c:pt idx="338">
                  <c:v>14.327069461666666</c:v>
                </c:pt>
                <c:pt idx="339">
                  <c:v>14.370905303333332</c:v>
                </c:pt>
                <c:pt idx="340">
                  <c:v>14.414041103333334</c:v>
                </c:pt>
                <c:pt idx="341">
                  <c:v>14.457043563333333</c:v>
                </c:pt>
                <c:pt idx="342">
                  <c:v>14.499062633333333</c:v>
                </c:pt>
                <c:pt idx="343">
                  <c:v>14.542415111666665</c:v>
                </c:pt>
                <c:pt idx="344">
                  <c:v>14.583834148333333</c:v>
                </c:pt>
                <c:pt idx="345">
                  <c:v>14.625469863333333</c:v>
                </c:pt>
                <c:pt idx="346">
                  <c:v>14.669422376666665</c:v>
                </c:pt>
                <c:pt idx="347">
                  <c:v>14.712708186666667</c:v>
                </c:pt>
                <c:pt idx="348">
                  <c:v>14.755777316666666</c:v>
                </c:pt>
                <c:pt idx="349">
                  <c:v>14.797079678333331</c:v>
                </c:pt>
                <c:pt idx="350">
                  <c:v>14.83873206</c:v>
                </c:pt>
                <c:pt idx="351">
                  <c:v>14.882367889999999</c:v>
                </c:pt>
                <c:pt idx="352">
                  <c:v>14.925720369999999</c:v>
                </c:pt>
                <c:pt idx="353">
                  <c:v>14.969289528333332</c:v>
                </c:pt>
                <c:pt idx="354">
                  <c:v>15.010358543333332</c:v>
                </c:pt>
                <c:pt idx="355">
                  <c:v>15.054311058333333</c:v>
                </c:pt>
                <c:pt idx="356">
                  <c:v>15.097146841666666</c:v>
                </c:pt>
                <c:pt idx="357">
                  <c:v>15.138665883333333</c:v>
                </c:pt>
                <c:pt idx="358">
                  <c:v>15.182135034999998</c:v>
                </c:pt>
                <c:pt idx="359">
                  <c:v>15.225420845</c:v>
                </c:pt>
                <c:pt idx="360">
                  <c:v>15.269056673333331</c:v>
                </c:pt>
                <c:pt idx="361">
                  <c:v>15.310792394999998</c:v>
                </c:pt>
                <c:pt idx="362">
                  <c:v>15.354211545</c:v>
                </c:pt>
                <c:pt idx="363">
                  <c:v>15.395363898333333</c:v>
                </c:pt>
                <c:pt idx="364">
                  <c:v>15.453700568333334</c:v>
                </c:pt>
                <c:pt idx="365">
                  <c:v>15.478935344999998</c:v>
                </c:pt>
                <c:pt idx="366">
                  <c:v>15.520521056666666</c:v>
                </c:pt>
                <c:pt idx="367">
                  <c:v>15.56370686</c:v>
                </c:pt>
                <c:pt idx="368">
                  <c:v>15.606342631666667</c:v>
                </c:pt>
                <c:pt idx="369">
                  <c:v>15.648861731666667</c:v>
                </c:pt>
                <c:pt idx="370">
                  <c:v>15.690497445</c:v>
                </c:pt>
                <c:pt idx="371">
                  <c:v>15.732116493333333</c:v>
                </c:pt>
                <c:pt idx="372">
                  <c:v>15.773918883333332</c:v>
                </c:pt>
                <c:pt idx="373">
                  <c:v>15.817071351666666</c:v>
                </c:pt>
                <c:pt idx="374">
                  <c:v>15.858990416666666</c:v>
                </c:pt>
                <c:pt idx="375">
                  <c:v>15.900609463333332</c:v>
                </c:pt>
                <c:pt idx="376">
                  <c:v>15.942128504999999</c:v>
                </c:pt>
                <c:pt idx="377">
                  <c:v>15.985480985000001</c:v>
                </c:pt>
                <c:pt idx="378">
                  <c:v>16.028716789999997</c:v>
                </c:pt>
                <c:pt idx="379">
                  <c:v>16.070735859999999</c:v>
                </c:pt>
                <c:pt idx="380">
                  <c:v>16.11217156333333</c:v>
                </c:pt>
                <c:pt idx="381">
                  <c:v>16.155724055</c:v>
                </c:pt>
                <c:pt idx="382">
                  <c:v>16.197443108333331</c:v>
                </c:pt>
                <c:pt idx="383">
                  <c:v>16.240478903333333</c:v>
                </c:pt>
                <c:pt idx="384">
                  <c:v>16.282331296666666</c:v>
                </c:pt>
                <c:pt idx="385">
                  <c:v>16.324083684999998</c:v>
                </c:pt>
                <c:pt idx="386">
                  <c:v>16.367269488333331</c:v>
                </c:pt>
                <c:pt idx="387">
                  <c:v>16.410671969999999</c:v>
                </c:pt>
                <c:pt idx="388">
                  <c:v>16.454091120000001</c:v>
                </c:pt>
                <c:pt idx="389">
                  <c:v>16.497426933333333</c:v>
                </c:pt>
                <c:pt idx="390">
                  <c:v>16.538879303333331</c:v>
                </c:pt>
                <c:pt idx="391">
                  <c:v>16.580798368333333</c:v>
                </c:pt>
                <c:pt idx="392">
                  <c:v>16.624450865</c:v>
                </c:pt>
                <c:pt idx="393">
                  <c:v>16.667586664999998</c:v>
                </c:pt>
                <c:pt idx="394">
                  <c:v>16.709272383333332</c:v>
                </c:pt>
                <c:pt idx="395">
                  <c:v>16.752641529999998</c:v>
                </c:pt>
                <c:pt idx="396">
                  <c:v>16.795994009999998</c:v>
                </c:pt>
                <c:pt idx="397">
                  <c:v>16.837113028333331</c:v>
                </c:pt>
                <c:pt idx="398">
                  <c:v>16.880815528333333</c:v>
                </c:pt>
                <c:pt idx="399">
                  <c:v>16.924334683333331</c:v>
                </c:pt>
                <c:pt idx="400">
                  <c:v>16.967770501666667</c:v>
                </c:pt>
                <c:pt idx="401">
                  <c:v>17.008939523333332</c:v>
                </c:pt>
                <c:pt idx="402">
                  <c:v>17.052775363333332</c:v>
                </c:pt>
                <c:pt idx="403">
                  <c:v>17.094061058333335</c:v>
                </c:pt>
                <c:pt idx="404">
                  <c:v>17.137213526666663</c:v>
                </c:pt>
                <c:pt idx="405">
                  <c:v>17.180632676666665</c:v>
                </c:pt>
                <c:pt idx="406">
                  <c:v>17.222301726666664</c:v>
                </c:pt>
                <c:pt idx="407">
                  <c:v>17.265637538333333</c:v>
                </c:pt>
                <c:pt idx="408">
                  <c:v>17.309390041666667</c:v>
                </c:pt>
                <c:pt idx="409">
                  <c:v>17.352542509999999</c:v>
                </c:pt>
                <c:pt idx="410">
                  <c:v>17.394211559999999</c:v>
                </c:pt>
                <c:pt idx="411">
                  <c:v>17.437747383333331</c:v>
                </c:pt>
                <c:pt idx="412">
                  <c:v>17.47901641</c:v>
                </c:pt>
                <c:pt idx="413">
                  <c:v>17.52248556333333</c:v>
                </c:pt>
                <c:pt idx="414">
                  <c:v>17.566071388333334</c:v>
                </c:pt>
                <c:pt idx="415">
                  <c:v>17.609540541666664</c:v>
                </c:pt>
                <c:pt idx="416">
                  <c:v>17.650459548333334</c:v>
                </c:pt>
                <c:pt idx="417">
                  <c:v>17.694178716666666</c:v>
                </c:pt>
                <c:pt idx="418">
                  <c:v>17.737681204999998</c:v>
                </c:pt>
                <c:pt idx="419">
                  <c:v>17.779100239999998</c:v>
                </c:pt>
                <c:pt idx="420">
                  <c:v>17.822169369999997</c:v>
                </c:pt>
                <c:pt idx="421">
                  <c:v>17.864105101666667</c:v>
                </c:pt>
                <c:pt idx="422">
                  <c:v>17.906357518333333</c:v>
                </c:pt>
                <c:pt idx="423">
                  <c:v>17.949076628333334</c:v>
                </c:pt>
                <c:pt idx="424">
                  <c:v>17.991295709999999</c:v>
                </c:pt>
                <c:pt idx="425">
                  <c:v>18.033864811666664</c:v>
                </c:pt>
                <c:pt idx="426">
                  <c:v>18.077283961666669</c:v>
                </c:pt>
                <c:pt idx="427">
                  <c:v>18.120569771666666</c:v>
                </c:pt>
                <c:pt idx="428">
                  <c:v>18.162138814999999</c:v>
                </c:pt>
                <c:pt idx="429">
                  <c:v>18.205491294999998</c:v>
                </c:pt>
                <c:pt idx="430">
                  <c:v>18.249993839999998</c:v>
                </c:pt>
                <c:pt idx="431">
                  <c:v>18.292162918333336</c:v>
                </c:pt>
                <c:pt idx="432">
                  <c:v>18.334098651666668</c:v>
                </c:pt>
                <c:pt idx="433">
                  <c:v>18.376084384999999</c:v>
                </c:pt>
                <c:pt idx="434">
                  <c:v>18.417470086666665</c:v>
                </c:pt>
                <c:pt idx="435">
                  <c:v>18.460822566666664</c:v>
                </c:pt>
                <c:pt idx="436">
                  <c:v>18.503925031666665</c:v>
                </c:pt>
                <c:pt idx="437">
                  <c:v>18.545827428333332</c:v>
                </c:pt>
                <c:pt idx="438">
                  <c:v>18.589596598333333</c:v>
                </c:pt>
                <c:pt idx="439">
                  <c:v>18.632665728333333</c:v>
                </c:pt>
                <c:pt idx="440">
                  <c:v>18.675968205</c:v>
                </c:pt>
                <c:pt idx="441">
                  <c:v>18.718970664999997</c:v>
                </c:pt>
                <c:pt idx="442">
                  <c:v>18.760573043333334</c:v>
                </c:pt>
                <c:pt idx="443">
                  <c:v>18.804092199999999</c:v>
                </c:pt>
                <c:pt idx="444">
                  <c:v>18.847861369999997</c:v>
                </c:pt>
                <c:pt idx="445">
                  <c:v>18.890630483333332</c:v>
                </c:pt>
                <c:pt idx="446">
                  <c:v>18.950683918333333</c:v>
                </c:pt>
                <c:pt idx="447">
                  <c:v>18.977318775000001</c:v>
                </c:pt>
                <c:pt idx="448">
                  <c:v>19.020787926666667</c:v>
                </c:pt>
                <c:pt idx="449">
                  <c:v>19.064390421666666</c:v>
                </c:pt>
                <c:pt idx="450">
                  <c:v>19.107892909999997</c:v>
                </c:pt>
                <c:pt idx="451">
                  <c:v>19.150662021666665</c:v>
                </c:pt>
                <c:pt idx="452">
                  <c:v>19.194347855</c:v>
                </c:pt>
                <c:pt idx="453">
                  <c:v>19.237200304999998</c:v>
                </c:pt>
                <c:pt idx="454">
                  <c:v>19.281052813333336</c:v>
                </c:pt>
                <c:pt idx="455">
                  <c:v>19.324238616666666</c:v>
                </c:pt>
                <c:pt idx="456">
                  <c:v>19.367607764999999</c:v>
                </c:pt>
                <c:pt idx="457">
                  <c:v>19.409093470000002</c:v>
                </c:pt>
                <c:pt idx="458">
                  <c:v>19.453962703333332</c:v>
                </c:pt>
                <c:pt idx="459">
                  <c:v>19.494115000000001</c:v>
                </c:pt>
                <c:pt idx="460">
                  <c:v>19.536284078333331</c:v>
                </c:pt>
                <c:pt idx="461">
                  <c:v>19.579303206666665</c:v>
                </c:pt>
                <c:pt idx="462">
                  <c:v>19.620872249999998</c:v>
                </c:pt>
                <c:pt idx="463">
                  <c:v>19.664308068333334</c:v>
                </c:pt>
                <c:pt idx="464">
                  <c:v>19.705993784999997</c:v>
                </c:pt>
                <c:pt idx="465">
                  <c:v>19.747362818333333</c:v>
                </c:pt>
                <c:pt idx="466">
                  <c:v>19.791015314999999</c:v>
                </c:pt>
                <c:pt idx="467">
                  <c:v>19.832567691666664</c:v>
                </c:pt>
                <c:pt idx="468">
                  <c:v>19.875670156666665</c:v>
                </c:pt>
                <c:pt idx="469">
                  <c:v>19.91738921</c:v>
                </c:pt>
                <c:pt idx="470">
                  <c:v>19.961008371666665</c:v>
                </c:pt>
                <c:pt idx="471">
                  <c:v>20.002377405000001</c:v>
                </c:pt>
                <c:pt idx="472">
                  <c:v>20.044263133333335</c:v>
                </c:pt>
                <c:pt idx="473">
                  <c:v>20.086048856666665</c:v>
                </c:pt>
                <c:pt idx="474">
                  <c:v>20.127667903333336</c:v>
                </c:pt>
                <c:pt idx="475">
                  <c:v>20.171603749999999</c:v>
                </c:pt>
                <c:pt idx="476">
                  <c:v>20.212522756666665</c:v>
                </c:pt>
                <c:pt idx="477">
                  <c:v>20.254758506666668</c:v>
                </c:pt>
                <c:pt idx="478">
                  <c:v>20.297410946666666</c:v>
                </c:pt>
                <c:pt idx="479">
                  <c:v>20.338996658333333</c:v>
                </c:pt>
                <c:pt idx="480">
                  <c:v>20.382649154999999</c:v>
                </c:pt>
                <c:pt idx="481">
                  <c:v>20.424151528333333</c:v>
                </c:pt>
                <c:pt idx="482">
                  <c:v>20.465670569999997</c:v>
                </c:pt>
                <c:pt idx="483">
                  <c:v>20.509256396666665</c:v>
                </c:pt>
                <c:pt idx="484">
                  <c:v>20.552575539999999</c:v>
                </c:pt>
                <c:pt idx="485">
                  <c:v>20.596111363333332</c:v>
                </c:pt>
                <c:pt idx="486">
                  <c:v>20.637813749999999</c:v>
                </c:pt>
                <c:pt idx="487">
                  <c:v>20.68101622</c:v>
                </c:pt>
                <c:pt idx="488">
                  <c:v>20.724402035000001</c:v>
                </c:pt>
                <c:pt idx="489">
                  <c:v>20.767771181666664</c:v>
                </c:pt>
                <c:pt idx="490">
                  <c:v>20.809340226666666</c:v>
                </c:pt>
                <c:pt idx="491">
                  <c:v>20.852876049999999</c:v>
                </c:pt>
                <c:pt idx="492">
                  <c:v>20.896111856666664</c:v>
                </c:pt>
                <c:pt idx="493">
                  <c:v>20.939414333333332</c:v>
                </c:pt>
                <c:pt idx="494">
                  <c:v>20.982816814999996</c:v>
                </c:pt>
                <c:pt idx="495">
                  <c:v>21.024002504999999</c:v>
                </c:pt>
                <c:pt idx="496">
                  <c:v>21.067805009999997</c:v>
                </c:pt>
                <c:pt idx="497">
                  <c:v>21.109274048333329</c:v>
                </c:pt>
                <c:pt idx="498">
                  <c:v>21.15310989</c:v>
                </c:pt>
                <c:pt idx="499">
                  <c:v>21.196612376666668</c:v>
                </c:pt>
                <c:pt idx="500">
                  <c:v>21.239448161666665</c:v>
                </c:pt>
                <c:pt idx="501">
                  <c:v>21.282483954999996</c:v>
                </c:pt>
                <c:pt idx="502">
                  <c:v>21.326053114999997</c:v>
                </c:pt>
                <c:pt idx="503">
                  <c:v>21.369438929999998</c:v>
                </c:pt>
                <c:pt idx="504">
                  <c:v>21.410724623333333</c:v>
                </c:pt>
                <c:pt idx="505">
                  <c:v>21.456943935000002</c:v>
                </c:pt>
                <c:pt idx="506">
                  <c:v>21.498246296666665</c:v>
                </c:pt>
                <c:pt idx="507">
                  <c:v>21.540998741666666</c:v>
                </c:pt>
                <c:pt idx="508">
                  <c:v>21.584151210000002</c:v>
                </c:pt>
                <c:pt idx="509">
                  <c:v>21.627620363333332</c:v>
                </c:pt>
                <c:pt idx="510">
                  <c:v>21.671222856666663</c:v>
                </c:pt>
                <c:pt idx="511">
                  <c:v>21.714508666666667</c:v>
                </c:pt>
                <c:pt idx="512">
                  <c:v>21.755861031666665</c:v>
                </c:pt>
                <c:pt idx="513">
                  <c:v>21.799263513333333</c:v>
                </c:pt>
                <c:pt idx="514">
                  <c:v>21.842749335000001</c:v>
                </c:pt>
                <c:pt idx="515">
                  <c:v>21.886235154999998</c:v>
                </c:pt>
                <c:pt idx="516">
                  <c:v>21.929487628333334</c:v>
                </c:pt>
                <c:pt idx="517">
                  <c:v>21.972773438333331</c:v>
                </c:pt>
                <c:pt idx="518">
                  <c:v>22.016375931666666</c:v>
                </c:pt>
                <c:pt idx="519">
                  <c:v>22.057344941666663</c:v>
                </c:pt>
                <c:pt idx="520">
                  <c:v>22.099163999999998</c:v>
                </c:pt>
                <c:pt idx="521">
                  <c:v>22.142549814999999</c:v>
                </c:pt>
                <c:pt idx="522">
                  <c:v>22.184052188333332</c:v>
                </c:pt>
                <c:pt idx="523">
                  <c:v>22.228271384999996</c:v>
                </c:pt>
                <c:pt idx="524">
                  <c:v>22.271140503333335</c:v>
                </c:pt>
                <c:pt idx="525">
                  <c:v>22.31437631</c:v>
                </c:pt>
                <c:pt idx="526">
                  <c:v>22.357528778333332</c:v>
                </c:pt>
                <c:pt idx="527">
                  <c:v>22.401497959999997</c:v>
                </c:pt>
                <c:pt idx="528">
                  <c:v>22.444200401666663</c:v>
                </c:pt>
                <c:pt idx="529">
                  <c:v>22.487902901666665</c:v>
                </c:pt>
                <c:pt idx="530">
                  <c:v>22.530888693333331</c:v>
                </c:pt>
                <c:pt idx="531">
                  <c:v>22.574341178333331</c:v>
                </c:pt>
                <c:pt idx="532">
                  <c:v>22.617626988333331</c:v>
                </c:pt>
                <c:pt idx="533">
                  <c:v>22.659312704999998</c:v>
                </c:pt>
                <c:pt idx="534">
                  <c:v>22.700948419999996</c:v>
                </c:pt>
                <c:pt idx="535">
                  <c:v>22.744717589999997</c:v>
                </c:pt>
                <c:pt idx="536">
                  <c:v>22.787736718333335</c:v>
                </c:pt>
                <c:pt idx="537">
                  <c:v>22.830972525</c:v>
                </c:pt>
                <c:pt idx="538">
                  <c:v>22.874758361666668</c:v>
                </c:pt>
                <c:pt idx="539">
                  <c:v>22.917560809999998</c:v>
                </c:pt>
                <c:pt idx="540">
                  <c:v>22.961246641666666</c:v>
                </c:pt>
                <c:pt idx="541">
                  <c:v>23.002615675000001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'3.2 ADR + M Day 4'!$D$2:$D$692</c:f>
              <c:numCache>
                <c:formatCode>General</c:formatCode>
                <c:ptCount val="691"/>
                <c:pt idx="0">
                  <c:v>0</c:v>
                </c:pt>
                <c:pt idx="1">
                  <c:v>1843.0062026079963</c:v>
                </c:pt>
                <c:pt idx="2">
                  <c:v>3499.3536007043085</c:v>
                </c:pt>
                <c:pt idx="3">
                  <c:v>2053.3240993048557</c:v>
                </c:pt>
                <c:pt idx="4">
                  <c:v>1629.3020635695684</c:v>
                </c:pt>
                <c:pt idx="5">
                  <c:v>2183.8459697905041</c:v>
                </c:pt>
                <c:pt idx="6">
                  <c:v>1536.6835152762276</c:v>
                </c:pt>
                <c:pt idx="7">
                  <c:v>1401.7486012776692</c:v>
                </c:pt>
                <c:pt idx="8">
                  <c:v>2059.3436959006572</c:v>
                </c:pt>
                <c:pt idx="9">
                  <c:v>2713.1541312081472</c:v>
                </c:pt>
                <c:pt idx="10">
                  <c:v>1769.3801477050781</c:v>
                </c:pt>
                <c:pt idx="11">
                  <c:v>1828.0012804926657</c:v>
                </c:pt>
                <c:pt idx="12">
                  <c:v>1791.7622327302631</c:v>
                </c:pt>
                <c:pt idx="13">
                  <c:v>1933.9651937281831</c:v>
                </c:pt>
                <c:pt idx="14">
                  <c:v>1380.0285941981062</c:v>
                </c:pt>
                <c:pt idx="15">
                  <c:v>1499.8448195684523</c:v>
                </c:pt>
                <c:pt idx="16">
                  <c:v>2045.8344219161804</c:v>
                </c:pt>
                <c:pt idx="17">
                  <c:v>2538.5546692805506</c:v>
                </c:pt>
                <c:pt idx="18">
                  <c:v>1542.6215770991162</c:v>
                </c:pt>
                <c:pt idx="19">
                  <c:v>1907.0249782655296</c:v>
                </c:pt>
                <c:pt idx="20">
                  <c:v>2002.1969619024367</c:v>
                </c:pt>
                <c:pt idx="21">
                  <c:v>1594.8635883532072</c:v>
                </c:pt>
                <c:pt idx="22">
                  <c:v>1865.785790671765</c:v>
                </c:pt>
                <c:pt idx="23">
                  <c:v>1625.5606479837436</c:v>
                </c:pt>
                <c:pt idx="24">
                  <c:v>2076.5651368258291</c:v>
                </c:pt>
                <c:pt idx="25">
                  <c:v>1705.7695434570312</c:v>
                </c:pt>
                <c:pt idx="26">
                  <c:v>1910.1941863583847</c:v>
                </c:pt>
                <c:pt idx="27">
                  <c:v>1802.6300369416824</c:v>
                </c:pt>
                <c:pt idx="28">
                  <c:v>1581.195182894483</c:v>
                </c:pt>
                <c:pt idx="29">
                  <c:v>2524.2393585914788</c:v>
                </c:pt>
                <c:pt idx="30">
                  <c:v>1245.8984879713792</c:v>
                </c:pt>
                <c:pt idx="31">
                  <c:v>1341.6239660353888</c:v>
                </c:pt>
                <c:pt idx="32">
                  <c:v>2654.5842706088361</c:v>
                </c:pt>
                <c:pt idx="33">
                  <c:v>1832.1771614768288</c:v>
                </c:pt>
                <c:pt idx="34">
                  <c:v>1660.1147641268644</c:v>
                </c:pt>
                <c:pt idx="35">
                  <c:v>2436.4715274959417</c:v>
                </c:pt>
                <c:pt idx="36">
                  <c:v>991.58220036824548</c:v>
                </c:pt>
                <c:pt idx="37">
                  <c:v>1815.8526179616044</c:v>
                </c:pt>
                <c:pt idx="38">
                  <c:v>2174.2520497639975</c:v>
                </c:pt>
                <c:pt idx="39">
                  <c:v>1929.7093236353489</c:v>
                </c:pt>
                <c:pt idx="40">
                  <c:v>2028.8643095372088</c:v>
                </c:pt>
                <c:pt idx="41">
                  <c:v>2495.3400864019627</c:v>
                </c:pt>
                <c:pt idx="42">
                  <c:v>1670.2321121215821</c:v>
                </c:pt>
                <c:pt idx="43">
                  <c:v>1737.0791979337994</c:v>
                </c:pt>
                <c:pt idx="44">
                  <c:v>2260.8962132653523</c:v>
                </c:pt>
                <c:pt idx="45">
                  <c:v>2031.2160124126233</c:v>
                </c:pt>
                <c:pt idx="46">
                  <c:v>2210.9902584191523</c:v>
                </c:pt>
                <c:pt idx="47">
                  <c:v>2201.8634289550782</c:v>
                </c:pt>
                <c:pt idx="48">
                  <c:v>1837.7585211419439</c:v>
                </c:pt>
                <c:pt idx="49">
                  <c:v>1777.6584702293471</c:v>
                </c:pt>
                <c:pt idx="50">
                  <c:v>2116.8565373347355</c:v>
                </c:pt>
                <c:pt idx="51">
                  <c:v>2574.4666364116051</c:v>
                </c:pt>
                <c:pt idx="52">
                  <c:v>1580.2403136577802</c:v>
                </c:pt>
                <c:pt idx="53">
                  <c:v>1659.3539696670159</c:v>
                </c:pt>
                <c:pt idx="54">
                  <c:v>1925.3337835138495</c:v>
                </c:pt>
                <c:pt idx="55">
                  <c:v>2023.4087411824939</c:v>
                </c:pt>
                <c:pt idx="56">
                  <c:v>1267.7332082349201</c:v>
                </c:pt>
                <c:pt idx="57">
                  <c:v>2009.5408212412958</c:v>
                </c:pt>
                <c:pt idx="58">
                  <c:v>1847.4755549644356</c:v>
                </c:pt>
                <c:pt idx="59">
                  <c:v>1693.7384219898897</c:v>
                </c:pt>
                <c:pt idx="60">
                  <c:v>3042.0120594652394</c:v>
                </c:pt>
                <c:pt idx="61">
                  <c:v>1957.6590980323585</c:v>
                </c:pt>
                <c:pt idx="62">
                  <c:v>1973.3321584065754</c:v>
                </c:pt>
                <c:pt idx="63">
                  <c:v>1767.1094900030839</c:v>
                </c:pt>
                <c:pt idx="64">
                  <c:v>2477.2676648291472</c:v>
                </c:pt>
                <c:pt idx="65">
                  <c:v>1571.1878605985094</c:v>
                </c:pt>
                <c:pt idx="66">
                  <c:v>2325.7140469937713</c:v>
                </c:pt>
                <c:pt idx="67">
                  <c:v>1280.7750914856629</c:v>
                </c:pt>
                <c:pt idx="68">
                  <c:v>1579.11718308782</c:v>
                </c:pt>
                <c:pt idx="69">
                  <c:v>1723.0020670572917</c:v>
                </c:pt>
                <c:pt idx="70">
                  <c:v>2038.9188263795086</c:v>
                </c:pt>
                <c:pt idx="71">
                  <c:v>1893.5525872646233</c:v>
                </c:pt>
                <c:pt idx="72">
                  <c:v>1251.6119788033623</c:v>
                </c:pt>
                <c:pt idx="73">
                  <c:v>1294.8439059787327</c:v>
                </c:pt>
                <c:pt idx="74">
                  <c:v>1960.0472966974432</c:v>
                </c:pt>
                <c:pt idx="75">
                  <c:v>1892.012939453125</c:v>
                </c:pt>
                <c:pt idx="76">
                  <c:v>2144.2755596454326</c:v>
                </c:pt>
                <c:pt idx="77">
                  <c:v>2299.1733916077433</c:v>
                </c:pt>
                <c:pt idx="78">
                  <c:v>1701.9234235099193</c:v>
                </c:pt>
                <c:pt idx="79">
                  <c:v>1656.3517554498487</c:v>
                </c:pt>
                <c:pt idx="80">
                  <c:v>1879.9503699194026</c:v>
                </c:pt>
                <c:pt idx="81">
                  <c:v>1682.6170995375689</c:v>
                </c:pt>
                <c:pt idx="82">
                  <c:v>3207.0107308523998</c:v>
                </c:pt>
                <c:pt idx="83">
                  <c:v>1192.0245922851564</c:v>
                </c:pt>
                <c:pt idx="84">
                  <c:v>1672.7264419183498</c:v>
                </c:pt>
                <c:pt idx="85">
                  <c:v>2618.0850391877002</c:v>
                </c:pt>
                <c:pt idx="86">
                  <c:v>1992.9581290690105</c:v>
                </c:pt>
                <c:pt idx="87">
                  <c:v>2481.9320711525538</c:v>
                </c:pt>
                <c:pt idx="88">
                  <c:v>2074.3254025481469</c:v>
                </c:pt>
                <c:pt idx="89">
                  <c:v>1962.7573322334674</c:v>
                </c:pt>
                <c:pt idx="90">
                  <c:v>2021.8676827748616</c:v>
                </c:pt>
                <c:pt idx="91">
                  <c:v>1755.6929126781422</c:v>
                </c:pt>
                <c:pt idx="92">
                  <c:v>2436.9312036132815</c:v>
                </c:pt>
                <c:pt idx="93">
                  <c:v>2389.5123757102274</c:v>
                </c:pt>
                <c:pt idx="94">
                  <c:v>3361.7346955886997</c:v>
                </c:pt>
                <c:pt idx="95">
                  <c:v>1967.3367404937744</c:v>
                </c:pt>
                <c:pt idx="96">
                  <c:v>3331.9020224979945</c:v>
                </c:pt>
                <c:pt idx="97">
                  <c:v>2586.4893919846108</c:v>
                </c:pt>
                <c:pt idx="98">
                  <c:v>2476.1067564917394</c:v>
                </c:pt>
                <c:pt idx="99">
                  <c:v>3643.6310824057214</c:v>
                </c:pt>
                <c:pt idx="100">
                  <c:v>4272.2303278232976</c:v>
                </c:pt>
                <c:pt idx="101">
                  <c:v>3770.9012451171875</c:v>
                </c:pt>
                <c:pt idx="102">
                  <c:v>4493.5833217075897</c:v>
                </c:pt>
                <c:pt idx="103">
                  <c:v>5723.5281946780906</c:v>
                </c:pt>
                <c:pt idx="104">
                  <c:v>6110.7594336307411</c:v>
                </c:pt>
                <c:pt idx="105">
                  <c:v>6162.5650804060215</c:v>
                </c:pt>
                <c:pt idx="106">
                  <c:v>7063.4905676180433</c:v>
                </c:pt>
                <c:pt idx="107">
                  <c:v>7256.3395792643232</c:v>
                </c:pt>
                <c:pt idx="108">
                  <c:v>6666.4167994449017</c:v>
                </c:pt>
                <c:pt idx="109">
                  <c:v>7286.8618182146993</c:v>
                </c:pt>
                <c:pt idx="110">
                  <c:v>8178.9022760321623</c:v>
                </c:pt>
                <c:pt idx="111">
                  <c:v>8080.7696891153664</c:v>
                </c:pt>
                <c:pt idx="112">
                  <c:v>8790.6878482594202</c:v>
                </c:pt>
                <c:pt idx="113">
                  <c:v>9330.1691769787867</c:v>
                </c:pt>
                <c:pt idx="114">
                  <c:v>8544.6132450810182</c:v>
                </c:pt>
                <c:pt idx="115">
                  <c:v>9377.897394353693</c:v>
                </c:pt>
                <c:pt idx="116">
                  <c:v>9266.7357149779345</c:v>
                </c:pt>
                <c:pt idx="117">
                  <c:v>9034.6883572048609</c:v>
                </c:pt>
                <c:pt idx="118">
                  <c:v>7717.5611246123572</c:v>
                </c:pt>
                <c:pt idx="119">
                  <c:v>8229.8452294193103</c:v>
                </c:pt>
                <c:pt idx="120">
                  <c:v>8194.9551546466882</c:v>
                </c:pt>
                <c:pt idx="121">
                  <c:v>8779.0704882072678</c:v>
                </c:pt>
                <c:pt idx="122">
                  <c:v>8817.7768336054105</c:v>
                </c:pt>
                <c:pt idx="123">
                  <c:v>8937.9339993990379</c:v>
                </c:pt>
                <c:pt idx="124">
                  <c:v>8403.5943215110092</c:v>
                </c:pt>
                <c:pt idx="125">
                  <c:v>8156.4640440452758</c:v>
                </c:pt>
                <c:pt idx="126">
                  <c:v>7866.9047348371896</c:v>
                </c:pt>
                <c:pt idx="127">
                  <c:v>8094.0499546321362</c:v>
                </c:pt>
                <c:pt idx="128">
                  <c:v>8316.5123697916661</c:v>
                </c:pt>
                <c:pt idx="129">
                  <c:v>8254.1898459527729</c:v>
                </c:pt>
                <c:pt idx="130">
                  <c:v>7795.619700270433</c:v>
                </c:pt>
                <c:pt idx="131">
                  <c:v>7771.3981337219702</c:v>
                </c:pt>
                <c:pt idx="132">
                  <c:v>8701.1257827409354</c:v>
                </c:pt>
                <c:pt idx="133">
                  <c:v>7664.2260775052582</c:v>
                </c:pt>
                <c:pt idx="134">
                  <c:v>7301.8062515258789</c:v>
                </c:pt>
                <c:pt idx="135">
                  <c:v>7770.8762454986572</c:v>
                </c:pt>
                <c:pt idx="136">
                  <c:v>7031.3228144608147</c:v>
                </c:pt>
                <c:pt idx="137">
                  <c:v>7995.3002376556396</c:v>
                </c:pt>
                <c:pt idx="138">
                  <c:v>7768.4093713760376</c:v>
                </c:pt>
                <c:pt idx="139">
                  <c:v>7975.771484375</c:v>
                </c:pt>
                <c:pt idx="140">
                  <c:v>7932.8386035156254</c:v>
                </c:pt>
                <c:pt idx="141">
                  <c:v>7253.0368955078129</c:v>
                </c:pt>
                <c:pt idx="142">
                  <c:v>7117.6763696670532</c:v>
                </c:pt>
                <c:pt idx="143">
                  <c:v>7312.0550327301025</c:v>
                </c:pt>
                <c:pt idx="144">
                  <c:v>7503.092490234375</c:v>
                </c:pt>
                <c:pt idx="145">
                  <c:v>7499.3420583169291</c:v>
                </c:pt>
                <c:pt idx="146">
                  <c:v>7480.5114263719124</c:v>
                </c:pt>
                <c:pt idx="147">
                  <c:v>7259.1959550251331</c:v>
                </c:pt>
                <c:pt idx="148">
                  <c:v>7424.2717437744141</c:v>
                </c:pt>
                <c:pt idx="149">
                  <c:v>7524.2893552780151</c:v>
                </c:pt>
                <c:pt idx="150">
                  <c:v>7533.8711705361648</c:v>
                </c:pt>
                <c:pt idx="151">
                  <c:v>7479.7615385055542</c:v>
                </c:pt>
                <c:pt idx="152">
                  <c:v>7284.9783606150795</c:v>
                </c:pt>
                <c:pt idx="153">
                  <c:v>6373.4853634717983</c:v>
                </c:pt>
                <c:pt idx="154">
                  <c:v>6926.9176529172864</c:v>
                </c:pt>
                <c:pt idx="155">
                  <c:v>7490.880485534668</c:v>
                </c:pt>
                <c:pt idx="156">
                  <c:v>6429.4504037252291</c:v>
                </c:pt>
                <c:pt idx="157">
                  <c:v>7313.424253882431</c:v>
                </c:pt>
                <c:pt idx="158">
                  <c:v>7688.5143772813144</c:v>
                </c:pt>
                <c:pt idx="159">
                  <c:v>6173.5430577164989</c:v>
                </c:pt>
                <c:pt idx="160">
                  <c:v>7100.0471644247727</c:v>
                </c:pt>
                <c:pt idx="161">
                  <c:v>7203.2038997139516</c:v>
                </c:pt>
                <c:pt idx="162">
                  <c:v>6816.4748885357967</c:v>
                </c:pt>
                <c:pt idx="163">
                  <c:v>6536.4359817504883</c:v>
                </c:pt>
                <c:pt idx="164">
                  <c:v>6797.4979297668951</c:v>
                </c:pt>
                <c:pt idx="165">
                  <c:v>7089.2795330760928</c:v>
                </c:pt>
                <c:pt idx="166">
                  <c:v>6915.4888774777246</c:v>
                </c:pt>
                <c:pt idx="167">
                  <c:v>6729.0533809338585</c:v>
                </c:pt>
                <c:pt idx="168">
                  <c:v>6852.8241183373239</c:v>
                </c:pt>
                <c:pt idx="169">
                  <c:v>7350.0983837496851</c:v>
                </c:pt>
                <c:pt idx="170">
                  <c:v>6467.0982050262719</c:v>
                </c:pt>
                <c:pt idx="171">
                  <c:v>5958.6474204227843</c:v>
                </c:pt>
                <c:pt idx="172">
                  <c:v>6741.9202329574091</c:v>
                </c:pt>
                <c:pt idx="173">
                  <c:v>6573.4613736144502</c:v>
                </c:pt>
                <c:pt idx="174">
                  <c:v>6285.8410890813457</c:v>
                </c:pt>
                <c:pt idx="175">
                  <c:v>6718.3946863393312</c:v>
                </c:pt>
                <c:pt idx="176">
                  <c:v>6339.5044904436381</c:v>
                </c:pt>
                <c:pt idx="177">
                  <c:v>6437.1464017980243</c:v>
                </c:pt>
                <c:pt idx="178">
                  <c:v>6537.8168440021454</c:v>
                </c:pt>
                <c:pt idx="179">
                  <c:v>6043.0536884508638</c:v>
                </c:pt>
                <c:pt idx="180">
                  <c:v>6667.8021940811823</c:v>
                </c:pt>
                <c:pt idx="181">
                  <c:v>6314.9910214631454</c:v>
                </c:pt>
                <c:pt idx="182">
                  <c:v>5937.2699061075846</c:v>
                </c:pt>
                <c:pt idx="183">
                  <c:v>6183.6306060306606</c:v>
                </c:pt>
                <c:pt idx="184">
                  <c:v>6503.0595029633623</c:v>
                </c:pt>
                <c:pt idx="185">
                  <c:v>5960.4045110242123</c:v>
                </c:pt>
                <c:pt idx="186">
                  <c:v>6796.7467930680614</c:v>
                </c:pt>
                <c:pt idx="187">
                  <c:v>5899.2445819561299</c:v>
                </c:pt>
                <c:pt idx="188">
                  <c:v>5970.7415224471179</c:v>
                </c:pt>
                <c:pt idx="189">
                  <c:v>5933.6566922462589</c:v>
                </c:pt>
                <c:pt idx="190">
                  <c:v>6031.6351266192578</c:v>
                </c:pt>
                <c:pt idx="191">
                  <c:v>6184.2661440737611</c:v>
                </c:pt>
                <c:pt idx="192">
                  <c:v>6243.9384626422016</c:v>
                </c:pt>
                <c:pt idx="193">
                  <c:v>5886.5906105041504</c:v>
                </c:pt>
                <c:pt idx="194">
                  <c:v>6156.3423982817549</c:v>
                </c:pt>
                <c:pt idx="195">
                  <c:v>5082.1942193167552</c:v>
                </c:pt>
                <c:pt idx="196">
                  <c:v>5545.7627183930217</c:v>
                </c:pt>
                <c:pt idx="197">
                  <c:v>6269.6532003651491</c:v>
                </c:pt>
                <c:pt idx="198">
                  <c:v>5605.2112017990248</c:v>
                </c:pt>
                <c:pt idx="199">
                  <c:v>5917.9309029414735</c:v>
                </c:pt>
                <c:pt idx="200">
                  <c:v>5959.4501645384717</c:v>
                </c:pt>
                <c:pt idx="201">
                  <c:v>5989.9692672470865</c:v>
                </c:pt>
                <c:pt idx="202">
                  <c:v>6014.3580274910764</c:v>
                </c:pt>
                <c:pt idx="203">
                  <c:v>5868.6752456802506</c:v>
                </c:pt>
                <c:pt idx="204">
                  <c:v>5679.8028633449385</c:v>
                </c:pt>
                <c:pt idx="205">
                  <c:v>5772.1891163608489</c:v>
                </c:pt>
                <c:pt idx="206">
                  <c:v>5438.4979823850235</c:v>
                </c:pt>
                <c:pt idx="207">
                  <c:v>5714.3363012298332</c:v>
                </c:pt>
                <c:pt idx="208">
                  <c:v>6357.8646213926122</c:v>
                </c:pt>
                <c:pt idx="209">
                  <c:v>5647.6669221100983</c:v>
                </c:pt>
                <c:pt idx="210">
                  <c:v>5518.5465345029479</c:v>
                </c:pt>
                <c:pt idx="211">
                  <c:v>5284.6597222222226</c:v>
                </c:pt>
                <c:pt idx="212">
                  <c:v>5453.1288989031755</c:v>
                </c:pt>
                <c:pt idx="213">
                  <c:v>5248.9006461084418</c:v>
                </c:pt>
                <c:pt idx="214">
                  <c:v>5686.7104717632674</c:v>
                </c:pt>
                <c:pt idx="215">
                  <c:v>6549.0933972167968</c:v>
                </c:pt>
                <c:pt idx="216">
                  <c:v>4972.7609423828126</c:v>
                </c:pt>
                <c:pt idx="217">
                  <c:v>5065.7775936486587</c:v>
                </c:pt>
                <c:pt idx="218">
                  <c:v>5890.0993412766502</c:v>
                </c:pt>
                <c:pt idx="219">
                  <c:v>4530.5544114157419</c:v>
                </c:pt>
                <c:pt idx="220">
                  <c:v>5103.8683724618177</c:v>
                </c:pt>
                <c:pt idx="221">
                  <c:v>5818.0368761894033</c:v>
                </c:pt>
                <c:pt idx="222">
                  <c:v>5002.6034138997393</c:v>
                </c:pt>
                <c:pt idx="223">
                  <c:v>4966.7868745349706</c:v>
                </c:pt>
                <c:pt idx="224">
                  <c:v>5907.6895870632598</c:v>
                </c:pt>
                <c:pt idx="225">
                  <c:v>5259.8687837146581</c:v>
                </c:pt>
                <c:pt idx="226">
                  <c:v>5235.0276864428042</c:v>
                </c:pt>
                <c:pt idx="227">
                  <c:v>5396.1554772613244</c:v>
                </c:pt>
                <c:pt idx="228">
                  <c:v>5762.693532714844</c:v>
                </c:pt>
                <c:pt idx="229">
                  <c:v>4679.798493054448</c:v>
                </c:pt>
                <c:pt idx="230">
                  <c:v>4932.2122686212715</c:v>
                </c:pt>
                <c:pt idx="231">
                  <c:v>5678.3023337506229</c:v>
                </c:pt>
                <c:pt idx="232">
                  <c:v>4832.9188525390628</c:v>
                </c:pt>
                <c:pt idx="233">
                  <c:v>4713.4657645089283</c:v>
                </c:pt>
                <c:pt idx="234">
                  <c:v>5409.3888581593828</c:v>
                </c:pt>
                <c:pt idx="235">
                  <c:v>5280.4737594461885</c:v>
                </c:pt>
                <c:pt idx="236">
                  <c:v>5222.6544001261391</c:v>
                </c:pt>
                <c:pt idx="237">
                  <c:v>5450.602150856912</c:v>
                </c:pt>
                <c:pt idx="238">
                  <c:v>4889.7236562875605</c:v>
                </c:pt>
                <c:pt idx="239">
                  <c:v>5457.8745271201442</c:v>
                </c:pt>
                <c:pt idx="240">
                  <c:v>5344.491601332179</c:v>
                </c:pt>
                <c:pt idx="241">
                  <c:v>4951.7854152370146</c:v>
                </c:pt>
                <c:pt idx="242">
                  <c:v>5162.6371605797149</c:v>
                </c:pt>
                <c:pt idx="243">
                  <c:v>4903.4439275961004</c:v>
                </c:pt>
                <c:pt idx="244">
                  <c:v>5639.7530696474269</c:v>
                </c:pt>
                <c:pt idx="245">
                  <c:v>5077.0478391485703</c:v>
                </c:pt>
                <c:pt idx="246">
                  <c:v>4489.0883987014358</c:v>
                </c:pt>
                <c:pt idx="247">
                  <c:v>4969.3198690151949</c:v>
                </c:pt>
                <c:pt idx="248">
                  <c:v>5002.7082710266113</c:v>
                </c:pt>
                <c:pt idx="249">
                  <c:v>5848.8920841923464</c:v>
                </c:pt>
                <c:pt idx="250">
                  <c:v>4244.1476269531249</c:v>
                </c:pt>
                <c:pt idx="251">
                  <c:v>4823.8154541015629</c:v>
                </c:pt>
                <c:pt idx="252">
                  <c:v>5060.757067316229</c:v>
                </c:pt>
                <c:pt idx="253">
                  <c:v>4669.9454357670802</c:v>
                </c:pt>
                <c:pt idx="254">
                  <c:v>5147.6048667214136</c:v>
                </c:pt>
                <c:pt idx="255">
                  <c:v>5091.267102490674</c:v>
                </c:pt>
                <c:pt idx="256">
                  <c:v>5174.64938265606</c:v>
                </c:pt>
                <c:pt idx="257">
                  <c:v>4884.5807359483506</c:v>
                </c:pt>
                <c:pt idx="258">
                  <c:v>4569.4570165563509</c:v>
                </c:pt>
                <c:pt idx="259">
                  <c:v>4838.1322125026154</c:v>
                </c:pt>
                <c:pt idx="260">
                  <c:v>4738.4474368475176</c:v>
                </c:pt>
                <c:pt idx="261">
                  <c:v>4889.6716906229658</c:v>
                </c:pt>
                <c:pt idx="262">
                  <c:v>4407.4111009445869</c:v>
                </c:pt>
                <c:pt idx="263">
                  <c:v>4417.9862338952853</c:v>
                </c:pt>
                <c:pt idx="264">
                  <c:v>5598.8657015286963</c:v>
                </c:pt>
                <c:pt idx="265">
                  <c:v>4338.6317352294918</c:v>
                </c:pt>
                <c:pt idx="266">
                  <c:v>4491.7236328125</c:v>
                </c:pt>
                <c:pt idx="267">
                  <c:v>4885.9689114294315</c:v>
                </c:pt>
                <c:pt idx="268">
                  <c:v>4166.8200895101718</c:v>
                </c:pt>
                <c:pt idx="269">
                  <c:v>4589.9571120136916</c:v>
                </c:pt>
                <c:pt idx="270">
                  <c:v>5041.3159306364241</c:v>
                </c:pt>
                <c:pt idx="271">
                  <c:v>4744.0506166730611</c:v>
                </c:pt>
                <c:pt idx="272">
                  <c:v>4623.8343540084697</c:v>
                </c:pt>
                <c:pt idx="273">
                  <c:v>4413.5691865466888</c:v>
                </c:pt>
                <c:pt idx="274">
                  <c:v>5218.024160427517</c:v>
                </c:pt>
                <c:pt idx="275">
                  <c:v>4045.7807019166271</c:v>
                </c:pt>
                <c:pt idx="276">
                  <c:v>4859.9165226862979</c:v>
                </c:pt>
                <c:pt idx="277">
                  <c:v>4475.1765407986113</c:v>
                </c:pt>
                <c:pt idx="278">
                  <c:v>4682.3444436331774</c:v>
                </c:pt>
                <c:pt idx="279">
                  <c:v>4809.6484544206378</c:v>
                </c:pt>
                <c:pt idx="280">
                  <c:v>4511.4322881525213</c:v>
                </c:pt>
                <c:pt idx="281">
                  <c:v>4725.3591003417969</c:v>
                </c:pt>
                <c:pt idx="282">
                  <c:v>4646.021639841907</c:v>
                </c:pt>
                <c:pt idx="283">
                  <c:v>4572.0525899614604</c:v>
                </c:pt>
                <c:pt idx="284">
                  <c:v>4722.0160737214264</c:v>
                </c:pt>
                <c:pt idx="285">
                  <c:v>4724.6330432016912</c:v>
                </c:pt>
                <c:pt idx="286">
                  <c:v>3862.4218542710792</c:v>
                </c:pt>
                <c:pt idx="287">
                  <c:v>4289.1132308296537</c:v>
                </c:pt>
                <c:pt idx="288">
                  <c:v>4603.3852269628023</c:v>
                </c:pt>
                <c:pt idx="289">
                  <c:v>4541.9650063089803</c:v>
                </c:pt>
                <c:pt idx="290">
                  <c:v>4715.5728892713487</c:v>
                </c:pt>
                <c:pt idx="291">
                  <c:v>5074.7046825267653</c:v>
                </c:pt>
                <c:pt idx="292">
                  <c:v>4538.1570582713894</c:v>
                </c:pt>
                <c:pt idx="293">
                  <c:v>4444.0550170898441</c:v>
                </c:pt>
                <c:pt idx="294">
                  <c:v>4150.4137014712924</c:v>
                </c:pt>
                <c:pt idx="295">
                  <c:v>4768.3021833147322</c:v>
                </c:pt>
                <c:pt idx="296">
                  <c:v>4258.1498057047529</c:v>
                </c:pt>
                <c:pt idx="297">
                  <c:v>4226.9672116880065</c:v>
                </c:pt>
                <c:pt idx="298">
                  <c:v>4656.9374136294955</c:v>
                </c:pt>
                <c:pt idx="299">
                  <c:v>4397.1556659663493</c:v>
                </c:pt>
                <c:pt idx="300">
                  <c:v>4540.0733454777646</c:v>
                </c:pt>
                <c:pt idx="301">
                  <c:v>4053.5746897571494</c:v>
                </c:pt>
                <c:pt idx="302">
                  <c:v>4425.9790027759691</c:v>
                </c:pt>
                <c:pt idx="303">
                  <c:v>4939.3824210910625</c:v>
                </c:pt>
                <c:pt idx="304">
                  <c:v>4145.6713586317755</c:v>
                </c:pt>
                <c:pt idx="305">
                  <c:v>4233.8167697602667</c:v>
                </c:pt>
                <c:pt idx="306">
                  <c:v>5192.6399379185268</c:v>
                </c:pt>
                <c:pt idx="307">
                  <c:v>4296.4790458293874</c:v>
                </c:pt>
                <c:pt idx="308">
                  <c:v>4319.6506248007017</c:v>
                </c:pt>
                <c:pt idx="309">
                  <c:v>4162.7480657958986</c:v>
                </c:pt>
                <c:pt idx="310">
                  <c:v>4571.9678284295715</c:v>
                </c:pt>
                <c:pt idx="311">
                  <c:v>4268.5628921962025</c:v>
                </c:pt>
                <c:pt idx="312">
                  <c:v>4770.0958874272364</c:v>
                </c:pt>
                <c:pt idx="313">
                  <c:v>4648.7229475266859</c:v>
                </c:pt>
                <c:pt idx="314">
                  <c:v>4374.8911503810505</c:v>
                </c:pt>
                <c:pt idx="315">
                  <c:v>4468.1364611704412</c:v>
                </c:pt>
                <c:pt idx="316">
                  <c:v>4654.2954063045172</c:v>
                </c:pt>
                <c:pt idx="317">
                  <c:v>4833.3759729003905</c:v>
                </c:pt>
                <c:pt idx="318">
                  <c:v>4013.4492703951323</c:v>
                </c:pt>
                <c:pt idx="319">
                  <c:v>4064.8168525695801</c:v>
                </c:pt>
                <c:pt idx="320">
                  <c:v>4111.7119285347535</c:v>
                </c:pt>
                <c:pt idx="321">
                  <c:v>4518.3396193560429</c:v>
                </c:pt>
                <c:pt idx="322">
                  <c:v>4167.1142760601242</c:v>
                </c:pt>
                <c:pt idx="323">
                  <c:v>4029.6620849609376</c:v>
                </c:pt>
                <c:pt idx="324">
                  <c:v>4333.9900892608021</c:v>
                </c:pt>
                <c:pt idx="325">
                  <c:v>4216.7912365722659</c:v>
                </c:pt>
                <c:pt idx="326">
                  <c:v>4674.0620850842406</c:v>
                </c:pt>
                <c:pt idx="327">
                  <c:v>4211.5938669365141</c:v>
                </c:pt>
                <c:pt idx="328">
                  <c:v>4669.1824299340105</c:v>
                </c:pt>
                <c:pt idx="329">
                  <c:v>3756.2135681768859</c:v>
                </c:pt>
                <c:pt idx="330">
                  <c:v>4229.2752038574217</c:v>
                </c:pt>
                <c:pt idx="331">
                  <c:v>4359.8237553568715</c:v>
                </c:pt>
                <c:pt idx="332">
                  <c:v>4353.1418130564134</c:v>
                </c:pt>
                <c:pt idx="333">
                  <c:v>4048.8563369579529</c:v>
                </c:pt>
                <c:pt idx="334">
                  <c:v>4575.5460673014322</c:v>
                </c:pt>
                <c:pt idx="335">
                  <c:v>4901.1046447753906</c:v>
                </c:pt>
                <c:pt idx="336">
                  <c:v>3909.8605400869778</c:v>
                </c:pt>
                <c:pt idx="337">
                  <c:v>4350.4295699093318</c:v>
                </c:pt>
                <c:pt idx="338">
                  <c:v>4539.2074695405508</c:v>
                </c:pt>
                <c:pt idx="339">
                  <c:v>4744.0831131280638</c:v>
                </c:pt>
                <c:pt idx="340">
                  <c:v>4084.0218591024709</c:v>
                </c:pt>
                <c:pt idx="341">
                  <c:v>4386.2099865722657</c:v>
                </c:pt>
                <c:pt idx="342">
                  <c:v>4332.009655151367</c:v>
                </c:pt>
                <c:pt idx="343">
                  <c:v>3740.674169100248</c:v>
                </c:pt>
                <c:pt idx="344">
                  <c:v>4259.6304938065377</c:v>
                </c:pt>
                <c:pt idx="345">
                  <c:v>4564.3811913692589</c:v>
                </c:pt>
                <c:pt idx="346">
                  <c:v>4444.7561499023441</c:v>
                </c:pt>
                <c:pt idx="347">
                  <c:v>4199.4939989773729</c:v>
                </c:pt>
                <c:pt idx="348">
                  <c:v>4360.8711547851563</c:v>
                </c:pt>
                <c:pt idx="349">
                  <c:v>4659.6017065429687</c:v>
                </c:pt>
                <c:pt idx="350">
                  <c:v>3965.6556739807129</c:v>
                </c:pt>
                <c:pt idx="351">
                  <c:v>4242.3667631060162</c:v>
                </c:pt>
                <c:pt idx="352">
                  <c:v>4199.2554863131772</c:v>
                </c:pt>
                <c:pt idx="353">
                  <c:v>4124.8029251098633</c:v>
                </c:pt>
                <c:pt idx="354">
                  <c:v>4268.2789949457692</c:v>
                </c:pt>
                <c:pt idx="355">
                  <c:v>3810.0690904842909</c:v>
                </c:pt>
                <c:pt idx="356">
                  <c:v>4403.0631615320845</c:v>
                </c:pt>
                <c:pt idx="357">
                  <c:v>4004.4658402546797</c:v>
                </c:pt>
                <c:pt idx="358">
                  <c:v>3593.5248546781995</c:v>
                </c:pt>
                <c:pt idx="359">
                  <c:v>3430.803204160748</c:v>
                </c:pt>
                <c:pt idx="360">
                  <c:v>4235.2430356583509</c:v>
                </c:pt>
                <c:pt idx="361">
                  <c:v>4092.5791405571831</c:v>
                </c:pt>
                <c:pt idx="362">
                  <c:v>3705.3524442506068</c:v>
                </c:pt>
                <c:pt idx="363">
                  <c:v>4029.7059777301292</c:v>
                </c:pt>
                <c:pt idx="364">
                  <c:v>4704.6237858597951</c:v>
                </c:pt>
                <c:pt idx="365">
                  <c:v>3599.2957439016786</c:v>
                </c:pt>
                <c:pt idx="366">
                  <c:v>3870.8395734514511</c:v>
                </c:pt>
                <c:pt idx="367">
                  <c:v>4243.560648386102</c:v>
                </c:pt>
                <c:pt idx="368">
                  <c:v>3827.5066943878824</c:v>
                </c:pt>
                <c:pt idx="369">
                  <c:v>3970.9157035395783</c:v>
                </c:pt>
                <c:pt idx="370">
                  <c:v>3798.3225384880516</c:v>
                </c:pt>
                <c:pt idx="371">
                  <c:v>4664.9759367290299</c:v>
                </c:pt>
                <c:pt idx="372">
                  <c:v>4086.8564847310386</c:v>
                </c:pt>
                <c:pt idx="373">
                  <c:v>3469.9683909696691</c:v>
                </c:pt>
                <c:pt idx="374">
                  <c:v>4266.5981624827664</c:v>
                </c:pt>
                <c:pt idx="375">
                  <c:v>4357.6057117168721</c:v>
                </c:pt>
                <c:pt idx="376">
                  <c:v>3937.305270385742</c:v>
                </c:pt>
                <c:pt idx="377">
                  <c:v>4201.0920949835527</c:v>
                </c:pt>
                <c:pt idx="378">
                  <c:v>3281.0736140108656</c:v>
                </c:pt>
                <c:pt idx="379">
                  <c:v>4193.1869044448395</c:v>
                </c:pt>
                <c:pt idx="380">
                  <c:v>4058.6209621429443</c:v>
                </c:pt>
                <c:pt idx="381">
                  <c:v>4061.3426982678866</c:v>
                </c:pt>
                <c:pt idx="382">
                  <c:v>4014.3368070936694</c:v>
                </c:pt>
                <c:pt idx="383">
                  <c:v>4008.8003741253865</c:v>
                </c:pt>
                <c:pt idx="384">
                  <c:v>3662.4494057513298</c:v>
                </c:pt>
                <c:pt idx="385">
                  <c:v>4145.2991660670232</c:v>
                </c:pt>
                <c:pt idx="386">
                  <c:v>3776.2802561750314</c:v>
                </c:pt>
                <c:pt idx="387">
                  <c:v>3885.9887180702358</c:v>
                </c:pt>
                <c:pt idx="388">
                  <c:v>4108.0047453292691</c:v>
                </c:pt>
                <c:pt idx="389">
                  <c:v>3716.9810561378404</c:v>
                </c:pt>
                <c:pt idx="390">
                  <c:v>3624.4049790700278</c:v>
                </c:pt>
                <c:pt idx="391">
                  <c:v>3940.8838519105816</c:v>
                </c:pt>
                <c:pt idx="392">
                  <c:v>4079.6403116442493</c:v>
                </c:pt>
                <c:pt idx="393">
                  <c:v>3811.6790001137742</c:v>
                </c:pt>
                <c:pt idx="394">
                  <c:v>3947.5859850431743</c:v>
                </c:pt>
                <c:pt idx="395">
                  <c:v>4053.9892886691623</c:v>
                </c:pt>
                <c:pt idx="396">
                  <c:v>3607.3273900612112</c:v>
                </c:pt>
                <c:pt idx="397">
                  <c:v>3770.0191758473716</c:v>
                </c:pt>
                <c:pt idx="398">
                  <c:v>4023.8785135697344</c:v>
                </c:pt>
                <c:pt idx="399">
                  <c:v>3621.0198173137628</c:v>
                </c:pt>
                <c:pt idx="400">
                  <c:v>3582.6861773480427</c:v>
                </c:pt>
                <c:pt idx="401">
                  <c:v>4043.4393698374429</c:v>
                </c:pt>
                <c:pt idx="402">
                  <c:v>4236.1492642489347</c:v>
                </c:pt>
                <c:pt idx="403">
                  <c:v>3856.7865997314452</c:v>
                </c:pt>
                <c:pt idx="404">
                  <c:v>3521.3696022404051</c:v>
                </c:pt>
                <c:pt idx="405">
                  <c:v>3848.5215785943187</c:v>
                </c:pt>
                <c:pt idx="406">
                  <c:v>3864.3745638529458</c:v>
                </c:pt>
                <c:pt idx="407">
                  <c:v>2999.7577468707996</c:v>
                </c:pt>
                <c:pt idx="408">
                  <c:v>3865.6793005245249</c:v>
                </c:pt>
                <c:pt idx="409">
                  <c:v>3994.7279360873026</c:v>
                </c:pt>
                <c:pt idx="410">
                  <c:v>3571.1468594868979</c:v>
                </c:pt>
                <c:pt idx="411">
                  <c:v>3553.2046730735087</c:v>
                </c:pt>
                <c:pt idx="412">
                  <c:v>2990.2989721405374</c:v>
                </c:pt>
                <c:pt idx="413">
                  <c:v>4047.092634014055</c:v>
                </c:pt>
                <c:pt idx="414">
                  <c:v>3912.9604575961243</c:v>
                </c:pt>
                <c:pt idx="415">
                  <c:v>3737.4404722271543</c:v>
                </c:pt>
                <c:pt idx="416">
                  <c:v>3693.6421797902963</c:v>
                </c:pt>
                <c:pt idx="417">
                  <c:v>3654.7719083396337</c:v>
                </c:pt>
                <c:pt idx="418">
                  <c:v>4428.7021922101876</c:v>
                </c:pt>
                <c:pt idx="419">
                  <c:v>3920.3955507383243</c:v>
                </c:pt>
                <c:pt idx="420">
                  <c:v>3917.3648617699032</c:v>
                </c:pt>
                <c:pt idx="421">
                  <c:v>4172.566305721507</c:v>
                </c:pt>
                <c:pt idx="422">
                  <c:v>4056.9475322834496</c:v>
                </c:pt>
                <c:pt idx="423">
                  <c:v>3731.4447395169004</c:v>
                </c:pt>
                <c:pt idx="424">
                  <c:v>4092.7015555245534</c:v>
                </c:pt>
                <c:pt idx="425">
                  <c:v>3925.3426898193361</c:v>
                </c:pt>
                <c:pt idx="426">
                  <c:v>3805.713990542763</c:v>
                </c:pt>
                <c:pt idx="427">
                  <c:v>3820.9320367307078</c:v>
                </c:pt>
                <c:pt idx="428">
                  <c:v>3984.5027281563239</c:v>
                </c:pt>
                <c:pt idx="429">
                  <c:v>3758.8883272058824</c:v>
                </c:pt>
                <c:pt idx="430">
                  <c:v>4440.7733338673906</c:v>
                </c:pt>
                <c:pt idx="431">
                  <c:v>3420.1337668678975</c:v>
                </c:pt>
                <c:pt idx="432">
                  <c:v>3510.5992152516433</c:v>
                </c:pt>
                <c:pt idx="433">
                  <c:v>3800.851532956387</c:v>
                </c:pt>
                <c:pt idx="434">
                  <c:v>3621.253748313668</c:v>
                </c:pt>
                <c:pt idx="435">
                  <c:v>4138.717686603979</c:v>
                </c:pt>
                <c:pt idx="436">
                  <c:v>4115.7160156250002</c:v>
                </c:pt>
                <c:pt idx="437">
                  <c:v>3406.9082308110501</c:v>
                </c:pt>
                <c:pt idx="438">
                  <c:v>3870.9462085765795</c:v>
                </c:pt>
                <c:pt idx="439">
                  <c:v>3798.2691295457921</c:v>
                </c:pt>
                <c:pt idx="440">
                  <c:v>3987.3600517351601</c:v>
                </c:pt>
                <c:pt idx="441">
                  <c:v>3873.9794142702794</c:v>
                </c:pt>
                <c:pt idx="442">
                  <c:v>3678.8608000102795</c:v>
                </c:pt>
                <c:pt idx="443">
                  <c:v>3724.0280106393916</c:v>
                </c:pt>
                <c:pt idx="444">
                  <c:v>3902.4461619059243</c:v>
                </c:pt>
                <c:pt idx="445">
                  <c:v>4867.5127114349943</c:v>
                </c:pt>
                <c:pt idx="446">
                  <c:v>4048.0941961669923</c:v>
                </c:pt>
                <c:pt idx="447">
                  <c:v>4093.6915626525879</c:v>
                </c:pt>
                <c:pt idx="448">
                  <c:v>4290.2236394193988</c:v>
                </c:pt>
                <c:pt idx="449">
                  <c:v>4059.479824859317</c:v>
                </c:pt>
                <c:pt idx="450">
                  <c:v>4516.613675487285</c:v>
                </c:pt>
                <c:pt idx="451">
                  <c:v>3967.0754556461256</c:v>
                </c:pt>
                <c:pt idx="452">
                  <c:v>4113.4430282592775</c:v>
                </c:pt>
                <c:pt idx="453">
                  <c:v>3805.069670410156</c:v>
                </c:pt>
                <c:pt idx="454">
                  <c:v>3680.5560452208229</c:v>
                </c:pt>
                <c:pt idx="455">
                  <c:v>4148.9587631980976</c:v>
                </c:pt>
                <c:pt idx="456">
                  <c:v>3963.1183329880841</c:v>
                </c:pt>
                <c:pt idx="457">
                  <c:v>4014.094316934802</c:v>
                </c:pt>
                <c:pt idx="458">
                  <c:v>4123.6422567562186</c:v>
                </c:pt>
                <c:pt idx="459">
                  <c:v>4126.8555346679686</c:v>
                </c:pt>
                <c:pt idx="460">
                  <c:v>4281.3436996311821</c:v>
                </c:pt>
                <c:pt idx="461">
                  <c:v>4242.5703306931719</c:v>
                </c:pt>
                <c:pt idx="462">
                  <c:v>3978.6069667650304</c:v>
                </c:pt>
                <c:pt idx="463">
                  <c:v>4051.2019477257363</c:v>
                </c:pt>
                <c:pt idx="464">
                  <c:v>4537.9427262123181</c:v>
                </c:pt>
                <c:pt idx="465">
                  <c:v>4167.7223314341936</c:v>
                </c:pt>
                <c:pt idx="466">
                  <c:v>3830.4527994791665</c:v>
                </c:pt>
                <c:pt idx="467">
                  <c:v>4134.0212497155644</c:v>
                </c:pt>
                <c:pt idx="468">
                  <c:v>4304.0823124904255</c:v>
                </c:pt>
                <c:pt idx="469">
                  <c:v>3538.5086162333587</c:v>
                </c:pt>
                <c:pt idx="470">
                  <c:v>4227.6706481933597</c:v>
                </c:pt>
                <c:pt idx="471">
                  <c:v>4020.1893798828123</c:v>
                </c:pt>
                <c:pt idx="472">
                  <c:v>4184.4042026028774</c:v>
                </c:pt>
                <c:pt idx="473">
                  <c:v>3987.520304361979</c:v>
                </c:pt>
                <c:pt idx="474">
                  <c:v>4312.0668664550785</c:v>
                </c:pt>
                <c:pt idx="475">
                  <c:v>4248.0783589680987</c:v>
                </c:pt>
                <c:pt idx="476">
                  <c:v>4359.0532932655487</c:v>
                </c:pt>
                <c:pt idx="477">
                  <c:v>3853.987667199337</c:v>
                </c:pt>
                <c:pt idx="478">
                  <c:v>4134.8885123375621</c:v>
                </c:pt>
                <c:pt idx="479">
                  <c:v>4121.4467833275885</c:v>
                </c:pt>
                <c:pt idx="480">
                  <c:v>4047.7852362807917</c:v>
                </c:pt>
                <c:pt idx="481">
                  <c:v>4131.6486084607186</c:v>
                </c:pt>
                <c:pt idx="482">
                  <c:v>4183.0518225845026</c:v>
                </c:pt>
                <c:pt idx="483">
                  <c:v>4165.3434744170218</c:v>
                </c:pt>
                <c:pt idx="484">
                  <c:v>3662.1980720288825</c:v>
                </c:pt>
                <c:pt idx="485">
                  <c:v>4191.6906725565595</c:v>
                </c:pt>
                <c:pt idx="486">
                  <c:v>4572.7353073846725</c:v>
                </c:pt>
                <c:pt idx="487">
                  <c:v>3587.4854959467407</c:v>
                </c:pt>
                <c:pt idx="488">
                  <c:v>3745.5826688599818</c:v>
                </c:pt>
                <c:pt idx="489">
                  <c:v>4620.7915469898899</c:v>
                </c:pt>
                <c:pt idx="490">
                  <c:v>3186.2960758799131</c:v>
                </c:pt>
                <c:pt idx="491">
                  <c:v>3968.2143426804314</c:v>
                </c:pt>
                <c:pt idx="492">
                  <c:v>4310.2483502901514</c:v>
                </c:pt>
                <c:pt idx="493">
                  <c:v>4203.4488150719371</c:v>
                </c:pt>
                <c:pt idx="494">
                  <c:v>3605.5166193644204</c:v>
                </c:pt>
                <c:pt idx="495">
                  <c:v>4118.9401722520888</c:v>
                </c:pt>
                <c:pt idx="496">
                  <c:v>4435.2308306827726</c:v>
                </c:pt>
                <c:pt idx="497">
                  <c:v>3955.258104407269</c:v>
                </c:pt>
                <c:pt idx="498">
                  <c:v>4113.8633501971208</c:v>
                </c:pt>
                <c:pt idx="499">
                  <c:v>4620.2823592082104</c:v>
                </c:pt>
                <c:pt idx="500">
                  <c:v>3570.4830966152986</c:v>
                </c:pt>
                <c:pt idx="501">
                  <c:v>3890.2451064906168</c:v>
                </c:pt>
                <c:pt idx="502">
                  <c:v>4511.0213587492417</c:v>
                </c:pt>
                <c:pt idx="503">
                  <c:v>3937.5341864069669</c:v>
                </c:pt>
                <c:pt idx="504">
                  <c:v>4128.3361146277985</c:v>
                </c:pt>
                <c:pt idx="505">
                  <c:v>4214.0471871693926</c:v>
                </c:pt>
                <c:pt idx="506">
                  <c:v>5161.7309188842773</c:v>
                </c:pt>
                <c:pt idx="507">
                  <c:v>4689.3082115395555</c:v>
                </c:pt>
                <c:pt idx="508">
                  <c:v>4056.6537872610738</c:v>
                </c:pt>
                <c:pt idx="509">
                  <c:v>4001.8059947189777</c:v>
                </c:pt>
                <c:pt idx="510">
                  <c:v>4160.9797819563482</c:v>
                </c:pt>
                <c:pt idx="511">
                  <c:v>4680.1085705803434</c:v>
                </c:pt>
                <c:pt idx="512">
                  <c:v>4271.4509030737054</c:v>
                </c:pt>
                <c:pt idx="513">
                  <c:v>4662.3519663908046</c:v>
                </c:pt>
                <c:pt idx="514">
                  <c:v>4290.8406866164432</c:v>
                </c:pt>
                <c:pt idx="515">
                  <c:v>3883.4008036912091</c:v>
                </c:pt>
                <c:pt idx="516">
                  <c:v>4562.475513458252</c:v>
                </c:pt>
                <c:pt idx="517">
                  <c:v>4246.1984106569871</c:v>
                </c:pt>
                <c:pt idx="518">
                  <c:v>3798.0036437988283</c:v>
                </c:pt>
                <c:pt idx="519">
                  <c:v>4407.0891717467648</c:v>
                </c:pt>
                <c:pt idx="520">
                  <c:v>3470.2051455849096</c:v>
                </c:pt>
                <c:pt idx="521">
                  <c:v>3572.3115889699834</c:v>
                </c:pt>
                <c:pt idx="522">
                  <c:v>3783.2421600341795</c:v>
                </c:pt>
                <c:pt idx="523">
                  <c:v>4614.0151458090922</c:v>
                </c:pt>
                <c:pt idx="524">
                  <c:v>3728.6494187335579</c:v>
                </c:pt>
                <c:pt idx="525">
                  <c:v>3893.6481920744245</c:v>
                </c:pt>
                <c:pt idx="526">
                  <c:v>4118.5083441980105</c:v>
                </c:pt>
                <c:pt idx="527">
                  <c:v>3535.8524196750514</c:v>
                </c:pt>
                <c:pt idx="528">
                  <c:v>3988.1982913208008</c:v>
                </c:pt>
                <c:pt idx="529">
                  <c:v>4017.0275340360754</c:v>
                </c:pt>
                <c:pt idx="530">
                  <c:v>3929.836161710778</c:v>
                </c:pt>
                <c:pt idx="531">
                  <c:v>3527.3840003885248</c:v>
                </c:pt>
                <c:pt idx="532">
                  <c:v>4007.243026445497</c:v>
                </c:pt>
                <c:pt idx="533">
                  <c:v>4471.0688131313127</c:v>
                </c:pt>
                <c:pt idx="534">
                  <c:v>3479.0005302806894</c:v>
                </c:pt>
                <c:pt idx="535">
                  <c:v>4009.3507068226641</c:v>
                </c:pt>
                <c:pt idx="536">
                  <c:v>4557.9080440636835</c:v>
                </c:pt>
                <c:pt idx="537">
                  <c:v>4078.1847317603329</c:v>
                </c:pt>
                <c:pt idx="538">
                  <c:v>4040.2020068878824</c:v>
                </c:pt>
                <c:pt idx="539">
                  <c:v>4618.4908975817498</c:v>
                </c:pt>
                <c:pt idx="540">
                  <c:v>4221.953727055522</c:v>
                </c:pt>
                <c:pt idx="541">
                  <c:v>3689.61215784054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28-4781-8D5E-9DD5AB3D9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156480"/>
        <c:axId val="322119936"/>
      </c:lineChart>
      <c:catAx>
        <c:axId val="323156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119936"/>
        <c:crosses val="autoZero"/>
        <c:auto val="1"/>
        <c:lblAlgn val="ctr"/>
        <c:lblOffset val="100"/>
        <c:noMultiLvlLbl val="0"/>
      </c:catAx>
      <c:valAx>
        <c:axId val="32211993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1564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'3.2 ADR + M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6.8669838788495826E-3</c:v>
                </c:pt>
                <c:pt idx="2">
                  <c:v>1.457113608279649E-2</c:v>
                </c:pt>
                <c:pt idx="3">
                  <c:v>9.6200589802773566E-3</c:v>
                </c:pt>
                <c:pt idx="4">
                  <c:v>1.6417872434591547E-2</c:v>
                </c:pt>
                <c:pt idx="5">
                  <c:v>1.2447166448349463E-2</c:v>
                </c:pt>
                <c:pt idx="6">
                  <c:v>1.106322762605391E-2</c:v>
                </c:pt>
                <c:pt idx="7">
                  <c:v>1.3124880287796259E-2</c:v>
                </c:pt>
                <c:pt idx="8">
                  <c:v>1.444946562773303E-2</c:v>
                </c:pt>
                <c:pt idx="9">
                  <c:v>1.2438002595445141E-2</c:v>
                </c:pt>
                <c:pt idx="10">
                  <c:v>1.1338993245245595E-2</c:v>
                </c:pt>
                <c:pt idx="11">
                  <c:v>1.3887797316004123E-2</c:v>
                </c:pt>
                <c:pt idx="12">
                  <c:v>1.0745455643960409E-2</c:v>
                </c:pt>
                <c:pt idx="13">
                  <c:v>1.1380559764802456E-2</c:v>
                </c:pt>
                <c:pt idx="14">
                  <c:v>1.3232425476113955E-2</c:v>
                </c:pt>
                <c:pt idx="15">
                  <c:v>1.2817589133711798E-2</c:v>
                </c:pt>
                <c:pt idx="16">
                  <c:v>1.4650073477669674E-2</c:v>
                </c:pt>
                <c:pt idx="17">
                  <c:v>9.7562755016904132E-3</c:v>
                </c:pt>
                <c:pt idx="18">
                  <c:v>1.1995835174970767E-2</c:v>
                </c:pt>
                <c:pt idx="19">
                  <c:v>1.6787361382739618E-2</c:v>
                </c:pt>
                <c:pt idx="20">
                  <c:v>1.2948722667282536E-2</c:v>
                </c:pt>
                <c:pt idx="21">
                  <c:v>1.4683245422525538E-2</c:v>
                </c:pt>
                <c:pt idx="22">
                  <c:v>1.4412033775200447E-2</c:v>
                </c:pt>
                <c:pt idx="23">
                  <c:v>1.4144587575605041E-2</c:v>
                </c:pt>
                <c:pt idx="24">
                  <c:v>1.1376963517464259E-2</c:v>
                </c:pt>
                <c:pt idx="25">
                  <c:v>1.2142246491030642E-2</c:v>
                </c:pt>
                <c:pt idx="26">
                  <c:v>1.4886741666123271E-2</c:v>
                </c:pt>
                <c:pt idx="27">
                  <c:v>4.0444753374214527E-2</c:v>
                </c:pt>
                <c:pt idx="28">
                  <c:v>0.2873502928414382</c:v>
                </c:pt>
                <c:pt idx="29">
                  <c:v>0.2721626205990712</c:v>
                </c:pt>
                <c:pt idx="30">
                  <c:v>0.32523565046722069</c:v>
                </c:pt>
                <c:pt idx="31">
                  <c:v>0.3196733434451744</c:v>
                </c:pt>
                <c:pt idx="32">
                  <c:v>0.27060589674070024</c:v>
                </c:pt>
                <c:pt idx="33">
                  <c:v>0.20865930244326591</c:v>
                </c:pt>
                <c:pt idx="34">
                  <c:v>0.17090619812634858</c:v>
                </c:pt>
                <c:pt idx="35">
                  <c:v>0.16037060399398659</c:v>
                </c:pt>
                <c:pt idx="36">
                  <c:v>0.14659895386659738</c:v>
                </c:pt>
                <c:pt idx="37">
                  <c:v>0.13064680869380632</c:v>
                </c:pt>
                <c:pt idx="38">
                  <c:v>0.11281703423821565</c:v>
                </c:pt>
                <c:pt idx="39">
                  <c:v>0.10712401506801446</c:v>
                </c:pt>
                <c:pt idx="40">
                  <c:v>0.10756851653709557</c:v>
                </c:pt>
                <c:pt idx="41">
                  <c:v>9.9315302728703522E-2</c:v>
                </c:pt>
                <c:pt idx="42">
                  <c:v>9.9182871875889367E-2</c:v>
                </c:pt>
                <c:pt idx="43">
                  <c:v>9.7061386219028267E-2</c:v>
                </c:pt>
                <c:pt idx="44">
                  <c:v>9.1569076433326263E-2</c:v>
                </c:pt>
                <c:pt idx="45">
                  <c:v>8.9548340857480507E-2</c:v>
                </c:pt>
                <c:pt idx="46">
                  <c:v>8.8338193906979126E-2</c:v>
                </c:pt>
                <c:pt idx="47">
                  <c:v>8.2841319398898064E-2</c:v>
                </c:pt>
                <c:pt idx="48">
                  <c:v>8.3407156790296241E-2</c:v>
                </c:pt>
                <c:pt idx="49">
                  <c:v>8.2804383822914329E-2</c:v>
                </c:pt>
                <c:pt idx="50">
                  <c:v>7.7076336256030831E-2</c:v>
                </c:pt>
                <c:pt idx="51">
                  <c:v>7.4482761887889923E-2</c:v>
                </c:pt>
                <c:pt idx="52">
                  <c:v>7.4691698463125664E-2</c:v>
                </c:pt>
                <c:pt idx="53">
                  <c:v>7.0230760357596664E-2</c:v>
                </c:pt>
                <c:pt idx="54">
                  <c:v>6.8296061038519401E-2</c:v>
                </c:pt>
                <c:pt idx="55">
                  <c:v>6.6999638001575615E-2</c:v>
                </c:pt>
                <c:pt idx="56">
                  <c:v>6.2886023385958237E-2</c:v>
                </c:pt>
                <c:pt idx="57">
                  <c:v>6.0149892092202652E-2</c:v>
                </c:pt>
                <c:pt idx="58">
                  <c:v>6.2208993247512612E-2</c:v>
                </c:pt>
                <c:pt idx="59">
                  <c:v>5.6974627190467086E-2</c:v>
                </c:pt>
                <c:pt idx="60">
                  <c:v>5.6700612220800285E-2</c:v>
                </c:pt>
                <c:pt idx="61">
                  <c:v>5.5960231996846924E-2</c:v>
                </c:pt>
                <c:pt idx="62">
                  <c:v>4.0321223691783169E-2</c:v>
                </c:pt>
                <c:pt idx="63">
                  <c:v>5.0678978589448059E-2</c:v>
                </c:pt>
                <c:pt idx="64">
                  <c:v>5.0797354937954384E-2</c:v>
                </c:pt>
                <c:pt idx="65">
                  <c:v>4.6776526353575966E-2</c:v>
                </c:pt>
                <c:pt idx="66">
                  <c:v>4.875163372718927E-2</c:v>
                </c:pt>
                <c:pt idx="67">
                  <c:v>4.6643526547334412E-2</c:v>
                </c:pt>
                <c:pt idx="68">
                  <c:v>4.2804268724990616E-2</c:v>
                </c:pt>
                <c:pt idx="69">
                  <c:v>4.5228341312119454E-2</c:v>
                </c:pt>
                <c:pt idx="70">
                  <c:v>4.2316525722994949E-2</c:v>
                </c:pt>
                <c:pt idx="71">
                  <c:v>3.7762915659131424E-2</c:v>
                </c:pt>
                <c:pt idx="72">
                  <c:v>4.2673256699786041E-2</c:v>
                </c:pt>
                <c:pt idx="73">
                  <c:v>3.5758437701698509E-2</c:v>
                </c:pt>
                <c:pt idx="74">
                  <c:v>3.8162025764132988E-2</c:v>
                </c:pt>
                <c:pt idx="75">
                  <c:v>3.8062734980926369E-2</c:v>
                </c:pt>
                <c:pt idx="76">
                  <c:v>3.4229114593472332E-2</c:v>
                </c:pt>
                <c:pt idx="77">
                  <c:v>3.3488629724491729E-2</c:v>
                </c:pt>
                <c:pt idx="78">
                  <c:v>3.6128933400367248E-2</c:v>
                </c:pt>
                <c:pt idx="79">
                  <c:v>2.928581599597678E-2</c:v>
                </c:pt>
                <c:pt idx="80">
                  <c:v>3.3383997439435036E-2</c:v>
                </c:pt>
                <c:pt idx="81">
                  <c:v>3.1837452598141899E-2</c:v>
                </c:pt>
                <c:pt idx="82">
                  <c:v>2.7701998778590649E-2</c:v>
                </c:pt>
                <c:pt idx="83">
                  <c:v>3.0386740398226364E-2</c:v>
                </c:pt>
                <c:pt idx="84">
                  <c:v>3.1877741499832184E-2</c:v>
                </c:pt>
                <c:pt idx="85">
                  <c:v>3.0027132190298289E-2</c:v>
                </c:pt>
                <c:pt idx="86">
                  <c:v>2.9858623151526306E-2</c:v>
                </c:pt>
                <c:pt idx="87">
                  <c:v>3.1793472667535148E-2</c:v>
                </c:pt>
                <c:pt idx="88">
                  <c:v>2.7825811652071548E-2</c:v>
                </c:pt>
                <c:pt idx="89">
                  <c:v>2.7405228917345856E-2</c:v>
                </c:pt>
                <c:pt idx="90">
                  <c:v>2.9409474439241669E-2</c:v>
                </c:pt>
                <c:pt idx="91">
                  <c:v>2.9113540708115608E-2</c:v>
                </c:pt>
                <c:pt idx="92">
                  <c:v>2.7062916676654961E-2</c:v>
                </c:pt>
                <c:pt idx="93">
                  <c:v>2.959143641320142E-2</c:v>
                </c:pt>
                <c:pt idx="94">
                  <c:v>2.3893381694726872E-2</c:v>
                </c:pt>
                <c:pt idx="95">
                  <c:v>2.5787279856475918E-2</c:v>
                </c:pt>
                <c:pt idx="96">
                  <c:v>2.7099790672461193E-2</c:v>
                </c:pt>
                <c:pt idx="97">
                  <c:v>2.4980812973808497E-2</c:v>
                </c:pt>
                <c:pt idx="98">
                  <c:v>2.3868651637299496E-2</c:v>
                </c:pt>
                <c:pt idx="99">
                  <c:v>2.1082564288129411E-2</c:v>
                </c:pt>
                <c:pt idx="100">
                  <c:v>2.1956840473594086E-2</c:v>
                </c:pt>
                <c:pt idx="101">
                  <c:v>2.7576537915703022E-2</c:v>
                </c:pt>
                <c:pt idx="102">
                  <c:v>2.4034620611928403E-2</c:v>
                </c:pt>
                <c:pt idx="103">
                  <c:v>2.4832407070789486E-2</c:v>
                </c:pt>
                <c:pt idx="104">
                  <c:v>2.4543284128109615E-2</c:v>
                </c:pt>
                <c:pt idx="105">
                  <c:v>2.486769338288615E-2</c:v>
                </c:pt>
                <c:pt idx="106">
                  <c:v>2.4151765857823193E-2</c:v>
                </c:pt>
                <c:pt idx="107">
                  <c:v>2.3945467490138428E-2</c:v>
                </c:pt>
                <c:pt idx="108">
                  <c:v>2.2562859434401616E-2</c:v>
                </c:pt>
                <c:pt idx="109">
                  <c:v>2.330777671886608E-2</c:v>
                </c:pt>
                <c:pt idx="110">
                  <c:v>2.4785507062915713E-2</c:v>
                </c:pt>
                <c:pt idx="111">
                  <c:v>2.1563068585237488E-2</c:v>
                </c:pt>
                <c:pt idx="112">
                  <c:v>2.2622633076301128E-2</c:v>
                </c:pt>
                <c:pt idx="113">
                  <c:v>2.6245696644764394E-2</c:v>
                </c:pt>
                <c:pt idx="114">
                  <c:v>1.9647271071951234E-2</c:v>
                </c:pt>
                <c:pt idx="115">
                  <c:v>2.180648993817158E-2</c:v>
                </c:pt>
                <c:pt idx="116">
                  <c:v>2.3232839273987338E-2</c:v>
                </c:pt>
                <c:pt idx="117">
                  <c:v>1.9691668781301668E-2</c:v>
                </c:pt>
                <c:pt idx="118">
                  <c:v>2.3543258954305202E-2</c:v>
                </c:pt>
                <c:pt idx="119">
                  <c:v>2.4408995710087544E-2</c:v>
                </c:pt>
                <c:pt idx="120">
                  <c:v>2.67308559268713E-2</c:v>
                </c:pt>
                <c:pt idx="121">
                  <c:v>2.1351146418601273E-2</c:v>
                </c:pt>
                <c:pt idx="122">
                  <c:v>2.2072973576459019E-2</c:v>
                </c:pt>
                <c:pt idx="123">
                  <c:v>2.0564428770974759E-2</c:v>
                </c:pt>
                <c:pt idx="124">
                  <c:v>2.1318671443770008E-2</c:v>
                </c:pt>
                <c:pt idx="125">
                  <c:v>2.2523689141962677E-2</c:v>
                </c:pt>
                <c:pt idx="126">
                  <c:v>2.3394013144846619E-2</c:v>
                </c:pt>
                <c:pt idx="127">
                  <c:v>2.6774195810923211E-2</c:v>
                </c:pt>
                <c:pt idx="128">
                  <c:v>2.1370832780093857E-2</c:v>
                </c:pt>
                <c:pt idx="129">
                  <c:v>1.9456488167634234E-2</c:v>
                </c:pt>
                <c:pt idx="130">
                  <c:v>2.379777262519513E-2</c:v>
                </c:pt>
                <c:pt idx="131">
                  <c:v>2.407071297056973E-2</c:v>
                </c:pt>
                <c:pt idx="132">
                  <c:v>2.2411339225307587E-2</c:v>
                </c:pt>
                <c:pt idx="133">
                  <c:v>2.1994056616676971E-2</c:v>
                </c:pt>
                <c:pt idx="134">
                  <c:v>2.5016690293947857E-2</c:v>
                </c:pt>
                <c:pt idx="135">
                  <c:v>2.3272374259500669E-2</c:v>
                </c:pt>
                <c:pt idx="136">
                  <c:v>2.1155328984605148E-2</c:v>
                </c:pt>
                <c:pt idx="137">
                  <c:v>2.2762935608625412E-2</c:v>
                </c:pt>
                <c:pt idx="138">
                  <c:v>1.8463590211467817E-2</c:v>
                </c:pt>
                <c:pt idx="139">
                  <c:v>2.2747295846541723E-2</c:v>
                </c:pt>
                <c:pt idx="140">
                  <c:v>2.352546209529523E-2</c:v>
                </c:pt>
                <c:pt idx="141">
                  <c:v>1.7877308971947059E-2</c:v>
                </c:pt>
                <c:pt idx="142">
                  <c:v>2.1588007528935711E-2</c:v>
                </c:pt>
                <c:pt idx="143">
                  <c:v>2.3658094446985953E-2</c:v>
                </c:pt>
                <c:pt idx="144">
                  <c:v>2.0948355867257042E-2</c:v>
                </c:pt>
                <c:pt idx="145">
                  <c:v>2.12471435867971E-2</c:v>
                </c:pt>
                <c:pt idx="146">
                  <c:v>2.1867127728558356E-2</c:v>
                </c:pt>
                <c:pt idx="147">
                  <c:v>2.2623991992856776E-2</c:v>
                </c:pt>
                <c:pt idx="148">
                  <c:v>2.1192453801631927E-2</c:v>
                </c:pt>
                <c:pt idx="149">
                  <c:v>2.1455217967741191E-2</c:v>
                </c:pt>
                <c:pt idx="150">
                  <c:v>2.161235728811833E-2</c:v>
                </c:pt>
                <c:pt idx="151">
                  <c:v>2.6227921784783784E-2</c:v>
                </c:pt>
                <c:pt idx="152">
                  <c:v>1.9400668330490589E-2</c:v>
                </c:pt>
                <c:pt idx="153">
                  <c:v>2.183888138582309E-2</c:v>
                </c:pt>
                <c:pt idx="154">
                  <c:v>2.2750969615674788E-2</c:v>
                </c:pt>
                <c:pt idx="155">
                  <c:v>1.9229169814817367E-2</c:v>
                </c:pt>
                <c:pt idx="156">
                  <c:v>2.1112722843619331E-2</c:v>
                </c:pt>
                <c:pt idx="157">
                  <c:v>2.1147052193004074E-2</c:v>
                </c:pt>
                <c:pt idx="158">
                  <c:v>1.5896663790748965E-2</c:v>
                </c:pt>
                <c:pt idx="159">
                  <c:v>2.0709991665376772E-2</c:v>
                </c:pt>
                <c:pt idx="160">
                  <c:v>2.1569260005508701E-2</c:v>
                </c:pt>
                <c:pt idx="161">
                  <c:v>1.7218577892829975E-2</c:v>
                </c:pt>
                <c:pt idx="162">
                  <c:v>2.0194508946470676E-2</c:v>
                </c:pt>
                <c:pt idx="163">
                  <c:v>2.0886570273432881E-2</c:v>
                </c:pt>
                <c:pt idx="164">
                  <c:v>1.6842765192831715E-2</c:v>
                </c:pt>
                <c:pt idx="165">
                  <c:v>2.0992044173181058E-2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09-4991-8DB3-6BBB955D9F59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'3.2 ADR + M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7.2384978143068459E-3</c:v>
                </c:pt>
                <c:pt idx="2">
                  <c:v>1.1727340631186961E-2</c:v>
                </c:pt>
                <c:pt idx="3">
                  <c:v>9.5063297523428573E-3</c:v>
                </c:pt>
                <c:pt idx="4">
                  <c:v>1.2413242521385351E-2</c:v>
                </c:pt>
                <c:pt idx="5">
                  <c:v>1.0857205046340824E-2</c:v>
                </c:pt>
                <c:pt idx="6">
                  <c:v>1.0757686434468875E-2</c:v>
                </c:pt>
                <c:pt idx="7">
                  <c:v>9.718323440250495E-3</c:v>
                </c:pt>
                <c:pt idx="8">
                  <c:v>1.1435579198102156E-2</c:v>
                </c:pt>
                <c:pt idx="9">
                  <c:v>9.8134453777068611E-3</c:v>
                </c:pt>
                <c:pt idx="10">
                  <c:v>1.0344833731651307E-2</c:v>
                </c:pt>
                <c:pt idx="11">
                  <c:v>9.4086090001561078E-3</c:v>
                </c:pt>
                <c:pt idx="12">
                  <c:v>8.3484763745218515E-3</c:v>
                </c:pt>
                <c:pt idx="13">
                  <c:v>1.0509712408141544E-2</c:v>
                </c:pt>
                <c:pt idx="14">
                  <c:v>1.1252969766602568E-2</c:v>
                </c:pt>
                <c:pt idx="15">
                  <c:v>1.0645808571058771E-2</c:v>
                </c:pt>
                <c:pt idx="16">
                  <c:v>1.0875982596822407E-2</c:v>
                </c:pt>
                <c:pt idx="17">
                  <c:v>9.6277836151421065E-3</c:v>
                </c:pt>
                <c:pt idx="18">
                  <c:v>9.6479441039264199E-3</c:v>
                </c:pt>
                <c:pt idx="19">
                  <c:v>1.2702308068780796E-2</c:v>
                </c:pt>
                <c:pt idx="20">
                  <c:v>1.1291923636401241E-2</c:v>
                </c:pt>
                <c:pt idx="21">
                  <c:v>8.9820006184957238E-3</c:v>
                </c:pt>
                <c:pt idx="22">
                  <c:v>1.1143917470083883E-2</c:v>
                </c:pt>
                <c:pt idx="23">
                  <c:v>1.2609723567341765E-2</c:v>
                </c:pt>
                <c:pt idx="24">
                  <c:v>9.8219989255691562E-3</c:v>
                </c:pt>
                <c:pt idx="25">
                  <c:v>1.1038458498660475E-2</c:v>
                </c:pt>
                <c:pt idx="26">
                  <c:v>1.1425816901028157E-2</c:v>
                </c:pt>
                <c:pt idx="27">
                  <c:v>2.5404420603687566E-2</c:v>
                </c:pt>
                <c:pt idx="28">
                  <c:v>0.20758539806411136</c:v>
                </c:pt>
                <c:pt idx="29">
                  <c:v>9.6402689589765569E-2</c:v>
                </c:pt>
                <c:pt idx="30">
                  <c:v>9.3680860925345652E-2</c:v>
                </c:pt>
                <c:pt idx="31">
                  <c:v>8.2992758301477274E-2</c:v>
                </c:pt>
                <c:pt idx="32">
                  <c:v>5.985551290990164E-2</c:v>
                </c:pt>
                <c:pt idx="33">
                  <c:v>4.4717715556422871E-2</c:v>
                </c:pt>
                <c:pt idx="34">
                  <c:v>3.954006977860005E-2</c:v>
                </c:pt>
                <c:pt idx="35">
                  <c:v>3.764599934220314E-2</c:v>
                </c:pt>
                <c:pt idx="36">
                  <c:v>3.7451550019003695E-2</c:v>
                </c:pt>
                <c:pt idx="37">
                  <c:v>3.8893572210023798E-2</c:v>
                </c:pt>
                <c:pt idx="38">
                  <c:v>3.5258037302022177E-2</c:v>
                </c:pt>
                <c:pt idx="39">
                  <c:v>3.7991679406591823E-2</c:v>
                </c:pt>
                <c:pt idx="40">
                  <c:v>3.8488302572534001E-2</c:v>
                </c:pt>
                <c:pt idx="41">
                  <c:v>3.5981161865116705E-2</c:v>
                </c:pt>
                <c:pt idx="42">
                  <c:v>3.4128973547082678E-2</c:v>
                </c:pt>
                <c:pt idx="43">
                  <c:v>3.8294696610356713E-2</c:v>
                </c:pt>
                <c:pt idx="44">
                  <c:v>3.3464544801972806E-2</c:v>
                </c:pt>
                <c:pt idx="45">
                  <c:v>3.2437498841820095E-2</c:v>
                </c:pt>
                <c:pt idx="46">
                  <c:v>3.1212621750975295E-2</c:v>
                </c:pt>
                <c:pt idx="47">
                  <c:v>3.2073729751824306E-2</c:v>
                </c:pt>
                <c:pt idx="48">
                  <c:v>3.2509523327462375E-2</c:v>
                </c:pt>
                <c:pt idx="49">
                  <c:v>3.4638305979401422E-2</c:v>
                </c:pt>
                <c:pt idx="50">
                  <c:v>3.0364031742255274E-2</c:v>
                </c:pt>
                <c:pt idx="51">
                  <c:v>3.06682009499387E-2</c:v>
                </c:pt>
                <c:pt idx="52">
                  <c:v>2.9516298199139004E-2</c:v>
                </c:pt>
                <c:pt idx="53">
                  <c:v>2.9354726071827687E-2</c:v>
                </c:pt>
                <c:pt idx="54">
                  <c:v>2.507894963491708E-2</c:v>
                </c:pt>
                <c:pt idx="55">
                  <c:v>2.4420370665999749E-2</c:v>
                </c:pt>
                <c:pt idx="56">
                  <c:v>2.5403678352976668E-2</c:v>
                </c:pt>
                <c:pt idx="57">
                  <c:v>2.4984868541359902E-2</c:v>
                </c:pt>
                <c:pt idx="58">
                  <c:v>2.4419148348207617E-2</c:v>
                </c:pt>
                <c:pt idx="59">
                  <c:v>2.3579790633028515E-2</c:v>
                </c:pt>
                <c:pt idx="60">
                  <c:v>2.5013828909812637E-2</c:v>
                </c:pt>
                <c:pt idx="61">
                  <c:v>2.2906110921342458E-2</c:v>
                </c:pt>
                <c:pt idx="62">
                  <c:v>1.2128652383883795E-2</c:v>
                </c:pt>
                <c:pt idx="63">
                  <c:v>2.0409787950726847E-2</c:v>
                </c:pt>
                <c:pt idx="64">
                  <c:v>2.1330305482619084E-2</c:v>
                </c:pt>
                <c:pt idx="65">
                  <c:v>1.9360281186751448E-2</c:v>
                </c:pt>
                <c:pt idx="66">
                  <c:v>2.2252026730431959E-2</c:v>
                </c:pt>
                <c:pt idx="67">
                  <c:v>1.8912236016519642E-2</c:v>
                </c:pt>
                <c:pt idx="68">
                  <c:v>2.0094242049381136E-2</c:v>
                </c:pt>
                <c:pt idx="69">
                  <c:v>1.9166784162667615E-2</c:v>
                </c:pt>
                <c:pt idx="70">
                  <c:v>1.9551582025507323E-2</c:v>
                </c:pt>
                <c:pt idx="71">
                  <c:v>1.1723801475734664E-2</c:v>
                </c:pt>
                <c:pt idx="72">
                  <c:v>1.9576857923171841E-2</c:v>
                </c:pt>
                <c:pt idx="73">
                  <c:v>1.7535094261312716E-2</c:v>
                </c:pt>
                <c:pt idx="74">
                  <c:v>1.8324794228343915E-2</c:v>
                </c:pt>
                <c:pt idx="75">
                  <c:v>2.0371964704245328E-2</c:v>
                </c:pt>
                <c:pt idx="76">
                  <c:v>1.812229136005044E-2</c:v>
                </c:pt>
                <c:pt idx="77">
                  <c:v>1.5654856610732775E-2</c:v>
                </c:pt>
                <c:pt idx="78">
                  <c:v>1.8187169423326849E-2</c:v>
                </c:pt>
                <c:pt idx="79">
                  <c:v>1.4302552845329046E-2</c:v>
                </c:pt>
                <c:pt idx="80">
                  <c:v>1.6512455073771654E-2</c:v>
                </c:pt>
                <c:pt idx="81">
                  <c:v>1.8602548353374004E-2</c:v>
                </c:pt>
                <c:pt idx="82">
                  <c:v>1.2599637564271689E-2</c:v>
                </c:pt>
                <c:pt idx="83">
                  <c:v>1.3951266543396438E-2</c:v>
                </c:pt>
                <c:pt idx="84">
                  <c:v>1.8894451265425785E-2</c:v>
                </c:pt>
                <c:pt idx="85">
                  <c:v>1.4908796707168222E-2</c:v>
                </c:pt>
                <c:pt idx="86">
                  <c:v>1.5541702010003584E-2</c:v>
                </c:pt>
                <c:pt idx="87">
                  <c:v>1.5118898615972804E-2</c:v>
                </c:pt>
                <c:pt idx="88">
                  <c:v>1.2609922989773063E-2</c:v>
                </c:pt>
                <c:pt idx="89">
                  <c:v>1.5124319241968569E-2</c:v>
                </c:pt>
                <c:pt idx="90">
                  <c:v>1.4743813835084439E-2</c:v>
                </c:pt>
                <c:pt idx="91">
                  <c:v>1.4643170951435773E-2</c:v>
                </c:pt>
                <c:pt idx="92">
                  <c:v>1.4098957404852487E-2</c:v>
                </c:pt>
                <c:pt idx="93">
                  <c:v>1.5815877373545215E-2</c:v>
                </c:pt>
                <c:pt idx="94">
                  <c:v>1.3032101291733293E-2</c:v>
                </c:pt>
                <c:pt idx="95">
                  <c:v>1.3479482054848361E-2</c:v>
                </c:pt>
                <c:pt idx="96">
                  <c:v>1.4792697808633629E-2</c:v>
                </c:pt>
                <c:pt idx="97">
                  <c:v>1.2299998383969068E-2</c:v>
                </c:pt>
                <c:pt idx="98">
                  <c:v>1.313674047589302E-2</c:v>
                </c:pt>
                <c:pt idx="99">
                  <c:v>1.0143578091325859E-2</c:v>
                </c:pt>
                <c:pt idx="100">
                  <c:v>1.1879550497978926E-2</c:v>
                </c:pt>
                <c:pt idx="101">
                  <c:v>1.4009995369373687E-2</c:v>
                </c:pt>
                <c:pt idx="102">
                  <c:v>1.5689816512167453E-2</c:v>
                </c:pt>
                <c:pt idx="103">
                  <c:v>1.4878827929496765E-2</c:v>
                </c:pt>
                <c:pt idx="104">
                  <c:v>1.4659931510686874E-2</c:v>
                </c:pt>
                <c:pt idx="105">
                  <c:v>1.5449732132256032E-2</c:v>
                </c:pt>
                <c:pt idx="106">
                  <c:v>1.3456227665301412E-2</c:v>
                </c:pt>
                <c:pt idx="107">
                  <c:v>1.3336823847903698E-2</c:v>
                </c:pt>
                <c:pt idx="108">
                  <c:v>1.237914938893583E-2</c:v>
                </c:pt>
                <c:pt idx="109">
                  <c:v>1.3831069637089967E-2</c:v>
                </c:pt>
                <c:pt idx="110">
                  <c:v>1.630878685042262E-2</c:v>
                </c:pt>
                <c:pt idx="111">
                  <c:v>1.0491572420245834E-2</c:v>
                </c:pt>
                <c:pt idx="112">
                  <c:v>1.1477146946292902E-2</c:v>
                </c:pt>
                <c:pt idx="113">
                  <c:v>1.6186468965875413E-2</c:v>
                </c:pt>
                <c:pt idx="114">
                  <c:v>1.4932752105717857E-2</c:v>
                </c:pt>
                <c:pt idx="115">
                  <c:v>1.1835167184472084E-2</c:v>
                </c:pt>
                <c:pt idx="116">
                  <c:v>1.1839442998813144E-2</c:v>
                </c:pt>
                <c:pt idx="117">
                  <c:v>1.0854144189506769E-2</c:v>
                </c:pt>
                <c:pt idx="118">
                  <c:v>1.4225761760026217E-2</c:v>
                </c:pt>
                <c:pt idx="119">
                  <c:v>1.4307870812314962E-2</c:v>
                </c:pt>
                <c:pt idx="120">
                  <c:v>1.5641222331816189E-2</c:v>
                </c:pt>
                <c:pt idx="121">
                  <c:v>1.1889624726873908E-2</c:v>
                </c:pt>
                <c:pt idx="122">
                  <c:v>1.3386944658122957E-2</c:v>
                </c:pt>
                <c:pt idx="123">
                  <c:v>1.256219564507214E-2</c:v>
                </c:pt>
                <c:pt idx="124">
                  <c:v>1.3467547781765461E-2</c:v>
                </c:pt>
                <c:pt idx="125">
                  <c:v>1.1364723054262308E-2</c:v>
                </c:pt>
                <c:pt idx="126">
                  <c:v>1.5008600195869803E-2</c:v>
                </c:pt>
                <c:pt idx="127">
                  <c:v>1.466339745093137E-2</c:v>
                </c:pt>
                <c:pt idx="128">
                  <c:v>1.2555945646734191E-2</c:v>
                </c:pt>
                <c:pt idx="129">
                  <c:v>1.2475589755922556E-2</c:v>
                </c:pt>
                <c:pt idx="130">
                  <c:v>1.5061726942658425E-2</c:v>
                </c:pt>
                <c:pt idx="131">
                  <c:v>1.4586995624435635E-2</c:v>
                </c:pt>
                <c:pt idx="132">
                  <c:v>1.2820428810440578E-2</c:v>
                </c:pt>
                <c:pt idx="133">
                  <c:v>1.4076873161164778E-2</c:v>
                </c:pt>
                <c:pt idx="134">
                  <c:v>1.5681193263914723E-2</c:v>
                </c:pt>
                <c:pt idx="135">
                  <c:v>1.4207106065005064E-2</c:v>
                </c:pt>
                <c:pt idx="136">
                  <c:v>1.2687558170270037E-2</c:v>
                </c:pt>
                <c:pt idx="137">
                  <c:v>1.3532404787838459E-2</c:v>
                </c:pt>
                <c:pt idx="138">
                  <c:v>1.0485143288327703E-2</c:v>
                </c:pt>
                <c:pt idx="139">
                  <c:v>1.3039232604205609E-2</c:v>
                </c:pt>
                <c:pt idx="140">
                  <c:v>1.4877041479429374E-2</c:v>
                </c:pt>
                <c:pt idx="141">
                  <c:v>9.5236010550122183E-3</c:v>
                </c:pt>
                <c:pt idx="142">
                  <c:v>1.4765084367245435E-2</c:v>
                </c:pt>
                <c:pt idx="143">
                  <c:v>1.2742994317355065E-2</c:v>
                </c:pt>
                <c:pt idx="144">
                  <c:v>9.9376991191612828E-3</c:v>
                </c:pt>
                <c:pt idx="145">
                  <c:v>1.2962239887565374E-2</c:v>
                </c:pt>
                <c:pt idx="146">
                  <c:v>1.2985120544077031E-2</c:v>
                </c:pt>
                <c:pt idx="147">
                  <c:v>1.2845559028425702E-2</c:v>
                </c:pt>
                <c:pt idx="148">
                  <c:v>1.4082569252842894E-2</c:v>
                </c:pt>
                <c:pt idx="149">
                  <c:v>1.3409040975742616E-2</c:v>
                </c:pt>
                <c:pt idx="150">
                  <c:v>1.2806181845787381E-2</c:v>
                </c:pt>
                <c:pt idx="151">
                  <c:v>1.2621114678356958E-2</c:v>
                </c:pt>
                <c:pt idx="152">
                  <c:v>1.2261081989854573E-2</c:v>
                </c:pt>
                <c:pt idx="153">
                  <c:v>1.4813373689181529E-2</c:v>
                </c:pt>
                <c:pt idx="154">
                  <c:v>1.4660246135597979E-2</c:v>
                </c:pt>
                <c:pt idx="155">
                  <c:v>1.2074554822622584E-2</c:v>
                </c:pt>
                <c:pt idx="156">
                  <c:v>1.2019434029719344E-2</c:v>
                </c:pt>
                <c:pt idx="157">
                  <c:v>1.0820443881675601E-2</c:v>
                </c:pt>
                <c:pt idx="158">
                  <c:v>8.8449864648282531E-3</c:v>
                </c:pt>
                <c:pt idx="159">
                  <c:v>1.0916966761994575E-2</c:v>
                </c:pt>
                <c:pt idx="160">
                  <c:v>1.2359463393555157E-2</c:v>
                </c:pt>
                <c:pt idx="161">
                  <c:v>9.9073942983523011E-3</c:v>
                </c:pt>
                <c:pt idx="162">
                  <c:v>1.2390285314592932E-2</c:v>
                </c:pt>
                <c:pt idx="163">
                  <c:v>1.3378677290997334E-2</c:v>
                </c:pt>
                <c:pt idx="164">
                  <c:v>1.0907209262118809E-2</c:v>
                </c:pt>
                <c:pt idx="165">
                  <c:v>1.294305119663477E-2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09-4991-8DB3-6BBB955D9F59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'3.2 ADR + M Day 4'!$X$2:$X$167</c:f>
              <c:numCache>
                <c:formatCode>General</c:formatCode>
                <c:ptCount val="16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09-4991-8DB3-6BBB955D9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2469888"/>
        <c:axId val="322121664"/>
      </c:lineChart>
      <c:catAx>
        <c:axId val="322469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121664"/>
        <c:crosses val="autoZero"/>
        <c:auto val="1"/>
        <c:lblAlgn val="ctr"/>
        <c:lblOffset val="100"/>
        <c:noMultiLvlLbl val="0"/>
      </c:catAx>
      <c:valAx>
        <c:axId val="32212166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46988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'3.3 ADR + S Day 4'!$B$2:$B$697</c:f>
              <c:numCache>
                <c:formatCode>General</c:formatCode>
                <c:ptCount val="696"/>
                <c:pt idx="0">
                  <c:v>0</c:v>
                </c:pt>
                <c:pt idx="1">
                  <c:v>4.3702498333333326E-2</c:v>
                </c:pt>
                <c:pt idx="2">
                  <c:v>8.5254874999999994E-2</c:v>
                </c:pt>
                <c:pt idx="3">
                  <c:v>0.12850734999999999</c:v>
                </c:pt>
                <c:pt idx="4">
                  <c:v>0.16997638833333331</c:v>
                </c:pt>
                <c:pt idx="5">
                  <c:v>0.21151209666666665</c:v>
                </c:pt>
                <c:pt idx="6">
                  <c:v>0.25326448499999998</c:v>
                </c:pt>
                <c:pt idx="7">
                  <c:v>0.29546689833333334</c:v>
                </c:pt>
                <c:pt idx="8">
                  <c:v>0.33811933833333335</c:v>
                </c:pt>
                <c:pt idx="9">
                  <c:v>0.37995506499999998</c:v>
                </c:pt>
                <c:pt idx="10">
                  <c:v>0.42174078833333334</c:v>
                </c:pt>
                <c:pt idx="11">
                  <c:v>0.46349317666666667</c:v>
                </c:pt>
                <c:pt idx="12">
                  <c:v>0.50544557666666667</c:v>
                </c:pt>
                <c:pt idx="13">
                  <c:v>0.54701462000000001</c:v>
                </c:pt>
                <c:pt idx="14">
                  <c:v>0.58831698166666668</c:v>
                </c:pt>
                <c:pt idx="15">
                  <c:v>0.63006936999999996</c:v>
                </c:pt>
                <c:pt idx="16">
                  <c:v>0.67147173833333329</c:v>
                </c:pt>
                <c:pt idx="17">
                  <c:v>0.71335746833333324</c:v>
                </c:pt>
                <c:pt idx="18">
                  <c:v>0.75507651999999992</c:v>
                </c:pt>
                <c:pt idx="19">
                  <c:v>0.7964955566666666</c:v>
                </c:pt>
                <c:pt idx="20">
                  <c:v>0.83831461499999993</c:v>
                </c:pt>
                <c:pt idx="21">
                  <c:v>0.88008366999999987</c:v>
                </c:pt>
                <c:pt idx="22">
                  <c:v>0.92381950499999987</c:v>
                </c:pt>
                <c:pt idx="23">
                  <c:v>0.96683863333333331</c:v>
                </c:pt>
                <c:pt idx="24">
                  <c:v>1.0102244483333334</c:v>
                </c:pt>
                <c:pt idx="25">
                  <c:v>1.051843495</c:v>
                </c:pt>
                <c:pt idx="26">
                  <c:v>1.09494596</c:v>
                </c:pt>
                <c:pt idx="27">
                  <c:v>1.1370983716666667</c:v>
                </c:pt>
                <c:pt idx="28">
                  <c:v>1.1785340749999997</c:v>
                </c:pt>
                <c:pt idx="29">
                  <c:v>1.2203531333333333</c:v>
                </c:pt>
                <c:pt idx="30">
                  <c:v>1.2634889333333335</c:v>
                </c:pt>
                <c:pt idx="31">
                  <c:v>1.3069914216666665</c:v>
                </c:pt>
                <c:pt idx="32">
                  <c:v>1.3502772299999999</c:v>
                </c:pt>
                <c:pt idx="33">
                  <c:v>1.3917629366666666</c:v>
                </c:pt>
                <c:pt idx="34">
                  <c:v>1.4333986516666666</c:v>
                </c:pt>
                <c:pt idx="35">
                  <c:v>1.476584455</c:v>
                </c:pt>
                <c:pt idx="36">
                  <c:v>1.5186701949999999</c:v>
                </c:pt>
                <c:pt idx="37">
                  <c:v>1.5599058883333332</c:v>
                </c:pt>
                <c:pt idx="38">
                  <c:v>1.6018416199999999</c:v>
                </c:pt>
                <c:pt idx="39">
                  <c:v>1.6453107716666664</c:v>
                </c:pt>
                <c:pt idx="40">
                  <c:v>1.6867131399999997</c:v>
                </c:pt>
                <c:pt idx="41">
                  <c:v>1.7283988583333332</c:v>
                </c:pt>
                <c:pt idx="42">
                  <c:v>1.7717680049999998</c:v>
                </c:pt>
                <c:pt idx="43">
                  <c:v>1.8153038283333334</c:v>
                </c:pt>
                <c:pt idx="44">
                  <c:v>1.8588063166666666</c:v>
                </c:pt>
                <c:pt idx="45">
                  <c:v>1.9003586933333334</c:v>
                </c:pt>
                <c:pt idx="46">
                  <c:v>1.9435111616666665</c:v>
                </c:pt>
                <c:pt idx="47">
                  <c:v>1.9858469166666666</c:v>
                </c:pt>
                <c:pt idx="48">
                  <c:v>2.0267659233333335</c:v>
                </c:pt>
                <c:pt idx="49">
                  <c:v>2.0691016783333334</c:v>
                </c:pt>
                <c:pt idx="50">
                  <c:v>2.1102540316666665</c:v>
                </c:pt>
                <c:pt idx="51">
                  <c:v>2.154123208333333</c:v>
                </c:pt>
                <c:pt idx="52">
                  <c:v>2.195042215</c:v>
                </c:pt>
                <c:pt idx="53">
                  <c:v>2.236544588333333</c:v>
                </c:pt>
                <c:pt idx="54">
                  <c:v>2.2806471116666667</c:v>
                </c:pt>
                <c:pt idx="55">
                  <c:v>2.3236829066666669</c:v>
                </c:pt>
                <c:pt idx="56">
                  <c:v>2.3652686183333329</c:v>
                </c:pt>
                <c:pt idx="57">
                  <c:v>2.4070876766666669</c:v>
                </c:pt>
                <c:pt idx="58">
                  <c:v>2.4484733766666666</c:v>
                </c:pt>
                <c:pt idx="59">
                  <c:v>2.4902090983333331</c:v>
                </c:pt>
                <c:pt idx="60">
                  <c:v>2.5334949066666668</c:v>
                </c:pt>
                <c:pt idx="61">
                  <c:v>2.5751472899999999</c:v>
                </c:pt>
                <c:pt idx="62">
                  <c:v>2.6169330133333331</c:v>
                </c:pt>
                <c:pt idx="63">
                  <c:v>2.6585687266666667</c:v>
                </c:pt>
                <c:pt idx="64">
                  <c:v>2.7002377766666665</c:v>
                </c:pt>
                <c:pt idx="65">
                  <c:v>2.7434069133333332</c:v>
                </c:pt>
                <c:pt idx="66">
                  <c:v>2.7855259883333332</c:v>
                </c:pt>
                <c:pt idx="67">
                  <c:v>2.8282450983333334</c:v>
                </c:pt>
                <c:pt idx="68">
                  <c:v>2.8718975950000001</c:v>
                </c:pt>
                <c:pt idx="69">
                  <c:v>2.9150167283333333</c:v>
                </c:pt>
                <c:pt idx="70">
                  <c:v>2.958669225</c:v>
                </c:pt>
                <c:pt idx="71">
                  <c:v>3.0000382583333334</c:v>
                </c:pt>
                <c:pt idx="72">
                  <c:v>3.0436574200000002</c:v>
                </c:pt>
                <c:pt idx="73">
                  <c:v>3.0870099</c:v>
                </c:pt>
                <c:pt idx="74">
                  <c:v>3.1285956116666664</c:v>
                </c:pt>
                <c:pt idx="75">
                  <c:v>3.1716647416666666</c:v>
                </c:pt>
                <c:pt idx="76">
                  <c:v>3.21370048</c:v>
                </c:pt>
                <c:pt idx="77">
                  <c:v>3.2558528899999999</c:v>
                </c:pt>
                <c:pt idx="78">
                  <c:v>3.2969385733333332</c:v>
                </c:pt>
                <c:pt idx="79">
                  <c:v>3.3386576266666665</c:v>
                </c:pt>
                <c:pt idx="80">
                  <c:v>3.3817100883333335</c:v>
                </c:pt>
                <c:pt idx="81">
                  <c:v>3.4233291366666667</c:v>
                </c:pt>
                <c:pt idx="82">
                  <c:v>3.467464993333333</c:v>
                </c:pt>
                <c:pt idx="83">
                  <c:v>3.5087840233333334</c:v>
                </c:pt>
                <c:pt idx="84">
                  <c:v>3.5499697133333332</c:v>
                </c:pt>
                <c:pt idx="85">
                  <c:v>3.5917387683333333</c:v>
                </c:pt>
                <c:pt idx="86">
                  <c:v>3.6351912533333333</c:v>
                </c:pt>
                <c:pt idx="87">
                  <c:v>3.6766436249999996</c:v>
                </c:pt>
                <c:pt idx="88">
                  <c:v>3.7199627683333332</c:v>
                </c:pt>
                <c:pt idx="89">
                  <c:v>3.762131848333333</c:v>
                </c:pt>
                <c:pt idx="90">
                  <c:v>3.8034508783333334</c:v>
                </c:pt>
                <c:pt idx="91">
                  <c:v>3.8471200416666664</c:v>
                </c:pt>
                <c:pt idx="92">
                  <c:v>3.8911725616666661</c:v>
                </c:pt>
                <c:pt idx="93">
                  <c:v>3.9333916433333331</c:v>
                </c:pt>
                <c:pt idx="94">
                  <c:v>3.9753940449999998</c:v>
                </c:pt>
                <c:pt idx="95">
                  <c:v>4.0168964200000001</c:v>
                </c:pt>
                <c:pt idx="96">
                  <c:v>4.0602322316666664</c:v>
                </c:pt>
                <c:pt idx="97">
                  <c:v>4.1024679799999992</c:v>
                </c:pt>
                <c:pt idx="98">
                  <c:v>4.1451204199999996</c:v>
                </c:pt>
                <c:pt idx="99">
                  <c:v>4.1867561349999995</c:v>
                </c:pt>
                <c:pt idx="100">
                  <c:v>4.2284585200000002</c:v>
                </c:pt>
                <c:pt idx="101">
                  <c:v>4.2718443349999999</c:v>
                </c:pt>
                <c:pt idx="102">
                  <c:v>4.3154968316666666</c:v>
                </c:pt>
                <c:pt idx="103">
                  <c:v>4.3566491849999993</c:v>
                </c:pt>
                <c:pt idx="104">
                  <c:v>4.4005016933333332</c:v>
                </c:pt>
                <c:pt idx="105">
                  <c:v>4.4434874850000003</c:v>
                </c:pt>
                <c:pt idx="106">
                  <c:v>4.4870233083333328</c:v>
                </c:pt>
                <c:pt idx="107">
                  <c:v>4.5283756750000004</c:v>
                </c:pt>
                <c:pt idx="108">
                  <c:v>4.57211151</c:v>
                </c:pt>
                <c:pt idx="109">
                  <c:v>4.6150639666666669</c:v>
                </c:pt>
                <c:pt idx="110">
                  <c:v>4.6566496783333333</c:v>
                </c:pt>
                <c:pt idx="111">
                  <c:v>4.6984520683333333</c:v>
                </c:pt>
                <c:pt idx="112">
                  <c:v>4.7421545683333335</c:v>
                </c:pt>
                <c:pt idx="113">
                  <c:v>4.785340371666666</c:v>
                </c:pt>
                <c:pt idx="114">
                  <c:v>4.8287261866666666</c:v>
                </c:pt>
                <c:pt idx="115">
                  <c:v>4.8723120133333326</c:v>
                </c:pt>
                <c:pt idx="116">
                  <c:v>4.9135977083333326</c:v>
                </c:pt>
                <c:pt idx="117">
                  <c:v>4.9552334216666658</c:v>
                </c:pt>
                <c:pt idx="118">
                  <c:v>4.9989859249999995</c:v>
                </c:pt>
                <c:pt idx="119">
                  <c:v>5.0407883166666663</c:v>
                </c:pt>
                <c:pt idx="120">
                  <c:v>5.0836407666666661</c:v>
                </c:pt>
                <c:pt idx="121">
                  <c:v>5.1255931666666665</c:v>
                </c:pt>
                <c:pt idx="122">
                  <c:v>5.1669288633333332</c:v>
                </c:pt>
                <c:pt idx="123">
                  <c:v>5.2088479283333324</c:v>
                </c:pt>
                <c:pt idx="124">
                  <c:v>5.2502836316666661</c:v>
                </c:pt>
                <c:pt idx="125">
                  <c:v>5.29181934</c:v>
                </c:pt>
                <c:pt idx="126">
                  <c:v>5.3336050633333336</c:v>
                </c:pt>
                <c:pt idx="127">
                  <c:v>5.3769908783333333</c:v>
                </c:pt>
                <c:pt idx="128">
                  <c:v>5.4186099266666661</c:v>
                </c:pt>
                <c:pt idx="129">
                  <c:v>5.4603289783333331</c:v>
                </c:pt>
                <c:pt idx="130">
                  <c:v>5.501798018333333</c:v>
                </c:pt>
                <c:pt idx="131">
                  <c:v>5.543950428333333</c:v>
                </c:pt>
                <c:pt idx="132">
                  <c:v>5.5850861149999993</c:v>
                </c:pt>
                <c:pt idx="133">
                  <c:v>5.6289219549999991</c:v>
                </c:pt>
                <c:pt idx="134">
                  <c:v>5.6718244083333333</c:v>
                </c:pt>
                <c:pt idx="135">
                  <c:v>5.7136434683333333</c:v>
                </c:pt>
                <c:pt idx="136">
                  <c:v>5.756945945</c:v>
                </c:pt>
                <c:pt idx="137">
                  <c:v>5.7990816883333327</c:v>
                </c:pt>
                <c:pt idx="138">
                  <c:v>5.8418341333333332</c:v>
                </c:pt>
                <c:pt idx="139">
                  <c:v>5.8850532716666661</c:v>
                </c:pt>
                <c:pt idx="140">
                  <c:v>5.9271223449999999</c:v>
                </c:pt>
                <c:pt idx="141">
                  <c:v>5.9686747216666669</c:v>
                </c:pt>
                <c:pt idx="142">
                  <c:v>6.0104104416666662</c:v>
                </c:pt>
                <c:pt idx="143">
                  <c:v>6.0519461516666668</c:v>
                </c:pt>
                <c:pt idx="144">
                  <c:v>6.0937318749999996</c:v>
                </c:pt>
                <c:pt idx="145">
                  <c:v>6.1358842849999995</c:v>
                </c:pt>
                <c:pt idx="146">
                  <c:v>6.1769032983333325</c:v>
                </c:pt>
                <c:pt idx="147">
                  <c:v>6.2195724049999992</c:v>
                </c:pt>
                <c:pt idx="148">
                  <c:v>6.2606080849999994</c:v>
                </c:pt>
                <c:pt idx="149">
                  <c:v>6.3020104533333337</c:v>
                </c:pt>
                <c:pt idx="150">
                  <c:v>6.3439295183333337</c:v>
                </c:pt>
                <c:pt idx="151">
                  <c:v>6.3873153333333335</c:v>
                </c:pt>
                <c:pt idx="152">
                  <c:v>6.4305678066666667</c:v>
                </c:pt>
                <c:pt idx="153">
                  <c:v>6.4738369483333331</c:v>
                </c:pt>
                <c:pt idx="154">
                  <c:v>6.5151726466666666</c:v>
                </c:pt>
                <c:pt idx="155">
                  <c:v>6.557541736666666</c:v>
                </c:pt>
                <c:pt idx="156">
                  <c:v>6.60051086</c:v>
                </c:pt>
                <c:pt idx="157">
                  <c:v>6.6439800133333327</c:v>
                </c:pt>
                <c:pt idx="158">
                  <c:v>6.6875991749999999</c:v>
                </c:pt>
                <c:pt idx="159">
                  <c:v>6.7288515349999996</c:v>
                </c:pt>
                <c:pt idx="160">
                  <c:v>6.7728373833333331</c:v>
                </c:pt>
                <c:pt idx="161">
                  <c:v>6.8156565000000002</c:v>
                </c:pt>
                <c:pt idx="162">
                  <c:v>6.8590423133333331</c:v>
                </c:pt>
                <c:pt idx="163">
                  <c:v>6.9012613949999997</c:v>
                </c:pt>
                <c:pt idx="164">
                  <c:v>6.9435804833333332</c:v>
                </c:pt>
                <c:pt idx="165">
                  <c:v>6.9872829816666666</c:v>
                </c:pt>
                <c:pt idx="166">
                  <c:v>7.0306687966666663</c:v>
                </c:pt>
                <c:pt idx="167">
                  <c:v>7.0720711649999997</c:v>
                </c:pt>
                <c:pt idx="168">
                  <c:v>7.1158070000000002</c:v>
                </c:pt>
                <c:pt idx="169">
                  <c:v>7.1571760333333323</c:v>
                </c:pt>
                <c:pt idx="170">
                  <c:v>7.2007285233333338</c:v>
                </c:pt>
                <c:pt idx="171">
                  <c:v>7.2442810149999994</c:v>
                </c:pt>
                <c:pt idx="172">
                  <c:v>7.2873001416666661</c:v>
                </c:pt>
                <c:pt idx="173">
                  <c:v>7.3287858483333332</c:v>
                </c:pt>
                <c:pt idx="174">
                  <c:v>7.3724883483333334</c:v>
                </c:pt>
                <c:pt idx="175">
                  <c:v>7.4138740483333327</c:v>
                </c:pt>
                <c:pt idx="176">
                  <c:v>7.4570265166666667</c:v>
                </c:pt>
                <c:pt idx="177">
                  <c:v>7.5006790133333334</c:v>
                </c:pt>
                <c:pt idx="178">
                  <c:v>7.542364731666666</c:v>
                </c:pt>
                <c:pt idx="179">
                  <c:v>7.5837837666666665</c:v>
                </c:pt>
                <c:pt idx="180">
                  <c:v>7.6251694666666658</c:v>
                </c:pt>
                <c:pt idx="181">
                  <c:v>7.6680885883333332</c:v>
                </c:pt>
                <c:pt idx="182">
                  <c:v>7.708907589999999</c:v>
                </c:pt>
                <c:pt idx="183">
                  <c:v>7.7510600016666666</c:v>
                </c:pt>
                <c:pt idx="184">
                  <c:v>7.7924123666666665</c:v>
                </c:pt>
                <c:pt idx="185">
                  <c:v>7.8336647266666661</c:v>
                </c:pt>
                <c:pt idx="186">
                  <c:v>7.8751504316666665</c:v>
                </c:pt>
                <c:pt idx="187">
                  <c:v>7.918869599999999</c:v>
                </c:pt>
                <c:pt idx="188">
                  <c:v>7.9620053999999998</c:v>
                </c:pt>
                <c:pt idx="189">
                  <c:v>8.0036911183333324</c:v>
                </c:pt>
                <c:pt idx="190">
                  <c:v>8.0476936349999999</c:v>
                </c:pt>
                <c:pt idx="191">
                  <c:v>8.0886293083333332</c:v>
                </c:pt>
                <c:pt idx="192">
                  <c:v>8.132031791666666</c:v>
                </c:pt>
                <c:pt idx="193">
                  <c:v>8.1744175499999994</c:v>
                </c:pt>
                <c:pt idx="194">
                  <c:v>8.2154198950000001</c:v>
                </c:pt>
                <c:pt idx="195">
                  <c:v>8.2572222849999992</c:v>
                </c:pt>
                <c:pt idx="196">
                  <c:v>8.2990913466666658</c:v>
                </c:pt>
                <c:pt idx="197">
                  <c:v>8.3421938116666663</c:v>
                </c:pt>
                <c:pt idx="198">
                  <c:v>8.3838461950000003</c:v>
                </c:pt>
                <c:pt idx="199">
                  <c:v>8.4252985650000003</c:v>
                </c:pt>
                <c:pt idx="200">
                  <c:v>8.4687177150000004</c:v>
                </c:pt>
                <c:pt idx="201">
                  <c:v>8.5107034499999994</c:v>
                </c:pt>
                <c:pt idx="202">
                  <c:v>8.5542559416666659</c:v>
                </c:pt>
                <c:pt idx="203">
                  <c:v>8.5974917483333329</c:v>
                </c:pt>
                <c:pt idx="204">
                  <c:v>8.6388274450000004</c:v>
                </c:pt>
                <c:pt idx="205">
                  <c:v>8.6812632066666673</c:v>
                </c:pt>
                <c:pt idx="206">
                  <c:v>8.7235656249999991</c:v>
                </c:pt>
                <c:pt idx="207">
                  <c:v>8.765384683333334</c:v>
                </c:pt>
                <c:pt idx="208">
                  <c:v>8.8070704016666657</c:v>
                </c:pt>
                <c:pt idx="209">
                  <c:v>8.8488561249999993</c:v>
                </c:pt>
                <c:pt idx="210">
                  <c:v>8.8922419399999999</c:v>
                </c:pt>
                <c:pt idx="211">
                  <c:v>8.9356444216666659</c:v>
                </c:pt>
                <c:pt idx="212">
                  <c:v>8.9792802516666654</c:v>
                </c:pt>
                <c:pt idx="213">
                  <c:v>9.0212326516666668</c:v>
                </c:pt>
                <c:pt idx="214">
                  <c:v>9.0640517666666653</c:v>
                </c:pt>
                <c:pt idx="215">
                  <c:v>9.1054874699999981</c:v>
                </c:pt>
                <c:pt idx="216">
                  <c:v>9.1491733016666679</c:v>
                </c:pt>
                <c:pt idx="217">
                  <c:v>9.1910756983333322</c:v>
                </c:pt>
                <c:pt idx="218">
                  <c:v>9.234044823333333</c:v>
                </c:pt>
                <c:pt idx="219">
                  <c:v>9.2772472949999987</c:v>
                </c:pt>
                <c:pt idx="220">
                  <c:v>9.3204997683333328</c:v>
                </c:pt>
                <c:pt idx="221">
                  <c:v>9.3620521449999998</c:v>
                </c:pt>
                <c:pt idx="222">
                  <c:v>9.4048712599999984</c:v>
                </c:pt>
                <c:pt idx="223">
                  <c:v>9.4473570233333319</c:v>
                </c:pt>
                <c:pt idx="224">
                  <c:v>9.4906761683333318</c:v>
                </c:pt>
                <c:pt idx="225">
                  <c:v>9.5344120033333333</c:v>
                </c:pt>
                <c:pt idx="226">
                  <c:v>9.5752643399999986</c:v>
                </c:pt>
                <c:pt idx="227">
                  <c:v>9.6171500683333324</c:v>
                </c:pt>
                <c:pt idx="228">
                  <c:v>9.6606692249999995</c:v>
                </c:pt>
                <c:pt idx="229">
                  <c:v>9.7022049333333324</c:v>
                </c:pt>
                <c:pt idx="230">
                  <c:v>9.7452573966666662</c:v>
                </c:pt>
                <c:pt idx="231">
                  <c:v>9.789176574999999</c:v>
                </c:pt>
                <c:pt idx="232">
                  <c:v>9.8323623783333325</c:v>
                </c:pt>
                <c:pt idx="233">
                  <c:v>9.8736814083333329</c:v>
                </c:pt>
                <c:pt idx="234">
                  <c:v>9.9153004549999988</c:v>
                </c:pt>
                <c:pt idx="235">
                  <c:v>9.9569695049999982</c:v>
                </c:pt>
                <c:pt idx="236">
                  <c:v>9.9985885533333327</c:v>
                </c:pt>
                <c:pt idx="237">
                  <c:v>10.040590954999999</c:v>
                </c:pt>
                <c:pt idx="238">
                  <c:v>10.082176666666667</c:v>
                </c:pt>
                <c:pt idx="239">
                  <c:v>10.125412473333334</c:v>
                </c:pt>
                <c:pt idx="240">
                  <c:v>10.168864958333332</c:v>
                </c:pt>
                <c:pt idx="241">
                  <c:v>10.210434003333331</c:v>
                </c:pt>
                <c:pt idx="242">
                  <c:v>10.254153169999999</c:v>
                </c:pt>
                <c:pt idx="243">
                  <c:v>10.295838888333332</c:v>
                </c:pt>
                <c:pt idx="244">
                  <c:v>10.337274591666667</c:v>
                </c:pt>
                <c:pt idx="245">
                  <c:v>10.380677073333334</c:v>
                </c:pt>
                <c:pt idx="246">
                  <c:v>10.421979434999999</c:v>
                </c:pt>
                <c:pt idx="247">
                  <c:v>10.465565261666665</c:v>
                </c:pt>
                <c:pt idx="248">
                  <c:v>10.508667726666665</c:v>
                </c:pt>
                <c:pt idx="249">
                  <c:v>10.55095348</c:v>
                </c:pt>
                <c:pt idx="250">
                  <c:v>10.593889268333333</c:v>
                </c:pt>
                <c:pt idx="251">
                  <c:v>10.635591653333334</c:v>
                </c:pt>
                <c:pt idx="252">
                  <c:v>10.677810735</c:v>
                </c:pt>
                <c:pt idx="253">
                  <c:v>10.720296498333333</c:v>
                </c:pt>
                <c:pt idx="254">
                  <c:v>10.762265565</c:v>
                </c:pt>
                <c:pt idx="255">
                  <c:v>10.803834609999999</c:v>
                </c:pt>
                <c:pt idx="256">
                  <c:v>10.845453656666667</c:v>
                </c:pt>
                <c:pt idx="257">
                  <c:v>10.888806136666666</c:v>
                </c:pt>
                <c:pt idx="258">
                  <c:v>10.930691865</c:v>
                </c:pt>
                <c:pt idx="259">
                  <c:v>10.974227689999999</c:v>
                </c:pt>
                <c:pt idx="260">
                  <c:v>11.017030136666667</c:v>
                </c:pt>
                <c:pt idx="261">
                  <c:v>11.060949316666665</c:v>
                </c:pt>
                <c:pt idx="262">
                  <c:v>11.102468358333333</c:v>
                </c:pt>
                <c:pt idx="263">
                  <c:v>11.143754051666665</c:v>
                </c:pt>
                <c:pt idx="264">
                  <c:v>11.185639781666668</c:v>
                </c:pt>
                <c:pt idx="265">
                  <c:v>11.227192158333333</c:v>
                </c:pt>
                <c:pt idx="266">
                  <c:v>11.270527969999998</c:v>
                </c:pt>
                <c:pt idx="267">
                  <c:v>11.312180351666665</c:v>
                </c:pt>
                <c:pt idx="268">
                  <c:v>11.355382823333333</c:v>
                </c:pt>
                <c:pt idx="269">
                  <c:v>11.399268666666666</c:v>
                </c:pt>
                <c:pt idx="270">
                  <c:v>11.442254458333332</c:v>
                </c:pt>
                <c:pt idx="271">
                  <c:v>11.485423594999999</c:v>
                </c:pt>
                <c:pt idx="272">
                  <c:v>11.529026088333332</c:v>
                </c:pt>
                <c:pt idx="273">
                  <c:v>11.572545244999999</c:v>
                </c:pt>
                <c:pt idx="274">
                  <c:v>11.613930945</c:v>
                </c:pt>
                <c:pt idx="275">
                  <c:v>11.655733335000001</c:v>
                </c:pt>
                <c:pt idx="276">
                  <c:v>11.698902471666665</c:v>
                </c:pt>
                <c:pt idx="277">
                  <c:v>11.741204891666666</c:v>
                </c:pt>
                <c:pt idx="278">
                  <c:v>11.784057341666665</c:v>
                </c:pt>
                <c:pt idx="279">
                  <c:v>11.825709724999999</c:v>
                </c:pt>
                <c:pt idx="280">
                  <c:v>11.868878859999999</c:v>
                </c:pt>
                <c:pt idx="281">
                  <c:v>11.912097998333333</c:v>
                </c:pt>
                <c:pt idx="282">
                  <c:v>11.953767048333333</c:v>
                </c:pt>
                <c:pt idx="283">
                  <c:v>11.997519551666667</c:v>
                </c:pt>
                <c:pt idx="284">
                  <c:v>12.039438616666667</c:v>
                </c:pt>
                <c:pt idx="285">
                  <c:v>12.082157726666667</c:v>
                </c:pt>
                <c:pt idx="286">
                  <c:v>12.125810223333334</c:v>
                </c:pt>
                <c:pt idx="287">
                  <c:v>12.169012693333334</c:v>
                </c:pt>
                <c:pt idx="288">
                  <c:v>12.212581851666666</c:v>
                </c:pt>
                <c:pt idx="289">
                  <c:v>12.253834211666666</c:v>
                </c:pt>
                <c:pt idx="290">
                  <c:v>12.295636603333332</c:v>
                </c:pt>
                <c:pt idx="291">
                  <c:v>12.337422326666665</c:v>
                </c:pt>
                <c:pt idx="292">
                  <c:v>12.380858143333333</c:v>
                </c:pt>
                <c:pt idx="293">
                  <c:v>12.422543861666666</c:v>
                </c:pt>
                <c:pt idx="294">
                  <c:v>12.465479649999999</c:v>
                </c:pt>
                <c:pt idx="295">
                  <c:v>12.507182036666666</c:v>
                </c:pt>
                <c:pt idx="296">
                  <c:v>12.548917756666667</c:v>
                </c:pt>
                <c:pt idx="297">
                  <c:v>12.590620141666667</c:v>
                </c:pt>
                <c:pt idx="298">
                  <c:v>12.632089179999999</c:v>
                </c:pt>
                <c:pt idx="299">
                  <c:v>12.674291593333333</c:v>
                </c:pt>
                <c:pt idx="300">
                  <c:v>12.715493949999999</c:v>
                </c:pt>
                <c:pt idx="301">
                  <c:v>12.757279673333333</c:v>
                </c:pt>
                <c:pt idx="302">
                  <c:v>12.799282076666666</c:v>
                </c:pt>
                <c:pt idx="303">
                  <c:v>12.842634556666667</c:v>
                </c:pt>
                <c:pt idx="304">
                  <c:v>12.884503616666667</c:v>
                </c:pt>
                <c:pt idx="305">
                  <c:v>12.927272729999999</c:v>
                </c:pt>
                <c:pt idx="306">
                  <c:v>12.970525205</c:v>
                </c:pt>
                <c:pt idx="307">
                  <c:v>13.012827623333331</c:v>
                </c:pt>
                <c:pt idx="308">
                  <c:v>13.055913421666666</c:v>
                </c:pt>
                <c:pt idx="309">
                  <c:v>13.098982551666666</c:v>
                </c:pt>
                <c:pt idx="310">
                  <c:v>13.140584931666666</c:v>
                </c:pt>
                <c:pt idx="311">
                  <c:v>13.182170643333333</c:v>
                </c:pt>
                <c:pt idx="312">
                  <c:v>13.22420638</c:v>
                </c:pt>
                <c:pt idx="313">
                  <c:v>13.265642083333331</c:v>
                </c:pt>
                <c:pt idx="314">
                  <c:v>13.307261131666667</c:v>
                </c:pt>
                <c:pt idx="315">
                  <c:v>13.351030301666666</c:v>
                </c:pt>
                <c:pt idx="316">
                  <c:v>13.392566009999999</c:v>
                </c:pt>
                <c:pt idx="317">
                  <c:v>13.434535076666666</c:v>
                </c:pt>
                <c:pt idx="318">
                  <c:v>13.477187516666667</c:v>
                </c:pt>
                <c:pt idx="319">
                  <c:v>13.519056578333332</c:v>
                </c:pt>
                <c:pt idx="320">
                  <c:v>13.562409058333333</c:v>
                </c:pt>
                <c:pt idx="321">
                  <c:v>13.604328121666667</c:v>
                </c:pt>
                <c:pt idx="322">
                  <c:v>13.645847163333334</c:v>
                </c:pt>
                <c:pt idx="323">
                  <c:v>13.687182861666665</c:v>
                </c:pt>
                <c:pt idx="324">
                  <c:v>13.728935249999999</c:v>
                </c:pt>
                <c:pt idx="325">
                  <c:v>13.771054325</c:v>
                </c:pt>
                <c:pt idx="326">
                  <c:v>13.812356688333333</c:v>
                </c:pt>
                <c:pt idx="327">
                  <c:v>13.854075740000001</c:v>
                </c:pt>
                <c:pt idx="328">
                  <c:v>13.897161538333332</c:v>
                </c:pt>
                <c:pt idx="329">
                  <c:v>13.939280613333333</c:v>
                </c:pt>
                <c:pt idx="330">
                  <c:v>13.982649761666666</c:v>
                </c:pt>
                <c:pt idx="331">
                  <c:v>14.025902234999998</c:v>
                </c:pt>
                <c:pt idx="332">
                  <c:v>14.069404723333331</c:v>
                </c:pt>
                <c:pt idx="333">
                  <c:v>14.112857208333333</c:v>
                </c:pt>
                <c:pt idx="334">
                  <c:v>14.155809665</c:v>
                </c:pt>
                <c:pt idx="335">
                  <c:v>14.199212148333334</c:v>
                </c:pt>
                <c:pt idx="336">
                  <c:v>14.242297944999999</c:v>
                </c:pt>
                <c:pt idx="337">
                  <c:v>14.284733706666666</c:v>
                </c:pt>
                <c:pt idx="338">
                  <c:v>14.327636159999999</c:v>
                </c:pt>
                <c:pt idx="339">
                  <c:v>14.369288541666666</c:v>
                </c:pt>
                <c:pt idx="340">
                  <c:v>14.412374339999998</c:v>
                </c:pt>
                <c:pt idx="341">
                  <c:v>14.472911136666665</c:v>
                </c:pt>
                <c:pt idx="342">
                  <c:v>14.499129301666667</c:v>
                </c:pt>
                <c:pt idx="343">
                  <c:v>14.542931806666667</c:v>
                </c:pt>
                <c:pt idx="344">
                  <c:v>14.585750923333332</c:v>
                </c:pt>
                <c:pt idx="345">
                  <c:v>14.627519978333334</c:v>
                </c:pt>
                <c:pt idx="346">
                  <c:v>14.670822455</c:v>
                </c:pt>
                <c:pt idx="347">
                  <c:v>14.714108264999998</c:v>
                </c:pt>
                <c:pt idx="348">
                  <c:v>14.757760761666667</c:v>
                </c:pt>
                <c:pt idx="349">
                  <c:v>14.801013234999999</c:v>
                </c:pt>
                <c:pt idx="350">
                  <c:v>14.844349048333333</c:v>
                </c:pt>
                <c:pt idx="351">
                  <c:v>14.887851534999999</c:v>
                </c:pt>
                <c:pt idx="352">
                  <c:v>14.929003889999999</c:v>
                </c:pt>
                <c:pt idx="353">
                  <c:v>14.970839614999999</c:v>
                </c:pt>
                <c:pt idx="354">
                  <c:v>15.012592003333333</c:v>
                </c:pt>
                <c:pt idx="355">
                  <c:v>15.056211165000001</c:v>
                </c:pt>
                <c:pt idx="356">
                  <c:v>15.099113619999999</c:v>
                </c:pt>
                <c:pt idx="357">
                  <c:v>15.140732666666667</c:v>
                </c:pt>
                <c:pt idx="358">
                  <c:v>15.182635063333333</c:v>
                </c:pt>
                <c:pt idx="359">
                  <c:v>15.224104101666665</c:v>
                </c:pt>
                <c:pt idx="360">
                  <c:v>15.265939828333332</c:v>
                </c:pt>
                <c:pt idx="361">
                  <c:v>15.307675548333332</c:v>
                </c:pt>
                <c:pt idx="362">
                  <c:v>15.350928021666666</c:v>
                </c:pt>
                <c:pt idx="363">
                  <c:v>15.392697078333333</c:v>
                </c:pt>
                <c:pt idx="364">
                  <c:v>15.435999554999999</c:v>
                </c:pt>
                <c:pt idx="365">
                  <c:v>15.479502043333332</c:v>
                </c:pt>
                <c:pt idx="366">
                  <c:v>15.522721181666666</c:v>
                </c:pt>
                <c:pt idx="367">
                  <c:v>15.565923653333332</c:v>
                </c:pt>
                <c:pt idx="368">
                  <c:v>15.607326019999999</c:v>
                </c:pt>
                <c:pt idx="369">
                  <c:v>15.649628439999999</c:v>
                </c:pt>
                <c:pt idx="370">
                  <c:v>15.692714238333332</c:v>
                </c:pt>
                <c:pt idx="371">
                  <c:v>15.733933261666666</c:v>
                </c:pt>
                <c:pt idx="372">
                  <c:v>15.777469085</c:v>
                </c:pt>
                <c:pt idx="373">
                  <c:v>15.819488154999998</c:v>
                </c:pt>
                <c:pt idx="374">
                  <c:v>15.86239061</c:v>
                </c:pt>
                <c:pt idx="375">
                  <c:v>15.905626414999999</c:v>
                </c:pt>
                <c:pt idx="376">
                  <c:v>15.947412138333332</c:v>
                </c:pt>
                <c:pt idx="377">
                  <c:v>15.989264533333333</c:v>
                </c:pt>
                <c:pt idx="378">
                  <c:v>16.030616898333331</c:v>
                </c:pt>
                <c:pt idx="379">
                  <c:v>16.072719306666666</c:v>
                </c:pt>
                <c:pt idx="380">
                  <c:v>16.115888441666666</c:v>
                </c:pt>
                <c:pt idx="381">
                  <c:v>16.157607495000001</c:v>
                </c:pt>
                <c:pt idx="382">
                  <c:v>16.198943193333331</c:v>
                </c:pt>
                <c:pt idx="383">
                  <c:v>16.240728916666665</c:v>
                </c:pt>
                <c:pt idx="384">
                  <c:v>16.284548088333331</c:v>
                </c:pt>
                <c:pt idx="385">
                  <c:v>16.325667106666668</c:v>
                </c:pt>
                <c:pt idx="386">
                  <c:v>16.369386275</c:v>
                </c:pt>
                <c:pt idx="387">
                  <c:v>16.412605413333331</c:v>
                </c:pt>
                <c:pt idx="388">
                  <c:v>16.454107786666665</c:v>
                </c:pt>
                <c:pt idx="389">
                  <c:v>16.497310258333332</c:v>
                </c:pt>
                <c:pt idx="390">
                  <c:v>16.540696073333333</c:v>
                </c:pt>
                <c:pt idx="391">
                  <c:v>16.582848483333333</c:v>
                </c:pt>
                <c:pt idx="392">
                  <c:v>16.625617596666665</c:v>
                </c:pt>
                <c:pt idx="393">
                  <c:v>16.667736673333334</c:v>
                </c:pt>
                <c:pt idx="394">
                  <c:v>16.709089038333332</c:v>
                </c:pt>
                <c:pt idx="395">
                  <c:v>16.751291451666667</c:v>
                </c:pt>
                <c:pt idx="396">
                  <c:v>16.7940939</c:v>
                </c:pt>
                <c:pt idx="397">
                  <c:v>16.835829619999998</c:v>
                </c:pt>
                <c:pt idx="398">
                  <c:v>16.878198709999999</c:v>
                </c:pt>
                <c:pt idx="399">
                  <c:v>16.920884484999998</c:v>
                </c:pt>
                <c:pt idx="400">
                  <c:v>16.964153626666665</c:v>
                </c:pt>
                <c:pt idx="401">
                  <c:v>17.00775612</c:v>
                </c:pt>
                <c:pt idx="402">
                  <c:v>17.051175269999998</c:v>
                </c:pt>
                <c:pt idx="403">
                  <c:v>17.092594306666665</c:v>
                </c:pt>
                <c:pt idx="404">
                  <c:v>17.135946786666668</c:v>
                </c:pt>
                <c:pt idx="405">
                  <c:v>17.177415825000001</c:v>
                </c:pt>
                <c:pt idx="406">
                  <c:v>17.221268333333335</c:v>
                </c:pt>
                <c:pt idx="407">
                  <c:v>17.264770821666666</c:v>
                </c:pt>
                <c:pt idx="408">
                  <c:v>17.307856618333332</c:v>
                </c:pt>
                <c:pt idx="409">
                  <c:v>17.349308990000001</c:v>
                </c:pt>
                <c:pt idx="410">
                  <c:v>17.392578131666664</c:v>
                </c:pt>
                <c:pt idx="411">
                  <c:v>17.434513863333333</c:v>
                </c:pt>
                <c:pt idx="412">
                  <c:v>17.477566324999998</c:v>
                </c:pt>
                <c:pt idx="413">
                  <c:v>17.52128549333333</c:v>
                </c:pt>
                <c:pt idx="414">
                  <c:v>17.562404511666667</c:v>
                </c:pt>
                <c:pt idx="415">
                  <c:v>17.605723655000002</c:v>
                </c:pt>
                <c:pt idx="416">
                  <c:v>17.649142806666664</c:v>
                </c:pt>
                <c:pt idx="417">
                  <c:v>17.690811856666663</c:v>
                </c:pt>
                <c:pt idx="418">
                  <c:v>17.734464353333333</c:v>
                </c:pt>
                <c:pt idx="419">
                  <c:v>17.776083400000001</c:v>
                </c:pt>
                <c:pt idx="420">
                  <c:v>17.819219199999999</c:v>
                </c:pt>
                <c:pt idx="421">
                  <c:v>17.862538345000001</c:v>
                </c:pt>
                <c:pt idx="422">
                  <c:v>17.904957438333334</c:v>
                </c:pt>
                <c:pt idx="423">
                  <c:v>17.945809774999997</c:v>
                </c:pt>
                <c:pt idx="424">
                  <c:v>17.98982895833333</c:v>
                </c:pt>
                <c:pt idx="425">
                  <c:v>18.030947976666663</c:v>
                </c:pt>
                <c:pt idx="426">
                  <c:v>18.072600359999999</c:v>
                </c:pt>
                <c:pt idx="427">
                  <c:v>18.116002841666667</c:v>
                </c:pt>
                <c:pt idx="428">
                  <c:v>18.159521998333332</c:v>
                </c:pt>
                <c:pt idx="429">
                  <c:v>18.200991036666665</c:v>
                </c:pt>
                <c:pt idx="430">
                  <c:v>18.244593529999996</c:v>
                </c:pt>
                <c:pt idx="431">
                  <c:v>18.286062568333332</c:v>
                </c:pt>
                <c:pt idx="432">
                  <c:v>18.327498271666666</c:v>
                </c:pt>
                <c:pt idx="433">
                  <c:v>18.369200658333334</c:v>
                </c:pt>
                <c:pt idx="434">
                  <c:v>18.412669810000001</c:v>
                </c:pt>
                <c:pt idx="435">
                  <c:v>18.454388863333335</c:v>
                </c:pt>
                <c:pt idx="436">
                  <c:v>18.495907904999999</c:v>
                </c:pt>
                <c:pt idx="437">
                  <c:v>18.539043704999997</c:v>
                </c:pt>
                <c:pt idx="438">
                  <c:v>18.580796093333333</c:v>
                </c:pt>
                <c:pt idx="439">
                  <c:v>18.622798494999998</c:v>
                </c:pt>
                <c:pt idx="440">
                  <c:v>18.664350871666667</c:v>
                </c:pt>
                <c:pt idx="441">
                  <c:v>18.706286604999999</c:v>
                </c:pt>
                <c:pt idx="442">
                  <c:v>18.747638970000001</c:v>
                </c:pt>
                <c:pt idx="443">
                  <c:v>18.790758103333335</c:v>
                </c:pt>
                <c:pt idx="444">
                  <c:v>18.832477154999999</c:v>
                </c:pt>
                <c:pt idx="445">
                  <c:v>18.874312881666665</c:v>
                </c:pt>
                <c:pt idx="446">
                  <c:v>18.91596526333333</c:v>
                </c:pt>
                <c:pt idx="447">
                  <c:v>18.959217738333333</c:v>
                </c:pt>
                <c:pt idx="448">
                  <c:v>19.002903570000001</c:v>
                </c:pt>
                <c:pt idx="449">
                  <c:v>19.044222600000001</c:v>
                </c:pt>
                <c:pt idx="450">
                  <c:v>19.085841646666665</c:v>
                </c:pt>
                <c:pt idx="451">
                  <c:v>19.127660704999997</c:v>
                </c:pt>
                <c:pt idx="452">
                  <c:v>19.171013185</c:v>
                </c:pt>
                <c:pt idx="453">
                  <c:v>19.214298994999996</c:v>
                </c:pt>
                <c:pt idx="454">
                  <c:v>19.257851485</c:v>
                </c:pt>
                <c:pt idx="455">
                  <c:v>19.30103728833333</c:v>
                </c:pt>
                <c:pt idx="456">
                  <c:v>19.344556445000002</c:v>
                </c:pt>
                <c:pt idx="457">
                  <c:v>19.388008930000002</c:v>
                </c:pt>
                <c:pt idx="458">
                  <c:v>19.431494749999999</c:v>
                </c:pt>
                <c:pt idx="459">
                  <c:v>19.472663771666664</c:v>
                </c:pt>
                <c:pt idx="460">
                  <c:v>19.516366271666666</c:v>
                </c:pt>
                <c:pt idx="461">
                  <c:v>19.559802089999998</c:v>
                </c:pt>
                <c:pt idx="462">
                  <c:v>19.603137901666667</c:v>
                </c:pt>
                <c:pt idx="463">
                  <c:v>19.646223698333333</c:v>
                </c:pt>
                <c:pt idx="464">
                  <c:v>19.689476173333333</c:v>
                </c:pt>
                <c:pt idx="465">
                  <c:v>19.73267864333333</c:v>
                </c:pt>
                <c:pt idx="466">
                  <c:v>19.775881115000001</c:v>
                </c:pt>
                <c:pt idx="467">
                  <c:v>19.819383603333332</c:v>
                </c:pt>
                <c:pt idx="468">
                  <c:v>19.862452733333331</c:v>
                </c:pt>
                <c:pt idx="469">
                  <c:v>19.906388579999998</c:v>
                </c:pt>
                <c:pt idx="470">
                  <c:v>19.949257698333334</c:v>
                </c:pt>
                <c:pt idx="471">
                  <c:v>19.993010200000001</c:v>
                </c:pt>
                <c:pt idx="472">
                  <c:v>20.036379348333334</c:v>
                </c:pt>
                <c:pt idx="473">
                  <c:v>20.079331804999999</c:v>
                </c:pt>
                <c:pt idx="474">
                  <c:v>20.123134310000001</c:v>
                </c:pt>
                <c:pt idx="475">
                  <c:v>20.166103435</c:v>
                </c:pt>
                <c:pt idx="476">
                  <c:v>20.209255903333332</c:v>
                </c:pt>
                <c:pt idx="477">
                  <c:v>20.250958288333333</c:v>
                </c:pt>
                <c:pt idx="478">
                  <c:v>20.294560781666668</c:v>
                </c:pt>
                <c:pt idx="479">
                  <c:v>20.337613245</c:v>
                </c:pt>
                <c:pt idx="480">
                  <c:v>20.379232291666664</c:v>
                </c:pt>
                <c:pt idx="481">
                  <c:v>20.423084800000002</c:v>
                </c:pt>
                <c:pt idx="482">
                  <c:v>20.466437279999997</c:v>
                </c:pt>
                <c:pt idx="483">
                  <c:v>20.509156389999998</c:v>
                </c:pt>
                <c:pt idx="484">
                  <c:v>20.55100878333333</c:v>
                </c:pt>
                <c:pt idx="485">
                  <c:v>20.59267783333333</c:v>
                </c:pt>
                <c:pt idx="486">
                  <c:v>20.635913639999998</c:v>
                </c:pt>
                <c:pt idx="487">
                  <c:v>20.677916041666666</c:v>
                </c:pt>
                <c:pt idx="488">
                  <c:v>20.721285188333333</c:v>
                </c:pt>
                <c:pt idx="489">
                  <c:v>20.762504213333333</c:v>
                </c:pt>
                <c:pt idx="490">
                  <c:v>20.806223379999999</c:v>
                </c:pt>
                <c:pt idx="491">
                  <c:v>20.849292509999998</c:v>
                </c:pt>
                <c:pt idx="492">
                  <c:v>20.892878336666666</c:v>
                </c:pt>
                <c:pt idx="493">
                  <c:v>20.934214035</c:v>
                </c:pt>
                <c:pt idx="494">
                  <c:v>20.97609976333333</c:v>
                </c:pt>
                <c:pt idx="495">
                  <c:v>21.019585585000002</c:v>
                </c:pt>
                <c:pt idx="496">
                  <c:v>21.063154743333332</c:v>
                </c:pt>
                <c:pt idx="497">
                  <c:v>21.104790458333333</c:v>
                </c:pt>
                <c:pt idx="498">
                  <c:v>21.148426286666666</c:v>
                </c:pt>
                <c:pt idx="499">
                  <c:v>21.189578639999997</c:v>
                </c:pt>
                <c:pt idx="500">
                  <c:v>21.23293112</c:v>
                </c:pt>
                <c:pt idx="501">
                  <c:v>21.274750178333331</c:v>
                </c:pt>
                <c:pt idx="502">
                  <c:v>21.317769306666666</c:v>
                </c:pt>
                <c:pt idx="503">
                  <c:v>21.359455023333332</c:v>
                </c:pt>
                <c:pt idx="504">
                  <c:v>21.403407538333333</c:v>
                </c:pt>
                <c:pt idx="505">
                  <c:v>21.444426549999999</c:v>
                </c:pt>
                <c:pt idx="506">
                  <c:v>21.486428953333334</c:v>
                </c:pt>
                <c:pt idx="507">
                  <c:v>21.527614641666666</c:v>
                </c:pt>
                <c:pt idx="508">
                  <c:v>21.569267024999998</c:v>
                </c:pt>
                <c:pt idx="509">
                  <c:v>21.611286095000001</c:v>
                </c:pt>
                <c:pt idx="510">
                  <c:v>21.654771915000001</c:v>
                </c:pt>
                <c:pt idx="511">
                  <c:v>21.696340958333334</c:v>
                </c:pt>
                <c:pt idx="512">
                  <c:v>21.737943338333331</c:v>
                </c:pt>
                <c:pt idx="513">
                  <c:v>21.779795731666663</c:v>
                </c:pt>
                <c:pt idx="514">
                  <c:v>21.820948086666665</c:v>
                </c:pt>
                <c:pt idx="515">
                  <c:v>21.862783811666663</c:v>
                </c:pt>
                <c:pt idx="516">
                  <c:v>21.906119624999999</c:v>
                </c:pt>
                <c:pt idx="517">
                  <c:v>21.947988684999999</c:v>
                </c:pt>
                <c:pt idx="518">
                  <c:v>21.989691071666662</c:v>
                </c:pt>
                <c:pt idx="519">
                  <c:v>22.03269353</c:v>
                </c:pt>
                <c:pt idx="520">
                  <c:v>22.074445918333332</c:v>
                </c:pt>
                <c:pt idx="521">
                  <c:v>22.116181639999997</c:v>
                </c:pt>
                <c:pt idx="522">
                  <c:v>22.159817468333333</c:v>
                </c:pt>
                <c:pt idx="523">
                  <c:v>22.201369844999999</c:v>
                </c:pt>
                <c:pt idx="524">
                  <c:v>22.244555648333332</c:v>
                </c:pt>
                <c:pt idx="525">
                  <c:v>22.287908128333335</c:v>
                </c:pt>
                <c:pt idx="526">
                  <c:v>22.331293943333332</c:v>
                </c:pt>
                <c:pt idx="527">
                  <c:v>22.372946324999997</c:v>
                </c:pt>
                <c:pt idx="528">
                  <c:v>22.416915506666665</c:v>
                </c:pt>
                <c:pt idx="529">
                  <c:v>22.459901298333332</c:v>
                </c:pt>
                <c:pt idx="530">
                  <c:v>22.502870423333331</c:v>
                </c:pt>
                <c:pt idx="531">
                  <c:v>22.546456249999999</c:v>
                </c:pt>
                <c:pt idx="532">
                  <c:v>22.589575381666666</c:v>
                </c:pt>
                <c:pt idx="533">
                  <c:v>22.633244546666667</c:v>
                </c:pt>
                <c:pt idx="534">
                  <c:v>22.676046994999997</c:v>
                </c:pt>
                <c:pt idx="535">
                  <c:v>22.717782714999998</c:v>
                </c:pt>
                <c:pt idx="536">
                  <c:v>22.761301871666664</c:v>
                </c:pt>
                <c:pt idx="537">
                  <c:v>22.804387668333334</c:v>
                </c:pt>
                <c:pt idx="538">
                  <c:v>22.847740148333333</c:v>
                </c:pt>
                <c:pt idx="539">
                  <c:v>22.889259190000001</c:v>
                </c:pt>
                <c:pt idx="540">
                  <c:v>22.933045028333332</c:v>
                </c:pt>
                <c:pt idx="541">
                  <c:v>22.974580736666667</c:v>
                </c:pt>
                <c:pt idx="542">
                  <c:v>23.018783265</c:v>
                </c:pt>
                <c:pt idx="543">
                  <c:v>23.059535596666663</c:v>
                </c:pt>
                <c:pt idx="544">
                  <c:v>23.103121421666668</c:v>
                </c:pt>
                <c:pt idx="545">
                  <c:v>23.144457120000002</c:v>
                </c:pt>
                <c:pt idx="546">
                  <c:v>23.18787627</c:v>
                </c:pt>
                <c:pt idx="547">
                  <c:v>23.231262085000001</c:v>
                </c:pt>
                <c:pt idx="548">
                  <c:v>23.274481223333332</c:v>
                </c:pt>
                <c:pt idx="549">
                  <c:v>23.316266946666666</c:v>
                </c:pt>
                <c:pt idx="550">
                  <c:v>23.359786103333331</c:v>
                </c:pt>
                <c:pt idx="551">
                  <c:v>23.403771951666666</c:v>
                </c:pt>
                <c:pt idx="552">
                  <c:v>23.445991033333332</c:v>
                </c:pt>
                <c:pt idx="553">
                  <c:v>23.48957686</c:v>
                </c:pt>
                <c:pt idx="554">
                  <c:v>23.532662656666666</c:v>
                </c:pt>
                <c:pt idx="555">
                  <c:v>23.576448495000001</c:v>
                </c:pt>
                <c:pt idx="556">
                  <c:v>23.619750971666669</c:v>
                </c:pt>
                <c:pt idx="557">
                  <c:v>23.661203343333334</c:v>
                </c:pt>
                <c:pt idx="558">
                  <c:v>23.703305751666665</c:v>
                </c:pt>
                <c:pt idx="559">
                  <c:v>23.746391548333332</c:v>
                </c:pt>
                <c:pt idx="560">
                  <c:v>23.787910589999999</c:v>
                </c:pt>
                <c:pt idx="561">
                  <c:v>23.831596421666667</c:v>
                </c:pt>
                <c:pt idx="562">
                  <c:v>23.874315531666664</c:v>
                </c:pt>
                <c:pt idx="563">
                  <c:v>23.917768016666667</c:v>
                </c:pt>
                <c:pt idx="564">
                  <c:v>23.960987156666665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</c:numCache>
            </c:numRef>
          </c:cat>
          <c:val>
            <c:numRef>
              <c:f>'3.3 ADR + S Day 4'!$C$2:$C$697</c:f>
              <c:numCache>
                <c:formatCode>General</c:formatCode>
                <c:ptCount val="696"/>
                <c:pt idx="0">
                  <c:v>0</c:v>
                </c:pt>
                <c:pt idx="1">
                  <c:v>1041.2641056941106</c:v>
                </c:pt>
                <c:pt idx="2">
                  <c:v>1074.9560617640398</c:v>
                </c:pt>
                <c:pt idx="3">
                  <c:v>1121.2057000237542</c:v>
                </c:pt>
                <c:pt idx="4">
                  <c:v>1340.3720514112904</c:v>
                </c:pt>
                <c:pt idx="5">
                  <c:v>637.85731445312501</c:v>
                </c:pt>
                <c:pt idx="6">
                  <c:v>568.79666355678012</c:v>
                </c:pt>
                <c:pt idx="7">
                  <c:v>552.28583710769124</c:v>
                </c:pt>
                <c:pt idx="8">
                  <c:v>1223.3158987450788</c:v>
                </c:pt>
                <c:pt idx="9">
                  <c:v>581.01632315652409</c:v>
                </c:pt>
                <c:pt idx="10">
                  <c:v>893.8768310546875</c:v>
                </c:pt>
                <c:pt idx="11">
                  <c:v>673.80585348195041</c:v>
                </c:pt>
                <c:pt idx="12">
                  <c:v>1280.1578289094518</c:v>
                </c:pt>
                <c:pt idx="13">
                  <c:v>1146.7579113188244</c:v>
                </c:pt>
                <c:pt idx="14">
                  <c:v>564.56868489583337</c:v>
                </c:pt>
                <c:pt idx="15">
                  <c:v>1167.6485193130818</c:v>
                </c:pt>
                <c:pt idx="16">
                  <c:v>1400.0595553927951</c:v>
                </c:pt>
                <c:pt idx="17">
                  <c:v>931.62779134114578</c:v>
                </c:pt>
                <c:pt idx="18">
                  <c:v>1000.4664040589944</c:v>
                </c:pt>
                <c:pt idx="19">
                  <c:v>1481.7880662940015</c:v>
                </c:pt>
                <c:pt idx="20">
                  <c:v>1352.8763586956522</c:v>
                </c:pt>
                <c:pt idx="21">
                  <c:v>1229.379627046131</c:v>
                </c:pt>
                <c:pt idx="22">
                  <c:v>1119.9341897403492</c:v>
                </c:pt>
                <c:pt idx="23">
                  <c:v>1163.358035925663</c:v>
                </c:pt>
                <c:pt idx="24">
                  <c:v>1681.517579946945</c:v>
                </c:pt>
                <c:pt idx="25">
                  <c:v>2349.5112877887227</c:v>
                </c:pt>
                <c:pt idx="26">
                  <c:v>1438.5975570678711</c:v>
                </c:pt>
                <c:pt idx="27">
                  <c:v>1144.5370537480221</c:v>
                </c:pt>
                <c:pt idx="28">
                  <c:v>1178.615683815696</c:v>
                </c:pt>
                <c:pt idx="29">
                  <c:v>932.94535747327302</c:v>
                </c:pt>
                <c:pt idx="30">
                  <c:v>1190.2709115269672</c:v>
                </c:pt>
                <c:pt idx="31">
                  <c:v>943.57452210383633</c:v>
                </c:pt>
                <c:pt idx="32">
                  <c:v>1218.5080766950334</c:v>
                </c:pt>
                <c:pt idx="33">
                  <c:v>1207.1603076789952</c:v>
                </c:pt>
                <c:pt idx="34">
                  <c:v>1292.2483233716114</c:v>
                </c:pt>
                <c:pt idx="35">
                  <c:v>1000.440191806891</c:v>
                </c:pt>
                <c:pt idx="36">
                  <c:v>1123.2754720052083</c:v>
                </c:pt>
                <c:pt idx="37">
                  <c:v>1107.6382057883523</c:v>
                </c:pt>
                <c:pt idx="38">
                  <c:v>1623.4844716893565</c:v>
                </c:pt>
                <c:pt idx="39">
                  <c:v>1994.2463806152343</c:v>
                </c:pt>
                <c:pt idx="40">
                  <c:v>1736.1057473575368</c:v>
                </c:pt>
                <c:pt idx="41">
                  <c:v>1939.1197304514658</c:v>
                </c:pt>
                <c:pt idx="42">
                  <c:v>1709.565539324725</c:v>
                </c:pt>
                <c:pt idx="43">
                  <c:v>2173.7594935099282</c:v>
                </c:pt>
                <c:pt idx="44">
                  <c:v>1435.7974306742351</c:v>
                </c:pt>
                <c:pt idx="45">
                  <c:v>1611.8498128255208</c:v>
                </c:pt>
                <c:pt idx="46">
                  <c:v>2155.8334609023086</c:v>
                </c:pt>
                <c:pt idx="47">
                  <c:v>1894.9140771484374</c:v>
                </c:pt>
                <c:pt idx="48">
                  <c:v>1863.685022690717</c:v>
                </c:pt>
                <c:pt idx="49">
                  <c:v>1664.6100980318511</c:v>
                </c:pt>
                <c:pt idx="50">
                  <c:v>1902.2989961227568</c:v>
                </c:pt>
                <c:pt idx="51">
                  <c:v>2074.7903355189733</c:v>
                </c:pt>
                <c:pt idx="52">
                  <c:v>2438.5083552980886</c:v>
                </c:pt>
                <c:pt idx="53">
                  <c:v>1637.9980535092561</c:v>
                </c:pt>
                <c:pt idx="54">
                  <c:v>1912.6885375976563</c:v>
                </c:pt>
                <c:pt idx="55">
                  <c:v>1450.466751326376</c:v>
                </c:pt>
                <c:pt idx="56">
                  <c:v>2025.0955212046799</c:v>
                </c:pt>
                <c:pt idx="57">
                  <c:v>2027.0115270996093</c:v>
                </c:pt>
                <c:pt idx="58">
                  <c:v>1948.7127660377739</c:v>
                </c:pt>
                <c:pt idx="59">
                  <c:v>2165.1543439382531</c:v>
                </c:pt>
                <c:pt idx="60">
                  <c:v>2219.005949600883</c:v>
                </c:pt>
                <c:pt idx="61">
                  <c:v>2086.1384461868643</c:v>
                </c:pt>
                <c:pt idx="62">
                  <c:v>2147.8699496654754</c:v>
                </c:pt>
                <c:pt idx="63">
                  <c:v>2077.9890388820481</c:v>
                </c:pt>
                <c:pt idx="64">
                  <c:v>2263.5459370163253</c:v>
                </c:pt>
                <c:pt idx="65">
                  <c:v>1883.0607459658668</c:v>
                </c:pt>
                <c:pt idx="66">
                  <c:v>2120.3166989696269</c:v>
                </c:pt>
                <c:pt idx="67">
                  <c:v>2009.43213967716</c:v>
                </c:pt>
                <c:pt idx="68">
                  <c:v>2516.8507612748581</c:v>
                </c:pt>
                <c:pt idx="69">
                  <c:v>2210.7805412448183</c:v>
                </c:pt>
                <c:pt idx="70">
                  <c:v>1994.5893047204179</c:v>
                </c:pt>
                <c:pt idx="71">
                  <c:v>2272.4423009172269</c:v>
                </c:pt>
                <c:pt idx="72">
                  <c:v>1893.7424912886186</c:v>
                </c:pt>
                <c:pt idx="73">
                  <c:v>2136.8189866086268</c:v>
                </c:pt>
                <c:pt idx="74">
                  <c:v>2682.2689028139466</c:v>
                </c:pt>
                <c:pt idx="75">
                  <c:v>2341.7845811631946</c:v>
                </c:pt>
                <c:pt idx="76">
                  <c:v>2381.0266650971912</c:v>
                </c:pt>
                <c:pt idx="77">
                  <c:v>1825.137613436071</c:v>
                </c:pt>
                <c:pt idx="78">
                  <c:v>2387.1245852383699</c:v>
                </c:pt>
                <c:pt idx="79">
                  <c:v>2487.2074364195478</c:v>
                </c:pt>
                <c:pt idx="80">
                  <c:v>1843.0976351514275</c:v>
                </c:pt>
                <c:pt idx="81">
                  <c:v>2400.7757018372254</c:v>
                </c:pt>
                <c:pt idx="82">
                  <c:v>2422.8761952159171</c:v>
                </c:pt>
                <c:pt idx="83">
                  <c:v>2290.9138802306293</c:v>
                </c:pt>
                <c:pt idx="84">
                  <c:v>2444.6170336405435</c:v>
                </c:pt>
                <c:pt idx="85">
                  <c:v>2353.4274482727051</c:v>
                </c:pt>
                <c:pt idx="86">
                  <c:v>2092.3379715320675</c:v>
                </c:pt>
                <c:pt idx="87">
                  <c:v>2013.316542227057</c:v>
                </c:pt>
                <c:pt idx="88">
                  <c:v>2081.3880644648907</c:v>
                </c:pt>
                <c:pt idx="89">
                  <c:v>1868.7208437376385</c:v>
                </c:pt>
                <c:pt idx="90">
                  <c:v>2340.7389048700747</c:v>
                </c:pt>
                <c:pt idx="91">
                  <c:v>1896.5170610215928</c:v>
                </c:pt>
                <c:pt idx="92">
                  <c:v>2013.5628718886264</c:v>
                </c:pt>
                <c:pt idx="93">
                  <c:v>1993.1297225032945</c:v>
                </c:pt>
                <c:pt idx="94">
                  <c:v>1777.1441040039063</c:v>
                </c:pt>
                <c:pt idx="95">
                  <c:v>1824.770003780242</c:v>
                </c:pt>
                <c:pt idx="96">
                  <c:v>2609.0907250381097</c:v>
                </c:pt>
                <c:pt idx="97">
                  <c:v>7566.3515693966274</c:v>
                </c:pt>
                <c:pt idx="98">
                  <c:v>12029.065766059028</c:v>
                </c:pt>
                <c:pt idx="99">
                  <c:v>16491.413321940105</c:v>
                </c:pt>
                <c:pt idx="100">
                  <c:v>17312.975596728247</c:v>
                </c:pt>
                <c:pt idx="101">
                  <c:v>17652.164692973001</c:v>
                </c:pt>
                <c:pt idx="102">
                  <c:v>16080.851317025274</c:v>
                </c:pt>
                <c:pt idx="103">
                  <c:v>16747.281924421615</c:v>
                </c:pt>
                <c:pt idx="104">
                  <c:v>15872.55433485243</c:v>
                </c:pt>
                <c:pt idx="105">
                  <c:v>15125.847106600067</c:v>
                </c:pt>
                <c:pt idx="106">
                  <c:v>15250.50159898695</c:v>
                </c:pt>
                <c:pt idx="107">
                  <c:v>14972.992586757597</c:v>
                </c:pt>
                <c:pt idx="108">
                  <c:v>14625.226624546789</c:v>
                </c:pt>
                <c:pt idx="109">
                  <c:v>14435.621413010816</c:v>
                </c:pt>
                <c:pt idx="110">
                  <c:v>14092.578255741973</c:v>
                </c:pt>
                <c:pt idx="111">
                  <c:v>14231.149899675547</c:v>
                </c:pt>
                <c:pt idx="112">
                  <c:v>15069.197049810084</c:v>
                </c:pt>
                <c:pt idx="113">
                  <c:v>13915.277999287811</c:v>
                </c:pt>
                <c:pt idx="114">
                  <c:v>14114.329677894468</c:v>
                </c:pt>
                <c:pt idx="115">
                  <c:v>14720.974129186809</c:v>
                </c:pt>
                <c:pt idx="116">
                  <c:v>14880.949956537603</c:v>
                </c:pt>
                <c:pt idx="117">
                  <c:v>14323.975531983771</c:v>
                </c:pt>
                <c:pt idx="118">
                  <c:v>13842.004730724897</c:v>
                </c:pt>
                <c:pt idx="119">
                  <c:v>13846.90132983265</c:v>
                </c:pt>
                <c:pt idx="120">
                  <c:v>13710.103910519125</c:v>
                </c:pt>
                <c:pt idx="121">
                  <c:v>13146.566832484461</c:v>
                </c:pt>
                <c:pt idx="122">
                  <c:v>13875.274167239011</c:v>
                </c:pt>
                <c:pt idx="123">
                  <c:v>13614.011825478143</c:v>
                </c:pt>
                <c:pt idx="124">
                  <c:v>13715.007597870879</c:v>
                </c:pt>
                <c:pt idx="125">
                  <c:v>13898.772710443853</c:v>
                </c:pt>
                <c:pt idx="126">
                  <c:v>13365.157898949796</c:v>
                </c:pt>
                <c:pt idx="127">
                  <c:v>12745.422192516222</c:v>
                </c:pt>
                <c:pt idx="128">
                  <c:v>13747.443480103881</c:v>
                </c:pt>
                <c:pt idx="129">
                  <c:v>12835.33346926511</c:v>
                </c:pt>
                <c:pt idx="130">
                  <c:v>12309.992901141826</c:v>
                </c:pt>
                <c:pt idx="131">
                  <c:v>13033.93622295673</c:v>
                </c:pt>
                <c:pt idx="132">
                  <c:v>12407.752083866973</c:v>
                </c:pt>
                <c:pt idx="133">
                  <c:v>12388.775554279704</c:v>
                </c:pt>
                <c:pt idx="134">
                  <c:v>12983.279098343062</c:v>
                </c:pt>
                <c:pt idx="135">
                  <c:v>13450.799997853708</c:v>
                </c:pt>
                <c:pt idx="136">
                  <c:v>12955.502152753799</c:v>
                </c:pt>
                <c:pt idx="137">
                  <c:v>12478.291495813191</c:v>
                </c:pt>
                <c:pt idx="138">
                  <c:v>13178.315606011285</c:v>
                </c:pt>
                <c:pt idx="139">
                  <c:v>13184.407733727556</c:v>
                </c:pt>
                <c:pt idx="140">
                  <c:v>12465.124670007726</c:v>
                </c:pt>
                <c:pt idx="141">
                  <c:v>12770.820331280049</c:v>
                </c:pt>
                <c:pt idx="142">
                  <c:v>12878.702794053819</c:v>
                </c:pt>
                <c:pt idx="143">
                  <c:v>12615.405123197115</c:v>
                </c:pt>
                <c:pt idx="144">
                  <c:v>12546.213467440763</c:v>
                </c:pt>
                <c:pt idx="145">
                  <c:v>12479.717983857045</c:v>
                </c:pt>
                <c:pt idx="146">
                  <c:v>12349.037122863432</c:v>
                </c:pt>
                <c:pt idx="147">
                  <c:v>12574.422398546007</c:v>
                </c:pt>
                <c:pt idx="148">
                  <c:v>12882.014371744792</c:v>
                </c:pt>
                <c:pt idx="149">
                  <c:v>11867.181036980597</c:v>
                </c:pt>
                <c:pt idx="150">
                  <c:v>12422.645577566964</c:v>
                </c:pt>
                <c:pt idx="151">
                  <c:v>12594.038799579326</c:v>
                </c:pt>
                <c:pt idx="152">
                  <c:v>12674.968264416437</c:v>
                </c:pt>
                <c:pt idx="153">
                  <c:v>11747.510820420408</c:v>
                </c:pt>
                <c:pt idx="154">
                  <c:v>12356.32786476219</c:v>
                </c:pt>
                <c:pt idx="155">
                  <c:v>12025.713416466346</c:v>
                </c:pt>
                <c:pt idx="156">
                  <c:v>12388.108806232829</c:v>
                </c:pt>
                <c:pt idx="157">
                  <c:v>11914.213574755322</c:v>
                </c:pt>
                <c:pt idx="158">
                  <c:v>12100.872647128263</c:v>
                </c:pt>
                <c:pt idx="159">
                  <c:v>12234.695138113839</c:v>
                </c:pt>
                <c:pt idx="160">
                  <c:v>12351.045595273867</c:v>
                </c:pt>
                <c:pt idx="161">
                  <c:v>11670.373108580872</c:v>
                </c:pt>
                <c:pt idx="162">
                  <c:v>12785.480176317822</c:v>
                </c:pt>
                <c:pt idx="163">
                  <c:v>11704.813616842197</c:v>
                </c:pt>
                <c:pt idx="164">
                  <c:v>11950.959963605703</c:v>
                </c:pt>
                <c:pt idx="165">
                  <c:v>12424.734637920674</c:v>
                </c:pt>
                <c:pt idx="166">
                  <c:v>12559.462871844951</c:v>
                </c:pt>
                <c:pt idx="167">
                  <c:v>11535.143128112122</c:v>
                </c:pt>
                <c:pt idx="168">
                  <c:v>11623.735316685268</c:v>
                </c:pt>
                <c:pt idx="169">
                  <c:v>12039.780815376031</c:v>
                </c:pt>
                <c:pt idx="170">
                  <c:v>12540.251191191621</c:v>
                </c:pt>
                <c:pt idx="171">
                  <c:v>11686.664703704499</c:v>
                </c:pt>
                <c:pt idx="172">
                  <c:v>12137.135068788633</c:v>
                </c:pt>
                <c:pt idx="173">
                  <c:v>12444.673575935783</c:v>
                </c:pt>
                <c:pt idx="174">
                  <c:v>12121.799633922472</c:v>
                </c:pt>
                <c:pt idx="175">
                  <c:v>11961.494302486188</c:v>
                </c:pt>
                <c:pt idx="176">
                  <c:v>11478.995968344432</c:v>
                </c:pt>
                <c:pt idx="177">
                  <c:v>12095.483313054987</c:v>
                </c:pt>
                <c:pt idx="178">
                  <c:v>12477.609412560096</c:v>
                </c:pt>
                <c:pt idx="179">
                  <c:v>11766.274727957589</c:v>
                </c:pt>
                <c:pt idx="180">
                  <c:v>11709.170087303621</c:v>
                </c:pt>
                <c:pt idx="181">
                  <c:v>12280.948998755151</c:v>
                </c:pt>
                <c:pt idx="182">
                  <c:v>12165.756967397836</c:v>
                </c:pt>
                <c:pt idx="183">
                  <c:v>11945.613249055632</c:v>
                </c:pt>
                <c:pt idx="184">
                  <c:v>11442.830737171278</c:v>
                </c:pt>
                <c:pt idx="185">
                  <c:v>12371.697812929258</c:v>
                </c:pt>
                <c:pt idx="186">
                  <c:v>11623.481089217887</c:v>
                </c:pt>
                <c:pt idx="187">
                  <c:v>12223.325619205014</c:v>
                </c:pt>
                <c:pt idx="188">
                  <c:v>11479.07821890024</c:v>
                </c:pt>
                <c:pt idx="189">
                  <c:v>11175.402526184753</c:v>
                </c:pt>
                <c:pt idx="190">
                  <c:v>12566.938020475618</c:v>
                </c:pt>
                <c:pt idx="191">
                  <c:v>11676.032930968238</c:v>
                </c:pt>
                <c:pt idx="192">
                  <c:v>11767.089897407281</c:v>
                </c:pt>
                <c:pt idx="193">
                  <c:v>11933.706129807691</c:v>
                </c:pt>
                <c:pt idx="194">
                  <c:v>11870.102254678915</c:v>
                </c:pt>
                <c:pt idx="195">
                  <c:v>12137.304220681663</c:v>
                </c:pt>
                <c:pt idx="196">
                  <c:v>11394.429306533311</c:v>
                </c:pt>
                <c:pt idx="197">
                  <c:v>12439.626743861607</c:v>
                </c:pt>
                <c:pt idx="198">
                  <c:v>11990.949240212913</c:v>
                </c:pt>
                <c:pt idx="199">
                  <c:v>11400.301819518372</c:v>
                </c:pt>
                <c:pt idx="200">
                  <c:v>11754.13199690934</c:v>
                </c:pt>
                <c:pt idx="201">
                  <c:v>12387.702647450205</c:v>
                </c:pt>
                <c:pt idx="202">
                  <c:v>11655.82568359375</c:v>
                </c:pt>
                <c:pt idx="203">
                  <c:v>11583.417094136332</c:v>
                </c:pt>
                <c:pt idx="204">
                  <c:v>11646.076805030907</c:v>
                </c:pt>
                <c:pt idx="205">
                  <c:v>12086.588234031593</c:v>
                </c:pt>
                <c:pt idx="206">
                  <c:v>11759.057867998634</c:v>
                </c:pt>
                <c:pt idx="207">
                  <c:v>12413.646004186809</c:v>
                </c:pt>
                <c:pt idx="208">
                  <c:v>11825.951456258585</c:v>
                </c:pt>
                <c:pt idx="209">
                  <c:v>11768.148587740385</c:v>
                </c:pt>
                <c:pt idx="210">
                  <c:v>11317.286250858517</c:v>
                </c:pt>
                <c:pt idx="211">
                  <c:v>11730.922330729167</c:v>
                </c:pt>
                <c:pt idx="212">
                  <c:v>11986.339725703983</c:v>
                </c:pt>
                <c:pt idx="213">
                  <c:v>11411.935112251031</c:v>
                </c:pt>
                <c:pt idx="214">
                  <c:v>11848.083238538806</c:v>
                </c:pt>
                <c:pt idx="215">
                  <c:v>11277.167276571085</c:v>
                </c:pt>
                <c:pt idx="216">
                  <c:v>11581.931667307035</c:v>
                </c:pt>
                <c:pt idx="217">
                  <c:v>11403.1319030091</c:v>
                </c:pt>
                <c:pt idx="218">
                  <c:v>12262.928657280219</c:v>
                </c:pt>
                <c:pt idx="219">
                  <c:v>11392.38774867657</c:v>
                </c:pt>
                <c:pt idx="220">
                  <c:v>11717.702906207309</c:v>
                </c:pt>
                <c:pt idx="221">
                  <c:v>12008.481499266229</c:v>
                </c:pt>
                <c:pt idx="222">
                  <c:v>11319.201756739354</c:v>
                </c:pt>
                <c:pt idx="223">
                  <c:v>10569.77561183529</c:v>
                </c:pt>
                <c:pt idx="224">
                  <c:v>11563.909759186126</c:v>
                </c:pt>
                <c:pt idx="225">
                  <c:v>11351.104604252048</c:v>
                </c:pt>
                <c:pt idx="226">
                  <c:v>11805.888945527129</c:v>
                </c:pt>
                <c:pt idx="227">
                  <c:v>11819.418939917126</c:v>
                </c:pt>
                <c:pt idx="228">
                  <c:v>11558.749178193306</c:v>
                </c:pt>
                <c:pt idx="229">
                  <c:v>11823.467822265626</c:v>
                </c:pt>
                <c:pt idx="230">
                  <c:v>10916.168262252391</c:v>
                </c:pt>
                <c:pt idx="231">
                  <c:v>11409.175447591146</c:v>
                </c:pt>
                <c:pt idx="232">
                  <c:v>11895.914690290179</c:v>
                </c:pt>
                <c:pt idx="233">
                  <c:v>11099.622113238323</c:v>
                </c:pt>
                <c:pt idx="234">
                  <c:v>11500.681640625</c:v>
                </c:pt>
                <c:pt idx="235">
                  <c:v>11533.891407329074</c:v>
                </c:pt>
                <c:pt idx="236">
                  <c:v>11547.95236964779</c:v>
                </c:pt>
                <c:pt idx="237">
                  <c:v>11728.133719308036</c:v>
                </c:pt>
                <c:pt idx="238">
                  <c:v>11933.835138006525</c:v>
                </c:pt>
                <c:pt idx="239">
                  <c:v>11255.685816363559</c:v>
                </c:pt>
                <c:pt idx="240">
                  <c:v>12245.371920072115</c:v>
                </c:pt>
                <c:pt idx="241">
                  <c:v>12012.235356898907</c:v>
                </c:pt>
                <c:pt idx="242">
                  <c:v>11742.422046703297</c:v>
                </c:pt>
                <c:pt idx="243">
                  <c:v>12248.931361607143</c:v>
                </c:pt>
                <c:pt idx="244">
                  <c:v>11429.759392076503</c:v>
                </c:pt>
                <c:pt idx="245">
                  <c:v>12279.632925180289</c:v>
                </c:pt>
                <c:pt idx="246">
                  <c:v>11068.510550076844</c:v>
                </c:pt>
                <c:pt idx="247">
                  <c:v>11847.634669041896</c:v>
                </c:pt>
                <c:pt idx="248">
                  <c:v>11408.427122682006</c:v>
                </c:pt>
                <c:pt idx="249">
                  <c:v>11349.059047344605</c:v>
                </c:pt>
                <c:pt idx="250">
                  <c:v>12132.438323804121</c:v>
                </c:pt>
                <c:pt idx="251">
                  <c:v>11825.917545572916</c:v>
                </c:pt>
                <c:pt idx="252">
                  <c:v>11647.566011355875</c:v>
                </c:pt>
                <c:pt idx="253">
                  <c:v>12583.473466474932</c:v>
                </c:pt>
                <c:pt idx="254">
                  <c:v>11515.060153012777</c:v>
                </c:pt>
                <c:pt idx="255">
                  <c:v>11560.805445269809</c:v>
                </c:pt>
                <c:pt idx="256">
                  <c:v>11663.121344561134</c:v>
                </c:pt>
                <c:pt idx="257">
                  <c:v>11883.32945421007</c:v>
                </c:pt>
                <c:pt idx="258">
                  <c:v>11407.766542213398</c:v>
                </c:pt>
                <c:pt idx="259">
                  <c:v>11206.678437285371</c:v>
                </c:pt>
                <c:pt idx="260">
                  <c:v>11039.366820614641</c:v>
                </c:pt>
                <c:pt idx="261">
                  <c:v>11047.876645588743</c:v>
                </c:pt>
                <c:pt idx="262">
                  <c:v>11326.395270416091</c:v>
                </c:pt>
                <c:pt idx="263">
                  <c:v>11313.091521710981</c:v>
                </c:pt>
                <c:pt idx="264">
                  <c:v>11144.479862422733</c:v>
                </c:pt>
                <c:pt idx="265">
                  <c:v>10951.08971426105</c:v>
                </c:pt>
                <c:pt idx="266">
                  <c:v>11327.525153228591</c:v>
                </c:pt>
                <c:pt idx="267">
                  <c:v>11564.937062974794</c:v>
                </c:pt>
                <c:pt idx="268">
                  <c:v>11378.018430593922</c:v>
                </c:pt>
                <c:pt idx="269">
                  <c:v>11198.113483109288</c:v>
                </c:pt>
                <c:pt idx="270">
                  <c:v>11196.391094397444</c:v>
                </c:pt>
                <c:pt idx="271">
                  <c:v>10528.699385087568</c:v>
                </c:pt>
                <c:pt idx="272">
                  <c:v>11860.45597873264</c:v>
                </c:pt>
                <c:pt idx="273">
                  <c:v>11336.593091764502</c:v>
                </c:pt>
                <c:pt idx="274">
                  <c:v>10906.134593921703</c:v>
                </c:pt>
                <c:pt idx="275">
                  <c:v>11209.118115770947</c:v>
                </c:pt>
                <c:pt idx="276">
                  <c:v>11734.019330512152</c:v>
                </c:pt>
                <c:pt idx="277">
                  <c:v>10969.362984504489</c:v>
                </c:pt>
                <c:pt idx="278">
                  <c:v>11104.590423248626</c:v>
                </c:pt>
                <c:pt idx="279">
                  <c:v>11446.773260430975</c:v>
                </c:pt>
                <c:pt idx="280">
                  <c:v>10779.985185224932</c:v>
                </c:pt>
                <c:pt idx="281">
                  <c:v>11294.499918619791</c:v>
                </c:pt>
                <c:pt idx="282">
                  <c:v>11148.110088641826</c:v>
                </c:pt>
                <c:pt idx="283">
                  <c:v>11558.800558810764</c:v>
                </c:pt>
                <c:pt idx="284">
                  <c:v>11377.356952477556</c:v>
                </c:pt>
                <c:pt idx="285">
                  <c:v>10839.468516710069</c:v>
                </c:pt>
                <c:pt idx="286">
                  <c:v>11706.794512700768</c:v>
                </c:pt>
                <c:pt idx="287">
                  <c:v>11349.31779513889</c:v>
                </c:pt>
                <c:pt idx="288">
                  <c:v>11279.624597570399</c:v>
                </c:pt>
                <c:pt idx="289">
                  <c:v>11167.20347764757</c:v>
                </c:pt>
                <c:pt idx="290">
                  <c:v>11496.530893905387</c:v>
                </c:pt>
                <c:pt idx="291">
                  <c:v>10825.598643603245</c:v>
                </c:pt>
                <c:pt idx="292">
                  <c:v>11370.231944444444</c:v>
                </c:pt>
                <c:pt idx="293">
                  <c:v>11134.868625217014</c:v>
                </c:pt>
                <c:pt idx="294">
                  <c:v>11056.692522321429</c:v>
                </c:pt>
                <c:pt idx="295">
                  <c:v>11653.089647346369</c:v>
                </c:pt>
                <c:pt idx="296">
                  <c:v>10813.714108645261</c:v>
                </c:pt>
                <c:pt idx="297">
                  <c:v>11300.626745810056</c:v>
                </c:pt>
                <c:pt idx="298">
                  <c:v>11042.048520588743</c:v>
                </c:pt>
                <c:pt idx="299">
                  <c:v>11246.104261461194</c:v>
                </c:pt>
                <c:pt idx="300">
                  <c:v>11274.551633718922</c:v>
                </c:pt>
                <c:pt idx="301">
                  <c:v>10825.819249611533</c:v>
                </c:pt>
                <c:pt idx="302">
                  <c:v>10802.608983301854</c:v>
                </c:pt>
                <c:pt idx="303">
                  <c:v>11719.148043637777</c:v>
                </c:pt>
                <c:pt idx="304">
                  <c:v>11796.776296657987</c:v>
                </c:pt>
                <c:pt idx="305">
                  <c:v>10739.266585465315</c:v>
                </c:pt>
                <c:pt idx="306">
                  <c:v>11577.661449240573</c:v>
                </c:pt>
                <c:pt idx="307">
                  <c:v>11181.774641927082</c:v>
                </c:pt>
                <c:pt idx="308">
                  <c:v>11665.177555338541</c:v>
                </c:pt>
                <c:pt idx="309">
                  <c:v>11385.526752387153</c:v>
                </c:pt>
                <c:pt idx="310">
                  <c:v>11194.768932363604</c:v>
                </c:pt>
                <c:pt idx="311">
                  <c:v>11096.668988238323</c:v>
                </c:pt>
                <c:pt idx="312">
                  <c:v>11240.099506862914</c:v>
                </c:pt>
                <c:pt idx="313">
                  <c:v>11036.104109116022</c:v>
                </c:pt>
                <c:pt idx="314">
                  <c:v>10923.472958390885</c:v>
                </c:pt>
                <c:pt idx="315">
                  <c:v>11193.20988498264</c:v>
                </c:pt>
                <c:pt idx="316">
                  <c:v>11043.504645416091</c:v>
                </c:pt>
                <c:pt idx="317">
                  <c:v>10838.160040249482</c:v>
                </c:pt>
                <c:pt idx="318">
                  <c:v>11497.954835333217</c:v>
                </c:pt>
                <c:pt idx="319">
                  <c:v>11058.303528502747</c:v>
                </c:pt>
                <c:pt idx="320">
                  <c:v>11114.69782986111</c:v>
                </c:pt>
                <c:pt idx="321">
                  <c:v>11415.735058593749</c:v>
                </c:pt>
                <c:pt idx="322">
                  <c:v>12102.354204644098</c:v>
                </c:pt>
                <c:pt idx="323">
                  <c:v>11096.920642021649</c:v>
                </c:pt>
                <c:pt idx="324">
                  <c:v>10907.895491626381</c:v>
                </c:pt>
                <c:pt idx="325">
                  <c:v>11021.611314561633</c:v>
                </c:pt>
                <c:pt idx="326">
                  <c:v>10642.902939345811</c:v>
                </c:pt>
                <c:pt idx="327">
                  <c:v>11212.697549319135</c:v>
                </c:pt>
                <c:pt idx="328">
                  <c:v>10956.280693523046</c:v>
                </c:pt>
                <c:pt idx="329">
                  <c:v>11019.195447384323</c:v>
                </c:pt>
                <c:pt idx="330">
                  <c:v>10846.290238691299</c:v>
                </c:pt>
                <c:pt idx="331">
                  <c:v>11395.12184910221</c:v>
                </c:pt>
                <c:pt idx="332">
                  <c:v>10677.987749323498</c:v>
                </c:pt>
                <c:pt idx="333">
                  <c:v>11057.67734375</c:v>
                </c:pt>
                <c:pt idx="334">
                  <c:v>11219.003369140624</c:v>
                </c:pt>
                <c:pt idx="335">
                  <c:v>10596.776820203993</c:v>
                </c:pt>
                <c:pt idx="336">
                  <c:v>11397.140037965239</c:v>
                </c:pt>
                <c:pt idx="337">
                  <c:v>11210.836173502605</c:v>
                </c:pt>
                <c:pt idx="338">
                  <c:v>10806.915326128948</c:v>
                </c:pt>
                <c:pt idx="339">
                  <c:v>11310.010259331597</c:v>
                </c:pt>
                <c:pt idx="340">
                  <c:v>10876.584161683833</c:v>
                </c:pt>
                <c:pt idx="341">
                  <c:v>11225.786683140539</c:v>
                </c:pt>
                <c:pt idx="342">
                  <c:v>10856.943167839261</c:v>
                </c:pt>
                <c:pt idx="343">
                  <c:v>11181.627580525488</c:v>
                </c:pt>
                <c:pt idx="344">
                  <c:v>11127.950417751736</c:v>
                </c:pt>
                <c:pt idx="345">
                  <c:v>10100.311933915693</c:v>
                </c:pt>
                <c:pt idx="346">
                  <c:v>11494.336701291899</c:v>
                </c:pt>
                <c:pt idx="347">
                  <c:v>10752.482704419768</c:v>
                </c:pt>
                <c:pt idx="348">
                  <c:v>10606.40466994382</c:v>
                </c:pt>
                <c:pt idx="349">
                  <c:v>11176.476780726258</c:v>
                </c:pt>
                <c:pt idx="350">
                  <c:v>10664.914127967877</c:v>
                </c:pt>
                <c:pt idx="351">
                  <c:v>10954.363358931108</c:v>
                </c:pt>
                <c:pt idx="352">
                  <c:v>11378.832036705657</c:v>
                </c:pt>
                <c:pt idx="353">
                  <c:v>10951.44880179073</c:v>
                </c:pt>
                <c:pt idx="354">
                  <c:v>10876.196818723516</c:v>
                </c:pt>
                <c:pt idx="355">
                  <c:v>11383.674595030014</c:v>
                </c:pt>
                <c:pt idx="356">
                  <c:v>11164.815562102754</c:v>
                </c:pt>
                <c:pt idx="357">
                  <c:v>11093.225219052141</c:v>
                </c:pt>
                <c:pt idx="358">
                  <c:v>11134.473243284761</c:v>
                </c:pt>
                <c:pt idx="359">
                  <c:v>11067.654793432202</c:v>
                </c:pt>
                <c:pt idx="360">
                  <c:v>11026.017822265625</c:v>
                </c:pt>
                <c:pt idx="361">
                  <c:v>11060.381342169943</c:v>
                </c:pt>
                <c:pt idx="362">
                  <c:v>11154.081141978002</c:v>
                </c:pt>
                <c:pt idx="363">
                  <c:v>10975.106781867938</c:v>
                </c:pt>
                <c:pt idx="364">
                  <c:v>11176.627435980903</c:v>
                </c:pt>
                <c:pt idx="365">
                  <c:v>10880.090521918402</c:v>
                </c:pt>
                <c:pt idx="366">
                  <c:v>11171.427226783193</c:v>
                </c:pt>
                <c:pt idx="367">
                  <c:v>10907.768211495535</c:v>
                </c:pt>
                <c:pt idx="368">
                  <c:v>11016.865409157494</c:v>
                </c:pt>
                <c:pt idx="369">
                  <c:v>10861.677605446805</c:v>
                </c:pt>
                <c:pt idx="370">
                  <c:v>10786.436181640625</c:v>
                </c:pt>
                <c:pt idx="371">
                  <c:v>11369.834877707741</c:v>
                </c:pt>
                <c:pt idx="372">
                  <c:v>10841.19267196229</c:v>
                </c:pt>
                <c:pt idx="373">
                  <c:v>10750.993901909722</c:v>
                </c:pt>
                <c:pt idx="374">
                  <c:v>11429.912196665502</c:v>
                </c:pt>
                <c:pt idx="375">
                  <c:v>11360.316083535381</c:v>
                </c:pt>
                <c:pt idx="376">
                  <c:v>10734.58293649052</c:v>
                </c:pt>
                <c:pt idx="377">
                  <c:v>11317.806601784447</c:v>
                </c:pt>
                <c:pt idx="378">
                  <c:v>11095.89588088132</c:v>
                </c:pt>
                <c:pt idx="379">
                  <c:v>10695.509252793296</c:v>
                </c:pt>
                <c:pt idx="380">
                  <c:v>11616.903984375</c:v>
                </c:pt>
                <c:pt idx="381">
                  <c:v>11870.466178385417</c:v>
                </c:pt>
                <c:pt idx="382">
                  <c:v>11195.478111436632</c:v>
                </c:pt>
                <c:pt idx="383">
                  <c:v>11596.40444841056</c:v>
                </c:pt>
                <c:pt idx="384">
                  <c:v>11213.643940898659</c:v>
                </c:pt>
                <c:pt idx="385">
                  <c:v>10991.103097873263</c:v>
                </c:pt>
                <c:pt idx="386">
                  <c:v>11246.144262420998</c:v>
                </c:pt>
                <c:pt idx="387">
                  <c:v>10945.262140447443</c:v>
                </c:pt>
                <c:pt idx="388">
                  <c:v>11625.786115877891</c:v>
                </c:pt>
                <c:pt idx="389">
                  <c:v>11535.336515799581</c:v>
                </c:pt>
                <c:pt idx="390">
                  <c:v>11168.293883928571</c:v>
                </c:pt>
                <c:pt idx="391">
                  <c:v>11264.749425714666</c:v>
                </c:pt>
                <c:pt idx="392">
                  <c:v>11007.411829168146</c:v>
                </c:pt>
                <c:pt idx="393">
                  <c:v>11181.367192986307</c:v>
                </c:pt>
                <c:pt idx="394">
                  <c:v>11592.225541038075</c:v>
                </c:pt>
                <c:pt idx="395">
                  <c:v>11613.483173940374</c:v>
                </c:pt>
                <c:pt idx="396">
                  <c:v>11349.033181302375</c:v>
                </c:pt>
                <c:pt idx="397">
                  <c:v>10948.028078946199</c:v>
                </c:pt>
                <c:pt idx="398">
                  <c:v>11116.251762302443</c:v>
                </c:pt>
                <c:pt idx="399">
                  <c:v>11498.474492301717</c:v>
                </c:pt>
                <c:pt idx="400">
                  <c:v>11348.551702949439</c:v>
                </c:pt>
                <c:pt idx="401">
                  <c:v>11287.379189231178</c:v>
                </c:pt>
                <c:pt idx="402">
                  <c:v>11473.543373243343</c:v>
                </c:pt>
                <c:pt idx="403">
                  <c:v>11615.41415127841</c:v>
                </c:pt>
                <c:pt idx="404">
                  <c:v>11693.688987293463</c:v>
                </c:pt>
                <c:pt idx="405">
                  <c:v>11984.898245574423</c:v>
                </c:pt>
                <c:pt idx="406">
                  <c:v>11282.58690838481</c:v>
                </c:pt>
                <c:pt idx="407">
                  <c:v>10992.425590427443</c:v>
                </c:pt>
                <c:pt idx="408">
                  <c:v>11337.339994208758</c:v>
                </c:pt>
                <c:pt idx="409">
                  <c:v>10955.247009638499</c:v>
                </c:pt>
                <c:pt idx="410">
                  <c:v>11225.293540736608</c:v>
                </c:pt>
                <c:pt idx="411">
                  <c:v>11606.614472656251</c:v>
                </c:pt>
                <c:pt idx="412">
                  <c:v>11634.033144864168</c:v>
                </c:pt>
                <c:pt idx="413">
                  <c:v>11186.615876850328</c:v>
                </c:pt>
                <c:pt idx="414">
                  <c:v>11127.408730920339</c:v>
                </c:pt>
                <c:pt idx="415">
                  <c:v>11380.453599250179</c:v>
                </c:pt>
                <c:pt idx="416">
                  <c:v>11498.085398119549</c:v>
                </c:pt>
                <c:pt idx="417">
                  <c:v>11581.184283589208</c:v>
                </c:pt>
                <c:pt idx="418">
                  <c:v>11267.744694967831</c:v>
                </c:pt>
                <c:pt idx="419">
                  <c:v>11702.236411830358</c:v>
                </c:pt>
                <c:pt idx="420">
                  <c:v>11306.51360905519</c:v>
                </c:pt>
                <c:pt idx="421">
                  <c:v>11837.320944725434</c:v>
                </c:pt>
                <c:pt idx="422">
                  <c:v>11273.193914620535</c:v>
                </c:pt>
                <c:pt idx="423">
                  <c:v>11362.741340023347</c:v>
                </c:pt>
                <c:pt idx="424">
                  <c:v>11610.385370979533</c:v>
                </c:pt>
                <c:pt idx="425">
                  <c:v>11403.594201589596</c:v>
                </c:pt>
                <c:pt idx="426">
                  <c:v>11125.851045326368</c:v>
                </c:pt>
                <c:pt idx="427">
                  <c:v>11131.291232952493</c:v>
                </c:pt>
                <c:pt idx="428">
                  <c:v>11680.040705422794</c:v>
                </c:pt>
                <c:pt idx="429">
                  <c:v>11756.225678800805</c:v>
                </c:pt>
                <c:pt idx="430">
                  <c:v>11648.21958582261</c:v>
                </c:pt>
                <c:pt idx="431">
                  <c:v>11372.973098844115</c:v>
                </c:pt>
                <c:pt idx="432">
                  <c:v>13385.301619203628</c:v>
                </c:pt>
                <c:pt idx="433">
                  <c:v>11544.429873226611</c:v>
                </c:pt>
                <c:pt idx="434">
                  <c:v>11925.065513475407</c:v>
                </c:pt>
                <c:pt idx="435">
                  <c:v>11413.375627790179</c:v>
                </c:pt>
                <c:pt idx="436">
                  <c:v>11873.786009306066</c:v>
                </c:pt>
                <c:pt idx="437">
                  <c:v>11432.597416548295</c:v>
                </c:pt>
                <c:pt idx="438">
                  <c:v>12020.816953461746</c:v>
                </c:pt>
                <c:pt idx="439">
                  <c:v>11349.153227172146</c:v>
                </c:pt>
                <c:pt idx="440">
                  <c:v>11419.600358634159</c:v>
                </c:pt>
                <c:pt idx="441">
                  <c:v>11745.255737304688</c:v>
                </c:pt>
                <c:pt idx="442">
                  <c:v>11868.815657369207</c:v>
                </c:pt>
                <c:pt idx="443">
                  <c:v>12319.133361130618</c:v>
                </c:pt>
                <c:pt idx="444">
                  <c:v>12100.5138711162</c:v>
                </c:pt>
                <c:pt idx="445">
                  <c:v>12177.436906460516</c:v>
                </c:pt>
                <c:pt idx="446">
                  <c:v>11683.582188299524</c:v>
                </c:pt>
                <c:pt idx="447">
                  <c:v>11497.083865916235</c:v>
                </c:pt>
                <c:pt idx="448">
                  <c:v>11543.533253432764</c:v>
                </c:pt>
                <c:pt idx="449">
                  <c:v>12115.239000191717</c:v>
                </c:pt>
                <c:pt idx="450">
                  <c:v>11590.03484132304</c:v>
                </c:pt>
                <c:pt idx="451">
                  <c:v>11547.95713297526</c:v>
                </c:pt>
                <c:pt idx="452">
                  <c:v>11832.357975260416</c:v>
                </c:pt>
                <c:pt idx="453">
                  <c:v>11564.000330483041</c:v>
                </c:pt>
                <c:pt idx="454">
                  <c:v>12021.801113760544</c:v>
                </c:pt>
                <c:pt idx="455">
                  <c:v>11624.687872165587</c:v>
                </c:pt>
                <c:pt idx="456">
                  <c:v>12263.737487418521</c:v>
                </c:pt>
                <c:pt idx="457">
                  <c:v>11540.505113472967</c:v>
                </c:pt>
                <c:pt idx="458">
                  <c:v>11850.502019973028</c:v>
                </c:pt>
                <c:pt idx="459">
                  <c:v>11353.401483303163</c:v>
                </c:pt>
                <c:pt idx="460">
                  <c:v>11315.143087504823</c:v>
                </c:pt>
                <c:pt idx="461">
                  <c:v>11325.688092487615</c:v>
                </c:pt>
                <c:pt idx="462">
                  <c:v>12147.831257647778</c:v>
                </c:pt>
                <c:pt idx="463">
                  <c:v>11697.781852997929</c:v>
                </c:pt>
                <c:pt idx="464">
                  <c:v>11867.846445904355</c:v>
                </c:pt>
                <c:pt idx="465">
                  <c:v>11207.209023801437</c:v>
                </c:pt>
                <c:pt idx="466">
                  <c:v>11767.084969924272</c:v>
                </c:pt>
                <c:pt idx="467">
                  <c:v>11513.759558929256</c:v>
                </c:pt>
                <c:pt idx="468">
                  <c:v>11162.69193699049</c:v>
                </c:pt>
                <c:pt idx="469">
                  <c:v>11639.121677890145</c:v>
                </c:pt>
                <c:pt idx="470">
                  <c:v>11370.81742747237</c:v>
                </c:pt>
                <c:pt idx="471">
                  <c:v>11249.451223114391</c:v>
                </c:pt>
                <c:pt idx="472">
                  <c:v>11598.178876711998</c:v>
                </c:pt>
                <c:pt idx="473">
                  <c:v>11106.456361000583</c:v>
                </c:pt>
                <c:pt idx="474">
                  <c:v>11438.395820431593</c:v>
                </c:pt>
                <c:pt idx="475">
                  <c:v>11327.081927043635</c:v>
                </c:pt>
                <c:pt idx="476">
                  <c:v>11252.783537688079</c:v>
                </c:pt>
                <c:pt idx="477">
                  <c:v>11170.287807347584</c:v>
                </c:pt>
                <c:pt idx="478">
                  <c:v>11346.724183617569</c:v>
                </c:pt>
                <c:pt idx="479">
                  <c:v>11155.418178013393</c:v>
                </c:pt>
                <c:pt idx="480">
                  <c:v>11599.020590672348</c:v>
                </c:pt>
                <c:pt idx="481">
                  <c:v>11160.539125795718</c:v>
                </c:pt>
                <c:pt idx="482">
                  <c:v>11214.03399325284</c:v>
                </c:pt>
                <c:pt idx="483">
                  <c:v>10920.247531467014</c:v>
                </c:pt>
                <c:pt idx="484">
                  <c:v>11072.217462713068</c:v>
                </c:pt>
                <c:pt idx="485">
                  <c:v>11094.4055146008</c:v>
                </c:pt>
                <c:pt idx="486">
                  <c:v>11807.850423177084</c:v>
                </c:pt>
                <c:pt idx="487">
                  <c:v>10822.055451375576</c:v>
                </c:pt>
                <c:pt idx="488">
                  <c:v>11446.545569957387</c:v>
                </c:pt>
                <c:pt idx="489">
                  <c:v>11106.723176887237</c:v>
                </c:pt>
                <c:pt idx="490">
                  <c:v>10745.137967566288</c:v>
                </c:pt>
                <c:pt idx="491">
                  <c:v>10861.968282817323</c:v>
                </c:pt>
                <c:pt idx="492">
                  <c:v>11460.162362234933</c:v>
                </c:pt>
                <c:pt idx="493">
                  <c:v>11314.226506273675</c:v>
                </c:pt>
                <c:pt idx="494">
                  <c:v>11350.596599786932</c:v>
                </c:pt>
                <c:pt idx="495">
                  <c:v>11160.254308188834</c:v>
                </c:pt>
                <c:pt idx="496">
                  <c:v>11017.007303377477</c:v>
                </c:pt>
                <c:pt idx="497">
                  <c:v>11236.565563667111</c:v>
                </c:pt>
                <c:pt idx="498">
                  <c:v>11657.914195667614</c:v>
                </c:pt>
                <c:pt idx="499">
                  <c:v>10845.731986860796</c:v>
                </c:pt>
                <c:pt idx="500">
                  <c:v>11378.285562663736</c:v>
                </c:pt>
                <c:pt idx="501">
                  <c:v>11334.924720400855</c:v>
                </c:pt>
                <c:pt idx="502">
                  <c:v>11862.981348825786</c:v>
                </c:pt>
                <c:pt idx="503">
                  <c:v>11719.516569591704</c:v>
                </c:pt>
                <c:pt idx="504">
                  <c:v>10525.057471298591</c:v>
                </c:pt>
                <c:pt idx="505">
                  <c:v>11694.143723366476</c:v>
                </c:pt>
                <c:pt idx="506">
                  <c:v>11899.31884765625</c:v>
                </c:pt>
                <c:pt idx="507">
                  <c:v>11375.755225204841</c:v>
                </c:pt>
                <c:pt idx="508">
                  <c:v>11254.908567116478</c:v>
                </c:pt>
                <c:pt idx="509">
                  <c:v>10870.653811571075</c:v>
                </c:pt>
                <c:pt idx="510">
                  <c:v>10997.873496451029</c:v>
                </c:pt>
                <c:pt idx="511">
                  <c:v>11451.565998356517</c:v>
                </c:pt>
                <c:pt idx="512">
                  <c:v>12010.517510061552</c:v>
                </c:pt>
                <c:pt idx="513">
                  <c:v>11033.992381026104</c:v>
                </c:pt>
                <c:pt idx="514">
                  <c:v>12144.428499547446</c:v>
                </c:pt>
                <c:pt idx="515">
                  <c:v>10222.913447512856</c:v>
                </c:pt>
                <c:pt idx="516">
                  <c:v>11692.489850300115</c:v>
                </c:pt>
                <c:pt idx="517">
                  <c:v>11858.336786037538</c:v>
                </c:pt>
                <c:pt idx="518">
                  <c:v>11617.249733392446</c:v>
                </c:pt>
                <c:pt idx="519">
                  <c:v>11643.167091041987</c:v>
                </c:pt>
                <c:pt idx="520">
                  <c:v>11555.821548089749</c:v>
                </c:pt>
                <c:pt idx="521">
                  <c:v>11586.325899957897</c:v>
                </c:pt>
                <c:pt idx="522">
                  <c:v>11932.40808030579</c:v>
                </c:pt>
                <c:pt idx="523">
                  <c:v>11057.056649502842</c:v>
                </c:pt>
                <c:pt idx="524">
                  <c:v>11208.374529474431</c:v>
                </c:pt>
                <c:pt idx="525">
                  <c:v>11960.14800578792</c:v>
                </c:pt>
                <c:pt idx="526">
                  <c:v>11304.737542945219</c:v>
                </c:pt>
                <c:pt idx="527">
                  <c:v>11716.123555997523</c:v>
                </c:pt>
                <c:pt idx="528">
                  <c:v>11448.416237571022</c:v>
                </c:pt>
                <c:pt idx="529">
                  <c:v>11454.029717502824</c:v>
                </c:pt>
                <c:pt idx="530">
                  <c:v>11460.954511958398</c:v>
                </c:pt>
                <c:pt idx="531">
                  <c:v>11406.933644364521</c:v>
                </c:pt>
                <c:pt idx="532">
                  <c:v>11816.737871821622</c:v>
                </c:pt>
                <c:pt idx="533">
                  <c:v>11495.04360887481</c:v>
                </c:pt>
                <c:pt idx="534">
                  <c:v>10902.564623096321</c:v>
                </c:pt>
                <c:pt idx="535">
                  <c:v>11294.369804568407</c:v>
                </c:pt>
                <c:pt idx="536">
                  <c:v>11962.65022277832</c:v>
                </c:pt>
                <c:pt idx="537">
                  <c:v>11008.428863712616</c:v>
                </c:pt>
                <c:pt idx="538">
                  <c:v>11363.468826293945</c:v>
                </c:pt>
                <c:pt idx="539">
                  <c:v>11139.802785300039</c:v>
                </c:pt>
                <c:pt idx="540">
                  <c:v>11542.867431640625</c:v>
                </c:pt>
                <c:pt idx="541">
                  <c:v>11409.313641319977</c:v>
                </c:pt>
                <c:pt idx="542">
                  <c:v>11614.367399395636</c:v>
                </c:pt>
                <c:pt idx="543">
                  <c:v>11226.354495220303</c:v>
                </c:pt>
                <c:pt idx="544">
                  <c:v>12128.368812090084</c:v>
                </c:pt>
                <c:pt idx="545">
                  <c:v>11424.837366396665</c:v>
                </c:pt>
                <c:pt idx="546">
                  <c:v>11249.354845346894</c:v>
                </c:pt>
                <c:pt idx="547">
                  <c:v>11838.831371166089</c:v>
                </c:pt>
                <c:pt idx="548">
                  <c:v>11176.841293523341</c:v>
                </c:pt>
                <c:pt idx="549">
                  <c:v>11179.083022976514</c:v>
                </c:pt>
                <c:pt idx="550">
                  <c:v>11314.371139526367</c:v>
                </c:pt>
                <c:pt idx="551">
                  <c:v>11409.431914906443</c:v>
                </c:pt>
                <c:pt idx="552">
                  <c:v>11718.233243764558</c:v>
                </c:pt>
                <c:pt idx="553">
                  <c:v>11168.271147733889</c:v>
                </c:pt>
                <c:pt idx="554">
                  <c:v>11237.252805342585</c:v>
                </c:pt>
                <c:pt idx="555">
                  <c:v>11495.432559564248</c:v>
                </c:pt>
                <c:pt idx="556">
                  <c:v>11323.478597510675</c:v>
                </c:pt>
                <c:pt idx="557">
                  <c:v>11046.005463222287</c:v>
                </c:pt>
                <c:pt idx="558">
                  <c:v>11319.493539428711</c:v>
                </c:pt>
                <c:pt idx="559">
                  <c:v>11562.460714721679</c:v>
                </c:pt>
                <c:pt idx="560">
                  <c:v>11303.097327715084</c:v>
                </c:pt>
                <c:pt idx="561">
                  <c:v>11603.408309936523</c:v>
                </c:pt>
                <c:pt idx="562">
                  <c:v>11574.321710622089</c:v>
                </c:pt>
                <c:pt idx="563">
                  <c:v>11609.663082885741</c:v>
                </c:pt>
                <c:pt idx="564">
                  <c:v>12557.54227423816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7D-456C-888A-8B96212BA17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'3.3 ADR + S Day 4'!$B$2:$B$697</c:f>
              <c:numCache>
                <c:formatCode>General</c:formatCode>
                <c:ptCount val="696"/>
                <c:pt idx="0">
                  <c:v>0</c:v>
                </c:pt>
                <c:pt idx="1">
                  <c:v>4.3702498333333326E-2</c:v>
                </c:pt>
                <c:pt idx="2">
                  <c:v>8.5254874999999994E-2</c:v>
                </c:pt>
                <c:pt idx="3">
                  <c:v>0.12850734999999999</c:v>
                </c:pt>
                <c:pt idx="4">
                  <c:v>0.16997638833333331</c:v>
                </c:pt>
                <c:pt idx="5">
                  <c:v>0.21151209666666665</c:v>
                </c:pt>
                <c:pt idx="6">
                  <c:v>0.25326448499999998</c:v>
                </c:pt>
                <c:pt idx="7">
                  <c:v>0.29546689833333334</c:v>
                </c:pt>
                <c:pt idx="8">
                  <c:v>0.33811933833333335</c:v>
                </c:pt>
                <c:pt idx="9">
                  <c:v>0.37995506499999998</c:v>
                </c:pt>
                <c:pt idx="10">
                  <c:v>0.42174078833333334</c:v>
                </c:pt>
                <c:pt idx="11">
                  <c:v>0.46349317666666667</c:v>
                </c:pt>
                <c:pt idx="12">
                  <c:v>0.50544557666666667</c:v>
                </c:pt>
                <c:pt idx="13">
                  <c:v>0.54701462000000001</c:v>
                </c:pt>
                <c:pt idx="14">
                  <c:v>0.58831698166666668</c:v>
                </c:pt>
                <c:pt idx="15">
                  <c:v>0.63006936999999996</c:v>
                </c:pt>
                <c:pt idx="16">
                  <c:v>0.67147173833333329</c:v>
                </c:pt>
                <c:pt idx="17">
                  <c:v>0.71335746833333324</c:v>
                </c:pt>
                <c:pt idx="18">
                  <c:v>0.75507651999999992</c:v>
                </c:pt>
                <c:pt idx="19">
                  <c:v>0.7964955566666666</c:v>
                </c:pt>
                <c:pt idx="20">
                  <c:v>0.83831461499999993</c:v>
                </c:pt>
                <c:pt idx="21">
                  <c:v>0.88008366999999987</c:v>
                </c:pt>
                <c:pt idx="22">
                  <c:v>0.92381950499999987</c:v>
                </c:pt>
                <c:pt idx="23">
                  <c:v>0.96683863333333331</c:v>
                </c:pt>
                <c:pt idx="24">
                  <c:v>1.0102244483333334</c:v>
                </c:pt>
                <c:pt idx="25">
                  <c:v>1.051843495</c:v>
                </c:pt>
                <c:pt idx="26">
                  <c:v>1.09494596</c:v>
                </c:pt>
                <c:pt idx="27">
                  <c:v>1.1370983716666667</c:v>
                </c:pt>
                <c:pt idx="28">
                  <c:v>1.1785340749999997</c:v>
                </c:pt>
                <c:pt idx="29">
                  <c:v>1.2203531333333333</c:v>
                </c:pt>
                <c:pt idx="30">
                  <c:v>1.2634889333333335</c:v>
                </c:pt>
                <c:pt idx="31">
                  <c:v>1.3069914216666665</c:v>
                </c:pt>
                <c:pt idx="32">
                  <c:v>1.3502772299999999</c:v>
                </c:pt>
                <c:pt idx="33">
                  <c:v>1.3917629366666666</c:v>
                </c:pt>
                <c:pt idx="34">
                  <c:v>1.4333986516666666</c:v>
                </c:pt>
                <c:pt idx="35">
                  <c:v>1.476584455</c:v>
                </c:pt>
                <c:pt idx="36">
                  <c:v>1.5186701949999999</c:v>
                </c:pt>
                <c:pt idx="37">
                  <c:v>1.5599058883333332</c:v>
                </c:pt>
                <c:pt idx="38">
                  <c:v>1.6018416199999999</c:v>
                </c:pt>
                <c:pt idx="39">
                  <c:v>1.6453107716666664</c:v>
                </c:pt>
                <c:pt idx="40">
                  <c:v>1.6867131399999997</c:v>
                </c:pt>
                <c:pt idx="41">
                  <c:v>1.7283988583333332</c:v>
                </c:pt>
                <c:pt idx="42">
                  <c:v>1.7717680049999998</c:v>
                </c:pt>
                <c:pt idx="43">
                  <c:v>1.8153038283333334</c:v>
                </c:pt>
                <c:pt idx="44">
                  <c:v>1.8588063166666666</c:v>
                </c:pt>
                <c:pt idx="45">
                  <c:v>1.9003586933333334</c:v>
                </c:pt>
                <c:pt idx="46">
                  <c:v>1.9435111616666665</c:v>
                </c:pt>
                <c:pt idx="47">
                  <c:v>1.9858469166666666</c:v>
                </c:pt>
                <c:pt idx="48">
                  <c:v>2.0267659233333335</c:v>
                </c:pt>
                <c:pt idx="49">
                  <c:v>2.0691016783333334</c:v>
                </c:pt>
                <c:pt idx="50">
                  <c:v>2.1102540316666665</c:v>
                </c:pt>
                <c:pt idx="51">
                  <c:v>2.154123208333333</c:v>
                </c:pt>
                <c:pt idx="52">
                  <c:v>2.195042215</c:v>
                </c:pt>
                <c:pt idx="53">
                  <c:v>2.236544588333333</c:v>
                </c:pt>
                <c:pt idx="54">
                  <c:v>2.2806471116666667</c:v>
                </c:pt>
                <c:pt idx="55">
                  <c:v>2.3236829066666669</c:v>
                </c:pt>
                <c:pt idx="56">
                  <c:v>2.3652686183333329</c:v>
                </c:pt>
                <c:pt idx="57">
                  <c:v>2.4070876766666669</c:v>
                </c:pt>
                <c:pt idx="58">
                  <c:v>2.4484733766666666</c:v>
                </c:pt>
                <c:pt idx="59">
                  <c:v>2.4902090983333331</c:v>
                </c:pt>
                <c:pt idx="60">
                  <c:v>2.5334949066666668</c:v>
                </c:pt>
                <c:pt idx="61">
                  <c:v>2.5751472899999999</c:v>
                </c:pt>
                <c:pt idx="62">
                  <c:v>2.6169330133333331</c:v>
                </c:pt>
                <c:pt idx="63">
                  <c:v>2.6585687266666667</c:v>
                </c:pt>
                <c:pt idx="64">
                  <c:v>2.7002377766666665</c:v>
                </c:pt>
                <c:pt idx="65">
                  <c:v>2.7434069133333332</c:v>
                </c:pt>
                <c:pt idx="66">
                  <c:v>2.7855259883333332</c:v>
                </c:pt>
                <c:pt idx="67">
                  <c:v>2.8282450983333334</c:v>
                </c:pt>
                <c:pt idx="68">
                  <c:v>2.8718975950000001</c:v>
                </c:pt>
                <c:pt idx="69">
                  <c:v>2.9150167283333333</c:v>
                </c:pt>
                <c:pt idx="70">
                  <c:v>2.958669225</c:v>
                </c:pt>
                <c:pt idx="71">
                  <c:v>3.0000382583333334</c:v>
                </c:pt>
                <c:pt idx="72">
                  <c:v>3.0436574200000002</c:v>
                </c:pt>
                <c:pt idx="73">
                  <c:v>3.0870099</c:v>
                </c:pt>
                <c:pt idx="74">
                  <c:v>3.1285956116666664</c:v>
                </c:pt>
                <c:pt idx="75">
                  <c:v>3.1716647416666666</c:v>
                </c:pt>
                <c:pt idx="76">
                  <c:v>3.21370048</c:v>
                </c:pt>
                <c:pt idx="77">
                  <c:v>3.2558528899999999</c:v>
                </c:pt>
                <c:pt idx="78">
                  <c:v>3.2969385733333332</c:v>
                </c:pt>
                <c:pt idx="79">
                  <c:v>3.3386576266666665</c:v>
                </c:pt>
                <c:pt idx="80">
                  <c:v>3.3817100883333335</c:v>
                </c:pt>
                <c:pt idx="81">
                  <c:v>3.4233291366666667</c:v>
                </c:pt>
                <c:pt idx="82">
                  <c:v>3.467464993333333</c:v>
                </c:pt>
                <c:pt idx="83">
                  <c:v>3.5087840233333334</c:v>
                </c:pt>
                <c:pt idx="84">
                  <c:v>3.5499697133333332</c:v>
                </c:pt>
                <c:pt idx="85">
                  <c:v>3.5917387683333333</c:v>
                </c:pt>
                <c:pt idx="86">
                  <c:v>3.6351912533333333</c:v>
                </c:pt>
                <c:pt idx="87">
                  <c:v>3.6766436249999996</c:v>
                </c:pt>
                <c:pt idx="88">
                  <c:v>3.7199627683333332</c:v>
                </c:pt>
                <c:pt idx="89">
                  <c:v>3.762131848333333</c:v>
                </c:pt>
                <c:pt idx="90">
                  <c:v>3.8034508783333334</c:v>
                </c:pt>
                <c:pt idx="91">
                  <c:v>3.8471200416666664</c:v>
                </c:pt>
                <c:pt idx="92">
                  <c:v>3.8911725616666661</c:v>
                </c:pt>
                <c:pt idx="93">
                  <c:v>3.9333916433333331</c:v>
                </c:pt>
                <c:pt idx="94">
                  <c:v>3.9753940449999998</c:v>
                </c:pt>
                <c:pt idx="95">
                  <c:v>4.0168964200000001</c:v>
                </c:pt>
                <c:pt idx="96">
                  <c:v>4.0602322316666664</c:v>
                </c:pt>
                <c:pt idx="97">
                  <c:v>4.1024679799999992</c:v>
                </c:pt>
                <c:pt idx="98">
                  <c:v>4.1451204199999996</c:v>
                </c:pt>
                <c:pt idx="99">
                  <c:v>4.1867561349999995</c:v>
                </c:pt>
                <c:pt idx="100">
                  <c:v>4.2284585200000002</c:v>
                </c:pt>
                <c:pt idx="101">
                  <c:v>4.2718443349999999</c:v>
                </c:pt>
                <c:pt idx="102">
                  <c:v>4.3154968316666666</c:v>
                </c:pt>
                <c:pt idx="103">
                  <c:v>4.3566491849999993</c:v>
                </c:pt>
                <c:pt idx="104">
                  <c:v>4.4005016933333332</c:v>
                </c:pt>
                <c:pt idx="105">
                  <c:v>4.4434874850000003</c:v>
                </c:pt>
                <c:pt idx="106">
                  <c:v>4.4870233083333328</c:v>
                </c:pt>
                <c:pt idx="107">
                  <c:v>4.5283756750000004</c:v>
                </c:pt>
                <c:pt idx="108">
                  <c:v>4.57211151</c:v>
                </c:pt>
                <c:pt idx="109">
                  <c:v>4.6150639666666669</c:v>
                </c:pt>
                <c:pt idx="110">
                  <c:v>4.6566496783333333</c:v>
                </c:pt>
                <c:pt idx="111">
                  <c:v>4.6984520683333333</c:v>
                </c:pt>
                <c:pt idx="112">
                  <c:v>4.7421545683333335</c:v>
                </c:pt>
                <c:pt idx="113">
                  <c:v>4.785340371666666</c:v>
                </c:pt>
                <c:pt idx="114">
                  <c:v>4.8287261866666666</c:v>
                </c:pt>
                <c:pt idx="115">
                  <c:v>4.8723120133333326</c:v>
                </c:pt>
                <c:pt idx="116">
                  <c:v>4.9135977083333326</c:v>
                </c:pt>
                <c:pt idx="117">
                  <c:v>4.9552334216666658</c:v>
                </c:pt>
                <c:pt idx="118">
                  <c:v>4.9989859249999995</c:v>
                </c:pt>
                <c:pt idx="119">
                  <c:v>5.0407883166666663</c:v>
                </c:pt>
                <c:pt idx="120">
                  <c:v>5.0836407666666661</c:v>
                </c:pt>
                <c:pt idx="121">
                  <c:v>5.1255931666666665</c:v>
                </c:pt>
                <c:pt idx="122">
                  <c:v>5.1669288633333332</c:v>
                </c:pt>
                <c:pt idx="123">
                  <c:v>5.2088479283333324</c:v>
                </c:pt>
                <c:pt idx="124">
                  <c:v>5.2502836316666661</c:v>
                </c:pt>
                <c:pt idx="125">
                  <c:v>5.29181934</c:v>
                </c:pt>
                <c:pt idx="126">
                  <c:v>5.3336050633333336</c:v>
                </c:pt>
                <c:pt idx="127">
                  <c:v>5.3769908783333333</c:v>
                </c:pt>
                <c:pt idx="128">
                  <c:v>5.4186099266666661</c:v>
                </c:pt>
                <c:pt idx="129">
                  <c:v>5.4603289783333331</c:v>
                </c:pt>
                <c:pt idx="130">
                  <c:v>5.501798018333333</c:v>
                </c:pt>
                <c:pt idx="131">
                  <c:v>5.543950428333333</c:v>
                </c:pt>
                <c:pt idx="132">
                  <c:v>5.5850861149999993</c:v>
                </c:pt>
                <c:pt idx="133">
                  <c:v>5.6289219549999991</c:v>
                </c:pt>
                <c:pt idx="134">
                  <c:v>5.6718244083333333</c:v>
                </c:pt>
                <c:pt idx="135">
                  <c:v>5.7136434683333333</c:v>
                </c:pt>
                <c:pt idx="136">
                  <c:v>5.756945945</c:v>
                </c:pt>
                <c:pt idx="137">
                  <c:v>5.7990816883333327</c:v>
                </c:pt>
                <c:pt idx="138">
                  <c:v>5.8418341333333332</c:v>
                </c:pt>
                <c:pt idx="139">
                  <c:v>5.8850532716666661</c:v>
                </c:pt>
                <c:pt idx="140">
                  <c:v>5.9271223449999999</c:v>
                </c:pt>
                <c:pt idx="141">
                  <c:v>5.9686747216666669</c:v>
                </c:pt>
                <c:pt idx="142">
                  <c:v>6.0104104416666662</c:v>
                </c:pt>
                <c:pt idx="143">
                  <c:v>6.0519461516666668</c:v>
                </c:pt>
                <c:pt idx="144">
                  <c:v>6.0937318749999996</c:v>
                </c:pt>
                <c:pt idx="145">
                  <c:v>6.1358842849999995</c:v>
                </c:pt>
                <c:pt idx="146">
                  <c:v>6.1769032983333325</c:v>
                </c:pt>
                <c:pt idx="147">
                  <c:v>6.2195724049999992</c:v>
                </c:pt>
                <c:pt idx="148">
                  <c:v>6.2606080849999994</c:v>
                </c:pt>
                <c:pt idx="149">
                  <c:v>6.3020104533333337</c:v>
                </c:pt>
                <c:pt idx="150">
                  <c:v>6.3439295183333337</c:v>
                </c:pt>
                <c:pt idx="151">
                  <c:v>6.3873153333333335</c:v>
                </c:pt>
                <c:pt idx="152">
                  <c:v>6.4305678066666667</c:v>
                </c:pt>
                <c:pt idx="153">
                  <c:v>6.4738369483333331</c:v>
                </c:pt>
                <c:pt idx="154">
                  <c:v>6.5151726466666666</c:v>
                </c:pt>
                <c:pt idx="155">
                  <c:v>6.557541736666666</c:v>
                </c:pt>
                <c:pt idx="156">
                  <c:v>6.60051086</c:v>
                </c:pt>
                <c:pt idx="157">
                  <c:v>6.6439800133333327</c:v>
                </c:pt>
                <c:pt idx="158">
                  <c:v>6.6875991749999999</c:v>
                </c:pt>
                <c:pt idx="159">
                  <c:v>6.7288515349999996</c:v>
                </c:pt>
                <c:pt idx="160">
                  <c:v>6.7728373833333331</c:v>
                </c:pt>
                <c:pt idx="161">
                  <c:v>6.8156565000000002</c:v>
                </c:pt>
                <c:pt idx="162">
                  <c:v>6.8590423133333331</c:v>
                </c:pt>
                <c:pt idx="163">
                  <c:v>6.9012613949999997</c:v>
                </c:pt>
                <c:pt idx="164">
                  <c:v>6.9435804833333332</c:v>
                </c:pt>
                <c:pt idx="165">
                  <c:v>6.9872829816666666</c:v>
                </c:pt>
                <c:pt idx="166">
                  <c:v>7.0306687966666663</c:v>
                </c:pt>
                <c:pt idx="167">
                  <c:v>7.0720711649999997</c:v>
                </c:pt>
                <c:pt idx="168">
                  <c:v>7.1158070000000002</c:v>
                </c:pt>
                <c:pt idx="169">
                  <c:v>7.1571760333333323</c:v>
                </c:pt>
                <c:pt idx="170">
                  <c:v>7.2007285233333338</c:v>
                </c:pt>
                <c:pt idx="171">
                  <c:v>7.2442810149999994</c:v>
                </c:pt>
                <c:pt idx="172">
                  <c:v>7.2873001416666661</c:v>
                </c:pt>
                <c:pt idx="173">
                  <c:v>7.3287858483333332</c:v>
                </c:pt>
                <c:pt idx="174">
                  <c:v>7.3724883483333334</c:v>
                </c:pt>
                <c:pt idx="175">
                  <c:v>7.4138740483333327</c:v>
                </c:pt>
                <c:pt idx="176">
                  <c:v>7.4570265166666667</c:v>
                </c:pt>
                <c:pt idx="177">
                  <c:v>7.5006790133333334</c:v>
                </c:pt>
                <c:pt idx="178">
                  <c:v>7.542364731666666</c:v>
                </c:pt>
                <c:pt idx="179">
                  <c:v>7.5837837666666665</c:v>
                </c:pt>
                <c:pt idx="180">
                  <c:v>7.6251694666666658</c:v>
                </c:pt>
                <c:pt idx="181">
                  <c:v>7.6680885883333332</c:v>
                </c:pt>
                <c:pt idx="182">
                  <c:v>7.708907589999999</c:v>
                </c:pt>
                <c:pt idx="183">
                  <c:v>7.7510600016666666</c:v>
                </c:pt>
                <c:pt idx="184">
                  <c:v>7.7924123666666665</c:v>
                </c:pt>
                <c:pt idx="185">
                  <c:v>7.8336647266666661</c:v>
                </c:pt>
                <c:pt idx="186">
                  <c:v>7.8751504316666665</c:v>
                </c:pt>
                <c:pt idx="187">
                  <c:v>7.918869599999999</c:v>
                </c:pt>
                <c:pt idx="188">
                  <c:v>7.9620053999999998</c:v>
                </c:pt>
                <c:pt idx="189">
                  <c:v>8.0036911183333324</c:v>
                </c:pt>
                <c:pt idx="190">
                  <c:v>8.0476936349999999</c:v>
                </c:pt>
                <c:pt idx="191">
                  <c:v>8.0886293083333332</c:v>
                </c:pt>
                <c:pt idx="192">
                  <c:v>8.132031791666666</c:v>
                </c:pt>
                <c:pt idx="193">
                  <c:v>8.1744175499999994</c:v>
                </c:pt>
                <c:pt idx="194">
                  <c:v>8.2154198950000001</c:v>
                </c:pt>
                <c:pt idx="195">
                  <c:v>8.2572222849999992</c:v>
                </c:pt>
                <c:pt idx="196">
                  <c:v>8.2990913466666658</c:v>
                </c:pt>
                <c:pt idx="197">
                  <c:v>8.3421938116666663</c:v>
                </c:pt>
                <c:pt idx="198">
                  <c:v>8.3838461950000003</c:v>
                </c:pt>
                <c:pt idx="199">
                  <c:v>8.4252985650000003</c:v>
                </c:pt>
                <c:pt idx="200">
                  <c:v>8.4687177150000004</c:v>
                </c:pt>
                <c:pt idx="201">
                  <c:v>8.5107034499999994</c:v>
                </c:pt>
                <c:pt idx="202">
                  <c:v>8.5542559416666659</c:v>
                </c:pt>
                <c:pt idx="203">
                  <c:v>8.5974917483333329</c:v>
                </c:pt>
                <c:pt idx="204">
                  <c:v>8.6388274450000004</c:v>
                </c:pt>
                <c:pt idx="205">
                  <c:v>8.6812632066666673</c:v>
                </c:pt>
                <c:pt idx="206">
                  <c:v>8.7235656249999991</c:v>
                </c:pt>
                <c:pt idx="207">
                  <c:v>8.765384683333334</c:v>
                </c:pt>
                <c:pt idx="208">
                  <c:v>8.8070704016666657</c:v>
                </c:pt>
                <c:pt idx="209">
                  <c:v>8.8488561249999993</c:v>
                </c:pt>
                <c:pt idx="210">
                  <c:v>8.8922419399999999</c:v>
                </c:pt>
                <c:pt idx="211">
                  <c:v>8.9356444216666659</c:v>
                </c:pt>
                <c:pt idx="212">
                  <c:v>8.9792802516666654</c:v>
                </c:pt>
                <c:pt idx="213">
                  <c:v>9.0212326516666668</c:v>
                </c:pt>
                <c:pt idx="214">
                  <c:v>9.0640517666666653</c:v>
                </c:pt>
                <c:pt idx="215">
                  <c:v>9.1054874699999981</c:v>
                </c:pt>
                <c:pt idx="216">
                  <c:v>9.1491733016666679</c:v>
                </c:pt>
                <c:pt idx="217">
                  <c:v>9.1910756983333322</c:v>
                </c:pt>
                <c:pt idx="218">
                  <c:v>9.234044823333333</c:v>
                </c:pt>
                <c:pt idx="219">
                  <c:v>9.2772472949999987</c:v>
                </c:pt>
                <c:pt idx="220">
                  <c:v>9.3204997683333328</c:v>
                </c:pt>
                <c:pt idx="221">
                  <c:v>9.3620521449999998</c:v>
                </c:pt>
                <c:pt idx="222">
                  <c:v>9.4048712599999984</c:v>
                </c:pt>
                <c:pt idx="223">
                  <c:v>9.4473570233333319</c:v>
                </c:pt>
                <c:pt idx="224">
                  <c:v>9.4906761683333318</c:v>
                </c:pt>
                <c:pt idx="225">
                  <c:v>9.5344120033333333</c:v>
                </c:pt>
                <c:pt idx="226">
                  <c:v>9.5752643399999986</c:v>
                </c:pt>
                <c:pt idx="227">
                  <c:v>9.6171500683333324</c:v>
                </c:pt>
                <c:pt idx="228">
                  <c:v>9.6606692249999995</c:v>
                </c:pt>
                <c:pt idx="229">
                  <c:v>9.7022049333333324</c:v>
                </c:pt>
                <c:pt idx="230">
                  <c:v>9.7452573966666662</c:v>
                </c:pt>
                <c:pt idx="231">
                  <c:v>9.789176574999999</c:v>
                </c:pt>
                <c:pt idx="232">
                  <c:v>9.8323623783333325</c:v>
                </c:pt>
                <c:pt idx="233">
                  <c:v>9.8736814083333329</c:v>
                </c:pt>
                <c:pt idx="234">
                  <c:v>9.9153004549999988</c:v>
                </c:pt>
                <c:pt idx="235">
                  <c:v>9.9569695049999982</c:v>
                </c:pt>
                <c:pt idx="236">
                  <c:v>9.9985885533333327</c:v>
                </c:pt>
                <c:pt idx="237">
                  <c:v>10.040590954999999</c:v>
                </c:pt>
                <c:pt idx="238">
                  <c:v>10.082176666666667</c:v>
                </c:pt>
                <c:pt idx="239">
                  <c:v>10.125412473333334</c:v>
                </c:pt>
                <c:pt idx="240">
                  <c:v>10.168864958333332</c:v>
                </c:pt>
                <c:pt idx="241">
                  <c:v>10.210434003333331</c:v>
                </c:pt>
                <c:pt idx="242">
                  <c:v>10.254153169999999</c:v>
                </c:pt>
                <c:pt idx="243">
                  <c:v>10.295838888333332</c:v>
                </c:pt>
                <c:pt idx="244">
                  <c:v>10.337274591666667</c:v>
                </c:pt>
                <c:pt idx="245">
                  <c:v>10.380677073333334</c:v>
                </c:pt>
                <c:pt idx="246">
                  <c:v>10.421979434999999</c:v>
                </c:pt>
                <c:pt idx="247">
                  <c:v>10.465565261666665</c:v>
                </c:pt>
                <c:pt idx="248">
                  <c:v>10.508667726666665</c:v>
                </c:pt>
                <c:pt idx="249">
                  <c:v>10.55095348</c:v>
                </c:pt>
                <c:pt idx="250">
                  <c:v>10.593889268333333</c:v>
                </c:pt>
                <c:pt idx="251">
                  <c:v>10.635591653333334</c:v>
                </c:pt>
                <c:pt idx="252">
                  <c:v>10.677810735</c:v>
                </c:pt>
                <c:pt idx="253">
                  <c:v>10.720296498333333</c:v>
                </c:pt>
                <c:pt idx="254">
                  <c:v>10.762265565</c:v>
                </c:pt>
                <c:pt idx="255">
                  <c:v>10.803834609999999</c:v>
                </c:pt>
                <c:pt idx="256">
                  <c:v>10.845453656666667</c:v>
                </c:pt>
                <c:pt idx="257">
                  <c:v>10.888806136666666</c:v>
                </c:pt>
                <c:pt idx="258">
                  <c:v>10.930691865</c:v>
                </c:pt>
                <c:pt idx="259">
                  <c:v>10.974227689999999</c:v>
                </c:pt>
                <c:pt idx="260">
                  <c:v>11.017030136666667</c:v>
                </c:pt>
                <c:pt idx="261">
                  <c:v>11.060949316666665</c:v>
                </c:pt>
                <c:pt idx="262">
                  <c:v>11.102468358333333</c:v>
                </c:pt>
                <c:pt idx="263">
                  <c:v>11.143754051666665</c:v>
                </c:pt>
                <c:pt idx="264">
                  <c:v>11.185639781666668</c:v>
                </c:pt>
                <c:pt idx="265">
                  <c:v>11.227192158333333</c:v>
                </c:pt>
                <c:pt idx="266">
                  <c:v>11.270527969999998</c:v>
                </c:pt>
                <c:pt idx="267">
                  <c:v>11.312180351666665</c:v>
                </c:pt>
                <c:pt idx="268">
                  <c:v>11.355382823333333</c:v>
                </c:pt>
                <c:pt idx="269">
                  <c:v>11.399268666666666</c:v>
                </c:pt>
                <c:pt idx="270">
                  <c:v>11.442254458333332</c:v>
                </c:pt>
                <c:pt idx="271">
                  <c:v>11.485423594999999</c:v>
                </c:pt>
                <c:pt idx="272">
                  <c:v>11.529026088333332</c:v>
                </c:pt>
                <c:pt idx="273">
                  <c:v>11.572545244999999</c:v>
                </c:pt>
                <c:pt idx="274">
                  <c:v>11.613930945</c:v>
                </c:pt>
                <c:pt idx="275">
                  <c:v>11.655733335000001</c:v>
                </c:pt>
                <c:pt idx="276">
                  <c:v>11.698902471666665</c:v>
                </c:pt>
                <c:pt idx="277">
                  <c:v>11.741204891666666</c:v>
                </c:pt>
                <c:pt idx="278">
                  <c:v>11.784057341666665</c:v>
                </c:pt>
                <c:pt idx="279">
                  <c:v>11.825709724999999</c:v>
                </c:pt>
                <c:pt idx="280">
                  <c:v>11.868878859999999</c:v>
                </c:pt>
                <c:pt idx="281">
                  <c:v>11.912097998333333</c:v>
                </c:pt>
                <c:pt idx="282">
                  <c:v>11.953767048333333</c:v>
                </c:pt>
                <c:pt idx="283">
                  <c:v>11.997519551666667</c:v>
                </c:pt>
                <c:pt idx="284">
                  <c:v>12.039438616666667</c:v>
                </c:pt>
                <c:pt idx="285">
                  <c:v>12.082157726666667</c:v>
                </c:pt>
                <c:pt idx="286">
                  <c:v>12.125810223333334</c:v>
                </c:pt>
                <c:pt idx="287">
                  <c:v>12.169012693333334</c:v>
                </c:pt>
                <c:pt idx="288">
                  <c:v>12.212581851666666</c:v>
                </c:pt>
                <c:pt idx="289">
                  <c:v>12.253834211666666</c:v>
                </c:pt>
                <c:pt idx="290">
                  <c:v>12.295636603333332</c:v>
                </c:pt>
                <c:pt idx="291">
                  <c:v>12.337422326666665</c:v>
                </c:pt>
                <c:pt idx="292">
                  <c:v>12.380858143333333</c:v>
                </c:pt>
                <c:pt idx="293">
                  <c:v>12.422543861666666</c:v>
                </c:pt>
                <c:pt idx="294">
                  <c:v>12.465479649999999</c:v>
                </c:pt>
                <c:pt idx="295">
                  <c:v>12.507182036666666</c:v>
                </c:pt>
                <c:pt idx="296">
                  <c:v>12.548917756666667</c:v>
                </c:pt>
                <c:pt idx="297">
                  <c:v>12.590620141666667</c:v>
                </c:pt>
                <c:pt idx="298">
                  <c:v>12.632089179999999</c:v>
                </c:pt>
                <c:pt idx="299">
                  <c:v>12.674291593333333</c:v>
                </c:pt>
                <c:pt idx="300">
                  <c:v>12.715493949999999</c:v>
                </c:pt>
                <c:pt idx="301">
                  <c:v>12.757279673333333</c:v>
                </c:pt>
                <c:pt idx="302">
                  <c:v>12.799282076666666</c:v>
                </c:pt>
                <c:pt idx="303">
                  <c:v>12.842634556666667</c:v>
                </c:pt>
                <c:pt idx="304">
                  <c:v>12.884503616666667</c:v>
                </c:pt>
                <c:pt idx="305">
                  <c:v>12.927272729999999</c:v>
                </c:pt>
                <c:pt idx="306">
                  <c:v>12.970525205</c:v>
                </c:pt>
                <c:pt idx="307">
                  <c:v>13.012827623333331</c:v>
                </c:pt>
                <c:pt idx="308">
                  <c:v>13.055913421666666</c:v>
                </c:pt>
                <c:pt idx="309">
                  <c:v>13.098982551666666</c:v>
                </c:pt>
                <c:pt idx="310">
                  <c:v>13.140584931666666</c:v>
                </c:pt>
                <c:pt idx="311">
                  <c:v>13.182170643333333</c:v>
                </c:pt>
                <c:pt idx="312">
                  <c:v>13.22420638</c:v>
                </c:pt>
                <c:pt idx="313">
                  <c:v>13.265642083333331</c:v>
                </c:pt>
                <c:pt idx="314">
                  <c:v>13.307261131666667</c:v>
                </c:pt>
                <c:pt idx="315">
                  <c:v>13.351030301666666</c:v>
                </c:pt>
                <c:pt idx="316">
                  <c:v>13.392566009999999</c:v>
                </c:pt>
                <c:pt idx="317">
                  <c:v>13.434535076666666</c:v>
                </c:pt>
                <c:pt idx="318">
                  <c:v>13.477187516666667</c:v>
                </c:pt>
                <c:pt idx="319">
                  <c:v>13.519056578333332</c:v>
                </c:pt>
                <c:pt idx="320">
                  <c:v>13.562409058333333</c:v>
                </c:pt>
                <c:pt idx="321">
                  <c:v>13.604328121666667</c:v>
                </c:pt>
                <c:pt idx="322">
                  <c:v>13.645847163333334</c:v>
                </c:pt>
                <c:pt idx="323">
                  <c:v>13.687182861666665</c:v>
                </c:pt>
                <c:pt idx="324">
                  <c:v>13.728935249999999</c:v>
                </c:pt>
                <c:pt idx="325">
                  <c:v>13.771054325</c:v>
                </c:pt>
                <c:pt idx="326">
                  <c:v>13.812356688333333</c:v>
                </c:pt>
                <c:pt idx="327">
                  <c:v>13.854075740000001</c:v>
                </c:pt>
                <c:pt idx="328">
                  <c:v>13.897161538333332</c:v>
                </c:pt>
                <c:pt idx="329">
                  <c:v>13.939280613333333</c:v>
                </c:pt>
                <c:pt idx="330">
                  <c:v>13.982649761666666</c:v>
                </c:pt>
                <c:pt idx="331">
                  <c:v>14.025902234999998</c:v>
                </c:pt>
                <c:pt idx="332">
                  <c:v>14.069404723333331</c:v>
                </c:pt>
                <c:pt idx="333">
                  <c:v>14.112857208333333</c:v>
                </c:pt>
                <c:pt idx="334">
                  <c:v>14.155809665</c:v>
                </c:pt>
                <c:pt idx="335">
                  <c:v>14.199212148333334</c:v>
                </c:pt>
                <c:pt idx="336">
                  <c:v>14.242297944999999</c:v>
                </c:pt>
                <c:pt idx="337">
                  <c:v>14.284733706666666</c:v>
                </c:pt>
                <c:pt idx="338">
                  <c:v>14.327636159999999</c:v>
                </c:pt>
                <c:pt idx="339">
                  <c:v>14.369288541666666</c:v>
                </c:pt>
                <c:pt idx="340">
                  <c:v>14.412374339999998</c:v>
                </c:pt>
                <c:pt idx="341">
                  <c:v>14.472911136666665</c:v>
                </c:pt>
                <c:pt idx="342">
                  <c:v>14.499129301666667</c:v>
                </c:pt>
                <c:pt idx="343">
                  <c:v>14.542931806666667</c:v>
                </c:pt>
                <c:pt idx="344">
                  <c:v>14.585750923333332</c:v>
                </c:pt>
                <c:pt idx="345">
                  <c:v>14.627519978333334</c:v>
                </c:pt>
                <c:pt idx="346">
                  <c:v>14.670822455</c:v>
                </c:pt>
                <c:pt idx="347">
                  <c:v>14.714108264999998</c:v>
                </c:pt>
                <c:pt idx="348">
                  <c:v>14.757760761666667</c:v>
                </c:pt>
                <c:pt idx="349">
                  <c:v>14.801013234999999</c:v>
                </c:pt>
                <c:pt idx="350">
                  <c:v>14.844349048333333</c:v>
                </c:pt>
                <c:pt idx="351">
                  <c:v>14.887851534999999</c:v>
                </c:pt>
                <c:pt idx="352">
                  <c:v>14.929003889999999</c:v>
                </c:pt>
                <c:pt idx="353">
                  <c:v>14.970839614999999</c:v>
                </c:pt>
                <c:pt idx="354">
                  <c:v>15.012592003333333</c:v>
                </c:pt>
                <c:pt idx="355">
                  <c:v>15.056211165000001</c:v>
                </c:pt>
                <c:pt idx="356">
                  <c:v>15.099113619999999</c:v>
                </c:pt>
                <c:pt idx="357">
                  <c:v>15.140732666666667</c:v>
                </c:pt>
                <c:pt idx="358">
                  <c:v>15.182635063333333</c:v>
                </c:pt>
                <c:pt idx="359">
                  <c:v>15.224104101666665</c:v>
                </c:pt>
                <c:pt idx="360">
                  <c:v>15.265939828333332</c:v>
                </c:pt>
                <c:pt idx="361">
                  <c:v>15.307675548333332</c:v>
                </c:pt>
                <c:pt idx="362">
                  <c:v>15.350928021666666</c:v>
                </c:pt>
                <c:pt idx="363">
                  <c:v>15.392697078333333</c:v>
                </c:pt>
                <c:pt idx="364">
                  <c:v>15.435999554999999</c:v>
                </c:pt>
                <c:pt idx="365">
                  <c:v>15.479502043333332</c:v>
                </c:pt>
                <c:pt idx="366">
                  <c:v>15.522721181666666</c:v>
                </c:pt>
                <c:pt idx="367">
                  <c:v>15.565923653333332</c:v>
                </c:pt>
                <c:pt idx="368">
                  <c:v>15.607326019999999</c:v>
                </c:pt>
                <c:pt idx="369">
                  <c:v>15.649628439999999</c:v>
                </c:pt>
                <c:pt idx="370">
                  <c:v>15.692714238333332</c:v>
                </c:pt>
                <c:pt idx="371">
                  <c:v>15.733933261666666</c:v>
                </c:pt>
                <c:pt idx="372">
                  <c:v>15.777469085</c:v>
                </c:pt>
                <c:pt idx="373">
                  <c:v>15.819488154999998</c:v>
                </c:pt>
                <c:pt idx="374">
                  <c:v>15.86239061</c:v>
                </c:pt>
                <c:pt idx="375">
                  <c:v>15.905626414999999</c:v>
                </c:pt>
                <c:pt idx="376">
                  <c:v>15.947412138333332</c:v>
                </c:pt>
                <c:pt idx="377">
                  <c:v>15.989264533333333</c:v>
                </c:pt>
                <c:pt idx="378">
                  <c:v>16.030616898333331</c:v>
                </c:pt>
                <c:pt idx="379">
                  <c:v>16.072719306666666</c:v>
                </c:pt>
                <c:pt idx="380">
                  <c:v>16.115888441666666</c:v>
                </c:pt>
                <c:pt idx="381">
                  <c:v>16.157607495000001</c:v>
                </c:pt>
                <c:pt idx="382">
                  <c:v>16.198943193333331</c:v>
                </c:pt>
                <c:pt idx="383">
                  <c:v>16.240728916666665</c:v>
                </c:pt>
                <c:pt idx="384">
                  <c:v>16.284548088333331</c:v>
                </c:pt>
                <c:pt idx="385">
                  <c:v>16.325667106666668</c:v>
                </c:pt>
                <c:pt idx="386">
                  <c:v>16.369386275</c:v>
                </c:pt>
                <c:pt idx="387">
                  <c:v>16.412605413333331</c:v>
                </c:pt>
                <c:pt idx="388">
                  <c:v>16.454107786666665</c:v>
                </c:pt>
                <c:pt idx="389">
                  <c:v>16.497310258333332</c:v>
                </c:pt>
                <c:pt idx="390">
                  <c:v>16.540696073333333</c:v>
                </c:pt>
                <c:pt idx="391">
                  <c:v>16.582848483333333</c:v>
                </c:pt>
                <c:pt idx="392">
                  <c:v>16.625617596666665</c:v>
                </c:pt>
                <c:pt idx="393">
                  <c:v>16.667736673333334</c:v>
                </c:pt>
                <c:pt idx="394">
                  <c:v>16.709089038333332</c:v>
                </c:pt>
                <c:pt idx="395">
                  <c:v>16.751291451666667</c:v>
                </c:pt>
                <c:pt idx="396">
                  <c:v>16.7940939</c:v>
                </c:pt>
                <c:pt idx="397">
                  <c:v>16.835829619999998</c:v>
                </c:pt>
                <c:pt idx="398">
                  <c:v>16.878198709999999</c:v>
                </c:pt>
                <c:pt idx="399">
                  <c:v>16.920884484999998</c:v>
                </c:pt>
                <c:pt idx="400">
                  <c:v>16.964153626666665</c:v>
                </c:pt>
                <c:pt idx="401">
                  <c:v>17.00775612</c:v>
                </c:pt>
                <c:pt idx="402">
                  <c:v>17.051175269999998</c:v>
                </c:pt>
                <c:pt idx="403">
                  <c:v>17.092594306666665</c:v>
                </c:pt>
                <c:pt idx="404">
                  <c:v>17.135946786666668</c:v>
                </c:pt>
                <c:pt idx="405">
                  <c:v>17.177415825000001</c:v>
                </c:pt>
                <c:pt idx="406">
                  <c:v>17.221268333333335</c:v>
                </c:pt>
                <c:pt idx="407">
                  <c:v>17.264770821666666</c:v>
                </c:pt>
                <c:pt idx="408">
                  <c:v>17.307856618333332</c:v>
                </c:pt>
                <c:pt idx="409">
                  <c:v>17.349308990000001</c:v>
                </c:pt>
                <c:pt idx="410">
                  <c:v>17.392578131666664</c:v>
                </c:pt>
                <c:pt idx="411">
                  <c:v>17.434513863333333</c:v>
                </c:pt>
                <c:pt idx="412">
                  <c:v>17.477566324999998</c:v>
                </c:pt>
                <c:pt idx="413">
                  <c:v>17.52128549333333</c:v>
                </c:pt>
                <c:pt idx="414">
                  <c:v>17.562404511666667</c:v>
                </c:pt>
                <c:pt idx="415">
                  <c:v>17.605723655000002</c:v>
                </c:pt>
                <c:pt idx="416">
                  <c:v>17.649142806666664</c:v>
                </c:pt>
                <c:pt idx="417">
                  <c:v>17.690811856666663</c:v>
                </c:pt>
                <c:pt idx="418">
                  <c:v>17.734464353333333</c:v>
                </c:pt>
                <c:pt idx="419">
                  <c:v>17.776083400000001</c:v>
                </c:pt>
                <c:pt idx="420">
                  <c:v>17.819219199999999</c:v>
                </c:pt>
                <c:pt idx="421">
                  <c:v>17.862538345000001</c:v>
                </c:pt>
                <c:pt idx="422">
                  <c:v>17.904957438333334</c:v>
                </c:pt>
                <c:pt idx="423">
                  <c:v>17.945809774999997</c:v>
                </c:pt>
                <c:pt idx="424">
                  <c:v>17.98982895833333</c:v>
                </c:pt>
                <c:pt idx="425">
                  <c:v>18.030947976666663</c:v>
                </c:pt>
                <c:pt idx="426">
                  <c:v>18.072600359999999</c:v>
                </c:pt>
                <c:pt idx="427">
                  <c:v>18.116002841666667</c:v>
                </c:pt>
                <c:pt idx="428">
                  <c:v>18.159521998333332</c:v>
                </c:pt>
                <c:pt idx="429">
                  <c:v>18.200991036666665</c:v>
                </c:pt>
                <c:pt idx="430">
                  <c:v>18.244593529999996</c:v>
                </c:pt>
                <c:pt idx="431">
                  <c:v>18.286062568333332</c:v>
                </c:pt>
                <c:pt idx="432">
                  <c:v>18.327498271666666</c:v>
                </c:pt>
                <c:pt idx="433">
                  <c:v>18.369200658333334</c:v>
                </c:pt>
                <c:pt idx="434">
                  <c:v>18.412669810000001</c:v>
                </c:pt>
                <c:pt idx="435">
                  <c:v>18.454388863333335</c:v>
                </c:pt>
                <c:pt idx="436">
                  <c:v>18.495907904999999</c:v>
                </c:pt>
                <c:pt idx="437">
                  <c:v>18.539043704999997</c:v>
                </c:pt>
                <c:pt idx="438">
                  <c:v>18.580796093333333</c:v>
                </c:pt>
                <c:pt idx="439">
                  <c:v>18.622798494999998</c:v>
                </c:pt>
                <c:pt idx="440">
                  <c:v>18.664350871666667</c:v>
                </c:pt>
                <c:pt idx="441">
                  <c:v>18.706286604999999</c:v>
                </c:pt>
                <c:pt idx="442">
                  <c:v>18.747638970000001</c:v>
                </c:pt>
                <c:pt idx="443">
                  <c:v>18.790758103333335</c:v>
                </c:pt>
                <c:pt idx="444">
                  <c:v>18.832477154999999</c:v>
                </c:pt>
                <c:pt idx="445">
                  <c:v>18.874312881666665</c:v>
                </c:pt>
                <c:pt idx="446">
                  <c:v>18.91596526333333</c:v>
                </c:pt>
                <c:pt idx="447">
                  <c:v>18.959217738333333</c:v>
                </c:pt>
                <c:pt idx="448">
                  <c:v>19.002903570000001</c:v>
                </c:pt>
                <c:pt idx="449">
                  <c:v>19.044222600000001</c:v>
                </c:pt>
                <c:pt idx="450">
                  <c:v>19.085841646666665</c:v>
                </c:pt>
                <c:pt idx="451">
                  <c:v>19.127660704999997</c:v>
                </c:pt>
                <c:pt idx="452">
                  <c:v>19.171013185</c:v>
                </c:pt>
                <c:pt idx="453">
                  <c:v>19.214298994999996</c:v>
                </c:pt>
                <c:pt idx="454">
                  <c:v>19.257851485</c:v>
                </c:pt>
                <c:pt idx="455">
                  <c:v>19.30103728833333</c:v>
                </c:pt>
                <c:pt idx="456">
                  <c:v>19.344556445000002</c:v>
                </c:pt>
                <c:pt idx="457">
                  <c:v>19.388008930000002</c:v>
                </c:pt>
                <c:pt idx="458">
                  <c:v>19.431494749999999</c:v>
                </c:pt>
                <c:pt idx="459">
                  <c:v>19.472663771666664</c:v>
                </c:pt>
                <c:pt idx="460">
                  <c:v>19.516366271666666</c:v>
                </c:pt>
                <c:pt idx="461">
                  <c:v>19.559802089999998</c:v>
                </c:pt>
                <c:pt idx="462">
                  <c:v>19.603137901666667</c:v>
                </c:pt>
                <c:pt idx="463">
                  <c:v>19.646223698333333</c:v>
                </c:pt>
                <c:pt idx="464">
                  <c:v>19.689476173333333</c:v>
                </c:pt>
                <c:pt idx="465">
                  <c:v>19.73267864333333</c:v>
                </c:pt>
                <c:pt idx="466">
                  <c:v>19.775881115000001</c:v>
                </c:pt>
                <c:pt idx="467">
                  <c:v>19.819383603333332</c:v>
                </c:pt>
                <c:pt idx="468">
                  <c:v>19.862452733333331</c:v>
                </c:pt>
                <c:pt idx="469">
                  <c:v>19.906388579999998</c:v>
                </c:pt>
                <c:pt idx="470">
                  <c:v>19.949257698333334</c:v>
                </c:pt>
                <c:pt idx="471">
                  <c:v>19.993010200000001</c:v>
                </c:pt>
                <c:pt idx="472">
                  <c:v>20.036379348333334</c:v>
                </c:pt>
                <c:pt idx="473">
                  <c:v>20.079331804999999</c:v>
                </c:pt>
                <c:pt idx="474">
                  <c:v>20.123134310000001</c:v>
                </c:pt>
                <c:pt idx="475">
                  <c:v>20.166103435</c:v>
                </c:pt>
                <c:pt idx="476">
                  <c:v>20.209255903333332</c:v>
                </c:pt>
                <c:pt idx="477">
                  <c:v>20.250958288333333</c:v>
                </c:pt>
                <c:pt idx="478">
                  <c:v>20.294560781666668</c:v>
                </c:pt>
                <c:pt idx="479">
                  <c:v>20.337613245</c:v>
                </c:pt>
                <c:pt idx="480">
                  <c:v>20.379232291666664</c:v>
                </c:pt>
                <c:pt idx="481">
                  <c:v>20.423084800000002</c:v>
                </c:pt>
                <c:pt idx="482">
                  <c:v>20.466437279999997</c:v>
                </c:pt>
                <c:pt idx="483">
                  <c:v>20.509156389999998</c:v>
                </c:pt>
                <c:pt idx="484">
                  <c:v>20.55100878333333</c:v>
                </c:pt>
                <c:pt idx="485">
                  <c:v>20.59267783333333</c:v>
                </c:pt>
                <c:pt idx="486">
                  <c:v>20.635913639999998</c:v>
                </c:pt>
                <c:pt idx="487">
                  <c:v>20.677916041666666</c:v>
                </c:pt>
                <c:pt idx="488">
                  <c:v>20.721285188333333</c:v>
                </c:pt>
                <c:pt idx="489">
                  <c:v>20.762504213333333</c:v>
                </c:pt>
                <c:pt idx="490">
                  <c:v>20.806223379999999</c:v>
                </c:pt>
                <c:pt idx="491">
                  <c:v>20.849292509999998</c:v>
                </c:pt>
                <c:pt idx="492">
                  <c:v>20.892878336666666</c:v>
                </c:pt>
                <c:pt idx="493">
                  <c:v>20.934214035</c:v>
                </c:pt>
                <c:pt idx="494">
                  <c:v>20.97609976333333</c:v>
                </c:pt>
                <c:pt idx="495">
                  <c:v>21.019585585000002</c:v>
                </c:pt>
                <c:pt idx="496">
                  <c:v>21.063154743333332</c:v>
                </c:pt>
                <c:pt idx="497">
                  <c:v>21.104790458333333</c:v>
                </c:pt>
                <c:pt idx="498">
                  <c:v>21.148426286666666</c:v>
                </c:pt>
                <c:pt idx="499">
                  <c:v>21.189578639999997</c:v>
                </c:pt>
                <c:pt idx="500">
                  <c:v>21.23293112</c:v>
                </c:pt>
                <c:pt idx="501">
                  <c:v>21.274750178333331</c:v>
                </c:pt>
                <c:pt idx="502">
                  <c:v>21.317769306666666</c:v>
                </c:pt>
                <c:pt idx="503">
                  <c:v>21.359455023333332</c:v>
                </c:pt>
                <c:pt idx="504">
                  <c:v>21.403407538333333</c:v>
                </c:pt>
                <c:pt idx="505">
                  <c:v>21.444426549999999</c:v>
                </c:pt>
                <c:pt idx="506">
                  <c:v>21.486428953333334</c:v>
                </c:pt>
                <c:pt idx="507">
                  <c:v>21.527614641666666</c:v>
                </c:pt>
                <c:pt idx="508">
                  <c:v>21.569267024999998</c:v>
                </c:pt>
                <c:pt idx="509">
                  <c:v>21.611286095000001</c:v>
                </c:pt>
                <c:pt idx="510">
                  <c:v>21.654771915000001</c:v>
                </c:pt>
                <c:pt idx="511">
                  <c:v>21.696340958333334</c:v>
                </c:pt>
                <c:pt idx="512">
                  <c:v>21.737943338333331</c:v>
                </c:pt>
                <c:pt idx="513">
                  <c:v>21.779795731666663</c:v>
                </c:pt>
                <c:pt idx="514">
                  <c:v>21.820948086666665</c:v>
                </c:pt>
                <c:pt idx="515">
                  <c:v>21.862783811666663</c:v>
                </c:pt>
                <c:pt idx="516">
                  <c:v>21.906119624999999</c:v>
                </c:pt>
                <c:pt idx="517">
                  <c:v>21.947988684999999</c:v>
                </c:pt>
                <c:pt idx="518">
                  <c:v>21.989691071666662</c:v>
                </c:pt>
                <c:pt idx="519">
                  <c:v>22.03269353</c:v>
                </c:pt>
                <c:pt idx="520">
                  <c:v>22.074445918333332</c:v>
                </c:pt>
                <c:pt idx="521">
                  <c:v>22.116181639999997</c:v>
                </c:pt>
                <c:pt idx="522">
                  <c:v>22.159817468333333</c:v>
                </c:pt>
                <c:pt idx="523">
                  <c:v>22.201369844999999</c:v>
                </c:pt>
                <c:pt idx="524">
                  <c:v>22.244555648333332</c:v>
                </c:pt>
                <c:pt idx="525">
                  <c:v>22.287908128333335</c:v>
                </c:pt>
                <c:pt idx="526">
                  <c:v>22.331293943333332</c:v>
                </c:pt>
                <c:pt idx="527">
                  <c:v>22.372946324999997</c:v>
                </c:pt>
                <c:pt idx="528">
                  <c:v>22.416915506666665</c:v>
                </c:pt>
                <c:pt idx="529">
                  <c:v>22.459901298333332</c:v>
                </c:pt>
                <c:pt idx="530">
                  <c:v>22.502870423333331</c:v>
                </c:pt>
                <c:pt idx="531">
                  <c:v>22.546456249999999</c:v>
                </c:pt>
                <c:pt idx="532">
                  <c:v>22.589575381666666</c:v>
                </c:pt>
                <c:pt idx="533">
                  <c:v>22.633244546666667</c:v>
                </c:pt>
                <c:pt idx="534">
                  <c:v>22.676046994999997</c:v>
                </c:pt>
                <c:pt idx="535">
                  <c:v>22.717782714999998</c:v>
                </c:pt>
                <c:pt idx="536">
                  <c:v>22.761301871666664</c:v>
                </c:pt>
                <c:pt idx="537">
                  <c:v>22.804387668333334</c:v>
                </c:pt>
                <c:pt idx="538">
                  <c:v>22.847740148333333</c:v>
                </c:pt>
                <c:pt idx="539">
                  <c:v>22.889259190000001</c:v>
                </c:pt>
                <c:pt idx="540">
                  <c:v>22.933045028333332</c:v>
                </c:pt>
                <c:pt idx="541">
                  <c:v>22.974580736666667</c:v>
                </c:pt>
                <c:pt idx="542">
                  <c:v>23.018783265</c:v>
                </c:pt>
                <c:pt idx="543">
                  <c:v>23.059535596666663</c:v>
                </c:pt>
                <c:pt idx="544">
                  <c:v>23.103121421666668</c:v>
                </c:pt>
                <c:pt idx="545">
                  <c:v>23.144457120000002</c:v>
                </c:pt>
                <c:pt idx="546">
                  <c:v>23.18787627</c:v>
                </c:pt>
                <c:pt idx="547">
                  <c:v>23.231262085000001</c:v>
                </c:pt>
                <c:pt idx="548">
                  <c:v>23.274481223333332</c:v>
                </c:pt>
                <c:pt idx="549">
                  <c:v>23.316266946666666</c:v>
                </c:pt>
                <c:pt idx="550">
                  <c:v>23.359786103333331</c:v>
                </c:pt>
                <c:pt idx="551">
                  <c:v>23.403771951666666</c:v>
                </c:pt>
                <c:pt idx="552">
                  <c:v>23.445991033333332</c:v>
                </c:pt>
                <c:pt idx="553">
                  <c:v>23.48957686</c:v>
                </c:pt>
                <c:pt idx="554">
                  <c:v>23.532662656666666</c:v>
                </c:pt>
                <c:pt idx="555">
                  <c:v>23.576448495000001</c:v>
                </c:pt>
                <c:pt idx="556">
                  <c:v>23.619750971666669</c:v>
                </c:pt>
                <c:pt idx="557">
                  <c:v>23.661203343333334</c:v>
                </c:pt>
                <c:pt idx="558">
                  <c:v>23.703305751666665</c:v>
                </c:pt>
                <c:pt idx="559">
                  <c:v>23.746391548333332</c:v>
                </c:pt>
                <c:pt idx="560">
                  <c:v>23.787910589999999</c:v>
                </c:pt>
                <c:pt idx="561">
                  <c:v>23.831596421666667</c:v>
                </c:pt>
                <c:pt idx="562">
                  <c:v>23.874315531666664</c:v>
                </c:pt>
                <c:pt idx="563">
                  <c:v>23.917768016666667</c:v>
                </c:pt>
                <c:pt idx="564">
                  <c:v>23.960987156666665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</c:numCache>
            </c:numRef>
          </c:cat>
          <c:val>
            <c:numRef>
              <c:f>'3.3 ADR + S Day 4'!$D$2:$D$697</c:f>
              <c:numCache>
                <c:formatCode>General</c:formatCode>
                <c:ptCount val="696"/>
                <c:pt idx="0">
                  <c:v>0</c:v>
                </c:pt>
                <c:pt idx="1">
                  <c:v>262.09711371527777</c:v>
                </c:pt>
                <c:pt idx="2">
                  <c:v>346.6868896484375</c:v>
                </c:pt>
                <c:pt idx="3">
                  <c:v>404.53224625126006</c:v>
                </c:pt>
                <c:pt idx="4">
                  <c:v>307.6007080078125</c:v>
                </c:pt>
                <c:pt idx="5">
                  <c:v>317.71611816406249</c:v>
                </c:pt>
                <c:pt idx="6">
                  <c:v>325.41847826086956</c:v>
                </c:pt>
                <c:pt idx="7">
                  <c:v>156.41875168372846</c:v>
                </c:pt>
                <c:pt idx="8">
                  <c:v>143.6168212890625</c:v>
                </c:pt>
                <c:pt idx="9">
                  <c:v>373.14837287454043</c:v>
                </c:pt>
                <c:pt idx="10">
                  <c:v>193.19339792351974</c:v>
                </c:pt>
                <c:pt idx="11">
                  <c:v>335.61492156982422</c:v>
                </c:pt>
                <c:pt idx="12">
                  <c:v>77.949462890625</c:v>
                </c:pt>
                <c:pt idx="13">
                  <c:v>241.72903103298611</c:v>
                </c:pt>
                <c:pt idx="14">
                  <c:v>337.29196929931641</c:v>
                </c:pt>
                <c:pt idx="15">
                  <c:v>175.32712809244791</c:v>
                </c:pt>
                <c:pt idx="16">
                  <c:v>193.7421875</c:v>
                </c:pt>
                <c:pt idx="17">
                  <c:v>266.401123046875</c:v>
                </c:pt>
                <c:pt idx="18">
                  <c:v>309.75809733072919</c:v>
                </c:pt>
                <c:pt idx="19">
                  <c:v>326.88662719726563</c:v>
                </c:pt>
                <c:pt idx="20">
                  <c:v>311.16228841145835</c:v>
                </c:pt>
                <c:pt idx="21">
                  <c:v>359.98440684442937</c:v>
                </c:pt>
                <c:pt idx="22">
                  <c:v>521.02559570312496</c:v>
                </c:pt>
                <c:pt idx="23">
                  <c:v>720.02830173658288</c:v>
                </c:pt>
                <c:pt idx="24">
                  <c:v>401.37005974264707</c:v>
                </c:pt>
                <c:pt idx="25">
                  <c:v>340.06111027644232</c:v>
                </c:pt>
                <c:pt idx="26">
                  <c:v>1006.9531939962636</c:v>
                </c:pt>
                <c:pt idx="27">
                  <c:v>261.91630859374999</c:v>
                </c:pt>
                <c:pt idx="28">
                  <c:v>204.86044921875001</c:v>
                </c:pt>
                <c:pt idx="29">
                  <c:v>274.28173828125</c:v>
                </c:pt>
                <c:pt idx="30">
                  <c:v>272.18477376302081</c:v>
                </c:pt>
                <c:pt idx="31">
                  <c:v>257.85423519736844</c:v>
                </c:pt>
                <c:pt idx="32">
                  <c:v>320.92690429687502</c:v>
                </c:pt>
                <c:pt idx="33">
                  <c:v>431.29874674479169</c:v>
                </c:pt>
                <c:pt idx="34">
                  <c:v>283.78179931640625</c:v>
                </c:pt>
                <c:pt idx="35">
                  <c:v>452.53130307404894</c:v>
                </c:pt>
                <c:pt idx="36">
                  <c:v>312.92555930397725</c:v>
                </c:pt>
                <c:pt idx="37">
                  <c:v>403.68787977430554</c:v>
                </c:pt>
                <c:pt idx="38">
                  <c:v>293.35097656250002</c:v>
                </c:pt>
                <c:pt idx="39">
                  <c:v>321.843505859375</c:v>
                </c:pt>
                <c:pt idx="40">
                  <c:v>213.14469401041666</c:v>
                </c:pt>
                <c:pt idx="41">
                  <c:v>324.69981553819446</c:v>
                </c:pt>
                <c:pt idx="42">
                  <c:v>380.50625375600964</c:v>
                </c:pt>
                <c:pt idx="43">
                  <c:v>450.72646484375002</c:v>
                </c:pt>
                <c:pt idx="44">
                  <c:v>313.84854125976563</c:v>
                </c:pt>
                <c:pt idx="45">
                  <c:v>444.56459263392856</c:v>
                </c:pt>
                <c:pt idx="46">
                  <c:v>306.16290283203125</c:v>
                </c:pt>
                <c:pt idx="47">
                  <c:v>217.60774739583334</c:v>
                </c:pt>
                <c:pt idx="48">
                  <c:v>387.10589599609375</c:v>
                </c:pt>
                <c:pt idx="49">
                  <c:v>526.98592862215912</c:v>
                </c:pt>
                <c:pt idx="50">
                  <c:v>260.19568980823863</c:v>
                </c:pt>
                <c:pt idx="51">
                  <c:v>308.66265869140625</c:v>
                </c:pt>
                <c:pt idx="52">
                  <c:v>256.3975830078125</c:v>
                </c:pt>
                <c:pt idx="53">
                  <c:v>416.10121372767856</c:v>
                </c:pt>
                <c:pt idx="54">
                  <c:v>261.90303548177081</c:v>
                </c:pt>
                <c:pt idx="55">
                  <c:v>460.04811604817706</c:v>
                </c:pt>
                <c:pt idx="56">
                  <c:v>341.04196506076391</c:v>
                </c:pt>
                <c:pt idx="57">
                  <c:v>334.37838309151783</c:v>
                </c:pt>
                <c:pt idx="58">
                  <c:v>561.0390625</c:v>
                </c:pt>
                <c:pt idx="59">
                  <c:v>335.77018229166669</c:v>
                </c:pt>
                <c:pt idx="60">
                  <c:v>214.322265625</c:v>
                </c:pt>
                <c:pt idx="61">
                  <c:v>242.0546875</c:v>
                </c:pt>
                <c:pt idx="62">
                  <c:v>331.26352945963544</c:v>
                </c:pt>
                <c:pt idx="63">
                  <c:v>314.47929243607956</c:v>
                </c:pt>
                <c:pt idx="64">
                  <c:v>481.934814453125</c:v>
                </c:pt>
                <c:pt idx="65">
                  <c:v>334.99247602982956</c:v>
                </c:pt>
                <c:pt idx="66">
                  <c:v>475.84366861979169</c:v>
                </c:pt>
                <c:pt idx="67">
                  <c:v>403.0482177734375</c:v>
                </c:pt>
                <c:pt idx="68">
                  <c:v>359.14838518415178</c:v>
                </c:pt>
                <c:pt idx="69">
                  <c:v>325.67715454101563</c:v>
                </c:pt>
                <c:pt idx="70">
                  <c:v>406.89415564903845</c:v>
                </c:pt>
                <c:pt idx="71">
                  <c:v>319.8394775390625</c:v>
                </c:pt>
                <c:pt idx="72">
                  <c:v>644.45660721628292</c:v>
                </c:pt>
                <c:pt idx="73">
                  <c:v>382.45203450520836</c:v>
                </c:pt>
                <c:pt idx="74">
                  <c:v>321.40478515625</c:v>
                </c:pt>
                <c:pt idx="75">
                  <c:v>296.26953125</c:v>
                </c:pt>
                <c:pt idx="76">
                  <c:v>318.19422743055554</c:v>
                </c:pt>
                <c:pt idx="77">
                  <c:v>510.36685341282896</c:v>
                </c:pt>
                <c:pt idx="78">
                  <c:v>428.00721324573863</c:v>
                </c:pt>
                <c:pt idx="79">
                  <c:v>270.05979919433594</c:v>
                </c:pt>
                <c:pt idx="80">
                  <c:v>503.4457576976103</c:v>
                </c:pt>
                <c:pt idx="81">
                  <c:v>397.4619140625</c:v>
                </c:pt>
                <c:pt idx="82">
                  <c:v>511.00710720486109</c:v>
                </c:pt>
                <c:pt idx="83">
                  <c:v>353.8369140625</c:v>
                </c:pt>
                <c:pt idx="84">
                  <c:v>421.6236572265625</c:v>
                </c:pt>
                <c:pt idx="85">
                  <c:v>373.13241811899036</c:v>
                </c:pt>
                <c:pt idx="86">
                  <c:v>331.262939453125</c:v>
                </c:pt>
                <c:pt idx="87">
                  <c:v>369.77677408854169</c:v>
                </c:pt>
                <c:pt idx="88">
                  <c:v>459.27280273437498</c:v>
                </c:pt>
                <c:pt idx="89">
                  <c:v>308.97344501201923</c:v>
                </c:pt>
                <c:pt idx="90">
                  <c:v>354.38554687499999</c:v>
                </c:pt>
                <c:pt idx="91">
                  <c:v>443.69516225961536</c:v>
                </c:pt>
                <c:pt idx="92">
                  <c:v>394.59212239583331</c:v>
                </c:pt>
                <c:pt idx="93">
                  <c:v>592.14963600852275</c:v>
                </c:pt>
                <c:pt idx="94">
                  <c:v>523.38918585526312</c:v>
                </c:pt>
                <c:pt idx="95">
                  <c:v>702.44459816261576</c:v>
                </c:pt>
                <c:pt idx="96">
                  <c:v>393.16630859374999</c:v>
                </c:pt>
                <c:pt idx="97">
                  <c:v>1230.336434500558</c:v>
                </c:pt>
                <c:pt idx="98">
                  <c:v>1810.7947998046875</c:v>
                </c:pt>
                <c:pt idx="99">
                  <c:v>2654.2697111430921</c:v>
                </c:pt>
                <c:pt idx="100">
                  <c:v>2996.2905538807745</c:v>
                </c:pt>
                <c:pt idx="101">
                  <c:v>2855.1218105884309</c:v>
                </c:pt>
                <c:pt idx="102">
                  <c:v>2906.8281005859376</c:v>
                </c:pt>
                <c:pt idx="103">
                  <c:v>2871.6455701462764</c:v>
                </c:pt>
                <c:pt idx="104">
                  <c:v>2585.6898323221408</c:v>
                </c:pt>
                <c:pt idx="105">
                  <c:v>2649.7728582643995</c:v>
                </c:pt>
                <c:pt idx="106">
                  <c:v>2213.290549045139</c:v>
                </c:pt>
                <c:pt idx="107">
                  <c:v>2530.5000467503323</c:v>
                </c:pt>
                <c:pt idx="108">
                  <c:v>2472.5724951171874</c:v>
                </c:pt>
                <c:pt idx="109">
                  <c:v>2191.618753184443</c:v>
                </c:pt>
                <c:pt idx="110">
                  <c:v>2377.4086266342474</c:v>
                </c:pt>
                <c:pt idx="111">
                  <c:v>2538.7462259928384</c:v>
                </c:pt>
                <c:pt idx="112">
                  <c:v>2053.1891334170386</c:v>
                </c:pt>
                <c:pt idx="113">
                  <c:v>2387.9080861409507</c:v>
                </c:pt>
                <c:pt idx="114">
                  <c:v>1911.6082682291667</c:v>
                </c:pt>
                <c:pt idx="115">
                  <c:v>2137.4102925145348</c:v>
                </c:pt>
                <c:pt idx="116">
                  <c:v>1789.0885997953869</c:v>
                </c:pt>
                <c:pt idx="117">
                  <c:v>1893.4642006478659</c:v>
                </c:pt>
                <c:pt idx="118">
                  <c:v>2268.4018608940974</c:v>
                </c:pt>
                <c:pt idx="119">
                  <c:v>2461.6061746348505</c:v>
                </c:pt>
                <c:pt idx="120">
                  <c:v>2189.587343962296</c:v>
                </c:pt>
                <c:pt idx="121">
                  <c:v>2292.4534708658853</c:v>
                </c:pt>
                <c:pt idx="122">
                  <c:v>2455.2623715608015</c:v>
                </c:pt>
                <c:pt idx="123">
                  <c:v>2357.219588569973</c:v>
                </c:pt>
                <c:pt idx="124">
                  <c:v>2291.8512440557065</c:v>
                </c:pt>
                <c:pt idx="125">
                  <c:v>2218.7089660644533</c:v>
                </c:pt>
                <c:pt idx="126">
                  <c:v>2233.0572254269623</c:v>
                </c:pt>
                <c:pt idx="127">
                  <c:v>2494.8225049785538</c:v>
                </c:pt>
                <c:pt idx="128">
                  <c:v>2316.756103515625</c:v>
                </c:pt>
                <c:pt idx="129">
                  <c:v>2381.85986328125</c:v>
                </c:pt>
                <c:pt idx="130">
                  <c:v>2486.4361328125001</c:v>
                </c:pt>
                <c:pt idx="131">
                  <c:v>2404.7455078124999</c:v>
                </c:pt>
                <c:pt idx="132">
                  <c:v>2397.6636572265625</c:v>
                </c:pt>
                <c:pt idx="133">
                  <c:v>2378.4479131283965</c:v>
                </c:pt>
                <c:pt idx="134">
                  <c:v>2169.2078417968751</c:v>
                </c:pt>
                <c:pt idx="135">
                  <c:v>2119.1101371951218</c:v>
                </c:pt>
                <c:pt idx="136">
                  <c:v>2458.9643402099609</c:v>
                </c:pt>
                <c:pt idx="137">
                  <c:v>2237.2825520833335</c:v>
                </c:pt>
                <c:pt idx="138">
                  <c:v>2214.6700984873669</c:v>
                </c:pt>
                <c:pt idx="139">
                  <c:v>2415.694600007972</c:v>
                </c:pt>
                <c:pt idx="140">
                  <c:v>2461.3842116135816</c:v>
                </c:pt>
                <c:pt idx="141">
                  <c:v>2435.9868774414063</c:v>
                </c:pt>
                <c:pt idx="142">
                  <c:v>2452.6710149591618</c:v>
                </c:pt>
                <c:pt idx="143">
                  <c:v>2436.6857324218749</c:v>
                </c:pt>
                <c:pt idx="144">
                  <c:v>2480.8678466796873</c:v>
                </c:pt>
                <c:pt idx="145">
                  <c:v>2326.8553804438166</c:v>
                </c:pt>
                <c:pt idx="146">
                  <c:v>2687.6459638487618</c:v>
                </c:pt>
                <c:pt idx="147">
                  <c:v>2626.7330284897162</c:v>
                </c:pt>
                <c:pt idx="148">
                  <c:v>2328.4867800448801</c:v>
                </c:pt>
                <c:pt idx="149">
                  <c:v>2686.2869343307784</c:v>
                </c:pt>
                <c:pt idx="150">
                  <c:v>2341.2607981363931</c:v>
                </c:pt>
                <c:pt idx="151">
                  <c:v>2460.4672456629137</c:v>
                </c:pt>
                <c:pt idx="152">
                  <c:v>2434.6759472656249</c:v>
                </c:pt>
                <c:pt idx="153">
                  <c:v>2581.5191992187501</c:v>
                </c:pt>
                <c:pt idx="154">
                  <c:v>2433.454335088315</c:v>
                </c:pt>
                <c:pt idx="155">
                  <c:v>2473.1802126326652</c:v>
                </c:pt>
                <c:pt idx="156">
                  <c:v>2300.3884118121605</c:v>
                </c:pt>
                <c:pt idx="157">
                  <c:v>2323.138449810921</c:v>
                </c:pt>
                <c:pt idx="158">
                  <c:v>2650.5164404296875</c:v>
                </c:pt>
                <c:pt idx="159">
                  <c:v>2777.0817529296874</c:v>
                </c:pt>
                <c:pt idx="160">
                  <c:v>2588.7401458141849</c:v>
                </c:pt>
                <c:pt idx="161">
                  <c:v>2468.691722196691</c:v>
                </c:pt>
                <c:pt idx="162">
                  <c:v>2215.2138100482048</c:v>
                </c:pt>
                <c:pt idx="163">
                  <c:v>2614.1351891342474</c:v>
                </c:pt>
                <c:pt idx="164">
                  <c:v>2494.3754085618621</c:v>
                </c:pt>
                <c:pt idx="165">
                  <c:v>2440.8309248254654</c:v>
                </c:pt>
                <c:pt idx="166">
                  <c:v>2581.2784960937502</c:v>
                </c:pt>
                <c:pt idx="167">
                  <c:v>2621.5396286984706</c:v>
                </c:pt>
                <c:pt idx="168">
                  <c:v>2390.2956698803191</c:v>
                </c:pt>
                <c:pt idx="169">
                  <c:v>2546.3095027842419</c:v>
                </c:pt>
                <c:pt idx="170">
                  <c:v>2536.207863547585</c:v>
                </c:pt>
                <c:pt idx="171">
                  <c:v>2756.9525781249999</c:v>
                </c:pt>
                <c:pt idx="172">
                  <c:v>2343.3464511303191</c:v>
                </c:pt>
                <c:pt idx="173">
                  <c:v>2180.0497192382813</c:v>
                </c:pt>
                <c:pt idx="174">
                  <c:v>2726.8742448395374</c:v>
                </c:pt>
                <c:pt idx="175">
                  <c:v>2396.9248614643893</c:v>
                </c:pt>
                <c:pt idx="176">
                  <c:v>2627.8460615442154</c:v>
                </c:pt>
                <c:pt idx="177">
                  <c:v>2750.1456844248669</c:v>
                </c:pt>
                <c:pt idx="178">
                  <c:v>2479.3674672444663</c:v>
                </c:pt>
                <c:pt idx="179">
                  <c:v>2644.752463107639</c:v>
                </c:pt>
                <c:pt idx="180">
                  <c:v>2532.0538979388298</c:v>
                </c:pt>
                <c:pt idx="181">
                  <c:v>2450.4554504394532</c:v>
                </c:pt>
                <c:pt idx="182">
                  <c:v>2812.6041107177734</c:v>
                </c:pt>
                <c:pt idx="183">
                  <c:v>2633.0509215009974</c:v>
                </c:pt>
                <c:pt idx="184">
                  <c:v>2492.5870166015625</c:v>
                </c:pt>
                <c:pt idx="185">
                  <c:v>2433.3438831676135</c:v>
                </c:pt>
                <c:pt idx="186">
                  <c:v>2599.0594947451636</c:v>
                </c:pt>
                <c:pt idx="187">
                  <c:v>2737.9413665061775</c:v>
                </c:pt>
                <c:pt idx="188">
                  <c:v>2698.4535264756946</c:v>
                </c:pt>
                <c:pt idx="189">
                  <c:v>2792.2657894212371</c:v>
                </c:pt>
                <c:pt idx="190">
                  <c:v>2540.9771728515625</c:v>
                </c:pt>
                <c:pt idx="191">
                  <c:v>2806.7622569691052</c:v>
                </c:pt>
                <c:pt idx="192">
                  <c:v>2539.5729817708334</c:v>
                </c:pt>
                <c:pt idx="193">
                  <c:v>2599.3532881303267</c:v>
                </c:pt>
                <c:pt idx="194">
                  <c:v>2493.1249023437499</c:v>
                </c:pt>
                <c:pt idx="195">
                  <c:v>2495.365400834517</c:v>
                </c:pt>
                <c:pt idx="196">
                  <c:v>2755.5800894803779</c:v>
                </c:pt>
                <c:pt idx="197">
                  <c:v>2490.1047899199693</c:v>
                </c:pt>
                <c:pt idx="198">
                  <c:v>2605.4977629905525</c:v>
                </c:pt>
                <c:pt idx="199">
                  <c:v>2631.8599411984706</c:v>
                </c:pt>
                <c:pt idx="200">
                  <c:v>2548.6242296006944</c:v>
                </c:pt>
                <c:pt idx="201">
                  <c:v>2472.1112253289475</c:v>
                </c:pt>
                <c:pt idx="202">
                  <c:v>2513.2609544836955</c:v>
                </c:pt>
                <c:pt idx="203">
                  <c:v>2426.6836965460525</c:v>
                </c:pt>
                <c:pt idx="204">
                  <c:v>2455.9374511718752</c:v>
                </c:pt>
                <c:pt idx="205">
                  <c:v>2609.0227539062498</c:v>
                </c:pt>
                <c:pt idx="206">
                  <c:v>2516.5585680509867</c:v>
                </c:pt>
                <c:pt idx="207">
                  <c:v>2502.5037070826479</c:v>
                </c:pt>
                <c:pt idx="208">
                  <c:v>2607.8280400815215</c:v>
                </c:pt>
                <c:pt idx="209">
                  <c:v>2615.9032854352677</c:v>
                </c:pt>
                <c:pt idx="210">
                  <c:v>2684.7778547420057</c:v>
                </c:pt>
                <c:pt idx="211">
                  <c:v>2336.4773700420674</c:v>
                </c:pt>
                <c:pt idx="212">
                  <c:v>2413.1067382812498</c:v>
                </c:pt>
                <c:pt idx="213">
                  <c:v>2689.1425476074219</c:v>
                </c:pt>
                <c:pt idx="214">
                  <c:v>2377.9086475861377</c:v>
                </c:pt>
                <c:pt idx="215">
                  <c:v>2568.8103515624998</c:v>
                </c:pt>
                <c:pt idx="216">
                  <c:v>2663.7589643429487</c:v>
                </c:pt>
                <c:pt idx="217">
                  <c:v>2826.49550559304</c:v>
                </c:pt>
                <c:pt idx="218">
                  <c:v>2149.1498759501687</c:v>
                </c:pt>
                <c:pt idx="219">
                  <c:v>2518.4275526889537</c:v>
                </c:pt>
                <c:pt idx="220">
                  <c:v>2660.8156321455795</c:v>
                </c:pt>
                <c:pt idx="221">
                  <c:v>2287.7920803493926</c:v>
                </c:pt>
                <c:pt idx="222">
                  <c:v>2465.7546324118589</c:v>
                </c:pt>
                <c:pt idx="223">
                  <c:v>2872.6713601817255</c:v>
                </c:pt>
                <c:pt idx="224">
                  <c:v>2446.1187466708097</c:v>
                </c:pt>
                <c:pt idx="225">
                  <c:v>2516.6213067237368</c:v>
                </c:pt>
                <c:pt idx="226">
                  <c:v>2537.0370387027137</c:v>
                </c:pt>
                <c:pt idx="227">
                  <c:v>2319.1694200303818</c:v>
                </c:pt>
                <c:pt idx="228">
                  <c:v>2562.1582159745067</c:v>
                </c:pt>
                <c:pt idx="229">
                  <c:v>2477.8974400111606</c:v>
                </c:pt>
                <c:pt idx="230">
                  <c:v>2596.2024780273437</c:v>
                </c:pt>
                <c:pt idx="231">
                  <c:v>2482.0861161394819</c:v>
                </c:pt>
                <c:pt idx="232">
                  <c:v>2586.7851883737662</c:v>
                </c:pt>
                <c:pt idx="233">
                  <c:v>2969.5692567567567</c:v>
                </c:pt>
                <c:pt idx="234">
                  <c:v>2353.463569972826</c:v>
                </c:pt>
                <c:pt idx="235">
                  <c:v>2438.9139498197114</c:v>
                </c:pt>
                <c:pt idx="236">
                  <c:v>3079.4288779810854</c:v>
                </c:pt>
                <c:pt idx="237">
                  <c:v>2606.6861683238635</c:v>
                </c:pt>
                <c:pt idx="238">
                  <c:v>2459.4644068667762</c:v>
                </c:pt>
                <c:pt idx="239">
                  <c:v>2931.01318359375</c:v>
                </c:pt>
                <c:pt idx="240">
                  <c:v>2654.9659622547238</c:v>
                </c:pt>
                <c:pt idx="241">
                  <c:v>2681.8876327123398</c:v>
                </c:pt>
                <c:pt idx="242">
                  <c:v>2884.0363114519819</c:v>
                </c:pt>
                <c:pt idx="243">
                  <c:v>2652.4740978422619</c:v>
                </c:pt>
                <c:pt idx="244">
                  <c:v>2963.8419444949127</c:v>
                </c:pt>
                <c:pt idx="245">
                  <c:v>2537.2363923725329</c:v>
                </c:pt>
                <c:pt idx="246">
                  <c:v>2633.1191464378721</c:v>
                </c:pt>
                <c:pt idx="247">
                  <c:v>2606.31787109375</c:v>
                </c:pt>
                <c:pt idx="248">
                  <c:v>2751.1542480468752</c:v>
                </c:pt>
                <c:pt idx="249">
                  <c:v>2732.1778908754009</c:v>
                </c:pt>
                <c:pt idx="250">
                  <c:v>2637.9321073644301</c:v>
                </c:pt>
                <c:pt idx="251">
                  <c:v>2713.5665475945725</c:v>
                </c:pt>
                <c:pt idx="252">
                  <c:v>2939.0801309121621</c:v>
                </c:pt>
                <c:pt idx="253">
                  <c:v>2535.8739970439187</c:v>
                </c:pt>
                <c:pt idx="254">
                  <c:v>2674.9052991365133</c:v>
                </c:pt>
                <c:pt idx="255">
                  <c:v>2893.6709798177085</c:v>
                </c:pt>
                <c:pt idx="256">
                  <c:v>2828.1408948396383</c:v>
                </c:pt>
                <c:pt idx="257">
                  <c:v>2766.4779710036059</c:v>
                </c:pt>
                <c:pt idx="258">
                  <c:v>2439.6278241131758</c:v>
                </c:pt>
                <c:pt idx="259">
                  <c:v>2704.0013146033652</c:v>
                </c:pt>
                <c:pt idx="260">
                  <c:v>2746.9281648334704</c:v>
                </c:pt>
                <c:pt idx="261">
                  <c:v>2863.9488624366554</c:v>
                </c:pt>
                <c:pt idx="262">
                  <c:v>2483.9711528577304</c:v>
                </c:pt>
                <c:pt idx="263">
                  <c:v>2698.5597656250002</c:v>
                </c:pt>
                <c:pt idx="264">
                  <c:v>2520.0049509447676</c:v>
                </c:pt>
                <c:pt idx="265">
                  <c:v>2754.8753729926216</c:v>
                </c:pt>
                <c:pt idx="266">
                  <c:v>2563.5043431332238</c:v>
                </c:pt>
                <c:pt idx="267">
                  <c:v>2678.3635864257813</c:v>
                </c:pt>
                <c:pt idx="268">
                  <c:v>2739.5235537574404</c:v>
                </c:pt>
                <c:pt idx="269">
                  <c:v>2492.9211629231772</c:v>
                </c:pt>
                <c:pt idx="270">
                  <c:v>2653.8022705078124</c:v>
                </c:pt>
                <c:pt idx="271">
                  <c:v>2811.052023654514</c:v>
                </c:pt>
                <c:pt idx="272">
                  <c:v>2519.2926586254225</c:v>
                </c:pt>
                <c:pt idx="273">
                  <c:v>2519.9365609975962</c:v>
                </c:pt>
                <c:pt idx="274">
                  <c:v>2527.8424757050307</c:v>
                </c:pt>
                <c:pt idx="275">
                  <c:v>2745.047440962358</c:v>
                </c:pt>
                <c:pt idx="276">
                  <c:v>2479.3897094726563</c:v>
                </c:pt>
                <c:pt idx="277">
                  <c:v>2775.1807016225962</c:v>
                </c:pt>
                <c:pt idx="278">
                  <c:v>2768.2057688643295</c:v>
                </c:pt>
                <c:pt idx="279">
                  <c:v>2690.0076814977133</c:v>
                </c:pt>
                <c:pt idx="280">
                  <c:v>2870.2706580528848</c:v>
                </c:pt>
                <c:pt idx="281">
                  <c:v>2447.9581529771958</c:v>
                </c:pt>
                <c:pt idx="282">
                  <c:v>2721.6137257111377</c:v>
                </c:pt>
                <c:pt idx="283">
                  <c:v>2519.0237513950892</c:v>
                </c:pt>
                <c:pt idx="284">
                  <c:v>2556.6806572808159</c:v>
                </c:pt>
                <c:pt idx="285">
                  <c:v>2572.1527157738096</c:v>
                </c:pt>
                <c:pt idx="286">
                  <c:v>2446.0796237521699</c:v>
                </c:pt>
                <c:pt idx="287">
                  <c:v>2732.3777669270835</c:v>
                </c:pt>
                <c:pt idx="288">
                  <c:v>2935.9922896984012</c:v>
                </c:pt>
                <c:pt idx="289">
                  <c:v>2470.7872635690787</c:v>
                </c:pt>
                <c:pt idx="290">
                  <c:v>2459.3183722245067</c:v>
                </c:pt>
                <c:pt idx="291">
                  <c:v>2841.3561279296873</c:v>
                </c:pt>
                <c:pt idx="292">
                  <c:v>2732.521847747093</c:v>
                </c:pt>
                <c:pt idx="293">
                  <c:v>2493.2285359700522</c:v>
                </c:pt>
                <c:pt idx="294">
                  <c:v>2904.9669131324404</c:v>
                </c:pt>
                <c:pt idx="295">
                  <c:v>2535.6471461245887</c:v>
                </c:pt>
                <c:pt idx="296">
                  <c:v>2815.9019717261904</c:v>
                </c:pt>
                <c:pt idx="297">
                  <c:v>2445.6376161317567</c:v>
                </c:pt>
                <c:pt idx="298">
                  <c:v>2759.5724833720437</c:v>
                </c:pt>
                <c:pt idx="299">
                  <c:v>2690.7094953670057</c:v>
                </c:pt>
                <c:pt idx="300">
                  <c:v>2785.1502235814146</c:v>
                </c:pt>
                <c:pt idx="301">
                  <c:v>2736.9568219866073</c:v>
                </c:pt>
                <c:pt idx="302">
                  <c:v>2780.4007937409156</c:v>
                </c:pt>
                <c:pt idx="303">
                  <c:v>2649.193095960115</c:v>
                </c:pt>
                <c:pt idx="304">
                  <c:v>2709.2345099198192</c:v>
                </c:pt>
                <c:pt idx="305">
                  <c:v>2727.4933249733663</c:v>
                </c:pt>
                <c:pt idx="306">
                  <c:v>2680.7295564350329</c:v>
                </c:pt>
                <c:pt idx="307">
                  <c:v>2640.5276808965773</c:v>
                </c:pt>
                <c:pt idx="308">
                  <c:v>2476.0954284667969</c:v>
                </c:pt>
                <c:pt idx="309">
                  <c:v>2586.4435456928454</c:v>
                </c:pt>
                <c:pt idx="310">
                  <c:v>2823.7838958030525</c:v>
                </c:pt>
                <c:pt idx="311">
                  <c:v>2752.9270717075892</c:v>
                </c:pt>
                <c:pt idx="312">
                  <c:v>2506.9942682439632</c:v>
                </c:pt>
                <c:pt idx="313">
                  <c:v>2576.9951610076123</c:v>
                </c:pt>
                <c:pt idx="314">
                  <c:v>2710.8322521391369</c:v>
                </c:pt>
                <c:pt idx="315">
                  <c:v>2596.2938232421875</c:v>
                </c:pt>
                <c:pt idx="316">
                  <c:v>2630.8978910900296</c:v>
                </c:pt>
                <c:pt idx="317">
                  <c:v>2808.0649739583332</c:v>
                </c:pt>
                <c:pt idx="318">
                  <c:v>2676.9864269438244</c:v>
                </c:pt>
                <c:pt idx="319">
                  <c:v>2766.3885387073865</c:v>
                </c:pt>
                <c:pt idx="320">
                  <c:v>2532.484005489865</c:v>
                </c:pt>
                <c:pt idx="321">
                  <c:v>2616.3174641927085</c:v>
                </c:pt>
                <c:pt idx="322">
                  <c:v>2237.1802087732262</c:v>
                </c:pt>
                <c:pt idx="323">
                  <c:v>2618.307684326172</c:v>
                </c:pt>
                <c:pt idx="324">
                  <c:v>2596.4624976181403</c:v>
                </c:pt>
                <c:pt idx="325">
                  <c:v>2726.2859592013888</c:v>
                </c:pt>
                <c:pt idx="326">
                  <c:v>2968.5925455729166</c:v>
                </c:pt>
                <c:pt idx="327">
                  <c:v>2513.0702015269885</c:v>
                </c:pt>
                <c:pt idx="328">
                  <c:v>2683.9063571836891</c:v>
                </c:pt>
                <c:pt idx="329">
                  <c:v>2662.7547309027777</c:v>
                </c:pt>
                <c:pt idx="330">
                  <c:v>2752.3862526633525</c:v>
                </c:pt>
                <c:pt idx="331">
                  <c:v>2722.1585961318597</c:v>
                </c:pt>
                <c:pt idx="332">
                  <c:v>2536.5722031704213</c:v>
                </c:pt>
                <c:pt idx="333">
                  <c:v>2681.9913140190974</c:v>
                </c:pt>
                <c:pt idx="334">
                  <c:v>2760.1828840388807</c:v>
                </c:pt>
                <c:pt idx="335">
                  <c:v>2846.3382937409156</c:v>
                </c:pt>
                <c:pt idx="336">
                  <c:v>2642.6832870092148</c:v>
                </c:pt>
                <c:pt idx="337">
                  <c:v>2711.6014792702413</c:v>
                </c:pt>
                <c:pt idx="338">
                  <c:v>2962.5361050692472</c:v>
                </c:pt>
                <c:pt idx="339">
                  <c:v>2688.1252500952742</c:v>
                </c:pt>
                <c:pt idx="340">
                  <c:v>2925.3304131086484</c:v>
                </c:pt>
                <c:pt idx="341">
                  <c:v>2906.2410803506541</c:v>
                </c:pt>
                <c:pt idx="342">
                  <c:v>2967.4042413884945</c:v>
                </c:pt>
                <c:pt idx="343">
                  <c:v>2698.5808786791426</c:v>
                </c:pt>
                <c:pt idx="344">
                  <c:v>2923.0910145152698</c:v>
                </c:pt>
                <c:pt idx="345">
                  <c:v>3231.6352642952129</c:v>
                </c:pt>
                <c:pt idx="346">
                  <c:v>2598.6789891442586</c:v>
                </c:pt>
                <c:pt idx="347">
                  <c:v>2702.2621672874275</c:v>
                </c:pt>
                <c:pt idx="348">
                  <c:v>2873.802579012784</c:v>
                </c:pt>
                <c:pt idx="349">
                  <c:v>2834.8746419270833</c:v>
                </c:pt>
                <c:pt idx="350">
                  <c:v>2931.391405188519</c:v>
                </c:pt>
                <c:pt idx="351">
                  <c:v>2579.3445405505954</c:v>
                </c:pt>
                <c:pt idx="352">
                  <c:v>2642.007508812881</c:v>
                </c:pt>
                <c:pt idx="353">
                  <c:v>2808.5476244549418</c:v>
                </c:pt>
                <c:pt idx="354">
                  <c:v>2842.6091641512785</c:v>
                </c:pt>
                <c:pt idx="355">
                  <c:v>2512.3371224752286</c:v>
                </c:pt>
                <c:pt idx="356">
                  <c:v>2582.4132812500002</c:v>
                </c:pt>
                <c:pt idx="357">
                  <c:v>2991.0737191133721</c:v>
                </c:pt>
                <c:pt idx="358">
                  <c:v>2716.501475941051</c:v>
                </c:pt>
                <c:pt idx="359">
                  <c:v>2579.5289074125744</c:v>
                </c:pt>
                <c:pt idx="360">
                  <c:v>2796.8100807883525</c:v>
                </c:pt>
                <c:pt idx="361">
                  <c:v>2727.5476982648984</c:v>
                </c:pt>
                <c:pt idx="362">
                  <c:v>2668.6694835316052</c:v>
                </c:pt>
                <c:pt idx="363">
                  <c:v>2654.4928152901784</c:v>
                </c:pt>
                <c:pt idx="364">
                  <c:v>2824.2544626635176</c:v>
                </c:pt>
                <c:pt idx="365">
                  <c:v>3012.8921295875725</c:v>
                </c:pt>
                <c:pt idx="366">
                  <c:v>2677.7704023881392</c:v>
                </c:pt>
                <c:pt idx="367">
                  <c:v>2666.80029296875</c:v>
                </c:pt>
                <c:pt idx="368">
                  <c:v>2867.3785226004466</c:v>
                </c:pt>
                <c:pt idx="369">
                  <c:v>2895.7993219549007</c:v>
                </c:pt>
                <c:pt idx="370">
                  <c:v>3066.732474949049</c:v>
                </c:pt>
                <c:pt idx="371">
                  <c:v>2790.8291696947676</c:v>
                </c:pt>
                <c:pt idx="372">
                  <c:v>3018.9851240678267</c:v>
                </c:pt>
                <c:pt idx="373">
                  <c:v>3089.9753262134309</c:v>
                </c:pt>
                <c:pt idx="374">
                  <c:v>2878.1978149414063</c:v>
                </c:pt>
                <c:pt idx="375">
                  <c:v>2800.1201826886431</c:v>
                </c:pt>
                <c:pt idx="376">
                  <c:v>2913.9391384548612</c:v>
                </c:pt>
                <c:pt idx="377">
                  <c:v>2835.0412153764205</c:v>
                </c:pt>
                <c:pt idx="378">
                  <c:v>3072.2679720791903</c:v>
                </c:pt>
                <c:pt idx="379">
                  <c:v>2943.2983289930557</c:v>
                </c:pt>
                <c:pt idx="380">
                  <c:v>2541.9133358909971</c:v>
                </c:pt>
                <c:pt idx="381">
                  <c:v>2904.0657900855654</c:v>
                </c:pt>
                <c:pt idx="382">
                  <c:v>3098.572032581676</c:v>
                </c:pt>
                <c:pt idx="383">
                  <c:v>2715.7781677246094</c:v>
                </c:pt>
                <c:pt idx="384">
                  <c:v>2954.7044093919835</c:v>
                </c:pt>
                <c:pt idx="385">
                  <c:v>2995.2718044704861</c:v>
                </c:pt>
                <c:pt idx="386">
                  <c:v>2884.0146755642363</c:v>
                </c:pt>
                <c:pt idx="387">
                  <c:v>3127.6763780381943</c:v>
                </c:pt>
                <c:pt idx="388">
                  <c:v>2851.8800588208574</c:v>
                </c:pt>
                <c:pt idx="389">
                  <c:v>2954.8094681140988</c:v>
                </c:pt>
                <c:pt idx="390">
                  <c:v>2940.281892195992</c:v>
                </c:pt>
                <c:pt idx="391">
                  <c:v>2909.6893809925427</c:v>
                </c:pt>
                <c:pt idx="392">
                  <c:v>3142.0082953559026</c:v>
                </c:pt>
                <c:pt idx="393">
                  <c:v>3229.3303794049202</c:v>
                </c:pt>
                <c:pt idx="394">
                  <c:v>2791.0120700743141</c:v>
                </c:pt>
                <c:pt idx="395">
                  <c:v>2859.7758029513889</c:v>
                </c:pt>
                <c:pt idx="396">
                  <c:v>2997.3867083610371</c:v>
                </c:pt>
                <c:pt idx="397">
                  <c:v>3082.396298615829</c:v>
                </c:pt>
                <c:pt idx="398">
                  <c:v>2904.8559967750725</c:v>
                </c:pt>
                <c:pt idx="399">
                  <c:v>2983.811708031631</c:v>
                </c:pt>
                <c:pt idx="400">
                  <c:v>2875.1517280910325</c:v>
                </c:pt>
                <c:pt idx="401">
                  <c:v>2944.4235328851746</c:v>
                </c:pt>
                <c:pt idx="402">
                  <c:v>3001.0541310864824</c:v>
                </c:pt>
                <c:pt idx="403">
                  <c:v>2948.1015249399038</c:v>
                </c:pt>
                <c:pt idx="404">
                  <c:v>2728.7580837673613</c:v>
                </c:pt>
                <c:pt idx="405">
                  <c:v>2690.2374952362807</c:v>
                </c:pt>
                <c:pt idx="406">
                  <c:v>3120.7990556196733</c:v>
                </c:pt>
                <c:pt idx="407">
                  <c:v>3009.3665256076388</c:v>
                </c:pt>
                <c:pt idx="408">
                  <c:v>3108.3097589666195</c:v>
                </c:pt>
                <c:pt idx="409">
                  <c:v>2952.7581449468084</c:v>
                </c:pt>
                <c:pt idx="410">
                  <c:v>3016.5739637586807</c:v>
                </c:pt>
                <c:pt idx="411">
                  <c:v>2947.8527534298782</c:v>
                </c:pt>
                <c:pt idx="412">
                  <c:v>2911.4393622819766</c:v>
                </c:pt>
                <c:pt idx="413">
                  <c:v>2921.694003018466</c:v>
                </c:pt>
                <c:pt idx="414">
                  <c:v>3114.2572021484375</c:v>
                </c:pt>
                <c:pt idx="415">
                  <c:v>3117.39892578125</c:v>
                </c:pt>
                <c:pt idx="416">
                  <c:v>2795.6102239435368</c:v>
                </c:pt>
                <c:pt idx="417">
                  <c:v>2933.5875333460367</c:v>
                </c:pt>
                <c:pt idx="418">
                  <c:v>3104.1947742808948</c:v>
                </c:pt>
                <c:pt idx="419">
                  <c:v>2882.8936873726225</c:v>
                </c:pt>
                <c:pt idx="420">
                  <c:v>3007.9065551757813</c:v>
                </c:pt>
                <c:pt idx="421">
                  <c:v>2858.2359040912829</c:v>
                </c:pt>
                <c:pt idx="422">
                  <c:v>3042.9803314208984</c:v>
                </c:pt>
                <c:pt idx="423">
                  <c:v>3013.8761652166195</c:v>
                </c:pt>
                <c:pt idx="424">
                  <c:v>2856.0894856770833</c:v>
                </c:pt>
                <c:pt idx="425">
                  <c:v>2809.8721202503552</c:v>
                </c:pt>
                <c:pt idx="426">
                  <c:v>3140.9182617187498</c:v>
                </c:pt>
                <c:pt idx="427">
                  <c:v>3061.6423443733379</c:v>
                </c:pt>
                <c:pt idx="428">
                  <c:v>2961.4957007431403</c:v>
                </c:pt>
                <c:pt idx="429">
                  <c:v>2809.0024890434452</c:v>
                </c:pt>
                <c:pt idx="430">
                  <c:v>2796.716218367867</c:v>
                </c:pt>
                <c:pt idx="431">
                  <c:v>2822.3698003241357</c:v>
                </c:pt>
                <c:pt idx="432">
                  <c:v>2227.8558415593329</c:v>
                </c:pt>
                <c:pt idx="433">
                  <c:v>2717.7147926507996</c:v>
                </c:pt>
                <c:pt idx="434">
                  <c:v>2609.1250663425612</c:v>
                </c:pt>
                <c:pt idx="435">
                  <c:v>2944.9192212975545</c:v>
                </c:pt>
                <c:pt idx="436">
                  <c:v>2860.9578090933865</c:v>
                </c:pt>
                <c:pt idx="437">
                  <c:v>3102.4878085521941</c:v>
                </c:pt>
                <c:pt idx="438">
                  <c:v>2834.9651034740691</c:v>
                </c:pt>
                <c:pt idx="439">
                  <c:v>2935.4793192545571</c:v>
                </c:pt>
                <c:pt idx="440">
                  <c:v>2679.1984544836955</c:v>
                </c:pt>
                <c:pt idx="441">
                  <c:v>2881.9920154918323</c:v>
                </c:pt>
                <c:pt idx="442">
                  <c:v>3031.2587239583331</c:v>
                </c:pt>
                <c:pt idx="443">
                  <c:v>2769.2420193142361</c:v>
                </c:pt>
                <c:pt idx="444">
                  <c:v>2854.5144986239347</c:v>
                </c:pt>
                <c:pt idx="445">
                  <c:v>2656.9233874809452</c:v>
                </c:pt>
                <c:pt idx="446">
                  <c:v>3044.3068677325582</c:v>
                </c:pt>
                <c:pt idx="447">
                  <c:v>2925.4933749112215</c:v>
                </c:pt>
                <c:pt idx="448">
                  <c:v>2809.6420842950993</c:v>
                </c:pt>
                <c:pt idx="449">
                  <c:v>2810.9952778063321</c:v>
                </c:pt>
                <c:pt idx="450">
                  <c:v>3132.207429305367</c:v>
                </c:pt>
                <c:pt idx="451">
                  <c:v>2874.6893584582272</c:v>
                </c:pt>
                <c:pt idx="452">
                  <c:v>2960.4084777832031</c:v>
                </c:pt>
                <c:pt idx="453">
                  <c:v>2802.4042136452413</c:v>
                </c:pt>
                <c:pt idx="454">
                  <c:v>2576.7678397042409</c:v>
                </c:pt>
                <c:pt idx="455">
                  <c:v>2887.4943956163193</c:v>
                </c:pt>
                <c:pt idx="456">
                  <c:v>2700.8411270532852</c:v>
                </c:pt>
                <c:pt idx="457">
                  <c:v>3094.9393364800349</c:v>
                </c:pt>
                <c:pt idx="458">
                  <c:v>2787.6922607421875</c:v>
                </c:pt>
                <c:pt idx="459">
                  <c:v>2853.1601017079456</c:v>
                </c:pt>
                <c:pt idx="460">
                  <c:v>2808.1006370367004</c:v>
                </c:pt>
                <c:pt idx="461">
                  <c:v>2810.5892500443892</c:v>
                </c:pt>
                <c:pt idx="462">
                  <c:v>2693.2522410857373</c:v>
                </c:pt>
                <c:pt idx="463">
                  <c:v>3009.8427191840278</c:v>
                </c:pt>
                <c:pt idx="464">
                  <c:v>2790.6838495163693</c:v>
                </c:pt>
                <c:pt idx="465">
                  <c:v>3118.8380551545515</c:v>
                </c:pt>
                <c:pt idx="466">
                  <c:v>2717.0520310174852</c:v>
                </c:pt>
                <c:pt idx="467">
                  <c:v>2790.7253861860795</c:v>
                </c:pt>
                <c:pt idx="468">
                  <c:v>3085.0777994791665</c:v>
                </c:pt>
                <c:pt idx="469">
                  <c:v>2856.7873701615767</c:v>
                </c:pt>
                <c:pt idx="470">
                  <c:v>2788.6434140412703</c:v>
                </c:pt>
                <c:pt idx="471">
                  <c:v>3103.8579656427555</c:v>
                </c:pt>
                <c:pt idx="472">
                  <c:v>2889.5480105377906</c:v>
                </c:pt>
                <c:pt idx="473">
                  <c:v>2808.1110216505986</c:v>
                </c:pt>
                <c:pt idx="474">
                  <c:v>2968.1462456597224</c:v>
                </c:pt>
                <c:pt idx="475">
                  <c:v>2847.829929517663</c:v>
                </c:pt>
                <c:pt idx="476">
                  <c:v>2794.0342349097841</c:v>
                </c:pt>
                <c:pt idx="477">
                  <c:v>2923.2636744181314</c:v>
                </c:pt>
                <c:pt idx="478">
                  <c:v>2728.6302490234375</c:v>
                </c:pt>
                <c:pt idx="479">
                  <c:v>2865.6591106912365</c:v>
                </c:pt>
                <c:pt idx="480">
                  <c:v>2840.234854561942</c:v>
                </c:pt>
                <c:pt idx="481">
                  <c:v>3073.0779976222825</c:v>
                </c:pt>
                <c:pt idx="482">
                  <c:v>2805.498250325521</c:v>
                </c:pt>
                <c:pt idx="483">
                  <c:v>2953.6104015003552</c:v>
                </c:pt>
                <c:pt idx="484">
                  <c:v>2968.3252218495245</c:v>
                </c:pt>
                <c:pt idx="485">
                  <c:v>2981.5421558726916</c:v>
                </c:pt>
                <c:pt idx="486">
                  <c:v>2717.5669683412066</c:v>
                </c:pt>
                <c:pt idx="487">
                  <c:v>2961.2559082031248</c:v>
                </c:pt>
                <c:pt idx="488">
                  <c:v>2800.0102105034721</c:v>
                </c:pt>
                <c:pt idx="489">
                  <c:v>2909.7240831163194</c:v>
                </c:pt>
                <c:pt idx="490">
                  <c:v>3355.5027629573169</c:v>
                </c:pt>
                <c:pt idx="491">
                  <c:v>3003.2151728091035</c:v>
                </c:pt>
                <c:pt idx="492">
                  <c:v>2861.623439622962</c:v>
                </c:pt>
                <c:pt idx="493">
                  <c:v>3020.7201843261719</c:v>
                </c:pt>
                <c:pt idx="494">
                  <c:v>2845.9150834517045</c:v>
                </c:pt>
                <c:pt idx="495">
                  <c:v>3022.4140089081557</c:v>
                </c:pt>
                <c:pt idx="496">
                  <c:v>2925.2702557107677</c:v>
                </c:pt>
                <c:pt idx="497">
                  <c:v>2990.9765116373696</c:v>
                </c:pt>
                <c:pt idx="498">
                  <c:v>2809.9687441871279</c:v>
                </c:pt>
                <c:pt idx="499">
                  <c:v>3056.655995244565</c:v>
                </c:pt>
                <c:pt idx="500">
                  <c:v>3114.5614102991617</c:v>
                </c:pt>
                <c:pt idx="501">
                  <c:v>3313.0611678413725</c:v>
                </c:pt>
                <c:pt idx="502">
                  <c:v>3076.4025239490329</c:v>
                </c:pt>
                <c:pt idx="503">
                  <c:v>2871.70304267351</c:v>
                </c:pt>
                <c:pt idx="504">
                  <c:v>3522.4257500831118</c:v>
                </c:pt>
                <c:pt idx="505">
                  <c:v>3025.2856206479278</c:v>
                </c:pt>
                <c:pt idx="506">
                  <c:v>2916.9166648171163</c:v>
                </c:pt>
                <c:pt idx="507">
                  <c:v>3080.3639026988635</c:v>
                </c:pt>
                <c:pt idx="508">
                  <c:v>3047.0875569661457</c:v>
                </c:pt>
                <c:pt idx="509">
                  <c:v>3149.9146001288232</c:v>
                </c:pt>
                <c:pt idx="510">
                  <c:v>3135.32471764606</c:v>
                </c:pt>
                <c:pt idx="511">
                  <c:v>2924.5552193777903</c:v>
                </c:pt>
                <c:pt idx="512">
                  <c:v>3119.9881145198169</c:v>
                </c:pt>
                <c:pt idx="513">
                  <c:v>3361.8283108797941</c:v>
                </c:pt>
                <c:pt idx="514">
                  <c:v>2731.3917563833843</c:v>
                </c:pt>
                <c:pt idx="515">
                  <c:v>3309.6946105957031</c:v>
                </c:pt>
                <c:pt idx="516">
                  <c:v>3089.4398135230654</c:v>
                </c:pt>
                <c:pt idx="517">
                  <c:v>2832.2338229092684</c:v>
                </c:pt>
                <c:pt idx="518">
                  <c:v>3090.9655578613283</c:v>
                </c:pt>
                <c:pt idx="519">
                  <c:v>2982.033447265625</c:v>
                </c:pt>
                <c:pt idx="520">
                  <c:v>3132.3246504620806</c:v>
                </c:pt>
                <c:pt idx="521">
                  <c:v>3264.810236150568</c:v>
                </c:pt>
                <c:pt idx="522">
                  <c:v>2896.4276704334079</c:v>
                </c:pt>
                <c:pt idx="523">
                  <c:v>3056.8535590277779</c:v>
                </c:pt>
                <c:pt idx="524">
                  <c:v>3280.4707724831319</c:v>
                </c:pt>
                <c:pt idx="525">
                  <c:v>2913.8365925114331</c:v>
                </c:pt>
                <c:pt idx="526">
                  <c:v>3072.2944003018465</c:v>
                </c:pt>
                <c:pt idx="527">
                  <c:v>3199.1093352561775</c:v>
                </c:pt>
                <c:pt idx="528">
                  <c:v>3332.7201750382133</c:v>
                </c:pt>
                <c:pt idx="529">
                  <c:v>3219.2586818788109</c:v>
                </c:pt>
                <c:pt idx="530">
                  <c:v>2972.0837345566861</c:v>
                </c:pt>
                <c:pt idx="531">
                  <c:v>3283.3736600008879</c:v>
                </c:pt>
                <c:pt idx="532">
                  <c:v>2921.9171738735463</c:v>
                </c:pt>
                <c:pt idx="533">
                  <c:v>3175.009532581676</c:v>
                </c:pt>
                <c:pt idx="534">
                  <c:v>3397.9493796608663</c:v>
                </c:pt>
                <c:pt idx="535">
                  <c:v>3384.4269054324127</c:v>
                </c:pt>
                <c:pt idx="536">
                  <c:v>2857.9921458174545</c:v>
                </c:pt>
                <c:pt idx="537">
                  <c:v>3144.8990776909723</c:v>
                </c:pt>
                <c:pt idx="538">
                  <c:v>3161.7633928571427</c:v>
                </c:pt>
                <c:pt idx="539">
                  <c:v>3134.1175176447086</c:v>
                </c:pt>
                <c:pt idx="540">
                  <c:v>3274.3759140386815</c:v>
                </c:pt>
                <c:pt idx="541">
                  <c:v>3226.7220167077107</c:v>
                </c:pt>
                <c:pt idx="542">
                  <c:v>2884.2555401141826</c:v>
                </c:pt>
                <c:pt idx="543">
                  <c:v>3023.6338770666789</c:v>
                </c:pt>
                <c:pt idx="544">
                  <c:v>2913.2141411013718</c:v>
                </c:pt>
                <c:pt idx="545">
                  <c:v>3282.7066511674361</c:v>
                </c:pt>
                <c:pt idx="546">
                  <c:v>2973.6320119458574</c:v>
                </c:pt>
                <c:pt idx="547">
                  <c:v>2884.8702660537347</c:v>
                </c:pt>
                <c:pt idx="548">
                  <c:v>3235.5324349752286</c:v>
                </c:pt>
                <c:pt idx="549">
                  <c:v>3389.2645263671875</c:v>
                </c:pt>
                <c:pt idx="550">
                  <c:v>3003.9409745379194</c:v>
                </c:pt>
                <c:pt idx="551">
                  <c:v>3200.6283947172619</c:v>
                </c:pt>
                <c:pt idx="552">
                  <c:v>2921.5925496419272</c:v>
                </c:pt>
                <c:pt idx="553">
                  <c:v>3098.9159371512278</c:v>
                </c:pt>
                <c:pt idx="554">
                  <c:v>3259.6807690997457</c:v>
                </c:pt>
                <c:pt idx="555">
                  <c:v>3020.0611328125001</c:v>
                </c:pt>
                <c:pt idx="556">
                  <c:v>3016.4951455759447</c:v>
                </c:pt>
                <c:pt idx="557">
                  <c:v>3201.7363863858309</c:v>
                </c:pt>
                <c:pt idx="558">
                  <c:v>2965.6582554408483</c:v>
                </c:pt>
                <c:pt idx="559">
                  <c:v>3132.2438620542866</c:v>
                </c:pt>
                <c:pt idx="560">
                  <c:v>3013.9733553799715</c:v>
                </c:pt>
                <c:pt idx="561">
                  <c:v>3081.3491414388022</c:v>
                </c:pt>
                <c:pt idx="562">
                  <c:v>3045.3767211914064</c:v>
                </c:pt>
                <c:pt idx="563">
                  <c:v>3045.3232560591264</c:v>
                </c:pt>
                <c:pt idx="564">
                  <c:v>2652.2955220540366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7D-456C-888A-8B96212BA1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2473472"/>
        <c:axId val="323657728"/>
      </c:lineChart>
      <c:catAx>
        <c:axId val="322473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657728"/>
        <c:crosses val="autoZero"/>
        <c:auto val="1"/>
        <c:lblAlgn val="ctr"/>
        <c:lblOffset val="100"/>
        <c:noMultiLvlLbl val="0"/>
      </c:catAx>
      <c:valAx>
        <c:axId val="3236577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47347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'3.3 ADR + S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7.0675541355740279E-3</c:v>
                </c:pt>
                <c:pt idx="2">
                  <c:v>6.9868020517261402E-3</c:v>
                </c:pt>
                <c:pt idx="3">
                  <c:v>1.1471158186905086E-2</c:v>
                </c:pt>
                <c:pt idx="4">
                  <c:v>1.0676871631294488E-2</c:v>
                </c:pt>
                <c:pt idx="5">
                  <c:v>1.3019338196430068E-2</c:v>
                </c:pt>
                <c:pt idx="6">
                  <c:v>1.5953130072115788E-2</c:v>
                </c:pt>
                <c:pt idx="7">
                  <c:v>1.4285325124445889E-2</c:v>
                </c:pt>
                <c:pt idx="8">
                  <c:v>1.7062483307231088E-2</c:v>
                </c:pt>
                <c:pt idx="9">
                  <c:v>1.6881328541785479E-2</c:v>
                </c:pt>
                <c:pt idx="10">
                  <c:v>1.7292362970433066E-2</c:v>
                </c:pt>
                <c:pt idx="11">
                  <c:v>1.8958776209760327E-2</c:v>
                </c:pt>
                <c:pt idx="12">
                  <c:v>1.9156992714852095E-2</c:v>
                </c:pt>
                <c:pt idx="13">
                  <c:v>1.5222272973645616E-2</c:v>
                </c:pt>
                <c:pt idx="14">
                  <c:v>1.8673364631831647E-2</c:v>
                </c:pt>
                <c:pt idx="15">
                  <c:v>1.9351046783133194E-2</c:v>
                </c:pt>
                <c:pt idx="16">
                  <c:v>2.1575449612633937E-2</c:v>
                </c:pt>
                <c:pt idx="17">
                  <c:v>1.787105974342142E-2</c:v>
                </c:pt>
                <c:pt idx="18">
                  <c:v>2.044720472767949E-2</c:v>
                </c:pt>
                <c:pt idx="19">
                  <c:v>1.9267562990232062E-2</c:v>
                </c:pt>
                <c:pt idx="20">
                  <c:v>1.8936652015766192E-2</c:v>
                </c:pt>
                <c:pt idx="21">
                  <c:v>2.5049772404599935E-2</c:v>
                </c:pt>
                <c:pt idx="22">
                  <c:v>2.1364324992256507E-2</c:v>
                </c:pt>
                <c:pt idx="23">
                  <c:v>2.170142565918123E-2</c:v>
                </c:pt>
                <c:pt idx="24">
                  <c:v>2.3659877999064823E-2</c:v>
                </c:pt>
                <c:pt idx="25">
                  <c:v>2.1753149251614153E-2</c:v>
                </c:pt>
                <c:pt idx="26">
                  <c:v>2.022536458640263E-2</c:v>
                </c:pt>
                <c:pt idx="27">
                  <c:v>3.2904683530111521E-2</c:v>
                </c:pt>
                <c:pt idx="28">
                  <c:v>0.28251178598859245</c:v>
                </c:pt>
                <c:pt idx="29">
                  <c:v>0.23940138747649534</c:v>
                </c:pt>
                <c:pt idx="30">
                  <c:v>0.25853505480502331</c:v>
                </c:pt>
                <c:pt idx="31">
                  <c:v>0.25707803956336445</c:v>
                </c:pt>
                <c:pt idx="32">
                  <c:v>0.27907103970646857</c:v>
                </c:pt>
                <c:pt idx="33">
                  <c:v>0.27694166185600416</c:v>
                </c:pt>
                <c:pt idx="34">
                  <c:v>0.24467238581606321</c:v>
                </c:pt>
                <c:pt idx="35">
                  <c:v>0.22954090908169747</c:v>
                </c:pt>
                <c:pt idx="36">
                  <c:v>0.21995454717959675</c:v>
                </c:pt>
                <c:pt idx="37">
                  <c:v>0.20147486126848629</c:v>
                </c:pt>
                <c:pt idx="38">
                  <c:v>0.18140233688366911</c:v>
                </c:pt>
                <c:pt idx="39">
                  <c:v>0.17510984327074969</c:v>
                </c:pt>
                <c:pt idx="40">
                  <c:v>0.16715005002657157</c:v>
                </c:pt>
                <c:pt idx="41">
                  <c:v>0.16255990061908959</c:v>
                </c:pt>
                <c:pt idx="42">
                  <c:v>0.15283568530705655</c:v>
                </c:pt>
                <c:pt idx="43">
                  <c:v>0.14049373713270244</c:v>
                </c:pt>
                <c:pt idx="44">
                  <c:v>0.1330637495395624</c:v>
                </c:pt>
                <c:pt idx="45">
                  <c:v>0.1308971491243158</c:v>
                </c:pt>
                <c:pt idx="46">
                  <c:v>0.11954517840806927</c:v>
                </c:pt>
                <c:pt idx="47">
                  <c:v>0.11172251193118947</c:v>
                </c:pt>
                <c:pt idx="48">
                  <c:v>0.11309102132384266</c:v>
                </c:pt>
                <c:pt idx="49">
                  <c:v>0.10394455798502479</c:v>
                </c:pt>
                <c:pt idx="50">
                  <c:v>0.10129636635205576</c:v>
                </c:pt>
                <c:pt idx="51">
                  <c:v>0.10163520630449056</c:v>
                </c:pt>
                <c:pt idx="52">
                  <c:v>9.2241752786295761E-2</c:v>
                </c:pt>
                <c:pt idx="53">
                  <c:v>8.8447867323540985E-2</c:v>
                </c:pt>
                <c:pt idx="54">
                  <c:v>9.329466408881773E-2</c:v>
                </c:pt>
                <c:pt idx="55">
                  <c:v>8.6547868879279122E-2</c:v>
                </c:pt>
                <c:pt idx="56">
                  <c:v>8.8244502539081227E-2</c:v>
                </c:pt>
                <c:pt idx="57">
                  <c:v>9.0354783677159711E-2</c:v>
                </c:pt>
                <c:pt idx="58">
                  <c:v>8.1107095155554518E-2</c:v>
                </c:pt>
                <c:pt idx="59">
                  <c:v>8.4205007348727018E-2</c:v>
                </c:pt>
                <c:pt idx="60">
                  <c:v>8.2780982147798776E-2</c:v>
                </c:pt>
                <c:pt idx="61">
                  <c:v>7.8430175098926858E-2</c:v>
                </c:pt>
                <c:pt idx="62">
                  <c:v>7.7045605776624546E-2</c:v>
                </c:pt>
                <c:pt idx="63">
                  <c:v>7.9528170003969639E-2</c:v>
                </c:pt>
                <c:pt idx="64">
                  <c:v>7.5766090704645545E-2</c:v>
                </c:pt>
                <c:pt idx="65">
                  <c:v>7.486970192015481E-2</c:v>
                </c:pt>
                <c:pt idx="66">
                  <c:v>7.549466157797724E-2</c:v>
                </c:pt>
                <c:pt idx="67">
                  <c:v>7.2633704584505826E-2</c:v>
                </c:pt>
                <c:pt idx="68">
                  <c:v>7.4508843757212159E-2</c:v>
                </c:pt>
                <c:pt idx="69">
                  <c:v>7.3427306423481137E-2</c:v>
                </c:pt>
                <c:pt idx="70">
                  <c:v>6.8243708125212132E-2</c:v>
                </c:pt>
                <c:pt idx="71">
                  <c:v>6.8352346787495272E-2</c:v>
                </c:pt>
                <c:pt idx="72">
                  <c:v>7.0583387924772173E-2</c:v>
                </c:pt>
                <c:pt idx="73">
                  <c:v>6.5856491202592016E-2</c:v>
                </c:pt>
                <c:pt idx="74">
                  <c:v>6.686488915390025E-2</c:v>
                </c:pt>
                <c:pt idx="75">
                  <c:v>6.7923963380356625E-2</c:v>
                </c:pt>
                <c:pt idx="76">
                  <c:v>6.3759648161275051E-2</c:v>
                </c:pt>
                <c:pt idx="77">
                  <c:v>6.3185516887137458E-2</c:v>
                </c:pt>
                <c:pt idx="78">
                  <c:v>6.671067510938479E-2</c:v>
                </c:pt>
                <c:pt idx="79">
                  <c:v>6.1700336660982832E-2</c:v>
                </c:pt>
                <c:pt idx="80">
                  <c:v>6.4537017952118594E-2</c:v>
                </c:pt>
                <c:pt idx="81">
                  <c:v>6.6372618079185486E-2</c:v>
                </c:pt>
                <c:pt idx="82">
                  <c:v>6.1300163855776191E-2</c:v>
                </c:pt>
                <c:pt idx="83">
                  <c:v>5.9960198769759804E-2</c:v>
                </c:pt>
                <c:pt idx="84">
                  <c:v>6.1927910761109421E-2</c:v>
                </c:pt>
                <c:pt idx="85">
                  <c:v>5.7786082926516734E-2</c:v>
                </c:pt>
                <c:pt idx="86">
                  <c:v>5.5893555231806308E-2</c:v>
                </c:pt>
                <c:pt idx="87">
                  <c:v>5.8423303759883381E-2</c:v>
                </c:pt>
                <c:pt idx="88">
                  <c:v>6.6836815412071621E-2</c:v>
                </c:pt>
                <c:pt idx="89">
                  <c:v>6.0808641616912448E-2</c:v>
                </c:pt>
                <c:pt idx="90">
                  <c:v>6.9505195415606999E-2</c:v>
                </c:pt>
                <c:pt idx="91">
                  <c:v>6.0772235319018361E-2</c:v>
                </c:pt>
                <c:pt idx="92">
                  <c:v>5.339880708944858E-2</c:v>
                </c:pt>
                <c:pt idx="93">
                  <c:v>5.7201458367745615E-2</c:v>
                </c:pt>
                <c:pt idx="94">
                  <c:v>5.316481311377641E-2</c:v>
                </c:pt>
                <c:pt idx="95">
                  <c:v>5.5469724996429354E-2</c:v>
                </c:pt>
                <c:pt idx="96">
                  <c:v>5.4473602756236993E-2</c:v>
                </c:pt>
                <c:pt idx="97">
                  <c:v>4.9886872475916472E-2</c:v>
                </c:pt>
                <c:pt idx="98">
                  <c:v>5.2372829837573541E-2</c:v>
                </c:pt>
                <c:pt idx="99">
                  <c:v>5.5603944057864806E-2</c:v>
                </c:pt>
                <c:pt idx="100">
                  <c:v>5.1367339005486831E-2</c:v>
                </c:pt>
                <c:pt idx="101">
                  <c:v>5.1780742437889181E-2</c:v>
                </c:pt>
                <c:pt idx="102">
                  <c:v>5.2977012599714927E-2</c:v>
                </c:pt>
                <c:pt idx="103">
                  <c:v>5.0027921200833388E-2</c:v>
                </c:pt>
                <c:pt idx="104">
                  <c:v>5.1352659655684557E-2</c:v>
                </c:pt>
                <c:pt idx="105">
                  <c:v>5.2431200139431491E-2</c:v>
                </c:pt>
                <c:pt idx="106">
                  <c:v>4.8580352449789643E-2</c:v>
                </c:pt>
                <c:pt idx="107">
                  <c:v>5.1302986167785197E-2</c:v>
                </c:pt>
                <c:pt idx="108">
                  <c:v>5.2473151331974402E-2</c:v>
                </c:pt>
                <c:pt idx="109">
                  <c:v>4.6893270815619163E-2</c:v>
                </c:pt>
                <c:pt idx="110">
                  <c:v>4.926293602565656E-2</c:v>
                </c:pt>
                <c:pt idx="111">
                  <c:v>5.075837123031552E-2</c:v>
                </c:pt>
                <c:pt idx="112">
                  <c:v>4.7591598993922409E-2</c:v>
                </c:pt>
                <c:pt idx="113">
                  <c:v>4.9973233283630437E-2</c:v>
                </c:pt>
                <c:pt idx="114">
                  <c:v>5.4531980797441468E-2</c:v>
                </c:pt>
                <c:pt idx="115">
                  <c:v>4.8030948585697585E-2</c:v>
                </c:pt>
                <c:pt idx="116">
                  <c:v>5.1037472129488982E-2</c:v>
                </c:pt>
                <c:pt idx="117">
                  <c:v>5.029383568196661E-2</c:v>
                </c:pt>
                <c:pt idx="118">
                  <c:v>4.8617599635488458E-2</c:v>
                </c:pt>
                <c:pt idx="119">
                  <c:v>4.7290212794073992E-2</c:v>
                </c:pt>
                <c:pt idx="120">
                  <c:v>4.9854463092177302E-2</c:v>
                </c:pt>
                <c:pt idx="121">
                  <c:v>4.6246035175549018E-2</c:v>
                </c:pt>
                <c:pt idx="122">
                  <c:v>4.8558572643539973E-2</c:v>
                </c:pt>
                <c:pt idx="123">
                  <c:v>4.6100405302192816E-2</c:v>
                </c:pt>
                <c:pt idx="124">
                  <c:v>4.4924772004722745E-2</c:v>
                </c:pt>
                <c:pt idx="125">
                  <c:v>4.6062778052244638E-2</c:v>
                </c:pt>
                <c:pt idx="126">
                  <c:v>5.0273513446587162E-2</c:v>
                </c:pt>
                <c:pt idx="127">
                  <c:v>4.6287634356745655E-2</c:v>
                </c:pt>
                <c:pt idx="128">
                  <c:v>4.768174355597915E-2</c:v>
                </c:pt>
                <c:pt idx="129">
                  <c:v>4.9808862670842141E-2</c:v>
                </c:pt>
                <c:pt idx="130">
                  <c:v>4.4899758203206838E-2</c:v>
                </c:pt>
                <c:pt idx="131">
                  <c:v>4.7817095027615629E-2</c:v>
                </c:pt>
                <c:pt idx="132">
                  <c:v>4.792338005594305E-2</c:v>
                </c:pt>
                <c:pt idx="133">
                  <c:v>4.5072980916925839E-2</c:v>
                </c:pt>
                <c:pt idx="134">
                  <c:v>4.8133472805576664E-2</c:v>
                </c:pt>
                <c:pt idx="135">
                  <c:v>4.5858537463622319E-2</c:v>
                </c:pt>
                <c:pt idx="136">
                  <c:v>4.5761405188288237E-2</c:v>
                </c:pt>
                <c:pt idx="137">
                  <c:v>4.2737345447102074E-2</c:v>
                </c:pt>
                <c:pt idx="138">
                  <c:v>4.6002229650479717E-2</c:v>
                </c:pt>
                <c:pt idx="139">
                  <c:v>4.5179356757954169E-2</c:v>
                </c:pt>
                <c:pt idx="140">
                  <c:v>4.3976567358382651E-2</c:v>
                </c:pt>
                <c:pt idx="141">
                  <c:v>4.607768328343001E-2</c:v>
                </c:pt>
                <c:pt idx="142">
                  <c:v>4.6408224221621011E-2</c:v>
                </c:pt>
                <c:pt idx="143">
                  <c:v>4.1812048967633596E-2</c:v>
                </c:pt>
                <c:pt idx="144">
                  <c:v>4.3291709875982055E-2</c:v>
                </c:pt>
                <c:pt idx="145">
                  <c:v>4.3641373187907645E-2</c:v>
                </c:pt>
                <c:pt idx="146">
                  <c:v>4.4223682627685973E-2</c:v>
                </c:pt>
                <c:pt idx="147">
                  <c:v>4.4053278287480534E-2</c:v>
                </c:pt>
                <c:pt idx="148">
                  <c:v>4.4804312049637772E-2</c:v>
                </c:pt>
                <c:pt idx="149">
                  <c:v>4.5582881330379417E-2</c:v>
                </c:pt>
                <c:pt idx="150">
                  <c:v>4.4583127028434665E-2</c:v>
                </c:pt>
                <c:pt idx="151">
                  <c:v>4.2753216295846198E-2</c:v>
                </c:pt>
                <c:pt idx="152">
                  <c:v>4.1996174970188656E-2</c:v>
                </c:pt>
                <c:pt idx="153">
                  <c:v>4.4989539385848751E-2</c:v>
                </c:pt>
                <c:pt idx="154">
                  <c:v>4.4056184312983138E-2</c:v>
                </c:pt>
                <c:pt idx="155">
                  <c:v>4.6031745922352589E-2</c:v>
                </c:pt>
                <c:pt idx="156">
                  <c:v>4.3366796122147486E-2</c:v>
                </c:pt>
                <c:pt idx="157">
                  <c:v>4.159009580810865E-2</c:v>
                </c:pt>
                <c:pt idx="158">
                  <c:v>4.0054238476865997E-2</c:v>
                </c:pt>
                <c:pt idx="159">
                  <c:v>4.4958592744896539E-2</c:v>
                </c:pt>
                <c:pt idx="160">
                  <c:v>4.460033988328399E-2</c:v>
                </c:pt>
                <c:pt idx="161">
                  <c:v>4.0896305688531011E-2</c:v>
                </c:pt>
                <c:pt idx="162">
                  <c:v>4.4812072169136359E-2</c:v>
                </c:pt>
                <c:pt idx="163">
                  <c:v>4.4643568655324949E-2</c:v>
                </c:pt>
                <c:pt idx="164">
                  <c:v>3.9487605971188687E-2</c:v>
                </c:pt>
                <c:pt idx="165">
                  <c:v>4.2662910320550987E-2</c:v>
                </c:pt>
                <c:pt idx="166">
                  <c:v>4.3774153458306916E-2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C4-4E32-9CCF-2D694F13A324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'3.1 ADR + M Day 1'!$U$2:$U$180</c:f>
              <c:numCache>
                <c:formatCode>General</c:formatCode>
                <c:ptCount val="179"/>
                <c:pt idx="0">
                  <c:v>0</c:v>
                </c:pt>
                <c:pt idx="1">
                  <c:v>0.10850620666666666</c:v>
                </c:pt>
                <c:pt idx="2">
                  <c:v>0.21842915999999998</c:v>
                </c:pt>
                <c:pt idx="3">
                  <c:v>0.32666868499999996</c:v>
                </c:pt>
                <c:pt idx="4">
                  <c:v>0.43672497833333329</c:v>
                </c:pt>
                <c:pt idx="5">
                  <c:v>0.54483116166666656</c:v>
                </c:pt>
                <c:pt idx="6">
                  <c:v>0.65318735999999999</c:v>
                </c:pt>
                <c:pt idx="7">
                  <c:v>0.76136021333333326</c:v>
                </c:pt>
                <c:pt idx="8">
                  <c:v>0.87159985333333323</c:v>
                </c:pt>
                <c:pt idx="9">
                  <c:v>0.98153947333333325</c:v>
                </c:pt>
                <c:pt idx="10">
                  <c:v>1.0917624450000001</c:v>
                </c:pt>
                <c:pt idx="11">
                  <c:v>1.1999519666666667</c:v>
                </c:pt>
                <c:pt idx="12">
                  <c:v>1.308374835</c:v>
                </c:pt>
                <c:pt idx="13">
                  <c:v>1.4165476883333334</c:v>
                </c:pt>
                <c:pt idx="14">
                  <c:v>1.5253205766666664</c:v>
                </c:pt>
                <c:pt idx="15">
                  <c:v>1.6348101716666668</c:v>
                </c:pt>
                <c:pt idx="16">
                  <c:v>1.745233155</c:v>
                </c:pt>
                <c:pt idx="17">
                  <c:v>1.8548060883333333</c:v>
                </c:pt>
                <c:pt idx="18">
                  <c:v>1.9635456416666666</c:v>
                </c:pt>
                <c:pt idx="19">
                  <c:v>2.0737519449999997</c:v>
                </c:pt>
                <c:pt idx="20">
                  <c:v>2.1835748933333332</c:v>
                </c:pt>
                <c:pt idx="21">
                  <c:v>2.2935311816666664</c:v>
                </c:pt>
                <c:pt idx="22">
                  <c:v>2.4033541299999999</c:v>
                </c:pt>
                <c:pt idx="23">
                  <c:v>2.5133270866666662</c:v>
                </c:pt>
                <c:pt idx="24">
                  <c:v>2.6217666233333334</c:v>
                </c:pt>
                <c:pt idx="25">
                  <c:v>2.7317729150000001</c:v>
                </c:pt>
                <c:pt idx="26">
                  <c:v>2.8419125483333332</c:v>
                </c:pt>
                <c:pt idx="27">
                  <c:v>2.9500854016666667</c:v>
                </c:pt>
                <c:pt idx="28">
                  <c:v>3.058474935</c:v>
                </c:pt>
                <c:pt idx="29">
                  <c:v>3.1666144533333331</c:v>
                </c:pt>
                <c:pt idx="30">
                  <c:v>3.2765374066666668</c:v>
                </c:pt>
                <c:pt idx="31">
                  <c:v>3.3849769433333332</c:v>
                </c:pt>
                <c:pt idx="32">
                  <c:v>3.4937164949999997</c:v>
                </c:pt>
                <c:pt idx="33">
                  <c:v>3.6018393466666665</c:v>
                </c:pt>
                <c:pt idx="34">
                  <c:v>3.709845525</c:v>
                </c:pt>
                <c:pt idx="35">
                  <c:v>3.8185184066666666</c:v>
                </c:pt>
                <c:pt idx="36">
                  <c:v>3.9285747016666668</c:v>
                </c:pt>
                <c:pt idx="37">
                  <c:v>4.0383309799999996</c:v>
                </c:pt>
                <c:pt idx="38">
                  <c:v>4.1487039583333329</c:v>
                </c:pt>
                <c:pt idx="39">
                  <c:v>4.258626913333333</c:v>
                </c:pt>
                <c:pt idx="40">
                  <c:v>4.3683998583333334</c:v>
                </c:pt>
                <c:pt idx="41">
                  <c:v>4.4784561533333322</c:v>
                </c:pt>
                <c:pt idx="42">
                  <c:v>4.5867790150000003</c:v>
                </c:pt>
                <c:pt idx="43">
                  <c:v>4.6968186433333328</c:v>
                </c:pt>
                <c:pt idx="44">
                  <c:v>4.8067249283333338</c:v>
                </c:pt>
                <c:pt idx="45">
                  <c:v>4.9167312216666668</c:v>
                </c:pt>
                <c:pt idx="46">
                  <c:v>5.0271875383333331</c:v>
                </c:pt>
                <c:pt idx="47">
                  <c:v>5.1366604666666662</c:v>
                </c:pt>
                <c:pt idx="48">
                  <c:v>5.2452166749999991</c:v>
                </c:pt>
                <c:pt idx="49">
                  <c:v>5.3541395733333328</c:v>
                </c:pt>
                <c:pt idx="50">
                  <c:v>5.4617957300000004</c:v>
                </c:pt>
                <c:pt idx="51">
                  <c:v>5.5721187066666671</c:v>
                </c:pt>
                <c:pt idx="52">
                  <c:v>5.680324896666666</c:v>
                </c:pt>
                <c:pt idx="53">
                  <c:v>5.7885477533333329</c:v>
                </c:pt>
                <c:pt idx="54">
                  <c:v>5.8968872833333323</c:v>
                </c:pt>
                <c:pt idx="55">
                  <c:v>6.0056935066666659</c:v>
                </c:pt>
                <c:pt idx="56">
                  <c:v>6.1138830266666666</c:v>
                </c:pt>
                <c:pt idx="57">
                  <c:v>6.2220892166666664</c:v>
                </c:pt>
                <c:pt idx="58">
                  <c:v>6.3300787266666667</c:v>
                </c:pt>
                <c:pt idx="59">
                  <c:v>6.4402183600000003</c:v>
                </c:pt>
                <c:pt idx="60">
                  <c:v>6.548491218333333</c:v>
                </c:pt>
                <c:pt idx="61">
                  <c:v>6.6572641066666671</c:v>
                </c:pt>
                <c:pt idx="62">
                  <c:v>6.7652202816666671</c:v>
                </c:pt>
                <c:pt idx="63">
                  <c:v>6.8758432749999994</c:v>
                </c:pt>
                <c:pt idx="64">
                  <c:v>6.9854828800000002</c:v>
                </c:pt>
                <c:pt idx="65">
                  <c:v>7.0955891783333325</c:v>
                </c:pt>
                <c:pt idx="66">
                  <c:v>7.2050454383333324</c:v>
                </c:pt>
                <c:pt idx="67">
                  <c:v>7.3150683983333336</c:v>
                </c:pt>
                <c:pt idx="68">
                  <c:v>7.4237746149999992</c:v>
                </c:pt>
                <c:pt idx="69">
                  <c:v>7.5333475500000002</c:v>
                </c:pt>
                <c:pt idx="70">
                  <c:v>7.6437205283333327</c:v>
                </c:pt>
                <c:pt idx="71">
                  <c:v>7.751893383333333</c:v>
                </c:pt>
                <c:pt idx="72">
                  <c:v>7.8618330049999994</c:v>
                </c:pt>
                <c:pt idx="73">
                  <c:v>7.9706392283333338</c:v>
                </c:pt>
                <c:pt idx="74">
                  <c:v>8.0789787583333332</c:v>
                </c:pt>
                <c:pt idx="75">
                  <c:v>8.1870516049999988</c:v>
                </c:pt>
                <c:pt idx="76">
                  <c:v>8.2950911183333336</c:v>
                </c:pt>
                <c:pt idx="77">
                  <c:v>8.4036639949999987</c:v>
                </c:pt>
                <c:pt idx="78">
                  <c:v>8.5122368716666656</c:v>
                </c:pt>
                <c:pt idx="79">
                  <c:v>8.6201263766666667</c:v>
                </c:pt>
                <c:pt idx="80">
                  <c:v>8.7294159600000008</c:v>
                </c:pt>
                <c:pt idx="81">
                  <c:v>8.8369054416666657</c:v>
                </c:pt>
                <c:pt idx="82">
                  <c:v>8.9471284133333331</c:v>
                </c:pt>
                <c:pt idx="83">
                  <c:v>9.0553346016666652</c:v>
                </c:pt>
                <c:pt idx="84">
                  <c:v>9.1656742466666667</c:v>
                </c:pt>
                <c:pt idx="85">
                  <c:v>9.2753638533333334</c:v>
                </c:pt>
                <c:pt idx="86">
                  <c:v>9.3853534783333341</c:v>
                </c:pt>
                <c:pt idx="87">
                  <c:v>9.4937596783333333</c:v>
                </c:pt>
                <c:pt idx="88">
                  <c:v>9.6041659933333339</c:v>
                </c:pt>
                <c:pt idx="89">
                  <c:v>9.7121888383333328</c:v>
                </c:pt>
                <c:pt idx="90">
                  <c:v>9.8226951599999985</c:v>
                </c:pt>
                <c:pt idx="91">
                  <c:v>9.9323847666666669</c:v>
                </c:pt>
                <c:pt idx="92">
                  <c:v>10.040440946666667</c:v>
                </c:pt>
                <c:pt idx="93">
                  <c:v>10.150280563333332</c:v>
                </c:pt>
                <c:pt idx="94">
                  <c:v>10.260353524999999</c:v>
                </c:pt>
                <c:pt idx="95">
                  <c:v>10.369109744999999</c:v>
                </c:pt>
                <c:pt idx="96">
                  <c:v>10.47909937</c:v>
                </c:pt>
                <c:pt idx="97">
                  <c:v>10.587688914999999</c:v>
                </c:pt>
                <c:pt idx="98">
                  <c:v>10.697428524999999</c:v>
                </c:pt>
                <c:pt idx="99">
                  <c:v>10.805551374999999</c:v>
                </c:pt>
                <c:pt idx="100">
                  <c:v>10.913524218333333</c:v>
                </c:pt>
                <c:pt idx="101">
                  <c:v>11.023747188333333</c:v>
                </c:pt>
                <c:pt idx="102">
                  <c:v>11.132370068333334</c:v>
                </c:pt>
                <c:pt idx="103">
                  <c:v>11.240742933333333</c:v>
                </c:pt>
                <c:pt idx="104">
                  <c:v>11.35071589</c:v>
                </c:pt>
                <c:pt idx="105">
                  <c:v>11.458855408333333</c:v>
                </c:pt>
                <c:pt idx="106">
                  <c:v>11.568628355</c:v>
                </c:pt>
                <c:pt idx="107">
                  <c:v>11.677184563333332</c:v>
                </c:pt>
                <c:pt idx="108">
                  <c:v>11.787124185</c:v>
                </c:pt>
                <c:pt idx="109">
                  <c:v>11.895347041666666</c:v>
                </c:pt>
                <c:pt idx="110">
                  <c:v>12.005920033333332</c:v>
                </c:pt>
                <c:pt idx="111">
                  <c:v>12.115309623333333</c:v>
                </c:pt>
                <c:pt idx="112">
                  <c:v>12.22569927</c:v>
                </c:pt>
                <c:pt idx="113">
                  <c:v>12.335488883333333</c:v>
                </c:pt>
                <c:pt idx="114">
                  <c:v>12.445928533333333</c:v>
                </c:pt>
                <c:pt idx="115">
                  <c:v>12.553701363333333</c:v>
                </c:pt>
                <c:pt idx="116">
                  <c:v>12.664191016666667</c:v>
                </c:pt>
                <c:pt idx="117">
                  <c:v>12.773813953333333</c:v>
                </c:pt>
                <c:pt idx="118">
                  <c:v>12.882303491666667</c:v>
                </c:pt>
                <c:pt idx="119">
                  <c:v>12.992143108333332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</c:numCache>
            </c:numRef>
          </c:cat>
          <c:val>
            <c:numRef>
              <c:f>'3.3 ADR + S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7.5339246541261673E-4</c:v>
                </c:pt>
                <c:pt idx="2">
                  <c:v>1.6749095171689986E-3</c:v>
                </c:pt>
                <c:pt idx="3">
                  <c:v>1.320997563501199E-3</c:v>
                </c:pt>
                <c:pt idx="4">
                  <c:v>2.0714642790456614E-3</c:v>
                </c:pt>
                <c:pt idx="5">
                  <c:v>8.4522049027410423E-4</c:v>
                </c:pt>
                <c:pt idx="6">
                  <c:v>2.2000561778744063E-3</c:v>
                </c:pt>
                <c:pt idx="7">
                  <c:v>1.262262649834156E-3</c:v>
                </c:pt>
                <c:pt idx="8">
                  <c:v>1.1626957649631159E-3</c:v>
                </c:pt>
                <c:pt idx="9">
                  <c:v>1.7365374535854375E-3</c:v>
                </c:pt>
                <c:pt idx="10">
                  <c:v>1.3827653601765633E-3</c:v>
                </c:pt>
                <c:pt idx="11">
                  <c:v>2.0986827245603004E-3</c:v>
                </c:pt>
                <c:pt idx="12">
                  <c:v>1.8205240161882506E-3</c:v>
                </c:pt>
                <c:pt idx="13">
                  <c:v>1.1685056877987726E-3</c:v>
                </c:pt>
                <c:pt idx="14">
                  <c:v>1.8847065512090921E-3</c:v>
                </c:pt>
                <c:pt idx="15">
                  <c:v>4.4745880179107187E-3</c:v>
                </c:pt>
                <c:pt idx="16">
                  <c:v>1.9989946546653905E-3</c:v>
                </c:pt>
                <c:pt idx="17">
                  <c:v>1.7831603763625026E-3</c:v>
                </c:pt>
                <c:pt idx="18">
                  <c:v>2.3438100303922382E-3</c:v>
                </c:pt>
                <c:pt idx="19">
                  <c:v>1.0899132757913321E-3</c:v>
                </c:pt>
                <c:pt idx="20">
                  <c:v>3.3385089598596098E-3</c:v>
                </c:pt>
                <c:pt idx="21">
                  <c:v>3.5833874495611305E-3</c:v>
                </c:pt>
                <c:pt idx="22">
                  <c:v>1.9770420084779081E-3</c:v>
                </c:pt>
                <c:pt idx="23">
                  <c:v>2.2230606624170355E-3</c:v>
                </c:pt>
                <c:pt idx="24">
                  <c:v>3.4523859718128256E-3</c:v>
                </c:pt>
                <c:pt idx="25">
                  <c:v>2.1929918215251886E-3</c:v>
                </c:pt>
                <c:pt idx="26">
                  <c:v>1.565035122136275E-3</c:v>
                </c:pt>
                <c:pt idx="27">
                  <c:v>4.4314492552075535E-3</c:v>
                </c:pt>
                <c:pt idx="28">
                  <c:v>0.10071435587649996</c:v>
                </c:pt>
                <c:pt idx="29">
                  <c:v>8.4383173655210572E-2</c:v>
                </c:pt>
                <c:pt idx="30">
                  <c:v>5.9809881076216695E-2</c:v>
                </c:pt>
                <c:pt idx="31">
                  <c:v>4.2021813846769784E-2</c:v>
                </c:pt>
                <c:pt idx="32">
                  <c:v>2.933583226764486E-2</c:v>
                </c:pt>
                <c:pt idx="33">
                  <c:v>2.7276986082525628E-2</c:v>
                </c:pt>
                <c:pt idx="34">
                  <c:v>2.4873449467122555E-2</c:v>
                </c:pt>
                <c:pt idx="35">
                  <c:v>2.7582013146265558E-2</c:v>
                </c:pt>
                <c:pt idx="36">
                  <c:v>2.3908452270552515E-2</c:v>
                </c:pt>
                <c:pt idx="37">
                  <c:v>2.3702287068590521E-2</c:v>
                </c:pt>
                <c:pt idx="38">
                  <c:v>2.2368189257880051E-2</c:v>
                </c:pt>
                <c:pt idx="39">
                  <c:v>2.2211370856634209E-2</c:v>
                </c:pt>
                <c:pt idx="40">
                  <c:v>2.2089913310039611E-2</c:v>
                </c:pt>
                <c:pt idx="41">
                  <c:v>2.1220340998843311E-2</c:v>
                </c:pt>
                <c:pt idx="42">
                  <c:v>2.1883522293397357E-2</c:v>
                </c:pt>
                <c:pt idx="43">
                  <c:v>2.0736473193392158E-2</c:v>
                </c:pt>
                <c:pt idx="44">
                  <c:v>2.0151085087231228E-2</c:v>
                </c:pt>
                <c:pt idx="45">
                  <c:v>1.9457742616179444E-2</c:v>
                </c:pt>
                <c:pt idx="46">
                  <c:v>1.9801492686383426E-2</c:v>
                </c:pt>
                <c:pt idx="47">
                  <c:v>1.798125288914889E-2</c:v>
                </c:pt>
                <c:pt idx="48">
                  <c:v>2.0361371848377444E-2</c:v>
                </c:pt>
                <c:pt idx="49">
                  <c:v>1.6904750098050994E-2</c:v>
                </c:pt>
                <c:pt idx="50">
                  <c:v>1.6795117341514145E-2</c:v>
                </c:pt>
                <c:pt idx="51">
                  <c:v>1.748602401295846E-2</c:v>
                </c:pt>
                <c:pt idx="52">
                  <c:v>1.5539724246731825E-2</c:v>
                </c:pt>
                <c:pt idx="53">
                  <c:v>1.5904173170301048E-2</c:v>
                </c:pt>
                <c:pt idx="54">
                  <c:v>1.7448570600456813E-2</c:v>
                </c:pt>
                <c:pt idx="55">
                  <c:v>1.5084088913031988E-2</c:v>
                </c:pt>
                <c:pt idx="56">
                  <c:v>1.5240489335900003E-2</c:v>
                </c:pt>
                <c:pt idx="57">
                  <c:v>1.6398860141634941E-2</c:v>
                </c:pt>
                <c:pt idx="58">
                  <c:v>1.4051523101939396E-2</c:v>
                </c:pt>
                <c:pt idx="59">
                  <c:v>1.5289831144565886E-2</c:v>
                </c:pt>
                <c:pt idx="60">
                  <c:v>1.5411080859069313E-2</c:v>
                </c:pt>
                <c:pt idx="61">
                  <c:v>1.3440909935161472E-2</c:v>
                </c:pt>
                <c:pt idx="62">
                  <c:v>1.3547105807811021E-2</c:v>
                </c:pt>
                <c:pt idx="63">
                  <c:v>1.4331352748823438E-2</c:v>
                </c:pt>
                <c:pt idx="64">
                  <c:v>1.199513165788217E-2</c:v>
                </c:pt>
                <c:pt idx="65">
                  <c:v>1.291588990993443E-2</c:v>
                </c:pt>
                <c:pt idx="66">
                  <c:v>1.2534413677216931E-2</c:v>
                </c:pt>
                <c:pt idx="67">
                  <c:v>1.2986205073750832E-2</c:v>
                </c:pt>
                <c:pt idx="68">
                  <c:v>1.2522299574421985E-2</c:v>
                </c:pt>
                <c:pt idx="69">
                  <c:v>1.3355417536910285E-2</c:v>
                </c:pt>
                <c:pt idx="70">
                  <c:v>1.2167112795974721E-2</c:v>
                </c:pt>
                <c:pt idx="71">
                  <c:v>1.1371019828532423E-2</c:v>
                </c:pt>
                <c:pt idx="72">
                  <c:v>1.3152262661606073E-2</c:v>
                </c:pt>
                <c:pt idx="73">
                  <c:v>1.1010528203438629E-2</c:v>
                </c:pt>
                <c:pt idx="74">
                  <c:v>1.2377493845468218E-2</c:v>
                </c:pt>
                <c:pt idx="75">
                  <c:v>1.3346325908787548E-2</c:v>
                </c:pt>
                <c:pt idx="76">
                  <c:v>1.0938787854022601E-2</c:v>
                </c:pt>
                <c:pt idx="77">
                  <c:v>1.0137147602758237E-2</c:v>
                </c:pt>
                <c:pt idx="78">
                  <c:v>1.1748597893694585E-2</c:v>
                </c:pt>
                <c:pt idx="79">
                  <c:v>1.0598654033277522E-2</c:v>
                </c:pt>
                <c:pt idx="80">
                  <c:v>1.1332305503033456E-2</c:v>
                </c:pt>
                <c:pt idx="81">
                  <c:v>1.2999859061979112E-2</c:v>
                </c:pt>
                <c:pt idx="82">
                  <c:v>1.0529833091866402E-2</c:v>
                </c:pt>
                <c:pt idx="83">
                  <c:v>1.0573116946034133E-2</c:v>
                </c:pt>
                <c:pt idx="84">
                  <c:v>1.1610932115997587E-2</c:v>
                </c:pt>
                <c:pt idx="85">
                  <c:v>1.0150180291384458E-2</c:v>
                </c:pt>
                <c:pt idx="86">
                  <c:v>1.0405858246875661E-2</c:v>
                </c:pt>
                <c:pt idx="87">
                  <c:v>1.0684851324185729E-2</c:v>
                </c:pt>
                <c:pt idx="88">
                  <c:v>1.2412351711342732E-2</c:v>
                </c:pt>
                <c:pt idx="89">
                  <c:v>1.0746393911540508E-2</c:v>
                </c:pt>
                <c:pt idx="90">
                  <c:v>1.2735509890176001E-2</c:v>
                </c:pt>
                <c:pt idx="91">
                  <c:v>9.1827772802820333E-3</c:v>
                </c:pt>
                <c:pt idx="92">
                  <c:v>9.2337054333516532E-3</c:v>
                </c:pt>
                <c:pt idx="93">
                  <c:v>1.1888719396665692E-2</c:v>
                </c:pt>
                <c:pt idx="94">
                  <c:v>9.6475175497206783E-3</c:v>
                </c:pt>
                <c:pt idx="95">
                  <c:v>9.9957837235359927E-3</c:v>
                </c:pt>
                <c:pt idx="96">
                  <c:v>1.0024376050569116E-2</c:v>
                </c:pt>
                <c:pt idx="97">
                  <c:v>8.8700219904157256E-3</c:v>
                </c:pt>
                <c:pt idx="98">
                  <c:v>8.943539853631095E-3</c:v>
                </c:pt>
                <c:pt idx="99">
                  <c:v>1.1262101488874146E-2</c:v>
                </c:pt>
                <c:pt idx="100">
                  <c:v>9.3590189469978206E-3</c:v>
                </c:pt>
                <c:pt idx="101">
                  <c:v>9.9801453994587067E-3</c:v>
                </c:pt>
                <c:pt idx="102">
                  <c:v>1.0775354013524273E-2</c:v>
                </c:pt>
                <c:pt idx="103">
                  <c:v>8.8869085801499235E-3</c:v>
                </c:pt>
                <c:pt idx="104">
                  <c:v>9.2472168616950512E-3</c:v>
                </c:pt>
                <c:pt idx="105">
                  <c:v>1.0665140030058947E-2</c:v>
                </c:pt>
                <c:pt idx="106">
                  <c:v>8.7555538312616681E-3</c:v>
                </c:pt>
                <c:pt idx="107">
                  <c:v>1.0661418017532145E-2</c:v>
                </c:pt>
                <c:pt idx="108">
                  <c:v>1.1092852756735824E-2</c:v>
                </c:pt>
                <c:pt idx="109">
                  <c:v>8.3168461199172525E-3</c:v>
                </c:pt>
                <c:pt idx="110">
                  <c:v>1.034208990045284E-2</c:v>
                </c:pt>
                <c:pt idx="111">
                  <c:v>1.1174859567767098E-2</c:v>
                </c:pt>
                <c:pt idx="112">
                  <c:v>8.288196465443997E-3</c:v>
                </c:pt>
                <c:pt idx="113">
                  <c:v>1.170538334796826E-2</c:v>
                </c:pt>
                <c:pt idx="114">
                  <c:v>1.3886644547297195E-2</c:v>
                </c:pt>
                <c:pt idx="115">
                  <c:v>9.310651393163772E-3</c:v>
                </c:pt>
                <c:pt idx="116">
                  <c:v>1.3038607020127145E-2</c:v>
                </c:pt>
                <c:pt idx="117">
                  <c:v>1.1608325270935893E-2</c:v>
                </c:pt>
                <c:pt idx="118">
                  <c:v>1.205147748911067E-2</c:v>
                </c:pt>
                <c:pt idx="119">
                  <c:v>1.0583242401480675E-2</c:v>
                </c:pt>
                <c:pt idx="120">
                  <c:v>1.1254273798494112E-2</c:v>
                </c:pt>
                <c:pt idx="121">
                  <c:v>1.0293854267469474E-2</c:v>
                </c:pt>
                <c:pt idx="122">
                  <c:v>1.130293933674693E-2</c:v>
                </c:pt>
                <c:pt idx="123">
                  <c:v>1.3043709050275777E-2</c:v>
                </c:pt>
                <c:pt idx="124">
                  <c:v>1.1487063118501714E-2</c:v>
                </c:pt>
                <c:pt idx="125">
                  <c:v>1.2832824746146798E-2</c:v>
                </c:pt>
                <c:pt idx="126">
                  <c:v>1.2411180573205153E-2</c:v>
                </c:pt>
                <c:pt idx="127">
                  <c:v>1.106955874711275E-2</c:v>
                </c:pt>
                <c:pt idx="128">
                  <c:v>1.4148428496953688E-2</c:v>
                </c:pt>
                <c:pt idx="129">
                  <c:v>1.2437508618902592E-2</c:v>
                </c:pt>
                <c:pt idx="130">
                  <c:v>1.2030563213758998E-2</c:v>
                </c:pt>
                <c:pt idx="131">
                  <c:v>1.3771643536165357E-2</c:v>
                </c:pt>
                <c:pt idx="132">
                  <c:v>1.2600501893426885E-2</c:v>
                </c:pt>
                <c:pt idx="133">
                  <c:v>9.8813416393981734E-3</c:v>
                </c:pt>
                <c:pt idx="134">
                  <c:v>1.171788333782128E-2</c:v>
                </c:pt>
                <c:pt idx="135">
                  <c:v>1.204799327322028E-2</c:v>
                </c:pt>
                <c:pt idx="136">
                  <c:v>1.2030742427503521E-2</c:v>
                </c:pt>
                <c:pt idx="137">
                  <c:v>1.1637047144838354E-2</c:v>
                </c:pt>
                <c:pt idx="138">
                  <c:v>1.4419717847236566E-2</c:v>
                </c:pt>
                <c:pt idx="139">
                  <c:v>1.164146307432516E-2</c:v>
                </c:pt>
                <c:pt idx="140">
                  <c:v>1.082556887360459E-2</c:v>
                </c:pt>
                <c:pt idx="141">
                  <c:v>1.1564629440683694E-2</c:v>
                </c:pt>
                <c:pt idx="142">
                  <c:v>1.2560484888540073E-2</c:v>
                </c:pt>
                <c:pt idx="143">
                  <c:v>1.0978061663494869E-2</c:v>
                </c:pt>
                <c:pt idx="144">
                  <c:v>1.1909014714712446E-2</c:v>
                </c:pt>
                <c:pt idx="145">
                  <c:v>1.1691368396647951E-2</c:v>
                </c:pt>
                <c:pt idx="146">
                  <c:v>1.1062278478805507E-2</c:v>
                </c:pt>
                <c:pt idx="147">
                  <c:v>1.2776339680633762E-2</c:v>
                </c:pt>
                <c:pt idx="148">
                  <c:v>1.2791726568883116E-2</c:v>
                </c:pt>
                <c:pt idx="149">
                  <c:v>1.2470916336910292E-2</c:v>
                </c:pt>
                <c:pt idx="150">
                  <c:v>1.249087733131918E-2</c:v>
                </c:pt>
                <c:pt idx="151">
                  <c:v>1.1914265977049416E-2</c:v>
                </c:pt>
                <c:pt idx="152">
                  <c:v>1.2077376881444996E-2</c:v>
                </c:pt>
                <c:pt idx="153">
                  <c:v>1.3345117596062746E-2</c:v>
                </c:pt>
                <c:pt idx="154">
                  <c:v>1.4148376749030181E-2</c:v>
                </c:pt>
                <c:pt idx="155">
                  <c:v>1.1550428700588998E-2</c:v>
                </c:pt>
                <c:pt idx="156">
                  <c:v>1.3764484658498655E-2</c:v>
                </c:pt>
                <c:pt idx="157">
                  <c:v>1.2220813892781734E-2</c:v>
                </c:pt>
                <c:pt idx="158">
                  <c:v>1.1155209885063496E-2</c:v>
                </c:pt>
                <c:pt idx="159">
                  <c:v>1.3045759024945173E-2</c:v>
                </c:pt>
                <c:pt idx="160">
                  <c:v>1.3057880865579302E-2</c:v>
                </c:pt>
                <c:pt idx="161">
                  <c:v>1.0291829150879667E-2</c:v>
                </c:pt>
                <c:pt idx="162">
                  <c:v>1.4764200938357548E-2</c:v>
                </c:pt>
                <c:pt idx="163">
                  <c:v>1.4866676012223417E-2</c:v>
                </c:pt>
                <c:pt idx="164">
                  <c:v>1.2334565335715359E-2</c:v>
                </c:pt>
                <c:pt idx="165">
                  <c:v>1.3414662500674074E-2</c:v>
                </c:pt>
                <c:pt idx="166">
                  <c:v>1.4283696316521276E-2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C4-4E32-9CCF-2D694F13A324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'3.3 ADR + S Day 4'!$X$2:$X$168</c:f>
              <c:numCache>
                <c:formatCode>General</c:formatCode>
                <c:ptCount val="167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C4-4E32-9CCF-2D694F13A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2847744"/>
        <c:axId val="323659456"/>
      </c:lineChart>
      <c:catAx>
        <c:axId val="322847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659456"/>
        <c:crosses val="autoZero"/>
        <c:auto val="1"/>
        <c:lblAlgn val="ctr"/>
        <c:lblOffset val="100"/>
        <c:noMultiLvlLbl val="0"/>
      </c:catAx>
      <c:valAx>
        <c:axId val="32365945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284774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'4.1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4.3585826666666667E-2</c:v>
                </c:pt>
                <c:pt idx="2">
                  <c:v>8.7455001666666657E-2</c:v>
                </c:pt>
                <c:pt idx="3">
                  <c:v>0.12880736666666665</c:v>
                </c:pt>
                <c:pt idx="4">
                  <c:v>0.17170982166666665</c:v>
                </c:pt>
                <c:pt idx="5">
                  <c:v>0.21561233166666666</c:v>
                </c:pt>
                <c:pt idx="6">
                  <c:v>0.25851478666666666</c:v>
                </c:pt>
                <c:pt idx="7">
                  <c:v>0.30055052333333332</c:v>
                </c:pt>
                <c:pt idx="8">
                  <c:v>0.34245291999999999</c:v>
                </c:pt>
                <c:pt idx="9">
                  <c:v>0.38385528833333332</c:v>
                </c:pt>
                <c:pt idx="10">
                  <c:v>0.42754112</c:v>
                </c:pt>
                <c:pt idx="11">
                  <c:v>0.47059358333333334</c:v>
                </c:pt>
                <c:pt idx="12">
                  <c:v>0.51372938333333329</c:v>
                </c:pt>
                <c:pt idx="13">
                  <c:v>0.55514841833333328</c:v>
                </c:pt>
                <c:pt idx="14">
                  <c:v>0.59900092666666671</c:v>
                </c:pt>
                <c:pt idx="15">
                  <c:v>0.64190338166666672</c:v>
                </c:pt>
                <c:pt idx="16">
                  <c:v>0.68397245333333323</c:v>
                </c:pt>
                <c:pt idx="17">
                  <c:v>0.72704158333333335</c:v>
                </c:pt>
                <c:pt idx="18">
                  <c:v>0.76827727666666656</c:v>
                </c:pt>
                <c:pt idx="19">
                  <c:v>0.81037968333333332</c:v>
                </c:pt>
                <c:pt idx="20">
                  <c:v>0.85373216333333335</c:v>
                </c:pt>
                <c:pt idx="21">
                  <c:v>0.89546788499999996</c:v>
                </c:pt>
                <c:pt idx="22">
                  <c:v>0.93870368999999998</c:v>
                </c:pt>
                <c:pt idx="23">
                  <c:v>0.98033940499999994</c:v>
                </c:pt>
                <c:pt idx="24">
                  <c:v>1.0234418699999999</c:v>
                </c:pt>
                <c:pt idx="25">
                  <c:v>1.0667776833333333</c:v>
                </c:pt>
                <c:pt idx="26">
                  <c:v>1.1086134083333332</c:v>
                </c:pt>
                <c:pt idx="27">
                  <c:v>1.1518658833333333</c:v>
                </c:pt>
                <c:pt idx="28">
                  <c:v>1.1937516116666667</c:v>
                </c:pt>
                <c:pt idx="29">
                  <c:v>1.2351873150000001</c:v>
                </c:pt>
                <c:pt idx="30">
                  <c:v>1.2784231216666666</c:v>
                </c:pt>
                <c:pt idx="31">
                  <c:v>1.3205255300000001</c:v>
                </c:pt>
                <c:pt idx="32">
                  <c:v>1.3635779916666666</c:v>
                </c:pt>
                <c:pt idx="33">
                  <c:v>1.4053137116666667</c:v>
                </c:pt>
                <c:pt idx="34">
                  <c:v>1.4471827733333333</c:v>
                </c:pt>
                <c:pt idx="35">
                  <c:v>1.4902685716666666</c:v>
                </c:pt>
                <c:pt idx="36">
                  <c:v>1.5316709399999999</c:v>
                </c:pt>
                <c:pt idx="37">
                  <c:v>1.5737566799999998</c:v>
                </c:pt>
                <c:pt idx="38">
                  <c:v>1.6169758183333334</c:v>
                </c:pt>
                <c:pt idx="39">
                  <c:v>1.6587948766666665</c:v>
                </c:pt>
                <c:pt idx="40">
                  <c:v>1.7018973433333331</c:v>
                </c:pt>
                <c:pt idx="41">
                  <c:v>1.7433997166666666</c:v>
                </c:pt>
                <c:pt idx="42">
                  <c:v>1.785285445</c:v>
                </c:pt>
                <c:pt idx="43">
                  <c:v>1.8273711866666666</c:v>
                </c:pt>
                <c:pt idx="44">
                  <c:v>1.8690569033333333</c:v>
                </c:pt>
                <c:pt idx="45">
                  <c:v>1.9103092633333332</c:v>
                </c:pt>
                <c:pt idx="46">
                  <c:v>1.9534783983333333</c:v>
                </c:pt>
                <c:pt idx="47">
                  <c:v>1.9970642249999999</c:v>
                </c:pt>
                <c:pt idx="48">
                  <c:v>2.0385332633333331</c:v>
                </c:pt>
                <c:pt idx="49">
                  <c:v>2.0819190783333332</c:v>
                </c:pt>
                <c:pt idx="50">
                  <c:v>2.1250215433333333</c:v>
                </c:pt>
                <c:pt idx="51">
                  <c:v>2.1670906166666666</c:v>
                </c:pt>
                <c:pt idx="52">
                  <c:v>2.21027642</c:v>
                </c:pt>
                <c:pt idx="53">
                  <c:v>2.2517454583333332</c:v>
                </c:pt>
                <c:pt idx="54">
                  <c:v>2.2934811800000001</c:v>
                </c:pt>
                <c:pt idx="55">
                  <c:v>2.33563359</c:v>
                </c:pt>
                <c:pt idx="56">
                  <c:v>2.3770859616666664</c:v>
                </c:pt>
                <c:pt idx="57">
                  <c:v>2.4202550966666663</c:v>
                </c:pt>
                <c:pt idx="58">
                  <c:v>2.4644076216666666</c:v>
                </c:pt>
                <c:pt idx="59">
                  <c:v>2.5056766499999998</c:v>
                </c:pt>
                <c:pt idx="60">
                  <c:v>2.5483790916666664</c:v>
                </c:pt>
                <c:pt idx="61">
                  <c:v>2.5902148183333336</c:v>
                </c:pt>
                <c:pt idx="62">
                  <c:v>2.6316838566666667</c:v>
                </c:pt>
                <c:pt idx="63">
                  <c:v>2.6734529133333331</c:v>
                </c:pt>
                <c:pt idx="64">
                  <c:v>2.7170387383333332</c:v>
                </c:pt>
                <c:pt idx="65">
                  <c:v>2.7588244616666668</c:v>
                </c:pt>
                <c:pt idx="66">
                  <c:v>2.8018269216666667</c:v>
                </c:pt>
                <c:pt idx="67">
                  <c:v>2.8454627516666666</c:v>
                </c:pt>
                <c:pt idx="68">
                  <c:v>2.8870651300000003</c:v>
                </c:pt>
                <c:pt idx="69">
                  <c:v>2.9304842799999999</c:v>
                </c:pt>
                <c:pt idx="70">
                  <c:v>2.9736867516666665</c:v>
                </c:pt>
                <c:pt idx="71">
                  <c:v>3.0173725833333331</c:v>
                </c:pt>
                <c:pt idx="72">
                  <c:v>3.0605917216666665</c:v>
                </c:pt>
                <c:pt idx="73">
                  <c:v>3.1020940966666668</c:v>
                </c:pt>
                <c:pt idx="74">
                  <c:v>3.1456299199999997</c:v>
                </c:pt>
                <c:pt idx="75">
                  <c:v>3.1888990616666666</c:v>
                </c:pt>
                <c:pt idx="76">
                  <c:v>3.2301014183333332</c:v>
                </c:pt>
                <c:pt idx="77">
                  <c:v>3.2724038366666668</c:v>
                </c:pt>
                <c:pt idx="78">
                  <c:v>3.3151562833333328</c:v>
                </c:pt>
                <c:pt idx="79">
                  <c:v>3.3568253333333331</c:v>
                </c:pt>
                <c:pt idx="80">
                  <c:v>3.4007278433333332</c:v>
                </c:pt>
                <c:pt idx="81">
                  <c:v>3.4420302066666664</c:v>
                </c:pt>
                <c:pt idx="82">
                  <c:v>3.4855493616666662</c:v>
                </c:pt>
                <c:pt idx="83">
                  <c:v>3.5283851450000001</c:v>
                </c:pt>
                <c:pt idx="84">
                  <c:v>3.5702042033333332</c:v>
                </c:pt>
                <c:pt idx="85">
                  <c:v>3.6121232683333333</c:v>
                </c:pt>
                <c:pt idx="86">
                  <c:v>3.6554090766666665</c:v>
                </c:pt>
                <c:pt idx="87">
                  <c:v>3.6969447866666667</c:v>
                </c:pt>
                <c:pt idx="88">
                  <c:v>3.7405639483333331</c:v>
                </c:pt>
                <c:pt idx="89">
                  <c:v>3.7822663333333333</c:v>
                </c:pt>
                <c:pt idx="90">
                  <c:v>3.82556881</c:v>
                </c:pt>
                <c:pt idx="91">
                  <c:v>3.8685712699999995</c:v>
                </c:pt>
                <c:pt idx="92">
                  <c:v>3.9118070749999996</c:v>
                </c:pt>
                <c:pt idx="93">
                  <c:v>3.9537094716666661</c:v>
                </c:pt>
                <c:pt idx="94">
                  <c:v>3.9953785216666664</c:v>
                </c:pt>
                <c:pt idx="95">
                  <c:v>4.0369475666666661</c:v>
                </c:pt>
                <c:pt idx="96">
                  <c:v>4.080266711666666</c:v>
                </c:pt>
                <c:pt idx="97">
                  <c:v>4.122069101666666</c:v>
                </c:pt>
                <c:pt idx="98">
                  <c:v>4.1636381466666661</c:v>
                </c:pt>
                <c:pt idx="99">
                  <c:v>4.2055572099999994</c:v>
                </c:pt>
                <c:pt idx="100">
                  <c:v>4.247526278333333</c:v>
                </c:pt>
                <c:pt idx="101">
                  <c:v>4.2891286566666667</c:v>
                </c:pt>
                <c:pt idx="102">
                  <c:v>4.330531025</c:v>
                </c:pt>
                <c:pt idx="103">
                  <c:v>4.3721334049999996</c:v>
                </c:pt>
                <c:pt idx="104">
                  <c:v>4.4140191333333325</c:v>
                </c:pt>
                <c:pt idx="105">
                  <c:v>4.4557881899999989</c:v>
                </c:pt>
                <c:pt idx="106">
                  <c:v>4.4972072249999995</c:v>
                </c:pt>
                <c:pt idx="107">
                  <c:v>4.5387929366666668</c:v>
                </c:pt>
                <c:pt idx="108">
                  <c:v>4.5827787866666663</c:v>
                </c:pt>
                <c:pt idx="109">
                  <c:v>4.6239811433333333</c:v>
                </c:pt>
                <c:pt idx="110">
                  <c:v>4.6670836083333329</c:v>
                </c:pt>
                <c:pt idx="111">
                  <c:v>4.7087859933333336</c:v>
                </c:pt>
                <c:pt idx="112">
                  <c:v>4.7502883666666662</c:v>
                </c:pt>
                <c:pt idx="113">
                  <c:v>4.7937575199999998</c:v>
                </c:pt>
                <c:pt idx="114">
                  <c:v>4.8351765566666662</c:v>
                </c:pt>
                <c:pt idx="115">
                  <c:v>4.876878941666666</c:v>
                </c:pt>
                <c:pt idx="116">
                  <c:v>4.9187146666666672</c:v>
                </c:pt>
                <c:pt idx="117">
                  <c:v>4.9601503699999991</c:v>
                </c:pt>
                <c:pt idx="118">
                  <c:v>5.0020194316666666</c:v>
                </c:pt>
                <c:pt idx="119">
                  <c:v>5.043788488333333</c:v>
                </c:pt>
                <c:pt idx="120">
                  <c:v>5.0873076433333333</c:v>
                </c:pt>
                <c:pt idx="121">
                  <c:v>5.1292267083333334</c:v>
                </c:pt>
                <c:pt idx="122">
                  <c:v>5.1706957466666665</c:v>
                </c:pt>
                <c:pt idx="123">
                  <c:v>5.2120981149999999</c:v>
                </c:pt>
                <c:pt idx="124">
                  <c:v>5.2540838499999998</c:v>
                </c:pt>
                <c:pt idx="125">
                  <c:v>5.2953695449999998</c:v>
                </c:pt>
                <c:pt idx="126">
                  <c:v>5.3386886883333329</c:v>
                </c:pt>
                <c:pt idx="127">
                  <c:v>5.3805910849999998</c:v>
                </c:pt>
                <c:pt idx="128">
                  <c:v>5.4223768083333335</c:v>
                </c:pt>
                <c:pt idx="129">
                  <c:v>5.4654626066666658</c:v>
                </c:pt>
                <c:pt idx="130">
                  <c:v>5.5069649800000002</c:v>
                </c:pt>
                <c:pt idx="131">
                  <c:v>5.5505674733333326</c:v>
                </c:pt>
                <c:pt idx="132">
                  <c:v>5.5940199599999998</c:v>
                </c:pt>
                <c:pt idx="133">
                  <c:v>5.6355556683333337</c:v>
                </c:pt>
                <c:pt idx="134">
                  <c:v>5.6791748299999991</c:v>
                </c:pt>
                <c:pt idx="135">
                  <c:v>5.7207938766666659</c:v>
                </c:pt>
                <c:pt idx="136">
                  <c:v>5.7641296883333331</c:v>
                </c:pt>
                <c:pt idx="137">
                  <c:v>5.8074154983333326</c:v>
                </c:pt>
                <c:pt idx="138">
                  <c:v>5.8491678866666659</c:v>
                </c:pt>
                <c:pt idx="139">
                  <c:v>5.8919369999999995</c:v>
                </c:pt>
                <c:pt idx="140">
                  <c:v>5.9353228133333324</c:v>
                </c:pt>
                <c:pt idx="141">
                  <c:v>5.9773918866666662</c:v>
                </c:pt>
                <c:pt idx="142">
                  <c:v>6.0206276933333331</c:v>
                </c:pt>
                <c:pt idx="143">
                  <c:v>6.0638968349999995</c:v>
                </c:pt>
                <c:pt idx="144">
                  <c:v>6.1073159849999996</c:v>
                </c:pt>
                <c:pt idx="145">
                  <c:v>6.1492350499999997</c:v>
                </c:pt>
                <c:pt idx="146">
                  <c:v>6.1924708549999998</c:v>
                </c:pt>
                <c:pt idx="147">
                  <c:v>6.2340065649999996</c:v>
                </c:pt>
                <c:pt idx="148">
                  <c:v>6.2769423533333333</c:v>
                </c:pt>
                <c:pt idx="149">
                  <c:v>6.3196114616666668</c:v>
                </c:pt>
                <c:pt idx="150">
                  <c:v>6.3622638999999994</c:v>
                </c:pt>
                <c:pt idx="151">
                  <c:v>6.4036662683333336</c:v>
                </c:pt>
                <c:pt idx="152">
                  <c:v>6.4469520783333332</c:v>
                </c:pt>
                <c:pt idx="153">
                  <c:v>6.4891044883333331</c:v>
                </c:pt>
                <c:pt idx="154">
                  <c:v>6.5323069599999997</c:v>
                </c:pt>
                <c:pt idx="155">
                  <c:v>6.5758927866666665</c:v>
                </c:pt>
                <c:pt idx="156">
                  <c:v>6.6173284900000002</c:v>
                </c:pt>
                <c:pt idx="157">
                  <c:v>6.6604809566666656</c:v>
                </c:pt>
                <c:pt idx="158">
                  <c:v>6.7039334433333329</c:v>
                </c:pt>
                <c:pt idx="159">
                  <c:v>6.7453524783333325</c:v>
                </c:pt>
                <c:pt idx="160">
                  <c:v>6.7887216249999991</c:v>
                </c:pt>
                <c:pt idx="161">
                  <c:v>6.8308740366666667</c:v>
                </c:pt>
                <c:pt idx="162">
                  <c:v>6.8721097283333323</c:v>
                </c:pt>
                <c:pt idx="163">
                  <c:v>6.9137954466666667</c:v>
                </c:pt>
                <c:pt idx="164">
                  <c:v>6.9569812499999992</c:v>
                </c:pt>
                <c:pt idx="165">
                  <c:v>6.9989336499999997</c:v>
                </c:pt>
                <c:pt idx="166">
                  <c:v>7.0425361433333329</c:v>
                </c:pt>
                <c:pt idx="167">
                  <c:v>7.0838718399999996</c:v>
                </c:pt>
                <c:pt idx="168">
                  <c:v>7.1273409933333332</c:v>
                </c:pt>
                <c:pt idx="169">
                  <c:v>7.1689100383333333</c:v>
                </c:pt>
                <c:pt idx="170">
                  <c:v>7.2102957383333326</c:v>
                </c:pt>
                <c:pt idx="171">
                  <c:v>7.25251482</c:v>
                </c:pt>
                <c:pt idx="172">
                  <c:v>7.2957506266666661</c:v>
                </c:pt>
                <c:pt idx="173">
                  <c:v>7.3373696733333329</c:v>
                </c:pt>
                <c:pt idx="174">
                  <c:v>7.3806221466666662</c:v>
                </c:pt>
                <c:pt idx="175">
                  <c:v>7.423574603333333</c:v>
                </c:pt>
                <c:pt idx="176">
                  <c:v>7.4665770633333333</c:v>
                </c:pt>
                <c:pt idx="177">
                  <c:v>7.5070127099999997</c:v>
                </c:pt>
                <c:pt idx="178">
                  <c:v>7.5504985299999996</c:v>
                </c:pt>
                <c:pt idx="179">
                  <c:v>7.5946343883333327</c:v>
                </c:pt>
                <c:pt idx="180">
                  <c:v>7.6353867183333328</c:v>
                </c:pt>
                <c:pt idx="181">
                  <c:v>7.6791058866666662</c:v>
                </c:pt>
                <c:pt idx="182">
                  <c:v>7.7224250299999992</c:v>
                </c:pt>
                <c:pt idx="183">
                  <c:v>7.7643940983333328</c:v>
                </c:pt>
                <c:pt idx="184">
                  <c:v>7.8052964366666666</c:v>
                </c:pt>
                <c:pt idx="185">
                  <c:v>7.8474988516666668</c:v>
                </c:pt>
                <c:pt idx="186">
                  <c:v>7.8903179666666663</c:v>
                </c:pt>
                <c:pt idx="187">
                  <c:v>7.9319536816666663</c:v>
                </c:pt>
                <c:pt idx="188">
                  <c:v>7.973656066666666</c:v>
                </c:pt>
                <c:pt idx="189">
                  <c:v>8.0154417900000006</c:v>
                </c:pt>
                <c:pt idx="190">
                  <c:v>8.059044283333332</c:v>
                </c:pt>
                <c:pt idx="191">
                  <c:v>8.100596659999999</c:v>
                </c:pt>
                <c:pt idx="192">
                  <c:v>8.1424657216666656</c:v>
                </c:pt>
                <c:pt idx="193">
                  <c:v>8.1858182016666667</c:v>
                </c:pt>
                <c:pt idx="194">
                  <c:v>8.2298540533333338</c:v>
                </c:pt>
                <c:pt idx="195">
                  <c:v>8.272389819999999</c:v>
                </c:pt>
                <c:pt idx="196">
                  <c:v>8.3157589666666674</c:v>
                </c:pt>
                <c:pt idx="197">
                  <c:v>8.3593447933333334</c:v>
                </c:pt>
                <c:pt idx="198">
                  <c:v>8.4029472883333334</c:v>
                </c:pt>
                <c:pt idx="199">
                  <c:v>8.4456830650000008</c:v>
                </c:pt>
                <c:pt idx="200">
                  <c:v>8.4874021183333319</c:v>
                </c:pt>
                <c:pt idx="201">
                  <c:v>8.5306879266666655</c:v>
                </c:pt>
                <c:pt idx="202">
                  <c:v>8.572373644999999</c:v>
                </c:pt>
                <c:pt idx="203">
                  <c:v>8.614376046666667</c:v>
                </c:pt>
                <c:pt idx="204">
                  <c:v>8.6569784833333312</c:v>
                </c:pt>
                <c:pt idx="205">
                  <c:v>8.698880879999999</c:v>
                </c:pt>
                <c:pt idx="206">
                  <c:v>8.7425333766666657</c:v>
                </c:pt>
                <c:pt idx="207">
                  <c:v>8.784185759999998</c:v>
                </c:pt>
                <c:pt idx="208">
                  <c:v>8.8273382283333337</c:v>
                </c:pt>
                <c:pt idx="209">
                  <c:v>8.8704906966666677</c:v>
                </c:pt>
                <c:pt idx="210">
                  <c:v>8.9139265133333332</c:v>
                </c:pt>
                <c:pt idx="211">
                  <c:v>8.9557455716666663</c:v>
                </c:pt>
                <c:pt idx="212">
                  <c:v>8.9987813666666661</c:v>
                </c:pt>
                <c:pt idx="213">
                  <c:v>9.0426172083333327</c:v>
                </c:pt>
                <c:pt idx="214">
                  <c:v>9.0856196666666662</c:v>
                </c:pt>
                <c:pt idx="215">
                  <c:v>9.1272553816666662</c:v>
                </c:pt>
                <c:pt idx="216">
                  <c:v>9.1704578533333336</c:v>
                </c:pt>
                <c:pt idx="217">
                  <c:v>9.2122602449999995</c:v>
                </c:pt>
                <c:pt idx="218">
                  <c:v>9.2559627433333329</c:v>
                </c:pt>
                <c:pt idx="219">
                  <c:v>9.2972984416666673</c:v>
                </c:pt>
                <c:pt idx="220">
                  <c:v>9.3571518649999987</c:v>
                </c:pt>
                <c:pt idx="221">
                  <c:v>9.3830533466666655</c:v>
                </c:pt>
                <c:pt idx="222">
                  <c:v>9.4241056949999997</c:v>
                </c:pt>
                <c:pt idx="223">
                  <c:v>9.4679582033333318</c:v>
                </c:pt>
                <c:pt idx="224">
                  <c:v>9.5112106766666678</c:v>
                </c:pt>
                <c:pt idx="225">
                  <c:v>9.5521630183333333</c:v>
                </c:pt>
                <c:pt idx="226">
                  <c:v>9.5947154533333325</c:v>
                </c:pt>
                <c:pt idx="227">
                  <c:v>9.6356844633333321</c:v>
                </c:pt>
                <c:pt idx="228">
                  <c:v>9.6791869516666669</c:v>
                </c:pt>
                <c:pt idx="229">
                  <c:v>9.720455978333332</c:v>
                </c:pt>
                <c:pt idx="230">
                  <c:v>9.7620750249999997</c:v>
                </c:pt>
                <c:pt idx="231">
                  <c:v>9.8039440866666663</c:v>
                </c:pt>
                <c:pt idx="232">
                  <c:v>9.8472798983333334</c:v>
                </c:pt>
                <c:pt idx="233">
                  <c:v>9.8893656383333344</c:v>
                </c:pt>
                <c:pt idx="234">
                  <c:v>9.9325347749999988</c:v>
                </c:pt>
                <c:pt idx="235">
                  <c:v>9.9758539199999987</c:v>
                </c:pt>
                <c:pt idx="236">
                  <c:v>10.017889656666666</c:v>
                </c:pt>
                <c:pt idx="237">
                  <c:v>10.059158683333333</c:v>
                </c:pt>
                <c:pt idx="238">
                  <c:v>10.100811066666665</c:v>
                </c:pt>
                <c:pt idx="239">
                  <c:v>10.143913531666666</c:v>
                </c:pt>
                <c:pt idx="240">
                  <c:v>10.185699254999999</c:v>
                </c:pt>
                <c:pt idx="241">
                  <c:v>10.22880172</c:v>
                </c:pt>
                <c:pt idx="242">
                  <c:v>10.272587558333333</c:v>
                </c:pt>
                <c:pt idx="243">
                  <c:v>10.314039928333333</c:v>
                </c:pt>
                <c:pt idx="244">
                  <c:v>10.357625754999999</c:v>
                </c:pt>
                <c:pt idx="245">
                  <c:v>10.399028123333332</c:v>
                </c:pt>
                <c:pt idx="246">
                  <c:v>10.442463941666666</c:v>
                </c:pt>
                <c:pt idx="247">
                  <c:v>10.484132991666666</c:v>
                </c:pt>
                <c:pt idx="248">
                  <c:v>10.525452021666666</c:v>
                </c:pt>
                <c:pt idx="249">
                  <c:v>10.569371199999999</c:v>
                </c:pt>
                <c:pt idx="250">
                  <c:v>10.611123588333333</c:v>
                </c:pt>
                <c:pt idx="251">
                  <c:v>10.652175936666668</c:v>
                </c:pt>
                <c:pt idx="252">
                  <c:v>10.694345015</c:v>
                </c:pt>
                <c:pt idx="253">
                  <c:v>10.736414088333333</c:v>
                </c:pt>
                <c:pt idx="254">
                  <c:v>10.777383096666666</c:v>
                </c:pt>
                <c:pt idx="255">
                  <c:v>10.818885471666666</c:v>
                </c:pt>
                <c:pt idx="256">
                  <c:v>10.860637859999999</c:v>
                </c:pt>
                <c:pt idx="257">
                  <c:v>10.902340245</c:v>
                </c:pt>
                <c:pt idx="258">
                  <c:v>10.943925956666666</c:v>
                </c:pt>
                <c:pt idx="259">
                  <c:v>10.985561671666666</c:v>
                </c:pt>
                <c:pt idx="260">
                  <c:v>11.029030825</c:v>
                </c:pt>
                <c:pt idx="261">
                  <c:v>11.070749876666666</c:v>
                </c:pt>
                <c:pt idx="262">
                  <c:v>11.114269033333333</c:v>
                </c:pt>
                <c:pt idx="263">
                  <c:v>11.155871411666665</c:v>
                </c:pt>
                <c:pt idx="264">
                  <c:v>11.198790533333332</c:v>
                </c:pt>
                <c:pt idx="265">
                  <c:v>11.242193016666667</c:v>
                </c:pt>
                <c:pt idx="266">
                  <c:v>11.285745506666666</c:v>
                </c:pt>
                <c:pt idx="267">
                  <c:v>11.327447893333332</c:v>
                </c:pt>
                <c:pt idx="268">
                  <c:v>11.370700366666666</c:v>
                </c:pt>
                <c:pt idx="269">
                  <c:v>11.414569541666667</c:v>
                </c:pt>
                <c:pt idx="270">
                  <c:v>11.457438661666666</c:v>
                </c:pt>
                <c:pt idx="271">
                  <c:v>11.500741138333332</c:v>
                </c:pt>
                <c:pt idx="272">
                  <c:v>11.544643648333333</c:v>
                </c:pt>
                <c:pt idx="273">
                  <c:v>11.585746</c:v>
                </c:pt>
                <c:pt idx="274">
                  <c:v>11.629415165000001</c:v>
                </c:pt>
                <c:pt idx="275">
                  <c:v>11.671300893333333</c:v>
                </c:pt>
                <c:pt idx="276">
                  <c:v>11.713953333333333</c:v>
                </c:pt>
                <c:pt idx="277">
                  <c:v>11.75585573</c:v>
                </c:pt>
                <c:pt idx="278">
                  <c:v>11.799258211666665</c:v>
                </c:pt>
                <c:pt idx="279">
                  <c:v>11.84094393</c:v>
                </c:pt>
                <c:pt idx="280">
                  <c:v>11.884829773333333</c:v>
                </c:pt>
                <c:pt idx="281">
                  <c:v>11.925932123333332</c:v>
                </c:pt>
                <c:pt idx="282">
                  <c:v>11.969601288333333</c:v>
                </c:pt>
                <c:pt idx="283">
                  <c:v>12.010636968333333</c:v>
                </c:pt>
                <c:pt idx="284">
                  <c:v>12.052389356666668</c:v>
                </c:pt>
                <c:pt idx="285">
                  <c:v>12.095741836666665</c:v>
                </c:pt>
                <c:pt idx="286">
                  <c:v>12.139094316666666</c:v>
                </c:pt>
                <c:pt idx="287">
                  <c:v>12.180646693333333</c:v>
                </c:pt>
                <c:pt idx="288">
                  <c:v>12.22401584</c:v>
                </c:pt>
                <c:pt idx="289">
                  <c:v>12.267951686666667</c:v>
                </c:pt>
                <c:pt idx="290">
                  <c:v>12.309387389999999</c:v>
                </c:pt>
                <c:pt idx="291">
                  <c:v>12.352939881666666</c:v>
                </c:pt>
                <c:pt idx="292">
                  <c:v>12.396259024999999</c:v>
                </c:pt>
                <c:pt idx="293">
                  <c:v>12.439061473333334</c:v>
                </c:pt>
                <c:pt idx="294">
                  <c:v>12.480697188333332</c:v>
                </c:pt>
                <c:pt idx="295">
                  <c:v>12.522749593333334</c:v>
                </c:pt>
                <c:pt idx="296">
                  <c:v>12.564118626666666</c:v>
                </c:pt>
                <c:pt idx="297">
                  <c:v>12.605721004999999</c:v>
                </c:pt>
                <c:pt idx="298">
                  <c:v>12.647506728333333</c:v>
                </c:pt>
                <c:pt idx="299">
                  <c:v>12.689275785</c:v>
                </c:pt>
                <c:pt idx="300">
                  <c:v>12.732194906666667</c:v>
                </c:pt>
                <c:pt idx="301">
                  <c:v>12.774297315</c:v>
                </c:pt>
                <c:pt idx="302">
                  <c:v>12.815849691666667</c:v>
                </c:pt>
                <c:pt idx="303">
                  <c:v>12.859085496666665</c:v>
                </c:pt>
                <c:pt idx="304">
                  <c:v>12.900837884999998</c:v>
                </c:pt>
                <c:pt idx="305">
                  <c:v>12.942490268333332</c:v>
                </c:pt>
                <c:pt idx="306">
                  <c:v>12.983875968333333</c:v>
                </c:pt>
                <c:pt idx="307">
                  <c:v>13.025845035</c:v>
                </c:pt>
                <c:pt idx="308">
                  <c:v>13.067247403333333</c:v>
                </c:pt>
                <c:pt idx="309">
                  <c:v>13.110833229999999</c:v>
                </c:pt>
                <c:pt idx="310">
                  <c:v>13.153902359999998</c:v>
                </c:pt>
                <c:pt idx="311">
                  <c:v>13.19585476</c:v>
                </c:pt>
                <c:pt idx="312">
                  <c:v>13.239073898333334</c:v>
                </c:pt>
                <c:pt idx="313">
                  <c:v>13.280592939999998</c:v>
                </c:pt>
                <c:pt idx="314">
                  <c:v>13.322395329999999</c:v>
                </c:pt>
                <c:pt idx="315">
                  <c:v>13.364547741666666</c:v>
                </c:pt>
                <c:pt idx="316">
                  <c:v>13.405800101666665</c:v>
                </c:pt>
                <c:pt idx="317">
                  <c:v>13.449252586666665</c:v>
                </c:pt>
                <c:pt idx="318">
                  <c:v>13.490854966666666</c:v>
                </c:pt>
                <c:pt idx="319">
                  <c:v>13.534024101666665</c:v>
                </c:pt>
                <c:pt idx="320">
                  <c:v>13.575976501666666</c:v>
                </c:pt>
                <c:pt idx="321">
                  <c:v>13.617362201666667</c:v>
                </c:pt>
                <c:pt idx="322">
                  <c:v>13.660814686666667</c:v>
                </c:pt>
                <c:pt idx="323">
                  <c:v>13.703950488333334</c:v>
                </c:pt>
                <c:pt idx="324">
                  <c:v>13.746052894999998</c:v>
                </c:pt>
                <c:pt idx="325">
                  <c:v>13.787905289999999</c:v>
                </c:pt>
                <c:pt idx="326">
                  <c:v>13.828974304999999</c:v>
                </c:pt>
                <c:pt idx="327">
                  <c:v>13.872393454999999</c:v>
                </c:pt>
                <c:pt idx="328">
                  <c:v>13.914145843333333</c:v>
                </c:pt>
                <c:pt idx="329">
                  <c:v>13.955964901666666</c:v>
                </c:pt>
                <c:pt idx="330">
                  <c:v>13.997333934999999</c:v>
                </c:pt>
                <c:pt idx="331">
                  <c:v>14.04106977</c:v>
                </c:pt>
                <c:pt idx="332">
                  <c:v>14.084305576666667</c:v>
                </c:pt>
                <c:pt idx="333">
                  <c:v>14.125841285</c:v>
                </c:pt>
                <c:pt idx="334">
                  <c:v>14.169877136666665</c:v>
                </c:pt>
                <c:pt idx="335">
                  <c:v>14.213262951666668</c:v>
                </c:pt>
                <c:pt idx="336">
                  <c:v>14.254015283333333</c:v>
                </c:pt>
                <c:pt idx="337">
                  <c:v>14.297517771666666</c:v>
                </c:pt>
                <c:pt idx="338">
                  <c:v>14.339770188333334</c:v>
                </c:pt>
                <c:pt idx="339">
                  <c:v>14.38100588</c:v>
                </c:pt>
                <c:pt idx="340">
                  <c:v>14.424741715</c:v>
                </c:pt>
                <c:pt idx="341">
                  <c:v>14.469060916666667</c:v>
                </c:pt>
                <c:pt idx="342">
                  <c:v>14.509163209999999</c:v>
                </c:pt>
                <c:pt idx="343">
                  <c:v>14.553382405000001</c:v>
                </c:pt>
                <c:pt idx="344">
                  <c:v>14.594168071666667</c:v>
                </c:pt>
                <c:pt idx="345">
                  <c:v>14.63620381</c:v>
                </c:pt>
                <c:pt idx="346">
                  <c:v>14.679756299999999</c:v>
                </c:pt>
                <c:pt idx="347">
                  <c:v>14.720858651666667</c:v>
                </c:pt>
                <c:pt idx="348">
                  <c:v>14.762627706666667</c:v>
                </c:pt>
                <c:pt idx="349">
                  <c:v>14.804430098333333</c:v>
                </c:pt>
                <c:pt idx="350">
                  <c:v>14.845815798333332</c:v>
                </c:pt>
                <c:pt idx="351">
                  <c:v>14.888168221666666</c:v>
                </c:pt>
                <c:pt idx="352">
                  <c:v>14.931587371666666</c:v>
                </c:pt>
                <c:pt idx="353">
                  <c:v>14.974006463333332</c:v>
                </c:pt>
                <c:pt idx="354">
                  <c:v>15.015842189999999</c:v>
                </c:pt>
                <c:pt idx="355">
                  <c:v>15.057594578333331</c:v>
                </c:pt>
                <c:pt idx="356">
                  <c:v>15.101080398333332</c:v>
                </c:pt>
                <c:pt idx="357">
                  <c:v>15.142699446666665</c:v>
                </c:pt>
                <c:pt idx="358">
                  <c:v>15.186685294999998</c:v>
                </c:pt>
                <c:pt idx="359">
                  <c:v>15.228171001666665</c:v>
                </c:pt>
                <c:pt idx="360">
                  <c:v>15.271290134999999</c:v>
                </c:pt>
                <c:pt idx="361">
                  <c:v>15.312475823333333</c:v>
                </c:pt>
                <c:pt idx="362">
                  <c:v>15.355828303333332</c:v>
                </c:pt>
                <c:pt idx="363">
                  <c:v>15.398264063333333</c:v>
                </c:pt>
                <c:pt idx="364">
                  <c:v>15.439116399999998</c:v>
                </c:pt>
                <c:pt idx="365">
                  <c:v>15.481002128333332</c:v>
                </c:pt>
                <c:pt idx="366">
                  <c:v>15.522921193333332</c:v>
                </c:pt>
                <c:pt idx="367">
                  <c:v>15.564490238333331</c:v>
                </c:pt>
                <c:pt idx="368">
                  <c:v>15.606242624999998</c:v>
                </c:pt>
                <c:pt idx="369">
                  <c:v>15.649328423333333</c:v>
                </c:pt>
                <c:pt idx="370">
                  <c:v>15.691014141666667</c:v>
                </c:pt>
                <c:pt idx="371">
                  <c:v>15.732999876666666</c:v>
                </c:pt>
                <c:pt idx="372">
                  <c:v>15.774168896666668</c:v>
                </c:pt>
                <c:pt idx="373">
                  <c:v>15.816221303333332</c:v>
                </c:pt>
                <c:pt idx="374">
                  <c:v>15.857907019999999</c:v>
                </c:pt>
                <c:pt idx="375">
                  <c:v>15.899742746666666</c:v>
                </c:pt>
                <c:pt idx="376">
                  <c:v>15.940928434999998</c:v>
                </c:pt>
                <c:pt idx="377">
                  <c:v>15.984447591666667</c:v>
                </c:pt>
                <c:pt idx="378">
                  <c:v>16.028066753333334</c:v>
                </c:pt>
                <c:pt idx="379">
                  <c:v>16.071185884999998</c:v>
                </c:pt>
                <c:pt idx="380">
                  <c:v>16.114421691666667</c:v>
                </c:pt>
                <c:pt idx="381">
                  <c:v>16.158007518333331</c:v>
                </c:pt>
                <c:pt idx="382">
                  <c:v>16.20105998</c:v>
                </c:pt>
                <c:pt idx="383">
                  <c:v>16.242679028333335</c:v>
                </c:pt>
                <c:pt idx="384">
                  <c:v>16.285981504999999</c:v>
                </c:pt>
                <c:pt idx="385">
                  <c:v>16.329750675</c:v>
                </c:pt>
                <c:pt idx="386">
                  <c:v>16.372786470000001</c:v>
                </c:pt>
                <c:pt idx="387">
                  <c:v>16.416272289999998</c:v>
                </c:pt>
                <c:pt idx="388">
                  <c:v>16.45920808</c:v>
                </c:pt>
                <c:pt idx="389">
                  <c:v>16.503093923333331</c:v>
                </c:pt>
                <c:pt idx="390">
                  <c:v>16.546113049999999</c:v>
                </c:pt>
                <c:pt idx="391">
                  <c:v>16.589582203333332</c:v>
                </c:pt>
                <c:pt idx="392">
                  <c:v>16.630784559999999</c:v>
                </c:pt>
                <c:pt idx="393">
                  <c:v>16.674320383333331</c:v>
                </c:pt>
                <c:pt idx="394">
                  <c:v>16.717656195</c:v>
                </c:pt>
                <c:pt idx="395">
                  <c:v>16.761408696666667</c:v>
                </c:pt>
                <c:pt idx="396">
                  <c:v>16.804177809999999</c:v>
                </c:pt>
                <c:pt idx="397">
                  <c:v>16.848046986666667</c:v>
                </c:pt>
                <c:pt idx="398">
                  <c:v>16.891366130000002</c:v>
                </c:pt>
                <c:pt idx="399">
                  <c:v>16.934551933333331</c:v>
                </c:pt>
                <c:pt idx="400">
                  <c:v>16.978021086666665</c:v>
                </c:pt>
                <c:pt idx="401">
                  <c:v>17.021240225</c:v>
                </c:pt>
                <c:pt idx="402">
                  <c:v>17.064459364999998</c:v>
                </c:pt>
                <c:pt idx="403">
                  <c:v>17.105845064999997</c:v>
                </c:pt>
                <c:pt idx="404">
                  <c:v>17.149697573333334</c:v>
                </c:pt>
                <c:pt idx="405">
                  <c:v>17.190983268333333</c:v>
                </c:pt>
                <c:pt idx="406">
                  <c:v>17.234219073333335</c:v>
                </c:pt>
                <c:pt idx="407">
                  <c:v>17.277854903333331</c:v>
                </c:pt>
                <c:pt idx="408">
                  <c:v>17.321357391666666</c:v>
                </c:pt>
                <c:pt idx="409">
                  <c:v>17.364776541666668</c:v>
                </c:pt>
                <c:pt idx="410">
                  <c:v>17.40596223</c:v>
                </c:pt>
                <c:pt idx="411">
                  <c:v>17.44774795333333</c:v>
                </c:pt>
                <c:pt idx="412">
                  <c:v>17.491033763333334</c:v>
                </c:pt>
                <c:pt idx="413">
                  <c:v>17.534569586666667</c:v>
                </c:pt>
                <c:pt idx="414">
                  <c:v>17.57765538333333</c:v>
                </c:pt>
                <c:pt idx="415">
                  <c:v>17.621041198333334</c:v>
                </c:pt>
                <c:pt idx="416">
                  <c:v>17.662876924999999</c:v>
                </c:pt>
                <c:pt idx="417">
                  <c:v>17.705929388333335</c:v>
                </c:pt>
                <c:pt idx="418">
                  <c:v>17.749148526666666</c:v>
                </c:pt>
                <c:pt idx="419">
                  <c:v>17.791267601666668</c:v>
                </c:pt>
                <c:pt idx="420">
                  <c:v>17.834470073333332</c:v>
                </c:pt>
                <c:pt idx="421">
                  <c:v>17.877739215000002</c:v>
                </c:pt>
                <c:pt idx="422">
                  <c:v>17.921041691666666</c:v>
                </c:pt>
                <c:pt idx="423">
                  <c:v>17.962744076666663</c:v>
                </c:pt>
                <c:pt idx="424">
                  <c:v>18.004363123333334</c:v>
                </c:pt>
                <c:pt idx="425">
                  <c:v>18.046532201666665</c:v>
                </c:pt>
                <c:pt idx="426">
                  <c:v>18.088484601666664</c:v>
                </c:pt>
                <c:pt idx="427">
                  <c:v>18.129136926666664</c:v>
                </c:pt>
                <c:pt idx="428">
                  <c:v>18.173339455000001</c:v>
                </c:pt>
                <c:pt idx="429">
                  <c:v>18.214425138333333</c:v>
                </c:pt>
                <c:pt idx="430">
                  <c:v>18.257844288333331</c:v>
                </c:pt>
                <c:pt idx="431">
                  <c:v>18.301730131666666</c:v>
                </c:pt>
                <c:pt idx="432">
                  <c:v>18.342849149999999</c:v>
                </c:pt>
                <c:pt idx="433">
                  <c:v>18.384451529999996</c:v>
                </c:pt>
                <c:pt idx="434">
                  <c:v>18.427920683333333</c:v>
                </c:pt>
                <c:pt idx="435">
                  <c:v>18.469256379999997</c:v>
                </c:pt>
                <c:pt idx="436">
                  <c:v>18.513008883333331</c:v>
                </c:pt>
                <c:pt idx="437">
                  <c:v>18.556444701666667</c:v>
                </c:pt>
                <c:pt idx="438">
                  <c:v>18.599680506666669</c:v>
                </c:pt>
                <c:pt idx="439">
                  <c:v>18.641332890000001</c:v>
                </c:pt>
                <c:pt idx="440">
                  <c:v>18.684885380000001</c:v>
                </c:pt>
                <c:pt idx="441">
                  <c:v>18.725887726666667</c:v>
                </c:pt>
                <c:pt idx="442">
                  <c:v>18.768323486666663</c:v>
                </c:pt>
                <c:pt idx="443">
                  <c:v>18.80917582333333</c:v>
                </c:pt>
                <c:pt idx="444">
                  <c:v>18.851244896666667</c:v>
                </c:pt>
                <c:pt idx="445">
                  <c:v>18.894647378333332</c:v>
                </c:pt>
                <c:pt idx="446">
                  <c:v>18.937799846666667</c:v>
                </c:pt>
                <c:pt idx="447">
                  <c:v>18.981502346666666</c:v>
                </c:pt>
                <c:pt idx="448">
                  <c:v>19.024388133333332</c:v>
                </c:pt>
                <c:pt idx="449">
                  <c:v>19.066323865000001</c:v>
                </c:pt>
                <c:pt idx="450">
                  <c:v>19.109593006666667</c:v>
                </c:pt>
                <c:pt idx="451">
                  <c:v>19.152995488333332</c:v>
                </c:pt>
                <c:pt idx="452">
                  <c:v>19.196197959999999</c:v>
                </c:pt>
                <c:pt idx="453">
                  <c:v>19.239800453333331</c:v>
                </c:pt>
                <c:pt idx="454">
                  <c:v>19.281386165000001</c:v>
                </c:pt>
                <c:pt idx="455">
                  <c:v>19.324321954999998</c:v>
                </c:pt>
                <c:pt idx="456">
                  <c:v>19.366057674999997</c:v>
                </c:pt>
                <c:pt idx="457">
                  <c:v>19.410060191666666</c:v>
                </c:pt>
                <c:pt idx="458">
                  <c:v>19.452879306666667</c:v>
                </c:pt>
                <c:pt idx="459">
                  <c:v>19.495081721666665</c:v>
                </c:pt>
                <c:pt idx="460">
                  <c:v>19.538200854999999</c:v>
                </c:pt>
                <c:pt idx="461">
                  <c:v>19.581686675</c:v>
                </c:pt>
                <c:pt idx="462">
                  <c:v>19.624505790000001</c:v>
                </c:pt>
                <c:pt idx="463">
                  <c:v>19.666224843333332</c:v>
                </c:pt>
                <c:pt idx="464">
                  <c:v>19.709727331666667</c:v>
                </c:pt>
                <c:pt idx="465">
                  <c:v>19.753213151666667</c:v>
                </c:pt>
                <c:pt idx="466">
                  <c:v>19.794482179999999</c:v>
                </c:pt>
                <c:pt idx="467">
                  <c:v>19.837667983333333</c:v>
                </c:pt>
                <c:pt idx="468">
                  <c:v>19.879420371666665</c:v>
                </c:pt>
                <c:pt idx="469">
                  <c:v>19.922839521666667</c:v>
                </c:pt>
                <c:pt idx="470">
                  <c:v>19.966225336666664</c:v>
                </c:pt>
                <c:pt idx="471">
                  <c:v>20.007761044999999</c:v>
                </c:pt>
                <c:pt idx="472">
                  <c:v>20.051430209999999</c:v>
                </c:pt>
                <c:pt idx="473">
                  <c:v>20.093015921666666</c:v>
                </c:pt>
                <c:pt idx="474">
                  <c:v>20.134334951666666</c:v>
                </c:pt>
                <c:pt idx="475">
                  <c:v>20.177720766666663</c:v>
                </c:pt>
                <c:pt idx="476">
                  <c:v>20.221106581666668</c:v>
                </c:pt>
                <c:pt idx="477">
                  <c:v>20.262992310000001</c:v>
                </c:pt>
                <c:pt idx="478">
                  <c:v>20.305944766666663</c:v>
                </c:pt>
                <c:pt idx="479">
                  <c:v>20.349713936666664</c:v>
                </c:pt>
                <c:pt idx="480">
                  <c:v>20.391266313333333</c:v>
                </c:pt>
                <c:pt idx="481">
                  <c:v>20.432752019999999</c:v>
                </c:pt>
                <c:pt idx="482">
                  <c:v>20.476071163333334</c:v>
                </c:pt>
                <c:pt idx="483">
                  <c:v>20.519390308333335</c:v>
                </c:pt>
                <c:pt idx="484">
                  <c:v>20.56307614</c:v>
                </c:pt>
                <c:pt idx="485">
                  <c:v>20.604278496666666</c:v>
                </c:pt>
                <c:pt idx="486">
                  <c:v>20.646214228333335</c:v>
                </c:pt>
                <c:pt idx="487">
                  <c:v>20.689516704999999</c:v>
                </c:pt>
                <c:pt idx="488">
                  <c:v>20.731202423333333</c:v>
                </c:pt>
                <c:pt idx="489">
                  <c:v>20.772704796666666</c:v>
                </c:pt>
                <c:pt idx="490">
                  <c:v>20.814373846666665</c:v>
                </c:pt>
                <c:pt idx="491">
                  <c:v>20.855976226666666</c:v>
                </c:pt>
                <c:pt idx="492">
                  <c:v>20.899462046666667</c:v>
                </c:pt>
                <c:pt idx="493">
                  <c:v>20.941081095000001</c:v>
                </c:pt>
                <c:pt idx="494">
                  <c:v>20.984683588333333</c:v>
                </c:pt>
                <c:pt idx="495">
                  <c:v>21.026419308333335</c:v>
                </c:pt>
                <c:pt idx="496">
                  <c:v>21.069805123333332</c:v>
                </c:pt>
                <c:pt idx="497">
                  <c:v>21.111440838333333</c:v>
                </c:pt>
                <c:pt idx="498">
                  <c:v>21.154576638333332</c:v>
                </c:pt>
                <c:pt idx="499">
                  <c:v>21.196262356666669</c:v>
                </c:pt>
                <c:pt idx="500">
                  <c:v>21.239381489999996</c:v>
                </c:pt>
                <c:pt idx="501">
                  <c:v>21.281200548333334</c:v>
                </c:pt>
                <c:pt idx="502">
                  <c:v>21.325036388333331</c:v>
                </c:pt>
                <c:pt idx="503">
                  <c:v>21.366238744999997</c:v>
                </c:pt>
                <c:pt idx="504">
                  <c:v>21.409874575</c:v>
                </c:pt>
                <c:pt idx="505">
                  <c:v>21.453527071666667</c:v>
                </c:pt>
                <c:pt idx="506">
                  <c:v>21.496412858333333</c:v>
                </c:pt>
                <c:pt idx="507">
                  <c:v>21.537815224999999</c:v>
                </c:pt>
                <c:pt idx="508">
                  <c:v>21.581634398333332</c:v>
                </c:pt>
                <c:pt idx="509">
                  <c:v>21.624903539999998</c:v>
                </c:pt>
                <c:pt idx="510">
                  <c:v>21.667972669999997</c:v>
                </c:pt>
                <c:pt idx="511">
                  <c:v>21.710991796666669</c:v>
                </c:pt>
                <c:pt idx="512">
                  <c:v>21.754694296666667</c:v>
                </c:pt>
                <c:pt idx="513">
                  <c:v>21.797913434999998</c:v>
                </c:pt>
                <c:pt idx="514">
                  <c:v>21.841682606666666</c:v>
                </c:pt>
                <c:pt idx="515">
                  <c:v>21.882801624999999</c:v>
                </c:pt>
                <c:pt idx="516">
                  <c:v>21.926854143333333</c:v>
                </c:pt>
                <c:pt idx="517">
                  <c:v>21.969489916666664</c:v>
                </c:pt>
                <c:pt idx="518">
                  <c:v>22.012975736666665</c:v>
                </c:pt>
                <c:pt idx="519">
                  <c:v>22.056161539999998</c:v>
                </c:pt>
                <c:pt idx="520">
                  <c:v>22.099397346666663</c:v>
                </c:pt>
                <c:pt idx="521">
                  <c:v>22.142899834999998</c:v>
                </c:pt>
                <c:pt idx="522">
                  <c:v>22.186385654999999</c:v>
                </c:pt>
                <c:pt idx="523">
                  <c:v>22.227788023333332</c:v>
                </c:pt>
                <c:pt idx="524">
                  <c:v>22.271573861666663</c:v>
                </c:pt>
                <c:pt idx="525">
                  <c:v>22.314459646666666</c:v>
                </c:pt>
                <c:pt idx="526">
                  <c:v>22.358028806666663</c:v>
                </c:pt>
                <c:pt idx="527">
                  <c:v>22.401314614999997</c:v>
                </c:pt>
                <c:pt idx="528">
                  <c:v>22.444917108333335</c:v>
                </c:pt>
                <c:pt idx="529">
                  <c:v>22.487969571666667</c:v>
                </c:pt>
                <c:pt idx="530">
                  <c:v>22.529655288333334</c:v>
                </c:pt>
                <c:pt idx="531">
                  <c:v>22.573591135000001</c:v>
                </c:pt>
                <c:pt idx="532">
                  <c:v>22.614493475</c:v>
                </c:pt>
                <c:pt idx="533">
                  <c:v>22.658079301666664</c:v>
                </c:pt>
                <c:pt idx="534">
                  <c:v>22.701931810000001</c:v>
                </c:pt>
                <c:pt idx="535">
                  <c:v>22.743034159999997</c:v>
                </c:pt>
                <c:pt idx="536">
                  <c:v>22.786119958333334</c:v>
                </c:pt>
                <c:pt idx="537">
                  <c:v>22.828072356666667</c:v>
                </c:pt>
                <c:pt idx="538">
                  <c:v>22.86977474333333</c:v>
                </c:pt>
                <c:pt idx="539">
                  <c:v>22.912743866666666</c:v>
                </c:pt>
                <c:pt idx="540">
                  <c:v>22.954396249999999</c:v>
                </c:pt>
                <c:pt idx="541">
                  <c:v>22.997815399999997</c:v>
                </c:pt>
              </c:numCache>
            </c:numRef>
          </c:cat>
          <c:val>
            <c:numRef>
              <c:f>'4.1 ADR + S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2027.361064749053</c:v>
                </c:pt>
                <c:pt idx="2">
                  <c:v>1084.1906356811523</c:v>
                </c:pt>
                <c:pt idx="3">
                  <c:v>1107.8232421875</c:v>
                </c:pt>
                <c:pt idx="4">
                  <c:v>1004.7142639160156</c:v>
                </c:pt>
                <c:pt idx="5">
                  <c:v>1002.127416457573</c:v>
                </c:pt>
                <c:pt idx="6">
                  <c:v>1069.721849970457</c:v>
                </c:pt>
                <c:pt idx="7">
                  <c:v>933.05448683647262</c:v>
                </c:pt>
                <c:pt idx="8">
                  <c:v>1398.3346611593856</c:v>
                </c:pt>
                <c:pt idx="9">
                  <c:v>824.89510947779604</c:v>
                </c:pt>
                <c:pt idx="10">
                  <c:v>1328.5263604987158</c:v>
                </c:pt>
                <c:pt idx="11">
                  <c:v>693.01074716996175</c:v>
                </c:pt>
                <c:pt idx="12">
                  <c:v>1090.3074302190466</c:v>
                </c:pt>
                <c:pt idx="13">
                  <c:v>1046.0719741703003</c:v>
                </c:pt>
                <c:pt idx="14">
                  <c:v>1087.2582186808629</c:v>
                </c:pt>
                <c:pt idx="15">
                  <c:v>1120.3255280351216</c:v>
                </c:pt>
                <c:pt idx="16">
                  <c:v>1450.8253345024295</c:v>
                </c:pt>
                <c:pt idx="17">
                  <c:v>1164.543089076451</c:v>
                </c:pt>
                <c:pt idx="18">
                  <c:v>1227.4082432338171</c:v>
                </c:pt>
                <c:pt idx="19">
                  <c:v>958.81495752874412</c:v>
                </c:pt>
                <c:pt idx="20">
                  <c:v>1848.4082444411058</c:v>
                </c:pt>
                <c:pt idx="21">
                  <c:v>828.31781684027783</c:v>
                </c:pt>
                <c:pt idx="22">
                  <c:v>1020.2104685566213</c:v>
                </c:pt>
                <c:pt idx="23">
                  <c:v>900.65653559846703</c:v>
                </c:pt>
                <c:pt idx="24">
                  <c:v>1040.8955578926282</c:v>
                </c:pt>
                <c:pt idx="25">
                  <c:v>1052.1182709854015</c:v>
                </c:pt>
                <c:pt idx="26">
                  <c:v>939.92227433078972</c:v>
                </c:pt>
                <c:pt idx="27">
                  <c:v>790.47651427469134</c:v>
                </c:pt>
                <c:pt idx="28">
                  <c:v>884.41759072580646</c:v>
                </c:pt>
                <c:pt idx="29">
                  <c:v>823.66375933636675</c:v>
                </c:pt>
                <c:pt idx="30">
                  <c:v>1139.4000305175782</c:v>
                </c:pt>
                <c:pt idx="31">
                  <c:v>843.125693581321</c:v>
                </c:pt>
                <c:pt idx="32">
                  <c:v>1082.5612955729166</c:v>
                </c:pt>
                <c:pt idx="33">
                  <c:v>1080.0001322428386</c:v>
                </c:pt>
                <c:pt idx="34">
                  <c:v>1311.1726899988512</c:v>
                </c:pt>
                <c:pt idx="35">
                  <c:v>729.392333984375</c:v>
                </c:pt>
                <c:pt idx="36">
                  <c:v>781.37238625919122</c:v>
                </c:pt>
                <c:pt idx="37">
                  <c:v>1263.5926619402067</c:v>
                </c:pt>
                <c:pt idx="38">
                  <c:v>863.85907418387274</c:v>
                </c:pt>
                <c:pt idx="39">
                  <c:v>739.93442144626522</c:v>
                </c:pt>
                <c:pt idx="40">
                  <c:v>1006.5108419565054</c:v>
                </c:pt>
                <c:pt idx="41">
                  <c:v>833.66504892676767</c:v>
                </c:pt>
                <c:pt idx="42">
                  <c:v>817.04594341077302</c:v>
                </c:pt>
                <c:pt idx="43">
                  <c:v>821.21537795869426</c:v>
                </c:pt>
                <c:pt idx="44">
                  <c:v>1018.6027938179348</c:v>
                </c:pt>
                <c:pt idx="45">
                  <c:v>897.84673828125005</c:v>
                </c:pt>
                <c:pt idx="46">
                  <c:v>896.33105008107316</c:v>
                </c:pt>
                <c:pt idx="47">
                  <c:v>607.03594970703125</c:v>
                </c:pt>
                <c:pt idx="48">
                  <c:v>651.53650963824725</c:v>
                </c:pt>
                <c:pt idx="49">
                  <c:v>1127.7948011762639</c:v>
                </c:pt>
                <c:pt idx="50">
                  <c:v>763.75153105137713</c:v>
                </c:pt>
                <c:pt idx="51">
                  <c:v>1191.7665517522</c:v>
                </c:pt>
                <c:pt idx="52">
                  <c:v>765.29762846848064</c:v>
                </c:pt>
                <c:pt idx="53">
                  <c:v>779.10611773140818</c:v>
                </c:pt>
                <c:pt idx="54">
                  <c:v>849.30224609375</c:v>
                </c:pt>
                <c:pt idx="55">
                  <c:v>712.76121363146547</c:v>
                </c:pt>
                <c:pt idx="56">
                  <c:v>984.32574103860293</c:v>
                </c:pt>
                <c:pt idx="57">
                  <c:v>911.64433181117954</c:v>
                </c:pt>
                <c:pt idx="58">
                  <c:v>548.65548458614865</c:v>
                </c:pt>
                <c:pt idx="59">
                  <c:v>629.2889337409033</c:v>
                </c:pt>
                <c:pt idx="60">
                  <c:v>689.25124049831084</c:v>
                </c:pt>
                <c:pt idx="61">
                  <c:v>697.77414344879514</c:v>
                </c:pt>
                <c:pt idx="62">
                  <c:v>1137.0120206265835</c:v>
                </c:pt>
                <c:pt idx="63">
                  <c:v>1015.4053367332176</c:v>
                </c:pt>
                <c:pt idx="64">
                  <c:v>802.90158607219826</c:v>
                </c:pt>
                <c:pt idx="65">
                  <c:v>718.69279861450195</c:v>
                </c:pt>
                <c:pt idx="66">
                  <c:v>924.67788739271566</c:v>
                </c:pt>
                <c:pt idx="67">
                  <c:v>974.19847571331525</c:v>
                </c:pt>
                <c:pt idx="68">
                  <c:v>656.70277983566814</c:v>
                </c:pt>
                <c:pt idx="69">
                  <c:v>874.73296821408155</c:v>
                </c:pt>
                <c:pt idx="70">
                  <c:v>488.94300446686924</c:v>
                </c:pt>
                <c:pt idx="71">
                  <c:v>931.74395161290317</c:v>
                </c:pt>
                <c:pt idx="72">
                  <c:v>1374.5268517974623</c:v>
                </c:pt>
                <c:pt idx="73">
                  <c:v>5957.7378505252182</c:v>
                </c:pt>
                <c:pt idx="74">
                  <c:v>12249.444594369283</c:v>
                </c:pt>
                <c:pt idx="75">
                  <c:v>18704.164812528201</c:v>
                </c:pt>
                <c:pt idx="76">
                  <c:v>18393.95364849384</c:v>
                </c:pt>
                <c:pt idx="77">
                  <c:v>14951.787261962891</c:v>
                </c:pt>
                <c:pt idx="78">
                  <c:v>14135.190403864934</c:v>
                </c:pt>
                <c:pt idx="79">
                  <c:v>12574.039458339654</c:v>
                </c:pt>
                <c:pt idx="80">
                  <c:v>12359.605582604041</c:v>
                </c:pt>
                <c:pt idx="81">
                  <c:v>12319.943575345553</c:v>
                </c:pt>
                <c:pt idx="82">
                  <c:v>11857.549816425029</c:v>
                </c:pt>
                <c:pt idx="83">
                  <c:v>11795.308714635165</c:v>
                </c:pt>
                <c:pt idx="84">
                  <c:v>12181.494330772986</c:v>
                </c:pt>
                <c:pt idx="85">
                  <c:v>12236.231177696814</c:v>
                </c:pt>
                <c:pt idx="86">
                  <c:v>12158.719038743238</c:v>
                </c:pt>
                <c:pt idx="87">
                  <c:v>12213.82951941857</c:v>
                </c:pt>
                <c:pt idx="88">
                  <c:v>12375.76146052434</c:v>
                </c:pt>
                <c:pt idx="89">
                  <c:v>12160.675431471605</c:v>
                </c:pt>
                <c:pt idx="90">
                  <c:v>11827.247016319861</c:v>
                </c:pt>
                <c:pt idx="91">
                  <c:v>12024.806358924279</c:v>
                </c:pt>
                <c:pt idx="92">
                  <c:v>11423.97690807103</c:v>
                </c:pt>
                <c:pt idx="93">
                  <c:v>10253.000465872206</c:v>
                </c:pt>
                <c:pt idx="94">
                  <c:v>10646.850138737605</c:v>
                </c:pt>
                <c:pt idx="95">
                  <c:v>10162.882304264949</c:v>
                </c:pt>
                <c:pt idx="96">
                  <c:v>10322.582102015398</c:v>
                </c:pt>
                <c:pt idx="97">
                  <c:v>9539.4574496074783</c:v>
                </c:pt>
                <c:pt idx="98">
                  <c:v>10054.693315094593</c:v>
                </c:pt>
                <c:pt idx="99">
                  <c:v>8757.5630546495759</c:v>
                </c:pt>
                <c:pt idx="100">
                  <c:v>9115.6206349543336</c:v>
                </c:pt>
                <c:pt idx="101">
                  <c:v>8604.1318536288491</c:v>
                </c:pt>
                <c:pt idx="102">
                  <c:v>8898.0838172690383</c:v>
                </c:pt>
                <c:pt idx="103">
                  <c:v>9138.9857189585855</c:v>
                </c:pt>
                <c:pt idx="104">
                  <c:v>8679.7450645297176</c:v>
                </c:pt>
                <c:pt idx="105">
                  <c:v>8965.6283088097207</c:v>
                </c:pt>
                <c:pt idx="106">
                  <c:v>9099.1715621207532</c:v>
                </c:pt>
                <c:pt idx="107">
                  <c:v>8616.770904098732</c:v>
                </c:pt>
                <c:pt idx="108">
                  <c:v>9281.0937582559636</c:v>
                </c:pt>
                <c:pt idx="109">
                  <c:v>8788.6999342512372</c:v>
                </c:pt>
                <c:pt idx="110">
                  <c:v>8866.14405004529</c:v>
                </c:pt>
                <c:pt idx="111">
                  <c:v>9310.2242901141835</c:v>
                </c:pt>
                <c:pt idx="112">
                  <c:v>9298.6606339164409</c:v>
                </c:pt>
                <c:pt idx="113">
                  <c:v>8957.3996365551884</c:v>
                </c:pt>
                <c:pt idx="114">
                  <c:v>9718.1350404306304</c:v>
                </c:pt>
                <c:pt idx="115">
                  <c:v>9662.8605166817633</c:v>
                </c:pt>
                <c:pt idx="116">
                  <c:v>10051.868079144022</c:v>
                </c:pt>
                <c:pt idx="117">
                  <c:v>9093.4932145743533</c:v>
                </c:pt>
                <c:pt idx="118">
                  <c:v>9766.5790661798001</c:v>
                </c:pt>
                <c:pt idx="119">
                  <c:v>9817.3348925309474</c:v>
                </c:pt>
                <c:pt idx="120">
                  <c:v>10404.571672375076</c:v>
                </c:pt>
                <c:pt idx="121">
                  <c:v>9916.413634369339</c:v>
                </c:pt>
                <c:pt idx="122">
                  <c:v>10401.758161609299</c:v>
                </c:pt>
                <c:pt idx="123">
                  <c:v>10093.150446057896</c:v>
                </c:pt>
                <c:pt idx="124">
                  <c:v>10834.424073445049</c:v>
                </c:pt>
                <c:pt idx="125">
                  <c:v>9795.095894191576</c:v>
                </c:pt>
                <c:pt idx="126">
                  <c:v>10218.014438666187</c:v>
                </c:pt>
                <c:pt idx="127">
                  <c:v>10395.492679319519</c:v>
                </c:pt>
                <c:pt idx="128">
                  <c:v>10642.247616385492</c:v>
                </c:pt>
                <c:pt idx="129">
                  <c:v>10830.189204243781</c:v>
                </c:pt>
                <c:pt idx="130">
                  <c:v>10555.113836758379</c:v>
                </c:pt>
                <c:pt idx="131">
                  <c:v>11515.760982737822</c:v>
                </c:pt>
                <c:pt idx="132">
                  <c:v>10859.384514373483</c:v>
                </c:pt>
                <c:pt idx="133">
                  <c:v>10915.873111743282</c:v>
                </c:pt>
                <c:pt idx="134">
                  <c:v>11069.574922865715</c:v>
                </c:pt>
                <c:pt idx="135">
                  <c:v>11503.322442538496</c:v>
                </c:pt>
                <c:pt idx="136">
                  <c:v>11142.97835168516</c:v>
                </c:pt>
                <c:pt idx="137">
                  <c:v>11309.515658023853</c:v>
                </c:pt>
                <c:pt idx="138">
                  <c:v>11783.722308819111</c:v>
                </c:pt>
                <c:pt idx="139">
                  <c:v>11617.184262483017</c:v>
                </c:pt>
                <c:pt idx="140">
                  <c:v>10897.317963535346</c:v>
                </c:pt>
                <c:pt idx="141">
                  <c:v>11341.823640832579</c:v>
                </c:pt>
                <c:pt idx="142">
                  <c:v>11803.138414760719</c:v>
                </c:pt>
                <c:pt idx="143">
                  <c:v>11029.260354643886</c:v>
                </c:pt>
                <c:pt idx="144">
                  <c:v>11759.13814113451</c:v>
                </c:pt>
                <c:pt idx="145">
                  <c:v>11774.547412817028</c:v>
                </c:pt>
                <c:pt idx="146">
                  <c:v>11712.107558831936</c:v>
                </c:pt>
                <c:pt idx="147">
                  <c:v>12013.701344906705</c:v>
                </c:pt>
                <c:pt idx="148">
                  <c:v>11498.750632869387</c:v>
                </c:pt>
                <c:pt idx="149">
                  <c:v>11784.45210597826</c:v>
                </c:pt>
                <c:pt idx="150">
                  <c:v>11887.371928591845</c:v>
                </c:pt>
                <c:pt idx="151">
                  <c:v>12064.446739602205</c:v>
                </c:pt>
                <c:pt idx="152">
                  <c:v>11710.626770612105</c:v>
                </c:pt>
                <c:pt idx="153">
                  <c:v>12090.410321369263</c:v>
                </c:pt>
                <c:pt idx="154">
                  <c:v>12956.143297573219</c:v>
                </c:pt>
                <c:pt idx="155">
                  <c:v>12339.74566828163</c:v>
                </c:pt>
                <c:pt idx="156">
                  <c:v>12098.593222225414</c:v>
                </c:pt>
                <c:pt idx="157">
                  <c:v>12527.216610526117</c:v>
                </c:pt>
                <c:pt idx="158">
                  <c:v>12347.353394144398</c:v>
                </c:pt>
                <c:pt idx="159">
                  <c:v>12241.880560980902</c:v>
                </c:pt>
                <c:pt idx="160">
                  <c:v>12535.001172346769</c:v>
                </c:pt>
                <c:pt idx="161">
                  <c:v>12399.876585734639</c:v>
                </c:pt>
                <c:pt idx="162">
                  <c:v>12707.646039732412</c:v>
                </c:pt>
                <c:pt idx="163">
                  <c:v>12726.063570189244</c:v>
                </c:pt>
                <c:pt idx="164">
                  <c:v>12424.096716249622</c:v>
                </c:pt>
                <c:pt idx="165">
                  <c:v>13289.213259206235</c:v>
                </c:pt>
                <c:pt idx="166">
                  <c:v>13025.083548494664</c:v>
                </c:pt>
                <c:pt idx="167">
                  <c:v>12693.10419179879</c:v>
                </c:pt>
                <c:pt idx="168">
                  <c:v>12833.25278697728</c:v>
                </c:pt>
                <c:pt idx="169">
                  <c:v>13223.431876469584</c:v>
                </c:pt>
                <c:pt idx="170">
                  <c:v>12851.684349135598</c:v>
                </c:pt>
                <c:pt idx="171">
                  <c:v>12818.601433318796</c:v>
                </c:pt>
                <c:pt idx="172">
                  <c:v>13563.956752929687</c:v>
                </c:pt>
                <c:pt idx="173">
                  <c:v>13353.252961531929</c:v>
                </c:pt>
                <c:pt idx="174">
                  <c:v>13633.26516502491</c:v>
                </c:pt>
                <c:pt idx="175">
                  <c:v>13773.057342980295</c:v>
                </c:pt>
                <c:pt idx="176">
                  <c:v>13647.362087938262</c:v>
                </c:pt>
                <c:pt idx="177">
                  <c:v>13156.035980379522</c:v>
                </c:pt>
                <c:pt idx="178">
                  <c:v>13507.542614923008</c:v>
                </c:pt>
                <c:pt idx="179">
                  <c:v>13179.680051888992</c:v>
                </c:pt>
                <c:pt idx="180">
                  <c:v>13116.970493353687</c:v>
                </c:pt>
                <c:pt idx="181">
                  <c:v>13395.379099675423</c:v>
                </c:pt>
                <c:pt idx="182">
                  <c:v>13653.43541124132</c:v>
                </c:pt>
                <c:pt idx="183">
                  <c:v>13539.480216353411</c:v>
                </c:pt>
                <c:pt idx="184">
                  <c:v>13651.893016870472</c:v>
                </c:pt>
                <c:pt idx="185">
                  <c:v>13455.784107393431</c:v>
                </c:pt>
                <c:pt idx="186">
                  <c:v>13500.157655586318</c:v>
                </c:pt>
                <c:pt idx="187">
                  <c:v>13600.788083520267</c:v>
                </c:pt>
                <c:pt idx="188">
                  <c:v>13360.516310015928</c:v>
                </c:pt>
                <c:pt idx="189">
                  <c:v>13661.55980141649</c:v>
                </c:pt>
                <c:pt idx="190">
                  <c:v>14541.895110021183</c:v>
                </c:pt>
                <c:pt idx="191">
                  <c:v>13278.043101144667</c:v>
                </c:pt>
                <c:pt idx="192">
                  <c:v>13636.065273247876</c:v>
                </c:pt>
                <c:pt idx="193">
                  <c:v>14145.250856885723</c:v>
                </c:pt>
                <c:pt idx="194">
                  <c:v>13647.369817123037</c:v>
                </c:pt>
                <c:pt idx="195">
                  <c:v>14083.360369339731</c:v>
                </c:pt>
                <c:pt idx="196">
                  <c:v>13842.059751943689</c:v>
                </c:pt>
                <c:pt idx="197">
                  <c:v>14338.087701917271</c:v>
                </c:pt>
                <c:pt idx="198">
                  <c:v>14556.618504915836</c:v>
                </c:pt>
                <c:pt idx="199">
                  <c:v>14254.3996356853</c:v>
                </c:pt>
                <c:pt idx="200">
                  <c:v>14466.623200214555</c:v>
                </c:pt>
                <c:pt idx="201">
                  <c:v>14122.478213692633</c:v>
                </c:pt>
                <c:pt idx="202">
                  <c:v>13917.51650438031</c:v>
                </c:pt>
                <c:pt idx="203">
                  <c:v>13754.247464239885</c:v>
                </c:pt>
                <c:pt idx="204">
                  <c:v>14278.239315604242</c:v>
                </c:pt>
                <c:pt idx="205">
                  <c:v>14176.963648302803</c:v>
                </c:pt>
                <c:pt idx="206">
                  <c:v>14663.995235129831</c:v>
                </c:pt>
                <c:pt idx="207">
                  <c:v>14314.409663251057</c:v>
                </c:pt>
                <c:pt idx="208">
                  <c:v>14117.424042636909</c:v>
                </c:pt>
                <c:pt idx="209">
                  <c:v>13542.461242083207</c:v>
                </c:pt>
                <c:pt idx="210">
                  <c:v>13936.131263469828</c:v>
                </c:pt>
                <c:pt idx="211">
                  <c:v>14140.735028400513</c:v>
                </c:pt>
                <c:pt idx="212">
                  <c:v>14048.277862995426</c:v>
                </c:pt>
                <c:pt idx="213">
                  <c:v>14538.885663413063</c:v>
                </c:pt>
                <c:pt idx="214">
                  <c:v>14713.704861111111</c:v>
                </c:pt>
                <c:pt idx="215">
                  <c:v>14882.455838990443</c:v>
                </c:pt>
                <c:pt idx="216">
                  <c:v>14805.241325341562</c:v>
                </c:pt>
                <c:pt idx="217">
                  <c:v>14218.87528662588</c:v>
                </c:pt>
                <c:pt idx="218">
                  <c:v>14441.12655879002</c:v>
                </c:pt>
                <c:pt idx="219">
                  <c:v>14479.844701794611</c:v>
                </c:pt>
                <c:pt idx="220">
                  <c:v>13585.462346993241</c:v>
                </c:pt>
                <c:pt idx="221">
                  <c:v>15285.872610909599</c:v>
                </c:pt>
                <c:pt idx="222">
                  <c:v>14403.52542827853</c:v>
                </c:pt>
                <c:pt idx="223">
                  <c:v>15234.313943511073</c:v>
                </c:pt>
                <c:pt idx="224">
                  <c:v>14199.623322575268</c:v>
                </c:pt>
                <c:pt idx="225">
                  <c:v>14437.388710171568</c:v>
                </c:pt>
                <c:pt idx="226">
                  <c:v>14087.253111289639</c:v>
                </c:pt>
                <c:pt idx="227">
                  <c:v>14641.836703863377</c:v>
                </c:pt>
                <c:pt idx="228">
                  <c:v>14016.54019787242</c:v>
                </c:pt>
                <c:pt idx="229">
                  <c:v>14625.585222855356</c:v>
                </c:pt>
                <c:pt idx="230">
                  <c:v>14607.720882568359</c:v>
                </c:pt>
                <c:pt idx="231">
                  <c:v>14775.4485977321</c:v>
                </c:pt>
                <c:pt idx="232">
                  <c:v>14720.785053142066</c:v>
                </c:pt>
                <c:pt idx="233">
                  <c:v>13468.040666144512</c:v>
                </c:pt>
                <c:pt idx="234">
                  <c:v>14244.050186610459</c:v>
                </c:pt>
                <c:pt idx="235">
                  <c:v>14037.335777133119</c:v>
                </c:pt>
                <c:pt idx="236">
                  <c:v>14288.685811065821</c:v>
                </c:pt>
                <c:pt idx="237">
                  <c:v>14648.231277391387</c:v>
                </c:pt>
                <c:pt idx="238">
                  <c:v>13927.249512921413</c:v>
                </c:pt>
                <c:pt idx="239">
                  <c:v>14458.605525362318</c:v>
                </c:pt>
                <c:pt idx="240">
                  <c:v>14410.173556323121</c:v>
                </c:pt>
                <c:pt idx="241">
                  <c:v>15095.289199456936</c:v>
                </c:pt>
                <c:pt idx="242">
                  <c:v>13331.264018748067</c:v>
                </c:pt>
                <c:pt idx="243">
                  <c:v>14897.740625943539</c:v>
                </c:pt>
                <c:pt idx="244">
                  <c:v>14966.195789957281</c:v>
                </c:pt>
                <c:pt idx="245">
                  <c:v>14958.416940040959</c:v>
                </c:pt>
                <c:pt idx="246">
                  <c:v>14591.472416967896</c:v>
                </c:pt>
                <c:pt idx="247">
                  <c:v>14926.626984705379</c:v>
                </c:pt>
                <c:pt idx="248">
                  <c:v>14677.778038473691</c:v>
                </c:pt>
                <c:pt idx="249">
                  <c:v>14789.749695121951</c:v>
                </c:pt>
                <c:pt idx="250">
                  <c:v>14087.125803031173</c:v>
                </c:pt>
                <c:pt idx="251">
                  <c:v>15192.701990464155</c:v>
                </c:pt>
                <c:pt idx="252">
                  <c:v>14006.87464040371</c:v>
                </c:pt>
                <c:pt idx="253">
                  <c:v>14244.489618664253</c:v>
                </c:pt>
                <c:pt idx="254">
                  <c:v>14550.427842193449</c:v>
                </c:pt>
                <c:pt idx="255">
                  <c:v>14309.645639648437</c:v>
                </c:pt>
                <c:pt idx="256">
                  <c:v>14844.348081054688</c:v>
                </c:pt>
                <c:pt idx="257">
                  <c:v>14448.448417254192</c:v>
                </c:pt>
                <c:pt idx="258">
                  <c:v>14299.793490377286</c:v>
                </c:pt>
                <c:pt idx="259">
                  <c:v>14460.80102778416</c:v>
                </c:pt>
                <c:pt idx="260">
                  <c:v>14177.918741031568</c:v>
                </c:pt>
                <c:pt idx="261">
                  <c:v>14576.538634944083</c:v>
                </c:pt>
                <c:pt idx="262">
                  <c:v>14824.976983642578</c:v>
                </c:pt>
                <c:pt idx="263">
                  <c:v>14498.876843510841</c:v>
                </c:pt>
                <c:pt idx="264">
                  <c:v>13897.365309771369</c:v>
                </c:pt>
                <c:pt idx="265">
                  <c:v>13949.108046448346</c:v>
                </c:pt>
                <c:pt idx="266">
                  <c:v>14477.233829023826</c:v>
                </c:pt>
                <c:pt idx="267">
                  <c:v>14190.930635340073</c:v>
                </c:pt>
                <c:pt idx="268">
                  <c:v>14556.752526058024</c:v>
                </c:pt>
                <c:pt idx="269">
                  <c:v>14988.877042354061</c:v>
                </c:pt>
                <c:pt idx="270">
                  <c:v>13936.251396824471</c:v>
                </c:pt>
                <c:pt idx="271">
                  <c:v>14934.576215170875</c:v>
                </c:pt>
                <c:pt idx="272">
                  <c:v>14329.074125575558</c:v>
                </c:pt>
                <c:pt idx="273">
                  <c:v>14437.338315786967</c:v>
                </c:pt>
                <c:pt idx="274">
                  <c:v>14931.380910644531</c:v>
                </c:pt>
                <c:pt idx="275">
                  <c:v>15684.212084663204</c:v>
                </c:pt>
                <c:pt idx="276">
                  <c:v>14714.4755859375</c:v>
                </c:pt>
                <c:pt idx="277">
                  <c:v>15080.202062926317</c:v>
                </c:pt>
                <c:pt idx="278">
                  <c:v>14374.600993241414</c:v>
                </c:pt>
                <c:pt idx="279">
                  <c:v>14907.45621862734</c:v>
                </c:pt>
                <c:pt idx="280">
                  <c:v>14966.820803174785</c:v>
                </c:pt>
                <c:pt idx="281">
                  <c:v>14524.668452313557</c:v>
                </c:pt>
                <c:pt idx="282">
                  <c:v>14362.161581834956</c:v>
                </c:pt>
                <c:pt idx="283">
                  <c:v>14857.605238762455</c:v>
                </c:pt>
                <c:pt idx="284">
                  <c:v>14197.198448861</c:v>
                </c:pt>
                <c:pt idx="285">
                  <c:v>14903.250374066947</c:v>
                </c:pt>
                <c:pt idx="286">
                  <c:v>14713.922052001953</c:v>
                </c:pt>
                <c:pt idx="287">
                  <c:v>14868.468598300971</c:v>
                </c:pt>
                <c:pt idx="288">
                  <c:v>15323.615181974086</c:v>
                </c:pt>
                <c:pt idx="289">
                  <c:v>14530.763119537052</c:v>
                </c:pt>
                <c:pt idx="290">
                  <c:v>14390.175194583722</c:v>
                </c:pt>
                <c:pt idx="291">
                  <c:v>15005.422604930644</c:v>
                </c:pt>
                <c:pt idx="292">
                  <c:v>14250.422516019473</c:v>
                </c:pt>
                <c:pt idx="293">
                  <c:v>13824.898425473368</c:v>
                </c:pt>
                <c:pt idx="294">
                  <c:v>14335.990505780061</c:v>
                </c:pt>
                <c:pt idx="295">
                  <c:v>15327.503418567134</c:v>
                </c:pt>
                <c:pt idx="296">
                  <c:v>14649.054050088516</c:v>
                </c:pt>
                <c:pt idx="297">
                  <c:v>13822.299866615853</c:v>
                </c:pt>
                <c:pt idx="298">
                  <c:v>14616.604605712891</c:v>
                </c:pt>
                <c:pt idx="299">
                  <c:v>15200.72099371189</c:v>
                </c:pt>
                <c:pt idx="300">
                  <c:v>13936.365964330807</c:v>
                </c:pt>
                <c:pt idx="301">
                  <c:v>14767.689846739477</c:v>
                </c:pt>
                <c:pt idx="302">
                  <c:v>15249.076584388469</c:v>
                </c:pt>
                <c:pt idx="303">
                  <c:v>14997.965898387929</c:v>
                </c:pt>
                <c:pt idx="304">
                  <c:v>14129.641621594552</c:v>
                </c:pt>
                <c:pt idx="305">
                  <c:v>14258.809631347656</c:v>
                </c:pt>
                <c:pt idx="306">
                  <c:v>15466.4294808265</c:v>
                </c:pt>
                <c:pt idx="307">
                  <c:v>15108.509119301027</c:v>
                </c:pt>
                <c:pt idx="308">
                  <c:v>15413.676505616473</c:v>
                </c:pt>
                <c:pt idx="309">
                  <c:v>13546.238452148438</c:v>
                </c:pt>
                <c:pt idx="310">
                  <c:v>14747.169321289062</c:v>
                </c:pt>
                <c:pt idx="311">
                  <c:v>15250.355589635165</c:v>
                </c:pt>
                <c:pt idx="312">
                  <c:v>14330.435516209995</c:v>
                </c:pt>
                <c:pt idx="313">
                  <c:v>14639.95044921875</c:v>
                </c:pt>
                <c:pt idx="314">
                  <c:v>15323.03646484375</c:v>
                </c:pt>
                <c:pt idx="315">
                  <c:v>15558.626322530621</c:v>
                </c:pt>
                <c:pt idx="316">
                  <c:v>15327.751161186256</c:v>
                </c:pt>
                <c:pt idx="317">
                  <c:v>14622.427508011606</c:v>
                </c:pt>
                <c:pt idx="318">
                  <c:v>15191.250261061263</c:v>
                </c:pt>
                <c:pt idx="319">
                  <c:v>15078.103216433057</c:v>
                </c:pt>
                <c:pt idx="320">
                  <c:v>14963.544402324507</c:v>
                </c:pt>
                <c:pt idx="321">
                  <c:v>14881.321903665268</c:v>
                </c:pt>
                <c:pt idx="322">
                  <c:v>14471.477929934106</c:v>
                </c:pt>
                <c:pt idx="323">
                  <c:v>14785.739176847497</c:v>
                </c:pt>
                <c:pt idx="324">
                  <c:v>15400.892552992877</c:v>
                </c:pt>
                <c:pt idx="325">
                  <c:v>14516.412526499686</c:v>
                </c:pt>
                <c:pt idx="326">
                  <c:v>14977.09978446575</c:v>
                </c:pt>
                <c:pt idx="327">
                  <c:v>15651.257486979166</c:v>
                </c:pt>
                <c:pt idx="328">
                  <c:v>15051.269996221341</c:v>
                </c:pt>
                <c:pt idx="329">
                  <c:v>15798.178356933593</c:v>
                </c:pt>
                <c:pt idx="330">
                  <c:v>14859.669210205078</c:v>
                </c:pt>
                <c:pt idx="331">
                  <c:v>14444.356797692812</c:v>
                </c:pt>
                <c:pt idx="332">
                  <c:v>15497.240151780161</c:v>
                </c:pt>
                <c:pt idx="333">
                  <c:v>15085.923172151199</c:v>
                </c:pt>
                <c:pt idx="334">
                  <c:v>15201.806408877301</c:v>
                </c:pt>
                <c:pt idx="335">
                  <c:v>15411.970567908655</c:v>
                </c:pt>
                <c:pt idx="336">
                  <c:v>13867.417742047992</c:v>
                </c:pt>
                <c:pt idx="337">
                  <c:v>15334.703007912149</c:v>
                </c:pt>
                <c:pt idx="338">
                  <c:v>15352.984819115107</c:v>
                </c:pt>
                <c:pt idx="339">
                  <c:v>15086.355206113873</c:v>
                </c:pt>
                <c:pt idx="340">
                  <c:v>14379.573592686416</c:v>
                </c:pt>
                <c:pt idx="341">
                  <c:v>13931.485173339845</c:v>
                </c:pt>
                <c:pt idx="342">
                  <c:v>15739.642165907664</c:v>
                </c:pt>
                <c:pt idx="343">
                  <c:v>15417.358561600789</c:v>
                </c:pt>
                <c:pt idx="344">
                  <c:v>15470.003073013837</c:v>
                </c:pt>
                <c:pt idx="345">
                  <c:v>15115.164780489917</c:v>
                </c:pt>
                <c:pt idx="346">
                  <c:v>14443.154926757812</c:v>
                </c:pt>
                <c:pt idx="347">
                  <c:v>14980.039237566692</c:v>
                </c:pt>
                <c:pt idx="348">
                  <c:v>14565.589738077193</c:v>
                </c:pt>
                <c:pt idx="349">
                  <c:v>14525.374392746669</c:v>
                </c:pt>
                <c:pt idx="350">
                  <c:v>15329.374149133664</c:v>
                </c:pt>
                <c:pt idx="351">
                  <c:v>15215.207868652344</c:v>
                </c:pt>
                <c:pt idx="352">
                  <c:v>14152.908696338383</c:v>
                </c:pt>
                <c:pt idx="353">
                  <c:v>15428.181560459421</c:v>
                </c:pt>
                <c:pt idx="354">
                  <c:v>15024.737225773359</c:v>
                </c:pt>
                <c:pt idx="355">
                  <c:v>15106.63915649414</c:v>
                </c:pt>
                <c:pt idx="356">
                  <c:v>14819.669826660156</c:v>
                </c:pt>
                <c:pt idx="357">
                  <c:v>15442.99318884835</c:v>
                </c:pt>
                <c:pt idx="358">
                  <c:v>14731.042154130026</c:v>
                </c:pt>
                <c:pt idx="359">
                  <c:v>15059.902676782853</c:v>
                </c:pt>
                <c:pt idx="360">
                  <c:v>14792.85335823485</c:v>
                </c:pt>
                <c:pt idx="361">
                  <c:v>15011.591580951634</c:v>
                </c:pt>
                <c:pt idx="362">
                  <c:v>15743.94928656684</c:v>
                </c:pt>
                <c:pt idx="363">
                  <c:v>15059.773839902638</c:v>
                </c:pt>
                <c:pt idx="364">
                  <c:v>15150.655663076073</c:v>
                </c:pt>
                <c:pt idx="365">
                  <c:v>15083.596797982442</c:v>
                </c:pt>
                <c:pt idx="366">
                  <c:v>15935.826157152953</c:v>
                </c:pt>
                <c:pt idx="367">
                  <c:v>14523.662001413317</c:v>
                </c:pt>
                <c:pt idx="368">
                  <c:v>14872.050449017397</c:v>
                </c:pt>
                <c:pt idx="369">
                  <c:v>15186.749553641888</c:v>
                </c:pt>
                <c:pt idx="370">
                  <c:v>15353.93523729462</c:v>
                </c:pt>
                <c:pt idx="371">
                  <c:v>14428.708075769169</c:v>
                </c:pt>
                <c:pt idx="372">
                  <c:v>14827.513908464884</c:v>
                </c:pt>
                <c:pt idx="373">
                  <c:v>14289.808359473644</c:v>
                </c:pt>
                <c:pt idx="374">
                  <c:v>15239.551953620718</c:v>
                </c:pt>
                <c:pt idx="375">
                  <c:v>15286.236884014423</c:v>
                </c:pt>
                <c:pt idx="376">
                  <c:v>15081.717347120875</c:v>
                </c:pt>
                <c:pt idx="377">
                  <c:v>15606.365121023995</c:v>
                </c:pt>
                <c:pt idx="378">
                  <c:v>14024.278919911756</c:v>
                </c:pt>
                <c:pt idx="379">
                  <c:v>14728.428847259676</c:v>
                </c:pt>
                <c:pt idx="380">
                  <c:v>15651.000231556056</c:v>
                </c:pt>
                <c:pt idx="381">
                  <c:v>15279.93954190341</c:v>
                </c:pt>
                <c:pt idx="382">
                  <c:v>14849.855633171237</c:v>
                </c:pt>
                <c:pt idx="383">
                  <c:v>15084.947330647377</c:v>
                </c:pt>
                <c:pt idx="384">
                  <c:v>15219.619663257694</c:v>
                </c:pt>
                <c:pt idx="385">
                  <c:v>15016.041035864637</c:v>
                </c:pt>
                <c:pt idx="386">
                  <c:v>14481.518808793049</c:v>
                </c:pt>
                <c:pt idx="387">
                  <c:v>15499.411702473959</c:v>
                </c:pt>
                <c:pt idx="388">
                  <c:v>14721.44718256685</c:v>
                </c:pt>
                <c:pt idx="389">
                  <c:v>15772.54866577768</c:v>
                </c:pt>
                <c:pt idx="390">
                  <c:v>14882.187061040089</c:v>
                </c:pt>
                <c:pt idx="391">
                  <c:v>15614.570724798708</c:v>
                </c:pt>
                <c:pt idx="392">
                  <c:v>14057.186345214845</c:v>
                </c:pt>
                <c:pt idx="393">
                  <c:v>15097.272332702019</c:v>
                </c:pt>
                <c:pt idx="394">
                  <c:v>14868.883435058593</c:v>
                </c:pt>
                <c:pt idx="395">
                  <c:v>14147.427218690211</c:v>
                </c:pt>
                <c:pt idx="396">
                  <c:v>14241.73766047032</c:v>
                </c:pt>
                <c:pt idx="397">
                  <c:v>14771.774622445155</c:v>
                </c:pt>
                <c:pt idx="398">
                  <c:v>15325.115958032853</c:v>
                </c:pt>
                <c:pt idx="399">
                  <c:v>14215.270027991568</c:v>
                </c:pt>
                <c:pt idx="400">
                  <c:v>15188.171453857422</c:v>
                </c:pt>
                <c:pt idx="401">
                  <c:v>14677.18307076856</c:v>
                </c:pt>
                <c:pt idx="402">
                  <c:v>15049.651592643893</c:v>
                </c:pt>
                <c:pt idx="403">
                  <c:v>14793.960400145257</c:v>
                </c:pt>
                <c:pt idx="404">
                  <c:v>14402.886797700949</c:v>
                </c:pt>
                <c:pt idx="405">
                  <c:v>15502.560163574219</c:v>
                </c:pt>
                <c:pt idx="406">
                  <c:v>14748.453010181389</c:v>
                </c:pt>
                <c:pt idx="407">
                  <c:v>14475.873323074495</c:v>
                </c:pt>
                <c:pt idx="408">
                  <c:v>14802.338481445313</c:v>
                </c:pt>
                <c:pt idx="409">
                  <c:v>15358.552325862469</c:v>
                </c:pt>
                <c:pt idx="410">
                  <c:v>15700.408718950321</c:v>
                </c:pt>
                <c:pt idx="411">
                  <c:v>14874.977191999847</c:v>
                </c:pt>
                <c:pt idx="412">
                  <c:v>15940.243625079314</c:v>
                </c:pt>
                <c:pt idx="413">
                  <c:v>15125.291777639679</c:v>
                </c:pt>
                <c:pt idx="414">
                  <c:v>14910.648454938617</c:v>
                </c:pt>
                <c:pt idx="415">
                  <c:v>14706.24345999053</c:v>
                </c:pt>
                <c:pt idx="416">
                  <c:v>14725.325556057602</c:v>
                </c:pt>
                <c:pt idx="417">
                  <c:v>15161.376112884676</c:v>
                </c:pt>
                <c:pt idx="418">
                  <c:v>15255.434768599302</c:v>
                </c:pt>
                <c:pt idx="419">
                  <c:v>14226.924522893345</c:v>
                </c:pt>
                <c:pt idx="420">
                  <c:v>14892.386396484375</c:v>
                </c:pt>
                <c:pt idx="421">
                  <c:v>14712.930990401224</c:v>
                </c:pt>
                <c:pt idx="422">
                  <c:v>15093.674914301659</c:v>
                </c:pt>
                <c:pt idx="423">
                  <c:v>14351.50650390625</c:v>
                </c:pt>
                <c:pt idx="424">
                  <c:v>14761.072589949066</c:v>
                </c:pt>
                <c:pt idx="425">
                  <c:v>14972.275338574715</c:v>
                </c:pt>
                <c:pt idx="426">
                  <c:v>14791.102772049493</c:v>
                </c:pt>
                <c:pt idx="427">
                  <c:v>14985.128403021365</c:v>
                </c:pt>
                <c:pt idx="428">
                  <c:v>14711.044598040804</c:v>
                </c:pt>
                <c:pt idx="429">
                  <c:v>15413.824077802836</c:v>
                </c:pt>
                <c:pt idx="430">
                  <c:v>14338.642399902345</c:v>
                </c:pt>
                <c:pt idx="431">
                  <c:v>14524.199951171875</c:v>
                </c:pt>
                <c:pt idx="432">
                  <c:v>15257.761405749199</c:v>
                </c:pt>
                <c:pt idx="433">
                  <c:v>14258.18624154317</c:v>
                </c:pt>
                <c:pt idx="434">
                  <c:v>14503.240381112371</c:v>
                </c:pt>
                <c:pt idx="435">
                  <c:v>15418.087364783654</c:v>
                </c:pt>
                <c:pt idx="436">
                  <c:v>14724.92923887611</c:v>
                </c:pt>
                <c:pt idx="437">
                  <c:v>14590.545956326514</c:v>
                </c:pt>
                <c:pt idx="438">
                  <c:v>15334.791706302623</c:v>
                </c:pt>
                <c:pt idx="439">
                  <c:v>14569.835784755609</c:v>
                </c:pt>
                <c:pt idx="440">
                  <c:v>15433.275537607622</c:v>
                </c:pt>
                <c:pt idx="441">
                  <c:v>14791.851869209328</c:v>
                </c:pt>
                <c:pt idx="442">
                  <c:v>14298.735519330929</c:v>
                </c:pt>
                <c:pt idx="443">
                  <c:v>14426.745410662241</c:v>
                </c:pt>
                <c:pt idx="444">
                  <c:v>14783.08663216817</c:v>
                </c:pt>
                <c:pt idx="445">
                  <c:v>14865.615301638234</c:v>
                </c:pt>
                <c:pt idx="446">
                  <c:v>13866.41470257853</c:v>
                </c:pt>
                <c:pt idx="447">
                  <c:v>15360.467039776333</c:v>
                </c:pt>
                <c:pt idx="448">
                  <c:v>14560.498245161802</c:v>
                </c:pt>
                <c:pt idx="449">
                  <c:v>14226.722044020433</c:v>
                </c:pt>
                <c:pt idx="450">
                  <c:v>14978.198636860427</c:v>
                </c:pt>
                <c:pt idx="451">
                  <c:v>13859.227786998057</c:v>
                </c:pt>
                <c:pt idx="452">
                  <c:v>14237.825977814504</c:v>
                </c:pt>
                <c:pt idx="453">
                  <c:v>13990.258885963676</c:v>
                </c:pt>
                <c:pt idx="454">
                  <c:v>14336.845867598684</c:v>
                </c:pt>
                <c:pt idx="455">
                  <c:v>15057.890744579081</c:v>
                </c:pt>
                <c:pt idx="456">
                  <c:v>14776.754201201618</c:v>
                </c:pt>
                <c:pt idx="457">
                  <c:v>14755.53868986431</c:v>
                </c:pt>
                <c:pt idx="458">
                  <c:v>14570.766782780283</c:v>
                </c:pt>
                <c:pt idx="459">
                  <c:v>15130.089025449513</c:v>
                </c:pt>
                <c:pt idx="460">
                  <c:v>14958.730701736993</c:v>
                </c:pt>
                <c:pt idx="461">
                  <c:v>14378.213181089744</c:v>
                </c:pt>
                <c:pt idx="462">
                  <c:v>14611.363922275641</c:v>
                </c:pt>
                <c:pt idx="463">
                  <c:v>14772.190621420976</c:v>
                </c:pt>
                <c:pt idx="464">
                  <c:v>14539.635666288859</c:v>
                </c:pt>
                <c:pt idx="465">
                  <c:v>14922.162813293147</c:v>
                </c:pt>
                <c:pt idx="466">
                  <c:v>14773.009584407217</c:v>
                </c:pt>
                <c:pt idx="467">
                  <c:v>14729.413488643686</c:v>
                </c:pt>
                <c:pt idx="468">
                  <c:v>14837.414563698743</c:v>
                </c:pt>
                <c:pt idx="469">
                  <c:v>14157.959317407853</c:v>
                </c:pt>
                <c:pt idx="470">
                  <c:v>14712.203514638573</c:v>
                </c:pt>
                <c:pt idx="471">
                  <c:v>15364.123753004807</c:v>
                </c:pt>
                <c:pt idx="472">
                  <c:v>14782.151782478253</c:v>
                </c:pt>
                <c:pt idx="473">
                  <c:v>14737.617783055161</c:v>
                </c:pt>
                <c:pt idx="474">
                  <c:v>14628.800033408717</c:v>
                </c:pt>
                <c:pt idx="475">
                  <c:v>14076.3443767115</c:v>
                </c:pt>
                <c:pt idx="476">
                  <c:v>14302.40347035726</c:v>
                </c:pt>
                <c:pt idx="477">
                  <c:v>14261.034731820913</c:v>
                </c:pt>
                <c:pt idx="478">
                  <c:v>14352.268122944079</c:v>
                </c:pt>
                <c:pt idx="479">
                  <c:v>14809.354742653011</c:v>
                </c:pt>
                <c:pt idx="480">
                  <c:v>13799.579677483975</c:v>
                </c:pt>
                <c:pt idx="481">
                  <c:v>14419.446501464843</c:v>
                </c:pt>
                <c:pt idx="482">
                  <c:v>14449.615089142628</c:v>
                </c:pt>
                <c:pt idx="483">
                  <c:v>14490.491159605368</c:v>
                </c:pt>
                <c:pt idx="484">
                  <c:v>13788.705710613665</c:v>
                </c:pt>
                <c:pt idx="485">
                  <c:v>15050.780536358174</c:v>
                </c:pt>
                <c:pt idx="486">
                  <c:v>14429.822657241433</c:v>
                </c:pt>
                <c:pt idx="487">
                  <c:v>14629.834915633053</c:v>
                </c:pt>
                <c:pt idx="488">
                  <c:v>14589.904012044271</c:v>
                </c:pt>
                <c:pt idx="489">
                  <c:v>14579.353034894491</c:v>
                </c:pt>
                <c:pt idx="490">
                  <c:v>14464.865709874019</c:v>
                </c:pt>
                <c:pt idx="491">
                  <c:v>14919.751871744791</c:v>
                </c:pt>
                <c:pt idx="492">
                  <c:v>14069.564430116983</c:v>
                </c:pt>
                <c:pt idx="493">
                  <c:v>13680.735919093586</c:v>
                </c:pt>
                <c:pt idx="494">
                  <c:v>14175.522387568815</c:v>
                </c:pt>
                <c:pt idx="495">
                  <c:v>15356.503119991987</c:v>
                </c:pt>
                <c:pt idx="496">
                  <c:v>13261.923884073893</c:v>
                </c:pt>
                <c:pt idx="497">
                  <c:v>14632.576096367589</c:v>
                </c:pt>
                <c:pt idx="498">
                  <c:v>14741.72650520169</c:v>
                </c:pt>
                <c:pt idx="499">
                  <c:v>14208.127215607796</c:v>
                </c:pt>
                <c:pt idx="500">
                  <c:v>14273.743519884474</c:v>
                </c:pt>
                <c:pt idx="501">
                  <c:v>13727.264270209278</c:v>
                </c:pt>
                <c:pt idx="502">
                  <c:v>14679.589007792049</c:v>
                </c:pt>
                <c:pt idx="503">
                  <c:v>14495.119641556023</c:v>
                </c:pt>
                <c:pt idx="504">
                  <c:v>15130.407881012761</c:v>
                </c:pt>
                <c:pt idx="505">
                  <c:v>14003.957846730025</c:v>
                </c:pt>
                <c:pt idx="506">
                  <c:v>14566.202769431089</c:v>
                </c:pt>
                <c:pt idx="507">
                  <c:v>13869.16416015625</c:v>
                </c:pt>
                <c:pt idx="508">
                  <c:v>14336.507777080635</c:v>
                </c:pt>
                <c:pt idx="509">
                  <c:v>14017.862400825778</c:v>
                </c:pt>
                <c:pt idx="510">
                  <c:v>13653.482122362275</c:v>
                </c:pt>
                <c:pt idx="511">
                  <c:v>14522.546177814917</c:v>
                </c:pt>
                <c:pt idx="512">
                  <c:v>14446.393167604436</c:v>
                </c:pt>
                <c:pt idx="513">
                  <c:v>14208.250088548413</c:v>
                </c:pt>
                <c:pt idx="514">
                  <c:v>14242.114212508053</c:v>
                </c:pt>
                <c:pt idx="515">
                  <c:v>14649.549108573718</c:v>
                </c:pt>
                <c:pt idx="516">
                  <c:v>14397.420538391731</c:v>
                </c:pt>
                <c:pt idx="517">
                  <c:v>14000.792232533193</c:v>
                </c:pt>
                <c:pt idx="518">
                  <c:v>14078.612971919993</c:v>
                </c:pt>
                <c:pt idx="519">
                  <c:v>14606.104950265786</c:v>
                </c:pt>
                <c:pt idx="520">
                  <c:v>13103.390956517269</c:v>
                </c:pt>
                <c:pt idx="521">
                  <c:v>13508.804072721017</c:v>
                </c:pt>
                <c:pt idx="522">
                  <c:v>14165.209434706931</c:v>
                </c:pt>
                <c:pt idx="523">
                  <c:v>14420.769629396986</c:v>
                </c:pt>
                <c:pt idx="524">
                  <c:v>14303.585261797663</c:v>
                </c:pt>
                <c:pt idx="525">
                  <c:v>14845.829379857512</c:v>
                </c:pt>
                <c:pt idx="526">
                  <c:v>14931.618141292907</c:v>
                </c:pt>
                <c:pt idx="527">
                  <c:v>12960.326652644231</c:v>
                </c:pt>
                <c:pt idx="528">
                  <c:v>14211.589342686519</c:v>
                </c:pt>
                <c:pt idx="529">
                  <c:v>14878.785813075032</c:v>
                </c:pt>
                <c:pt idx="530">
                  <c:v>13446.241364469233</c:v>
                </c:pt>
                <c:pt idx="531">
                  <c:v>14728.179072721017</c:v>
                </c:pt>
                <c:pt idx="532">
                  <c:v>14957.994902757109</c:v>
                </c:pt>
                <c:pt idx="533">
                  <c:v>13976.58025682587</c:v>
                </c:pt>
                <c:pt idx="534">
                  <c:v>13806.735377397486</c:v>
                </c:pt>
                <c:pt idx="535">
                  <c:v>14250.944696953957</c:v>
                </c:pt>
                <c:pt idx="536">
                  <c:v>13187.794015066964</c:v>
                </c:pt>
                <c:pt idx="537">
                  <c:v>14321.76547955452</c:v>
                </c:pt>
                <c:pt idx="538">
                  <c:v>13743.02587630901</c:v>
                </c:pt>
                <c:pt idx="539">
                  <c:v>13957.916511697973</c:v>
                </c:pt>
                <c:pt idx="540">
                  <c:v>13484.259812127977</c:v>
                </c:pt>
                <c:pt idx="541">
                  <c:v>13715.78765676398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EC-4FDF-9DDB-ADA6122DF685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'4.1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4.3585826666666667E-2</c:v>
                </c:pt>
                <c:pt idx="2">
                  <c:v>8.7455001666666657E-2</c:v>
                </c:pt>
                <c:pt idx="3">
                  <c:v>0.12880736666666665</c:v>
                </c:pt>
                <c:pt idx="4">
                  <c:v>0.17170982166666665</c:v>
                </c:pt>
                <c:pt idx="5">
                  <c:v>0.21561233166666666</c:v>
                </c:pt>
                <c:pt idx="6">
                  <c:v>0.25851478666666666</c:v>
                </c:pt>
                <c:pt idx="7">
                  <c:v>0.30055052333333332</c:v>
                </c:pt>
                <c:pt idx="8">
                  <c:v>0.34245291999999999</c:v>
                </c:pt>
                <c:pt idx="9">
                  <c:v>0.38385528833333332</c:v>
                </c:pt>
                <c:pt idx="10">
                  <c:v>0.42754112</c:v>
                </c:pt>
                <c:pt idx="11">
                  <c:v>0.47059358333333334</c:v>
                </c:pt>
                <c:pt idx="12">
                  <c:v>0.51372938333333329</c:v>
                </c:pt>
                <c:pt idx="13">
                  <c:v>0.55514841833333328</c:v>
                </c:pt>
                <c:pt idx="14">
                  <c:v>0.59900092666666671</c:v>
                </c:pt>
                <c:pt idx="15">
                  <c:v>0.64190338166666672</c:v>
                </c:pt>
                <c:pt idx="16">
                  <c:v>0.68397245333333323</c:v>
                </c:pt>
                <c:pt idx="17">
                  <c:v>0.72704158333333335</c:v>
                </c:pt>
                <c:pt idx="18">
                  <c:v>0.76827727666666656</c:v>
                </c:pt>
                <c:pt idx="19">
                  <c:v>0.81037968333333332</c:v>
                </c:pt>
                <c:pt idx="20">
                  <c:v>0.85373216333333335</c:v>
                </c:pt>
                <c:pt idx="21">
                  <c:v>0.89546788499999996</c:v>
                </c:pt>
                <c:pt idx="22">
                  <c:v>0.93870368999999998</c:v>
                </c:pt>
                <c:pt idx="23">
                  <c:v>0.98033940499999994</c:v>
                </c:pt>
                <c:pt idx="24">
                  <c:v>1.0234418699999999</c:v>
                </c:pt>
                <c:pt idx="25">
                  <c:v>1.0667776833333333</c:v>
                </c:pt>
                <c:pt idx="26">
                  <c:v>1.1086134083333332</c:v>
                </c:pt>
                <c:pt idx="27">
                  <c:v>1.1518658833333333</c:v>
                </c:pt>
                <c:pt idx="28">
                  <c:v>1.1937516116666667</c:v>
                </c:pt>
                <c:pt idx="29">
                  <c:v>1.2351873150000001</c:v>
                </c:pt>
                <c:pt idx="30">
                  <c:v>1.2784231216666666</c:v>
                </c:pt>
                <c:pt idx="31">
                  <c:v>1.3205255300000001</c:v>
                </c:pt>
                <c:pt idx="32">
                  <c:v>1.3635779916666666</c:v>
                </c:pt>
                <c:pt idx="33">
                  <c:v>1.4053137116666667</c:v>
                </c:pt>
                <c:pt idx="34">
                  <c:v>1.4471827733333333</c:v>
                </c:pt>
                <c:pt idx="35">
                  <c:v>1.4902685716666666</c:v>
                </c:pt>
                <c:pt idx="36">
                  <c:v>1.5316709399999999</c:v>
                </c:pt>
                <c:pt idx="37">
                  <c:v>1.5737566799999998</c:v>
                </c:pt>
                <c:pt idx="38">
                  <c:v>1.6169758183333334</c:v>
                </c:pt>
                <c:pt idx="39">
                  <c:v>1.6587948766666665</c:v>
                </c:pt>
                <c:pt idx="40">
                  <c:v>1.7018973433333331</c:v>
                </c:pt>
                <c:pt idx="41">
                  <c:v>1.7433997166666666</c:v>
                </c:pt>
                <c:pt idx="42">
                  <c:v>1.785285445</c:v>
                </c:pt>
                <c:pt idx="43">
                  <c:v>1.8273711866666666</c:v>
                </c:pt>
                <c:pt idx="44">
                  <c:v>1.8690569033333333</c:v>
                </c:pt>
                <c:pt idx="45">
                  <c:v>1.9103092633333332</c:v>
                </c:pt>
                <c:pt idx="46">
                  <c:v>1.9534783983333333</c:v>
                </c:pt>
                <c:pt idx="47">
                  <c:v>1.9970642249999999</c:v>
                </c:pt>
                <c:pt idx="48">
                  <c:v>2.0385332633333331</c:v>
                </c:pt>
                <c:pt idx="49">
                  <c:v>2.0819190783333332</c:v>
                </c:pt>
                <c:pt idx="50">
                  <c:v>2.1250215433333333</c:v>
                </c:pt>
                <c:pt idx="51">
                  <c:v>2.1670906166666666</c:v>
                </c:pt>
                <c:pt idx="52">
                  <c:v>2.21027642</c:v>
                </c:pt>
                <c:pt idx="53">
                  <c:v>2.2517454583333332</c:v>
                </c:pt>
                <c:pt idx="54">
                  <c:v>2.2934811800000001</c:v>
                </c:pt>
                <c:pt idx="55">
                  <c:v>2.33563359</c:v>
                </c:pt>
                <c:pt idx="56">
                  <c:v>2.3770859616666664</c:v>
                </c:pt>
                <c:pt idx="57">
                  <c:v>2.4202550966666663</c:v>
                </c:pt>
                <c:pt idx="58">
                  <c:v>2.4644076216666666</c:v>
                </c:pt>
                <c:pt idx="59">
                  <c:v>2.5056766499999998</c:v>
                </c:pt>
                <c:pt idx="60">
                  <c:v>2.5483790916666664</c:v>
                </c:pt>
                <c:pt idx="61">
                  <c:v>2.5902148183333336</c:v>
                </c:pt>
                <c:pt idx="62">
                  <c:v>2.6316838566666667</c:v>
                </c:pt>
                <c:pt idx="63">
                  <c:v>2.6734529133333331</c:v>
                </c:pt>
                <c:pt idx="64">
                  <c:v>2.7170387383333332</c:v>
                </c:pt>
                <c:pt idx="65">
                  <c:v>2.7588244616666668</c:v>
                </c:pt>
                <c:pt idx="66">
                  <c:v>2.8018269216666667</c:v>
                </c:pt>
                <c:pt idx="67">
                  <c:v>2.8454627516666666</c:v>
                </c:pt>
                <c:pt idx="68">
                  <c:v>2.8870651300000003</c:v>
                </c:pt>
                <c:pt idx="69">
                  <c:v>2.9304842799999999</c:v>
                </c:pt>
                <c:pt idx="70">
                  <c:v>2.9736867516666665</c:v>
                </c:pt>
                <c:pt idx="71">
                  <c:v>3.0173725833333331</c:v>
                </c:pt>
                <c:pt idx="72">
                  <c:v>3.0605917216666665</c:v>
                </c:pt>
                <c:pt idx="73">
                  <c:v>3.1020940966666668</c:v>
                </c:pt>
                <c:pt idx="74">
                  <c:v>3.1456299199999997</c:v>
                </c:pt>
                <c:pt idx="75">
                  <c:v>3.1888990616666666</c:v>
                </c:pt>
                <c:pt idx="76">
                  <c:v>3.2301014183333332</c:v>
                </c:pt>
                <c:pt idx="77">
                  <c:v>3.2724038366666668</c:v>
                </c:pt>
                <c:pt idx="78">
                  <c:v>3.3151562833333328</c:v>
                </c:pt>
                <c:pt idx="79">
                  <c:v>3.3568253333333331</c:v>
                </c:pt>
                <c:pt idx="80">
                  <c:v>3.4007278433333332</c:v>
                </c:pt>
                <c:pt idx="81">
                  <c:v>3.4420302066666664</c:v>
                </c:pt>
                <c:pt idx="82">
                  <c:v>3.4855493616666662</c:v>
                </c:pt>
                <c:pt idx="83">
                  <c:v>3.5283851450000001</c:v>
                </c:pt>
                <c:pt idx="84">
                  <c:v>3.5702042033333332</c:v>
                </c:pt>
                <c:pt idx="85">
                  <c:v>3.6121232683333333</c:v>
                </c:pt>
                <c:pt idx="86">
                  <c:v>3.6554090766666665</c:v>
                </c:pt>
                <c:pt idx="87">
                  <c:v>3.6969447866666667</c:v>
                </c:pt>
                <c:pt idx="88">
                  <c:v>3.7405639483333331</c:v>
                </c:pt>
                <c:pt idx="89">
                  <c:v>3.7822663333333333</c:v>
                </c:pt>
                <c:pt idx="90">
                  <c:v>3.82556881</c:v>
                </c:pt>
                <c:pt idx="91">
                  <c:v>3.8685712699999995</c:v>
                </c:pt>
                <c:pt idx="92">
                  <c:v>3.9118070749999996</c:v>
                </c:pt>
                <c:pt idx="93">
                  <c:v>3.9537094716666661</c:v>
                </c:pt>
                <c:pt idx="94">
                  <c:v>3.9953785216666664</c:v>
                </c:pt>
                <c:pt idx="95">
                  <c:v>4.0369475666666661</c:v>
                </c:pt>
                <c:pt idx="96">
                  <c:v>4.080266711666666</c:v>
                </c:pt>
                <c:pt idx="97">
                  <c:v>4.122069101666666</c:v>
                </c:pt>
                <c:pt idx="98">
                  <c:v>4.1636381466666661</c:v>
                </c:pt>
                <c:pt idx="99">
                  <c:v>4.2055572099999994</c:v>
                </c:pt>
                <c:pt idx="100">
                  <c:v>4.247526278333333</c:v>
                </c:pt>
                <c:pt idx="101">
                  <c:v>4.2891286566666667</c:v>
                </c:pt>
                <c:pt idx="102">
                  <c:v>4.330531025</c:v>
                </c:pt>
                <c:pt idx="103">
                  <c:v>4.3721334049999996</c:v>
                </c:pt>
                <c:pt idx="104">
                  <c:v>4.4140191333333325</c:v>
                </c:pt>
                <c:pt idx="105">
                  <c:v>4.4557881899999989</c:v>
                </c:pt>
                <c:pt idx="106">
                  <c:v>4.4972072249999995</c:v>
                </c:pt>
                <c:pt idx="107">
                  <c:v>4.5387929366666668</c:v>
                </c:pt>
                <c:pt idx="108">
                  <c:v>4.5827787866666663</c:v>
                </c:pt>
                <c:pt idx="109">
                  <c:v>4.6239811433333333</c:v>
                </c:pt>
                <c:pt idx="110">
                  <c:v>4.6670836083333329</c:v>
                </c:pt>
                <c:pt idx="111">
                  <c:v>4.7087859933333336</c:v>
                </c:pt>
                <c:pt idx="112">
                  <c:v>4.7502883666666662</c:v>
                </c:pt>
                <c:pt idx="113">
                  <c:v>4.7937575199999998</c:v>
                </c:pt>
                <c:pt idx="114">
                  <c:v>4.8351765566666662</c:v>
                </c:pt>
                <c:pt idx="115">
                  <c:v>4.876878941666666</c:v>
                </c:pt>
                <c:pt idx="116">
                  <c:v>4.9187146666666672</c:v>
                </c:pt>
                <c:pt idx="117">
                  <c:v>4.9601503699999991</c:v>
                </c:pt>
                <c:pt idx="118">
                  <c:v>5.0020194316666666</c:v>
                </c:pt>
                <c:pt idx="119">
                  <c:v>5.043788488333333</c:v>
                </c:pt>
                <c:pt idx="120">
                  <c:v>5.0873076433333333</c:v>
                </c:pt>
                <c:pt idx="121">
                  <c:v>5.1292267083333334</c:v>
                </c:pt>
                <c:pt idx="122">
                  <c:v>5.1706957466666665</c:v>
                </c:pt>
                <c:pt idx="123">
                  <c:v>5.2120981149999999</c:v>
                </c:pt>
                <c:pt idx="124">
                  <c:v>5.2540838499999998</c:v>
                </c:pt>
                <c:pt idx="125">
                  <c:v>5.2953695449999998</c:v>
                </c:pt>
                <c:pt idx="126">
                  <c:v>5.3386886883333329</c:v>
                </c:pt>
                <c:pt idx="127">
                  <c:v>5.3805910849999998</c:v>
                </c:pt>
                <c:pt idx="128">
                  <c:v>5.4223768083333335</c:v>
                </c:pt>
                <c:pt idx="129">
                  <c:v>5.4654626066666658</c:v>
                </c:pt>
                <c:pt idx="130">
                  <c:v>5.5069649800000002</c:v>
                </c:pt>
                <c:pt idx="131">
                  <c:v>5.5505674733333326</c:v>
                </c:pt>
                <c:pt idx="132">
                  <c:v>5.5940199599999998</c:v>
                </c:pt>
                <c:pt idx="133">
                  <c:v>5.6355556683333337</c:v>
                </c:pt>
                <c:pt idx="134">
                  <c:v>5.6791748299999991</c:v>
                </c:pt>
                <c:pt idx="135">
                  <c:v>5.7207938766666659</c:v>
                </c:pt>
                <c:pt idx="136">
                  <c:v>5.7641296883333331</c:v>
                </c:pt>
                <c:pt idx="137">
                  <c:v>5.8074154983333326</c:v>
                </c:pt>
                <c:pt idx="138">
                  <c:v>5.8491678866666659</c:v>
                </c:pt>
                <c:pt idx="139">
                  <c:v>5.8919369999999995</c:v>
                </c:pt>
                <c:pt idx="140">
                  <c:v>5.9353228133333324</c:v>
                </c:pt>
                <c:pt idx="141">
                  <c:v>5.9773918866666662</c:v>
                </c:pt>
                <c:pt idx="142">
                  <c:v>6.0206276933333331</c:v>
                </c:pt>
                <c:pt idx="143">
                  <c:v>6.0638968349999995</c:v>
                </c:pt>
                <c:pt idx="144">
                  <c:v>6.1073159849999996</c:v>
                </c:pt>
                <c:pt idx="145">
                  <c:v>6.1492350499999997</c:v>
                </c:pt>
                <c:pt idx="146">
                  <c:v>6.1924708549999998</c:v>
                </c:pt>
                <c:pt idx="147">
                  <c:v>6.2340065649999996</c:v>
                </c:pt>
                <c:pt idx="148">
                  <c:v>6.2769423533333333</c:v>
                </c:pt>
                <c:pt idx="149">
                  <c:v>6.3196114616666668</c:v>
                </c:pt>
                <c:pt idx="150">
                  <c:v>6.3622638999999994</c:v>
                </c:pt>
                <c:pt idx="151">
                  <c:v>6.4036662683333336</c:v>
                </c:pt>
                <c:pt idx="152">
                  <c:v>6.4469520783333332</c:v>
                </c:pt>
                <c:pt idx="153">
                  <c:v>6.4891044883333331</c:v>
                </c:pt>
                <c:pt idx="154">
                  <c:v>6.5323069599999997</c:v>
                </c:pt>
                <c:pt idx="155">
                  <c:v>6.5758927866666665</c:v>
                </c:pt>
                <c:pt idx="156">
                  <c:v>6.6173284900000002</c:v>
                </c:pt>
                <c:pt idx="157">
                  <c:v>6.6604809566666656</c:v>
                </c:pt>
                <c:pt idx="158">
                  <c:v>6.7039334433333329</c:v>
                </c:pt>
                <c:pt idx="159">
                  <c:v>6.7453524783333325</c:v>
                </c:pt>
                <c:pt idx="160">
                  <c:v>6.7887216249999991</c:v>
                </c:pt>
                <c:pt idx="161">
                  <c:v>6.8308740366666667</c:v>
                </c:pt>
                <c:pt idx="162">
                  <c:v>6.8721097283333323</c:v>
                </c:pt>
                <c:pt idx="163">
                  <c:v>6.9137954466666667</c:v>
                </c:pt>
                <c:pt idx="164">
                  <c:v>6.9569812499999992</c:v>
                </c:pt>
                <c:pt idx="165">
                  <c:v>6.9989336499999997</c:v>
                </c:pt>
                <c:pt idx="166">
                  <c:v>7.0425361433333329</c:v>
                </c:pt>
                <c:pt idx="167">
                  <c:v>7.0838718399999996</c:v>
                </c:pt>
                <c:pt idx="168">
                  <c:v>7.1273409933333332</c:v>
                </c:pt>
                <c:pt idx="169">
                  <c:v>7.1689100383333333</c:v>
                </c:pt>
                <c:pt idx="170">
                  <c:v>7.2102957383333326</c:v>
                </c:pt>
                <c:pt idx="171">
                  <c:v>7.25251482</c:v>
                </c:pt>
                <c:pt idx="172">
                  <c:v>7.2957506266666661</c:v>
                </c:pt>
                <c:pt idx="173">
                  <c:v>7.3373696733333329</c:v>
                </c:pt>
                <c:pt idx="174">
                  <c:v>7.3806221466666662</c:v>
                </c:pt>
                <c:pt idx="175">
                  <c:v>7.423574603333333</c:v>
                </c:pt>
                <c:pt idx="176">
                  <c:v>7.4665770633333333</c:v>
                </c:pt>
                <c:pt idx="177">
                  <c:v>7.5070127099999997</c:v>
                </c:pt>
                <c:pt idx="178">
                  <c:v>7.5504985299999996</c:v>
                </c:pt>
                <c:pt idx="179">
                  <c:v>7.5946343883333327</c:v>
                </c:pt>
                <c:pt idx="180">
                  <c:v>7.6353867183333328</c:v>
                </c:pt>
                <c:pt idx="181">
                  <c:v>7.6791058866666662</c:v>
                </c:pt>
                <c:pt idx="182">
                  <c:v>7.7224250299999992</c:v>
                </c:pt>
                <c:pt idx="183">
                  <c:v>7.7643940983333328</c:v>
                </c:pt>
                <c:pt idx="184">
                  <c:v>7.8052964366666666</c:v>
                </c:pt>
                <c:pt idx="185">
                  <c:v>7.8474988516666668</c:v>
                </c:pt>
                <c:pt idx="186">
                  <c:v>7.8903179666666663</c:v>
                </c:pt>
                <c:pt idx="187">
                  <c:v>7.9319536816666663</c:v>
                </c:pt>
                <c:pt idx="188">
                  <c:v>7.973656066666666</c:v>
                </c:pt>
                <c:pt idx="189">
                  <c:v>8.0154417900000006</c:v>
                </c:pt>
                <c:pt idx="190">
                  <c:v>8.059044283333332</c:v>
                </c:pt>
                <c:pt idx="191">
                  <c:v>8.100596659999999</c:v>
                </c:pt>
                <c:pt idx="192">
                  <c:v>8.1424657216666656</c:v>
                </c:pt>
                <c:pt idx="193">
                  <c:v>8.1858182016666667</c:v>
                </c:pt>
                <c:pt idx="194">
                  <c:v>8.2298540533333338</c:v>
                </c:pt>
                <c:pt idx="195">
                  <c:v>8.272389819999999</c:v>
                </c:pt>
                <c:pt idx="196">
                  <c:v>8.3157589666666674</c:v>
                </c:pt>
                <c:pt idx="197">
                  <c:v>8.3593447933333334</c:v>
                </c:pt>
                <c:pt idx="198">
                  <c:v>8.4029472883333334</c:v>
                </c:pt>
                <c:pt idx="199">
                  <c:v>8.4456830650000008</c:v>
                </c:pt>
                <c:pt idx="200">
                  <c:v>8.4874021183333319</c:v>
                </c:pt>
                <c:pt idx="201">
                  <c:v>8.5306879266666655</c:v>
                </c:pt>
                <c:pt idx="202">
                  <c:v>8.572373644999999</c:v>
                </c:pt>
                <c:pt idx="203">
                  <c:v>8.614376046666667</c:v>
                </c:pt>
                <c:pt idx="204">
                  <c:v>8.6569784833333312</c:v>
                </c:pt>
                <c:pt idx="205">
                  <c:v>8.698880879999999</c:v>
                </c:pt>
                <c:pt idx="206">
                  <c:v>8.7425333766666657</c:v>
                </c:pt>
                <c:pt idx="207">
                  <c:v>8.784185759999998</c:v>
                </c:pt>
                <c:pt idx="208">
                  <c:v>8.8273382283333337</c:v>
                </c:pt>
                <c:pt idx="209">
                  <c:v>8.8704906966666677</c:v>
                </c:pt>
                <c:pt idx="210">
                  <c:v>8.9139265133333332</c:v>
                </c:pt>
                <c:pt idx="211">
                  <c:v>8.9557455716666663</c:v>
                </c:pt>
                <c:pt idx="212">
                  <c:v>8.9987813666666661</c:v>
                </c:pt>
                <c:pt idx="213">
                  <c:v>9.0426172083333327</c:v>
                </c:pt>
                <c:pt idx="214">
                  <c:v>9.0856196666666662</c:v>
                </c:pt>
                <c:pt idx="215">
                  <c:v>9.1272553816666662</c:v>
                </c:pt>
                <c:pt idx="216">
                  <c:v>9.1704578533333336</c:v>
                </c:pt>
                <c:pt idx="217">
                  <c:v>9.2122602449999995</c:v>
                </c:pt>
                <c:pt idx="218">
                  <c:v>9.2559627433333329</c:v>
                </c:pt>
                <c:pt idx="219">
                  <c:v>9.2972984416666673</c:v>
                </c:pt>
                <c:pt idx="220">
                  <c:v>9.3571518649999987</c:v>
                </c:pt>
                <c:pt idx="221">
                  <c:v>9.3830533466666655</c:v>
                </c:pt>
                <c:pt idx="222">
                  <c:v>9.4241056949999997</c:v>
                </c:pt>
                <c:pt idx="223">
                  <c:v>9.4679582033333318</c:v>
                </c:pt>
                <c:pt idx="224">
                  <c:v>9.5112106766666678</c:v>
                </c:pt>
                <c:pt idx="225">
                  <c:v>9.5521630183333333</c:v>
                </c:pt>
                <c:pt idx="226">
                  <c:v>9.5947154533333325</c:v>
                </c:pt>
                <c:pt idx="227">
                  <c:v>9.6356844633333321</c:v>
                </c:pt>
                <c:pt idx="228">
                  <c:v>9.6791869516666669</c:v>
                </c:pt>
                <c:pt idx="229">
                  <c:v>9.720455978333332</c:v>
                </c:pt>
                <c:pt idx="230">
                  <c:v>9.7620750249999997</c:v>
                </c:pt>
                <c:pt idx="231">
                  <c:v>9.8039440866666663</c:v>
                </c:pt>
                <c:pt idx="232">
                  <c:v>9.8472798983333334</c:v>
                </c:pt>
                <c:pt idx="233">
                  <c:v>9.8893656383333344</c:v>
                </c:pt>
                <c:pt idx="234">
                  <c:v>9.9325347749999988</c:v>
                </c:pt>
                <c:pt idx="235">
                  <c:v>9.9758539199999987</c:v>
                </c:pt>
                <c:pt idx="236">
                  <c:v>10.017889656666666</c:v>
                </c:pt>
                <c:pt idx="237">
                  <c:v>10.059158683333333</c:v>
                </c:pt>
                <c:pt idx="238">
                  <c:v>10.100811066666665</c:v>
                </c:pt>
                <c:pt idx="239">
                  <c:v>10.143913531666666</c:v>
                </c:pt>
                <c:pt idx="240">
                  <c:v>10.185699254999999</c:v>
                </c:pt>
                <c:pt idx="241">
                  <c:v>10.22880172</c:v>
                </c:pt>
                <c:pt idx="242">
                  <c:v>10.272587558333333</c:v>
                </c:pt>
                <c:pt idx="243">
                  <c:v>10.314039928333333</c:v>
                </c:pt>
                <c:pt idx="244">
                  <c:v>10.357625754999999</c:v>
                </c:pt>
                <c:pt idx="245">
                  <c:v>10.399028123333332</c:v>
                </c:pt>
                <c:pt idx="246">
                  <c:v>10.442463941666666</c:v>
                </c:pt>
                <c:pt idx="247">
                  <c:v>10.484132991666666</c:v>
                </c:pt>
                <c:pt idx="248">
                  <c:v>10.525452021666666</c:v>
                </c:pt>
                <c:pt idx="249">
                  <c:v>10.569371199999999</c:v>
                </c:pt>
                <c:pt idx="250">
                  <c:v>10.611123588333333</c:v>
                </c:pt>
                <c:pt idx="251">
                  <c:v>10.652175936666668</c:v>
                </c:pt>
                <c:pt idx="252">
                  <c:v>10.694345015</c:v>
                </c:pt>
                <c:pt idx="253">
                  <c:v>10.736414088333333</c:v>
                </c:pt>
                <c:pt idx="254">
                  <c:v>10.777383096666666</c:v>
                </c:pt>
                <c:pt idx="255">
                  <c:v>10.818885471666666</c:v>
                </c:pt>
                <c:pt idx="256">
                  <c:v>10.860637859999999</c:v>
                </c:pt>
                <c:pt idx="257">
                  <c:v>10.902340245</c:v>
                </c:pt>
                <c:pt idx="258">
                  <c:v>10.943925956666666</c:v>
                </c:pt>
                <c:pt idx="259">
                  <c:v>10.985561671666666</c:v>
                </c:pt>
                <c:pt idx="260">
                  <c:v>11.029030825</c:v>
                </c:pt>
                <c:pt idx="261">
                  <c:v>11.070749876666666</c:v>
                </c:pt>
                <c:pt idx="262">
                  <c:v>11.114269033333333</c:v>
                </c:pt>
                <c:pt idx="263">
                  <c:v>11.155871411666665</c:v>
                </c:pt>
                <c:pt idx="264">
                  <c:v>11.198790533333332</c:v>
                </c:pt>
                <c:pt idx="265">
                  <c:v>11.242193016666667</c:v>
                </c:pt>
                <c:pt idx="266">
                  <c:v>11.285745506666666</c:v>
                </c:pt>
                <c:pt idx="267">
                  <c:v>11.327447893333332</c:v>
                </c:pt>
                <c:pt idx="268">
                  <c:v>11.370700366666666</c:v>
                </c:pt>
                <c:pt idx="269">
                  <c:v>11.414569541666667</c:v>
                </c:pt>
                <c:pt idx="270">
                  <c:v>11.457438661666666</c:v>
                </c:pt>
                <c:pt idx="271">
                  <c:v>11.500741138333332</c:v>
                </c:pt>
                <c:pt idx="272">
                  <c:v>11.544643648333333</c:v>
                </c:pt>
                <c:pt idx="273">
                  <c:v>11.585746</c:v>
                </c:pt>
                <c:pt idx="274">
                  <c:v>11.629415165000001</c:v>
                </c:pt>
                <c:pt idx="275">
                  <c:v>11.671300893333333</c:v>
                </c:pt>
                <c:pt idx="276">
                  <c:v>11.713953333333333</c:v>
                </c:pt>
                <c:pt idx="277">
                  <c:v>11.75585573</c:v>
                </c:pt>
                <c:pt idx="278">
                  <c:v>11.799258211666665</c:v>
                </c:pt>
                <c:pt idx="279">
                  <c:v>11.84094393</c:v>
                </c:pt>
                <c:pt idx="280">
                  <c:v>11.884829773333333</c:v>
                </c:pt>
                <c:pt idx="281">
                  <c:v>11.925932123333332</c:v>
                </c:pt>
                <c:pt idx="282">
                  <c:v>11.969601288333333</c:v>
                </c:pt>
                <c:pt idx="283">
                  <c:v>12.010636968333333</c:v>
                </c:pt>
                <c:pt idx="284">
                  <c:v>12.052389356666668</c:v>
                </c:pt>
                <c:pt idx="285">
                  <c:v>12.095741836666665</c:v>
                </c:pt>
                <c:pt idx="286">
                  <c:v>12.139094316666666</c:v>
                </c:pt>
                <c:pt idx="287">
                  <c:v>12.180646693333333</c:v>
                </c:pt>
                <c:pt idx="288">
                  <c:v>12.22401584</c:v>
                </c:pt>
                <c:pt idx="289">
                  <c:v>12.267951686666667</c:v>
                </c:pt>
                <c:pt idx="290">
                  <c:v>12.309387389999999</c:v>
                </c:pt>
                <c:pt idx="291">
                  <c:v>12.352939881666666</c:v>
                </c:pt>
                <c:pt idx="292">
                  <c:v>12.396259024999999</c:v>
                </c:pt>
                <c:pt idx="293">
                  <c:v>12.439061473333334</c:v>
                </c:pt>
                <c:pt idx="294">
                  <c:v>12.480697188333332</c:v>
                </c:pt>
                <c:pt idx="295">
                  <c:v>12.522749593333334</c:v>
                </c:pt>
                <c:pt idx="296">
                  <c:v>12.564118626666666</c:v>
                </c:pt>
                <c:pt idx="297">
                  <c:v>12.605721004999999</c:v>
                </c:pt>
                <c:pt idx="298">
                  <c:v>12.647506728333333</c:v>
                </c:pt>
                <c:pt idx="299">
                  <c:v>12.689275785</c:v>
                </c:pt>
                <c:pt idx="300">
                  <c:v>12.732194906666667</c:v>
                </c:pt>
                <c:pt idx="301">
                  <c:v>12.774297315</c:v>
                </c:pt>
                <c:pt idx="302">
                  <c:v>12.815849691666667</c:v>
                </c:pt>
                <c:pt idx="303">
                  <c:v>12.859085496666665</c:v>
                </c:pt>
                <c:pt idx="304">
                  <c:v>12.900837884999998</c:v>
                </c:pt>
                <c:pt idx="305">
                  <c:v>12.942490268333332</c:v>
                </c:pt>
                <c:pt idx="306">
                  <c:v>12.983875968333333</c:v>
                </c:pt>
                <c:pt idx="307">
                  <c:v>13.025845035</c:v>
                </c:pt>
                <c:pt idx="308">
                  <c:v>13.067247403333333</c:v>
                </c:pt>
                <c:pt idx="309">
                  <c:v>13.110833229999999</c:v>
                </c:pt>
                <c:pt idx="310">
                  <c:v>13.153902359999998</c:v>
                </c:pt>
                <c:pt idx="311">
                  <c:v>13.19585476</c:v>
                </c:pt>
                <c:pt idx="312">
                  <c:v>13.239073898333334</c:v>
                </c:pt>
                <c:pt idx="313">
                  <c:v>13.280592939999998</c:v>
                </c:pt>
                <c:pt idx="314">
                  <c:v>13.322395329999999</c:v>
                </c:pt>
                <c:pt idx="315">
                  <c:v>13.364547741666666</c:v>
                </c:pt>
                <c:pt idx="316">
                  <c:v>13.405800101666665</c:v>
                </c:pt>
                <c:pt idx="317">
                  <c:v>13.449252586666665</c:v>
                </c:pt>
                <c:pt idx="318">
                  <c:v>13.490854966666666</c:v>
                </c:pt>
                <c:pt idx="319">
                  <c:v>13.534024101666665</c:v>
                </c:pt>
                <c:pt idx="320">
                  <c:v>13.575976501666666</c:v>
                </c:pt>
                <c:pt idx="321">
                  <c:v>13.617362201666667</c:v>
                </c:pt>
                <c:pt idx="322">
                  <c:v>13.660814686666667</c:v>
                </c:pt>
                <c:pt idx="323">
                  <c:v>13.703950488333334</c:v>
                </c:pt>
                <c:pt idx="324">
                  <c:v>13.746052894999998</c:v>
                </c:pt>
                <c:pt idx="325">
                  <c:v>13.787905289999999</c:v>
                </c:pt>
                <c:pt idx="326">
                  <c:v>13.828974304999999</c:v>
                </c:pt>
                <c:pt idx="327">
                  <c:v>13.872393454999999</c:v>
                </c:pt>
                <c:pt idx="328">
                  <c:v>13.914145843333333</c:v>
                </c:pt>
                <c:pt idx="329">
                  <c:v>13.955964901666666</c:v>
                </c:pt>
                <c:pt idx="330">
                  <c:v>13.997333934999999</c:v>
                </c:pt>
                <c:pt idx="331">
                  <c:v>14.04106977</c:v>
                </c:pt>
                <c:pt idx="332">
                  <c:v>14.084305576666667</c:v>
                </c:pt>
                <c:pt idx="333">
                  <c:v>14.125841285</c:v>
                </c:pt>
                <c:pt idx="334">
                  <c:v>14.169877136666665</c:v>
                </c:pt>
                <c:pt idx="335">
                  <c:v>14.213262951666668</c:v>
                </c:pt>
                <c:pt idx="336">
                  <c:v>14.254015283333333</c:v>
                </c:pt>
                <c:pt idx="337">
                  <c:v>14.297517771666666</c:v>
                </c:pt>
                <c:pt idx="338">
                  <c:v>14.339770188333334</c:v>
                </c:pt>
                <c:pt idx="339">
                  <c:v>14.38100588</c:v>
                </c:pt>
                <c:pt idx="340">
                  <c:v>14.424741715</c:v>
                </c:pt>
                <c:pt idx="341">
                  <c:v>14.469060916666667</c:v>
                </c:pt>
                <c:pt idx="342">
                  <c:v>14.509163209999999</c:v>
                </c:pt>
                <c:pt idx="343">
                  <c:v>14.553382405000001</c:v>
                </c:pt>
                <c:pt idx="344">
                  <c:v>14.594168071666667</c:v>
                </c:pt>
                <c:pt idx="345">
                  <c:v>14.63620381</c:v>
                </c:pt>
                <c:pt idx="346">
                  <c:v>14.679756299999999</c:v>
                </c:pt>
                <c:pt idx="347">
                  <c:v>14.720858651666667</c:v>
                </c:pt>
                <c:pt idx="348">
                  <c:v>14.762627706666667</c:v>
                </c:pt>
                <c:pt idx="349">
                  <c:v>14.804430098333333</c:v>
                </c:pt>
                <c:pt idx="350">
                  <c:v>14.845815798333332</c:v>
                </c:pt>
                <c:pt idx="351">
                  <c:v>14.888168221666666</c:v>
                </c:pt>
                <c:pt idx="352">
                  <c:v>14.931587371666666</c:v>
                </c:pt>
                <c:pt idx="353">
                  <c:v>14.974006463333332</c:v>
                </c:pt>
                <c:pt idx="354">
                  <c:v>15.015842189999999</c:v>
                </c:pt>
                <c:pt idx="355">
                  <c:v>15.057594578333331</c:v>
                </c:pt>
                <c:pt idx="356">
                  <c:v>15.101080398333332</c:v>
                </c:pt>
                <c:pt idx="357">
                  <c:v>15.142699446666665</c:v>
                </c:pt>
                <c:pt idx="358">
                  <c:v>15.186685294999998</c:v>
                </c:pt>
                <c:pt idx="359">
                  <c:v>15.228171001666665</c:v>
                </c:pt>
                <c:pt idx="360">
                  <c:v>15.271290134999999</c:v>
                </c:pt>
                <c:pt idx="361">
                  <c:v>15.312475823333333</c:v>
                </c:pt>
                <c:pt idx="362">
                  <c:v>15.355828303333332</c:v>
                </c:pt>
                <c:pt idx="363">
                  <c:v>15.398264063333333</c:v>
                </c:pt>
                <c:pt idx="364">
                  <c:v>15.439116399999998</c:v>
                </c:pt>
                <c:pt idx="365">
                  <c:v>15.481002128333332</c:v>
                </c:pt>
                <c:pt idx="366">
                  <c:v>15.522921193333332</c:v>
                </c:pt>
                <c:pt idx="367">
                  <c:v>15.564490238333331</c:v>
                </c:pt>
                <c:pt idx="368">
                  <c:v>15.606242624999998</c:v>
                </c:pt>
                <c:pt idx="369">
                  <c:v>15.649328423333333</c:v>
                </c:pt>
                <c:pt idx="370">
                  <c:v>15.691014141666667</c:v>
                </c:pt>
                <c:pt idx="371">
                  <c:v>15.732999876666666</c:v>
                </c:pt>
                <c:pt idx="372">
                  <c:v>15.774168896666668</c:v>
                </c:pt>
                <c:pt idx="373">
                  <c:v>15.816221303333332</c:v>
                </c:pt>
                <c:pt idx="374">
                  <c:v>15.857907019999999</c:v>
                </c:pt>
                <c:pt idx="375">
                  <c:v>15.899742746666666</c:v>
                </c:pt>
                <c:pt idx="376">
                  <c:v>15.940928434999998</c:v>
                </c:pt>
                <c:pt idx="377">
                  <c:v>15.984447591666667</c:v>
                </c:pt>
                <c:pt idx="378">
                  <c:v>16.028066753333334</c:v>
                </c:pt>
                <c:pt idx="379">
                  <c:v>16.071185884999998</c:v>
                </c:pt>
                <c:pt idx="380">
                  <c:v>16.114421691666667</c:v>
                </c:pt>
                <c:pt idx="381">
                  <c:v>16.158007518333331</c:v>
                </c:pt>
                <c:pt idx="382">
                  <c:v>16.20105998</c:v>
                </c:pt>
                <c:pt idx="383">
                  <c:v>16.242679028333335</c:v>
                </c:pt>
                <c:pt idx="384">
                  <c:v>16.285981504999999</c:v>
                </c:pt>
                <c:pt idx="385">
                  <c:v>16.329750675</c:v>
                </c:pt>
                <c:pt idx="386">
                  <c:v>16.372786470000001</c:v>
                </c:pt>
                <c:pt idx="387">
                  <c:v>16.416272289999998</c:v>
                </c:pt>
                <c:pt idx="388">
                  <c:v>16.45920808</c:v>
                </c:pt>
                <c:pt idx="389">
                  <c:v>16.503093923333331</c:v>
                </c:pt>
                <c:pt idx="390">
                  <c:v>16.546113049999999</c:v>
                </c:pt>
                <c:pt idx="391">
                  <c:v>16.589582203333332</c:v>
                </c:pt>
                <c:pt idx="392">
                  <c:v>16.630784559999999</c:v>
                </c:pt>
                <c:pt idx="393">
                  <c:v>16.674320383333331</c:v>
                </c:pt>
                <c:pt idx="394">
                  <c:v>16.717656195</c:v>
                </c:pt>
                <c:pt idx="395">
                  <c:v>16.761408696666667</c:v>
                </c:pt>
                <c:pt idx="396">
                  <c:v>16.804177809999999</c:v>
                </c:pt>
                <c:pt idx="397">
                  <c:v>16.848046986666667</c:v>
                </c:pt>
                <c:pt idx="398">
                  <c:v>16.891366130000002</c:v>
                </c:pt>
                <c:pt idx="399">
                  <c:v>16.934551933333331</c:v>
                </c:pt>
                <c:pt idx="400">
                  <c:v>16.978021086666665</c:v>
                </c:pt>
                <c:pt idx="401">
                  <c:v>17.021240225</c:v>
                </c:pt>
                <c:pt idx="402">
                  <c:v>17.064459364999998</c:v>
                </c:pt>
                <c:pt idx="403">
                  <c:v>17.105845064999997</c:v>
                </c:pt>
                <c:pt idx="404">
                  <c:v>17.149697573333334</c:v>
                </c:pt>
                <c:pt idx="405">
                  <c:v>17.190983268333333</c:v>
                </c:pt>
                <c:pt idx="406">
                  <c:v>17.234219073333335</c:v>
                </c:pt>
                <c:pt idx="407">
                  <c:v>17.277854903333331</c:v>
                </c:pt>
                <c:pt idx="408">
                  <c:v>17.321357391666666</c:v>
                </c:pt>
                <c:pt idx="409">
                  <c:v>17.364776541666668</c:v>
                </c:pt>
                <c:pt idx="410">
                  <c:v>17.40596223</c:v>
                </c:pt>
                <c:pt idx="411">
                  <c:v>17.44774795333333</c:v>
                </c:pt>
                <c:pt idx="412">
                  <c:v>17.491033763333334</c:v>
                </c:pt>
                <c:pt idx="413">
                  <c:v>17.534569586666667</c:v>
                </c:pt>
                <c:pt idx="414">
                  <c:v>17.57765538333333</c:v>
                </c:pt>
                <c:pt idx="415">
                  <c:v>17.621041198333334</c:v>
                </c:pt>
                <c:pt idx="416">
                  <c:v>17.662876924999999</c:v>
                </c:pt>
                <c:pt idx="417">
                  <c:v>17.705929388333335</c:v>
                </c:pt>
                <c:pt idx="418">
                  <c:v>17.749148526666666</c:v>
                </c:pt>
                <c:pt idx="419">
                  <c:v>17.791267601666668</c:v>
                </c:pt>
                <c:pt idx="420">
                  <c:v>17.834470073333332</c:v>
                </c:pt>
                <c:pt idx="421">
                  <c:v>17.877739215000002</c:v>
                </c:pt>
                <c:pt idx="422">
                  <c:v>17.921041691666666</c:v>
                </c:pt>
                <c:pt idx="423">
                  <c:v>17.962744076666663</c:v>
                </c:pt>
                <c:pt idx="424">
                  <c:v>18.004363123333334</c:v>
                </c:pt>
                <c:pt idx="425">
                  <c:v>18.046532201666665</c:v>
                </c:pt>
                <c:pt idx="426">
                  <c:v>18.088484601666664</c:v>
                </c:pt>
                <c:pt idx="427">
                  <c:v>18.129136926666664</c:v>
                </c:pt>
                <c:pt idx="428">
                  <c:v>18.173339455000001</c:v>
                </c:pt>
                <c:pt idx="429">
                  <c:v>18.214425138333333</c:v>
                </c:pt>
                <c:pt idx="430">
                  <c:v>18.257844288333331</c:v>
                </c:pt>
                <c:pt idx="431">
                  <c:v>18.301730131666666</c:v>
                </c:pt>
                <c:pt idx="432">
                  <c:v>18.342849149999999</c:v>
                </c:pt>
                <c:pt idx="433">
                  <c:v>18.384451529999996</c:v>
                </c:pt>
                <c:pt idx="434">
                  <c:v>18.427920683333333</c:v>
                </c:pt>
                <c:pt idx="435">
                  <c:v>18.469256379999997</c:v>
                </c:pt>
                <c:pt idx="436">
                  <c:v>18.513008883333331</c:v>
                </c:pt>
                <c:pt idx="437">
                  <c:v>18.556444701666667</c:v>
                </c:pt>
                <c:pt idx="438">
                  <c:v>18.599680506666669</c:v>
                </c:pt>
                <c:pt idx="439">
                  <c:v>18.641332890000001</c:v>
                </c:pt>
                <c:pt idx="440">
                  <c:v>18.684885380000001</c:v>
                </c:pt>
                <c:pt idx="441">
                  <c:v>18.725887726666667</c:v>
                </c:pt>
                <c:pt idx="442">
                  <c:v>18.768323486666663</c:v>
                </c:pt>
                <c:pt idx="443">
                  <c:v>18.80917582333333</c:v>
                </c:pt>
                <c:pt idx="444">
                  <c:v>18.851244896666667</c:v>
                </c:pt>
                <c:pt idx="445">
                  <c:v>18.894647378333332</c:v>
                </c:pt>
                <c:pt idx="446">
                  <c:v>18.937799846666667</c:v>
                </c:pt>
                <c:pt idx="447">
                  <c:v>18.981502346666666</c:v>
                </c:pt>
                <c:pt idx="448">
                  <c:v>19.024388133333332</c:v>
                </c:pt>
                <c:pt idx="449">
                  <c:v>19.066323865000001</c:v>
                </c:pt>
                <c:pt idx="450">
                  <c:v>19.109593006666667</c:v>
                </c:pt>
                <c:pt idx="451">
                  <c:v>19.152995488333332</c:v>
                </c:pt>
                <c:pt idx="452">
                  <c:v>19.196197959999999</c:v>
                </c:pt>
                <c:pt idx="453">
                  <c:v>19.239800453333331</c:v>
                </c:pt>
                <c:pt idx="454">
                  <c:v>19.281386165000001</c:v>
                </c:pt>
                <c:pt idx="455">
                  <c:v>19.324321954999998</c:v>
                </c:pt>
                <c:pt idx="456">
                  <c:v>19.366057674999997</c:v>
                </c:pt>
                <c:pt idx="457">
                  <c:v>19.410060191666666</c:v>
                </c:pt>
                <c:pt idx="458">
                  <c:v>19.452879306666667</c:v>
                </c:pt>
                <c:pt idx="459">
                  <c:v>19.495081721666665</c:v>
                </c:pt>
                <c:pt idx="460">
                  <c:v>19.538200854999999</c:v>
                </c:pt>
                <c:pt idx="461">
                  <c:v>19.581686675</c:v>
                </c:pt>
                <c:pt idx="462">
                  <c:v>19.624505790000001</c:v>
                </c:pt>
                <c:pt idx="463">
                  <c:v>19.666224843333332</c:v>
                </c:pt>
                <c:pt idx="464">
                  <c:v>19.709727331666667</c:v>
                </c:pt>
                <c:pt idx="465">
                  <c:v>19.753213151666667</c:v>
                </c:pt>
                <c:pt idx="466">
                  <c:v>19.794482179999999</c:v>
                </c:pt>
                <c:pt idx="467">
                  <c:v>19.837667983333333</c:v>
                </c:pt>
                <c:pt idx="468">
                  <c:v>19.879420371666665</c:v>
                </c:pt>
                <c:pt idx="469">
                  <c:v>19.922839521666667</c:v>
                </c:pt>
                <c:pt idx="470">
                  <c:v>19.966225336666664</c:v>
                </c:pt>
                <c:pt idx="471">
                  <c:v>20.007761044999999</c:v>
                </c:pt>
                <c:pt idx="472">
                  <c:v>20.051430209999999</c:v>
                </c:pt>
                <c:pt idx="473">
                  <c:v>20.093015921666666</c:v>
                </c:pt>
                <c:pt idx="474">
                  <c:v>20.134334951666666</c:v>
                </c:pt>
                <c:pt idx="475">
                  <c:v>20.177720766666663</c:v>
                </c:pt>
                <c:pt idx="476">
                  <c:v>20.221106581666668</c:v>
                </c:pt>
                <c:pt idx="477">
                  <c:v>20.262992310000001</c:v>
                </c:pt>
                <c:pt idx="478">
                  <c:v>20.305944766666663</c:v>
                </c:pt>
                <c:pt idx="479">
                  <c:v>20.349713936666664</c:v>
                </c:pt>
                <c:pt idx="480">
                  <c:v>20.391266313333333</c:v>
                </c:pt>
                <c:pt idx="481">
                  <c:v>20.432752019999999</c:v>
                </c:pt>
                <c:pt idx="482">
                  <c:v>20.476071163333334</c:v>
                </c:pt>
                <c:pt idx="483">
                  <c:v>20.519390308333335</c:v>
                </c:pt>
                <c:pt idx="484">
                  <c:v>20.56307614</c:v>
                </c:pt>
                <c:pt idx="485">
                  <c:v>20.604278496666666</c:v>
                </c:pt>
                <c:pt idx="486">
                  <c:v>20.646214228333335</c:v>
                </c:pt>
                <c:pt idx="487">
                  <c:v>20.689516704999999</c:v>
                </c:pt>
                <c:pt idx="488">
                  <c:v>20.731202423333333</c:v>
                </c:pt>
                <c:pt idx="489">
                  <c:v>20.772704796666666</c:v>
                </c:pt>
                <c:pt idx="490">
                  <c:v>20.814373846666665</c:v>
                </c:pt>
                <c:pt idx="491">
                  <c:v>20.855976226666666</c:v>
                </c:pt>
                <c:pt idx="492">
                  <c:v>20.899462046666667</c:v>
                </c:pt>
                <c:pt idx="493">
                  <c:v>20.941081095000001</c:v>
                </c:pt>
                <c:pt idx="494">
                  <c:v>20.984683588333333</c:v>
                </c:pt>
                <c:pt idx="495">
                  <c:v>21.026419308333335</c:v>
                </c:pt>
                <c:pt idx="496">
                  <c:v>21.069805123333332</c:v>
                </c:pt>
                <c:pt idx="497">
                  <c:v>21.111440838333333</c:v>
                </c:pt>
                <c:pt idx="498">
                  <c:v>21.154576638333332</c:v>
                </c:pt>
                <c:pt idx="499">
                  <c:v>21.196262356666669</c:v>
                </c:pt>
                <c:pt idx="500">
                  <c:v>21.239381489999996</c:v>
                </c:pt>
                <c:pt idx="501">
                  <c:v>21.281200548333334</c:v>
                </c:pt>
                <c:pt idx="502">
                  <c:v>21.325036388333331</c:v>
                </c:pt>
                <c:pt idx="503">
                  <c:v>21.366238744999997</c:v>
                </c:pt>
                <c:pt idx="504">
                  <c:v>21.409874575</c:v>
                </c:pt>
                <c:pt idx="505">
                  <c:v>21.453527071666667</c:v>
                </c:pt>
                <c:pt idx="506">
                  <c:v>21.496412858333333</c:v>
                </c:pt>
                <c:pt idx="507">
                  <c:v>21.537815224999999</c:v>
                </c:pt>
                <c:pt idx="508">
                  <c:v>21.581634398333332</c:v>
                </c:pt>
                <c:pt idx="509">
                  <c:v>21.624903539999998</c:v>
                </c:pt>
                <c:pt idx="510">
                  <c:v>21.667972669999997</c:v>
                </c:pt>
                <c:pt idx="511">
                  <c:v>21.710991796666669</c:v>
                </c:pt>
                <c:pt idx="512">
                  <c:v>21.754694296666667</c:v>
                </c:pt>
                <c:pt idx="513">
                  <c:v>21.797913434999998</c:v>
                </c:pt>
                <c:pt idx="514">
                  <c:v>21.841682606666666</c:v>
                </c:pt>
                <c:pt idx="515">
                  <c:v>21.882801624999999</c:v>
                </c:pt>
                <c:pt idx="516">
                  <c:v>21.926854143333333</c:v>
                </c:pt>
                <c:pt idx="517">
                  <c:v>21.969489916666664</c:v>
                </c:pt>
                <c:pt idx="518">
                  <c:v>22.012975736666665</c:v>
                </c:pt>
                <c:pt idx="519">
                  <c:v>22.056161539999998</c:v>
                </c:pt>
                <c:pt idx="520">
                  <c:v>22.099397346666663</c:v>
                </c:pt>
                <c:pt idx="521">
                  <c:v>22.142899834999998</c:v>
                </c:pt>
                <c:pt idx="522">
                  <c:v>22.186385654999999</c:v>
                </c:pt>
                <c:pt idx="523">
                  <c:v>22.227788023333332</c:v>
                </c:pt>
                <c:pt idx="524">
                  <c:v>22.271573861666663</c:v>
                </c:pt>
                <c:pt idx="525">
                  <c:v>22.314459646666666</c:v>
                </c:pt>
                <c:pt idx="526">
                  <c:v>22.358028806666663</c:v>
                </c:pt>
                <c:pt idx="527">
                  <c:v>22.401314614999997</c:v>
                </c:pt>
                <c:pt idx="528">
                  <c:v>22.444917108333335</c:v>
                </c:pt>
                <c:pt idx="529">
                  <c:v>22.487969571666667</c:v>
                </c:pt>
                <c:pt idx="530">
                  <c:v>22.529655288333334</c:v>
                </c:pt>
                <c:pt idx="531">
                  <c:v>22.573591135000001</c:v>
                </c:pt>
                <c:pt idx="532">
                  <c:v>22.614493475</c:v>
                </c:pt>
                <c:pt idx="533">
                  <c:v>22.658079301666664</c:v>
                </c:pt>
                <c:pt idx="534">
                  <c:v>22.701931810000001</c:v>
                </c:pt>
                <c:pt idx="535">
                  <c:v>22.743034159999997</c:v>
                </c:pt>
                <c:pt idx="536">
                  <c:v>22.786119958333334</c:v>
                </c:pt>
                <c:pt idx="537">
                  <c:v>22.828072356666667</c:v>
                </c:pt>
                <c:pt idx="538">
                  <c:v>22.86977474333333</c:v>
                </c:pt>
                <c:pt idx="539">
                  <c:v>22.912743866666666</c:v>
                </c:pt>
                <c:pt idx="540">
                  <c:v>22.954396249999999</c:v>
                </c:pt>
                <c:pt idx="541">
                  <c:v>22.997815399999997</c:v>
                </c:pt>
              </c:numCache>
            </c:numRef>
          </c:cat>
          <c:val>
            <c:numRef>
              <c:f>'4.1 ADR + S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1385.6780090332031</c:v>
                </c:pt>
                <c:pt idx="2">
                  <c:v>1269.0583936347336</c:v>
                </c:pt>
                <c:pt idx="3">
                  <c:v>965.07885199652776</c:v>
                </c:pt>
                <c:pt idx="4">
                  <c:v>881.13274274553567</c:v>
                </c:pt>
                <c:pt idx="5">
                  <c:v>1057.5687717013889</c:v>
                </c:pt>
                <c:pt idx="6">
                  <c:v>1083.9234403722426</c:v>
                </c:pt>
                <c:pt idx="7">
                  <c:v>926.61933781550476</c:v>
                </c:pt>
                <c:pt idx="8">
                  <c:v>874.8131070523649</c:v>
                </c:pt>
                <c:pt idx="9">
                  <c:v>1045.8838479929957</c:v>
                </c:pt>
                <c:pt idx="10">
                  <c:v>966.43783103813564</c:v>
                </c:pt>
                <c:pt idx="11">
                  <c:v>1139.8235457136825</c:v>
                </c:pt>
                <c:pt idx="12">
                  <c:v>1143.9155894886364</c:v>
                </c:pt>
                <c:pt idx="13">
                  <c:v>903.27910324622849</c:v>
                </c:pt>
                <c:pt idx="14">
                  <c:v>1426.2416898287261</c:v>
                </c:pt>
                <c:pt idx="15">
                  <c:v>942.0735738502359</c:v>
                </c:pt>
                <c:pt idx="16">
                  <c:v>822.07014508928569</c:v>
                </c:pt>
                <c:pt idx="17">
                  <c:v>921.15300236191865</c:v>
                </c:pt>
                <c:pt idx="18">
                  <c:v>1367.3292893629807</c:v>
                </c:pt>
                <c:pt idx="19">
                  <c:v>1100.1530587332588</c:v>
                </c:pt>
                <c:pt idx="20">
                  <c:v>1153.3912062872023</c:v>
                </c:pt>
                <c:pt idx="21">
                  <c:v>998.23884800502231</c:v>
                </c:pt>
                <c:pt idx="22">
                  <c:v>1019.0142728365385</c:v>
                </c:pt>
                <c:pt idx="23">
                  <c:v>1016.45986328125</c:v>
                </c:pt>
                <c:pt idx="24">
                  <c:v>1016.5161508413462</c:v>
                </c:pt>
                <c:pt idx="25">
                  <c:v>1096.3041817801338</c:v>
                </c:pt>
                <c:pt idx="26">
                  <c:v>1107.8435644531251</c:v>
                </c:pt>
                <c:pt idx="27">
                  <c:v>1146.2695496757076</c:v>
                </c:pt>
                <c:pt idx="28">
                  <c:v>1055.5413295200892</c:v>
                </c:pt>
                <c:pt idx="29">
                  <c:v>1273.7723034274193</c:v>
                </c:pt>
                <c:pt idx="30">
                  <c:v>973.51744249131946</c:v>
                </c:pt>
                <c:pt idx="31">
                  <c:v>1034.5576171875</c:v>
                </c:pt>
                <c:pt idx="32">
                  <c:v>1022.2952907986111</c:v>
                </c:pt>
                <c:pt idx="33">
                  <c:v>1211.7120455228364</c:v>
                </c:pt>
                <c:pt idx="34">
                  <c:v>1351.8066069504309</c:v>
                </c:pt>
                <c:pt idx="35">
                  <c:v>1006.4632202148438</c:v>
                </c:pt>
                <c:pt idx="36">
                  <c:v>1371.1647181919643</c:v>
                </c:pt>
                <c:pt idx="37">
                  <c:v>1033.9859667968749</c:v>
                </c:pt>
                <c:pt idx="38">
                  <c:v>1275.0272194602273</c:v>
                </c:pt>
                <c:pt idx="39">
                  <c:v>980.06361607142856</c:v>
                </c:pt>
                <c:pt idx="40">
                  <c:v>1172.1311655852753</c:v>
                </c:pt>
                <c:pt idx="41">
                  <c:v>1071.634141265369</c:v>
                </c:pt>
                <c:pt idx="42">
                  <c:v>1064.4443359375</c:v>
                </c:pt>
                <c:pt idx="43">
                  <c:v>1175.4637745824352</c:v>
                </c:pt>
                <c:pt idx="44">
                  <c:v>1850.9147661994484</c:v>
                </c:pt>
                <c:pt idx="45">
                  <c:v>1225.4649782042572</c:v>
                </c:pt>
                <c:pt idx="46">
                  <c:v>803.8126053155637</c:v>
                </c:pt>
                <c:pt idx="47">
                  <c:v>1210.88203125</c:v>
                </c:pt>
                <c:pt idx="48">
                  <c:v>834.2779541015625</c:v>
                </c:pt>
                <c:pt idx="49">
                  <c:v>1518.656689453125</c:v>
                </c:pt>
                <c:pt idx="50">
                  <c:v>1470.9040157433712</c:v>
                </c:pt>
                <c:pt idx="51">
                  <c:v>1526.0902099609375</c:v>
                </c:pt>
                <c:pt idx="52">
                  <c:v>1456.977582789179</c:v>
                </c:pt>
                <c:pt idx="53">
                  <c:v>1290.3861171177455</c:v>
                </c:pt>
                <c:pt idx="54">
                  <c:v>1785.5533311631943</c:v>
                </c:pt>
                <c:pt idx="55">
                  <c:v>861.37981579350492</c:v>
                </c:pt>
                <c:pt idx="56">
                  <c:v>1569.0679020957341</c:v>
                </c:pt>
                <c:pt idx="57">
                  <c:v>1591.1887319711539</c:v>
                </c:pt>
                <c:pt idx="58">
                  <c:v>1374.8403480404713</c:v>
                </c:pt>
                <c:pt idx="59">
                  <c:v>1239.595079787234</c:v>
                </c:pt>
                <c:pt idx="60">
                  <c:v>1501.787065648321</c:v>
                </c:pt>
                <c:pt idx="61">
                  <c:v>1060.8114131804437</c:v>
                </c:pt>
                <c:pt idx="62">
                  <c:v>1488.7688837466033</c:v>
                </c:pt>
                <c:pt idx="63">
                  <c:v>1875.1040649414063</c:v>
                </c:pt>
                <c:pt idx="64">
                  <c:v>1704.9149338942307</c:v>
                </c:pt>
                <c:pt idx="65">
                  <c:v>1815.2259684244791</c:v>
                </c:pt>
                <c:pt idx="66">
                  <c:v>1240.6294967296512</c:v>
                </c:pt>
                <c:pt idx="67">
                  <c:v>1789.3195661272321</c:v>
                </c:pt>
                <c:pt idx="68">
                  <c:v>1154.5855125144676</c:v>
                </c:pt>
                <c:pt idx="69">
                  <c:v>1951.2947480799787</c:v>
                </c:pt>
                <c:pt idx="70">
                  <c:v>1139.5504039417613</c:v>
                </c:pt>
                <c:pt idx="71">
                  <c:v>2335.8110713252313</c:v>
                </c:pt>
                <c:pt idx="72">
                  <c:v>1818.4987874348958</c:v>
                </c:pt>
                <c:pt idx="73">
                  <c:v>3057.8983905498799</c:v>
                </c:pt>
                <c:pt idx="74">
                  <c:v>4104.5022128490691</c:v>
                </c:pt>
                <c:pt idx="75">
                  <c:v>5585.3179589843749</c:v>
                </c:pt>
                <c:pt idx="76">
                  <c:v>5756.337136008523</c:v>
                </c:pt>
                <c:pt idx="77">
                  <c:v>6007.5003574916291</c:v>
                </c:pt>
                <c:pt idx="78">
                  <c:v>4957.959028764205</c:v>
                </c:pt>
                <c:pt idx="79">
                  <c:v>5549.7242866128181</c:v>
                </c:pt>
                <c:pt idx="80">
                  <c:v>4675.1985848410086</c:v>
                </c:pt>
                <c:pt idx="81">
                  <c:v>3796.7591944280662</c:v>
                </c:pt>
                <c:pt idx="82">
                  <c:v>4215.2192563657409</c:v>
                </c:pt>
                <c:pt idx="83">
                  <c:v>3344.6222782841437</c:v>
                </c:pt>
                <c:pt idx="84">
                  <c:v>3955.09130859375</c:v>
                </c:pt>
                <c:pt idx="85">
                  <c:v>3400.7549509447676</c:v>
                </c:pt>
                <c:pt idx="86">
                  <c:v>3505.930675159801</c:v>
                </c:pt>
                <c:pt idx="87">
                  <c:v>3747.228865913723</c:v>
                </c:pt>
                <c:pt idx="88">
                  <c:v>2748.0663194444446</c:v>
                </c:pt>
                <c:pt idx="89">
                  <c:v>3127.833917791193</c:v>
                </c:pt>
                <c:pt idx="90">
                  <c:v>3227.8844299316406</c:v>
                </c:pt>
                <c:pt idx="91">
                  <c:v>3070.9781127929687</c:v>
                </c:pt>
                <c:pt idx="92">
                  <c:v>3555.930717136549</c:v>
                </c:pt>
                <c:pt idx="93">
                  <c:v>3970.4974235372342</c:v>
                </c:pt>
                <c:pt idx="94">
                  <c:v>3988.6896225286991</c:v>
                </c:pt>
                <c:pt idx="95">
                  <c:v>4990.9801003974781</c:v>
                </c:pt>
                <c:pt idx="96">
                  <c:v>4699.6398564091432</c:v>
                </c:pt>
                <c:pt idx="97">
                  <c:v>4787.4355300377156</c:v>
                </c:pt>
                <c:pt idx="98">
                  <c:v>4412.9361572265625</c:v>
                </c:pt>
                <c:pt idx="99">
                  <c:v>5441.7144027217746</c:v>
                </c:pt>
                <c:pt idx="100">
                  <c:v>5574.4176542637715</c:v>
                </c:pt>
                <c:pt idx="101">
                  <c:v>5743.5184666367832</c:v>
                </c:pt>
                <c:pt idx="102">
                  <c:v>5499.7639665274783</c:v>
                </c:pt>
                <c:pt idx="103">
                  <c:v>5383.5402069091797</c:v>
                </c:pt>
                <c:pt idx="104">
                  <c:v>4889.6046575730843</c:v>
                </c:pt>
                <c:pt idx="105">
                  <c:v>4806.5644967215403</c:v>
                </c:pt>
                <c:pt idx="106">
                  <c:v>5224.3845895235654</c:v>
                </c:pt>
                <c:pt idx="107">
                  <c:v>5388.193862452652</c:v>
                </c:pt>
                <c:pt idx="108">
                  <c:v>4580.704826586174</c:v>
                </c:pt>
                <c:pt idx="109">
                  <c:v>4372.4073242187496</c:v>
                </c:pt>
                <c:pt idx="110">
                  <c:v>5510.0600731693094</c:v>
                </c:pt>
                <c:pt idx="111">
                  <c:v>5394.1596119364758</c:v>
                </c:pt>
                <c:pt idx="112">
                  <c:v>4975.857037168561</c:v>
                </c:pt>
                <c:pt idx="113">
                  <c:v>4951.9093253152414</c:v>
                </c:pt>
                <c:pt idx="114">
                  <c:v>4581.1814003596228</c:v>
                </c:pt>
                <c:pt idx="115">
                  <c:v>4203.537508877841</c:v>
                </c:pt>
                <c:pt idx="116">
                  <c:v>4230.216345584754</c:v>
                </c:pt>
                <c:pt idx="117">
                  <c:v>4603.594553301411</c:v>
                </c:pt>
                <c:pt idx="118">
                  <c:v>4746.3380186987706</c:v>
                </c:pt>
                <c:pt idx="119">
                  <c:v>4352.799760960821</c:v>
                </c:pt>
                <c:pt idx="120">
                  <c:v>3948.3484456380206</c:v>
                </c:pt>
                <c:pt idx="121">
                  <c:v>4608.7385498046879</c:v>
                </c:pt>
                <c:pt idx="122">
                  <c:v>4078.6295340401784</c:v>
                </c:pt>
                <c:pt idx="123">
                  <c:v>4808.648341444672</c:v>
                </c:pt>
                <c:pt idx="124">
                  <c:v>3929.8146657636089</c:v>
                </c:pt>
                <c:pt idx="125">
                  <c:v>4445.7516520182289</c:v>
                </c:pt>
                <c:pt idx="126">
                  <c:v>4571.9658037605932</c:v>
                </c:pt>
                <c:pt idx="127">
                  <c:v>4555.8335920061381</c:v>
                </c:pt>
                <c:pt idx="128">
                  <c:v>4371.4397427833683</c:v>
                </c:pt>
                <c:pt idx="129">
                  <c:v>4086.2534877232142</c:v>
                </c:pt>
                <c:pt idx="130">
                  <c:v>3873.9407958984375</c:v>
                </c:pt>
                <c:pt idx="131">
                  <c:v>3788.7797022405662</c:v>
                </c:pt>
                <c:pt idx="132">
                  <c:v>4147.0093180338545</c:v>
                </c:pt>
                <c:pt idx="133">
                  <c:v>3562.5191371984647</c:v>
                </c:pt>
                <c:pt idx="134">
                  <c:v>3976.3234130859373</c:v>
                </c:pt>
                <c:pt idx="135">
                  <c:v>4319.2922207446809</c:v>
                </c:pt>
                <c:pt idx="136">
                  <c:v>4225.1259337308111</c:v>
                </c:pt>
                <c:pt idx="137">
                  <c:v>4251.6743064413267</c:v>
                </c:pt>
                <c:pt idx="138">
                  <c:v>4370.9725999098555</c:v>
                </c:pt>
                <c:pt idx="139">
                  <c:v>4340.9089006696431</c:v>
                </c:pt>
                <c:pt idx="140">
                  <c:v>4244.8253079927881</c:v>
                </c:pt>
                <c:pt idx="141">
                  <c:v>4198.7033114346586</c:v>
                </c:pt>
                <c:pt idx="142">
                  <c:v>3980.5807883522725</c:v>
                </c:pt>
                <c:pt idx="143">
                  <c:v>4163.3039683948864</c:v>
                </c:pt>
                <c:pt idx="144">
                  <c:v>4170.0856154421544</c:v>
                </c:pt>
                <c:pt idx="145">
                  <c:v>3615.408681832108</c:v>
                </c:pt>
                <c:pt idx="146">
                  <c:v>4556.4979440789475</c:v>
                </c:pt>
                <c:pt idx="147">
                  <c:v>3879.2894083658853</c:v>
                </c:pt>
                <c:pt idx="148">
                  <c:v>3804.8722581129809</c:v>
                </c:pt>
                <c:pt idx="149">
                  <c:v>4075.5034071180557</c:v>
                </c:pt>
                <c:pt idx="150">
                  <c:v>4006.4028145926341</c:v>
                </c:pt>
                <c:pt idx="151">
                  <c:v>4059.0914930555555</c:v>
                </c:pt>
                <c:pt idx="152">
                  <c:v>4272.7430338541662</c:v>
                </c:pt>
                <c:pt idx="153">
                  <c:v>3732.7609291888298</c:v>
                </c:pt>
                <c:pt idx="154">
                  <c:v>3696.1167332848836</c:v>
                </c:pt>
                <c:pt idx="155">
                  <c:v>3508.465829886642</c:v>
                </c:pt>
                <c:pt idx="156">
                  <c:v>3693.6284658394607</c:v>
                </c:pt>
                <c:pt idx="157">
                  <c:v>3993.2565220424108</c:v>
                </c:pt>
                <c:pt idx="158">
                  <c:v>4988.3660888671875</c:v>
                </c:pt>
                <c:pt idx="159">
                  <c:v>4455.2598876953125</c:v>
                </c:pt>
                <c:pt idx="160">
                  <c:v>3784.7961744225545</c:v>
                </c:pt>
                <c:pt idx="161">
                  <c:v>4019.2924479166668</c:v>
                </c:pt>
                <c:pt idx="162">
                  <c:v>4281.0128231956842</c:v>
                </c:pt>
                <c:pt idx="163">
                  <c:v>3185.7343953450522</c:v>
                </c:pt>
                <c:pt idx="164">
                  <c:v>4107.0389434070121</c:v>
                </c:pt>
                <c:pt idx="165">
                  <c:v>4248.3277413504466</c:v>
                </c:pt>
                <c:pt idx="166">
                  <c:v>3833.4269956931089</c:v>
                </c:pt>
                <c:pt idx="167">
                  <c:v>5080.6554478236603</c:v>
                </c:pt>
                <c:pt idx="168">
                  <c:v>4453.9930869654609</c:v>
                </c:pt>
                <c:pt idx="169">
                  <c:v>4599.8827529535065</c:v>
                </c:pt>
                <c:pt idx="170">
                  <c:v>4603.2843967013887</c:v>
                </c:pt>
                <c:pt idx="171">
                  <c:v>4835.2737182617184</c:v>
                </c:pt>
                <c:pt idx="172">
                  <c:v>3376.9538403888082</c:v>
                </c:pt>
                <c:pt idx="173">
                  <c:v>4237.4580578926279</c:v>
                </c:pt>
                <c:pt idx="174">
                  <c:v>4316.922932942708</c:v>
                </c:pt>
                <c:pt idx="175">
                  <c:v>3168.8738924352133</c:v>
                </c:pt>
                <c:pt idx="176">
                  <c:v>3740.0637009079392</c:v>
                </c:pt>
                <c:pt idx="177">
                  <c:v>4317.646813680959</c:v>
                </c:pt>
                <c:pt idx="178">
                  <c:v>4879.4051357171475</c:v>
                </c:pt>
                <c:pt idx="179">
                  <c:v>4331.6587999131943</c:v>
                </c:pt>
                <c:pt idx="180">
                  <c:v>4721.9752929687502</c:v>
                </c:pt>
                <c:pt idx="181">
                  <c:v>4263.852457682292</c:v>
                </c:pt>
                <c:pt idx="182">
                  <c:v>4044.1375093005954</c:v>
                </c:pt>
                <c:pt idx="183">
                  <c:v>4163.2206566220239</c:v>
                </c:pt>
                <c:pt idx="184">
                  <c:v>4293.4077555338545</c:v>
                </c:pt>
                <c:pt idx="185">
                  <c:v>4324.7932373046879</c:v>
                </c:pt>
                <c:pt idx="186">
                  <c:v>5691.9001026642627</c:v>
                </c:pt>
                <c:pt idx="187">
                  <c:v>4368.0068716653959</c:v>
                </c:pt>
                <c:pt idx="188">
                  <c:v>5214.6677684294873</c:v>
                </c:pt>
                <c:pt idx="189">
                  <c:v>4663.9358207888718</c:v>
                </c:pt>
                <c:pt idx="190">
                  <c:v>3517.4881676962209</c:v>
                </c:pt>
                <c:pt idx="191">
                  <c:v>4493.316247274709</c:v>
                </c:pt>
                <c:pt idx="192">
                  <c:v>5099.7420445884145</c:v>
                </c:pt>
                <c:pt idx="193">
                  <c:v>3872.7737792968751</c:v>
                </c:pt>
                <c:pt idx="194">
                  <c:v>5232.3137831577033</c:v>
                </c:pt>
                <c:pt idx="195">
                  <c:v>4636.056435032895</c:v>
                </c:pt>
                <c:pt idx="196">
                  <c:v>4338.3456912157017</c:v>
                </c:pt>
                <c:pt idx="197">
                  <c:v>4609.5558092271958</c:v>
                </c:pt>
                <c:pt idx="198">
                  <c:v>4176.1831179887822</c:v>
                </c:pt>
                <c:pt idx="199">
                  <c:v>3449.5778370392627</c:v>
                </c:pt>
                <c:pt idx="200">
                  <c:v>3983.687136627907</c:v>
                </c:pt>
                <c:pt idx="201">
                  <c:v>5133.51900442023</c:v>
                </c:pt>
                <c:pt idx="202">
                  <c:v>5029.9850790334303</c:v>
                </c:pt>
                <c:pt idx="203">
                  <c:v>4207.3669799804684</c:v>
                </c:pt>
                <c:pt idx="204">
                  <c:v>3878.0185546875</c:v>
                </c:pt>
                <c:pt idx="205">
                  <c:v>4669.7424427379265</c:v>
                </c:pt>
                <c:pt idx="206">
                  <c:v>4205.4287806919647</c:v>
                </c:pt>
                <c:pt idx="207">
                  <c:v>5033.9238024259867</c:v>
                </c:pt>
                <c:pt idx="208">
                  <c:v>4504.6391363376524</c:v>
                </c:pt>
                <c:pt idx="209">
                  <c:v>5572.4599493117557</c:v>
                </c:pt>
                <c:pt idx="210">
                  <c:v>5106.5228896722565</c:v>
                </c:pt>
                <c:pt idx="211">
                  <c:v>5022.2137509300592</c:v>
                </c:pt>
                <c:pt idx="212">
                  <c:v>5867.2169331395353</c:v>
                </c:pt>
                <c:pt idx="213">
                  <c:v>4666.3804443359377</c:v>
                </c:pt>
                <c:pt idx="214">
                  <c:v>5520.6493626644733</c:v>
                </c:pt>
                <c:pt idx="215">
                  <c:v>4650.6672944568454</c:v>
                </c:pt>
                <c:pt idx="216">
                  <c:v>5250.115212180398</c:v>
                </c:pt>
                <c:pt idx="217">
                  <c:v>5365.2491898970175</c:v>
                </c:pt>
                <c:pt idx="218">
                  <c:v>4905.3552901105186</c:v>
                </c:pt>
                <c:pt idx="219">
                  <c:v>5505.4767441860467</c:v>
                </c:pt>
                <c:pt idx="220">
                  <c:v>4861.9955943714485</c:v>
                </c:pt>
                <c:pt idx="221">
                  <c:v>3952.0802534054487</c:v>
                </c:pt>
                <c:pt idx="222">
                  <c:v>3903.7241626496011</c:v>
                </c:pt>
                <c:pt idx="223">
                  <c:v>4239.8276881167767</c:v>
                </c:pt>
                <c:pt idx="224">
                  <c:v>4824.9980100235853</c:v>
                </c:pt>
                <c:pt idx="225">
                  <c:v>5722.9018930288457</c:v>
                </c:pt>
                <c:pt idx="226">
                  <c:v>4836.3865996570121</c:v>
                </c:pt>
                <c:pt idx="227">
                  <c:v>5085.215169270833</c:v>
                </c:pt>
                <c:pt idx="228">
                  <c:v>5802.0203915550592</c:v>
                </c:pt>
                <c:pt idx="229">
                  <c:v>4855.6442173549103</c:v>
                </c:pt>
                <c:pt idx="230">
                  <c:v>4962.3488832131407</c:v>
                </c:pt>
                <c:pt idx="231">
                  <c:v>4676.2158316678779</c:v>
                </c:pt>
                <c:pt idx="232">
                  <c:v>4854.4309198288693</c:v>
                </c:pt>
                <c:pt idx="233">
                  <c:v>6348.9329325358076</c:v>
                </c:pt>
                <c:pt idx="234">
                  <c:v>5148.5243459302328</c:v>
                </c:pt>
                <c:pt idx="235">
                  <c:v>5635.9778340657549</c:v>
                </c:pt>
                <c:pt idx="236">
                  <c:v>6261.1572146532017</c:v>
                </c:pt>
                <c:pt idx="237">
                  <c:v>6206.05513723273</c:v>
                </c:pt>
                <c:pt idx="238">
                  <c:v>5564.6214301215277</c:v>
                </c:pt>
                <c:pt idx="239">
                  <c:v>6349.8570731026784</c:v>
                </c:pt>
                <c:pt idx="240">
                  <c:v>5554.889781605114</c:v>
                </c:pt>
                <c:pt idx="241">
                  <c:v>5679.4594851762822</c:v>
                </c:pt>
                <c:pt idx="242">
                  <c:v>6186.7111762152781</c:v>
                </c:pt>
                <c:pt idx="243">
                  <c:v>5251.0141020275296</c:v>
                </c:pt>
                <c:pt idx="244">
                  <c:v>5245.8222060785065</c:v>
                </c:pt>
                <c:pt idx="245">
                  <c:v>4908.3272414434523</c:v>
                </c:pt>
                <c:pt idx="246">
                  <c:v>5029.6732788085938</c:v>
                </c:pt>
                <c:pt idx="247">
                  <c:v>5555.0048373909885</c:v>
                </c:pt>
                <c:pt idx="248">
                  <c:v>5355.2823287609008</c:v>
                </c:pt>
                <c:pt idx="249">
                  <c:v>5494.8085693359371</c:v>
                </c:pt>
                <c:pt idx="250">
                  <c:v>5219.364544412364</c:v>
                </c:pt>
                <c:pt idx="251">
                  <c:v>5178.9964890252977</c:v>
                </c:pt>
                <c:pt idx="252">
                  <c:v>6500.0090060763887</c:v>
                </c:pt>
                <c:pt idx="253">
                  <c:v>6173.1795996093751</c:v>
                </c:pt>
                <c:pt idx="254">
                  <c:v>6057.9423130580353</c:v>
                </c:pt>
                <c:pt idx="255">
                  <c:v>5790.3062918526784</c:v>
                </c:pt>
                <c:pt idx="256">
                  <c:v>5263.1819812863368</c:v>
                </c:pt>
                <c:pt idx="257">
                  <c:v>6880.36083984375</c:v>
                </c:pt>
                <c:pt idx="258">
                  <c:v>6082.9833107972754</c:v>
                </c:pt>
                <c:pt idx="259">
                  <c:v>5910.7013448079424</c:v>
                </c:pt>
                <c:pt idx="260">
                  <c:v>6174.5170019531251</c:v>
                </c:pt>
                <c:pt idx="261">
                  <c:v>6091.307239879261</c:v>
                </c:pt>
                <c:pt idx="262">
                  <c:v>5615.906471946023</c:v>
                </c:pt>
                <c:pt idx="263">
                  <c:v>6376.5806129092261</c:v>
                </c:pt>
                <c:pt idx="264">
                  <c:v>6673.961181640625</c:v>
                </c:pt>
                <c:pt idx="265">
                  <c:v>6432.80222486413</c:v>
                </c:pt>
                <c:pt idx="266">
                  <c:v>6276.744831364329</c:v>
                </c:pt>
                <c:pt idx="267">
                  <c:v>5948.2313208486521</c:v>
                </c:pt>
                <c:pt idx="268">
                  <c:v>5581.646868766622</c:v>
                </c:pt>
                <c:pt idx="269">
                  <c:v>5687.1101629083805</c:v>
                </c:pt>
                <c:pt idx="270">
                  <c:v>6352.6880316840279</c:v>
                </c:pt>
                <c:pt idx="271">
                  <c:v>6857.1896042596727</c:v>
                </c:pt>
                <c:pt idx="272">
                  <c:v>6421.745456861413</c:v>
                </c:pt>
                <c:pt idx="273">
                  <c:v>6051.3652808779761</c:v>
                </c:pt>
                <c:pt idx="274">
                  <c:v>5412.3841905381942</c:v>
                </c:pt>
                <c:pt idx="275">
                  <c:v>4657.2343417080965</c:v>
                </c:pt>
                <c:pt idx="276">
                  <c:v>5332.0314989276958</c:v>
                </c:pt>
                <c:pt idx="277">
                  <c:v>6033.9900024414064</c:v>
                </c:pt>
                <c:pt idx="278">
                  <c:v>5662.72998046875</c:v>
                </c:pt>
                <c:pt idx="279">
                  <c:v>6444.5868013822119</c:v>
                </c:pt>
                <c:pt idx="280">
                  <c:v>6566.3674153645834</c:v>
                </c:pt>
                <c:pt idx="281">
                  <c:v>6321.5039672851563</c:v>
                </c:pt>
                <c:pt idx="282">
                  <c:v>6403.7848987926136</c:v>
                </c:pt>
                <c:pt idx="283">
                  <c:v>6279.976888020833</c:v>
                </c:pt>
                <c:pt idx="284">
                  <c:v>6390.3954280931121</c:v>
                </c:pt>
                <c:pt idx="285">
                  <c:v>5107.4345052083336</c:v>
                </c:pt>
                <c:pt idx="286">
                  <c:v>6098.812829059103</c:v>
                </c:pt>
                <c:pt idx="287">
                  <c:v>6303.0589301215277</c:v>
                </c:pt>
                <c:pt idx="288">
                  <c:v>6667.4230034722223</c:v>
                </c:pt>
                <c:pt idx="289">
                  <c:v>7261.9903595753203</c:v>
                </c:pt>
                <c:pt idx="290">
                  <c:v>7264.3558872767853</c:v>
                </c:pt>
                <c:pt idx="291">
                  <c:v>7050.9426917251276</c:v>
                </c:pt>
                <c:pt idx="292">
                  <c:v>6669.095052083333</c:v>
                </c:pt>
                <c:pt idx="293">
                  <c:v>7221.1705154718138</c:v>
                </c:pt>
                <c:pt idx="294">
                  <c:v>6582.758994140625</c:v>
                </c:pt>
                <c:pt idx="295">
                  <c:v>6326.571830417799</c:v>
                </c:pt>
                <c:pt idx="296">
                  <c:v>6665.747942985372</c:v>
                </c:pt>
                <c:pt idx="297">
                  <c:v>6203.3811410757207</c:v>
                </c:pt>
                <c:pt idx="298">
                  <c:v>6423.8477424172797</c:v>
                </c:pt>
                <c:pt idx="299">
                  <c:v>6705.8261393229168</c:v>
                </c:pt>
                <c:pt idx="300">
                  <c:v>6569.1892258216594</c:v>
                </c:pt>
                <c:pt idx="301">
                  <c:v>6130.7273571537989</c:v>
                </c:pt>
                <c:pt idx="302">
                  <c:v>6746.9956395348836</c:v>
                </c:pt>
                <c:pt idx="303">
                  <c:v>6578.922108525815</c:v>
                </c:pt>
                <c:pt idx="304">
                  <c:v>7015.8697947376177</c:v>
                </c:pt>
                <c:pt idx="305">
                  <c:v>6644.7671582031253</c:v>
                </c:pt>
                <c:pt idx="306">
                  <c:v>6216.8584526909726</c:v>
                </c:pt>
                <c:pt idx="307">
                  <c:v>5650.8052368164063</c:v>
                </c:pt>
                <c:pt idx="308">
                  <c:v>6236.7511874112215</c:v>
                </c:pt>
                <c:pt idx="309">
                  <c:v>7298.5626395089284</c:v>
                </c:pt>
                <c:pt idx="310">
                  <c:v>6238.9572706035542</c:v>
                </c:pt>
                <c:pt idx="311">
                  <c:v>6871.5135199652777</c:v>
                </c:pt>
                <c:pt idx="312">
                  <c:v>7066.1346130371094</c:v>
                </c:pt>
                <c:pt idx="313">
                  <c:v>6329.1337153596696</c:v>
                </c:pt>
                <c:pt idx="314">
                  <c:v>6221.763608186141</c:v>
                </c:pt>
                <c:pt idx="315">
                  <c:v>6283.157937754755</c:v>
                </c:pt>
                <c:pt idx="316">
                  <c:v>6274.924072265625</c:v>
                </c:pt>
                <c:pt idx="317">
                  <c:v>6573.1631076388885</c:v>
                </c:pt>
                <c:pt idx="318">
                  <c:v>6237.737141927083</c:v>
                </c:pt>
                <c:pt idx="319">
                  <c:v>7032.2590519831729</c:v>
                </c:pt>
                <c:pt idx="320">
                  <c:v>6730.2156708386483</c:v>
                </c:pt>
                <c:pt idx="321">
                  <c:v>5821.8412577311201</c:v>
                </c:pt>
                <c:pt idx="322">
                  <c:v>6666.733743106618</c:v>
                </c:pt>
                <c:pt idx="323">
                  <c:v>6029.6782801011032</c:v>
                </c:pt>
                <c:pt idx="324">
                  <c:v>5792.7107103924418</c:v>
                </c:pt>
                <c:pt idx="325">
                  <c:v>6111.4713027686403</c:v>
                </c:pt>
                <c:pt idx="326">
                  <c:v>6640.1203661151958</c:v>
                </c:pt>
                <c:pt idx="327">
                  <c:v>5477.6635843912763</c:v>
                </c:pt>
                <c:pt idx="328">
                  <c:v>6289.2464885305853</c:v>
                </c:pt>
                <c:pt idx="329">
                  <c:v>6983.7481662326391</c:v>
                </c:pt>
                <c:pt idx="330">
                  <c:v>6905.4795382517686</c:v>
                </c:pt>
                <c:pt idx="331">
                  <c:v>7456.7974571814902</c:v>
                </c:pt>
                <c:pt idx="332">
                  <c:v>6281.426014775815</c:v>
                </c:pt>
                <c:pt idx="333">
                  <c:v>6316.5330153245195</c:v>
                </c:pt>
                <c:pt idx="334">
                  <c:v>6245.0671762319707</c:v>
                </c:pt>
                <c:pt idx="335">
                  <c:v>6442.8232214095742</c:v>
                </c:pt>
                <c:pt idx="336">
                  <c:v>7155.2430970435053</c:v>
                </c:pt>
                <c:pt idx="337">
                  <c:v>6093.9586486816406</c:v>
                </c:pt>
                <c:pt idx="338">
                  <c:v>6631.0878706951535</c:v>
                </c:pt>
                <c:pt idx="339">
                  <c:v>6519.9524902343746</c:v>
                </c:pt>
                <c:pt idx="340">
                  <c:v>6833.224609375</c:v>
                </c:pt>
                <c:pt idx="341">
                  <c:v>6965.0227257680081</c:v>
                </c:pt>
                <c:pt idx="342">
                  <c:v>6404.2271754488029</c:v>
                </c:pt>
                <c:pt idx="343">
                  <c:v>6446.2352832031247</c:v>
                </c:pt>
                <c:pt idx="344">
                  <c:v>6381.5136393229168</c:v>
                </c:pt>
                <c:pt idx="345">
                  <c:v>6943.8618275035515</c:v>
                </c:pt>
                <c:pt idx="346">
                  <c:v>7102.2298330630892</c:v>
                </c:pt>
                <c:pt idx="347">
                  <c:v>7273.1426612367022</c:v>
                </c:pt>
                <c:pt idx="348">
                  <c:v>6637.3007015306121</c:v>
                </c:pt>
                <c:pt idx="349">
                  <c:v>7174.6347475405091</c:v>
                </c:pt>
                <c:pt idx="350">
                  <c:v>6431.5635850694443</c:v>
                </c:pt>
                <c:pt idx="351">
                  <c:v>6304.0052466299021</c:v>
                </c:pt>
                <c:pt idx="352">
                  <c:v>7439.2032539799529</c:v>
                </c:pt>
                <c:pt idx="353">
                  <c:v>7455.945577870245</c:v>
                </c:pt>
                <c:pt idx="354">
                  <c:v>6489.9567153033086</c:v>
                </c:pt>
                <c:pt idx="355">
                  <c:v>6649.5269063313799</c:v>
                </c:pt>
                <c:pt idx="356">
                  <c:v>6543.5093994140625</c:v>
                </c:pt>
                <c:pt idx="357">
                  <c:v>7051.9575403091758</c:v>
                </c:pt>
                <c:pt idx="358">
                  <c:v>6874.0130528041291</c:v>
                </c:pt>
                <c:pt idx="359">
                  <c:v>6557.8794902726713</c:v>
                </c:pt>
                <c:pt idx="360">
                  <c:v>6915.0835631127447</c:v>
                </c:pt>
                <c:pt idx="361">
                  <c:v>7146.2443378155049</c:v>
                </c:pt>
                <c:pt idx="362">
                  <c:v>6939.8328515624999</c:v>
                </c:pt>
                <c:pt idx="363">
                  <c:v>6432.4061700994316</c:v>
                </c:pt>
                <c:pt idx="364">
                  <c:v>6999.8040268841914</c:v>
                </c:pt>
                <c:pt idx="365">
                  <c:v>7130.0847800925922</c:v>
                </c:pt>
                <c:pt idx="366">
                  <c:v>6974.1615804036455</c:v>
                </c:pt>
                <c:pt idx="367">
                  <c:v>7328.8364931303877</c:v>
                </c:pt>
                <c:pt idx="368">
                  <c:v>7049.6689633969909</c:v>
                </c:pt>
                <c:pt idx="369">
                  <c:v>6663.7367703419814</c:v>
                </c:pt>
                <c:pt idx="370">
                  <c:v>6502.4528301886794</c:v>
                </c:pt>
                <c:pt idx="371">
                  <c:v>7396.1372669956145</c:v>
                </c:pt>
                <c:pt idx="372">
                  <c:v>7502.8878995028408</c:v>
                </c:pt>
                <c:pt idx="373">
                  <c:v>7900.1375352202867</c:v>
                </c:pt>
                <c:pt idx="374">
                  <c:v>6792.0020360406843</c:v>
                </c:pt>
                <c:pt idx="375">
                  <c:v>6772.9657226562504</c:v>
                </c:pt>
                <c:pt idx="376">
                  <c:v>6869.4825575086807</c:v>
                </c:pt>
                <c:pt idx="377">
                  <c:v>7233.6646656709563</c:v>
                </c:pt>
                <c:pt idx="378">
                  <c:v>7733.1721540178569</c:v>
                </c:pt>
                <c:pt idx="379">
                  <c:v>7154.6437062230607</c:v>
                </c:pt>
                <c:pt idx="380">
                  <c:v>7272.0623730468751</c:v>
                </c:pt>
                <c:pt idx="381">
                  <c:v>7122.9226161411834</c:v>
                </c:pt>
                <c:pt idx="382">
                  <c:v>7043.9935347945602</c:v>
                </c:pt>
                <c:pt idx="383">
                  <c:v>6877.17626953125</c:v>
                </c:pt>
                <c:pt idx="384">
                  <c:v>7025.2611718750004</c:v>
                </c:pt>
                <c:pt idx="385">
                  <c:v>6794.2239040798613</c:v>
                </c:pt>
                <c:pt idx="386">
                  <c:v>7693.4647444385591</c:v>
                </c:pt>
                <c:pt idx="387">
                  <c:v>6818.5563458136794</c:v>
                </c:pt>
                <c:pt idx="388">
                  <c:v>7324.3405401511272</c:v>
                </c:pt>
                <c:pt idx="389">
                  <c:v>7398.7678934733076</c:v>
                </c:pt>
                <c:pt idx="390">
                  <c:v>6824.1663230613422</c:v>
                </c:pt>
                <c:pt idx="391">
                  <c:v>6385.8265458776596</c:v>
                </c:pt>
                <c:pt idx="392">
                  <c:v>6994.5469665527344</c:v>
                </c:pt>
                <c:pt idx="393">
                  <c:v>6685.4251498518315</c:v>
                </c:pt>
                <c:pt idx="394">
                  <c:v>7423.6672225088441</c:v>
                </c:pt>
                <c:pt idx="395">
                  <c:v>7277.2619673295458</c:v>
                </c:pt>
                <c:pt idx="396">
                  <c:v>7563.0624751721398</c:v>
                </c:pt>
                <c:pt idx="397">
                  <c:v>7134.3730559172454</c:v>
                </c:pt>
                <c:pt idx="398">
                  <c:v>6826.3876772280091</c:v>
                </c:pt>
                <c:pt idx="399">
                  <c:v>7635.8497107163912</c:v>
                </c:pt>
                <c:pt idx="400">
                  <c:v>6613.8417436079544</c:v>
                </c:pt>
                <c:pt idx="401">
                  <c:v>7353.3665450246708</c:v>
                </c:pt>
                <c:pt idx="402">
                  <c:v>7361.7554047683188</c:v>
                </c:pt>
                <c:pt idx="403">
                  <c:v>7580.853678385417</c:v>
                </c:pt>
                <c:pt idx="404">
                  <c:v>7467.1545699814615</c:v>
                </c:pt>
                <c:pt idx="405">
                  <c:v>7349.6784765624998</c:v>
                </c:pt>
                <c:pt idx="406">
                  <c:v>6914.7966579861113</c:v>
                </c:pt>
                <c:pt idx="407">
                  <c:v>7483.0062355917007</c:v>
                </c:pt>
                <c:pt idx="408">
                  <c:v>8137.8069367955941</c:v>
                </c:pt>
                <c:pt idx="409">
                  <c:v>7188.59765625</c:v>
                </c:pt>
                <c:pt idx="410">
                  <c:v>7118.8380624276624</c:v>
                </c:pt>
                <c:pt idx="411">
                  <c:v>7248.0334051724139</c:v>
                </c:pt>
                <c:pt idx="412">
                  <c:v>7397.4477634803925</c:v>
                </c:pt>
                <c:pt idx="413">
                  <c:v>7048.3178617037256</c:v>
                </c:pt>
                <c:pt idx="414">
                  <c:v>7278.3694458007813</c:v>
                </c:pt>
                <c:pt idx="415">
                  <c:v>7256.6134938886089</c:v>
                </c:pt>
                <c:pt idx="416">
                  <c:v>7491.988947088068</c:v>
                </c:pt>
                <c:pt idx="417">
                  <c:v>7137.1882414641204</c:v>
                </c:pt>
                <c:pt idx="418">
                  <c:v>7617.0881799768522</c:v>
                </c:pt>
                <c:pt idx="419">
                  <c:v>7353.9303332913305</c:v>
                </c:pt>
                <c:pt idx="420">
                  <c:v>7100.2772196106989</c:v>
                </c:pt>
                <c:pt idx="421">
                  <c:v>7214.9251420454548</c:v>
                </c:pt>
                <c:pt idx="422">
                  <c:v>7053.2579875442216</c:v>
                </c:pt>
                <c:pt idx="423">
                  <c:v>7198.0514225746265</c:v>
                </c:pt>
                <c:pt idx="424">
                  <c:v>7364.0139328529094</c:v>
                </c:pt>
                <c:pt idx="425">
                  <c:v>7427.7574612801536</c:v>
                </c:pt>
                <c:pt idx="426">
                  <c:v>7289.9238709566889</c:v>
                </c:pt>
                <c:pt idx="427">
                  <c:v>6753.3555192618533</c:v>
                </c:pt>
                <c:pt idx="428">
                  <c:v>6901.0334272540986</c:v>
                </c:pt>
                <c:pt idx="429">
                  <c:v>7443.7686485877402</c:v>
                </c:pt>
                <c:pt idx="430">
                  <c:v>7275.1862089512715</c:v>
                </c:pt>
                <c:pt idx="431">
                  <c:v>7498.1578233506943</c:v>
                </c:pt>
                <c:pt idx="432">
                  <c:v>6991.1027965198864</c:v>
                </c:pt>
                <c:pt idx="433">
                  <c:v>7503.7673508216594</c:v>
                </c:pt>
                <c:pt idx="434">
                  <c:v>7487.2223447602373</c:v>
                </c:pt>
                <c:pt idx="435">
                  <c:v>7245.3075214460787</c:v>
                </c:pt>
                <c:pt idx="436">
                  <c:v>7261.7089443519471</c:v>
                </c:pt>
                <c:pt idx="437">
                  <c:v>7484.4617483956472</c:v>
                </c:pt>
                <c:pt idx="438">
                  <c:v>7085.6826171875</c:v>
                </c:pt>
                <c:pt idx="439">
                  <c:v>7622.501182154605</c:v>
                </c:pt>
                <c:pt idx="440">
                  <c:v>7764.4113574218754</c:v>
                </c:pt>
                <c:pt idx="441">
                  <c:v>6925.0622940063477</c:v>
                </c:pt>
                <c:pt idx="442">
                  <c:v>8157.5375896516398</c:v>
                </c:pt>
                <c:pt idx="443">
                  <c:v>7647.7888753255211</c:v>
                </c:pt>
                <c:pt idx="444">
                  <c:v>7662.5825994318184</c:v>
                </c:pt>
                <c:pt idx="445">
                  <c:v>7315.5235460069443</c:v>
                </c:pt>
                <c:pt idx="446">
                  <c:v>8113.128623560855</c:v>
                </c:pt>
                <c:pt idx="447">
                  <c:v>6993.0863743832233</c:v>
                </c:pt>
                <c:pt idx="448">
                  <c:v>7382.6915663422133</c:v>
                </c:pt>
                <c:pt idx="449">
                  <c:v>7676.4126060748922</c:v>
                </c:pt>
                <c:pt idx="450">
                  <c:v>7686.288263494318</c:v>
                </c:pt>
                <c:pt idx="451">
                  <c:v>8877.344596862793</c:v>
                </c:pt>
                <c:pt idx="452">
                  <c:v>7886.8718436104909</c:v>
                </c:pt>
                <c:pt idx="453">
                  <c:v>8471.2597167968743</c:v>
                </c:pt>
                <c:pt idx="454">
                  <c:v>8029.1691252055925</c:v>
                </c:pt>
                <c:pt idx="455">
                  <c:v>7360.2661310369322</c:v>
                </c:pt>
                <c:pt idx="456">
                  <c:v>7346.8641777663934</c:v>
                </c:pt>
                <c:pt idx="457">
                  <c:v>7704.8509997351694</c:v>
                </c:pt>
                <c:pt idx="458">
                  <c:v>7767.8150553385412</c:v>
                </c:pt>
                <c:pt idx="459">
                  <c:v>7365.9952204777646</c:v>
                </c:pt>
                <c:pt idx="460">
                  <c:v>7114.63427734375</c:v>
                </c:pt>
                <c:pt idx="461">
                  <c:v>7285.7878538037912</c:v>
                </c:pt>
                <c:pt idx="462">
                  <c:v>8098.3291700932014</c:v>
                </c:pt>
                <c:pt idx="463">
                  <c:v>8145.4217965262278</c:v>
                </c:pt>
                <c:pt idx="464">
                  <c:v>7891.863325639205</c:v>
                </c:pt>
                <c:pt idx="465">
                  <c:v>7473.6363370028412</c:v>
                </c:pt>
                <c:pt idx="466">
                  <c:v>7378.6578020368306</c:v>
                </c:pt>
                <c:pt idx="467">
                  <c:v>7376.564290364583</c:v>
                </c:pt>
                <c:pt idx="468">
                  <c:v>8068.5573007089124</c:v>
                </c:pt>
                <c:pt idx="469">
                  <c:v>8142.9240234375002</c:v>
                </c:pt>
                <c:pt idx="470">
                  <c:v>8133.5462153919952</c:v>
                </c:pt>
                <c:pt idx="471">
                  <c:v>7791.2948843149043</c:v>
                </c:pt>
                <c:pt idx="472">
                  <c:v>7881.4541196469909</c:v>
                </c:pt>
                <c:pt idx="473">
                  <c:v>8178.9963245738636</c:v>
                </c:pt>
                <c:pt idx="474">
                  <c:v>7654.0455344460224</c:v>
                </c:pt>
                <c:pt idx="475">
                  <c:v>8426.4078450520828</c:v>
                </c:pt>
                <c:pt idx="476">
                  <c:v>7394.0837315150666</c:v>
                </c:pt>
                <c:pt idx="477">
                  <c:v>8064.3974030058262</c:v>
                </c:pt>
                <c:pt idx="478">
                  <c:v>8354.1489092293432</c:v>
                </c:pt>
                <c:pt idx="479">
                  <c:v>7762.5233272429432</c:v>
                </c:pt>
                <c:pt idx="480">
                  <c:v>7481.593820879536</c:v>
                </c:pt>
                <c:pt idx="481">
                  <c:v>8133.4358062744141</c:v>
                </c:pt>
                <c:pt idx="482">
                  <c:v>7482.6712704613092</c:v>
                </c:pt>
                <c:pt idx="483">
                  <c:v>8260.9349121093746</c:v>
                </c:pt>
                <c:pt idx="484">
                  <c:v>7896.2893666752052</c:v>
                </c:pt>
                <c:pt idx="485">
                  <c:v>7539.9325229577853</c:v>
                </c:pt>
                <c:pt idx="486">
                  <c:v>7707.1758212730529</c:v>
                </c:pt>
                <c:pt idx="487">
                  <c:v>8094.7214936755954</c:v>
                </c:pt>
                <c:pt idx="488">
                  <c:v>7783.8682746167451</c:v>
                </c:pt>
                <c:pt idx="489">
                  <c:v>8010.0085987155717</c:v>
                </c:pt>
                <c:pt idx="490">
                  <c:v>8302.9933155980598</c:v>
                </c:pt>
                <c:pt idx="491">
                  <c:v>8289.1102627840901</c:v>
                </c:pt>
                <c:pt idx="492">
                  <c:v>7950.8452542212699</c:v>
                </c:pt>
                <c:pt idx="493">
                  <c:v>8801.5199819711543</c:v>
                </c:pt>
                <c:pt idx="494">
                  <c:v>8222.676584551411</c:v>
                </c:pt>
                <c:pt idx="495">
                  <c:v>7642.2509765625</c:v>
                </c:pt>
                <c:pt idx="496">
                  <c:v>8334.1335261418262</c:v>
                </c:pt>
                <c:pt idx="497">
                  <c:v>7073.748927382172</c:v>
                </c:pt>
                <c:pt idx="498">
                  <c:v>7874.9217469262294</c:v>
                </c:pt>
                <c:pt idx="499">
                  <c:v>8083.4366009424602</c:v>
                </c:pt>
                <c:pt idx="500">
                  <c:v>8248.2445168417016</c:v>
                </c:pt>
                <c:pt idx="501">
                  <c:v>8413.1969633556546</c:v>
                </c:pt>
                <c:pt idx="502">
                  <c:v>8505.9326253255203</c:v>
                </c:pt>
                <c:pt idx="503">
                  <c:v>8103.8271240234371</c:v>
                </c:pt>
                <c:pt idx="504">
                  <c:v>7311.989698066086</c:v>
                </c:pt>
                <c:pt idx="505">
                  <c:v>7994.6271571828356</c:v>
                </c:pt>
                <c:pt idx="506">
                  <c:v>8384.1967529296871</c:v>
                </c:pt>
                <c:pt idx="507">
                  <c:v>7833.34892874053</c:v>
                </c:pt>
                <c:pt idx="508">
                  <c:v>8265.1865844726563</c:v>
                </c:pt>
                <c:pt idx="509">
                  <c:v>7883.8961782882461</c:v>
                </c:pt>
                <c:pt idx="510">
                  <c:v>8576.0214697994397</c:v>
                </c:pt>
                <c:pt idx="511">
                  <c:v>7939.5095174820699</c:v>
                </c:pt>
                <c:pt idx="512">
                  <c:v>8090.6503230168273</c:v>
                </c:pt>
                <c:pt idx="513">
                  <c:v>8420.0812909526212</c:v>
                </c:pt>
                <c:pt idx="514">
                  <c:v>7624.5926261780751</c:v>
                </c:pt>
                <c:pt idx="515">
                  <c:v>8270.681167140152</c:v>
                </c:pt>
                <c:pt idx="516">
                  <c:v>8730.170972419508</c:v>
                </c:pt>
                <c:pt idx="517">
                  <c:v>8646.6075894939368</c:v>
                </c:pt>
                <c:pt idx="518">
                  <c:v>8229.1876260080644</c:v>
                </c:pt>
                <c:pt idx="519">
                  <c:v>8191.9571743669185</c:v>
                </c:pt>
                <c:pt idx="520">
                  <c:v>9451.5945542279405</c:v>
                </c:pt>
                <c:pt idx="521">
                  <c:v>8425.0868072509766</c:v>
                </c:pt>
                <c:pt idx="522">
                  <c:v>7797.0078699448532</c:v>
                </c:pt>
                <c:pt idx="523">
                  <c:v>7929.7386174436479</c:v>
                </c:pt>
                <c:pt idx="524">
                  <c:v>8300.6052792677237</c:v>
                </c:pt>
                <c:pt idx="525">
                  <c:v>7797.3356662326387</c:v>
                </c:pt>
                <c:pt idx="526">
                  <c:v>7776.3057061557111</c:v>
                </c:pt>
                <c:pt idx="527">
                  <c:v>9493.356663945895</c:v>
                </c:pt>
                <c:pt idx="528">
                  <c:v>7903.829519078351</c:v>
                </c:pt>
                <c:pt idx="529">
                  <c:v>7594.459228515625</c:v>
                </c:pt>
                <c:pt idx="530">
                  <c:v>8308.995987601902</c:v>
                </c:pt>
                <c:pt idx="531">
                  <c:v>8067.3160947602373</c:v>
                </c:pt>
                <c:pt idx="532">
                  <c:v>7794.1198966733873</c:v>
                </c:pt>
                <c:pt idx="533">
                  <c:v>8424.9468974129104</c:v>
                </c:pt>
                <c:pt idx="534">
                  <c:v>8710.767563328598</c:v>
                </c:pt>
                <c:pt idx="535">
                  <c:v>8385.7797451331971</c:v>
                </c:pt>
                <c:pt idx="536">
                  <c:v>9468.5314540578365</c:v>
                </c:pt>
                <c:pt idx="537">
                  <c:v>9091.7927876134072</c:v>
                </c:pt>
                <c:pt idx="538">
                  <c:v>8895.685772796176</c:v>
                </c:pt>
                <c:pt idx="539">
                  <c:v>8269.0223007202148</c:v>
                </c:pt>
                <c:pt idx="540">
                  <c:v>9340.8089743221499</c:v>
                </c:pt>
                <c:pt idx="541">
                  <c:v>8921.6147842407227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EC-4FDF-9DDB-ADA6122DF6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784704"/>
        <c:axId val="323306624"/>
      </c:lineChart>
      <c:catAx>
        <c:axId val="323784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306624"/>
        <c:crosses val="autoZero"/>
        <c:auto val="1"/>
        <c:lblAlgn val="ctr"/>
        <c:lblOffset val="100"/>
        <c:noMultiLvlLbl val="0"/>
      </c:catAx>
      <c:valAx>
        <c:axId val="32330662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78470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4'!$U$2:$U$186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0.10840620166666666</c:v>
                </c:pt>
                <c:pt idx="2">
                  <c:v>0.21682907000000001</c:v>
                </c:pt>
                <c:pt idx="3">
                  <c:v>0.32641866999999997</c:v>
                </c:pt>
                <c:pt idx="4">
                  <c:v>0.43677498333333331</c:v>
                </c:pt>
                <c:pt idx="5">
                  <c:v>0.54663126666666662</c:v>
                </c:pt>
                <c:pt idx="6">
                  <c:v>0.65512080499999992</c:v>
                </c:pt>
                <c:pt idx="7">
                  <c:v>0.76497708833333333</c:v>
                </c:pt>
                <c:pt idx="8">
                  <c:v>0.87525006166666663</c:v>
                </c:pt>
                <c:pt idx="9">
                  <c:v>0.9849563366666666</c:v>
                </c:pt>
                <c:pt idx="10">
                  <c:v>1.0953793199999999</c:v>
                </c:pt>
                <c:pt idx="11">
                  <c:v>1.20371885</c:v>
                </c:pt>
                <c:pt idx="12">
                  <c:v>1.3123917316666665</c:v>
                </c:pt>
                <c:pt idx="13">
                  <c:v>1.4201645633333333</c:v>
                </c:pt>
                <c:pt idx="14">
                  <c:v>1.5303375316666668</c:v>
                </c:pt>
                <c:pt idx="15">
                  <c:v>1.6381770316666666</c:v>
                </c:pt>
                <c:pt idx="16">
                  <c:v>1.7472332699999999</c:v>
                </c:pt>
                <c:pt idx="17">
                  <c:v>1.8552227799999998</c:v>
                </c:pt>
                <c:pt idx="18">
                  <c:v>1.9632622933333332</c:v>
                </c:pt>
                <c:pt idx="19">
                  <c:v>2.0719018399999998</c:v>
                </c:pt>
                <c:pt idx="20">
                  <c:v>2.1815581116666665</c:v>
                </c:pt>
                <c:pt idx="21">
                  <c:v>2.2902143266666664</c:v>
                </c:pt>
                <c:pt idx="22">
                  <c:v>2.3983871799999998</c:v>
                </c:pt>
                <c:pt idx="23">
                  <c:v>2.5068100483333335</c:v>
                </c:pt>
                <c:pt idx="24">
                  <c:v>2.6171663599999997</c:v>
                </c:pt>
                <c:pt idx="25">
                  <c:v>2.7270726466666662</c:v>
                </c:pt>
                <c:pt idx="26">
                  <c:v>2.837112275</c:v>
                </c:pt>
                <c:pt idx="27">
                  <c:v>2.9472519066666663</c:v>
                </c:pt>
                <c:pt idx="28">
                  <c:v>3.0569915166666664</c:v>
                </c:pt>
                <c:pt idx="29">
                  <c:v>3.165181038333333</c:v>
                </c:pt>
                <c:pt idx="30">
                  <c:v>3.2753373399999997</c:v>
                </c:pt>
                <c:pt idx="31">
                  <c:v>3.3836101983333333</c:v>
                </c:pt>
                <c:pt idx="32">
                  <c:v>3.4918997266666665</c:v>
                </c:pt>
                <c:pt idx="33">
                  <c:v>3.6021226966666666</c:v>
                </c:pt>
                <c:pt idx="34">
                  <c:v>3.7119456449999997</c:v>
                </c:pt>
                <c:pt idx="35">
                  <c:v>3.8200184933333334</c:v>
                </c:pt>
                <c:pt idx="36">
                  <c:v>3.9306748216666665</c:v>
                </c:pt>
                <c:pt idx="37">
                  <c:v>4.0386809999999995</c:v>
                </c:pt>
                <c:pt idx="38">
                  <c:v>4.1489539733333327</c:v>
                </c:pt>
                <c:pt idx="39">
                  <c:v>4.2588269249999993</c:v>
                </c:pt>
                <c:pt idx="40">
                  <c:v>4.3669164399999998</c:v>
                </c:pt>
                <c:pt idx="41">
                  <c:v>4.4759060083333333</c:v>
                </c:pt>
                <c:pt idx="42">
                  <c:v>4.5838288466666661</c:v>
                </c:pt>
                <c:pt idx="43">
                  <c:v>4.6936851300000004</c:v>
                </c:pt>
                <c:pt idx="44">
                  <c:v>4.8033080683333331</c:v>
                </c:pt>
                <c:pt idx="45">
                  <c:v>4.9116975999999992</c:v>
                </c:pt>
                <c:pt idx="46">
                  <c:v>5.0201371366666665</c:v>
                </c:pt>
                <c:pt idx="47">
                  <c:v>5.1300100866666671</c:v>
                </c:pt>
                <c:pt idx="48">
                  <c:v>5.2384496233333335</c:v>
                </c:pt>
                <c:pt idx="49">
                  <c:v>5.3468724916666668</c:v>
                </c:pt>
                <c:pt idx="50">
                  <c:v>5.4553120266666664</c:v>
                </c:pt>
                <c:pt idx="51">
                  <c:v>5.5655349983333329</c:v>
                </c:pt>
                <c:pt idx="52">
                  <c:v>5.6760079833333332</c:v>
                </c:pt>
                <c:pt idx="53">
                  <c:v>5.78366414</c:v>
                </c:pt>
                <c:pt idx="54">
                  <c:v>5.8938204416666657</c:v>
                </c:pt>
                <c:pt idx="55">
                  <c:v>6.003760063333333</c:v>
                </c:pt>
                <c:pt idx="56">
                  <c:v>6.1142497149999997</c:v>
                </c:pt>
                <c:pt idx="57">
                  <c:v>6.2237893150000003</c:v>
                </c:pt>
                <c:pt idx="58">
                  <c:v>6.3335122566666664</c:v>
                </c:pt>
                <c:pt idx="59">
                  <c:v>6.4439352400000001</c:v>
                </c:pt>
                <c:pt idx="60">
                  <c:v>6.5542748833333331</c:v>
                </c:pt>
                <c:pt idx="61">
                  <c:v>6.6618643716666668</c:v>
                </c:pt>
                <c:pt idx="62">
                  <c:v>6.7702205683333325</c:v>
                </c:pt>
                <c:pt idx="63">
                  <c:v>6.8786767716666661</c:v>
                </c:pt>
                <c:pt idx="64">
                  <c:v>6.9888830750000004</c:v>
                </c:pt>
                <c:pt idx="65">
                  <c:v>7.0970059266666663</c:v>
                </c:pt>
                <c:pt idx="66">
                  <c:v>7.2058788199999997</c:v>
                </c:pt>
                <c:pt idx="67">
                  <c:v>7.3135516449999995</c:v>
                </c:pt>
                <c:pt idx="68">
                  <c:v>7.4243246483333332</c:v>
                </c:pt>
                <c:pt idx="69">
                  <c:v>7.5322308199999997</c:v>
                </c:pt>
                <c:pt idx="70">
                  <c:v>7.6421037700000003</c:v>
                </c:pt>
                <c:pt idx="71">
                  <c:v>7.750559973333333</c:v>
                </c:pt>
                <c:pt idx="72">
                  <c:v>7.8603662549999997</c:v>
                </c:pt>
                <c:pt idx="73">
                  <c:v>7.9701392000000002</c:v>
                </c:pt>
                <c:pt idx="74">
                  <c:v>8.0802788333333329</c:v>
                </c:pt>
                <c:pt idx="75">
                  <c:v>8.1890850566666664</c:v>
                </c:pt>
                <c:pt idx="76">
                  <c:v>8.2986913250000001</c:v>
                </c:pt>
                <c:pt idx="77">
                  <c:v>8.4090809733333334</c:v>
                </c:pt>
                <c:pt idx="78">
                  <c:v>8.5187872466666672</c:v>
                </c:pt>
                <c:pt idx="79">
                  <c:v>8.6271601133333338</c:v>
                </c:pt>
                <c:pt idx="80">
                  <c:v>8.7373830833333326</c:v>
                </c:pt>
                <c:pt idx="81">
                  <c:v>8.8473893750000006</c:v>
                </c:pt>
                <c:pt idx="82">
                  <c:v>8.9572456583333331</c:v>
                </c:pt>
                <c:pt idx="83">
                  <c:v>9.0676519733333336</c:v>
                </c:pt>
                <c:pt idx="84">
                  <c:v>9.1753914699999992</c:v>
                </c:pt>
                <c:pt idx="85">
                  <c:v>9.2838643400000009</c:v>
                </c:pt>
                <c:pt idx="86">
                  <c:v>9.3924038816666666</c:v>
                </c:pt>
                <c:pt idx="87">
                  <c:v>9.5022101633333325</c:v>
                </c:pt>
                <c:pt idx="88">
                  <c:v>9.6120164433333333</c:v>
                </c:pt>
                <c:pt idx="89">
                  <c:v>9.7221894116666672</c:v>
                </c:pt>
                <c:pt idx="90">
                  <c:v>9.8302455916666656</c:v>
                </c:pt>
                <c:pt idx="91">
                  <c:v>9.9404018916666654</c:v>
                </c:pt>
                <c:pt idx="92">
                  <c:v>10.049158113333332</c:v>
                </c:pt>
                <c:pt idx="93">
                  <c:v>10.157264296666666</c:v>
                </c:pt>
                <c:pt idx="94">
                  <c:v>10.265737166666666</c:v>
                </c:pt>
                <c:pt idx="95">
                  <c:v>10.376310158333332</c:v>
                </c:pt>
                <c:pt idx="96">
                  <c:v>10.485799753333334</c:v>
                </c:pt>
                <c:pt idx="97">
                  <c:v>10.595356019999999</c:v>
                </c:pt>
                <c:pt idx="98">
                  <c:v>10.703828891666666</c:v>
                </c:pt>
                <c:pt idx="99">
                  <c:v>10.814001859999999</c:v>
                </c:pt>
                <c:pt idx="100">
                  <c:v>10.922574736666666</c:v>
                </c:pt>
                <c:pt idx="101">
                  <c:v>11.032814374999999</c:v>
                </c:pt>
                <c:pt idx="102">
                  <c:v>11.140770550000001</c:v>
                </c:pt>
                <c:pt idx="103">
                  <c:v>11.25044349</c:v>
                </c:pt>
                <c:pt idx="104">
                  <c:v>11.361099818333333</c:v>
                </c:pt>
                <c:pt idx="105">
                  <c:v>11.470889431666667</c:v>
                </c:pt>
                <c:pt idx="106">
                  <c:v>11.580679045</c:v>
                </c:pt>
                <c:pt idx="107">
                  <c:v>11.689701946666666</c:v>
                </c:pt>
                <c:pt idx="108">
                  <c:v>11.797024751666667</c:v>
                </c:pt>
                <c:pt idx="109">
                  <c:v>11.907847756666666</c:v>
                </c:pt>
                <c:pt idx="110">
                  <c:v>12.017654038333331</c:v>
                </c:pt>
                <c:pt idx="111">
                  <c:v>12.125893561666665</c:v>
                </c:pt>
                <c:pt idx="112">
                  <c:v>12.235599836666665</c:v>
                </c:pt>
                <c:pt idx="113">
                  <c:v>12.345656131666665</c:v>
                </c:pt>
                <c:pt idx="114">
                  <c:v>12.457179176666667</c:v>
                </c:pt>
                <c:pt idx="115">
                  <c:v>12.565652048333332</c:v>
                </c:pt>
                <c:pt idx="116">
                  <c:v>12.675608336666667</c:v>
                </c:pt>
                <c:pt idx="117">
                  <c:v>12.785664631666666</c:v>
                </c:pt>
                <c:pt idx="118">
                  <c:v>12.894054165</c:v>
                </c:pt>
                <c:pt idx="119">
                  <c:v>13.003993786666665</c:v>
                </c:pt>
                <c:pt idx="120">
                  <c:v>13.112499993333332</c:v>
                </c:pt>
                <c:pt idx="121">
                  <c:v>13.222422946666665</c:v>
                </c:pt>
                <c:pt idx="122">
                  <c:v>13.332545911666667</c:v>
                </c:pt>
                <c:pt idx="123">
                  <c:v>13.440485418333333</c:v>
                </c:pt>
                <c:pt idx="124">
                  <c:v>13.549441651666665</c:v>
                </c:pt>
                <c:pt idx="125">
                  <c:v>13.657297819999998</c:v>
                </c:pt>
                <c:pt idx="126">
                  <c:v>13.767170771666665</c:v>
                </c:pt>
                <c:pt idx="127">
                  <c:v>13.875610306666665</c:v>
                </c:pt>
                <c:pt idx="128">
                  <c:v>13.985866613333334</c:v>
                </c:pt>
                <c:pt idx="129">
                  <c:v>14.096022913333334</c:v>
                </c:pt>
                <c:pt idx="130">
                  <c:v>14.205895864999999</c:v>
                </c:pt>
                <c:pt idx="131">
                  <c:v>14.316085499999998</c:v>
                </c:pt>
                <c:pt idx="132">
                  <c:v>14.425958451666666</c:v>
                </c:pt>
                <c:pt idx="133">
                  <c:v>14.535798066666667</c:v>
                </c:pt>
                <c:pt idx="134">
                  <c:v>14.645854361666666</c:v>
                </c:pt>
                <c:pt idx="135">
                  <c:v>14.755877321666667</c:v>
                </c:pt>
                <c:pt idx="136">
                  <c:v>14.865900281666665</c:v>
                </c:pt>
                <c:pt idx="137">
                  <c:v>14.975639891666667</c:v>
                </c:pt>
                <c:pt idx="138">
                  <c:v>15.085612848333334</c:v>
                </c:pt>
                <c:pt idx="139">
                  <c:v>15.195969159999999</c:v>
                </c:pt>
                <c:pt idx="140">
                  <c:v>15.306108793333332</c:v>
                </c:pt>
                <c:pt idx="141">
                  <c:v>15.415681726666666</c:v>
                </c:pt>
                <c:pt idx="142">
                  <c:v>15.525671351666665</c:v>
                </c:pt>
                <c:pt idx="143">
                  <c:v>15.636044331666666</c:v>
                </c:pt>
                <c:pt idx="144">
                  <c:v>15.744033841666665</c:v>
                </c:pt>
                <c:pt idx="145">
                  <c:v>15.85245671</c:v>
                </c:pt>
                <c:pt idx="146">
                  <c:v>15.962929694999998</c:v>
                </c:pt>
                <c:pt idx="147">
                  <c:v>16.070769196666667</c:v>
                </c:pt>
                <c:pt idx="148">
                  <c:v>16.181008835</c:v>
                </c:pt>
                <c:pt idx="149">
                  <c:v>16.289981735000001</c:v>
                </c:pt>
                <c:pt idx="150">
                  <c:v>16.397787900000001</c:v>
                </c:pt>
                <c:pt idx="151">
                  <c:v>16.507727521666666</c:v>
                </c:pt>
                <c:pt idx="152">
                  <c:v>16.617550470000001</c:v>
                </c:pt>
                <c:pt idx="153">
                  <c:v>16.727790108333334</c:v>
                </c:pt>
                <c:pt idx="154">
                  <c:v>16.837813068333332</c:v>
                </c:pt>
                <c:pt idx="155">
                  <c:v>16.94816938</c:v>
                </c:pt>
                <c:pt idx="156">
                  <c:v>17.057625641666665</c:v>
                </c:pt>
                <c:pt idx="157">
                  <c:v>17.167631933333332</c:v>
                </c:pt>
                <c:pt idx="158">
                  <c:v>17.277721563333333</c:v>
                </c:pt>
                <c:pt idx="159">
                  <c:v>17.387777858333333</c:v>
                </c:pt>
                <c:pt idx="160">
                  <c:v>17.497384126666663</c:v>
                </c:pt>
                <c:pt idx="161">
                  <c:v>17.607723771666667</c:v>
                </c:pt>
                <c:pt idx="162">
                  <c:v>17.717946743333336</c:v>
                </c:pt>
                <c:pt idx="163">
                  <c:v>17.828503066666666</c:v>
                </c:pt>
                <c:pt idx="164">
                  <c:v>17.954110249999999</c:v>
                </c:pt>
              </c:numCache>
            </c:numRef>
          </c:cat>
          <c:val>
            <c:numRef>
              <c:f>'4.1 ADR + S Day 4'!$V$2:$V$186</c:f>
              <c:numCache>
                <c:formatCode>General</c:formatCode>
                <c:ptCount val="185"/>
                <c:pt idx="0">
                  <c:v>0</c:v>
                </c:pt>
                <c:pt idx="1">
                  <c:v>6.0698632849380376E-3</c:v>
                </c:pt>
                <c:pt idx="2">
                  <c:v>1.2918456629114715E-2</c:v>
                </c:pt>
                <c:pt idx="3">
                  <c:v>1.1009994247514341E-2</c:v>
                </c:pt>
                <c:pt idx="4">
                  <c:v>4.0266231478502355E-3</c:v>
                </c:pt>
                <c:pt idx="5">
                  <c:v>1.6673707375850749E-2</c:v>
                </c:pt>
                <c:pt idx="6">
                  <c:v>1.2545799153546493E-2</c:v>
                </c:pt>
                <c:pt idx="7">
                  <c:v>1.004371118094576E-2</c:v>
                </c:pt>
                <c:pt idx="8">
                  <c:v>1.2037685582120167E-2</c:v>
                </c:pt>
                <c:pt idx="9">
                  <c:v>1.8516494918407664E-2</c:v>
                </c:pt>
                <c:pt idx="10">
                  <c:v>1.798011264246371E-2</c:v>
                </c:pt>
                <c:pt idx="11">
                  <c:v>4.9680218333378436E-3</c:v>
                </c:pt>
                <c:pt idx="12">
                  <c:v>1.2412822469034128E-2</c:v>
                </c:pt>
                <c:pt idx="13">
                  <c:v>1.0684119169845394E-2</c:v>
                </c:pt>
                <c:pt idx="14">
                  <c:v>1.2739428882732204E-2</c:v>
                </c:pt>
                <c:pt idx="15">
                  <c:v>1.0103206321793167E-2</c:v>
                </c:pt>
                <c:pt idx="16">
                  <c:v>1.5268616696917698E-2</c:v>
                </c:pt>
                <c:pt idx="17">
                  <c:v>5.5084112458504159E-3</c:v>
                </c:pt>
                <c:pt idx="18">
                  <c:v>1.2025234853162578E-2</c:v>
                </c:pt>
                <c:pt idx="19">
                  <c:v>1.896717119961977E-2</c:v>
                </c:pt>
                <c:pt idx="20">
                  <c:v>1.1671805631761489E-2</c:v>
                </c:pt>
                <c:pt idx="21">
                  <c:v>1.095960892148708E-2</c:v>
                </c:pt>
                <c:pt idx="22">
                  <c:v>9.454934422167079E-3</c:v>
                </c:pt>
                <c:pt idx="23">
                  <c:v>1.6319897589518836E-2</c:v>
                </c:pt>
                <c:pt idx="24">
                  <c:v>6.0618855724377295E-3</c:v>
                </c:pt>
                <c:pt idx="25">
                  <c:v>1.7376513195861327E-2</c:v>
                </c:pt>
                <c:pt idx="26">
                  <c:v>1.3055107711503902E-2</c:v>
                </c:pt>
                <c:pt idx="27">
                  <c:v>7.9854017716239796E-3</c:v>
                </c:pt>
                <c:pt idx="28">
                  <c:v>0.285734718939399</c:v>
                </c:pt>
                <c:pt idx="29">
                  <c:v>0.19806814808962922</c:v>
                </c:pt>
                <c:pt idx="30">
                  <c:v>0.19773084444530081</c:v>
                </c:pt>
                <c:pt idx="31">
                  <c:v>0.20893246990938982</c:v>
                </c:pt>
                <c:pt idx="32">
                  <c:v>0.19338555814641895</c:v>
                </c:pt>
                <c:pt idx="33">
                  <c:v>0.19956394578471329</c:v>
                </c:pt>
                <c:pt idx="34">
                  <c:v>0.19980354449062637</c:v>
                </c:pt>
                <c:pt idx="35">
                  <c:v>0.19559671583049226</c:v>
                </c:pt>
                <c:pt idx="36">
                  <c:v>0.18403495746580037</c:v>
                </c:pt>
                <c:pt idx="37">
                  <c:v>0.17712184459422575</c:v>
                </c:pt>
                <c:pt idx="38">
                  <c:v>0.15693597969683734</c:v>
                </c:pt>
                <c:pt idx="39">
                  <c:v>0.15074438703331081</c:v>
                </c:pt>
                <c:pt idx="40">
                  <c:v>0.13629276349264033</c:v>
                </c:pt>
                <c:pt idx="41">
                  <c:v>0.11517922450891799</c:v>
                </c:pt>
                <c:pt idx="42">
                  <c:v>0.11611390434619454</c:v>
                </c:pt>
                <c:pt idx="43">
                  <c:v>0.11196131398901343</c:v>
                </c:pt>
                <c:pt idx="44">
                  <c:v>0.10754709923639894</c:v>
                </c:pt>
                <c:pt idx="45">
                  <c:v>0.10413913273562987</c:v>
                </c:pt>
                <c:pt idx="46">
                  <c:v>0.10725326396317945</c:v>
                </c:pt>
                <c:pt idx="47">
                  <c:v>0.10336794657632709</c:v>
                </c:pt>
                <c:pt idx="48">
                  <c:v>0.10137017754216988</c:v>
                </c:pt>
                <c:pt idx="49">
                  <c:v>9.448516249863638E-2</c:v>
                </c:pt>
                <c:pt idx="50">
                  <c:v>9.8802661471482783E-2</c:v>
                </c:pt>
                <c:pt idx="51">
                  <c:v>9.6594144228017986E-2</c:v>
                </c:pt>
                <c:pt idx="52">
                  <c:v>9.7785834326512278E-2</c:v>
                </c:pt>
                <c:pt idx="53">
                  <c:v>9.3252147030499249E-2</c:v>
                </c:pt>
                <c:pt idx="54">
                  <c:v>9.2701258189562291E-2</c:v>
                </c:pt>
                <c:pt idx="55">
                  <c:v>8.9874770699275866E-2</c:v>
                </c:pt>
                <c:pt idx="56">
                  <c:v>8.8647728527171746E-2</c:v>
                </c:pt>
                <c:pt idx="57">
                  <c:v>9.0447806701478034E-2</c:v>
                </c:pt>
                <c:pt idx="58">
                  <c:v>8.6040497964455023E-2</c:v>
                </c:pt>
                <c:pt idx="59">
                  <c:v>8.7809216282847852E-2</c:v>
                </c:pt>
                <c:pt idx="60">
                  <c:v>8.635719456813401E-2</c:v>
                </c:pt>
                <c:pt idx="61">
                  <c:v>8.3486938642130956E-2</c:v>
                </c:pt>
                <c:pt idx="62">
                  <c:v>8.2678276838527784E-2</c:v>
                </c:pt>
                <c:pt idx="63">
                  <c:v>8.722043166764909E-2</c:v>
                </c:pt>
                <c:pt idx="64">
                  <c:v>8.0690407659858465E-2</c:v>
                </c:pt>
                <c:pt idx="65">
                  <c:v>8.2924878379950925E-2</c:v>
                </c:pt>
                <c:pt idx="66">
                  <c:v>8.1855835134370461E-2</c:v>
                </c:pt>
                <c:pt idx="67">
                  <c:v>7.770051879601346E-2</c:v>
                </c:pt>
                <c:pt idx="68">
                  <c:v>7.6955256414496243E-2</c:v>
                </c:pt>
                <c:pt idx="69">
                  <c:v>8.2024420352859631E-2</c:v>
                </c:pt>
                <c:pt idx="70">
                  <c:v>7.7019849326461554E-2</c:v>
                </c:pt>
                <c:pt idx="71">
                  <c:v>7.5208776733941496E-2</c:v>
                </c:pt>
                <c:pt idx="72">
                  <c:v>7.9266897661404476E-2</c:v>
                </c:pt>
                <c:pt idx="73">
                  <c:v>7.2886469360027045E-2</c:v>
                </c:pt>
                <c:pt idx="74">
                  <c:v>7.4649857771065503E-2</c:v>
                </c:pt>
                <c:pt idx="75">
                  <c:v>7.4365171862559185E-2</c:v>
                </c:pt>
                <c:pt idx="76">
                  <c:v>6.9747063434786261E-2</c:v>
                </c:pt>
                <c:pt idx="77">
                  <c:v>6.9378192588273019E-2</c:v>
                </c:pt>
                <c:pt idx="78">
                  <c:v>7.2429472114890814E-2</c:v>
                </c:pt>
                <c:pt idx="79">
                  <c:v>6.7842632014718324E-2</c:v>
                </c:pt>
                <c:pt idx="80">
                  <c:v>6.3512158605295257E-2</c:v>
                </c:pt>
                <c:pt idx="81">
                  <c:v>6.8794949549353779E-2</c:v>
                </c:pt>
                <c:pt idx="82">
                  <c:v>6.6620480579634503E-2</c:v>
                </c:pt>
                <c:pt idx="83">
                  <c:v>6.6400466176370784E-2</c:v>
                </c:pt>
                <c:pt idx="84">
                  <c:v>6.5400756481620997E-2</c:v>
                </c:pt>
                <c:pt idx="85">
                  <c:v>6.3105556308417701E-2</c:v>
                </c:pt>
                <c:pt idx="86">
                  <c:v>6.5293435369514763E-2</c:v>
                </c:pt>
                <c:pt idx="87">
                  <c:v>6.8686438931359187E-2</c:v>
                </c:pt>
                <c:pt idx="88">
                  <c:v>6.177843982974688E-2</c:v>
                </c:pt>
                <c:pt idx="89">
                  <c:v>6.4589779358357191E-2</c:v>
                </c:pt>
                <c:pt idx="90">
                  <c:v>6.6181571015881166E-2</c:v>
                </c:pt>
                <c:pt idx="91">
                  <c:v>6.2734860978606671E-2</c:v>
                </c:pt>
                <c:pt idx="92">
                  <c:v>6.8845954930616751E-2</c:v>
                </c:pt>
                <c:pt idx="93">
                  <c:v>6.2170487052450575E-2</c:v>
                </c:pt>
                <c:pt idx="94">
                  <c:v>6.1838335461086698E-2</c:v>
                </c:pt>
                <c:pt idx="95">
                  <c:v>6.1783326613540586E-2</c:v>
                </c:pt>
                <c:pt idx="96">
                  <c:v>5.947545963666729E-2</c:v>
                </c:pt>
                <c:pt idx="97">
                  <c:v>5.9813767723325223E-2</c:v>
                </c:pt>
                <c:pt idx="98">
                  <c:v>5.9136648196727037E-2</c:v>
                </c:pt>
                <c:pt idx="99">
                  <c:v>5.9767114826374583E-2</c:v>
                </c:pt>
                <c:pt idx="100">
                  <c:v>5.7968090288341045E-2</c:v>
                </c:pt>
                <c:pt idx="101">
                  <c:v>5.9507859456870288E-2</c:v>
                </c:pt>
                <c:pt idx="102">
                  <c:v>5.1935635972768068E-2</c:v>
                </c:pt>
                <c:pt idx="103">
                  <c:v>5.5536493452058897E-2</c:v>
                </c:pt>
                <c:pt idx="104">
                  <c:v>5.8416302729811936E-2</c:v>
                </c:pt>
                <c:pt idx="105">
                  <c:v>5.367245669994089E-2</c:v>
                </c:pt>
                <c:pt idx="106">
                  <c:v>5.7062464100973945E-2</c:v>
                </c:pt>
                <c:pt idx="107">
                  <c:v>5.6170391436252326E-2</c:v>
                </c:pt>
                <c:pt idx="108">
                  <c:v>5.0121279950771064E-2</c:v>
                </c:pt>
                <c:pt idx="109">
                  <c:v>5.440558741490046E-2</c:v>
                </c:pt>
                <c:pt idx="110">
                  <c:v>5.5462469502041735E-2</c:v>
                </c:pt>
                <c:pt idx="111">
                  <c:v>5.4671488805777498E-2</c:v>
                </c:pt>
                <c:pt idx="112">
                  <c:v>5.4316713940352201E-2</c:v>
                </c:pt>
                <c:pt idx="113">
                  <c:v>5.4618178142441645E-2</c:v>
                </c:pt>
                <c:pt idx="114">
                  <c:v>4.9105086001671024E-2</c:v>
                </c:pt>
                <c:pt idx="115">
                  <c:v>5.1415730371243425E-2</c:v>
                </c:pt>
                <c:pt idx="116">
                  <c:v>5.1700610357026257E-2</c:v>
                </c:pt>
                <c:pt idx="117">
                  <c:v>5.095504322606656E-2</c:v>
                </c:pt>
                <c:pt idx="118">
                  <c:v>4.9797283795972667E-2</c:v>
                </c:pt>
                <c:pt idx="119">
                  <c:v>5.3609506998743332E-2</c:v>
                </c:pt>
                <c:pt idx="120">
                  <c:v>4.8883116183181606E-2</c:v>
                </c:pt>
                <c:pt idx="121">
                  <c:v>5.0045632602026068E-2</c:v>
                </c:pt>
                <c:pt idx="122">
                  <c:v>4.4891171829981938E-2</c:v>
                </c:pt>
                <c:pt idx="123">
                  <c:v>4.8551010899245739E-2</c:v>
                </c:pt>
                <c:pt idx="124">
                  <c:v>5.155694917501772E-2</c:v>
                </c:pt>
                <c:pt idx="125">
                  <c:v>4.7049800554911293E-2</c:v>
                </c:pt>
                <c:pt idx="126">
                  <c:v>4.8107950068596333E-2</c:v>
                </c:pt>
                <c:pt idx="127">
                  <c:v>4.9734352829141751E-2</c:v>
                </c:pt>
                <c:pt idx="128">
                  <c:v>4.4902671749393143E-2</c:v>
                </c:pt>
                <c:pt idx="129">
                  <c:v>5.4064495206782311E-2</c:v>
                </c:pt>
                <c:pt idx="130">
                  <c:v>4.9274571084727846E-2</c:v>
                </c:pt>
                <c:pt idx="131">
                  <c:v>4.5791190841959581E-2</c:v>
                </c:pt>
                <c:pt idx="132">
                  <c:v>4.6600748917886188E-2</c:v>
                </c:pt>
                <c:pt idx="133">
                  <c:v>5.1597923774159317E-2</c:v>
                </c:pt>
                <c:pt idx="134">
                  <c:v>4.6283983987652592E-2</c:v>
                </c:pt>
                <c:pt idx="135">
                  <c:v>4.4511249343700265E-2</c:v>
                </c:pt>
                <c:pt idx="136">
                  <c:v>4.7584430987222329E-2</c:v>
                </c:pt>
                <c:pt idx="137">
                  <c:v>5.0326812546700239E-2</c:v>
                </c:pt>
                <c:pt idx="138">
                  <c:v>4.540364729130969E-2</c:v>
                </c:pt>
                <c:pt idx="139">
                  <c:v>4.4529079304387174E-2</c:v>
                </c:pt>
                <c:pt idx="140">
                  <c:v>4.5149326479683317E-2</c:v>
                </c:pt>
                <c:pt idx="141">
                  <c:v>4.5368828810751438E-2</c:v>
                </c:pt>
                <c:pt idx="142">
                  <c:v>4.302259891604384E-2</c:v>
                </c:pt>
                <c:pt idx="143">
                  <c:v>4.3191001647048526E-2</c:v>
                </c:pt>
                <c:pt idx="144">
                  <c:v>4.8704143089707941E-2</c:v>
                </c:pt>
                <c:pt idx="145">
                  <c:v>4.7402175691197902E-2</c:v>
                </c:pt>
                <c:pt idx="146">
                  <c:v>4.1944243634740509E-2</c:v>
                </c:pt>
                <c:pt idx="147">
                  <c:v>4.5032407364083663E-2</c:v>
                </c:pt>
                <c:pt idx="148">
                  <c:v>4.4202695497208171E-2</c:v>
                </c:pt>
                <c:pt idx="149">
                  <c:v>4.4986455701291561E-2</c:v>
                </c:pt>
                <c:pt idx="150">
                  <c:v>4.524984610650469E-2</c:v>
                </c:pt>
                <c:pt idx="151">
                  <c:v>4.6793774442954197E-2</c:v>
                </c:pt>
                <c:pt idx="152">
                  <c:v>4.399525816552341E-2</c:v>
                </c:pt>
                <c:pt idx="153">
                  <c:v>3.9033080037269324E-2</c:v>
                </c:pt>
                <c:pt idx="154">
                  <c:v>4.4557441543373794E-2</c:v>
                </c:pt>
                <c:pt idx="155">
                  <c:v>4.2283347516786307E-2</c:v>
                </c:pt>
                <c:pt idx="156">
                  <c:v>3.9007277538379036E-2</c:v>
                </c:pt>
                <c:pt idx="157">
                  <c:v>4.7579415026120842E-2</c:v>
                </c:pt>
                <c:pt idx="158">
                  <c:v>4.2757370625622571E-2</c:v>
                </c:pt>
                <c:pt idx="159">
                  <c:v>4.5215597997109093E-2</c:v>
                </c:pt>
                <c:pt idx="160">
                  <c:v>4.1006942465901378E-2</c:v>
                </c:pt>
                <c:pt idx="161">
                  <c:v>3.8399484629432358E-2</c:v>
                </c:pt>
                <c:pt idx="162">
                  <c:v>4.1421712047475225E-2</c:v>
                </c:pt>
                <c:pt idx="163">
                  <c:v>4.2499103343912534E-2</c:v>
                </c:pt>
                <c:pt idx="164">
                  <c:v>4.1071538405958563E-2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D2-4E02-91CF-1CDCA6D96DB2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4'!$U$2:$U$186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0.10840620166666666</c:v>
                </c:pt>
                <c:pt idx="2">
                  <c:v>0.21682907000000001</c:v>
                </c:pt>
                <c:pt idx="3">
                  <c:v>0.32641866999999997</c:v>
                </c:pt>
                <c:pt idx="4">
                  <c:v>0.43677498333333331</c:v>
                </c:pt>
                <c:pt idx="5">
                  <c:v>0.54663126666666662</c:v>
                </c:pt>
                <c:pt idx="6">
                  <c:v>0.65512080499999992</c:v>
                </c:pt>
                <c:pt idx="7">
                  <c:v>0.76497708833333333</c:v>
                </c:pt>
                <c:pt idx="8">
                  <c:v>0.87525006166666663</c:v>
                </c:pt>
                <c:pt idx="9">
                  <c:v>0.9849563366666666</c:v>
                </c:pt>
                <c:pt idx="10">
                  <c:v>1.0953793199999999</c:v>
                </c:pt>
                <c:pt idx="11">
                  <c:v>1.20371885</c:v>
                </c:pt>
                <c:pt idx="12">
                  <c:v>1.3123917316666665</c:v>
                </c:pt>
                <c:pt idx="13">
                  <c:v>1.4201645633333333</c:v>
                </c:pt>
                <c:pt idx="14">
                  <c:v>1.5303375316666668</c:v>
                </c:pt>
                <c:pt idx="15">
                  <c:v>1.6381770316666666</c:v>
                </c:pt>
                <c:pt idx="16">
                  <c:v>1.7472332699999999</c:v>
                </c:pt>
                <c:pt idx="17">
                  <c:v>1.8552227799999998</c:v>
                </c:pt>
                <c:pt idx="18">
                  <c:v>1.9632622933333332</c:v>
                </c:pt>
                <c:pt idx="19">
                  <c:v>2.0719018399999998</c:v>
                </c:pt>
                <c:pt idx="20">
                  <c:v>2.1815581116666665</c:v>
                </c:pt>
                <c:pt idx="21">
                  <c:v>2.2902143266666664</c:v>
                </c:pt>
                <c:pt idx="22">
                  <c:v>2.3983871799999998</c:v>
                </c:pt>
                <c:pt idx="23">
                  <c:v>2.5068100483333335</c:v>
                </c:pt>
                <c:pt idx="24">
                  <c:v>2.6171663599999997</c:v>
                </c:pt>
                <c:pt idx="25">
                  <c:v>2.7270726466666662</c:v>
                </c:pt>
                <c:pt idx="26">
                  <c:v>2.837112275</c:v>
                </c:pt>
                <c:pt idx="27">
                  <c:v>2.9472519066666663</c:v>
                </c:pt>
                <c:pt idx="28">
                  <c:v>3.0569915166666664</c:v>
                </c:pt>
                <c:pt idx="29">
                  <c:v>3.165181038333333</c:v>
                </c:pt>
                <c:pt idx="30">
                  <c:v>3.2753373399999997</c:v>
                </c:pt>
                <c:pt idx="31">
                  <c:v>3.3836101983333333</c:v>
                </c:pt>
                <c:pt idx="32">
                  <c:v>3.4918997266666665</c:v>
                </c:pt>
                <c:pt idx="33">
                  <c:v>3.6021226966666666</c:v>
                </c:pt>
                <c:pt idx="34">
                  <c:v>3.7119456449999997</c:v>
                </c:pt>
                <c:pt idx="35">
                  <c:v>3.8200184933333334</c:v>
                </c:pt>
                <c:pt idx="36">
                  <c:v>3.9306748216666665</c:v>
                </c:pt>
                <c:pt idx="37">
                  <c:v>4.0386809999999995</c:v>
                </c:pt>
                <c:pt idx="38">
                  <c:v>4.1489539733333327</c:v>
                </c:pt>
                <c:pt idx="39">
                  <c:v>4.2588269249999993</c:v>
                </c:pt>
                <c:pt idx="40">
                  <c:v>4.3669164399999998</c:v>
                </c:pt>
                <c:pt idx="41">
                  <c:v>4.4759060083333333</c:v>
                </c:pt>
                <c:pt idx="42">
                  <c:v>4.5838288466666661</c:v>
                </c:pt>
                <c:pt idx="43">
                  <c:v>4.6936851300000004</c:v>
                </c:pt>
                <c:pt idx="44">
                  <c:v>4.8033080683333331</c:v>
                </c:pt>
                <c:pt idx="45">
                  <c:v>4.9116975999999992</c:v>
                </c:pt>
                <c:pt idx="46">
                  <c:v>5.0201371366666665</c:v>
                </c:pt>
                <c:pt idx="47">
                  <c:v>5.1300100866666671</c:v>
                </c:pt>
                <c:pt idx="48">
                  <c:v>5.2384496233333335</c:v>
                </c:pt>
                <c:pt idx="49">
                  <c:v>5.3468724916666668</c:v>
                </c:pt>
                <c:pt idx="50">
                  <c:v>5.4553120266666664</c:v>
                </c:pt>
                <c:pt idx="51">
                  <c:v>5.5655349983333329</c:v>
                </c:pt>
                <c:pt idx="52">
                  <c:v>5.6760079833333332</c:v>
                </c:pt>
                <c:pt idx="53">
                  <c:v>5.78366414</c:v>
                </c:pt>
                <c:pt idx="54">
                  <c:v>5.8938204416666657</c:v>
                </c:pt>
                <c:pt idx="55">
                  <c:v>6.003760063333333</c:v>
                </c:pt>
                <c:pt idx="56">
                  <c:v>6.1142497149999997</c:v>
                </c:pt>
                <c:pt idx="57">
                  <c:v>6.2237893150000003</c:v>
                </c:pt>
                <c:pt idx="58">
                  <c:v>6.3335122566666664</c:v>
                </c:pt>
                <c:pt idx="59">
                  <c:v>6.4439352400000001</c:v>
                </c:pt>
                <c:pt idx="60">
                  <c:v>6.5542748833333331</c:v>
                </c:pt>
                <c:pt idx="61">
                  <c:v>6.6618643716666668</c:v>
                </c:pt>
                <c:pt idx="62">
                  <c:v>6.7702205683333325</c:v>
                </c:pt>
                <c:pt idx="63">
                  <c:v>6.8786767716666661</c:v>
                </c:pt>
                <c:pt idx="64">
                  <c:v>6.9888830750000004</c:v>
                </c:pt>
                <c:pt idx="65">
                  <c:v>7.0970059266666663</c:v>
                </c:pt>
                <c:pt idx="66">
                  <c:v>7.2058788199999997</c:v>
                </c:pt>
                <c:pt idx="67">
                  <c:v>7.3135516449999995</c:v>
                </c:pt>
                <c:pt idx="68">
                  <c:v>7.4243246483333332</c:v>
                </c:pt>
                <c:pt idx="69">
                  <c:v>7.5322308199999997</c:v>
                </c:pt>
                <c:pt idx="70">
                  <c:v>7.6421037700000003</c:v>
                </c:pt>
                <c:pt idx="71">
                  <c:v>7.750559973333333</c:v>
                </c:pt>
                <c:pt idx="72">
                  <c:v>7.8603662549999997</c:v>
                </c:pt>
                <c:pt idx="73">
                  <c:v>7.9701392000000002</c:v>
                </c:pt>
                <c:pt idx="74">
                  <c:v>8.0802788333333329</c:v>
                </c:pt>
                <c:pt idx="75">
                  <c:v>8.1890850566666664</c:v>
                </c:pt>
                <c:pt idx="76">
                  <c:v>8.2986913250000001</c:v>
                </c:pt>
                <c:pt idx="77">
                  <c:v>8.4090809733333334</c:v>
                </c:pt>
                <c:pt idx="78">
                  <c:v>8.5187872466666672</c:v>
                </c:pt>
                <c:pt idx="79">
                  <c:v>8.6271601133333338</c:v>
                </c:pt>
                <c:pt idx="80">
                  <c:v>8.7373830833333326</c:v>
                </c:pt>
                <c:pt idx="81">
                  <c:v>8.8473893750000006</c:v>
                </c:pt>
                <c:pt idx="82">
                  <c:v>8.9572456583333331</c:v>
                </c:pt>
                <c:pt idx="83">
                  <c:v>9.0676519733333336</c:v>
                </c:pt>
                <c:pt idx="84">
                  <c:v>9.1753914699999992</c:v>
                </c:pt>
                <c:pt idx="85">
                  <c:v>9.2838643400000009</c:v>
                </c:pt>
                <c:pt idx="86">
                  <c:v>9.3924038816666666</c:v>
                </c:pt>
                <c:pt idx="87">
                  <c:v>9.5022101633333325</c:v>
                </c:pt>
                <c:pt idx="88">
                  <c:v>9.6120164433333333</c:v>
                </c:pt>
                <c:pt idx="89">
                  <c:v>9.7221894116666672</c:v>
                </c:pt>
                <c:pt idx="90">
                  <c:v>9.8302455916666656</c:v>
                </c:pt>
                <c:pt idx="91">
                  <c:v>9.9404018916666654</c:v>
                </c:pt>
                <c:pt idx="92">
                  <c:v>10.049158113333332</c:v>
                </c:pt>
                <c:pt idx="93">
                  <c:v>10.157264296666666</c:v>
                </c:pt>
                <c:pt idx="94">
                  <c:v>10.265737166666666</c:v>
                </c:pt>
                <c:pt idx="95">
                  <c:v>10.376310158333332</c:v>
                </c:pt>
                <c:pt idx="96">
                  <c:v>10.485799753333334</c:v>
                </c:pt>
                <c:pt idx="97">
                  <c:v>10.595356019999999</c:v>
                </c:pt>
                <c:pt idx="98">
                  <c:v>10.703828891666666</c:v>
                </c:pt>
                <c:pt idx="99">
                  <c:v>10.814001859999999</c:v>
                </c:pt>
                <c:pt idx="100">
                  <c:v>10.922574736666666</c:v>
                </c:pt>
                <c:pt idx="101">
                  <c:v>11.032814374999999</c:v>
                </c:pt>
                <c:pt idx="102">
                  <c:v>11.140770550000001</c:v>
                </c:pt>
                <c:pt idx="103">
                  <c:v>11.25044349</c:v>
                </c:pt>
                <c:pt idx="104">
                  <c:v>11.361099818333333</c:v>
                </c:pt>
                <c:pt idx="105">
                  <c:v>11.470889431666667</c:v>
                </c:pt>
                <c:pt idx="106">
                  <c:v>11.580679045</c:v>
                </c:pt>
                <c:pt idx="107">
                  <c:v>11.689701946666666</c:v>
                </c:pt>
                <c:pt idx="108">
                  <c:v>11.797024751666667</c:v>
                </c:pt>
                <c:pt idx="109">
                  <c:v>11.907847756666666</c:v>
                </c:pt>
                <c:pt idx="110">
                  <c:v>12.017654038333331</c:v>
                </c:pt>
                <c:pt idx="111">
                  <c:v>12.125893561666665</c:v>
                </c:pt>
                <c:pt idx="112">
                  <c:v>12.235599836666665</c:v>
                </c:pt>
                <c:pt idx="113">
                  <c:v>12.345656131666665</c:v>
                </c:pt>
                <c:pt idx="114">
                  <c:v>12.457179176666667</c:v>
                </c:pt>
                <c:pt idx="115">
                  <c:v>12.565652048333332</c:v>
                </c:pt>
                <c:pt idx="116">
                  <c:v>12.675608336666667</c:v>
                </c:pt>
                <c:pt idx="117">
                  <c:v>12.785664631666666</c:v>
                </c:pt>
                <c:pt idx="118">
                  <c:v>12.894054165</c:v>
                </c:pt>
                <c:pt idx="119">
                  <c:v>13.003993786666665</c:v>
                </c:pt>
                <c:pt idx="120">
                  <c:v>13.112499993333332</c:v>
                </c:pt>
                <c:pt idx="121">
                  <c:v>13.222422946666665</c:v>
                </c:pt>
                <c:pt idx="122">
                  <c:v>13.332545911666667</c:v>
                </c:pt>
                <c:pt idx="123">
                  <c:v>13.440485418333333</c:v>
                </c:pt>
                <c:pt idx="124">
                  <c:v>13.549441651666665</c:v>
                </c:pt>
                <c:pt idx="125">
                  <c:v>13.657297819999998</c:v>
                </c:pt>
                <c:pt idx="126">
                  <c:v>13.767170771666665</c:v>
                </c:pt>
                <c:pt idx="127">
                  <c:v>13.875610306666665</c:v>
                </c:pt>
                <c:pt idx="128">
                  <c:v>13.985866613333334</c:v>
                </c:pt>
                <c:pt idx="129">
                  <c:v>14.096022913333334</c:v>
                </c:pt>
                <c:pt idx="130">
                  <c:v>14.205895864999999</c:v>
                </c:pt>
                <c:pt idx="131">
                  <c:v>14.316085499999998</c:v>
                </c:pt>
                <c:pt idx="132">
                  <c:v>14.425958451666666</c:v>
                </c:pt>
                <c:pt idx="133">
                  <c:v>14.535798066666667</c:v>
                </c:pt>
                <c:pt idx="134">
                  <c:v>14.645854361666666</c:v>
                </c:pt>
                <c:pt idx="135">
                  <c:v>14.755877321666667</c:v>
                </c:pt>
                <c:pt idx="136">
                  <c:v>14.865900281666665</c:v>
                </c:pt>
                <c:pt idx="137">
                  <c:v>14.975639891666667</c:v>
                </c:pt>
                <c:pt idx="138">
                  <c:v>15.085612848333334</c:v>
                </c:pt>
                <c:pt idx="139">
                  <c:v>15.195969159999999</c:v>
                </c:pt>
                <c:pt idx="140">
                  <c:v>15.306108793333332</c:v>
                </c:pt>
                <c:pt idx="141">
                  <c:v>15.415681726666666</c:v>
                </c:pt>
                <c:pt idx="142">
                  <c:v>15.525671351666665</c:v>
                </c:pt>
                <c:pt idx="143">
                  <c:v>15.636044331666666</c:v>
                </c:pt>
                <c:pt idx="144">
                  <c:v>15.744033841666665</c:v>
                </c:pt>
                <c:pt idx="145">
                  <c:v>15.85245671</c:v>
                </c:pt>
                <c:pt idx="146">
                  <c:v>15.962929694999998</c:v>
                </c:pt>
                <c:pt idx="147">
                  <c:v>16.070769196666667</c:v>
                </c:pt>
                <c:pt idx="148">
                  <c:v>16.181008835</c:v>
                </c:pt>
                <c:pt idx="149">
                  <c:v>16.289981735000001</c:v>
                </c:pt>
                <c:pt idx="150">
                  <c:v>16.397787900000001</c:v>
                </c:pt>
                <c:pt idx="151">
                  <c:v>16.507727521666666</c:v>
                </c:pt>
                <c:pt idx="152">
                  <c:v>16.617550470000001</c:v>
                </c:pt>
                <c:pt idx="153">
                  <c:v>16.727790108333334</c:v>
                </c:pt>
                <c:pt idx="154">
                  <c:v>16.837813068333332</c:v>
                </c:pt>
                <c:pt idx="155">
                  <c:v>16.94816938</c:v>
                </c:pt>
                <c:pt idx="156">
                  <c:v>17.057625641666665</c:v>
                </c:pt>
                <c:pt idx="157">
                  <c:v>17.167631933333332</c:v>
                </c:pt>
                <c:pt idx="158">
                  <c:v>17.277721563333333</c:v>
                </c:pt>
                <c:pt idx="159">
                  <c:v>17.387777858333333</c:v>
                </c:pt>
                <c:pt idx="160">
                  <c:v>17.497384126666663</c:v>
                </c:pt>
                <c:pt idx="161">
                  <c:v>17.607723771666667</c:v>
                </c:pt>
                <c:pt idx="162">
                  <c:v>17.717946743333336</c:v>
                </c:pt>
                <c:pt idx="163">
                  <c:v>17.828503066666666</c:v>
                </c:pt>
                <c:pt idx="164">
                  <c:v>17.954110249999999</c:v>
                </c:pt>
              </c:numCache>
            </c:numRef>
          </c:cat>
          <c:val>
            <c:numRef>
              <c:f>'4.1 ADR + S Day 4'!$W$2:$W$185</c:f>
              <c:numCache>
                <c:formatCode>General</c:formatCode>
                <c:ptCount val="184"/>
                <c:pt idx="0">
                  <c:v>0</c:v>
                </c:pt>
                <c:pt idx="1">
                  <c:v>2.969189906831492E-3</c:v>
                </c:pt>
                <c:pt idx="2">
                  <c:v>5.4128444598366817E-3</c:v>
                </c:pt>
                <c:pt idx="3">
                  <c:v>3.8529190626975739E-3</c:v>
                </c:pt>
                <c:pt idx="4">
                  <c:v>2.9865404020153708E-3</c:v>
                </c:pt>
                <c:pt idx="5">
                  <c:v>5.5688231861075526E-3</c:v>
                </c:pt>
                <c:pt idx="6">
                  <c:v>4.5058021942774454E-3</c:v>
                </c:pt>
                <c:pt idx="7">
                  <c:v>3.7183572287456347E-3</c:v>
                </c:pt>
                <c:pt idx="8">
                  <c:v>6.348370235751976E-3</c:v>
                </c:pt>
                <c:pt idx="9">
                  <c:v>5.513896610444555E-3</c:v>
                </c:pt>
                <c:pt idx="10">
                  <c:v>5.7644251268357035E-3</c:v>
                </c:pt>
                <c:pt idx="11">
                  <c:v>2.0864153730458228E-3</c:v>
                </c:pt>
                <c:pt idx="12">
                  <c:v>3.739374534537395E-3</c:v>
                </c:pt>
                <c:pt idx="13">
                  <c:v>4.5236745764586058E-3</c:v>
                </c:pt>
                <c:pt idx="14">
                  <c:v>4.4006765475151713E-3</c:v>
                </c:pt>
                <c:pt idx="15">
                  <c:v>3.4694312489591539E-3</c:v>
                </c:pt>
                <c:pt idx="16">
                  <c:v>5.7442466452441833E-3</c:v>
                </c:pt>
                <c:pt idx="17">
                  <c:v>4.2900892793003359E-3</c:v>
                </c:pt>
                <c:pt idx="18">
                  <c:v>4.9982319826320292E-3</c:v>
                </c:pt>
                <c:pt idx="19">
                  <c:v>7.7911614254117011E-3</c:v>
                </c:pt>
                <c:pt idx="20">
                  <c:v>4.3279813416302205E-3</c:v>
                </c:pt>
                <c:pt idx="21">
                  <c:v>5.6246832156410581E-3</c:v>
                </c:pt>
                <c:pt idx="22">
                  <c:v>7.1554213269230194E-3</c:v>
                </c:pt>
                <c:pt idx="23">
                  <c:v>6.2537073838309599E-3</c:v>
                </c:pt>
                <c:pt idx="24">
                  <c:v>3.4079677813375988E-3</c:v>
                </c:pt>
                <c:pt idx="25">
                  <c:v>7.1306165998741506E-3</c:v>
                </c:pt>
                <c:pt idx="26">
                  <c:v>6.6744834184646606E-3</c:v>
                </c:pt>
                <c:pt idx="27">
                  <c:v>0.17144092861562968</c:v>
                </c:pt>
                <c:pt idx="28">
                  <c:v>0.20567104241677692</c:v>
                </c:pt>
                <c:pt idx="29">
                  <c:v>0.11075030621141195</c:v>
                </c:pt>
                <c:pt idx="30">
                  <c:v>0.10835367095257555</c:v>
                </c:pt>
                <c:pt idx="31">
                  <c:v>0.1144563300801175</c:v>
                </c:pt>
                <c:pt idx="32">
                  <c:v>0.11557591041283947</c:v>
                </c:pt>
                <c:pt idx="33">
                  <c:v>0.11164665206202438</c:v>
                </c:pt>
                <c:pt idx="34">
                  <c:v>0.10590200967022351</c:v>
                </c:pt>
                <c:pt idx="35">
                  <c:v>9.2862059521887988E-2</c:v>
                </c:pt>
                <c:pt idx="36">
                  <c:v>8.2201219766455544E-2</c:v>
                </c:pt>
                <c:pt idx="37">
                  <c:v>7.1584063034285522E-2</c:v>
                </c:pt>
                <c:pt idx="38">
                  <c:v>6.3829678932533551E-2</c:v>
                </c:pt>
                <c:pt idx="39">
                  <c:v>6.2207783572375774E-2</c:v>
                </c:pt>
                <c:pt idx="40">
                  <c:v>5.7921231218746733E-2</c:v>
                </c:pt>
                <c:pt idx="41">
                  <c:v>4.7599169106355733E-2</c:v>
                </c:pt>
                <c:pt idx="42">
                  <c:v>5.3304544916110377E-2</c:v>
                </c:pt>
                <c:pt idx="43">
                  <c:v>5.3653641657105511E-2</c:v>
                </c:pt>
                <c:pt idx="44">
                  <c:v>5.1582253564681324E-2</c:v>
                </c:pt>
                <c:pt idx="45">
                  <c:v>4.9094579475266596E-2</c:v>
                </c:pt>
                <c:pt idx="46">
                  <c:v>5.1563743954258306E-2</c:v>
                </c:pt>
                <c:pt idx="47">
                  <c:v>4.7934092794145858E-2</c:v>
                </c:pt>
                <c:pt idx="48">
                  <c:v>4.9190008347587924E-2</c:v>
                </c:pt>
                <c:pt idx="49">
                  <c:v>4.1410017093377452E-2</c:v>
                </c:pt>
                <c:pt idx="50">
                  <c:v>4.7763365640171938E-2</c:v>
                </c:pt>
                <c:pt idx="51">
                  <c:v>4.6837243012019567E-2</c:v>
                </c:pt>
                <c:pt idx="52">
                  <c:v>5.0238605322582383E-2</c:v>
                </c:pt>
                <c:pt idx="53">
                  <c:v>4.5522521516042094E-2</c:v>
                </c:pt>
                <c:pt idx="54">
                  <c:v>4.7041487480912893E-2</c:v>
                </c:pt>
                <c:pt idx="55">
                  <c:v>4.7268898545631342E-2</c:v>
                </c:pt>
                <c:pt idx="56">
                  <c:v>4.3284779068614755E-2</c:v>
                </c:pt>
                <c:pt idx="57">
                  <c:v>4.6947603140558514E-2</c:v>
                </c:pt>
                <c:pt idx="58">
                  <c:v>4.5571730073009221E-2</c:v>
                </c:pt>
                <c:pt idx="59">
                  <c:v>4.6521435944097383E-2</c:v>
                </c:pt>
                <c:pt idx="60">
                  <c:v>4.3964452030403271E-2</c:v>
                </c:pt>
                <c:pt idx="61">
                  <c:v>4.3007699825933998E-2</c:v>
                </c:pt>
                <c:pt idx="62">
                  <c:v>4.3240564635821752E-2</c:v>
                </c:pt>
                <c:pt idx="63">
                  <c:v>4.5753166611705511E-2</c:v>
                </c:pt>
                <c:pt idx="64">
                  <c:v>4.0751149611813683E-2</c:v>
                </c:pt>
                <c:pt idx="65">
                  <c:v>4.4822693749197895E-2</c:v>
                </c:pt>
                <c:pt idx="66">
                  <c:v>4.4201925104217867E-2</c:v>
                </c:pt>
                <c:pt idx="67">
                  <c:v>4.1363706546170373E-2</c:v>
                </c:pt>
                <c:pt idx="68">
                  <c:v>4.3478327457393919E-2</c:v>
                </c:pt>
                <c:pt idx="69">
                  <c:v>4.3703543740723813E-2</c:v>
                </c:pt>
                <c:pt idx="70">
                  <c:v>4.2856250250978133E-2</c:v>
                </c:pt>
                <c:pt idx="71">
                  <c:v>4.319897953953062E-2</c:v>
                </c:pt>
                <c:pt idx="72">
                  <c:v>4.5750305242836478E-2</c:v>
                </c:pt>
                <c:pt idx="73">
                  <c:v>4.0592295117676258E-2</c:v>
                </c:pt>
                <c:pt idx="74">
                  <c:v>4.1066814586520194E-2</c:v>
                </c:pt>
                <c:pt idx="75">
                  <c:v>4.0594119551990715E-2</c:v>
                </c:pt>
                <c:pt idx="76">
                  <c:v>4.0150737443140572E-2</c:v>
                </c:pt>
                <c:pt idx="77">
                  <c:v>4.0519479263041704E-2</c:v>
                </c:pt>
                <c:pt idx="78">
                  <c:v>4.1593724861741066E-2</c:v>
                </c:pt>
                <c:pt idx="79">
                  <c:v>3.9766825229993891E-2</c:v>
                </c:pt>
                <c:pt idx="80">
                  <c:v>3.7362716639680521E-2</c:v>
                </c:pt>
                <c:pt idx="81">
                  <c:v>4.0837285002427441E-2</c:v>
                </c:pt>
                <c:pt idx="82">
                  <c:v>3.7501011256660735E-2</c:v>
                </c:pt>
                <c:pt idx="83">
                  <c:v>3.9182265129472531E-2</c:v>
                </c:pt>
                <c:pt idx="84">
                  <c:v>3.9412508106657439E-2</c:v>
                </c:pt>
                <c:pt idx="85">
                  <c:v>3.6736701615154743E-2</c:v>
                </c:pt>
                <c:pt idx="86">
                  <c:v>4.054497805024896E-2</c:v>
                </c:pt>
                <c:pt idx="87">
                  <c:v>4.0927117557397912E-2</c:v>
                </c:pt>
                <c:pt idx="88">
                  <c:v>3.735126187758786E-2</c:v>
                </c:pt>
                <c:pt idx="89">
                  <c:v>3.9107880794576236E-2</c:v>
                </c:pt>
                <c:pt idx="90">
                  <c:v>4.1003346656050002E-2</c:v>
                </c:pt>
                <c:pt idx="91">
                  <c:v>3.9320674378957067E-2</c:v>
                </c:pt>
                <c:pt idx="92">
                  <c:v>4.3587499590856692E-2</c:v>
                </c:pt>
                <c:pt idx="93">
                  <c:v>3.8194171578756403E-2</c:v>
                </c:pt>
                <c:pt idx="94">
                  <c:v>3.895996037338461E-2</c:v>
                </c:pt>
                <c:pt idx="95">
                  <c:v>3.6500807133104121E-2</c:v>
                </c:pt>
                <c:pt idx="96">
                  <c:v>3.7789289333990644E-2</c:v>
                </c:pt>
                <c:pt idx="97">
                  <c:v>3.8896049612334796E-2</c:v>
                </c:pt>
                <c:pt idx="98">
                  <c:v>3.6969860110964092E-2</c:v>
                </c:pt>
                <c:pt idx="99">
                  <c:v>3.7328335696033069E-2</c:v>
                </c:pt>
                <c:pt idx="100">
                  <c:v>3.713279840137277E-2</c:v>
                </c:pt>
                <c:pt idx="101">
                  <c:v>3.789914958178997E-2</c:v>
                </c:pt>
                <c:pt idx="102">
                  <c:v>3.2576349138149191E-2</c:v>
                </c:pt>
                <c:pt idx="103">
                  <c:v>3.588005554463182E-2</c:v>
                </c:pt>
                <c:pt idx="104">
                  <c:v>3.7926049370850833E-2</c:v>
                </c:pt>
                <c:pt idx="105">
                  <c:v>3.5082445027572767E-2</c:v>
                </c:pt>
                <c:pt idx="106">
                  <c:v>3.9052418379911358E-2</c:v>
                </c:pt>
                <c:pt idx="107">
                  <c:v>3.690938502550125E-2</c:v>
                </c:pt>
                <c:pt idx="108">
                  <c:v>3.0652514366166932E-2</c:v>
                </c:pt>
                <c:pt idx="109">
                  <c:v>3.4171780278640131E-2</c:v>
                </c:pt>
                <c:pt idx="110">
                  <c:v>3.6475728771516253E-2</c:v>
                </c:pt>
                <c:pt idx="111">
                  <c:v>3.7403691746294501E-2</c:v>
                </c:pt>
                <c:pt idx="112">
                  <c:v>3.5796052962541583E-2</c:v>
                </c:pt>
                <c:pt idx="113">
                  <c:v>3.8494208188993594E-2</c:v>
                </c:pt>
                <c:pt idx="114">
                  <c:v>3.3731490613094398E-2</c:v>
                </c:pt>
                <c:pt idx="115">
                  <c:v>3.6494924074837141E-2</c:v>
                </c:pt>
                <c:pt idx="116">
                  <c:v>3.7365903731967721E-2</c:v>
                </c:pt>
                <c:pt idx="117">
                  <c:v>3.4725829639605112E-2</c:v>
                </c:pt>
                <c:pt idx="118">
                  <c:v>3.3339238140199866E-2</c:v>
                </c:pt>
                <c:pt idx="119">
                  <c:v>3.4618815460375374E-2</c:v>
                </c:pt>
                <c:pt idx="120">
                  <c:v>3.2843244474913394E-2</c:v>
                </c:pt>
                <c:pt idx="121">
                  <c:v>3.430301451257297E-2</c:v>
                </c:pt>
                <c:pt idx="122">
                  <c:v>3.0422620289027692E-2</c:v>
                </c:pt>
                <c:pt idx="123">
                  <c:v>3.4520392545631953E-2</c:v>
                </c:pt>
                <c:pt idx="124">
                  <c:v>3.4727865297879489E-2</c:v>
                </c:pt>
                <c:pt idx="125">
                  <c:v>3.397924910698618E-2</c:v>
                </c:pt>
                <c:pt idx="126">
                  <c:v>3.391991140586989E-2</c:v>
                </c:pt>
                <c:pt idx="127">
                  <c:v>3.5530136791723115E-2</c:v>
                </c:pt>
                <c:pt idx="128">
                  <c:v>3.1704563434634889E-2</c:v>
                </c:pt>
                <c:pt idx="129">
                  <c:v>3.5222032799252442E-2</c:v>
                </c:pt>
                <c:pt idx="130">
                  <c:v>3.2745837792754175E-2</c:v>
                </c:pt>
                <c:pt idx="131">
                  <c:v>3.2615886415754046E-2</c:v>
                </c:pt>
                <c:pt idx="132">
                  <c:v>3.3726477968905655E-2</c:v>
                </c:pt>
                <c:pt idx="133">
                  <c:v>3.568201227379697E-2</c:v>
                </c:pt>
                <c:pt idx="134">
                  <c:v>3.3443574740418369E-2</c:v>
                </c:pt>
                <c:pt idx="135">
                  <c:v>2.9176128948373455E-2</c:v>
                </c:pt>
                <c:pt idx="136">
                  <c:v>3.384233500276293E-2</c:v>
                </c:pt>
                <c:pt idx="137">
                  <c:v>3.2370916434696743E-2</c:v>
                </c:pt>
                <c:pt idx="138">
                  <c:v>3.0088321146156106E-2</c:v>
                </c:pt>
                <c:pt idx="139">
                  <c:v>3.1176883514438355E-2</c:v>
                </c:pt>
                <c:pt idx="140">
                  <c:v>3.2898174625422272E-2</c:v>
                </c:pt>
                <c:pt idx="141">
                  <c:v>3.4325865283608439E-2</c:v>
                </c:pt>
                <c:pt idx="142">
                  <c:v>2.7765533780413014E-2</c:v>
                </c:pt>
                <c:pt idx="143">
                  <c:v>3.2081973260002478E-2</c:v>
                </c:pt>
                <c:pt idx="144">
                  <c:v>3.2130482925900393E-2</c:v>
                </c:pt>
                <c:pt idx="145">
                  <c:v>3.0850356338279587E-2</c:v>
                </c:pt>
                <c:pt idx="146">
                  <c:v>2.8799493158502238E-2</c:v>
                </c:pt>
                <c:pt idx="147">
                  <c:v>3.0183805605130537E-2</c:v>
                </c:pt>
                <c:pt idx="148">
                  <c:v>3.383116980216333E-2</c:v>
                </c:pt>
                <c:pt idx="149">
                  <c:v>3.0039704404771328E-2</c:v>
                </c:pt>
                <c:pt idx="150">
                  <c:v>3.3378719458622592E-2</c:v>
                </c:pt>
                <c:pt idx="151">
                  <c:v>3.5419877991080283E-2</c:v>
                </c:pt>
                <c:pt idx="152">
                  <c:v>2.8460024430283479E-2</c:v>
                </c:pt>
                <c:pt idx="153">
                  <c:v>2.6986490402902876E-2</c:v>
                </c:pt>
                <c:pt idx="154">
                  <c:v>3.2528927735984328E-2</c:v>
                </c:pt>
                <c:pt idx="155">
                  <c:v>2.6716378623885768E-2</c:v>
                </c:pt>
                <c:pt idx="156">
                  <c:v>2.7613106316753795E-2</c:v>
                </c:pt>
                <c:pt idx="157">
                  <c:v>3.4091121224420408E-2</c:v>
                </c:pt>
                <c:pt idx="158">
                  <c:v>3.0285343261701719E-2</c:v>
                </c:pt>
                <c:pt idx="159">
                  <c:v>3.064749286110912E-2</c:v>
                </c:pt>
                <c:pt idx="160">
                  <c:v>2.8800064697861671E-2</c:v>
                </c:pt>
                <c:pt idx="161">
                  <c:v>2.8736268728971483E-2</c:v>
                </c:pt>
                <c:pt idx="162">
                  <c:v>3.0217307699578148E-2</c:v>
                </c:pt>
                <c:pt idx="163">
                  <c:v>3.3975711145571297E-2</c:v>
                </c:pt>
                <c:pt idx="164">
                  <c:v>2.801007314452103E-2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D2-4E02-91CF-1CDCA6D96DB2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'4.1 ADR + S Day 4'!$X$2:$X$186</c:f>
              <c:numCache>
                <c:formatCode>General</c:formatCode>
                <c:ptCount val="18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D2-4E02-91CF-1CDCA6D96D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786240"/>
        <c:axId val="323308352"/>
      </c:lineChart>
      <c:catAx>
        <c:axId val="32378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308352"/>
        <c:crosses val="autoZero"/>
        <c:auto val="1"/>
        <c:lblAlgn val="ctr"/>
        <c:lblOffset val="100"/>
        <c:noMultiLvlLbl val="0"/>
      </c:catAx>
      <c:valAx>
        <c:axId val="3233083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7862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'4.2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4.3602493333333332E-2</c:v>
                </c:pt>
                <c:pt idx="2">
                  <c:v>8.4954858333333327E-2</c:v>
                </c:pt>
                <c:pt idx="3">
                  <c:v>0.12664057666666667</c:v>
                </c:pt>
                <c:pt idx="4">
                  <c:v>0.17020973499999997</c:v>
                </c:pt>
                <c:pt idx="5">
                  <c:v>0.21371222333333331</c:v>
                </c:pt>
                <c:pt idx="6">
                  <c:v>0.25659800999999999</c:v>
                </c:pt>
                <c:pt idx="7">
                  <c:v>0.29831706166666666</c:v>
                </c:pt>
                <c:pt idx="8">
                  <c:v>0.34016945666666665</c:v>
                </c:pt>
                <c:pt idx="9">
                  <c:v>0.38178850333333331</c:v>
                </c:pt>
                <c:pt idx="10">
                  <c:v>0.42330754500000001</c:v>
                </c:pt>
                <c:pt idx="11">
                  <c:v>0.46529327999999998</c:v>
                </c:pt>
                <c:pt idx="12">
                  <c:v>0.50646230000000003</c:v>
                </c:pt>
                <c:pt idx="13">
                  <c:v>0.54824802333333322</c:v>
                </c:pt>
                <c:pt idx="14">
                  <c:v>0.59173384500000004</c:v>
                </c:pt>
                <c:pt idx="15">
                  <c:v>0.63543634500000001</c:v>
                </c:pt>
                <c:pt idx="16">
                  <c:v>0.67647202500000003</c:v>
                </c:pt>
                <c:pt idx="17">
                  <c:v>0.71842442500000003</c:v>
                </c:pt>
                <c:pt idx="18">
                  <c:v>0.76004347166666664</c:v>
                </c:pt>
                <c:pt idx="19">
                  <c:v>0.80307926666666662</c:v>
                </c:pt>
                <c:pt idx="20">
                  <c:v>0.84508166833333331</c:v>
                </c:pt>
                <c:pt idx="21">
                  <c:v>0.88838414499999996</c:v>
                </c:pt>
                <c:pt idx="22">
                  <c:v>0.93005319499999994</c:v>
                </c:pt>
                <c:pt idx="23">
                  <c:v>0.97163890666666652</c:v>
                </c:pt>
                <c:pt idx="24">
                  <c:v>1.0153914099999999</c:v>
                </c:pt>
                <c:pt idx="25">
                  <c:v>1.0564437583333333</c:v>
                </c:pt>
                <c:pt idx="26">
                  <c:v>1.1002462633333332</c:v>
                </c:pt>
                <c:pt idx="27">
                  <c:v>1.1415486249999998</c:v>
                </c:pt>
                <c:pt idx="28">
                  <c:v>1.1838510449999999</c:v>
                </c:pt>
                <c:pt idx="29">
                  <c:v>1.2269701783333331</c:v>
                </c:pt>
                <c:pt idx="30">
                  <c:v>1.26890591</c:v>
                </c:pt>
                <c:pt idx="31">
                  <c:v>1.3099582583333331</c:v>
                </c:pt>
                <c:pt idx="32">
                  <c:v>1.3521606716666665</c:v>
                </c:pt>
                <c:pt idx="33">
                  <c:v>1.3952298016666667</c:v>
                </c:pt>
                <c:pt idx="34">
                  <c:v>1.4366655049999999</c:v>
                </c:pt>
                <c:pt idx="35">
                  <c:v>1.4788345833333334</c:v>
                </c:pt>
                <c:pt idx="36">
                  <c:v>1.5218703783333332</c:v>
                </c:pt>
                <c:pt idx="37">
                  <c:v>1.5632060766666667</c:v>
                </c:pt>
                <c:pt idx="38">
                  <c:v>1.6048917933333333</c:v>
                </c:pt>
                <c:pt idx="39">
                  <c:v>1.6464941733333334</c:v>
                </c:pt>
                <c:pt idx="40">
                  <c:v>1.6899799933333333</c:v>
                </c:pt>
                <c:pt idx="41">
                  <c:v>1.7320990699999999</c:v>
                </c:pt>
                <c:pt idx="42">
                  <c:v>1.7733847649999999</c:v>
                </c:pt>
                <c:pt idx="43">
                  <c:v>1.8148871383333331</c:v>
                </c:pt>
                <c:pt idx="44">
                  <c:v>1.8564728499999998</c:v>
                </c:pt>
                <c:pt idx="45">
                  <c:v>1.8984752533333333</c:v>
                </c:pt>
                <c:pt idx="46">
                  <c:v>1.9400776316666666</c:v>
                </c:pt>
                <c:pt idx="47">
                  <c:v>1.9814799999999999</c:v>
                </c:pt>
                <c:pt idx="48">
                  <c:v>2.02356574</c:v>
                </c:pt>
                <c:pt idx="49">
                  <c:v>2.0651181166666666</c:v>
                </c:pt>
                <c:pt idx="50">
                  <c:v>2.106803835</c:v>
                </c:pt>
                <c:pt idx="51">
                  <c:v>2.1485395549999997</c:v>
                </c:pt>
                <c:pt idx="52">
                  <c:v>2.1917086916666668</c:v>
                </c:pt>
                <c:pt idx="53">
                  <c:v>2.2333777416666662</c:v>
                </c:pt>
                <c:pt idx="54">
                  <c:v>2.2748301116666667</c:v>
                </c:pt>
                <c:pt idx="55">
                  <c:v>2.3168825183333328</c:v>
                </c:pt>
                <c:pt idx="56">
                  <c:v>2.3601016566666666</c:v>
                </c:pt>
                <c:pt idx="57">
                  <c:v>2.4034874716666663</c:v>
                </c:pt>
                <c:pt idx="58">
                  <c:v>2.4469732916666667</c:v>
                </c:pt>
                <c:pt idx="59">
                  <c:v>2.4903757749999995</c:v>
                </c:pt>
                <c:pt idx="60">
                  <c:v>2.533378233333333</c:v>
                </c:pt>
                <c:pt idx="61">
                  <c:v>2.5749139433333332</c:v>
                </c:pt>
                <c:pt idx="62">
                  <c:v>2.6167663366666662</c:v>
                </c:pt>
                <c:pt idx="63">
                  <c:v>2.6582687100000002</c:v>
                </c:pt>
                <c:pt idx="64">
                  <c:v>2.7000711016666665</c:v>
                </c:pt>
                <c:pt idx="65">
                  <c:v>2.7416568133333334</c:v>
                </c:pt>
                <c:pt idx="66">
                  <c:v>2.783525875</c:v>
                </c:pt>
                <c:pt idx="67">
                  <c:v>2.8271783716666667</c:v>
                </c:pt>
                <c:pt idx="68">
                  <c:v>2.8688307533333335</c:v>
                </c:pt>
                <c:pt idx="69">
                  <c:v>2.91171654</c:v>
                </c:pt>
                <c:pt idx="70">
                  <c:v>2.9533189200000001</c:v>
                </c:pt>
                <c:pt idx="71">
                  <c:v>2.9952046483333334</c:v>
                </c:pt>
                <c:pt idx="72">
                  <c:v>3.0366903549999997</c:v>
                </c:pt>
                <c:pt idx="73">
                  <c:v>3.0781760616666665</c:v>
                </c:pt>
                <c:pt idx="74">
                  <c:v>3.1199951199999996</c:v>
                </c:pt>
                <c:pt idx="75">
                  <c:v>3.1616975049999998</c:v>
                </c:pt>
                <c:pt idx="76">
                  <c:v>3.2051833249999997</c:v>
                </c:pt>
                <c:pt idx="77">
                  <c:v>3.2472857333333334</c:v>
                </c:pt>
                <c:pt idx="78">
                  <c:v>3.2886047633333333</c:v>
                </c:pt>
                <c:pt idx="79">
                  <c:v>3.3320739166666664</c:v>
                </c:pt>
                <c:pt idx="80">
                  <c:v>3.3732596049999999</c:v>
                </c:pt>
                <c:pt idx="81">
                  <c:v>3.4169121016666666</c:v>
                </c:pt>
                <c:pt idx="82">
                  <c:v>3.4603145849999999</c:v>
                </c:pt>
                <c:pt idx="83">
                  <c:v>3.5015836116666668</c:v>
                </c:pt>
                <c:pt idx="84">
                  <c:v>3.5433193316666665</c:v>
                </c:pt>
                <c:pt idx="85">
                  <c:v>3.5850717200000002</c:v>
                </c:pt>
                <c:pt idx="86">
                  <c:v>3.6282241883333333</c:v>
                </c:pt>
                <c:pt idx="87">
                  <c:v>3.6716100033333334</c:v>
                </c:pt>
                <c:pt idx="88">
                  <c:v>3.7138457533333331</c:v>
                </c:pt>
                <c:pt idx="89">
                  <c:v>3.7570815583333332</c:v>
                </c:pt>
                <c:pt idx="90">
                  <c:v>3.7984172566666667</c:v>
                </c:pt>
                <c:pt idx="91">
                  <c:v>3.8402363149999998</c:v>
                </c:pt>
                <c:pt idx="92">
                  <c:v>3.8822220500000002</c:v>
                </c:pt>
                <c:pt idx="93">
                  <c:v>3.9251078366666667</c:v>
                </c:pt>
                <c:pt idx="94">
                  <c:v>3.9684936516666669</c:v>
                </c:pt>
                <c:pt idx="95">
                  <c:v>4.0123461599999999</c:v>
                </c:pt>
                <c:pt idx="96">
                  <c:v>4.0537651949999995</c:v>
                </c:pt>
                <c:pt idx="97">
                  <c:v>4.095100893333333</c:v>
                </c:pt>
                <c:pt idx="98">
                  <c:v>4.1368032783333337</c:v>
                </c:pt>
                <c:pt idx="99">
                  <c:v>4.1782556483333329</c:v>
                </c:pt>
                <c:pt idx="100">
                  <c:v>4.220708076666666</c:v>
                </c:pt>
                <c:pt idx="101">
                  <c:v>4.2636271983333334</c:v>
                </c:pt>
                <c:pt idx="102">
                  <c:v>4.3059962883333327</c:v>
                </c:pt>
                <c:pt idx="103">
                  <c:v>4.3468152899999994</c:v>
                </c:pt>
                <c:pt idx="104">
                  <c:v>4.3900510966666664</c:v>
                </c:pt>
                <c:pt idx="105">
                  <c:v>4.4319201566666662</c:v>
                </c:pt>
                <c:pt idx="106">
                  <c:v>4.4733391933333326</c:v>
                </c:pt>
                <c:pt idx="107">
                  <c:v>4.514924905</c:v>
                </c:pt>
                <c:pt idx="108">
                  <c:v>4.5583607233333332</c:v>
                </c:pt>
                <c:pt idx="109">
                  <c:v>4.6003797933333335</c:v>
                </c:pt>
                <c:pt idx="110">
                  <c:v>4.6425322033333334</c:v>
                </c:pt>
                <c:pt idx="111">
                  <c:v>4.6852513133333336</c:v>
                </c:pt>
                <c:pt idx="112">
                  <c:v>4.7288038050000001</c:v>
                </c:pt>
                <c:pt idx="113">
                  <c:v>4.7701895050000003</c:v>
                </c:pt>
                <c:pt idx="114">
                  <c:v>4.8137253283333328</c:v>
                </c:pt>
                <c:pt idx="115">
                  <c:v>4.8572111499999995</c:v>
                </c:pt>
                <c:pt idx="116">
                  <c:v>4.8993302249999999</c:v>
                </c:pt>
                <c:pt idx="117">
                  <c:v>4.9418159883333335</c:v>
                </c:pt>
                <c:pt idx="118">
                  <c:v>4.9834016999999999</c:v>
                </c:pt>
                <c:pt idx="119">
                  <c:v>5.0267875149999997</c:v>
                </c:pt>
                <c:pt idx="120">
                  <c:v>5.0702900033333327</c:v>
                </c:pt>
                <c:pt idx="121">
                  <c:v>5.112142396666667</c:v>
                </c:pt>
                <c:pt idx="122">
                  <c:v>5.1555282116666659</c:v>
                </c:pt>
                <c:pt idx="123">
                  <c:v>5.1976806233333326</c:v>
                </c:pt>
                <c:pt idx="124">
                  <c:v>5.2385162916666665</c:v>
                </c:pt>
                <c:pt idx="125">
                  <c:v>5.2825354766666663</c:v>
                </c:pt>
                <c:pt idx="126">
                  <c:v>5.3236878299999999</c:v>
                </c:pt>
                <c:pt idx="127">
                  <c:v>5.3650068599999994</c:v>
                </c:pt>
                <c:pt idx="128">
                  <c:v>5.407059265</c:v>
                </c:pt>
                <c:pt idx="129">
                  <c:v>5.4502617366666657</c:v>
                </c:pt>
                <c:pt idx="130">
                  <c:v>5.4917974449999996</c:v>
                </c:pt>
                <c:pt idx="131">
                  <c:v>5.5334331599999995</c:v>
                </c:pt>
                <c:pt idx="132">
                  <c:v>5.5770523216666668</c:v>
                </c:pt>
                <c:pt idx="133">
                  <c:v>5.62048814</c:v>
                </c:pt>
                <c:pt idx="134">
                  <c:v>5.6620405166666661</c:v>
                </c:pt>
                <c:pt idx="135">
                  <c:v>5.7057263483333331</c:v>
                </c:pt>
                <c:pt idx="136">
                  <c:v>5.7488954850000002</c:v>
                </c:pt>
                <c:pt idx="137">
                  <c:v>5.7917646033333332</c:v>
                </c:pt>
                <c:pt idx="138">
                  <c:v>5.8338336749999993</c:v>
                </c:pt>
                <c:pt idx="139">
                  <c:v>5.8771028166666666</c:v>
                </c:pt>
                <c:pt idx="140">
                  <c:v>5.9184051799999997</c:v>
                </c:pt>
                <c:pt idx="141">
                  <c:v>5.9622410199999996</c:v>
                </c:pt>
                <c:pt idx="142">
                  <c:v>6.0051934766666664</c:v>
                </c:pt>
                <c:pt idx="143">
                  <c:v>6.0467625216666665</c:v>
                </c:pt>
                <c:pt idx="144">
                  <c:v>6.0902816766666659</c:v>
                </c:pt>
                <c:pt idx="145">
                  <c:v>6.1338008333333338</c:v>
                </c:pt>
                <c:pt idx="146">
                  <c:v>6.1751198633333333</c:v>
                </c:pt>
                <c:pt idx="147">
                  <c:v>6.2188890333333324</c:v>
                </c:pt>
                <c:pt idx="148">
                  <c:v>6.2605080799999993</c:v>
                </c:pt>
                <c:pt idx="149">
                  <c:v>6.303810556666666</c:v>
                </c:pt>
                <c:pt idx="150">
                  <c:v>6.3453129300000004</c:v>
                </c:pt>
                <c:pt idx="151">
                  <c:v>6.3869653133333335</c:v>
                </c:pt>
                <c:pt idx="152">
                  <c:v>6.4302677900000003</c:v>
                </c:pt>
                <c:pt idx="153">
                  <c:v>6.4740869633333329</c:v>
                </c:pt>
                <c:pt idx="154">
                  <c:v>6.5152393166666664</c:v>
                </c:pt>
                <c:pt idx="155">
                  <c:v>6.5568416966666661</c:v>
                </c:pt>
                <c:pt idx="156">
                  <c:v>6.5985940833333334</c:v>
                </c:pt>
                <c:pt idx="157">
                  <c:v>6.6418632249999998</c:v>
                </c:pt>
                <c:pt idx="158">
                  <c:v>6.685565725</c:v>
                </c:pt>
                <c:pt idx="159">
                  <c:v>6.7289515399999997</c:v>
                </c:pt>
                <c:pt idx="160">
                  <c:v>6.7700372233333326</c:v>
                </c:pt>
                <c:pt idx="161">
                  <c:v>6.813489708333333</c:v>
                </c:pt>
                <c:pt idx="162">
                  <c:v>6.8571422049999997</c:v>
                </c:pt>
                <c:pt idx="163">
                  <c:v>6.8991779433333331</c:v>
                </c:pt>
                <c:pt idx="164">
                  <c:v>6.9403969666666665</c:v>
                </c:pt>
                <c:pt idx="165">
                  <c:v>6.9836161066666671</c:v>
                </c:pt>
                <c:pt idx="166">
                  <c:v>7.025401829999999</c:v>
                </c:pt>
                <c:pt idx="167">
                  <c:v>7.0687543083333333</c:v>
                </c:pt>
                <c:pt idx="168">
                  <c:v>7.1100566716666664</c:v>
                </c:pt>
                <c:pt idx="169">
                  <c:v>7.1520757416666658</c:v>
                </c:pt>
                <c:pt idx="170">
                  <c:v>7.1934947766666664</c:v>
                </c:pt>
                <c:pt idx="171">
                  <c:v>7.2372972833333327</c:v>
                </c:pt>
                <c:pt idx="172">
                  <c:v>7.2783829666666664</c:v>
                </c:pt>
                <c:pt idx="173">
                  <c:v>7.3202686949999993</c:v>
                </c:pt>
                <c:pt idx="174">
                  <c:v>7.3618877416666662</c:v>
                </c:pt>
                <c:pt idx="175">
                  <c:v>7.403606795</c:v>
                </c:pt>
                <c:pt idx="176">
                  <c:v>7.44587588</c:v>
                </c:pt>
                <c:pt idx="177">
                  <c:v>7.487061568333333</c:v>
                </c:pt>
                <c:pt idx="178">
                  <c:v>7.5285472749999993</c:v>
                </c:pt>
                <c:pt idx="179">
                  <c:v>7.5724497849999999</c:v>
                </c:pt>
                <c:pt idx="180">
                  <c:v>7.6155689183333335</c:v>
                </c:pt>
                <c:pt idx="181">
                  <c:v>7.6586380483333327</c:v>
                </c:pt>
                <c:pt idx="182">
                  <c:v>7.7004237716666664</c:v>
                </c:pt>
                <c:pt idx="183">
                  <c:v>7.7438429216666664</c:v>
                </c:pt>
                <c:pt idx="184">
                  <c:v>7.7852952933333333</c:v>
                </c:pt>
                <c:pt idx="185">
                  <c:v>7.8287144433333333</c:v>
                </c:pt>
                <c:pt idx="186">
                  <c:v>7.8703334899999993</c:v>
                </c:pt>
                <c:pt idx="187">
                  <c:v>7.9120692099999994</c:v>
                </c:pt>
                <c:pt idx="188">
                  <c:v>7.9552216783333325</c:v>
                </c:pt>
                <c:pt idx="189">
                  <c:v>7.9988075049999994</c:v>
                </c:pt>
                <c:pt idx="190">
                  <c:v>8.0403098783333338</c:v>
                </c:pt>
                <c:pt idx="191">
                  <c:v>8.0835790200000002</c:v>
                </c:pt>
                <c:pt idx="192">
                  <c:v>8.1253147416666653</c:v>
                </c:pt>
                <c:pt idx="193">
                  <c:v>8.168433873333333</c:v>
                </c:pt>
                <c:pt idx="194">
                  <c:v>8.2104862783333328</c:v>
                </c:pt>
                <c:pt idx="195">
                  <c:v>8.2537554199999992</c:v>
                </c:pt>
                <c:pt idx="196">
                  <c:v>8.295207791666666</c:v>
                </c:pt>
                <c:pt idx="197">
                  <c:v>8.3388936233333322</c:v>
                </c:pt>
                <c:pt idx="198">
                  <c:v>8.38079602</c:v>
                </c:pt>
                <c:pt idx="199">
                  <c:v>8.4239151533333327</c:v>
                </c:pt>
                <c:pt idx="200">
                  <c:v>8.4655675349999999</c:v>
                </c:pt>
                <c:pt idx="201">
                  <c:v>8.5072532533333334</c:v>
                </c:pt>
                <c:pt idx="202">
                  <c:v>8.5484722766666668</c:v>
                </c:pt>
                <c:pt idx="203">
                  <c:v>8.5922914499999994</c:v>
                </c:pt>
                <c:pt idx="204">
                  <c:v>8.6360606199999985</c:v>
                </c:pt>
                <c:pt idx="205">
                  <c:v>8.6768296183333327</c:v>
                </c:pt>
                <c:pt idx="206">
                  <c:v>8.7188486883333329</c:v>
                </c:pt>
                <c:pt idx="207">
                  <c:v>8.7608677583333314</c:v>
                </c:pt>
                <c:pt idx="208">
                  <c:v>8.8018367683333345</c:v>
                </c:pt>
                <c:pt idx="209">
                  <c:v>8.8441725233333326</c:v>
                </c:pt>
                <c:pt idx="210">
                  <c:v>8.8868749666666655</c:v>
                </c:pt>
                <c:pt idx="211">
                  <c:v>8.9306108016666652</c:v>
                </c:pt>
                <c:pt idx="212">
                  <c:v>8.9721798449999994</c:v>
                </c:pt>
                <c:pt idx="213">
                  <c:v>9.0155823283333323</c:v>
                </c:pt>
                <c:pt idx="214">
                  <c:v>9.0590014783333324</c:v>
                </c:pt>
                <c:pt idx="215">
                  <c:v>9.1018372616666667</c:v>
                </c:pt>
                <c:pt idx="216">
                  <c:v>9.1436563199999998</c:v>
                </c:pt>
                <c:pt idx="217">
                  <c:v>9.1862254216666663</c:v>
                </c:pt>
                <c:pt idx="218">
                  <c:v>9.2289611999999988</c:v>
                </c:pt>
                <c:pt idx="219">
                  <c:v>9.2701802233333339</c:v>
                </c:pt>
                <c:pt idx="220">
                  <c:v>9.3123493016666661</c:v>
                </c:pt>
                <c:pt idx="221">
                  <c:v>9.3558017866666656</c:v>
                </c:pt>
                <c:pt idx="222">
                  <c:v>9.3969374733333328</c:v>
                </c:pt>
                <c:pt idx="223">
                  <c:v>9.4386398583333335</c:v>
                </c:pt>
                <c:pt idx="224">
                  <c:v>9.4803922466666659</c:v>
                </c:pt>
                <c:pt idx="225">
                  <c:v>9.5221113000000006</c:v>
                </c:pt>
                <c:pt idx="226">
                  <c:v>9.5639136899999997</c:v>
                </c:pt>
                <c:pt idx="227">
                  <c:v>9.6054660666666667</c:v>
                </c:pt>
                <c:pt idx="228">
                  <c:v>9.6475851433333339</c:v>
                </c:pt>
                <c:pt idx="229">
                  <c:v>9.688954176666666</c:v>
                </c:pt>
                <c:pt idx="230">
                  <c:v>9.7303398766666671</c:v>
                </c:pt>
                <c:pt idx="231">
                  <c:v>9.7720922649999995</c:v>
                </c:pt>
                <c:pt idx="232">
                  <c:v>9.8157947649999997</c:v>
                </c:pt>
                <c:pt idx="233">
                  <c:v>9.8589805683333314</c:v>
                </c:pt>
                <c:pt idx="234">
                  <c:v>9.9003496000000002</c:v>
                </c:pt>
                <c:pt idx="235">
                  <c:v>9.9437020799999996</c:v>
                </c:pt>
                <c:pt idx="236">
                  <c:v>9.9857378183333321</c:v>
                </c:pt>
                <c:pt idx="237">
                  <c:v>10.028756945</c:v>
                </c:pt>
                <c:pt idx="238">
                  <c:v>10.071926079999999</c:v>
                </c:pt>
                <c:pt idx="239">
                  <c:v>10.113778475</c:v>
                </c:pt>
                <c:pt idx="240">
                  <c:v>10.155414189999998</c:v>
                </c:pt>
                <c:pt idx="241">
                  <c:v>10.197016568333334</c:v>
                </c:pt>
                <c:pt idx="242">
                  <c:v>10.23910231</c:v>
                </c:pt>
                <c:pt idx="243">
                  <c:v>10.282021429999999</c:v>
                </c:pt>
                <c:pt idx="244">
                  <c:v>10.323773818333333</c:v>
                </c:pt>
                <c:pt idx="245">
                  <c:v>10.367242971666666</c:v>
                </c:pt>
                <c:pt idx="246">
                  <c:v>10.408812016666667</c:v>
                </c:pt>
                <c:pt idx="247">
                  <c:v>10.452197831666666</c:v>
                </c:pt>
                <c:pt idx="248">
                  <c:v>10.495616981666666</c:v>
                </c:pt>
                <c:pt idx="249">
                  <c:v>10.538686111666665</c:v>
                </c:pt>
                <c:pt idx="250">
                  <c:v>10.580305158333333</c:v>
                </c:pt>
                <c:pt idx="251">
                  <c:v>10.623674305</c:v>
                </c:pt>
                <c:pt idx="252">
                  <c:v>10.667076788333333</c:v>
                </c:pt>
                <c:pt idx="253">
                  <c:v>10.710495938333333</c:v>
                </c:pt>
                <c:pt idx="254">
                  <c:v>10.753998426666666</c:v>
                </c:pt>
                <c:pt idx="255">
                  <c:v>10.797150894999998</c:v>
                </c:pt>
                <c:pt idx="256">
                  <c:v>10.85580425</c:v>
                </c:pt>
                <c:pt idx="257">
                  <c:v>10.880388988333332</c:v>
                </c:pt>
                <c:pt idx="258">
                  <c:v>10.922341388333333</c:v>
                </c:pt>
                <c:pt idx="259">
                  <c:v>10.965610529999999</c:v>
                </c:pt>
                <c:pt idx="260">
                  <c:v>11.008929674999999</c:v>
                </c:pt>
                <c:pt idx="261">
                  <c:v>11.052148813333332</c:v>
                </c:pt>
                <c:pt idx="262">
                  <c:v>11.093917868333333</c:v>
                </c:pt>
                <c:pt idx="263">
                  <c:v>11.13747036</c:v>
                </c:pt>
                <c:pt idx="264">
                  <c:v>11.179056071666666</c:v>
                </c:pt>
                <c:pt idx="265">
                  <c:v>11.222275209999999</c:v>
                </c:pt>
                <c:pt idx="266">
                  <c:v>11.265777698333332</c:v>
                </c:pt>
                <c:pt idx="267">
                  <c:v>11.308796825</c:v>
                </c:pt>
                <c:pt idx="268">
                  <c:v>11.352199308333333</c:v>
                </c:pt>
                <c:pt idx="269">
                  <c:v>11.395618458333333</c:v>
                </c:pt>
                <c:pt idx="270">
                  <c:v>11.437237505000001</c:v>
                </c:pt>
                <c:pt idx="271">
                  <c:v>11.478823216666665</c:v>
                </c:pt>
                <c:pt idx="272">
                  <c:v>11.521975684999999</c:v>
                </c:pt>
                <c:pt idx="273">
                  <c:v>11.565794858333334</c:v>
                </c:pt>
                <c:pt idx="274">
                  <c:v>11.608947326666668</c:v>
                </c:pt>
                <c:pt idx="275">
                  <c:v>11.652149798333333</c:v>
                </c:pt>
                <c:pt idx="276">
                  <c:v>11.694102196666666</c:v>
                </c:pt>
                <c:pt idx="277">
                  <c:v>11.737237998333333</c:v>
                </c:pt>
                <c:pt idx="278">
                  <c:v>11.779323738333334</c:v>
                </c:pt>
                <c:pt idx="279">
                  <c:v>11.822042848333332</c:v>
                </c:pt>
                <c:pt idx="280">
                  <c:v>11.865345325</c:v>
                </c:pt>
                <c:pt idx="281">
                  <c:v>11.907281056666667</c:v>
                </c:pt>
                <c:pt idx="282">
                  <c:v>11.950383521666668</c:v>
                </c:pt>
                <c:pt idx="283">
                  <c:v>11.994319368333333</c:v>
                </c:pt>
                <c:pt idx="284">
                  <c:v>12.037288493333334</c:v>
                </c:pt>
                <c:pt idx="285">
                  <c:v>12.080507631666666</c:v>
                </c:pt>
                <c:pt idx="286">
                  <c:v>12.122160013333334</c:v>
                </c:pt>
                <c:pt idx="287">
                  <c:v>12.163945736666667</c:v>
                </c:pt>
                <c:pt idx="288">
                  <c:v>12.207264881666667</c:v>
                </c:pt>
                <c:pt idx="289">
                  <c:v>12.249467294999999</c:v>
                </c:pt>
                <c:pt idx="290">
                  <c:v>12.291153013333334</c:v>
                </c:pt>
                <c:pt idx="291">
                  <c:v>12.332172026666665</c:v>
                </c:pt>
                <c:pt idx="292">
                  <c:v>12.37430777</c:v>
                </c:pt>
                <c:pt idx="293">
                  <c:v>12.415743473333333</c:v>
                </c:pt>
                <c:pt idx="294">
                  <c:v>12.457179176666667</c:v>
                </c:pt>
                <c:pt idx="295">
                  <c:v>12.499414925</c:v>
                </c:pt>
                <c:pt idx="296">
                  <c:v>12.540950635</c:v>
                </c:pt>
                <c:pt idx="297">
                  <c:v>12.584036431666666</c:v>
                </c:pt>
                <c:pt idx="298">
                  <c:v>12.625555473333332</c:v>
                </c:pt>
                <c:pt idx="299">
                  <c:v>12.668674606666665</c:v>
                </c:pt>
                <c:pt idx="300">
                  <c:v>12.711210371666665</c:v>
                </c:pt>
                <c:pt idx="301">
                  <c:v>12.752379393333333</c:v>
                </c:pt>
                <c:pt idx="302">
                  <c:v>12.795781876666666</c:v>
                </c:pt>
                <c:pt idx="303">
                  <c:v>12.855535293333332</c:v>
                </c:pt>
                <c:pt idx="304">
                  <c:v>12.880553391666666</c:v>
                </c:pt>
                <c:pt idx="305">
                  <c:v>12.924755919999999</c:v>
                </c:pt>
                <c:pt idx="306">
                  <c:v>12.965608256666666</c:v>
                </c:pt>
                <c:pt idx="307">
                  <c:v>13.009144079999999</c:v>
                </c:pt>
                <c:pt idx="308">
                  <c:v>13.052396553333333</c:v>
                </c:pt>
                <c:pt idx="309">
                  <c:v>13.095665694999999</c:v>
                </c:pt>
                <c:pt idx="310">
                  <c:v>13.137018059999999</c:v>
                </c:pt>
                <c:pt idx="311">
                  <c:v>13.181037244999999</c:v>
                </c:pt>
                <c:pt idx="312">
                  <c:v>13.224273051666666</c:v>
                </c:pt>
                <c:pt idx="313">
                  <c:v>13.267342181666665</c:v>
                </c:pt>
                <c:pt idx="314">
                  <c:v>13.309127904999999</c:v>
                </c:pt>
                <c:pt idx="315">
                  <c:v>13.352347043333333</c:v>
                </c:pt>
                <c:pt idx="316">
                  <c:v>13.394116098333333</c:v>
                </c:pt>
                <c:pt idx="317">
                  <c:v>13.437685258333333</c:v>
                </c:pt>
                <c:pt idx="318">
                  <c:v>13.480554376666667</c:v>
                </c:pt>
                <c:pt idx="319">
                  <c:v>13.524056865</c:v>
                </c:pt>
                <c:pt idx="320">
                  <c:v>13.565575906666664</c:v>
                </c:pt>
                <c:pt idx="321">
                  <c:v>13.608778376666665</c:v>
                </c:pt>
                <c:pt idx="322">
                  <c:v>13.650630771666666</c:v>
                </c:pt>
                <c:pt idx="323">
                  <c:v>13.694133258333332</c:v>
                </c:pt>
                <c:pt idx="324">
                  <c:v>13.737135718333333</c:v>
                </c:pt>
                <c:pt idx="325">
                  <c:v>13.78117157</c:v>
                </c:pt>
                <c:pt idx="326">
                  <c:v>13.82229059</c:v>
                </c:pt>
                <c:pt idx="327">
                  <c:v>13.865759741666666</c:v>
                </c:pt>
                <c:pt idx="328">
                  <c:v>13.909278898333332</c:v>
                </c:pt>
                <c:pt idx="329">
                  <c:v>13.952564706666665</c:v>
                </c:pt>
                <c:pt idx="330">
                  <c:v>13.993800398333333</c:v>
                </c:pt>
                <c:pt idx="331">
                  <c:v>14.037319555</c:v>
                </c:pt>
                <c:pt idx="332">
                  <c:v>14.079088609999998</c:v>
                </c:pt>
                <c:pt idx="333">
                  <c:v>14.12279111</c:v>
                </c:pt>
                <c:pt idx="334">
                  <c:v>14.166060251666666</c:v>
                </c:pt>
                <c:pt idx="335">
                  <c:v>14.209379396666666</c:v>
                </c:pt>
                <c:pt idx="336">
                  <c:v>14.250865101666667</c:v>
                </c:pt>
                <c:pt idx="337">
                  <c:v>14.293917564999999</c:v>
                </c:pt>
                <c:pt idx="338">
                  <c:v>14.335719955</c:v>
                </c:pt>
                <c:pt idx="339">
                  <c:v>14.377339003333333</c:v>
                </c:pt>
                <c:pt idx="340">
                  <c:v>14.418808041666665</c:v>
                </c:pt>
                <c:pt idx="341">
                  <c:v>14.462277195</c:v>
                </c:pt>
                <c:pt idx="342">
                  <c:v>14.505963026666667</c:v>
                </c:pt>
                <c:pt idx="343">
                  <c:v>14.547298723333332</c:v>
                </c:pt>
                <c:pt idx="344">
                  <c:v>14.590817879999999</c:v>
                </c:pt>
                <c:pt idx="345">
                  <c:v>14.632736945</c:v>
                </c:pt>
                <c:pt idx="346">
                  <c:v>14.674222649999999</c:v>
                </c:pt>
                <c:pt idx="347">
                  <c:v>14.717141771666666</c:v>
                </c:pt>
                <c:pt idx="348">
                  <c:v>14.760460916666666</c:v>
                </c:pt>
                <c:pt idx="349">
                  <c:v>14.802163301666667</c:v>
                </c:pt>
                <c:pt idx="350">
                  <c:v>14.845915803333332</c:v>
                </c:pt>
                <c:pt idx="351">
                  <c:v>14.889768311666666</c:v>
                </c:pt>
                <c:pt idx="352">
                  <c:v>14.932520756666666</c:v>
                </c:pt>
                <c:pt idx="353">
                  <c:v>14.973973128333332</c:v>
                </c:pt>
                <c:pt idx="354">
                  <c:v>15.015458835</c:v>
                </c:pt>
                <c:pt idx="355">
                  <c:v>15.058844649999999</c:v>
                </c:pt>
                <c:pt idx="356">
                  <c:v>15.10134708</c:v>
                </c:pt>
                <c:pt idx="357">
                  <c:v>15.142632774999999</c:v>
                </c:pt>
                <c:pt idx="358">
                  <c:v>15.183935138333332</c:v>
                </c:pt>
                <c:pt idx="359">
                  <c:v>15.225504181666667</c:v>
                </c:pt>
                <c:pt idx="360">
                  <c:v>15.267406578333333</c:v>
                </c:pt>
                <c:pt idx="361">
                  <c:v>15.309292308333333</c:v>
                </c:pt>
                <c:pt idx="362">
                  <c:v>15.352294766666665</c:v>
                </c:pt>
                <c:pt idx="363">
                  <c:v>15.394230498333334</c:v>
                </c:pt>
                <c:pt idx="364">
                  <c:v>15.435599531666666</c:v>
                </c:pt>
                <c:pt idx="365">
                  <c:v>15.477201911666667</c:v>
                </c:pt>
                <c:pt idx="366">
                  <c:v>15.520471053333331</c:v>
                </c:pt>
                <c:pt idx="367">
                  <c:v>15.56230678</c:v>
                </c:pt>
                <c:pt idx="368">
                  <c:v>15.604342516666666</c:v>
                </c:pt>
                <c:pt idx="369">
                  <c:v>15.647294973333333</c:v>
                </c:pt>
                <c:pt idx="370">
                  <c:v>15.688864018333332</c:v>
                </c:pt>
                <c:pt idx="371">
                  <c:v>15.7322665</c:v>
                </c:pt>
                <c:pt idx="372">
                  <c:v>15.775902329999999</c:v>
                </c:pt>
                <c:pt idx="373">
                  <c:v>15.819004795</c:v>
                </c:pt>
                <c:pt idx="374">
                  <c:v>15.862373941666666</c:v>
                </c:pt>
                <c:pt idx="375">
                  <c:v>15.906176446666667</c:v>
                </c:pt>
                <c:pt idx="376">
                  <c:v>15.948262188333333</c:v>
                </c:pt>
                <c:pt idx="377">
                  <c:v>15.990797953333333</c:v>
                </c:pt>
                <c:pt idx="378">
                  <c:v>16.032450336666667</c:v>
                </c:pt>
                <c:pt idx="379">
                  <c:v>16.076169503333333</c:v>
                </c:pt>
                <c:pt idx="380">
                  <c:v>16.11947198</c:v>
                </c:pt>
                <c:pt idx="381">
                  <c:v>16.162491108333331</c:v>
                </c:pt>
                <c:pt idx="382">
                  <c:v>16.206276944999999</c:v>
                </c:pt>
                <c:pt idx="383">
                  <c:v>16.249396078333334</c:v>
                </c:pt>
                <c:pt idx="384">
                  <c:v>16.290781778333333</c:v>
                </c:pt>
                <c:pt idx="385">
                  <c:v>16.3342676</c:v>
                </c:pt>
                <c:pt idx="386">
                  <c:v>16.377186721666664</c:v>
                </c:pt>
                <c:pt idx="387">
                  <c:v>16.42082255</c:v>
                </c:pt>
                <c:pt idx="388">
                  <c:v>16.462808285000001</c:v>
                </c:pt>
                <c:pt idx="389">
                  <c:v>16.506244103333334</c:v>
                </c:pt>
                <c:pt idx="390">
                  <c:v>16.547613134999999</c:v>
                </c:pt>
                <c:pt idx="391">
                  <c:v>16.589148845</c:v>
                </c:pt>
                <c:pt idx="392">
                  <c:v>16.632634664999998</c:v>
                </c:pt>
                <c:pt idx="393">
                  <c:v>16.676187156666668</c:v>
                </c:pt>
                <c:pt idx="394">
                  <c:v>16.719189614999998</c:v>
                </c:pt>
                <c:pt idx="395">
                  <c:v>16.762808776666667</c:v>
                </c:pt>
                <c:pt idx="396">
                  <c:v>16.806044583333332</c:v>
                </c:pt>
                <c:pt idx="397">
                  <c:v>16.849330393333332</c:v>
                </c:pt>
                <c:pt idx="398">
                  <c:v>16.890932771666666</c:v>
                </c:pt>
                <c:pt idx="399">
                  <c:v>16.934068573333331</c:v>
                </c:pt>
                <c:pt idx="400">
                  <c:v>16.977687735</c:v>
                </c:pt>
                <c:pt idx="401">
                  <c:v>17.0207902</c:v>
                </c:pt>
                <c:pt idx="402">
                  <c:v>17.064376026666665</c:v>
                </c:pt>
                <c:pt idx="403">
                  <c:v>17.107895181666667</c:v>
                </c:pt>
                <c:pt idx="404">
                  <c:v>17.148964196666665</c:v>
                </c:pt>
                <c:pt idx="405">
                  <c:v>17.190733253333335</c:v>
                </c:pt>
                <c:pt idx="406">
                  <c:v>17.232618981666668</c:v>
                </c:pt>
                <c:pt idx="407">
                  <c:v>17.27612147</c:v>
                </c:pt>
                <c:pt idx="408">
                  <c:v>17.317273824999997</c:v>
                </c:pt>
                <c:pt idx="409">
                  <c:v>17.360709641666666</c:v>
                </c:pt>
                <c:pt idx="410">
                  <c:v>17.402312021666667</c:v>
                </c:pt>
                <c:pt idx="411">
                  <c:v>17.446564553333335</c:v>
                </c:pt>
                <c:pt idx="412">
                  <c:v>17.48923366</c:v>
                </c:pt>
                <c:pt idx="413">
                  <c:v>17.530819371666666</c:v>
                </c:pt>
                <c:pt idx="414">
                  <c:v>17.574371863333333</c:v>
                </c:pt>
                <c:pt idx="415">
                  <c:v>17.617390989999997</c:v>
                </c:pt>
                <c:pt idx="416">
                  <c:v>17.660893478333332</c:v>
                </c:pt>
                <c:pt idx="417">
                  <c:v>17.703929273333333</c:v>
                </c:pt>
                <c:pt idx="418">
                  <c:v>17.745648326666664</c:v>
                </c:pt>
                <c:pt idx="419">
                  <c:v>17.787817404999998</c:v>
                </c:pt>
                <c:pt idx="420">
                  <c:v>17.83056985</c:v>
                </c:pt>
                <c:pt idx="421">
                  <c:v>17.872505581666665</c:v>
                </c:pt>
                <c:pt idx="422">
                  <c:v>17.915891396666666</c:v>
                </c:pt>
                <c:pt idx="423">
                  <c:v>17.959093868333333</c:v>
                </c:pt>
                <c:pt idx="424">
                  <c:v>18.002396345000001</c:v>
                </c:pt>
                <c:pt idx="425">
                  <c:v>18.044498751666666</c:v>
                </c:pt>
                <c:pt idx="426">
                  <c:v>18.085651106666667</c:v>
                </c:pt>
                <c:pt idx="427">
                  <c:v>18.12752016833333</c:v>
                </c:pt>
                <c:pt idx="428">
                  <c:v>18.171105993333335</c:v>
                </c:pt>
                <c:pt idx="429">
                  <c:v>18.214191791666668</c:v>
                </c:pt>
                <c:pt idx="430">
                  <c:v>18.25734426</c:v>
                </c:pt>
                <c:pt idx="431">
                  <c:v>18.299846691666666</c:v>
                </c:pt>
                <c:pt idx="432">
                  <c:v>18.342682475</c:v>
                </c:pt>
                <c:pt idx="433">
                  <c:v>18.385984951666668</c:v>
                </c:pt>
                <c:pt idx="434">
                  <c:v>18.429120751666666</c:v>
                </c:pt>
                <c:pt idx="435">
                  <c:v>18.472573236666666</c:v>
                </c:pt>
                <c:pt idx="436">
                  <c:v>18.515959051666663</c:v>
                </c:pt>
                <c:pt idx="437">
                  <c:v>18.557678104999997</c:v>
                </c:pt>
                <c:pt idx="438">
                  <c:v>18.601063919999998</c:v>
                </c:pt>
                <c:pt idx="439">
                  <c:v>18.644049711666664</c:v>
                </c:pt>
                <c:pt idx="440">
                  <c:v>18.687335519999998</c:v>
                </c:pt>
                <c:pt idx="441">
                  <c:v>18.729504599999999</c:v>
                </c:pt>
                <c:pt idx="442">
                  <c:v>18.771056976666667</c:v>
                </c:pt>
                <c:pt idx="443">
                  <c:v>18.814192776666665</c:v>
                </c:pt>
                <c:pt idx="444">
                  <c:v>18.855678483333335</c:v>
                </c:pt>
                <c:pt idx="445">
                  <c:v>18.899230973333331</c:v>
                </c:pt>
                <c:pt idx="446">
                  <c:v>18.942583453333331</c:v>
                </c:pt>
                <c:pt idx="447">
                  <c:v>18.986185946666662</c:v>
                </c:pt>
                <c:pt idx="448">
                  <c:v>19.029438421666665</c:v>
                </c:pt>
                <c:pt idx="449">
                  <c:v>19.072757565</c:v>
                </c:pt>
                <c:pt idx="450">
                  <c:v>19.116126713333333</c:v>
                </c:pt>
                <c:pt idx="451">
                  <c:v>19.15951252833333</c:v>
                </c:pt>
                <c:pt idx="452">
                  <c:v>19.202781668333333</c:v>
                </c:pt>
                <c:pt idx="453">
                  <c:v>19.246567506666668</c:v>
                </c:pt>
                <c:pt idx="454">
                  <c:v>19.287619854999999</c:v>
                </c:pt>
                <c:pt idx="455">
                  <c:v>19.329205566666666</c:v>
                </c:pt>
                <c:pt idx="456">
                  <c:v>19.371091296666666</c:v>
                </c:pt>
                <c:pt idx="457">
                  <c:v>19.414660455</c:v>
                </c:pt>
                <c:pt idx="458">
                  <c:v>19.456046154999999</c:v>
                </c:pt>
                <c:pt idx="459">
                  <c:v>19.497631866666666</c:v>
                </c:pt>
                <c:pt idx="460">
                  <c:v>19.540867673333331</c:v>
                </c:pt>
                <c:pt idx="461">
                  <c:v>19.582870074999999</c:v>
                </c:pt>
                <c:pt idx="462">
                  <c:v>19.625839199999998</c:v>
                </c:pt>
                <c:pt idx="463">
                  <c:v>19.669341688333329</c:v>
                </c:pt>
                <c:pt idx="464">
                  <c:v>19.710727388333332</c:v>
                </c:pt>
                <c:pt idx="465">
                  <c:v>19.752546446666667</c:v>
                </c:pt>
                <c:pt idx="466">
                  <c:v>19.795848923333331</c:v>
                </c:pt>
                <c:pt idx="467">
                  <c:v>19.839234738333332</c:v>
                </c:pt>
                <c:pt idx="468">
                  <c:v>19.880720445000001</c:v>
                </c:pt>
                <c:pt idx="469">
                  <c:v>19.922922858333333</c:v>
                </c:pt>
                <c:pt idx="470">
                  <c:v>19.964275223333335</c:v>
                </c:pt>
                <c:pt idx="471">
                  <c:v>20.005960941666665</c:v>
                </c:pt>
                <c:pt idx="472">
                  <c:v>20.049546768333332</c:v>
                </c:pt>
                <c:pt idx="473">
                  <c:v>20.092682568333331</c:v>
                </c:pt>
                <c:pt idx="474">
                  <c:v>20.134068268333333</c:v>
                </c:pt>
                <c:pt idx="475">
                  <c:v>20.177687429999999</c:v>
                </c:pt>
                <c:pt idx="476">
                  <c:v>20.221056578333332</c:v>
                </c:pt>
                <c:pt idx="477">
                  <c:v>20.264259048333333</c:v>
                </c:pt>
                <c:pt idx="478">
                  <c:v>20.307744870000001</c:v>
                </c:pt>
                <c:pt idx="479">
                  <c:v>20.350864001666665</c:v>
                </c:pt>
                <c:pt idx="480">
                  <c:v>20.394316488333335</c:v>
                </c:pt>
                <c:pt idx="481">
                  <c:v>20.437718969999999</c:v>
                </c:pt>
                <c:pt idx="482">
                  <c:v>20.479221343333332</c:v>
                </c:pt>
                <c:pt idx="483">
                  <c:v>20.522507153333333</c:v>
                </c:pt>
                <c:pt idx="484">
                  <c:v>20.565876299999999</c:v>
                </c:pt>
                <c:pt idx="485">
                  <c:v>20.60927878333333</c:v>
                </c:pt>
                <c:pt idx="486">
                  <c:v>20.651031171666666</c:v>
                </c:pt>
                <c:pt idx="487">
                  <c:v>20.694433653333331</c:v>
                </c:pt>
                <c:pt idx="488">
                  <c:v>20.737552786666665</c:v>
                </c:pt>
                <c:pt idx="489">
                  <c:v>20.780938601666666</c:v>
                </c:pt>
                <c:pt idx="490">
                  <c:v>20.822590983333331</c:v>
                </c:pt>
                <c:pt idx="491">
                  <c:v>20.864193363333335</c:v>
                </c:pt>
                <c:pt idx="492">
                  <c:v>20.906029090000001</c:v>
                </c:pt>
                <c:pt idx="493">
                  <c:v>20.947731475000001</c:v>
                </c:pt>
                <c:pt idx="494">
                  <c:v>20.990833940000002</c:v>
                </c:pt>
                <c:pt idx="495">
                  <c:v>21.034319759999999</c:v>
                </c:pt>
                <c:pt idx="496">
                  <c:v>21.077922254999997</c:v>
                </c:pt>
                <c:pt idx="497">
                  <c:v>21.121274733333333</c:v>
                </c:pt>
                <c:pt idx="498">
                  <c:v>21.16456054333333</c:v>
                </c:pt>
                <c:pt idx="499">
                  <c:v>21.207979693333336</c:v>
                </c:pt>
                <c:pt idx="500">
                  <c:v>21.251398843333334</c:v>
                </c:pt>
                <c:pt idx="501">
                  <c:v>21.295801383333334</c:v>
                </c:pt>
                <c:pt idx="502">
                  <c:v>21.339637223333334</c:v>
                </c:pt>
                <c:pt idx="503">
                  <c:v>21.380922918333333</c:v>
                </c:pt>
                <c:pt idx="504">
                  <c:v>21.424575415</c:v>
                </c:pt>
                <c:pt idx="505">
                  <c:v>21.468111238333332</c:v>
                </c:pt>
                <c:pt idx="506">
                  <c:v>21.511130365</c:v>
                </c:pt>
                <c:pt idx="507">
                  <c:v>21.554249498333331</c:v>
                </c:pt>
                <c:pt idx="508">
                  <c:v>21.597535308333331</c:v>
                </c:pt>
                <c:pt idx="509">
                  <c:v>21.641621163333333</c:v>
                </c:pt>
                <c:pt idx="510">
                  <c:v>21.682790183333331</c:v>
                </c:pt>
                <c:pt idx="511">
                  <c:v>21.726476016666666</c:v>
                </c:pt>
                <c:pt idx="512">
                  <c:v>21.769161791666665</c:v>
                </c:pt>
                <c:pt idx="513">
                  <c:v>21.813530995000001</c:v>
                </c:pt>
                <c:pt idx="514">
                  <c:v>21.854583343333331</c:v>
                </c:pt>
                <c:pt idx="515">
                  <c:v>21.898185836666663</c:v>
                </c:pt>
                <c:pt idx="516">
                  <c:v>21.939388193333333</c:v>
                </c:pt>
                <c:pt idx="517">
                  <c:v>21.981190584999997</c:v>
                </c:pt>
                <c:pt idx="518">
                  <c:v>22.022892969999997</c:v>
                </c:pt>
                <c:pt idx="519">
                  <c:v>22.065828759999999</c:v>
                </c:pt>
                <c:pt idx="520">
                  <c:v>22.109297911666665</c:v>
                </c:pt>
                <c:pt idx="521">
                  <c:v>22.153017079999998</c:v>
                </c:pt>
                <c:pt idx="522">
                  <c:v>22.195936201666665</c:v>
                </c:pt>
                <c:pt idx="523">
                  <c:v>22.239338683333333</c:v>
                </c:pt>
                <c:pt idx="524">
                  <c:v>22.281074403333331</c:v>
                </c:pt>
                <c:pt idx="525">
                  <c:v>22.32477690333333</c:v>
                </c:pt>
                <c:pt idx="526">
                  <c:v>22.367629355000002</c:v>
                </c:pt>
                <c:pt idx="527">
                  <c:v>22.411415191666666</c:v>
                </c:pt>
                <c:pt idx="528">
                  <c:v>22.454650998333332</c:v>
                </c:pt>
                <c:pt idx="529">
                  <c:v>22.496070034999999</c:v>
                </c:pt>
                <c:pt idx="530">
                  <c:v>22.539339176666665</c:v>
                </c:pt>
                <c:pt idx="531">
                  <c:v>22.583008339999999</c:v>
                </c:pt>
                <c:pt idx="532">
                  <c:v>22.624860735000002</c:v>
                </c:pt>
                <c:pt idx="533">
                  <c:v>22.668146543333332</c:v>
                </c:pt>
                <c:pt idx="534">
                  <c:v>22.71173237</c:v>
                </c:pt>
                <c:pt idx="535">
                  <c:v>22.752634708333332</c:v>
                </c:pt>
                <c:pt idx="536">
                  <c:v>22.794187084999997</c:v>
                </c:pt>
                <c:pt idx="537">
                  <c:v>22.835922806666666</c:v>
                </c:pt>
                <c:pt idx="538">
                  <c:v>22.879241949999997</c:v>
                </c:pt>
                <c:pt idx="539">
                  <c:v>22.923527816666663</c:v>
                </c:pt>
                <c:pt idx="540">
                  <c:v>22.966096918333331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'4.2 ADR + S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1203.2864347546306</c:v>
                </c:pt>
                <c:pt idx="2">
                  <c:v>796.27840537213262</c:v>
                </c:pt>
                <c:pt idx="3">
                  <c:v>1376.6153895651648</c:v>
                </c:pt>
                <c:pt idx="4">
                  <c:v>1552.3038402739026</c:v>
                </c:pt>
                <c:pt idx="5">
                  <c:v>1059.7125754520812</c:v>
                </c:pt>
                <c:pt idx="6">
                  <c:v>923.23508359308107</c:v>
                </c:pt>
                <c:pt idx="7">
                  <c:v>1182.299915835732</c:v>
                </c:pt>
                <c:pt idx="8">
                  <c:v>1766.5885510444641</c:v>
                </c:pt>
                <c:pt idx="9">
                  <c:v>939.53197354403414</c:v>
                </c:pt>
                <c:pt idx="10">
                  <c:v>1363.0094750632702</c:v>
                </c:pt>
                <c:pt idx="11">
                  <c:v>803.36973900888484</c:v>
                </c:pt>
                <c:pt idx="12">
                  <c:v>954.48467407226565</c:v>
                </c:pt>
                <c:pt idx="13">
                  <c:v>995.6151212494949</c:v>
                </c:pt>
                <c:pt idx="14">
                  <c:v>854.42802937825525</c:v>
                </c:pt>
                <c:pt idx="15">
                  <c:v>808.11917724609373</c:v>
                </c:pt>
                <c:pt idx="16">
                  <c:v>984.47234623015868</c:v>
                </c:pt>
                <c:pt idx="17">
                  <c:v>1236.7316187808387</c:v>
                </c:pt>
                <c:pt idx="18">
                  <c:v>928.98491484543376</c:v>
                </c:pt>
                <c:pt idx="19">
                  <c:v>1021.577415688524</c:v>
                </c:pt>
                <c:pt idx="20">
                  <c:v>824.46846460413053</c:v>
                </c:pt>
                <c:pt idx="21">
                  <c:v>892.93129857381189</c:v>
                </c:pt>
                <c:pt idx="22">
                  <c:v>1142.0062362007473</c:v>
                </c:pt>
                <c:pt idx="23">
                  <c:v>1691.8509324293871</c:v>
                </c:pt>
                <c:pt idx="24">
                  <c:v>1194.3009808394161</c:v>
                </c:pt>
                <c:pt idx="25">
                  <c:v>1312.755973815918</c:v>
                </c:pt>
                <c:pt idx="26">
                  <c:v>1189.3720762191281</c:v>
                </c:pt>
                <c:pt idx="27">
                  <c:v>900.22472051364275</c:v>
                </c:pt>
                <c:pt idx="28">
                  <c:v>1607.3266042734122</c:v>
                </c:pt>
                <c:pt idx="29">
                  <c:v>1065.3540543265965</c:v>
                </c:pt>
                <c:pt idx="30">
                  <c:v>855.25965816873895</c:v>
                </c:pt>
                <c:pt idx="31">
                  <c:v>976.24852395713879</c:v>
                </c:pt>
                <c:pt idx="32">
                  <c:v>1058.5509147970085</c:v>
                </c:pt>
                <c:pt idx="33">
                  <c:v>1163.4558749356113</c:v>
                </c:pt>
                <c:pt idx="34">
                  <c:v>710.89498351050202</c:v>
                </c:pt>
                <c:pt idx="35">
                  <c:v>1123.6644902266855</c:v>
                </c:pt>
                <c:pt idx="36">
                  <c:v>977.50790318080362</c:v>
                </c:pt>
                <c:pt idx="37">
                  <c:v>683.77816726912317</c:v>
                </c:pt>
                <c:pt idx="38">
                  <c:v>1316.2619970703124</c:v>
                </c:pt>
                <c:pt idx="39">
                  <c:v>1221.6487768330705</c:v>
                </c:pt>
                <c:pt idx="40">
                  <c:v>959.27858529439789</c:v>
                </c:pt>
                <c:pt idx="41">
                  <c:v>1024.8041965260225</c:v>
                </c:pt>
                <c:pt idx="42">
                  <c:v>853.35041871789383</c:v>
                </c:pt>
                <c:pt idx="43">
                  <c:v>949.57850039902553</c:v>
                </c:pt>
                <c:pt idx="44">
                  <c:v>972.85368498381195</c:v>
                </c:pt>
                <c:pt idx="45">
                  <c:v>725.82026752672698</c:v>
                </c:pt>
                <c:pt idx="46">
                  <c:v>1408.8437116069179</c:v>
                </c:pt>
                <c:pt idx="47">
                  <c:v>829.93625123473419</c:v>
                </c:pt>
                <c:pt idx="48">
                  <c:v>1072.6140625</c:v>
                </c:pt>
                <c:pt idx="49">
                  <c:v>865.84601951132015</c:v>
                </c:pt>
                <c:pt idx="50">
                  <c:v>947.77348122667911</c:v>
                </c:pt>
                <c:pt idx="51">
                  <c:v>696.79205390844447</c:v>
                </c:pt>
                <c:pt idx="52">
                  <c:v>853.60847167968745</c:v>
                </c:pt>
                <c:pt idx="53">
                  <c:v>1123.526705423991</c:v>
                </c:pt>
                <c:pt idx="54">
                  <c:v>715.4631948617789</c:v>
                </c:pt>
                <c:pt idx="55">
                  <c:v>1056.4578450520833</c:v>
                </c:pt>
                <c:pt idx="56">
                  <c:v>887.37572487113403</c:v>
                </c:pt>
                <c:pt idx="57">
                  <c:v>862.31856546773543</c:v>
                </c:pt>
                <c:pt idx="58">
                  <c:v>1645.6631981634325</c:v>
                </c:pt>
                <c:pt idx="59">
                  <c:v>732.71243024553576</c:v>
                </c:pt>
                <c:pt idx="60">
                  <c:v>1069.7599037247476</c:v>
                </c:pt>
                <c:pt idx="61">
                  <c:v>526.94892578124995</c:v>
                </c:pt>
                <c:pt idx="62">
                  <c:v>1204.2235187280958</c:v>
                </c:pt>
                <c:pt idx="63">
                  <c:v>1278.3264421735491</c:v>
                </c:pt>
                <c:pt idx="64">
                  <c:v>1269.0456091308595</c:v>
                </c:pt>
                <c:pt idx="65">
                  <c:v>1187.0230502769596</c:v>
                </c:pt>
                <c:pt idx="66">
                  <c:v>812.81223551432288</c:v>
                </c:pt>
                <c:pt idx="67">
                  <c:v>687.19737163342927</c:v>
                </c:pt>
                <c:pt idx="68">
                  <c:v>666.30906394675924</c:v>
                </c:pt>
                <c:pt idx="69">
                  <c:v>781.21869659423828</c:v>
                </c:pt>
                <c:pt idx="70">
                  <c:v>1131.8298425808759</c:v>
                </c:pt>
                <c:pt idx="71">
                  <c:v>849.61605326334632</c:v>
                </c:pt>
                <c:pt idx="72">
                  <c:v>783.3318211939428</c:v>
                </c:pt>
                <c:pt idx="73">
                  <c:v>1718.1685074515965</c:v>
                </c:pt>
                <c:pt idx="74">
                  <c:v>8026.5175055978689</c:v>
                </c:pt>
                <c:pt idx="75">
                  <c:v>13110.568815811821</c:v>
                </c:pt>
                <c:pt idx="76">
                  <c:v>15951.169249262701</c:v>
                </c:pt>
                <c:pt idx="77">
                  <c:v>14028.211792488408</c:v>
                </c:pt>
                <c:pt idx="78">
                  <c:v>12365.0981875</c:v>
                </c:pt>
                <c:pt idx="79">
                  <c:v>10974.1210496282</c:v>
                </c:pt>
                <c:pt idx="80">
                  <c:v>9576.8615547534282</c:v>
                </c:pt>
                <c:pt idx="81">
                  <c:v>9251.9505307577492</c:v>
                </c:pt>
                <c:pt idx="82">
                  <c:v>9620.18299183419</c:v>
                </c:pt>
                <c:pt idx="83">
                  <c:v>9089.8958472749619</c:v>
                </c:pt>
                <c:pt idx="84">
                  <c:v>9781.0000916772951</c:v>
                </c:pt>
                <c:pt idx="85">
                  <c:v>8858.8895726357732</c:v>
                </c:pt>
                <c:pt idx="86">
                  <c:v>9426.5084003385946</c:v>
                </c:pt>
                <c:pt idx="87">
                  <c:v>9960.5817782494323</c:v>
                </c:pt>
                <c:pt idx="88">
                  <c:v>10243.100180203797</c:v>
                </c:pt>
                <c:pt idx="89">
                  <c:v>9625.833038081968</c:v>
                </c:pt>
                <c:pt idx="90">
                  <c:v>9930.9323626262394</c:v>
                </c:pt>
                <c:pt idx="91">
                  <c:v>9384.8486478251798</c:v>
                </c:pt>
                <c:pt idx="92">
                  <c:v>9913.4982677158969</c:v>
                </c:pt>
                <c:pt idx="93">
                  <c:v>9377.0421708629983</c:v>
                </c:pt>
                <c:pt idx="94">
                  <c:v>9531.6705206594161</c:v>
                </c:pt>
                <c:pt idx="95">
                  <c:v>9294.288354237875</c:v>
                </c:pt>
                <c:pt idx="96">
                  <c:v>9943.7317060990772</c:v>
                </c:pt>
                <c:pt idx="97">
                  <c:v>9355.1230199697075</c:v>
                </c:pt>
                <c:pt idx="98">
                  <c:v>9269.2847650246549</c:v>
                </c:pt>
                <c:pt idx="99">
                  <c:v>9203.9187451378766</c:v>
                </c:pt>
                <c:pt idx="100">
                  <c:v>9126.2393188476563</c:v>
                </c:pt>
                <c:pt idx="101">
                  <c:v>8503.6689827542341</c:v>
                </c:pt>
                <c:pt idx="102">
                  <c:v>8600.8693932207116</c:v>
                </c:pt>
                <c:pt idx="103">
                  <c:v>9562.2370544938021</c:v>
                </c:pt>
                <c:pt idx="104">
                  <c:v>8910.0691791317331</c:v>
                </c:pt>
                <c:pt idx="105">
                  <c:v>8482.2913661858965</c:v>
                </c:pt>
                <c:pt idx="106">
                  <c:v>8532.8819838701675</c:v>
                </c:pt>
                <c:pt idx="107">
                  <c:v>8260.271432419453</c:v>
                </c:pt>
                <c:pt idx="108">
                  <c:v>7458.8852262118844</c:v>
                </c:pt>
                <c:pt idx="109">
                  <c:v>8203.3261154559477</c:v>
                </c:pt>
                <c:pt idx="110">
                  <c:v>8712.7804590755477</c:v>
                </c:pt>
                <c:pt idx="111">
                  <c:v>7978.8107038225444</c:v>
                </c:pt>
                <c:pt idx="112">
                  <c:v>7426.475844059747</c:v>
                </c:pt>
                <c:pt idx="113">
                  <c:v>7565.5590699251034</c:v>
                </c:pt>
                <c:pt idx="114">
                  <c:v>7305.9315020298855</c:v>
                </c:pt>
                <c:pt idx="115">
                  <c:v>8153.5581340300732</c:v>
                </c:pt>
                <c:pt idx="116">
                  <c:v>7010.6616899875098</c:v>
                </c:pt>
                <c:pt idx="117">
                  <c:v>7616.365741650593</c:v>
                </c:pt>
                <c:pt idx="118">
                  <c:v>7367.841963380949</c:v>
                </c:pt>
                <c:pt idx="119">
                  <c:v>7688.7370316354854</c:v>
                </c:pt>
                <c:pt idx="120">
                  <c:v>7747.0230351765949</c:v>
                </c:pt>
                <c:pt idx="121">
                  <c:v>8275.5110809326179</c:v>
                </c:pt>
                <c:pt idx="122">
                  <c:v>7451.6958666561986</c:v>
                </c:pt>
                <c:pt idx="123">
                  <c:v>7284.8622918941046</c:v>
                </c:pt>
                <c:pt idx="124">
                  <c:v>7585.230712890625</c:v>
                </c:pt>
                <c:pt idx="125">
                  <c:v>7903.3868377168301</c:v>
                </c:pt>
                <c:pt idx="126">
                  <c:v>7626.0998545911343</c:v>
                </c:pt>
                <c:pt idx="127">
                  <c:v>7303.8875528140943</c:v>
                </c:pt>
                <c:pt idx="128">
                  <c:v>7340.3621717003307</c:v>
                </c:pt>
                <c:pt idx="129">
                  <c:v>7708.85566110322</c:v>
                </c:pt>
                <c:pt idx="130">
                  <c:v>7861.9865675301389</c:v>
                </c:pt>
                <c:pt idx="131">
                  <c:v>7778.0783805684841</c:v>
                </c:pt>
                <c:pt idx="132">
                  <c:v>7820.4489547859912</c:v>
                </c:pt>
                <c:pt idx="133">
                  <c:v>8012.5967943915002</c:v>
                </c:pt>
                <c:pt idx="134">
                  <c:v>7553.3250367976416</c:v>
                </c:pt>
                <c:pt idx="135">
                  <c:v>7273.7598047564106</c:v>
                </c:pt>
                <c:pt idx="136">
                  <c:v>7313.1933755790242</c:v>
                </c:pt>
                <c:pt idx="137">
                  <c:v>7991.5245951334637</c:v>
                </c:pt>
                <c:pt idx="138">
                  <c:v>7800.5115692541985</c:v>
                </c:pt>
                <c:pt idx="139">
                  <c:v>7959.60313075042</c:v>
                </c:pt>
                <c:pt idx="140">
                  <c:v>7340.5822269927039</c:v>
                </c:pt>
                <c:pt idx="141">
                  <c:v>8077.9083939891752</c:v>
                </c:pt>
                <c:pt idx="142">
                  <c:v>7563.9025629571142</c:v>
                </c:pt>
                <c:pt idx="143">
                  <c:v>7661.2725882244922</c:v>
                </c:pt>
                <c:pt idx="144">
                  <c:v>7360.9318558542354</c:v>
                </c:pt>
                <c:pt idx="145">
                  <c:v>8102.1356503783154</c:v>
                </c:pt>
                <c:pt idx="146">
                  <c:v>8279.8620099006821</c:v>
                </c:pt>
                <c:pt idx="147">
                  <c:v>8331.6193973761947</c:v>
                </c:pt>
                <c:pt idx="148">
                  <c:v>7248.7409424885009</c:v>
                </c:pt>
                <c:pt idx="149">
                  <c:v>8196.7328312636455</c:v>
                </c:pt>
                <c:pt idx="150">
                  <c:v>7616.0587116109909</c:v>
                </c:pt>
                <c:pt idx="151">
                  <c:v>7810.8115016749643</c:v>
                </c:pt>
                <c:pt idx="152">
                  <c:v>7359.0914798092535</c:v>
                </c:pt>
                <c:pt idx="153">
                  <c:v>7690.8135925292972</c:v>
                </c:pt>
                <c:pt idx="154">
                  <c:v>8549.1967616265429</c:v>
                </c:pt>
                <c:pt idx="155">
                  <c:v>7805.796493665307</c:v>
                </c:pt>
                <c:pt idx="156">
                  <c:v>7730.6964995285562</c:v>
                </c:pt>
                <c:pt idx="157">
                  <c:v>7838.1374225788286</c:v>
                </c:pt>
                <c:pt idx="158">
                  <c:v>7722.8161045390971</c:v>
                </c:pt>
                <c:pt idx="159">
                  <c:v>8024.8680197010872</c:v>
                </c:pt>
                <c:pt idx="160">
                  <c:v>8175.9693980497468</c:v>
                </c:pt>
                <c:pt idx="161">
                  <c:v>7657.0482392536214</c:v>
                </c:pt>
                <c:pt idx="162">
                  <c:v>8205.6290231036328</c:v>
                </c:pt>
                <c:pt idx="163">
                  <c:v>7858.2774178268564</c:v>
                </c:pt>
                <c:pt idx="164">
                  <c:v>7512.0336668855762</c:v>
                </c:pt>
                <c:pt idx="165">
                  <c:v>8440.8646374760847</c:v>
                </c:pt>
                <c:pt idx="166">
                  <c:v>8365.0816993878525</c:v>
                </c:pt>
                <c:pt idx="167">
                  <c:v>7540.7084327210769</c:v>
                </c:pt>
                <c:pt idx="168">
                  <c:v>7863.5482691714642</c:v>
                </c:pt>
                <c:pt idx="169">
                  <c:v>8430.6566982750137</c:v>
                </c:pt>
                <c:pt idx="170">
                  <c:v>7793.1701884040667</c:v>
                </c:pt>
                <c:pt idx="171">
                  <c:v>7720.4631001970411</c:v>
                </c:pt>
                <c:pt idx="172">
                  <c:v>7852.3550327084467</c:v>
                </c:pt>
                <c:pt idx="173">
                  <c:v>8329.1276183821192</c:v>
                </c:pt>
                <c:pt idx="174">
                  <c:v>8355.5891615469245</c:v>
                </c:pt>
                <c:pt idx="175">
                  <c:v>8138.3882706773829</c:v>
                </c:pt>
                <c:pt idx="176">
                  <c:v>7830.3944426680036</c:v>
                </c:pt>
                <c:pt idx="177">
                  <c:v>8510.4334833559788</c:v>
                </c:pt>
                <c:pt idx="178">
                  <c:v>8104.3485270533065</c:v>
                </c:pt>
                <c:pt idx="179">
                  <c:v>7824.7044993255095</c:v>
                </c:pt>
                <c:pt idx="180">
                  <c:v>7735.8561868106617</c:v>
                </c:pt>
                <c:pt idx="181">
                  <c:v>8043.5707519531252</c:v>
                </c:pt>
                <c:pt idx="182">
                  <c:v>8031.1070621296512</c:v>
                </c:pt>
                <c:pt idx="183">
                  <c:v>7652.6799039439993</c:v>
                </c:pt>
                <c:pt idx="184">
                  <c:v>7649.8199013714147</c:v>
                </c:pt>
                <c:pt idx="185">
                  <c:v>7876.2990317443591</c:v>
                </c:pt>
                <c:pt idx="186">
                  <c:v>7945.022250648306</c:v>
                </c:pt>
                <c:pt idx="187">
                  <c:v>7679.7318828632306</c:v>
                </c:pt>
                <c:pt idx="188">
                  <c:v>8170.2448475713318</c:v>
                </c:pt>
                <c:pt idx="189">
                  <c:v>7859.35341650808</c:v>
                </c:pt>
                <c:pt idx="190">
                  <c:v>8010.4086888200145</c:v>
                </c:pt>
                <c:pt idx="191">
                  <c:v>7932.6719859964232</c:v>
                </c:pt>
                <c:pt idx="192">
                  <c:v>8003.6768999565975</c:v>
                </c:pt>
                <c:pt idx="193">
                  <c:v>8148.2337376978494</c:v>
                </c:pt>
                <c:pt idx="194">
                  <c:v>8108.6524332337458</c:v>
                </c:pt>
                <c:pt idx="195">
                  <c:v>8091.2467931798983</c:v>
                </c:pt>
                <c:pt idx="196">
                  <c:v>8215.8659798177086</c:v>
                </c:pt>
                <c:pt idx="197">
                  <c:v>8350.5782528332893</c:v>
                </c:pt>
                <c:pt idx="198">
                  <c:v>8491.5012943662441</c:v>
                </c:pt>
                <c:pt idx="199">
                  <c:v>8424.028656139124</c:v>
                </c:pt>
                <c:pt idx="200">
                  <c:v>7573.1255728738352</c:v>
                </c:pt>
                <c:pt idx="201">
                  <c:v>7995.5299835854385</c:v>
                </c:pt>
                <c:pt idx="202">
                  <c:v>8785.4088521496997</c:v>
                </c:pt>
                <c:pt idx="203">
                  <c:v>7854.7073318481443</c:v>
                </c:pt>
                <c:pt idx="204">
                  <c:v>7643.5444535880251</c:v>
                </c:pt>
                <c:pt idx="205">
                  <c:v>7732.7637011718753</c:v>
                </c:pt>
                <c:pt idx="206">
                  <c:v>9094.2097570751357</c:v>
                </c:pt>
                <c:pt idx="207">
                  <c:v>8274.9404157155968</c:v>
                </c:pt>
                <c:pt idx="208">
                  <c:v>7745.1399676779038</c:v>
                </c:pt>
                <c:pt idx="209">
                  <c:v>8775.7567610540318</c:v>
                </c:pt>
                <c:pt idx="210">
                  <c:v>8699.4346045960774</c:v>
                </c:pt>
                <c:pt idx="211">
                  <c:v>7906.6030262868644</c:v>
                </c:pt>
                <c:pt idx="212">
                  <c:v>8462.1833674222107</c:v>
                </c:pt>
                <c:pt idx="213">
                  <c:v>8381.0410952588518</c:v>
                </c:pt>
                <c:pt idx="214">
                  <c:v>8058.7062510614805</c:v>
                </c:pt>
                <c:pt idx="215">
                  <c:v>8180.4335640285326</c:v>
                </c:pt>
                <c:pt idx="216">
                  <c:v>9069.7839947639623</c:v>
                </c:pt>
                <c:pt idx="217">
                  <c:v>8604.189091629225</c:v>
                </c:pt>
                <c:pt idx="218">
                  <c:v>8081.8861643695418</c:v>
                </c:pt>
                <c:pt idx="219">
                  <c:v>8229.7811369132178</c:v>
                </c:pt>
                <c:pt idx="220">
                  <c:v>8336.248976487379</c:v>
                </c:pt>
                <c:pt idx="221">
                  <c:v>8658.3789733100857</c:v>
                </c:pt>
                <c:pt idx="222">
                  <c:v>8217.9242658573094</c:v>
                </c:pt>
                <c:pt idx="223">
                  <c:v>8855.8548335616215</c:v>
                </c:pt>
                <c:pt idx="224">
                  <c:v>8881.3739008387438</c:v>
                </c:pt>
                <c:pt idx="225">
                  <c:v>8097.0332115800866</c:v>
                </c:pt>
                <c:pt idx="226">
                  <c:v>7866.6773194454172</c:v>
                </c:pt>
                <c:pt idx="227">
                  <c:v>8117.1890037799703</c:v>
                </c:pt>
                <c:pt idx="228">
                  <c:v>7600.531462345567</c:v>
                </c:pt>
                <c:pt idx="229">
                  <c:v>8211.7998218956491</c:v>
                </c:pt>
                <c:pt idx="230">
                  <c:v>7997.075975671858</c:v>
                </c:pt>
                <c:pt idx="231">
                  <c:v>8353.1607471567331</c:v>
                </c:pt>
                <c:pt idx="232">
                  <c:v>8066.9205638744215</c:v>
                </c:pt>
                <c:pt idx="233">
                  <c:v>8238.4789942691204</c:v>
                </c:pt>
                <c:pt idx="234">
                  <c:v>8815.2225873898242</c:v>
                </c:pt>
                <c:pt idx="235">
                  <c:v>7904.5452841481856</c:v>
                </c:pt>
                <c:pt idx="236">
                  <c:v>8586.4041566012202</c:v>
                </c:pt>
                <c:pt idx="237">
                  <c:v>8304.4225881476159</c:v>
                </c:pt>
                <c:pt idx="238">
                  <c:v>8301.4725933811696</c:v>
                </c:pt>
                <c:pt idx="239">
                  <c:v>8516.2201619829448</c:v>
                </c:pt>
                <c:pt idx="240">
                  <c:v>8163.2186012104348</c:v>
                </c:pt>
                <c:pt idx="241">
                  <c:v>8730.6936891233763</c:v>
                </c:pt>
                <c:pt idx="242">
                  <c:v>8161.0273993355886</c:v>
                </c:pt>
                <c:pt idx="243">
                  <c:v>8174.5352266136733</c:v>
                </c:pt>
                <c:pt idx="244">
                  <c:v>8069.5509662376098</c:v>
                </c:pt>
                <c:pt idx="245">
                  <c:v>8400.4877272806898</c:v>
                </c:pt>
                <c:pt idx="246">
                  <c:v>8770.3586571848282</c:v>
                </c:pt>
                <c:pt idx="247">
                  <c:v>9276.5068810727407</c:v>
                </c:pt>
                <c:pt idx="248">
                  <c:v>8404.6017383640101</c:v>
                </c:pt>
                <c:pt idx="249">
                  <c:v>8454.3988181938566</c:v>
                </c:pt>
                <c:pt idx="250">
                  <c:v>8814.3607838288008</c:v>
                </c:pt>
                <c:pt idx="251">
                  <c:v>8344.2327064307956</c:v>
                </c:pt>
                <c:pt idx="252">
                  <c:v>8889.0128705593652</c:v>
                </c:pt>
                <c:pt idx="253">
                  <c:v>8470.0485829274894</c:v>
                </c:pt>
                <c:pt idx="254">
                  <c:v>7945.5696457661852</c:v>
                </c:pt>
                <c:pt idx="255">
                  <c:v>8358.5324516791807</c:v>
                </c:pt>
                <c:pt idx="256">
                  <c:v>8733.5274690326896</c:v>
                </c:pt>
                <c:pt idx="257">
                  <c:v>8085.3470410586451</c:v>
                </c:pt>
                <c:pt idx="258">
                  <c:v>8105.8980697037341</c:v>
                </c:pt>
                <c:pt idx="259">
                  <c:v>8165.6680597673385</c:v>
                </c:pt>
                <c:pt idx="260">
                  <c:v>8468.5998556293962</c:v>
                </c:pt>
                <c:pt idx="261">
                  <c:v>8620.5867822697728</c:v>
                </c:pt>
                <c:pt idx="262">
                  <c:v>8119.2060821665318</c:v>
                </c:pt>
                <c:pt idx="263">
                  <c:v>8897.113210130774</c:v>
                </c:pt>
                <c:pt idx="264">
                  <c:v>9152.1357955291496</c:v>
                </c:pt>
                <c:pt idx="265">
                  <c:v>8482.5759224953053</c:v>
                </c:pt>
                <c:pt idx="266">
                  <c:v>8745.2558914987658</c:v>
                </c:pt>
                <c:pt idx="267">
                  <c:v>8730.4028795911127</c:v>
                </c:pt>
                <c:pt idx="268">
                  <c:v>8276.5959236044182</c:v>
                </c:pt>
                <c:pt idx="269">
                  <c:v>8514.3371856821559</c:v>
                </c:pt>
                <c:pt idx="270">
                  <c:v>8581.6887481821559</c:v>
                </c:pt>
                <c:pt idx="271">
                  <c:v>8268.7196581610315</c:v>
                </c:pt>
                <c:pt idx="272">
                  <c:v>8507.0304228683999</c:v>
                </c:pt>
                <c:pt idx="273">
                  <c:v>8591.8660587459417</c:v>
                </c:pt>
                <c:pt idx="274">
                  <c:v>8454.717702318274</c:v>
                </c:pt>
                <c:pt idx="275">
                  <c:v>8771.9090409467917</c:v>
                </c:pt>
                <c:pt idx="276">
                  <c:v>9108.7722231108564</c:v>
                </c:pt>
                <c:pt idx="277">
                  <c:v>9124.3516876737958</c:v>
                </c:pt>
                <c:pt idx="278">
                  <c:v>8870.5038692589969</c:v>
                </c:pt>
                <c:pt idx="279">
                  <c:v>9341.7689994480297</c:v>
                </c:pt>
                <c:pt idx="280">
                  <c:v>8703.0426428658629</c:v>
                </c:pt>
                <c:pt idx="281">
                  <c:v>8378.2390907118061</c:v>
                </c:pt>
                <c:pt idx="282">
                  <c:v>8709.7000653835839</c:v>
                </c:pt>
                <c:pt idx="283">
                  <c:v>8979.9561699470232</c:v>
                </c:pt>
                <c:pt idx="284">
                  <c:v>8950.8453300443052</c:v>
                </c:pt>
                <c:pt idx="285">
                  <c:v>9038.1357711533365</c:v>
                </c:pt>
                <c:pt idx="286">
                  <c:v>8688.5257362266639</c:v>
                </c:pt>
                <c:pt idx="287">
                  <c:v>9165.7902727249857</c:v>
                </c:pt>
                <c:pt idx="288">
                  <c:v>9493.8173956058945</c:v>
                </c:pt>
                <c:pt idx="289">
                  <c:v>8671.1799347840661</c:v>
                </c:pt>
                <c:pt idx="290">
                  <c:v>9366.7714138908868</c:v>
                </c:pt>
                <c:pt idx="291">
                  <c:v>8844.3602998377919</c:v>
                </c:pt>
                <c:pt idx="292">
                  <c:v>8914.8273968056692</c:v>
                </c:pt>
                <c:pt idx="293">
                  <c:v>8818.4777385305842</c:v>
                </c:pt>
                <c:pt idx="294">
                  <c:v>9900.5160779587768</c:v>
                </c:pt>
                <c:pt idx="295">
                  <c:v>10624.229012288761</c:v>
                </c:pt>
                <c:pt idx="296">
                  <c:v>9936.5878927387712</c:v>
                </c:pt>
                <c:pt idx="297">
                  <c:v>10195.87161675815</c:v>
                </c:pt>
                <c:pt idx="298">
                  <c:v>10201.333463330289</c:v>
                </c:pt>
                <c:pt idx="299">
                  <c:v>9684.5710470728936</c:v>
                </c:pt>
                <c:pt idx="300">
                  <c:v>9804.8119894276497</c:v>
                </c:pt>
                <c:pt idx="301">
                  <c:v>10205.0763060995</c:v>
                </c:pt>
                <c:pt idx="302">
                  <c:v>9747.6556806848403</c:v>
                </c:pt>
                <c:pt idx="303">
                  <c:v>9610.919465438179</c:v>
                </c:pt>
                <c:pt idx="304">
                  <c:v>10359.968460609172</c:v>
                </c:pt>
                <c:pt idx="305">
                  <c:v>9564.3436399795464</c:v>
                </c:pt>
                <c:pt idx="306">
                  <c:v>9439.2574626707919</c:v>
                </c:pt>
                <c:pt idx="307">
                  <c:v>10267.357034434443</c:v>
                </c:pt>
                <c:pt idx="308">
                  <c:v>10403.587042185885</c:v>
                </c:pt>
                <c:pt idx="309">
                  <c:v>9894.1029846990987</c:v>
                </c:pt>
                <c:pt idx="310">
                  <c:v>9984.7843160257707</c:v>
                </c:pt>
                <c:pt idx="311">
                  <c:v>10030.217838964421</c:v>
                </c:pt>
                <c:pt idx="312">
                  <c:v>10193.541635447535</c:v>
                </c:pt>
                <c:pt idx="313">
                  <c:v>10645.302587264623</c:v>
                </c:pt>
                <c:pt idx="314">
                  <c:v>9822.6206086670991</c:v>
                </c:pt>
                <c:pt idx="315">
                  <c:v>10615.136816196688</c:v>
                </c:pt>
                <c:pt idx="316">
                  <c:v>10059.114367145041</c:v>
                </c:pt>
                <c:pt idx="317">
                  <c:v>10450.402587890625</c:v>
                </c:pt>
                <c:pt idx="318">
                  <c:v>10652.271064791328</c:v>
                </c:pt>
                <c:pt idx="319">
                  <c:v>10412.567401836444</c:v>
                </c:pt>
                <c:pt idx="320">
                  <c:v>10328.970356298618</c:v>
                </c:pt>
                <c:pt idx="321">
                  <c:v>10387.034940279447</c:v>
                </c:pt>
                <c:pt idx="322">
                  <c:v>10193.560515971123</c:v>
                </c:pt>
                <c:pt idx="323">
                  <c:v>10315.742452507346</c:v>
                </c:pt>
                <c:pt idx="324">
                  <c:v>10251.310604194972</c:v>
                </c:pt>
                <c:pt idx="325">
                  <c:v>9897.6611933169152</c:v>
                </c:pt>
                <c:pt idx="326">
                  <c:v>10371.797966763055</c:v>
                </c:pt>
                <c:pt idx="327">
                  <c:v>9877.8124237060547</c:v>
                </c:pt>
                <c:pt idx="328">
                  <c:v>9871.8900392720625</c:v>
                </c:pt>
                <c:pt idx="329">
                  <c:v>11339.284493429619</c:v>
                </c:pt>
                <c:pt idx="330">
                  <c:v>11439.474491478031</c:v>
                </c:pt>
                <c:pt idx="331">
                  <c:v>10705.80300061456</c:v>
                </c:pt>
                <c:pt idx="332">
                  <c:v>9638.4483257092925</c:v>
                </c:pt>
                <c:pt idx="333">
                  <c:v>10007.014745884188</c:v>
                </c:pt>
                <c:pt idx="334">
                  <c:v>10516.461793577517</c:v>
                </c:pt>
                <c:pt idx="335">
                  <c:v>10513.170837133466</c:v>
                </c:pt>
                <c:pt idx="336">
                  <c:v>10051.386155840612</c:v>
                </c:pt>
                <c:pt idx="337">
                  <c:v>10086.883381118123</c:v>
                </c:pt>
                <c:pt idx="338">
                  <c:v>10673.097777782557</c:v>
                </c:pt>
                <c:pt idx="339">
                  <c:v>10026.768446061054</c:v>
                </c:pt>
                <c:pt idx="340">
                  <c:v>10851.733710809565</c:v>
                </c:pt>
                <c:pt idx="341">
                  <c:v>10564.492200349507</c:v>
                </c:pt>
                <c:pt idx="342">
                  <c:v>10815.994355426838</c:v>
                </c:pt>
                <c:pt idx="343">
                  <c:v>10220.756343410327</c:v>
                </c:pt>
                <c:pt idx="344">
                  <c:v>10830.839422817888</c:v>
                </c:pt>
                <c:pt idx="345">
                  <c:v>10524.165589178494</c:v>
                </c:pt>
                <c:pt idx="346">
                  <c:v>10903.109168743265</c:v>
                </c:pt>
                <c:pt idx="347">
                  <c:v>10478.464236063728</c:v>
                </c:pt>
                <c:pt idx="348">
                  <c:v>10522.684454005164</c:v>
                </c:pt>
                <c:pt idx="349">
                  <c:v>9884.3664853256359</c:v>
                </c:pt>
                <c:pt idx="350">
                  <c:v>10644.5546875</c:v>
                </c:pt>
                <c:pt idx="351">
                  <c:v>10623.971137737406</c:v>
                </c:pt>
                <c:pt idx="352">
                  <c:v>10912.709985351563</c:v>
                </c:pt>
                <c:pt idx="353">
                  <c:v>10571.107323157268</c:v>
                </c:pt>
                <c:pt idx="354">
                  <c:v>10178.561427260891</c:v>
                </c:pt>
                <c:pt idx="355">
                  <c:v>10438.896765347185</c:v>
                </c:pt>
                <c:pt idx="356">
                  <c:v>10534.266155374462</c:v>
                </c:pt>
                <c:pt idx="357">
                  <c:v>10824.270727539062</c:v>
                </c:pt>
                <c:pt idx="358">
                  <c:v>11148.488923836579</c:v>
                </c:pt>
                <c:pt idx="359">
                  <c:v>10223.710794640419</c:v>
                </c:pt>
                <c:pt idx="360">
                  <c:v>11230.317045261549</c:v>
                </c:pt>
                <c:pt idx="361">
                  <c:v>10020.517623180995</c:v>
                </c:pt>
                <c:pt idx="362">
                  <c:v>10764.77725701583</c:v>
                </c:pt>
                <c:pt idx="363">
                  <c:v>10417.571005647078</c:v>
                </c:pt>
                <c:pt idx="364">
                  <c:v>10757.158721127716</c:v>
                </c:pt>
                <c:pt idx="365">
                  <c:v>10491.1941997217</c:v>
                </c:pt>
                <c:pt idx="366">
                  <c:v>10920.227898520612</c:v>
                </c:pt>
                <c:pt idx="367">
                  <c:v>10067.807986087211</c:v>
                </c:pt>
                <c:pt idx="368">
                  <c:v>10549.828926719432</c:v>
                </c:pt>
                <c:pt idx="369">
                  <c:v>11267.549960049715</c:v>
                </c:pt>
                <c:pt idx="370">
                  <c:v>10255.018968340612</c:v>
                </c:pt>
                <c:pt idx="371">
                  <c:v>10579.441948324948</c:v>
                </c:pt>
                <c:pt idx="372">
                  <c:v>9894.4976470813999</c:v>
                </c:pt>
                <c:pt idx="373">
                  <c:v>9674.1391320692746</c:v>
                </c:pt>
                <c:pt idx="374">
                  <c:v>10112.33435538346</c:v>
                </c:pt>
                <c:pt idx="375">
                  <c:v>11013.167627777228</c:v>
                </c:pt>
                <c:pt idx="376">
                  <c:v>10651.971454653532</c:v>
                </c:pt>
                <c:pt idx="377">
                  <c:v>10076.738762164938</c:v>
                </c:pt>
                <c:pt idx="378">
                  <c:v>10050.962559442934</c:v>
                </c:pt>
                <c:pt idx="379">
                  <c:v>10161.345716805294</c:v>
                </c:pt>
                <c:pt idx="380">
                  <c:v>10617.032910784937</c:v>
                </c:pt>
                <c:pt idx="381">
                  <c:v>10158.306939723689</c:v>
                </c:pt>
                <c:pt idx="382">
                  <c:v>9978.8220909381744</c:v>
                </c:pt>
                <c:pt idx="383">
                  <c:v>11169.886000127377</c:v>
                </c:pt>
                <c:pt idx="384">
                  <c:v>10001.295137104235</c:v>
                </c:pt>
                <c:pt idx="385">
                  <c:v>10495.257504670517</c:v>
                </c:pt>
                <c:pt idx="386">
                  <c:v>10721.609511802937</c:v>
                </c:pt>
                <c:pt idx="387">
                  <c:v>10362.139849432584</c:v>
                </c:pt>
                <c:pt idx="388">
                  <c:v>10890.723671917276</c:v>
                </c:pt>
                <c:pt idx="389">
                  <c:v>9892.5985474180216</c:v>
                </c:pt>
                <c:pt idx="390">
                  <c:v>9835.8003002410242</c:v>
                </c:pt>
                <c:pt idx="391">
                  <c:v>9965.0058352752822</c:v>
                </c:pt>
                <c:pt idx="392">
                  <c:v>10085.507305935091</c:v>
                </c:pt>
                <c:pt idx="393">
                  <c:v>10755.479929125871</c:v>
                </c:pt>
                <c:pt idx="394">
                  <c:v>10361.002020765693</c:v>
                </c:pt>
                <c:pt idx="395">
                  <c:v>9989.0872061783575</c:v>
                </c:pt>
                <c:pt idx="396">
                  <c:v>10897.597113833221</c:v>
                </c:pt>
                <c:pt idx="397">
                  <c:v>10692.046226435123</c:v>
                </c:pt>
                <c:pt idx="398">
                  <c:v>10528.518756883261</c:v>
                </c:pt>
                <c:pt idx="399">
                  <c:v>10055.150242855674</c:v>
                </c:pt>
                <c:pt idx="400">
                  <c:v>10323.181190723935</c:v>
                </c:pt>
                <c:pt idx="401">
                  <c:v>10382.475361415318</c:v>
                </c:pt>
                <c:pt idx="402">
                  <c:v>10319.071898885619</c:v>
                </c:pt>
                <c:pt idx="403">
                  <c:v>10548.186016791689</c:v>
                </c:pt>
                <c:pt idx="404">
                  <c:v>10054.487569173178</c:v>
                </c:pt>
                <c:pt idx="405">
                  <c:v>10240.802016944215</c:v>
                </c:pt>
                <c:pt idx="406">
                  <c:v>10243.055694176763</c:v>
                </c:pt>
                <c:pt idx="407">
                  <c:v>10500.87516844637</c:v>
                </c:pt>
                <c:pt idx="408">
                  <c:v>10746.3095703125</c:v>
                </c:pt>
                <c:pt idx="409">
                  <c:v>10684.779731380782</c:v>
                </c:pt>
                <c:pt idx="410">
                  <c:v>10705.895939021915</c:v>
                </c:pt>
                <c:pt idx="411">
                  <c:v>10553.073599906589</c:v>
                </c:pt>
                <c:pt idx="412">
                  <c:v>10228.563545699668</c:v>
                </c:pt>
                <c:pt idx="413">
                  <c:v>9678.4207812069799</c:v>
                </c:pt>
                <c:pt idx="414">
                  <c:v>10007.734575429859</c:v>
                </c:pt>
                <c:pt idx="415">
                  <c:v>10559.05084442674</c:v>
                </c:pt>
                <c:pt idx="416">
                  <c:v>10482.244624660327</c:v>
                </c:pt>
                <c:pt idx="417">
                  <c:v>9650.8503985488624</c:v>
                </c:pt>
                <c:pt idx="418">
                  <c:v>10213.386149448632</c:v>
                </c:pt>
                <c:pt idx="419">
                  <c:v>11250.607241147525</c:v>
                </c:pt>
                <c:pt idx="420">
                  <c:v>9927.8221955577355</c:v>
                </c:pt>
                <c:pt idx="421">
                  <c:v>9916.2047097342347</c:v>
                </c:pt>
                <c:pt idx="422">
                  <c:v>9969.8654118340437</c:v>
                </c:pt>
                <c:pt idx="423">
                  <c:v>9918.2831078244926</c:v>
                </c:pt>
                <c:pt idx="424">
                  <c:v>9889.2308724386658</c:v>
                </c:pt>
                <c:pt idx="425">
                  <c:v>9356.3420356616643</c:v>
                </c:pt>
                <c:pt idx="426">
                  <c:v>9929.7589657432163</c:v>
                </c:pt>
                <c:pt idx="427">
                  <c:v>10041.236685693792</c:v>
                </c:pt>
                <c:pt idx="428">
                  <c:v>9497.3885083879741</c:v>
                </c:pt>
                <c:pt idx="429">
                  <c:v>9375.0976069935587</c:v>
                </c:pt>
                <c:pt idx="430">
                  <c:v>9899.6454603100246</c:v>
                </c:pt>
                <c:pt idx="431">
                  <c:v>9684.5661999187632</c:v>
                </c:pt>
                <c:pt idx="432">
                  <c:v>10563.71967291725</c:v>
                </c:pt>
                <c:pt idx="433">
                  <c:v>10764.133644944246</c:v>
                </c:pt>
                <c:pt idx="434">
                  <c:v>10572.474705969769</c:v>
                </c:pt>
                <c:pt idx="435">
                  <c:v>10207.942533134894</c:v>
                </c:pt>
                <c:pt idx="436">
                  <c:v>9675.2299029806381</c:v>
                </c:pt>
                <c:pt idx="437">
                  <c:v>9816.9869296787019</c:v>
                </c:pt>
                <c:pt idx="438">
                  <c:v>10526.207627082185</c:v>
                </c:pt>
                <c:pt idx="439">
                  <c:v>9992.0065482003356</c:v>
                </c:pt>
                <c:pt idx="440">
                  <c:v>9332.1363376254958</c:v>
                </c:pt>
                <c:pt idx="441">
                  <c:v>9446.6044943104625</c:v>
                </c:pt>
                <c:pt idx="442">
                  <c:v>9906.5920058241827</c:v>
                </c:pt>
                <c:pt idx="443">
                  <c:v>9646.3750894814057</c:v>
                </c:pt>
                <c:pt idx="444">
                  <c:v>10161.915818560818</c:v>
                </c:pt>
                <c:pt idx="445">
                  <c:v>10235.934348958333</c:v>
                </c:pt>
                <c:pt idx="446">
                  <c:v>9184.8031738281243</c:v>
                </c:pt>
                <c:pt idx="447">
                  <c:v>9591.4705566406246</c:v>
                </c:pt>
                <c:pt idx="448">
                  <c:v>9733.4522877921045</c:v>
                </c:pt>
                <c:pt idx="449">
                  <c:v>9769.7513211680725</c:v>
                </c:pt>
                <c:pt idx="450">
                  <c:v>9714.9824197144626</c:v>
                </c:pt>
                <c:pt idx="451">
                  <c:v>9433.1322689833141</c:v>
                </c:pt>
                <c:pt idx="452">
                  <c:v>9924.8486665998189</c:v>
                </c:pt>
                <c:pt idx="453">
                  <c:v>9447.140380859375</c:v>
                </c:pt>
                <c:pt idx="454">
                  <c:v>9109.4527319664376</c:v>
                </c:pt>
                <c:pt idx="455">
                  <c:v>8528.1154041637074</c:v>
                </c:pt>
                <c:pt idx="456">
                  <c:v>8831.1542369297567</c:v>
                </c:pt>
                <c:pt idx="457">
                  <c:v>10203.611340060765</c:v>
                </c:pt>
                <c:pt idx="458">
                  <c:v>10170.064258025723</c:v>
                </c:pt>
                <c:pt idx="459">
                  <c:v>9699.8560269393583</c:v>
                </c:pt>
                <c:pt idx="460">
                  <c:v>9049.5391156684036</c:v>
                </c:pt>
                <c:pt idx="461">
                  <c:v>9778.786558987802</c:v>
                </c:pt>
                <c:pt idx="462">
                  <c:v>10271.256899077316</c:v>
                </c:pt>
                <c:pt idx="463">
                  <c:v>9718.1298924075472</c:v>
                </c:pt>
                <c:pt idx="464">
                  <c:v>9013.847098367256</c:v>
                </c:pt>
                <c:pt idx="465">
                  <c:v>9545.7749379926026</c:v>
                </c:pt>
                <c:pt idx="466">
                  <c:v>10542.004901919157</c:v>
                </c:pt>
                <c:pt idx="467">
                  <c:v>10244.097148778657</c:v>
                </c:pt>
                <c:pt idx="468">
                  <c:v>9029.8318634705392</c:v>
                </c:pt>
                <c:pt idx="469">
                  <c:v>10036.682378400836</c:v>
                </c:pt>
                <c:pt idx="470">
                  <c:v>9487.1024587673619</c:v>
                </c:pt>
                <c:pt idx="471">
                  <c:v>9798.5342757971575</c:v>
                </c:pt>
                <c:pt idx="472">
                  <c:v>9464.0246106713221</c:v>
                </c:pt>
                <c:pt idx="473">
                  <c:v>9218.6260015190965</c:v>
                </c:pt>
                <c:pt idx="474">
                  <c:v>9826.3653218767286</c:v>
                </c:pt>
                <c:pt idx="475">
                  <c:v>9773.6897764756941</c:v>
                </c:pt>
                <c:pt idx="476">
                  <c:v>8833.422409262892</c:v>
                </c:pt>
                <c:pt idx="477">
                  <c:v>9539.773405655571</c:v>
                </c:pt>
                <c:pt idx="478">
                  <c:v>9232.3353045019085</c:v>
                </c:pt>
                <c:pt idx="479">
                  <c:v>9350.7255296790081</c:v>
                </c:pt>
                <c:pt idx="480">
                  <c:v>9241.0374042882322</c:v>
                </c:pt>
                <c:pt idx="481">
                  <c:v>9262.3180018062085</c:v>
                </c:pt>
                <c:pt idx="482">
                  <c:v>9794.6137100883152</c:v>
                </c:pt>
                <c:pt idx="483">
                  <c:v>8892.9401597346496</c:v>
                </c:pt>
                <c:pt idx="484">
                  <c:v>9302.8708090969576</c:v>
                </c:pt>
                <c:pt idx="485">
                  <c:v>9844.5866912441998</c:v>
                </c:pt>
                <c:pt idx="486">
                  <c:v>9535.3296155427633</c:v>
                </c:pt>
                <c:pt idx="487">
                  <c:v>9690.6803274280701</c:v>
                </c:pt>
                <c:pt idx="488">
                  <c:v>9517.3331849764927</c:v>
                </c:pt>
                <c:pt idx="489">
                  <c:v>10040.949574158254</c:v>
                </c:pt>
                <c:pt idx="490">
                  <c:v>10030.826423478438</c:v>
                </c:pt>
                <c:pt idx="491">
                  <c:v>9485.6451590401794</c:v>
                </c:pt>
                <c:pt idx="492">
                  <c:v>9587.9146372027099</c:v>
                </c:pt>
                <c:pt idx="493">
                  <c:v>10218.897227599558</c:v>
                </c:pt>
                <c:pt idx="494">
                  <c:v>10025.387818968142</c:v>
                </c:pt>
                <c:pt idx="495">
                  <c:v>8711.2015988522162</c:v>
                </c:pt>
                <c:pt idx="496">
                  <c:v>9399.4412927460253</c:v>
                </c:pt>
                <c:pt idx="497">
                  <c:v>9955.1237395030294</c:v>
                </c:pt>
                <c:pt idx="498">
                  <c:v>9380.6051660156245</c:v>
                </c:pt>
                <c:pt idx="499">
                  <c:v>9349.8606031659383</c:v>
                </c:pt>
                <c:pt idx="500">
                  <c:v>9841.7800195312502</c:v>
                </c:pt>
                <c:pt idx="501">
                  <c:v>9640.3183506556925</c:v>
                </c:pt>
                <c:pt idx="502">
                  <c:v>10052.341845703126</c:v>
                </c:pt>
                <c:pt idx="503">
                  <c:v>9620.2626746961814</c:v>
                </c:pt>
                <c:pt idx="504">
                  <c:v>9662.1528882051989</c:v>
                </c:pt>
                <c:pt idx="505">
                  <c:v>9331.2679792131694</c:v>
                </c:pt>
                <c:pt idx="506">
                  <c:v>9168.2212393814825</c:v>
                </c:pt>
                <c:pt idx="507">
                  <c:v>9474.2633870442714</c:v>
                </c:pt>
                <c:pt idx="508">
                  <c:v>9827.0495790754048</c:v>
                </c:pt>
                <c:pt idx="509">
                  <c:v>9790.4725855777142</c:v>
                </c:pt>
                <c:pt idx="510">
                  <c:v>10379.972489981816</c:v>
                </c:pt>
                <c:pt idx="511">
                  <c:v>10189.613793402777</c:v>
                </c:pt>
                <c:pt idx="512">
                  <c:v>10168.603349996558</c:v>
                </c:pt>
                <c:pt idx="513">
                  <c:v>9664.6457771335481</c:v>
                </c:pt>
                <c:pt idx="514">
                  <c:v>9781.6267849392352</c:v>
                </c:pt>
                <c:pt idx="515">
                  <c:v>9699.4426118293686</c:v>
                </c:pt>
                <c:pt idx="516">
                  <c:v>9213.0660130323558</c:v>
                </c:pt>
                <c:pt idx="517">
                  <c:v>9542.7109331207957</c:v>
                </c:pt>
                <c:pt idx="518">
                  <c:v>10158.928397352431</c:v>
                </c:pt>
                <c:pt idx="519">
                  <c:v>9675.3025937761577</c:v>
                </c:pt>
                <c:pt idx="520">
                  <c:v>9252.375444878473</c:v>
                </c:pt>
                <c:pt idx="521">
                  <c:v>9102.2593338577844</c:v>
                </c:pt>
                <c:pt idx="522">
                  <c:v>8280.5316725931898</c:v>
                </c:pt>
                <c:pt idx="523">
                  <c:v>9203.2423488451095</c:v>
                </c:pt>
                <c:pt idx="524">
                  <c:v>9960.0427469004753</c:v>
                </c:pt>
                <c:pt idx="525">
                  <c:v>9393.9697784153759</c:v>
                </c:pt>
                <c:pt idx="526">
                  <c:v>9204.18427800063</c:v>
                </c:pt>
                <c:pt idx="527">
                  <c:v>10201.033647503769</c:v>
                </c:pt>
                <c:pt idx="528">
                  <c:v>9590.8584651190813</c:v>
                </c:pt>
                <c:pt idx="529">
                  <c:v>9528.4357242327642</c:v>
                </c:pt>
                <c:pt idx="530">
                  <c:v>9609.3602530496155</c:v>
                </c:pt>
                <c:pt idx="531">
                  <c:v>9605.9939470333156</c:v>
                </c:pt>
                <c:pt idx="532">
                  <c:v>9362.091170601223</c:v>
                </c:pt>
                <c:pt idx="533">
                  <c:v>9564.2420160590282</c:v>
                </c:pt>
                <c:pt idx="534">
                  <c:v>9852.3351536800983</c:v>
                </c:pt>
                <c:pt idx="535">
                  <c:v>10522.560642408289</c:v>
                </c:pt>
                <c:pt idx="536">
                  <c:v>9274.1478592722033</c:v>
                </c:pt>
                <c:pt idx="537">
                  <c:v>9734.179382590748</c:v>
                </c:pt>
                <c:pt idx="538">
                  <c:v>9909.9261960730091</c:v>
                </c:pt>
                <c:pt idx="539">
                  <c:v>9862.1211218369754</c:v>
                </c:pt>
                <c:pt idx="540">
                  <c:v>9756.2987499999999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9A-4B9B-942F-D9162EFEE9CE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'4.2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4.3602493333333332E-2</c:v>
                </c:pt>
                <c:pt idx="2">
                  <c:v>8.4954858333333327E-2</c:v>
                </c:pt>
                <c:pt idx="3">
                  <c:v>0.12664057666666667</c:v>
                </c:pt>
                <c:pt idx="4">
                  <c:v>0.17020973499999997</c:v>
                </c:pt>
                <c:pt idx="5">
                  <c:v>0.21371222333333331</c:v>
                </c:pt>
                <c:pt idx="6">
                  <c:v>0.25659800999999999</c:v>
                </c:pt>
                <c:pt idx="7">
                  <c:v>0.29831706166666666</c:v>
                </c:pt>
                <c:pt idx="8">
                  <c:v>0.34016945666666665</c:v>
                </c:pt>
                <c:pt idx="9">
                  <c:v>0.38178850333333331</c:v>
                </c:pt>
                <c:pt idx="10">
                  <c:v>0.42330754500000001</c:v>
                </c:pt>
                <c:pt idx="11">
                  <c:v>0.46529327999999998</c:v>
                </c:pt>
                <c:pt idx="12">
                  <c:v>0.50646230000000003</c:v>
                </c:pt>
                <c:pt idx="13">
                  <c:v>0.54824802333333322</c:v>
                </c:pt>
                <c:pt idx="14">
                  <c:v>0.59173384500000004</c:v>
                </c:pt>
                <c:pt idx="15">
                  <c:v>0.63543634500000001</c:v>
                </c:pt>
                <c:pt idx="16">
                  <c:v>0.67647202500000003</c:v>
                </c:pt>
                <c:pt idx="17">
                  <c:v>0.71842442500000003</c:v>
                </c:pt>
                <c:pt idx="18">
                  <c:v>0.76004347166666664</c:v>
                </c:pt>
                <c:pt idx="19">
                  <c:v>0.80307926666666662</c:v>
                </c:pt>
                <c:pt idx="20">
                  <c:v>0.84508166833333331</c:v>
                </c:pt>
                <c:pt idx="21">
                  <c:v>0.88838414499999996</c:v>
                </c:pt>
                <c:pt idx="22">
                  <c:v>0.93005319499999994</c:v>
                </c:pt>
                <c:pt idx="23">
                  <c:v>0.97163890666666652</c:v>
                </c:pt>
                <c:pt idx="24">
                  <c:v>1.0153914099999999</c:v>
                </c:pt>
                <c:pt idx="25">
                  <c:v>1.0564437583333333</c:v>
                </c:pt>
                <c:pt idx="26">
                  <c:v>1.1002462633333332</c:v>
                </c:pt>
                <c:pt idx="27">
                  <c:v>1.1415486249999998</c:v>
                </c:pt>
                <c:pt idx="28">
                  <c:v>1.1838510449999999</c:v>
                </c:pt>
                <c:pt idx="29">
                  <c:v>1.2269701783333331</c:v>
                </c:pt>
                <c:pt idx="30">
                  <c:v>1.26890591</c:v>
                </c:pt>
                <c:pt idx="31">
                  <c:v>1.3099582583333331</c:v>
                </c:pt>
                <c:pt idx="32">
                  <c:v>1.3521606716666665</c:v>
                </c:pt>
                <c:pt idx="33">
                  <c:v>1.3952298016666667</c:v>
                </c:pt>
                <c:pt idx="34">
                  <c:v>1.4366655049999999</c:v>
                </c:pt>
                <c:pt idx="35">
                  <c:v>1.4788345833333334</c:v>
                </c:pt>
                <c:pt idx="36">
                  <c:v>1.5218703783333332</c:v>
                </c:pt>
                <c:pt idx="37">
                  <c:v>1.5632060766666667</c:v>
                </c:pt>
                <c:pt idx="38">
                  <c:v>1.6048917933333333</c:v>
                </c:pt>
                <c:pt idx="39">
                  <c:v>1.6464941733333334</c:v>
                </c:pt>
                <c:pt idx="40">
                  <c:v>1.6899799933333333</c:v>
                </c:pt>
                <c:pt idx="41">
                  <c:v>1.7320990699999999</c:v>
                </c:pt>
                <c:pt idx="42">
                  <c:v>1.7733847649999999</c:v>
                </c:pt>
                <c:pt idx="43">
                  <c:v>1.8148871383333331</c:v>
                </c:pt>
                <c:pt idx="44">
                  <c:v>1.8564728499999998</c:v>
                </c:pt>
                <c:pt idx="45">
                  <c:v>1.8984752533333333</c:v>
                </c:pt>
                <c:pt idx="46">
                  <c:v>1.9400776316666666</c:v>
                </c:pt>
                <c:pt idx="47">
                  <c:v>1.9814799999999999</c:v>
                </c:pt>
                <c:pt idx="48">
                  <c:v>2.02356574</c:v>
                </c:pt>
                <c:pt idx="49">
                  <c:v>2.0651181166666666</c:v>
                </c:pt>
                <c:pt idx="50">
                  <c:v>2.106803835</c:v>
                </c:pt>
                <c:pt idx="51">
                  <c:v>2.1485395549999997</c:v>
                </c:pt>
                <c:pt idx="52">
                  <c:v>2.1917086916666668</c:v>
                </c:pt>
                <c:pt idx="53">
                  <c:v>2.2333777416666662</c:v>
                </c:pt>
                <c:pt idx="54">
                  <c:v>2.2748301116666667</c:v>
                </c:pt>
                <c:pt idx="55">
                  <c:v>2.3168825183333328</c:v>
                </c:pt>
                <c:pt idx="56">
                  <c:v>2.3601016566666666</c:v>
                </c:pt>
                <c:pt idx="57">
                  <c:v>2.4034874716666663</c:v>
                </c:pt>
                <c:pt idx="58">
                  <c:v>2.4469732916666667</c:v>
                </c:pt>
                <c:pt idx="59">
                  <c:v>2.4903757749999995</c:v>
                </c:pt>
                <c:pt idx="60">
                  <c:v>2.533378233333333</c:v>
                </c:pt>
                <c:pt idx="61">
                  <c:v>2.5749139433333332</c:v>
                </c:pt>
                <c:pt idx="62">
                  <c:v>2.6167663366666662</c:v>
                </c:pt>
                <c:pt idx="63">
                  <c:v>2.6582687100000002</c:v>
                </c:pt>
                <c:pt idx="64">
                  <c:v>2.7000711016666665</c:v>
                </c:pt>
                <c:pt idx="65">
                  <c:v>2.7416568133333334</c:v>
                </c:pt>
                <c:pt idx="66">
                  <c:v>2.783525875</c:v>
                </c:pt>
                <c:pt idx="67">
                  <c:v>2.8271783716666667</c:v>
                </c:pt>
                <c:pt idx="68">
                  <c:v>2.8688307533333335</c:v>
                </c:pt>
                <c:pt idx="69">
                  <c:v>2.91171654</c:v>
                </c:pt>
                <c:pt idx="70">
                  <c:v>2.9533189200000001</c:v>
                </c:pt>
                <c:pt idx="71">
                  <c:v>2.9952046483333334</c:v>
                </c:pt>
                <c:pt idx="72">
                  <c:v>3.0366903549999997</c:v>
                </c:pt>
                <c:pt idx="73">
                  <c:v>3.0781760616666665</c:v>
                </c:pt>
                <c:pt idx="74">
                  <c:v>3.1199951199999996</c:v>
                </c:pt>
                <c:pt idx="75">
                  <c:v>3.1616975049999998</c:v>
                </c:pt>
                <c:pt idx="76">
                  <c:v>3.2051833249999997</c:v>
                </c:pt>
                <c:pt idx="77">
                  <c:v>3.2472857333333334</c:v>
                </c:pt>
                <c:pt idx="78">
                  <c:v>3.2886047633333333</c:v>
                </c:pt>
                <c:pt idx="79">
                  <c:v>3.3320739166666664</c:v>
                </c:pt>
                <c:pt idx="80">
                  <c:v>3.3732596049999999</c:v>
                </c:pt>
                <c:pt idx="81">
                  <c:v>3.4169121016666666</c:v>
                </c:pt>
                <c:pt idx="82">
                  <c:v>3.4603145849999999</c:v>
                </c:pt>
                <c:pt idx="83">
                  <c:v>3.5015836116666668</c:v>
                </c:pt>
                <c:pt idx="84">
                  <c:v>3.5433193316666665</c:v>
                </c:pt>
                <c:pt idx="85">
                  <c:v>3.5850717200000002</c:v>
                </c:pt>
                <c:pt idx="86">
                  <c:v>3.6282241883333333</c:v>
                </c:pt>
                <c:pt idx="87">
                  <c:v>3.6716100033333334</c:v>
                </c:pt>
                <c:pt idx="88">
                  <c:v>3.7138457533333331</c:v>
                </c:pt>
                <c:pt idx="89">
                  <c:v>3.7570815583333332</c:v>
                </c:pt>
                <c:pt idx="90">
                  <c:v>3.7984172566666667</c:v>
                </c:pt>
                <c:pt idx="91">
                  <c:v>3.8402363149999998</c:v>
                </c:pt>
                <c:pt idx="92">
                  <c:v>3.8822220500000002</c:v>
                </c:pt>
                <c:pt idx="93">
                  <c:v>3.9251078366666667</c:v>
                </c:pt>
                <c:pt idx="94">
                  <c:v>3.9684936516666669</c:v>
                </c:pt>
                <c:pt idx="95">
                  <c:v>4.0123461599999999</c:v>
                </c:pt>
                <c:pt idx="96">
                  <c:v>4.0537651949999995</c:v>
                </c:pt>
                <c:pt idx="97">
                  <c:v>4.095100893333333</c:v>
                </c:pt>
                <c:pt idx="98">
                  <c:v>4.1368032783333337</c:v>
                </c:pt>
                <c:pt idx="99">
                  <c:v>4.1782556483333329</c:v>
                </c:pt>
                <c:pt idx="100">
                  <c:v>4.220708076666666</c:v>
                </c:pt>
                <c:pt idx="101">
                  <c:v>4.2636271983333334</c:v>
                </c:pt>
                <c:pt idx="102">
                  <c:v>4.3059962883333327</c:v>
                </c:pt>
                <c:pt idx="103">
                  <c:v>4.3468152899999994</c:v>
                </c:pt>
                <c:pt idx="104">
                  <c:v>4.3900510966666664</c:v>
                </c:pt>
                <c:pt idx="105">
                  <c:v>4.4319201566666662</c:v>
                </c:pt>
                <c:pt idx="106">
                  <c:v>4.4733391933333326</c:v>
                </c:pt>
                <c:pt idx="107">
                  <c:v>4.514924905</c:v>
                </c:pt>
                <c:pt idx="108">
                  <c:v>4.5583607233333332</c:v>
                </c:pt>
                <c:pt idx="109">
                  <c:v>4.6003797933333335</c:v>
                </c:pt>
                <c:pt idx="110">
                  <c:v>4.6425322033333334</c:v>
                </c:pt>
                <c:pt idx="111">
                  <c:v>4.6852513133333336</c:v>
                </c:pt>
                <c:pt idx="112">
                  <c:v>4.7288038050000001</c:v>
                </c:pt>
                <c:pt idx="113">
                  <c:v>4.7701895050000003</c:v>
                </c:pt>
                <c:pt idx="114">
                  <c:v>4.8137253283333328</c:v>
                </c:pt>
                <c:pt idx="115">
                  <c:v>4.8572111499999995</c:v>
                </c:pt>
                <c:pt idx="116">
                  <c:v>4.8993302249999999</c:v>
                </c:pt>
                <c:pt idx="117">
                  <c:v>4.9418159883333335</c:v>
                </c:pt>
                <c:pt idx="118">
                  <c:v>4.9834016999999999</c:v>
                </c:pt>
                <c:pt idx="119">
                  <c:v>5.0267875149999997</c:v>
                </c:pt>
                <c:pt idx="120">
                  <c:v>5.0702900033333327</c:v>
                </c:pt>
                <c:pt idx="121">
                  <c:v>5.112142396666667</c:v>
                </c:pt>
                <c:pt idx="122">
                  <c:v>5.1555282116666659</c:v>
                </c:pt>
                <c:pt idx="123">
                  <c:v>5.1976806233333326</c:v>
                </c:pt>
                <c:pt idx="124">
                  <c:v>5.2385162916666665</c:v>
                </c:pt>
                <c:pt idx="125">
                  <c:v>5.2825354766666663</c:v>
                </c:pt>
                <c:pt idx="126">
                  <c:v>5.3236878299999999</c:v>
                </c:pt>
                <c:pt idx="127">
                  <c:v>5.3650068599999994</c:v>
                </c:pt>
                <c:pt idx="128">
                  <c:v>5.407059265</c:v>
                </c:pt>
                <c:pt idx="129">
                  <c:v>5.4502617366666657</c:v>
                </c:pt>
                <c:pt idx="130">
                  <c:v>5.4917974449999996</c:v>
                </c:pt>
                <c:pt idx="131">
                  <c:v>5.5334331599999995</c:v>
                </c:pt>
                <c:pt idx="132">
                  <c:v>5.5770523216666668</c:v>
                </c:pt>
                <c:pt idx="133">
                  <c:v>5.62048814</c:v>
                </c:pt>
                <c:pt idx="134">
                  <c:v>5.6620405166666661</c:v>
                </c:pt>
                <c:pt idx="135">
                  <c:v>5.7057263483333331</c:v>
                </c:pt>
                <c:pt idx="136">
                  <c:v>5.7488954850000002</c:v>
                </c:pt>
                <c:pt idx="137">
                  <c:v>5.7917646033333332</c:v>
                </c:pt>
                <c:pt idx="138">
                  <c:v>5.8338336749999993</c:v>
                </c:pt>
                <c:pt idx="139">
                  <c:v>5.8771028166666666</c:v>
                </c:pt>
                <c:pt idx="140">
                  <c:v>5.9184051799999997</c:v>
                </c:pt>
                <c:pt idx="141">
                  <c:v>5.9622410199999996</c:v>
                </c:pt>
                <c:pt idx="142">
                  <c:v>6.0051934766666664</c:v>
                </c:pt>
                <c:pt idx="143">
                  <c:v>6.0467625216666665</c:v>
                </c:pt>
                <c:pt idx="144">
                  <c:v>6.0902816766666659</c:v>
                </c:pt>
                <c:pt idx="145">
                  <c:v>6.1338008333333338</c:v>
                </c:pt>
                <c:pt idx="146">
                  <c:v>6.1751198633333333</c:v>
                </c:pt>
                <c:pt idx="147">
                  <c:v>6.2188890333333324</c:v>
                </c:pt>
                <c:pt idx="148">
                  <c:v>6.2605080799999993</c:v>
                </c:pt>
                <c:pt idx="149">
                  <c:v>6.303810556666666</c:v>
                </c:pt>
                <c:pt idx="150">
                  <c:v>6.3453129300000004</c:v>
                </c:pt>
                <c:pt idx="151">
                  <c:v>6.3869653133333335</c:v>
                </c:pt>
                <c:pt idx="152">
                  <c:v>6.4302677900000003</c:v>
                </c:pt>
                <c:pt idx="153">
                  <c:v>6.4740869633333329</c:v>
                </c:pt>
                <c:pt idx="154">
                  <c:v>6.5152393166666664</c:v>
                </c:pt>
                <c:pt idx="155">
                  <c:v>6.5568416966666661</c:v>
                </c:pt>
                <c:pt idx="156">
                  <c:v>6.5985940833333334</c:v>
                </c:pt>
                <c:pt idx="157">
                  <c:v>6.6418632249999998</c:v>
                </c:pt>
                <c:pt idx="158">
                  <c:v>6.685565725</c:v>
                </c:pt>
                <c:pt idx="159">
                  <c:v>6.7289515399999997</c:v>
                </c:pt>
                <c:pt idx="160">
                  <c:v>6.7700372233333326</c:v>
                </c:pt>
                <c:pt idx="161">
                  <c:v>6.813489708333333</c:v>
                </c:pt>
                <c:pt idx="162">
                  <c:v>6.8571422049999997</c:v>
                </c:pt>
                <c:pt idx="163">
                  <c:v>6.8991779433333331</c:v>
                </c:pt>
                <c:pt idx="164">
                  <c:v>6.9403969666666665</c:v>
                </c:pt>
                <c:pt idx="165">
                  <c:v>6.9836161066666671</c:v>
                </c:pt>
                <c:pt idx="166">
                  <c:v>7.025401829999999</c:v>
                </c:pt>
                <c:pt idx="167">
                  <c:v>7.0687543083333333</c:v>
                </c:pt>
                <c:pt idx="168">
                  <c:v>7.1100566716666664</c:v>
                </c:pt>
                <c:pt idx="169">
                  <c:v>7.1520757416666658</c:v>
                </c:pt>
                <c:pt idx="170">
                  <c:v>7.1934947766666664</c:v>
                </c:pt>
                <c:pt idx="171">
                  <c:v>7.2372972833333327</c:v>
                </c:pt>
                <c:pt idx="172">
                  <c:v>7.2783829666666664</c:v>
                </c:pt>
                <c:pt idx="173">
                  <c:v>7.3202686949999993</c:v>
                </c:pt>
                <c:pt idx="174">
                  <c:v>7.3618877416666662</c:v>
                </c:pt>
                <c:pt idx="175">
                  <c:v>7.403606795</c:v>
                </c:pt>
                <c:pt idx="176">
                  <c:v>7.44587588</c:v>
                </c:pt>
                <c:pt idx="177">
                  <c:v>7.487061568333333</c:v>
                </c:pt>
                <c:pt idx="178">
                  <c:v>7.5285472749999993</c:v>
                </c:pt>
                <c:pt idx="179">
                  <c:v>7.5724497849999999</c:v>
                </c:pt>
                <c:pt idx="180">
                  <c:v>7.6155689183333335</c:v>
                </c:pt>
                <c:pt idx="181">
                  <c:v>7.6586380483333327</c:v>
                </c:pt>
                <c:pt idx="182">
                  <c:v>7.7004237716666664</c:v>
                </c:pt>
                <c:pt idx="183">
                  <c:v>7.7438429216666664</c:v>
                </c:pt>
                <c:pt idx="184">
                  <c:v>7.7852952933333333</c:v>
                </c:pt>
                <c:pt idx="185">
                  <c:v>7.8287144433333333</c:v>
                </c:pt>
                <c:pt idx="186">
                  <c:v>7.8703334899999993</c:v>
                </c:pt>
                <c:pt idx="187">
                  <c:v>7.9120692099999994</c:v>
                </c:pt>
                <c:pt idx="188">
                  <c:v>7.9552216783333325</c:v>
                </c:pt>
                <c:pt idx="189">
                  <c:v>7.9988075049999994</c:v>
                </c:pt>
                <c:pt idx="190">
                  <c:v>8.0403098783333338</c:v>
                </c:pt>
                <c:pt idx="191">
                  <c:v>8.0835790200000002</c:v>
                </c:pt>
                <c:pt idx="192">
                  <c:v>8.1253147416666653</c:v>
                </c:pt>
                <c:pt idx="193">
                  <c:v>8.168433873333333</c:v>
                </c:pt>
                <c:pt idx="194">
                  <c:v>8.2104862783333328</c:v>
                </c:pt>
                <c:pt idx="195">
                  <c:v>8.2537554199999992</c:v>
                </c:pt>
                <c:pt idx="196">
                  <c:v>8.295207791666666</c:v>
                </c:pt>
                <c:pt idx="197">
                  <c:v>8.3388936233333322</c:v>
                </c:pt>
                <c:pt idx="198">
                  <c:v>8.38079602</c:v>
                </c:pt>
                <c:pt idx="199">
                  <c:v>8.4239151533333327</c:v>
                </c:pt>
                <c:pt idx="200">
                  <c:v>8.4655675349999999</c:v>
                </c:pt>
                <c:pt idx="201">
                  <c:v>8.5072532533333334</c:v>
                </c:pt>
                <c:pt idx="202">
                  <c:v>8.5484722766666668</c:v>
                </c:pt>
                <c:pt idx="203">
                  <c:v>8.5922914499999994</c:v>
                </c:pt>
                <c:pt idx="204">
                  <c:v>8.6360606199999985</c:v>
                </c:pt>
                <c:pt idx="205">
                  <c:v>8.6768296183333327</c:v>
                </c:pt>
                <c:pt idx="206">
                  <c:v>8.7188486883333329</c:v>
                </c:pt>
                <c:pt idx="207">
                  <c:v>8.7608677583333314</c:v>
                </c:pt>
                <c:pt idx="208">
                  <c:v>8.8018367683333345</c:v>
                </c:pt>
                <c:pt idx="209">
                  <c:v>8.8441725233333326</c:v>
                </c:pt>
                <c:pt idx="210">
                  <c:v>8.8868749666666655</c:v>
                </c:pt>
                <c:pt idx="211">
                  <c:v>8.9306108016666652</c:v>
                </c:pt>
                <c:pt idx="212">
                  <c:v>8.9721798449999994</c:v>
                </c:pt>
                <c:pt idx="213">
                  <c:v>9.0155823283333323</c:v>
                </c:pt>
                <c:pt idx="214">
                  <c:v>9.0590014783333324</c:v>
                </c:pt>
                <c:pt idx="215">
                  <c:v>9.1018372616666667</c:v>
                </c:pt>
                <c:pt idx="216">
                  <c:v>9.1436563199999998</c:v>
                </c:pt>
                <c:pt idx="217">
                  <c:v>9.1862254216666663</c:v>
                </c:pt>
                <c:pt idx="218">
                  <c:v>9.2289611999999988</c:v>
                </c:pt>
                <c:pt idx="219">
                  <c:v>9.2701802233333339</c:v>
                </c:pt>
                <c:pt idx="220">
                  <c:v>9.3123493016666661</c:v>
                </c:pt>
                <c:pt idx="221">
                  <c:v>9.3558017866666656</c:v>
                </c:pt>
                <c:pt idx="222">
                  <c:v>9.3969374733333328</c:v>
                </c:pt>
                <c:pt idx="223">
                  <c:v>9.4386398583333335</c:v>
                </c:pt>
                <c:pt idx="224">
                  <c:v>9.4803922466666659</c:v>
                </c:pt>
                <c:pt idx="225">
                  <c:v>9.5221113000000006</c:v>
                </c:pt>
                <c:pt idx="226">
                  <c:v>9.5639136899999997</c:v>
                </c:pt>
                <c:pt idx="227">
                  <c:v>9.6054660666666667</c:v>
                </c:pt>
                <c:pt idx="228">
                  <c:v>9.6475851433333339</c:v>
                </c:pt>
                <c:pt idx="229">
                  <c:v>9.688954176666666</c:v>
                </c:pt>
                <c:pt idx="230">
                  <c:v>9.7303398766666671</c:v>
                </c:pt>
                <c:pt idx="231">
                  <c:v>9.7720922649999995</c:v>
                </c:pt>
                <c:pt idx="232">
                  <c:v>9.8157947649999997</c:v>
                </c:pt>
                <c:pt idx="233">
                  <c:v>9.8589805683333314</c:v>
                </c:pt>
                <c:pt idx="234">
                  <c:v>9.9003496000000002</c:v>
                </c:pt>
                <c:pt idx="235">
                  <c:v>9.9437020799999996</c:v>
                </c:pt>
                <c:pt idx="236">
                  <c:v>9.9857378183333321</c:v>
                </c:pt>
                <c:pt idx="237">
                  <c:v>10.028756945</c:v>
                </c:pt>
                <c:pt idx="238">
                  <c:v>10.071926079999999</c:v>
                </c:pt>
                <c:pt idx="239">
                  <c:v>10.113778475</c:v>
                </c:pt>
                <c:pt idx="240">
                  <c:v>10.155414189999998</c:v>
                </c:pt>
                <c:pt idx="241">
                  <c:v>10.197016568333334</c:v>
                </c:pt>
                <c:pt idx="242">
                  <c:v>10.23910231</c:v>
                </c:pt>
                <c:pt idx="243">
                  <c:v>10.282021429999999</c:v>
                </c:pt>
                <c:pt idx="244">
                  <c:v>10.323773818333333</c:v>
                </c:pt>
                <c:pt idx="245">
                  <c:v>10.367242971666666</c:v>
                </c:pt>
                <c:pt idx="246">
                  <c:v>10.408812016666667</c:v>
                </c:pt>
                <c:pt idx="247">
                  <c:v>10.452197831666666</c:v>
                </c:pt>
                <c:pt idx="248">
                  <c:v>10.495616981666666</c:v>
                </c:pt>
                <c:pt idx="249">
                  <c:v>10.538686111666665</c:v>
                </c:pt>
                <c:pt idx="250">
                  <c:v>10.580305158333333</c:v>
                </c:pt>
                <c:pt idx="251">
                  <c:v>10.623674305</c:v>
                </c:pt>
                <c:pt idx="252">
                  <c:v>10.667076788333333</c:v>
                </c:pt>
                <c:pt idx="253">
                  <c:v>10.710495938333333</c:v>
                </c:pt>
                <c:pt idx="254">
                  <c:v>10.753998426666666</c:v>
                </c:pt>
                <c:pt idx="255">
                  <c:v>10.797150894999998</c:v>
                </c:pt>
                <c:pt idx="256">
                  <c:v>10.85580425</c:v>
                </c:pt>
                <c:pt idx="257">
                  <c:v>10.880388988333332</c:v>
                </c:pt>
                <c:pt idx="258">
                  <c:v>10.922341388333333</c:v>
                </c:pt>
                <c:pt idx="259">
                  <c:v>10.965610529999999</c:v>
                </c:pt>
                <c:pt idx="260">
                  <c:v>11.008929674999999</c:v>
                </c:pt>
                <c:pt idx="261">
                  <c:v>11.052148813333332</c:v>
                </c:pt>
                <c:pt idx="262">
                  <c:v>11.093917868333333</c:v>
                </c:pt>
                <c:pt idx="263">
                  <c:v>11.13747036</c:v>
                </c:pt>
                <c:pt idx="264">
                  <c:v>11.179056071666666</c:v>
                </c:pt>
                <c:pt idx="265">
                  <c:v>11.222275209999999</c:v>
                </c:pt>
                <c:pt idx="266">
                  <c:v>11.265777698333332</c:v>
                </c:pt>
                <c:pt idx="267">
                  <c:v>11.308796825</c:v>
                </c:pt>
                <c:pt idx="268">
                  <c:v>11.352199308333333</c:v>
                </c:pt>
                <c:pt idx="269">
                  <c:v>11.395618458333333</c:v>
                </c:pt>
                <c:pt idx="270">
                  <c:v>11.437237505000001</c:v>
                </c:pt>
                <c:pt idx="271">
                  <c:v>11.478823216666665</c:v>
                </c:pt>
                <c:pt idx="272">
                  <c:v>11.521975684999999</c:v>
                </c:pt>
                <c:pt idx="273">
                  <c:v>11.565794858333334</c:v>
                </c:pt>
                <c:pt idx="274">
                  <c:v>11.608947326666668</c:v>
                </c:pt>
                <c:pt idx="275">
                  <c:v>11.652149798333333</c:v>
                </c:pt>
                <c:pt idx="276">
                  <c:v>11.694102196666666</c:v>
                </c:pt>
                <c:pt idx="277">
                  <c:v>11.737237998333333</c:v>
                </c:pt>
                <c:pt idx="278">
                  <c:v>11.779323738333334</c:v>
                </c:pt>
                <c:pt idx="279">
                  <c:v>11.822042848333332</c:v>
                </c:pt>
                <c:pt idx="280">
                  <c:v>11.865345325</c:v>
                </c:pt>
                <c:pt idx="281">
                  <c:v>11.907281056666667</c:v>
                </c:pt>
                <c:pt idx="282">
                  <c:v>11.950383521666668</c:v>
                </c:pt>
                <c:pt idx="283">
                  <c:v>11.994319368333333</c:v>
                </c:pt>
                <c:pt idx="284">
                  <c:v>12.037288493333334</c:v>
                </c:pt>
                <c:pt idx="285">
                  <c:v>12.080507631666666</c:v>
                </c:pt>
                <c:pt idx="286">
                  <c:v>12.122160013333334</c:v>
                </c:pt>
                <c:pt idx="287">
                  <c:v>12.163945736666667</c:v>
                </c:pt>
                <c:pt idx="288">
                  <c:v>12.207264881666667</c:v>
                </c:pt>
                <c:pt idx="289">
                  <c:v>12.249467294999999</c:v>
                </c:pt>
                <c:pt idx="290">
                  <c:v>12.291153013333334</c:v>
                </c:pt>
                <c:pt idx="291">
                  <c:v>12.332172026666665</c:v>
                </c:pt>
                <c:pt idx="292">
                  <c:v>12.37430777</c:v>
                </c:pt>
                <c:pt idx="293">
                  <c:v>12.415743473333333</c:v>
                </c:pt>
                <c:pt idx="294">
                  <c:v>12.457179176666667</c:v>
                </c:pt>
                <c:pt idx="295">
                  <c:v>12.499414925</c:v>
                </c:pt>
                <c:pt idx="296">
                  <c:v>12.540950635</c:v>
                </c:pt>
                <c:pt idx="297">
                  <c:v>12.584036431666666</c:v>
                </c:pt>
                <c:pt idx="298">
                  <c:v>12.625555473333332</c:v>
                </c:pt>
                <c:pt idx="299">
                  <c:v>12.668674606666665</c:v>
                </c:pt>
                <c:pt idx="300">
                  <c:v>12.711210371666665</c:v>
                </c:pt>
                <c:pt idx="301">
                  <c:v>12.752379393333333</c:v>
                </c:pt>
                <c:pt idx="302">
                  <c:v>12.795781876666666</c:v>
                </c:pt>
                <c:pt idx="303">
                  <c:v>12.855535293333332</c:v>
                </c:pt>
                <c:pt idx="304">
                  <c:v>12.880553391666666</c:v>
                </c:pt>
                <c:pt idx="305">
                  <c:v>12.924755919999999</c:v>
                </c:pt>
                <c:pt idx="306">
                  <c:v>12.965608256666666</c:v>
                </c:pt>
                <c:pt idx="307">
                  <c:v>13.009144079999999</c:v>
                </c:pt>
                <c:pt idx="308">
                  <c:v>13.052396553333333</c:v>
                </c:pt>
                <c:pt idx="309">
                  <c:v>13.095665694999999</c:v>
                </c:pt>
                <c:pt idx="310">
                  <c:v>13.137018059999999</c:v>
                </c:pt>
                <c:pt idx="311">
                  <c:v>13.181037244999999</c:v>
                </c:pt>
                <c:pt idx="312">
                  <c:v>13.224273051666666</c:v>
                </c:pt>
                <c:pt idx="313">
                  <c:v>13.267342181666665</c:v>
                </c:pt>
                <c:pt idx="314">
                  <c:v>13.309127904999999</c:v>
                </c:pt>
                <c:pt idx="315">
                  <c:v>13.352347043333333</c:v>
                </c:pt>
                <c:pt idx="316">
                  <c:v>13.394116098333333</c:v>
                </c:pt>
                <c:pt idx="317">
                  <c:v>13.437685258333333</c:v>
                </c:pt>
                <c:pt idx="318">
                  <c:v>13.480554376666667</c:v>
                </c:pt>
                <c:pt idx="319">
                  <c:v>13.524056865</c:v>
                </c:pt>
                <c:pt idx="320">
                  <c:v>13.565575906666664</c:v>
                </c:pt>
                <c:pt idx="321">
                  <c:v>13.608778376666665</c:v>
                </c:pt>
                <c:pt idx="322">
                  <c:v>13.650630771666666</c:v>
                </c:pt>
                <c:pt idx="323">
                  <c:v>13.694133258333332</c:v>
                </c:pt>
                <c:pt idx="324">
                  <c:v>13.737135718333333</c:v>
                </c:pt>
                <c:pt idx="325">
                  <c:v>13.78117157</c:v>
                </c:pt>
                <c:pt idx="326">
                  <c:v>13.82229059</c:v>
                </c:pt>
                <c:pt idx="327">
                  <c:v>13.865759741666666</c:v>
                </c:pt>
                <c:pt idx="328">
                  <c:v>13.909278898333332</c:v>
                </c:pt>
                <c:pt idx="329">
                  <c:v>13.952564706666665</c:v>
                </c:pt>
                <c:pt idx="330">
                  <c:v>13.993800398333333</c:v>
                </c:pt>
                <c:pt idx="331">
                  <c:v>14.037319555</c:v>
                </c:pt>
                <c:pt idx="332">
                  <c:v>14.079088609999998</c:v>
                </c:pt>
                <c:pt idx="333">
                  <c:v>14.12279111</c:v>
                </c:pt>
                <c:pt idx="334">
                  <c:v>14.166060251666666</c:v>
                </c:pt>
                <c:pt idx="335">
                  <c:v>14.209379396666666</c:v>
                </c:pt>
                <c:pt idx="336">
                  <c:v>14.250865101666667</c:v>
                </c:pt>
                <c:pt idx="337">
                  <c:v>14.293917564999999</c:v>
                </c:pt>
                <c:pt idx="338">
                  <c:v>14.335719955</c:v>
                </c:pt>
                <c:pt idx="339">
                  <c:v>14.377339003333333</c:v>
                </c:pt>
                <c:pt idx="340">
                  <c:v>14.418808041666665</c:v>
                </c:pt>
                <c:pt idx="341">
                  <c:v>14.462277195</c:v>
                </c:pt>
                <c:pt idx="342">
                  <c:v>14.505963026666667</c:v>
                </c:pt>
                <c:pt idx="343">
                  <c:v>14.547298723333332</c:v>
                </c:pt>
                <c:pt idx="344">
                  <c:v>14.590817879999999</c:v>
                </c:pt>
                <c:pt idx="345">
                  <c:v>14.632736945</c:v>
                </c:pt>
                <c:pt idx="346">
                  <c:v>14.674222649999999</c:v>
                </c:pt>
                <c:pt idx="347">
                  <c:v>14.717141771666666</c:v>
                </c:pt>
                <c:pt idx="348">
                  <c:v>14.760460916666666</c:v>
                </c:pt>
                <c:pt idx="349">
                  <c:v>14.802163301666667</c:v>
                </c:pt>
                <c:pt idx="350">
                  <c:v>14.845915803333332</c:v>
                </c:pt>
                <c:pt idx="351">
                  <c:v>14.889768311666666</c:v>
                </c:pt>
                <c:pt idx="352">
                  <c:v>14.932520756666666</c:v>
                </c:pt>
                <c:pt idx="353">
                  <c:v>14.973973128333332</c:v>
                </c:pt>
                <c:pt idx="354">
                  <c:v>15.015458835</c:v>
                </c:pt>
                <c:pt idx="355">
                  <c:v>15.058844649999999</c:v>
                </c:pt>
                <c:pt idx="356">
                  <c:v>15.10134708</c:v>
                </c:pt>
                <c:pt idx="357">
                  <c:v>15.142632774999999</c:v>
                </c:pt>
                <c:pt idx="358">
                  <c:v>15.183935138333332</c:v>
                </c:pt>
                <c:pt idx="359">
                  <c:v>15.225504181666667</c:v>
                </c:pt>
                <c:pt idx="360">
                  <c:v>15.267406578333333</c:v>
                </c:pt>
                <c:pt idx="361">
                  <c:v>15.309292308333333</c:v>
                </c:pt>
                <c:pt idx="362">
                  <c:v>15.352294766666665</c:v>
                </c:pt>
                <c:pt idx="363">
                  <c:v>15.394230498333334</c:v>
                </c:pt>
                <c:pt idx="364">
                  <c:v>15.435599531666666</c:v>
                </c:pt>
                <c:pt idx="365">
                  <c:v>15.477201911666667</c:v>
                </c:pt>
                <c:pt idx="366">
                  <c:v>15.520471053333331</c:v>
                </c:pt>
                <c:pt idx="367">
                  <c:v>15.56230678</c:v>
                </c:pt>
                <c:pt idx="368">
                  <c:v>15.604342516666666</c:v>
                </c:pt>
                <c:pt idx="369">
                  <c:v>15.647294973333333</c:v>
                </c:pt>
                <c:pt idx="370">
                  <c:v>15.688864018333332</c:v>
                </c:pt>
                <c:pt idx="371">
                  <c:v>15.7322665</c:v>
                </c:pt>
                <c:pt idx="372">
                  <c:v>15.775902329999999</c:v>
                </c:pt>
                <c:pt idx="373">
                  <c:v>15.819004795</c:v>
                </c:pt>
                <c:pt idx="374">
                  <c:v>15.862373941666666</c:v>
                </c:pt>
                <c:pt idx="375">
                  <c:v>15.906176446666667</c:v>
                </c:pt>
                <c:pt idx="376">
                  <c:v>15.948262188333333</c:v>
                </c:pt>
                <c:pt idx="377">
                  <c:v>15.990797953333333</c:v>
                </c:pt>
                <c:pt idx="378">
                  <c:v>16.032450336666667</c:v>
                </c:pt>
                <c:pt idx="379">
                  <c:v>16.076169503333333</c:v>
                </c:pt>
                <c:pt idx="380">
                  <c:v>16.11947198</c:v>
                </c:pt>
                <c:pt idx="381">
                  <c:v>16.162491108333331</c:v>
                </c:pt>
                <c:pt idx="382">
                  <c:v>16.206276944999999</c:v>
                </c:pt>
                <c:pt idx="383">
                  <c:v>16.249396078333334</c:v>
                </c:pt>
                <c:pt idx="384">
                  <c:v>16.290781778333333</c:v>
                </c:pt>
                <c:pt idx="385">
                  <c:v>16.3342676</c:v>
                </c:pt>
                <c:pt idx="386">
                  <c:v>16.377186721666664</c:v>
                </c:pt>
                <c:pt idx="387">
                  <c:v>16.42082255</c:v>
                </c:pt>
                <c:pt idx="388">
                  <c:v>16.462808285000001</c:v>
                </c:pt>
                <c:pt idx="389">
                  <c:v>16.506244103333334</c:v>
                </c:pt>
                <c:pt idx="390">
                  <c:v>16.547613134999999</c:v>
                </c:pt>
                <c:pt idx="391">
                  <c:v>16.589148845</c:v>
                </c:pt>
                <c:pt idx="392">
                  <c:v>16.632634664999998</c:v>
                </c:pt>
                <c:pt idx="393">
                  <c:v>16.676187156666668</c:v>
                </c:pt>
                <c:pt idx="394">
                  <c:v>16.719189614999998</c:v>
                </c:pt>
                <c:pt idx="395">
                  <c:v>16.762808776666667</c:v>
                </c:pt>
                <c:pt idx="396">
                  <c:v>16.806044583333332</c:v>
                </c:pt>
                <c:pt idx="397">
                  <c:v>16.849330393333332</c:v>
                </c:pt>
                <c:pt idx="398">
                  <c:v>16.890932771666666</c:v>
                </c:pt>
                <c:pt idx="399">
                  <c:v>16.934068573333331</c:v>
                </c:pt>
                <c:pt idx="400">
                  <c:v>16.977687735</c:v>
                </c:pt>
                <c:pt idx="401">
                  <c:v>17.0207902</c:v>
                </c:pt>
                <c:pt idx="402">
                  <c:v>17.064376026666665</c:v>
                </c:pt>
                <c:pt idx="403">
                  <c:v>17.107895181666667</c:v>
                </c:pt>
                <c:pt idx="404">
                  <c:v>17.148964196666665</c:v>
                </c:pt>
                <c:pt idx="405">
                  <c:v>17.190733253333335</c:v>
                </c:pt>
                <c:pt idx="406">
                  <c:v>17.232618981666668</c:v>
                </c:pt>
                <c:pt idx="407">
                  <c:v>17.27612147</c:v>
                </c:pt>
                <c:pt idx="408">
                  <c:v>17.317273824999997</c:v>
                </c:pt>
                <c:pt idx="409">
                  <c:v>17.360709641666666</c:v>
                </c:pt>
                <c:pt idx="410">
                  <c:v>17.402312021666667</c:v>
                </c:pt>
                <c:pt idx="411">
                  <c:v>17.446564553333335</c:v>
                </c:pt>
                <c:pt idx="412">
                  <c:v>17.48923366</c:v>
                </c:pt>
                <c:pt idx="413">
                  <c:v>17.530819371666666</c:v>
                </c:pt>
                <c:pt idx="414">
                  <c:v>17.574371863333333</c:v>
                </c:pt>
                <c:pt idx="415">
                  <c:v>17.617390989999997</c:v>
                </c:pt>
                <c:pt idx="416">
                  <c:v>17.660893478333332</c:v>
                </c:pt>
                <c:pt idx="417">
                  <c:v>17.703929273333333</c:v>
                </c:pt>
                <c:pt idx="418">
                  <c:v>17.745648326666664</c:v>
                </c:pt>
                <c:pt idx="419">
                  <c:v>17.787817404999998</c:v>
                </c:pt>
                <c:pt idx="420">
                  <c:v>17.83056985</c:v>
                </c:pt>
                <c:pt idx="421">
                  <c:v>17.872505581666665</c:v>
                </c:pt>
                <c:pt idx="422">
                  <c:v>17.915891396666666</c:v>
                </c:pt>
                <c:pt idx="423">
                  <c:v>17.959093868333333</c:v>
                </c:pt>
                <c:pt idx="424">
                  <c:v>18.002396345000001</c:v>
                </c:pt>
                <c:pt idx="425">
                  <c:v>18.044498751666666</c:v>
                </c:pt>
                <c:pt idx="426">
                  <c:v>18.085651106666667</c:v>
                </c:pt>
                <c:pt idx="427">
                  <c:v>18.12752016833333</c:v>
                </c:pt>
                <c:pt idx="428">
                  <c:v>18.171105993333335</c:v>
                </c:pt>
                <c:pt idx="429">
                  <c:v>18.214191791666668</c:v>
                </c:pt>
                <c:pt idx="430">
                  <c:v>18.25734426</c:v>
                </c:pt>
                <c:pt idx="431">
                  <c:v>18.299846691666666</c:v>
                </c:pt>
                <c:pt idx="432">
                  <c:v>18.342682475</c:v>
                </c:pt>
                <c:pt idx="433">
                  <c:v>18.385984951666668</c:v>
                </c:pt>
                <c:pt idx="434">
                  <c:v>18.429120751666666</c:v>
                </c:pt>
                <c:pt idx="435">
                  <c:v>18.472573236666666</c:v>
                </c:pt>
                <c:pt idx="436">
                  <c:v>18.515959051666663</c:v>
                </c:pt>
                <c:pt idx="437">
                  <c:v>18.557678104999997</c:v>
                </c:pt>
                <c:pt idx="438">
                  <c:v>18.601063919999998</c:v>
                </c:pt>
                <c:pt idx="439">
                  <c:v>18.644049711666664</c:v>
                </c:pt>
                <c:pt idx="440">
                  <c:v>18.687335519999998</c:v>
                </c:pt>
                <c:pt idx="441">
                  <c:v>18.729504599999999</c:v>
                </c:pt>
                <c:pt idx="442">
                  <c:v>18.771056976666667</c:v>
                </c:pt>
                <c:pt idx="443">
                  <c:v>18.814192776666665</c:v>
                </c:pt>
                <c:pt idx="444">
                  <c:v>18.855678483333335</c:v>
                </c:pt>
                <c:pt idx="445">
                  <c:v>18.899230973333331</c:v>
                </c:pt>
                <c:pt idx="446">
                  <c:v>18.942583453333331</c:v>
                </c:pt>
                <c:pt idx="447">
                  <c:v>18.986185946666662</c:v>
                </c:pt>
                <c:pt idx="448">
                  <c:v>19.029438421666665</c:v>
                </c:pt>
                <c:pt idx="449">
                  <c:v>19.072757565</c:v>
                </c:pt>
                <c:pt idx="450">
                  <c:v>19.116126713333333</c:v>
                </c:pt>
                <c:pt idx="451">
                  <c:v>19.15951252833333</c:v>
                </c:pt>
                <c:pt idx="452">
                  <c:v>19.202781668333333</c:v>
                </c:pt>
                <c:pt idx="453">
                  <c:v>19.246567506666668</c:v>
                </c:pt>
                <c:pt idx="454">
                  <c:v>19.287619854999999</c:v>
                </c:pt>
                <c:pt idx="455">
                  <c:v>19.329205566666666</c:v>
                </c:pt>
                <c:pt idx="456">
                  <c:v>19.371091296666666</c:v>
                </c:pt>
                <c:pt idx="457">
                  <c:v>19.414660455</c:v>
                </c:pt>
                <c:pt idx="458">
                  <c:v>19.456046154999999</c:v>
                </c:pt>
                <c:pt idx="459">
                  <c:v>19.497631866666666</c:v>
                </c:pt>
                <c:pt idx="460">
                  <c:v>19.540867673333331</c:v>
                </c:pt>
                <c:pt idx="461">
                  <c:v>19.582870074999999</c:v>
                </c:pt>
                <c:pt idx="462">
                  <c:v>19.625839199999998</c:v>
                </c:pt>
                <c:pt idx="463">
                  <c:v>19.669341688333329</c:v>
                </c:pt>
                <c:pt idx="464">
                  <c:v>19.710727388333332</c:v>
                </c:pt>
                <c:pt idx="465">
                  <c:v>19.752546446666667</c:v>
                </c:pt>
                <c:pt idx="466">
                  <c:v>19.795848923333331</c:v>
                </c:pt>
                <c:pt idx="467">
                  <c:v>19.839234738333332</c:v>
                </c:pt>
                <c:pt idx="468">
                  <c:v>19.880720445000001</c:v>
                </c:pt>
                <c:pt idx="469">
                  <c:v>19.922922858333333</c:v>
                </c:pt>
                <c:pt idx="470">
                  <c:v>19.964275223333335</c:v>
                </c:pt>
                <c:pt idx="471">
                  <c:v>20.005960941666665</c:v>
                </c:pt>
                <c:pt idx="472">
                  <c:v>20.049546768333332</c:v>
                </c:pt>
                <c:pt idx="473">
                  <c:v>20.092682568333331</c:v>
                </c:pt>
                <c:pt idx="474">
                  <c:v>20.134068268333333</c:v>
                </c:pt>
                <c:pt idx="475">
                  <c:v>20.177687429999999</c:v>
                </c:pt>
                <c:pt idx="476">
                  <c:v>20.221056578333332</c:v>
                </c:pt>
                <c:pt idx="477">
                  <c:v>20.264259048333333</c:v>
                </c:pt>
                <c:pt idx="478">
                  <c:v>20.307744870000001</c:v>
                </c:pt>
                <c:pt idx="479">
                  <c:v>20.350864001666665</c:v>
                </c:pt>
                <c:pt idx="480">
                  <c:v>20.394316488333335</c:v>
                </c:pt>
                <c:pt idx="481">
                  <c:v>20.437718969999999</c:v>
                </c:pt>
                <c:pt idx="482">
                  <c:v>20.479221343333332</c:v>
                </c:pt>
                <c:pt idx="483">
                  <c:v>20.522507153333333</c:v>
                </c:pt>
                <c:pt idx="484">
                  <c:v>20.565876299999999</c:v>
                </c:pt>
                <c:pt idx="485">
                  <c:v>20.60927878333333</c:v>
                </c:pt>
                <c:pt idx="486">
                  <c:v>20.651031171666666</c:v>
                </c:pt>
                <c:pt idx="487">
                  <c:v>20.694433653333331</c:v>
                </c:pt>
                <c:pt idx="488">
                  <c:v>20.737552786666665</c:v>
                </c:pt>
                <c:pt idx="489">
                  <c:v>20.780938601666666</c:v>
                </c:pt>
                <c:pt idx="490">
                  <c:v>20.822590983333331</c:v>
                </c:pt>
                <c:pt idx="491">
                  <c:v>20.864193363333335</c:v>
                </c:pt>
                <c:pt idx="492">
                  <c:v>20.906029090000001</c:v>
                </c:pt>
                <c:pt idx="493">
                  <c:v>20.947731475000001</c:v>
                </c:pt>
                <c:pt idx="494">
                  <c:v>20.990833940000002</c:v>
                </c:pt>
                <c:pt idx="495">
                  <c:v>21.034319759999999</c:v>
                </c:pt>
                <c:pt idx="496">
                  <c:v>21.077922254999997</c:v>
                </c:pt>
                <c:pt idx="497">
                  <c:v>21.121274733333333</c:v>
                </c:pt>
                <c:pt idx="498">
                  <c:v>21.16456054333333</c:v>
                </c:pt>
                <c:pt idx="499">
                  <c:v>21.207979693333336</c:v>
                </c:pt>
                <c:pt idx="500">
                  <c:v>21.251398843333334</c:v>
                </c:pt>
                <c:pt idx="501">
                  <c:v>21.295801383333334</c:v>
                </c:pt>
                <c:pt idx="502">
                  <c:v>21.339637223333334</c:v>
                </c:pt>
                <c:pt idx="503">
                  <c:v>21.380922918333333</c:v>
                </c:pt>
                <c:pt idx="504">
                  <c:v>21.424575415</c:v>
                </c:pt>
                <c:pt idx="505">
                  <c:v>21.468111238333332</c:v>
                </c:pt>
                <c:pt idx="506">
                  <c:v>21.511130365</c:v>
                </c:pt>
                <c:pt idx="507">
                  <c:v>21.554249498333331</c:v>
                </c:pt>
                <c:pt idx="508">
                  <c:v>21.597535308333331</c:v>
                </c:pt>
                <c:pt idx="509">
                  <c:v>21.641621163333333</c:v>
                </c:pt>
                <c:pt idx="510">
                  <c:v>21.682790183333331</c:v>
                </c:pt>
                <c:pt idx="511">
                  <c:v>21.726476016666666</c:v>
                </c:pt>
                <c:pt idx="512">
                  <c:v>21.769161791666665</c:v>
                </c:pt>
                <c:pt idx="513">
                  <c:v>21.813530995000001</c:v>
                </c:pt>
                <c:pt idx="514">
                  <c:v>21.854583343333331</c:v>
                </c:pt>
                <c:pt idx="515">
                  <c:v>21.898185836666663</c:v>
                </c:pt>
                <c:pt idx="516">
                  <c:v>21.939388193333333</c:v>
                </c:pt>
                <c:pt idx="517">
                  <c:v>21.981190584999997</c:v>
                </c:pt>
                <c:pt idx="518">
                  <c:v>22.022892969999997</c:v>
                </c:pt>
                <c:pt idx="519">
                  <c:v>22.065828759999999</c:v>
                </c:pt>
                <c:pt idx="520">
                  <c:v>22.109297911666665</c:v>
                </c:pt>
                <c:pt idx="521">
                  <c:v>22.153017079999998</c:v>
                </c:pt>
                <c:pt idx="522">
                  <c:v>22.195936201666665</c:v>
                </c:pt>
                <c:pt idx="523">
                  <c:v>22.239338683333333</c:v>
                </c:pt>
                <c:pt idx="524">
                  <c:v>22.281074403333331</c:v>
                </c:pt>
                <c:pt idx="525">
                  <c:v>22.32477690333333</c:v>
                </c:pt>
                <c:pt idx="526">
                  <c:v>22.367629355000002</c:v>
                </c:pt>
                <c:pt idx="527">
                  <c:v>22.411415191666666</c:v>
                </c:pt>
                <c:pt idx="528">
                  <c:v>22.454650998333332</c:v>
                </c:pt>
                <c:pt idx="529">
                  <c:v>22.496070034999999</c:v>
                </c:pt>
                <c:pt idx="530">
                  <c:v>22.539339176666665</c:v>
                </c:pt>
                <c:pt idx="531">
                  <c:v>22.583008339999999</c:v>
                </c:pt>
                <c:pt idx="532">
                  <c:v>22.624860735000002</c:v>
                </c:pt>
                <c:pt idx="533">
                  <c:v>22.668146543333332</c:v>
                </c:pt>
                <c:pt idx="534">
                  <c:v>22.71173237</c:v>
                </c:pt>
                <c:pt idx="535">
                  <c:v>22.752634708333332</c:v>
                </c:pt>
                <c:pt idx="536">
                  <c:v>22.794187084999997</c:v>
                </c:pt>
                <c:pt idx="537">
                  <c:v>22.835922806666666</c:v>
                </c:pt>
                <c:pt idx="538">
                  <c:v>22.879241949999997</c:v>
                </c:pt>
                <c:pt idx="539">
                  <c:v>22.923527816666663</c:v>
                </c:pt>
                <c:pt idx="540">
                  <c:v>22.966096918333331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'4.2 ADR + S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1089.7327104048295</c:v>
                </c:pt>
                <c:pt idx="2">
                  <c:v>1475.648193359375</c:v>
                </c:pt>
                <c:pt idx="3">
                  <c:v>1322.9451009114584</c:v>
                </c:pt>
                <c:pt idx="4">
                  <c:v>1294.4239303234012</c:v>
                </c:pt>
                <c:pt idx="5">
                  <c:v>1499.0568980823864</c:v>
                </c:pt>
                <c:pt idx="6">
                  <c:v>1212.2225939162233</c:v>
                </c:pt>
                <c:pt idx="7">
                  <c:v>926.238037109375</c:v>
                </c:pt>
                <c:pt idx="8">
                  <c:v>1045.8078274197048</c:v>
                </c:pt>
                <c:pt idx="9">
                  <c:v>1386.155177904212</c:v>
                </c:pt>
                <c:pt idx="10">
                  <c:v>1237.1189342680432</c:v>
                </c:pt>
                <c:pt idx="11">
                  <c:v>1215.3839755588108</c:v>
                </c:pt>
                <c:pt idx="12">
                  <c:v>1325.4037942325367</c:v>
                </c:pt>
                <c:pt idx="13">
                  <c:v>707.8798746744792</c:v>
                </c:pt>
                <c:pt idx="14">
                  <c:v>1166.8225341796874</c:v>
                </c:pt>
                <c:pt idx="15">
                  <c:v>1091.8710701234879</c:v>
                </c:pt>
                <c:pt idx="16">
                  <c:v>987.15164184570313</c:v>
                </c:pt>
                <c:pt idx="17">
                  <c:v>1424.6421599211517</c:v>
                </c:pt>
                <c:pt idx="18">
                  <c:v>1122.23388671875</c:v>
                </c:pt>
                <c:pt idx="19">
                  <c:v>1588.8570130813953</c:v>
                </c:pt>
                <c:pt idx="20">
                  <c:v>1184.3494059244792</c:v>
                </c:pt>
                <c:pt idx="21">
                  <c:v>1233.7219360351562</c:v>
                </c:pt>
                <c:pt idx="22">
                  <c:v>1308.5252685546875</c:v>
                </c:pt>
                <c:pt idx="23">
                  <c:v>1310.8308919270833</c:v>
                </c:pt>
                <c:pt idx="24">
                  <c:v>1313.5687226795014</c:v>
                </c:pt>
                <c:pt idx="25">
                  <c:v>1711.4851019965279</c:v>
                </c:pt>
                <c:pt idx="26">
                  <c:v>1212.3185392680921</c:v>
                </c:pt>
                <c:pt idx="27">
                  <c:v>1362.8072626023065</c:v>
                </c:pt>
                <c:pt idx="28">
                  <c:v>1200.5637885199653</c:v>
                </c:pt>
                <c:pt idx="29">
                  <c:v>1582.7483088795732</c:v>
                </c:pt>
                <c:pt idx="30">
                  <c:v>1397.1930977957588</c:v>
                </c:pt>
                <c:pt idx="31">
                  <c:v>1650.5042683919271</c:v>
                </c:pt>
                <c:pt idx="32">
                  <c:v>1150.1510009765625</c:v>
                </c:pt>
                <c:pt idx="33">
                  <c:v>825.80529230291188</c:v>
                </c:pt>
                <c:pt idx="34">
                  <c:v>1079.4587550307765</c:v>
                </c:pt>
                <c:pt idx="35">
                  <c:v>1394.1776414954145</c:v>
                </c:pt>
                <c:pt idx="36">
                  <c:v>1547.142074342758</c:v>
                </c:pt>
                <c:pt idx="37">
                  <c:v>1699.1640466760707</c:v>
                </c:pt>
                <c:pt idx="38">
                  <c:v>1244.0059076353562</c:v>
                </c:pt>
                <c:pt idx="39">
                  <c:v>1588.9975151909723</c:v>
                </c:pt>
                <c:pt idx="40">
                  <c:v>1697.5577392578125</c:v>
                </c:pt>
                <c:pt idx="41">
                  <c:v>1416.1373748779297</c:v>
                </c:pt>
                <c:pt idx="42">
                  <c:v>1377.2817235486261</c:v>
                </c:pt>
                <c:pt idx="43">
                  <c:v>1537.3331451416016</c:v>
                </c:pt>
                <c:pt idx="44">
                  <c:v>1182.1635929987981</c:v>
                </c:pt>
                <c:pt idx="45">
                  <c:v>1118.9826510245339</c:v>
                </c:pt>
                <c:pt idx="46">
                  <c:v>1751.5758384146341</c:v>
                </c:pt>
                <c:pt idx="47">
                  <c:v>966.33252999441959</c:v>
                </c:pt>
                <c:pt idx="48">
                  <c:v>1895.5552256058672</c:v>
                </c:pt>
                <c:pt idx="49">
                  <c:v>1775.0847797393799</c:v>
                </c:pt>
                <c:pt idx="50">
                  <c:v>1949.9778187144886</c:v>
                </c:pt>
                <c:pt idx="51">
                  <c:v>1313.7995705117985</c:v>
                </c:pt>
                <c:pt idx="52">
                  <c:v>1803.8443736683239</c:v>
                </c:pt>
                <c:pt idx="53">
                  <c:v>1433.6321156819661</c:v>
                </c:pt>
                <c:pt idx="54">
                  <c:v>1310.1483348499644</c:v>
                </c:pt>
                <c:pt idx="55">
                  <c:v>2011.6095131928066</c:v>
                </c:pt>
                <c:pt idx="56">
                  <c:v>1771.6753051757812</c:v>
                </c:pt>
                <c:pt idx="57">
                  <c:v>1398.8618017578126</c:v>
                </c:pt>
                <c:pt idx="58">
                  <c:v>1852.2365099318483</c:v>
                </c:pt>
                <c:pt idx="59">
                  <c:v>1628.6033590565557</c:v>
                </c:pt>
                <c:pt idx="60">
                  <c:v>1385.5265648251489</c:v>
                </c:pt>
                <c:pt idx="61">
                  <c:v>1248.8876975319602</c:v>
                </c:pt>
                <c:pt idx="62">
                  <c:v>1674.7109204669332</c:v>
                </c:pt>
                <c:pt idx="63">
                  <c:v>1947.2660808952487</c:v>
                </c:pt>
                <c:pt idx="64">
                  <c:v>1659.8747672147529</c:v>
                </c:pt>
                <c:pt idx="65">
                  <c:v>1360.0488536746002</c:v>
                </c:pt>
                <c:pt idx="66">
                  <c:v>1661.6321961449796</c:v>
                </c:pt>
                <c:pt idx="67">
                  <c:v>1164.082981418919</c:v>
                </c:pt>
                <c:pt idx="68">
                  <c:v>1455.7454598410088</c:v>
                </c:pt>
                <c:pt idx="69">
                  <c:v>1572.0682264055524</c:v>
                </c:pt>
                <c:pt idx="70">
                  <c:v>1414.8441196986607</c:v>
                </c:pt>
                <c:pt idx="71">
                  <c:v>1295.995581585428</c:v>
                </c:pt>
                <c:pt idx="72">
                  <c:v>1288.8626231317935</c:v>
                </c:pt>
                <c:pt idx="73">
                  <c:v>1350.7450338224085</c:v>
                </c:pt>
                <c:pt idx="74">
                  <c:v>1828.3241123297275</c:v>
                </c:pt>
                <c:pt idx="75">
                  <c:v>1652.553622159091</c:v>
                </c:pt>
                <c:pt idx="76">
                  <c:v>1696.6008488581731</c:v>
                </c:pt>
                <c:pt idx="77">
                  <c:v>1447.672119140625</c:v>
                </c:pt>
                <c:pt idx="78">
                  <c:v>1325.8884203361742</c:v>
                </c:pt>
                <c:pt idx="79">
                  <c:v>1751.2441990064538</c:v>
                </c:pt>
                <c:pt idx="80">
                  <c:v>2253.5990214445155</c:v>
                </c:pt>
                <c:pt idx="81">
                  <c:v>1154.8712022569443</c:v>
                </c:pt>
                <c:pt idx="82">
                  <c:v>1520.8939243861607</c:v>
                </c:pt>
                <c:pt idx="83">
                  <c:v>1740.1149269386574</c:v>
                </c:pt>
                <c:pt idx="84">
                  <c:v>1132.5154443359374</c:v>
                </c:pt>
                <c:pt idx="85">
                  <c:v>1341.1271182789521</c:v>
                </c:pt>
                <c:pt idx="86">
                  <c:v>1388.9763793945313</c:v>
                </c:pt>
                <c:pt idx="87">
                  <c:v>1448.9629874393859</c:v>
                </c:pt>
                <c:pt idx="88">
                  <c:v>1385.1370059742646</c:v>
                </c:pt>
                <c:pt idx="89">
                  <c:v>1480.2857462565105</c:v>
                </c:pt>
                <c:pt idx="90">
                  <c:v>1660.8456420898438</c:v>
                </c:pt>
                <c:pt idx="91">
                  <c:v>1526.9010687934028</c:v>
                </c:pt>
                <c:pt idx="92">
                  <c:v>1147.9224350873162</c:v>
                </c:pt>
                <c:pt idx="93">
                  <c:v>1035.9917710248162</c:v>
                </c:pt>
                <c:pt idx="94">
                  <c:v>1126.531106700068</c:v>
                </c:pt>
                <c:pt idx="95">
                  <c:v>1234.157018324908</c:v>
                </c:pt>
                <c:pt idx="96">
                  <c:v>1833.7190399169922</c:v>
                </c:pt>
                <c:pt idx="97">
                  <c:v>1205.8960678998162</c:v>
                </c:pt>
                <c:pt idx="98">
                  <c:v>1230.4981689453125</c:v>
                </c:pt>
                <c:pt idx="99">
                  <c:v>1656.7405427631579</c:v>
                </c:pt>
                <c:pt idx="100">
                  <c:v>1588.8021826171876</c:v>
                </c:pt>
                <c:pt idx="101">
                  <c:v>1652.3222378817472</c:v>
                </c:pt>
                <c:pt idx="102">
                  <c:v>1590.9966328938801</c:v>
                </c:pt>
                <c:pt idx="103">
                  <c:v>1248.5042877197266</c:v>
                </c:pt>
                <c:pt idx="104">
                  <c:v>1640.8859069824218</c:v>
                </c:pt>
                <c:pt idx="105">
                  <c:v>2063.7057661576705</c:v>
                </c:pt>
                <c:pt idx="106">
                  <c:v>1640.857177734375</c:v>
                </c:pt>
                <c:pt idx="107">
                  <c:v>1427.7173505510602</c:v>
                </c:pt>
                <c:pt idx="108">
                  <c:v>1676.1702357700892</c:v>
                </c:pt>
                <c:pt idx="109">
                  <c:v>1937.7619764539932</c:v>
                </c:pt>
                <c:pt idx="110">
                  <c:v>1860.209394975142</c:v>
                </c:pt>
                <c:pt idx="111">
                  <c:v>1447.2317441742996</c:v>
                </c:pt>
                <c:pt idx="112">
                  <c:v>1696.7880929129465</c:v>
                </c:pt>
                <c:pt idx="113">
                  <c:v>1984.593045748197</c:v>
                </c:pt>
                <c:pt idx="114">
                  <c:v>1903.067138671875</c:v>
                </c:pt>
                <c:pt idx="115">
                  <c:v>1908.1191162109376</c:v>
                </c:pt>
                <c:pt idx="116">
                  <c:v>1741.6308009935462</c:v>
                </c:pt>
                <c:pt idx="117">
                  <c:v>1978.450961303711</c:v>
                </c:pt>
                <c:pt idx="118">
                  <c:v>1919.7108751662233</c:v>
                </c:pt>
                <c:pt idx="119">
                  <c:v>2722.3082529703775</c:v>
                </c:pt>
                <c:pt idx="120">
                  <c:v>1560.5520303415697</c:v>
                </c:pt>
                <c:pt idx="121">
                  <c:v>2053.2624686104909</c:v>
                </c:pt>
                <c:pt idx="122">
                  <c:v>2278.1328613281248</c:v>
                </c:pt>
                <c:pt idx="123">
                  <c:v>1672.6636393229167</c:v>
                </c:pt>
                <c:pt idx="124">
                  <c:v>2147.6568332248262</c:v>
                </c:pt>
                <c:pt idx="125">
                  <c:v>2235.608010996943</c:v>
                </c:pt>
                <c:pt idx="126">
                  <c:v>1808.6424748347356</c:v>
                </c:pt>
                <c:pt idx="127">
                  <c:v>1827.7565485636394</c:v>
                </c:pt>
                <c:pt idx="128">
                  <c:v>2384.4363961727063</c:v>
                </c:pt>
                <c:pt idx="129">
                  <c:v>1959.6277845228039</c:v>
                </c:pt>
                <c:pt idx="130">
                  <c:v>1834.1579681396483</c:v>
                </c:pt>
                <c:pt idx="131">
                  <c:v>1618.6396647135416</c:v>
                </c:pt>
                <c:pt idx="132">
                  <c:v>2005.9791228465544</c:v>
                </c:pt>
                <c:pt idx="133">
                  <c:v>1760.6603393554688</c:v>
                </c:pt>
                <c:pt idx="134">
                  <c:v>1665.0358318949854</c:v>
                </c:pt>
                <c:pt idx="135">
                  <c:v>2204.4539050590702</c:v>
                </c:pt>
                <c:pt idx="136">
                  <c:v>1958.3877283044762</c:v>
                </c:pt>
                <c:pt idx="137">
                  <c:v>1637.3782169117646</c:v>
                </c:pt>
                <c:pt idx="138">
                  <c:v>1773.4961954752605</c:v>
                </c:pt>
                <c:pt idx="139">
                  <c:v>1826.4912448459202</c:v>
                </c:pt>
                <c:pt idx="140">
                  <c:v>1683.4354519314236</c:v>
                </c:pt>
                <c:pt idx="141">
                  <c:v>2021.0462984125666</c:v>
                </c:pt>
                <c:pt idx="142">
                  <c:v>2124.0806909677935</c:v>
                </c:pt>
                <c:pt idx="143">
                  <c:v>2193.0154968261718</c:v>
                </c:pt>
                <c:pt idx="144">
                  <c:v>1737.060909386837</c:v>
                </c:pt>
                <c:pt idx="145">
                  <c:v>2156.8288056344695</c:v>
                </c:pt>
                <c:pt idx="146">
                  <c:v>2242.3449358258927</c:v>
                </c:pt>
                <c:pt idx="147">
                  <c:v>2341.2784229625354</c:v>
                </c:pt>
                <c:pt idx="148">
                  <c:v>2193.4317592075895</c:v>
                </c:pt>
                <c:pt idx="149">
                  <c:v>2192.0146336410985</c:v>
                </c:pt>
                <c:pt idx="150">
                  <c:v>2075.0315638950892</c:v>
                </c:pt>
                <c:pt idx="151">
                  <c:v>2219.8336893717446</c:v>
                </c:pt>
                <c:pt idx="152">
                  <c:v>1981.6979914484798</c:v>
                </c:pt>
                <c:pt idx="153">
                  <c:v>2432.2030560037365</c:v>
                </c:pt>
                <c:pt idx="154">
                  <c:v>1995.3501281738281</c:v>
                </c:pt>
                <c:pt idx="155">
                  <c:v>2333.4241669323978</c:v>
                </c:pt>
                <c:pt idx="156">
                  <c:v>2196.6431535993302</c:v>
                </c:pt>
                <c:pt idx="157">
                  <c:v>2305.3177337646484</c:v>
                </c:pt>
                <c:pt idx="158">
                  <c:v>2042.1489432198662</c:v>
                </c:pt>
                <c:pt idx="159">
                  <c:v>2435.9372941559436</c:v>
                </c:pt>
                <c:pt idx="160">
                  <c:v>2565.2979918134974</c:v>
                </c:pt>
                <c:pt idx="161">
                  <c:v>2214.8077599867333</c:v>
                </c:pt>
                <c:pt idx="162">
                  <c:v>2442.9963104248045</c:v>
                </c:pt>
                <c:pt idx="163">
                  <c:v>2318.7463942307691</c:v>
                </c:pt>
                <c:pt idx="164">
                  <c:v>2024.6389838324653</c:v>
                </c:pt>
                <c:pt idx="165">
                  <c:v>2537.7276123046877</c:v>
                </c:pt>
                <c:pt idx="166">
                  <c:v>2263.4365115282012</c:v>
                </c:pt>
                <c:pt idx="167">
                  <c:v>2321.5222194505773</c:v>
                </c:pt>
                <c:pt idx="168">
                  <c:v>2082.6626650053881</c:v>
                </c:pt>
                <c:pt idx="169">
                  <c:v>2747.3283487955728</c:v>
                </c:pt>
                <c:pt idx="170">
                  <c:v>2267.6447862413193</c:v>
                </c:pt>
                <c:pt idx="171">
                  <c:v>2903.1959228515625</c:v>
                </c:pt>
                <c:pt idx="172">
                  <c:v>2980.7116064453126</c:v>
                </c:pt>
                <c:pt idx="173">
                  <c:v>2317.6240422175479</c:v>
                </c:pt>
                <c:pt idx="174">
                  <c:v>2141.0584508384145</c:v>
                </c:pt>
                <c:pt idx="175">
                  <c:v>2462.7339898003474</c:v>
                </c:pt>
                <c:pt idx="176">
                  <c:v>2397.7000311489764</c:v>
                </c:pt>
                <c:pt idx="177">
                  <c:v>2483.2202212685033</c:v>
                </c:pt>
                <c:pt idx="178">
                  <c:v>2450.6330098902927</c:v>
                </c:pt>
                <c:pt idx="179">
                  <c:v>2682.047957710598</c:v>
                </c:pt>
                <c:pt idx="180">
                  <c:v>2101.292245965255</c:v>
                </c:pt>
                <c:pt idx="181">
                  <c:v>2580.3999362521699</c:v>
                </c:pt>
                <c:pt idx="182">
                  <c:v>2494.6138578374334</c:v>
                </c:pt>
                <c:pt idx="183">
                  <c:v>2874.9119814918154</c:v>
                </c:pt>
                <c:pt idx="184">
                  <c:v>2610.3491275185033</c:v>
                </c:pt>
                <c:pt idx="185">
                  <c:v>2393.1792061941965</c:v>
                </c:pt>
                <c:pt idx="186">
                  <c:v>2580.2556103515626</c:v>
                </c:pt>
                <c:pt idx="187">
                  <c:v>2282.6573079427085</c:v>
                </c:pt>
                <c:pt idx="188">
                  <c:v>2706.0772277832029</c:v>
                </c:pt>
                <c:pt idx="189">
                  <c:v>2141.2406687182051</c:v>
                </c:pt>
                <c:pt idx="190">
                  <c:v>2524.1269662039622</c:v>
                </c:pt>
                <c:pt idx="191">
                  <c:v>2495.1752763227983</c:v>
                </c:pt>
                <c:pt idx="192">
                  <c:v>3114.5691996729652</c:v>
                </c:pt>
                <c:pt idx="193">
                  <c:v>2419.5574951171875</c:v>
                </c:pt>
                <c:pt idx="194">
                  <c:v>2365.7367488779919</c:v>
                </c:pt>
                <c:pt idx="195">
                  <c:v>2124.2626584610848</c:v>
                </c:pt>
                <c:pt idx="196">
                  <c:v>2451.137451171875</c:v>
                </c:pt>
                <c:pt idx="197">
                  <c:v>2525.3259626116073</c:v>
                </c:pt>
                <c:pt idx="198">
                  <c:v>2915.3823599466464</c:v>
                </c:pt>
                <c:pt idx="199">
                  <c:v>3079.7231022761416</c:v>
                </c:pt>
                <c:pt idx="200">
                  <c:v>2730.6085815429688</c:v>
                </c:pt>
                <c:pt idx="201">
                  <c:v>2888.0922225560898</c:v>
                </c:pt>
                <c:pt idx="202">
                  <c:v>2556.9371686662948</c:v>
                </c:pt>
                <c:pt idx="203">
                  <c:v>2464.924075753348</c:v>
                </c:pt>
                <c:pt idx="204">
                  <c:v>2620.2299464026164</c:v>
                </c:pt>
                <c:pt idx="205">
                  <c:v>2666.4507812500001</c:v>
                </c:pt>
                <c:pt idx="206">
                  <c:v>2678.1820325349508</c:v>
                </c:pt>
                <c:pt idx="207">
                  <c:v>2503.6724446614585</c:v>
                </c:pt>
                <c:pt idx="208">
                  <c:v>2531.6396044921876</c:v>
                </c:pt>
                <c:pt idx="209">
                  <c:v>3043.9640757242837</c:v>
                </c:pt>
                <c:pt idx="210">
                  <c:v>2881.9880894252233</c:v>
                </c:pt>
                <c:pt idx="211">
                  <c:v>2935.9607543945313</c:v>
                </c:pt>
                <c:pt idx="212">
                  <c:v>2969.0685498046873</c:v>
                </c:pt>
                <c:pt idx="213">
                  <c:v>2998.9323142722801</c:v>
                </c:pt>
                <c:pt idx="214">
                  <c:v>2668.4507057883525</c:v>
                </c:pt>
                <c:pt idx="215">
                  <c:v>2524.0073303222657</c:v>
                </c:pt>
                <c:pt idx="216">
                  <c:v>2812.839315609056</c:v>
                </c:pt>
                <c:pt idx="217">
                  <c:v>2901.151234772246</c:v>
                </c:pt>
                <c:pt idx="218">
                  <c:v>2831.2654529918323</c:v>
                </c:pt>
                <c:pt idx="219">
                  <c:v>2836.5343889508927</c:v>
                </c:pt>
                <c:pt idx="220">
                  <c:v>2593.1929079451652</c:v>
                </c:pt>
                <c:pt idx="221">
                  <c:v>3136.4747250205592</c:v>
                </c:pt>
                <c:pt idx="222">
                  <c:v>3708.1064355468752</c:v>
                </c:pt>
                <c:pt idx="223">
                  <c:v>3029.0106002452762</c:v>
                </c:pt>
                <c:pt idx="224">
                  <c:v>2775.1331325954861</c:v>
                </c:pt>
                <c:pt idx="225">
                  <c:v>2718.0415511592741</c:v>
                </c:pt>
                <c:pt idx="226">
                  <c:v>3565.3544038813166</c:v>
                </c:pt>
                <c:pt idx="227">
                  <c:v>3015.0426796361021</c:v>
                </c:pt>
                <c:pt idx="228">
                  <c:v>2484.6299737668505</c:v>
                </c:pt>
                <c:pt idx="229">
                  <c:v>2823.5439140124199</c:v>
                </c:pt>
                <c:pt idx="230">
                  <c:v>2999.1973430354419</c:v>
                </c:pt>
                <c:pt idx="231">
                  <c:v>3084.702070756392</c:v>
                </c:pt>
                <c:pt idx="232">
                  <c:v>3034.559315074574</c:v>
                </c:pt>
                <c:pt idx="233">
                  <c:v>2687.9196610884233</c:v>
                </c:pt>
                <c:pt idx="234">
                  <c:v>2590.8232837433511</c:v>
                </c:pt>
                <c:pt idx="235">
                  <c:v>3179.2408092867945</c:v>
                </c:pt>
                <c:pt idx="236">
                  <c:v>2656.2481896742333</c:v>
                </c:pt>
                <c:pt idx="237">
                  <c:v>2889.2224308894229</c:v>
                </c:pt>
                <c:pt idx="238">
                  <c:v>2874.6999040570176</c:v>
                </c:pt>
                <c:pt idx="239">
                  <c:v>2665.3463498834976</c:v>
                </c:pt>
                <c:pt idx="240">
                  <c:v>3153.5080200195312</c:v>
                </c:pt>
                <c:pt idx="241">
                  <c:v>2984.7316724200582</c:v>
                </c:pt>
                <c:pt idx="242">
                  <c:v>3085.8197811351101</c:v>
                </c:pt>
                <c:pt idx="243">
                  <c:v>3631.6209211678342</c:v>
                </c:pt>
                <c:pt idx="244">
                  <c:v>3396.6142933238634</c:v>
                </c:pt>
                <c:pt idx="245">
                  <c:v>2877.9962319428064</c:v>
                </c:pt>
                <c:pt idx="246">
                  <c:v>3087.8711784518496</c:v>
                </c:pt>
                <c:pt idx="247">
                  <c:v>3274.447355850883</c:v>
                </c:pt>
                <c:pt idx="248">
                  <c:v>3022.3969064486228</c:v>
                </c:pt>
                <c:pt idx="249">
                  <c:v>3274.3593096051895</c:v>
                </c:pt>
                <c:pt idx="250">
                  <c:v>2804.2709021935098</c:v>
                </c:pt>
                <c:pt idx="251">
                  <c:v>4232.4702651079961</c:v>
                </c:pt>
                <c:pt idx="252">
                  <c:v>3028.8746148003474</c:v>
                </c:pt>
                <c:pt idx="253">
                  <c:v>3594.133855646307</c:v>
                </c:pt>
                <c:pt idx="254">
                  <c:v>2965.7739361702129</c:v>
                </c:pt>
                <c:pt idx="255">
                  <c:v>3202.4928485576925</c:v>
                </c:pt>
                <c:pt idx="256">
                  <c:v>3334.41630785393</c:v>
                </c:pt>
                <c:pt idx="257">
                  <c:v>3263.1726155598958</c:v>
                </c:pt>
                <c:pt idx="258">
                  <c:v>2760.2722543569712</c:v>
                </c:pt>
                <c:pt idx="259">
                  <c:v>2951.1305130359738</c:v>
                </c:pt>
                <c:pt idx="260">
                  <c:v>2557.8520369619691</c:v>
                </c:pt>
                <c:pt idx="261">
                  <c:v>3269.7874477453397</c:v>
                </c:pt>
                <c:pt idx="262">
                  <c:v>3269.1004710477941</c:v>
                </c:pt>
                <c:pt idx="263">
                  <c:v>3277.7096210554532</c:v>
                </c:pt>
                <c:pt idx="264">
                  <c:v>3292.3583685427297</c:v>
                </c:pt>
                <c:pt idx="265">
                  <c:v>3037.1514936174667</c:v>
                </c:pt>
                <c:pt idx="266">
                  <c:v>3227.9602272727275</c:v>
                </c:pt>
                <c:pt idx="267">
                  <c:v>3594.9545381986177</c:v>
                </c:pt>
                <c:pt idx="268">
                  <c:v>2554.9001770019531</c:v>
                </c:pt>
                <c:pt idx="269">
                  <c:v>3073.6022326899511</c:v>
                </c:pt>
                <c:pt idx="270">
                  <c:v>3194.1216913479479</c:v>
                </c:pt>
                <c:pt idx="271">
                  <c:v>3049.6450123506434</c:v>
                </c:pt>
                <c:pt idx="272">
                  <c:v>3218.3230023300439</c:v>
                </c:pt>
                <c:pt idx="273">
                  <c:v>3150.7821511008524</c:v>
                </c:pt>
                <c:pt idx="274">
                  <c:v>3489.0811304552803</c:v>
                </c:pt>
                <c:pt idx="275">
                  <c:v>3394.8096400669642</c:v>
                </c:pt>
                <c:pt idx="276">
                  <c:v>3247.1890329760176</c:v>
                </c:pt>
                <c:pt idx="277">
                  <c:v>3013.373731530231</c:v>
                </c:pt>
                <c:pt idx="278">
                  <c:v>3689.635051145392</c:v>
                </c:pt>
                <c:pt idx="279">
                  <c:v>3881.4871515823625</c:v>
                </c:pt>
                <c:pt idx="280">
                  <c:v>3160.8507965686276</c:v>
                </c:pt>
                <c:pt idx="281">
                  <c:v>3300.0867309570313</c:v>
                </c:pt>
                <c:pt idx="282">
                  <c:v>3056.0986448194158</c:v>
                </c:pt>
                <c:pt idx="283">
                  <c:v>3220.1683949615995</c:v>
                </c:pt>
                <c:pt idx="284">
                  <c:v>2875.4645019531249</c:v>
                </c:pt>
                <c:pt idx="285">
                  <c:v>2734.1676540798612</c:v>
                </c:pt>
                <c:pt idx="286">
                  <c:v>3677.2231526692708</c:v>
                </c:pt>
                <c:pt idx="287">
                  <c:v>3672.2607000942889</c:v>
                </c:pt>
                <c:pt idx="288">
                  <c:v>3604.1192751514668</c:v>
                </c:pt>
                <c:pt idx="289">
                  <c:v>2990.0178066821809</c:v>
                </c:pt>
                <c:pt idx="290">
                  <c:v>3137.0534179687502</c:v>
                </c:pt>
                <c:pt idx="291">
                  <c:v>3162.802205403646</c:v>
                </c:pt>
                <c:pt idx="292">
                  <c:v>2906.2456410725913</c:v>
                </c:pt>
                <c:pt idx="293">
                  <c:v>3405.8541768391929</c:v>
                </c:pt>
                <c:pt idx="294">
                  <c:v>3206.6265653722426</c:v>
                </c:pt>
                <c:pt idx="295">
                  <c:v>3804.1615684359681</c:v>
                </c:pt>
                <c:pt idx="296">
                  <c:v>3683.8933015046296</c:v>
                </c:pt>
                <c:pt idx="297">
                  <c:v>3323.9231662326388</c:v>
                </c:pt>
                <c:pt idx="298">
                  <c:v>3082.1358337402344</c:v>
                </c:pt>
                <c:pt idx="299">
                  <c:v>2949.3870326450892</c:v>
                </c:pt>
                <c:pt idx="300">
                  <c:v>3575.404904923349</c:v>
                </c:pt>
                <c:pt idx="301">
                  <c:v>3097.4858456566221</c:v>
                </c:pt>
                <c:pt idx="302">
                  <c:v>3120.4670700799852</c:v>
                </c:pt>
                <c:pt idx="303">
                  <c:v>3239.6036523437501</c:v>
                </c:pt>
                <c:pt idx="304">
                  <c:v>3268.7742356520434</c:v>
                </c:pt>
                <c:pt idx="305">
                  <c:v>3412.0555091271035</c:v>
                </c:pt>
                <c:pt idx="306">
                  <c:v>3172.5909125434027</c:v>
                </c:pt>
                <c:pt idx="307">
                  <c:v>3026.437328197338</c:v>
                </c:pt>
                <c:pt idx="308">
                  <c:v>3083.0624060997598</c:v>
                </c:pt>
                <c:pt idx="309">
                  <c:v>3422.1150512695313</c:v>
                </c:pt>
                <c:pt idx="310">
                  <c:v>3051.3393612816221</c:v>
                </c:pt>
                <c:pt idx="311">
                  <c:v>3011.4215425531916</c:v>
                </c:pt>
                <c:pt idx="312">
                  <c:v>2737.8537394205728</c:v>
                </c:pt>
                <c:pt idx="313">
                  <c:v>3295.8744343083081</c:v>
                </c:pt>
                <c:pt idx="314">
                  <c:v>3098.3281326293945</c:v>
                </c:pt>
                <c:pt idx="315">
                  <c:v>3048.4060657429245</c:v>
                </c:pt>
                <c:pt idx="316">
                  <c:v>3063.6368152707123</c:v>
                </c:pt>
                <c:pt idx="317">
                  <c:v>2717.2723320855034</c:v>
                </c:pt>
                <c:pt idx="318">
                  <c:v>3022.2122270633013</c:v>
                </c:pt>
                <c:pt idx="319">
                  <c:v>3115.9756445312501</c:v>
                </c:pt>
                <c:pt idx="320">
                  <c:v>2996.8050303357713</c:v>
                </c:pt>
                <c:pt idx="321">
                  <c:v>2952.2084217900815</c:v>
                </c:pt>
                <c:pt idx="322">
                  <c:v>3001.8369989809785</c:v>
                </c:pt>
                <c:pt idx="323">
                  <c:v>2514.8259937183275</c:v>
                </c:pt>
                <c:pt idx="324">
                  <c:v>2474.5214975717904</c:v>
                </c:pt>
                <c:pt idx="325">
                  <c:v>2971.0790866151146</c:v>
                </c:pt>
                <c:pt idx="326">
                  <c:v>3247.7322887073865</c:v>
                </c:pt>
                <c:pt idx="327">
                  <c:v>3040.8480169122868</c:v>
                </c:pt>
                <c:pt idx="328">
                  <c:v>2967.1955174037389</c:v>
                </c:pt>
                <c:pt idx="329">
                  <c:v>2865.0194623898237</c:v>
                </c:pt>
                <c:pt idx="330">
                  <c:v>3200.3262057834199</c:v>
                </c:pt>
                <c:pt idx="331">
                  <c:v>2266.4582287016369</c:v>
                </c:pt>
                <c:pt idx="332">
                  <c:v>2753.6565733213683</c:v>
                </c:pt>
                <c:pt idx="333">
                  <c:v>3418.1504368137671</c:v>
                </c:pt>
                <c:pt idx="334">
                  <c:v>3245.6001808860087</c:v>
                </c:pt>
                <c:pt idx="335">
                  <c:v>2814.1268013619087</c:v>
                </c:pt>
                <c:pt idx="336">
                  <c:v>2729.0889689127603</c:v>
                </c:pt>
                <c:pt idx="337">
                  <c:v>3102.0950927734375</c:v>
                </c:pt>
                <c:pt idx="338">
                  <c:v>3273.185992697011</c:v>
                </c:pt>
                <c:pt idx="339">
                  <c:v>3603.1712535511365</c:v>
                </c:pt>
                <c:pt idx="340">
                  <c:v>3028.8414435135692</c:v>
                </c:pt>
                <c:pt idx="341">
                  <c:v>2818.3012532552084</c:v>
                </c:pt>
                <c:pt idx="342">
                  <c:v>2809.81481603674</c:v>
                </c:pt>
                <c:pt idx="343">
                  <c:v>2678.3328426585476</c:v>
                </c:pt>
                <c:pt idx="344">
                  <c:v>3179.7324275526889</c:v>
                </c:pt>
                <c:pt idx="345">
                  <c:v>3355.0989888509116</c:v>
                </c:pt>
                <c:pt idx="346">
                  <c:v>3320.8723900204614</c:v>
                </c:pt>
                <c:pt idx="347">
                  <c:v>2831.3024106233015</c:v>
                </c:pt>
                <c:pt idx="348">
                  <c:v>2871.1234828404017</c:v>
                </c:pt>
                <c:pt idx="349">
                  <c:v>3064.4039355468749</c:v>
                </c:pt>
                <c:pt idx="350">
                  <c:v>2951.4266662597656</c:v>
                </c:pt>
                <c:pt idx="351">
                  <c:v>2846.5896051580257</c:v>
                </c:pt>
                <c:pt idx="352">
                  <c:v>2965.5410024282096</c:v>
                </c:pt>
                <c:pt idx="353">
                  <c:v>2786.415909476902</c:v>
                </c:pt>
                <c:pt idx="354">
                  <c:v>2548.1003734447336</c:v>
                </c:pt>
                <c:pt idx="355">
                  <c:v>3029.0957519531248</c:v>
                </c:pt>
                <c:pt idx="356">
                  <c:v>2798.2658226376489</c:v>
                </c:pt>
                <c:pt idx="357">
                  <c:v>2971.6455383300781</c:v>
                </c:pt>
                <c:pt idx="358">
                  <c:v>3228.302548615829</c:v>
                </c:pt>
                <c:pt idx="359">
                  <c:v>3064.8602469308034</c:v>
                </c:pt>
                <c:pt idx="360">
                  <c:v>3211.4000379774307</c:v>
                </c:pt>
                <c:pt idx="361">
                  <c:v>2841.994193699049</c:v>
                </c:pt>
                <c:pt idx="362">
                  <c:v>2718.9071528596696</c:v>
                </c:pt>
                <c:pt idx="363">
                  <c:v>2930.3693899601062</c:v>
                </c:pt>
                <c:pt idx="364">
                  <c:v>3005.6255678923235</c:v>
                </c:pt>
                <c:pt idx="365">
                  <c:v>2814.5284996811224</c:v>
                </c:pt>
                <c:pt idx="366">
                  <c:v>3167.6684337797619</c:v>
                </c:pt>
                <c:pt idx="367">
                  <c:v>2872.0941068209136</c:v>
                </c:pt>
                <c:pt idx="368">
                  <c:v>3025.2975276066709</c:v>
                </c:pt>
                <c:pt idx="369">
                  <c:v>3169.7042809311224</c:v>
                </c:pt>
                <c:pt idx="370">
                  <c:v>2592.935923430879</c:v>
                </c:pt>
                <c:pt idx="371">
                  <c:v>2915.0208696637833</c:v>
                </c:pt>
                <c:pt idx="372">
                  <c:v>3168.0253309461805</c:v>
                </c:pt>
                <c:pt idx="373">
                  <c:v>2883.4699648902529</c:v>
                </c:pt>
                <c:pt idx="374">
                  <c:v>3016.3541545462099</c:v>
                </c:pt>
                <c:pt idx="375">
                  <c:v>3428.0416442871092</c:v>
                </c:pt>
                <c:pt idx="376">
                  <c:v>3471.8343798828123</c:v>
                </c:pt>
                <c:pt idx="377">
                  <c:v>2567.5697132457385</c:v>
                </c:pt>
                <c:pt idx="378">
                  <c:v>2967.7564808238635</c:v>
                </c:pt>
                <c:pt idx="379">
                  <c:v>3019.7360902443911</c:v>
                </c:pt>
                <c:pt idx="380">
                  <c:v>3198.765010949337</c:v>
                </c:pt>
                <c:pt idx="381">
                  <c:v>2837.0650054931639</c:v>
                </c:pt>
                <c:pt idx="382">
                  <c:v>2955.81396484375</c:v>
                </c:pt>
                <c:pt idx="383">
                  <c:v>3221.0183376736113</c:v>
                </c:pt>
                <c:pt idx="384">
                  <c:v>3416.3807164634145</c:v>
                </c:pt>
                <c:pt idx="385">
                  <c:v>3041.6199060388512</c:v>
                </c:pt>
                <c:pt idx="386">
                  <c:v>2818.8910604940879</c:v>
                </c:pt>
                <c:pt idx="387">
                  <c:v>3231.4588506789432</c:v>
                </c:pt>
                <c:pt idx="388">
                  <c:v>3310.6590920472759</c:v>
                </c:pt>
                <c:pt idx="389">
                  <c:v>3481.0220588235293</c:v>
                </c:pt>
                <c:pt idx="390">
                  <c:v>3690.2074127197266</c:v>
                </c:pt>
                <c:pt idx="391">
                  <c:v>3391.8664849728953</c:v>
                </c:pt>
                <c:pt idx="392">
                  <c:v>3194.7299373851101</c:v>
                </c:pt>
                <c:pt idx="393">
                  <c:v>3443.9025019892938</c:v>
                </c:pt>
                <c:pt idx="394">
                  <c:v>3418.8956534402414</c:v>
                </c:pt>
                <c:pt idx="395">
                  <c:v>2790.1873291015627</c:v>
                </c:pt>
                <c:pt idx="396">
                  <c:v>2830.41122898911</c:v>
                </c:pt>
                <c:pt idx="397">
                  <c:v>3389.3859813456634</c:v>
                </c:pt>
                <c:pt idx="398">
                  <c:v>3651.3441306938557</c:v>
                </c:pt>
                <c:pt idx="399">
                  <c:v>3322.814160956711</c:v>
                </c:pt>
                <c:pt idx="400">
                  <c:v>3272.4352349175347</c:v>
                </c:pt>
                <c:pt idx="401">
                  <c:v>3260.5097442091555</c:v>
                </c:pt>
                <c:pt idx="402">
                  <c:v>3890.6274557674633</c:v>
                </c:pt>
                <c:pt idx="403">
                  <c:v>3172.9191224341298</c:v>
                </c:pt>
                <c:pt idx="404">
                  <c:v>3631.3989309757312</c:v>
                </c:pt>
                <c:pt idx="405">
                  <c:v>3404.2618600945725</c:v>
                </c:pt>
                <c:pt idx="406">
                  <c:v>3789.8254104872881</c:v>
                </c:pt>
                <c:pt idx="407">
                  <c:v>3008.7935058593748</c:v>
                </c:pt>
                <c:pt idx="408">
                  <c:v>3450.1674572172619</c:v>
                </c:pt>
                <c:pt idx="409">
                  <c:v>3270.472680263832</c:v>
                </c:pt>
                <c:pt idx="410">
                  <c:v>3225.4226603190104</c:v>
                </c:pt>
                <c:pt idx="411">
                  <c:v>3752.8984825721154</c:v>
                </c:pt>
                <c:pt idx="412">
                  <c:v>3312.4776536591198</c:v>
                </c:pt>
                <c:pt idx="413">
                  <c:v>3228.1055833466198</c:v>
                </c:pt>
                <c:pt idx="414">
                  <c:v>3585.1229248046875</c:v>
                </c:pt>
                <c:pt idx="415">
                  <c:v>3963.3425671807649</c:v>
                </c:pt>
                <c:pt idx="416">
                  <c:v>3422.6241848185909</c:v>
                </c:pt>
                <c:pt idx="417">
                  <c:v>3272.0492815290177</c:v>
                </c:pt>
                <c:pt idx="418">
                  <c:v>3669.4345397949219</c:v>
                </c:pt>
                <c:pt idx="419">
                  <c:v>3436.5197245279946</c:v>
                </c:pt>
                <c:pt idx="420">
                  <c:v>2758.8790683088632</c:v>
                </c:pt>
                <c:pt idx="421">
                  <c:v>3073.9239013671877</c:v>
                </c:pt>
                <c:pt idx="422">
                  <c:v>3603.2193369763963</c:v>
                </c:pt>
                <c:pt idx="423">
                  <c:v>3376.0540412454043</c:v>
                </c:pt>
                <c:pt idx="424">
                  <c:v>3128.6001024433212</c:v>
                </c:pt>
                <c:pt idx="425">
                  <c:v>2755.5227330942621</c:v>
                </c:pt>
                <c:pt idx="426">
                  <c:v>3182.8906880040322</c:v>
                </c:pt>
                <c:pt idx="427">
                  <c:v>4039.6453188004034</c:v>
                </c:pt>
                <c:pt idx="428">
                  <c:v>4015.8548129212622</c:v>
                </c:pt>
                <c:pt idx="429">
                  <c:v>3377.179255894252</c:v>
                </c:pt>
                <c:pt idx="430">
                  <c:v>4214.0666271391365</c:v>
                </c:pt>
                <c:pt idx="431">
                  <c:v>3590.277071126302</c:v>
                </c:pt>
                <c:pt idx="432">
                  <c:v>3758.6593740957755</c:v>
                </c:pt>
                <c:pt idx="433">
                  <c:v>3648.8438466389975</c:v>
                </c:pt>
                <c:pt idx="434">
                  <c:v>3195.1721271452357</c:v>
                </c:pt>
                <c:pt idx="435">
                  <c:v>3354.6336079259072</c:v>
                </c:pt>
                <c:pt idx="436">
                  <c:v>3477.3336140950519</c:v>
                </c:pt>
                <c:pt idx="437">
                  <c:v>4055.7836954085551</c:v>
                </c:pt>
                <c:pt idx="438">
                  <c:v>3649.7341041564941</c:v>
                </c:pt>
                <c:pt idx="439">
                  <c:v>3586.1952298072079</c:v>
                </c:pt>
                <c:pt idx="440">
                  <c:v>4186.4071664663461</c:v>
                </c:pt>
                <c:pt idx="441">
                  <c:v>3516.2559330047125</c:v>
                </c:pt>
                <c:pt idx="442">
                  <c:v>3662.0988124631485</c:v>
                </c:pt>
                <c:pt idx="443">
                  <c:v>3612.2802368164062</c:v>
                </c:pt>
                <c:pt idx="444">
                  <c:v>4213.3132001091453</c:v>
                </c:pt>
                <c:pt idx="445">
                  <c:v>3897.9043464660645</c:v>
                </c:pt>
                <c:pt idx="446">
                  <c:v>3229.4566291360293</c:v>
                </c:pt>
                <c:pt idx="447">
                  <c:v>3509.0415002623599</c:v>
                </c:pt>
                <c:pt idx="448">
                  <c:v>4112.862156602203</c:v>
                </c:pt>
                <c:pt idx="449">
                  <c:v>4453.0080688476564</c:v>
                </c:pt>
                <c:pt idx="450">
                  <c:v>3732.4559647409537</c:v>
                </c:pt>
                <c:pt idx="451">
                  <c:v>3916.3717148724722</c:v>
                </c:pt>
                <c:pt idx="452">
                  <c:v>3853.4564509157276</c:v>
                </c:pt>
                <c:pt idx="453">
                  <c:v>4192.717341768569</c:v>
                </c:pt>
                <c:pt idx="454">
                  <c:v>4001.4023083673005</c:v>
                </c:pt>
                <c:pt idx="455">
                  <c:v>2983.0433578491211</c:v>
                </c:pt>
                <c:pt idx="456">
                  <c:v>2857.3954740084137</c:v>
                </c:pt>
                <c:pt idx="457">
                  <c:v>3966.0378592354909</c:v>
                </c:pt>
                <c:pt idx="458">
                  <c:v>3717.4377118956368</c:v>
                </c:pt>
                <c:pt idx="459">
                  <c:v>3316.9193888346354</c:v>
                </c:pt>
                <c:pt idx="460">
                  <c:v>3831.4427664620534</c:v>
                </c:pt>
                <c:pt idx="461">
                  <c:v>3447.465184067235</c:v>
                </c:pt>
                <c:pt idx="462">
                  <c:v>4356.520242625269</c:v>
                </c:pt>
                <c:pt idx="463">
                  <c:v>4024.5887233189173</c:v>
                </c:pt>
                <c:pt idx="464">
                  <c:v>3513.8671020507813</c:v>
                </c:pt>
                <c:pt idx="465">
                  <c:v>3845.3632920209097</c:v>
                </c:pt>
                <c:pt idx="466">
                  <c:v>3130.1345730633802</c:v>
                </c:pt>
                <c:pt idx="467">
                  <c:v>2893.9266880580358</c:v>
                </c:pt>
                <c:pt idx="468">
                  <c:v>2850.8305780319943</c:v>
                </c:pt>
                <c:pt idx="469">
                  <c:v>3955.0310131471547</c:v>
                </c:pt>
                <c:pt idx="470">
                  <c:v>5283.4426231971156</c:v>
                </c:pt>
                <c:pt idx="471">
                  <c:v>4454.2289835611982</c:v>
                </c:pt>
                <c:pt idx="472">
                  <c:v>3363.9838970345509</c:v>
                </c:pt>
                <c:pt idx="473">
                  <c:v>4041.7154455050618</c:v>
                </c:pt>
                <c:pt idx="474">
                  <c:v>4626.1853646291811</c:v>
                </c:pt>
                <c:pt idx="475">
                  <c:v>3886.8653344326331</c:v>
                </c:pt>
                <c:pt idx="476">
                  <c:v>3592.9058617485894</c:v>
                </c:pt>
                <c:pt idx="477">
                  <c:v>4211.361356431159</c:v>
                </c:pt>
                <c:pt idx="478">
                  <c:v>4407.1678635817307</c:v>
                </c:pt>
                <c:pt idx="479">
                  <c:v>3487.5702444608096</c:v>
                </c:pt>
                <c:pt idx="480">
                  <c:v>4044.0058821614584</c:v>
                </c:pt>
                <c:pt idx="481">
                  <c:v>3947.416755445076</c:v>
                </c:pt>
                <c:pt idx="482">
                  <c:v>3547.1877826891446</c:v>
                </c:pt>
                <c:pt idx="483">
                  <c:v>3236.6716098127695</c:v>
                </c:pt>
                <c:pt idx="484">
                  <c:v>3470.4271832090435</c:v>
                </c:pt>
                <c:pt idx="485">
                  <c:v>3638.7662262418376</c:v>
                </c:pt>
                <c:pt idx="486">
                  <c:v>3567.3873527868468</c:v>
                </c:pt>
                <c:pt idx="487">
                  <c:v>3468.1515260726687</c:v>
                </c:pt>
                <c:pt idx="488">
                  <c:v>3934.9241727941176</c:v>
                </c:pt>
                <c:pt idx="489">
                  <c:v>3441.4379394531252</c:v>
                </c:pt>
                <c:pt idx="490">
                  <c:v>3778.6280950730848</c:v>
                </c:pt>
                <c:pt idx="491">
                  <c:v>2927.0025634765625</c:v>
                </c:pt>
                <c:pt idx="492">
                  <c:v>4131.8023960046603</c:v>
                </c:pt>
                <c:pt idx="493">
                  <c:v>3423.0185718201756</c:v>
                </c:pt>
                <c:pt idx="494">
                  <c:v>3474.8744316101074</c:v>
                </c:pt>
                <c:pt idx="495">
                  <c:v>4059.7448800223215</c:v>
                </c:pt>
                <c:pt idx="496">
                  <c:v>3863.6851649130545</c:v>
                </c:pt>
                <c:pt idx="497">
                  <c:v>3662.1719169616699</c:v>
                </c:pt>
                <c:pt idx="498">
                  <c:v>4176.0865119485297</c:v>
                </c:pt>
                <c:pt idx="499">
                  <c:v>3728.1515207598286</c:v>
                </c:pt>
                <c:pt idx="500">
                  <c:v>4079.5892249797953</c:v>
                </c:pt>
                <c:pt idx="501">
                  <c:v>3160.7396784855769</c:v>
                </c:pt>
                <c:pt idx="502">
                  <c:v>4031.9444068170365</c:v>
                </c:pt>
                <c:pt idx="503">
                  <c:v>4502.0302806181062</c:v>
                </c:pt>
                <c:pt idx="504">
                  <c:v>3560.1809001985143</c:v>
                </c:pt>
                <c:pt idx="505">
                  <c:v>3105.3397343076508</c:v>
                </c:pt>
                <c:pt idx="506">
                  <c:v>3277.037525850184</c:v>
                </c:pt>
                <c:pt idx="507">
                  <c:v>3950.0486027644229</c:v>
                </c:pt>
                <c:pt idx="508">
                  <c:v>3990.709646513968</c:v>
                </c:pt>
                <c:pt idx="509">
                  <c:v>3763.6449012756348</c:v>
                </c:pt>
                <c:pt idx="510">
                  <c:v>4023.3106727600098</c:v>
                </c:pt>
                <c:pt idx="511">
                  <c:v>4429.8321660739275</c:v>
                </c:pt>
                <c:pt idx="512">
                  <c:v>4514.0454190340906</c:v>
                </c:pt>
                <c:pt idx="513">
                  <c:v>3791.7753225858096</c:v>
                </c:pt>
                <c:pt idx="514">
                  <c:v>3970.7571059718275</c:v>
                </c:pt>
                <c:pt idx="515">
                  <c:v>4071.3947172619046</c:v>
                </c:pt>
                <c:pt idx="516">
                  <c:v>3511.8859056375795</c:v>
                </c:pt>
                <c:pt idx="517">
                  <c:v>3445.7320343501983</c:v>
                </c:pt>
                <c:pt idx="518">
                  <c:v>3476.5602026767419</c:v>
                </c:pt>
                <c:pt idx="519">
                  <c:v>4077.4128602225824</c:v>
                </c:pt>
                <c:pt idx="520">
                  <c:v>3804.9345484491605</c:v>
                </c:pt>
                <c:pt idx="521">
                  <c:v>3828.951160777699</c:v>
                </c:pt>
                <c:pt idx="522">
                  <c:v>3411.4752745697465</c:v>
                </c:pt>
                <c:pt idx="523">
                  <c:v>3654.6163396062079</c:v>
                </c:pt>
                <c:pt idx="524">
                  <c:v>4019.8717316658267</c:v>
                </c:pt>
                <c:pt idx="525">
                  <c:v>3492.0161329700099</c:v>
                </c:pt>
                <c:pt idx="526">
                  <c:v>3643.1900974961577</c:v>
                </c:pt>
                <c:pt idx="527">
                  <c:v>3802.8830318127648</c:v>
                </c:pt>
                <c:pt idx="528">
                  <c:v>4180.5047510540671</c:v>
                </c:pt>
                <c:pt idx="529">
                  <c:v>3780.2139848981583</c:v>
                </c:pt>
                <c:pt idx="530">
                  <c:v>3838.9340277777778</c:v>
                </c:pt>
                <c:pt idx="531">
                  <c:v>3657.2027360301909</c:v>
                </c:pt>
                <c:pt idx="532">
                  <c:v>4086.8286320612979</c:v>
                </c:pt>
                <c:pt idx="533">
                  <c:v>3804.6007376006155</c:v>
                </c:pt>
                <c:pt idx="534">
                  <c:v>3514.2718951512898</c:v>
                </c:pt>
                <c:pt idx="535">
                  <c:v>4267.7292032877604</c:v>
                </c:pt>
                <c:pt idx="536">
                  <c:v>3839.9161158970423</c:v>
                </c:pt>
                <c:pt idx="537">
                  <c:v>3367.4240685096156</c:v>
                </c:pt>
                <c:pt idx="538">
                  <c:v>4082.2663933249082</c:v>
                </c:pt>
                <c:pt idx="539">
                  <c:v>3770.449462890625</c:v>
                </c:pt>
                <c:pt idx="540">
                  <c:v>3887.3005909639246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9A-4B9B-942F-D9162EFEE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787264"/>
        <c:axId val="323312960"/>
      </c:lineChart>
      <c:catAx>
        <c:axId val="323787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312960"/>
        <c:crosses val="autoZero"/>
        <c:auto val="1"/>
        <c:lblAlgn val="ctr"/>
        <c:lblOffset val="100"/>
        <c:noMultiLvlLbl val="0"/>
      </c:catAx>
      <c:valAx>
        <c:axId val="323312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378726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'4.2 ADR + S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2.7796452803372897E-3</c:v>
                </c:pt>
                <c:pt idx="2">
                  <c:v>4.1826313998385824E-3</c:v>
                </c:pt>
                <c:pt idx="3">
                  <c:v>3.4029067197303858E-3</c:v>
                </c:pt>
                <c:pt idx="4">
                  <c:v>4.2505082129801232E-3</c:v>
                </c:pt>
                <c:pt idx="5">
                  <c:v>4.7960020830763164E-3</c:v>
                </c:pt>
                <c:pt idx="6">
                  <c:v>3.4328504420745257E-3</c:v>
                </c:pt>
                <c:pt idx="7">
                  <c:v>5.0102764633125985E-3</c:v>
                </c:pt>
                <c:pt idx="8">
                  <c:v>3.9062688257686341E-3</c:v>
                </c:pt>
                <c:pt idx="9">
                  <c:v>3.6539204255302228E-3</c:v>
                </c:pt>
                <c:pt idx="10">
                  <c:v>5.8452507693563466E-3</c:v>
                </c:pt>
                <c:pt idx="11">
                  <c:v>5.6898126593576031E-3</c:v>
                </c:pt>
                <c:pt idx="12">
                  <c:v>6.4472084450244438E-3</c:v>
                </c:pt>
                <c:pt idx="13">
                  <c:v>6.9095549498876885E-3</c:v>
                </c:pt>
                <c:pt idx="14">
                  <c:v>5.9596427530839531E-3</c:v>
                </c:pt>
                <c:pt idx="15">
                  <c:v>7.3133371734002139E-3</c:v>
                </c:pt>
                <c:pt idx="16">
                  <c:v>7.1423398653188575E-3</c:v>
                </c:pt>
                <c:pt idx="17">
                  <c:v>6.1060349125358643E-3</c:v>
                </c:pt>
                <c:pt idx="18">
                  <c:v>7.679569713798338E-3</c:v>
                </c:pt>
                <c:pt idx="19">
                  <c:v>6.6394675117352918E-3</c:v>
                </c:pt>
                <c:pt idx="20">
                  <c:v>6.7634390107470382E-3</c:v>
                </c:pt>
                <c:pt idx="21">
                  <c:v>6.0109568531445876E-3</c:v>
                </c:pt>
                <c:pt idx="22">
                  <c:v>7.9095187713392086E-3</c:v>
                </c:pt>
                <c:pt idx="23">
                  <c:v>7.2612551184227832E-3</c:v>
                </c:pt>
                <c:pt idx="24">
                  <c:v>7.6141558246992863E-3</c:v>
                </c:pt>
                <c:pt idx="25">
                  <c:v>8.3872754542556188E-3</c:v>
                </c:pt>
                <c:pt idx="26">
                  <c:v>6.0521258987606529E-3</c:v>
                </c:pt>
                <c:pt idx="27">
                  <c:v>3.3464311432492518E-2</c:v>
                </c:pt>
                <c:pt idx="28">
                  <c:v>0.1887823149890584</c:v>
                </c:pt>
                <c:pt idx="29">
                  <c:v>0.10581590653653594</c:v>
                </c:pt>
                <c:pt idx="30">
                  <c:v>9.5784691424751781E-2</c:v>
                </c:pt>
                <c:pt idx="31">
                  <c:v>0.10880619091913105</c:v>
                </c:pt>
                <c:pt idx="32">
                  <c:v>0.10956573458640156</c:v>
                </c:pt>
                <c:pt idx="33">
                  <c:v>0.11820983994638899</c:v>
                </c:pt>
                <c:pt idx="34">
                  <c:v>0.13118626979058204</c:v>
                </c:pt>
                <c:pt idx="35">
                  <c:v>0.12320553029522947</c:v>
                </c:pt>
                <c:pt idx="36">
                  <c:v>0.12164309463011758</c:v>
                </c:pt>
                <c:pt idx="37">
                  <c:v>0.11543328471252344</c:v>
                </c:pt>
                <c:pt idx="38">
                  <c:v>0.10573882366845604</c:v>
                </c:pt>
                <c:pt idx="39">
                  <c:v>9.9211116125672197E-2</c:v>
                </c:pt>
                <c:pt idx="40">
                  <c:v>9.4122108409478183E-2</c:v>
                </c:pt>
                <c:pt idx="41">
                  <c:v>8.4772252559880995E-2</c:v>
                </c:pt>
                <c:pt idx="42">
                  <c:v>7.893615935496251E-2</c:v>
                </c:pt>
                <c:pt idx="43">
                  <c:v>7.3983552831940455E-2</c:v>
                </c:pt>
                <c:pt idx="44">
                  <c:v>6.8345818884562759E-2</c:v>
                </c:pt>
                <c:pt idx="45">
                  <c:v>6.6237981431186199E-2</c:v>
                </c:pt>
                <c:pt idx="46">
                  <c:v>6.5342892859865664E-2</c:v>
                </c:pt>
                <c:pt idx="47">
                  <c:v>6.1484898427235229E-2</c:v>
                </c:pt>
                <c:pt idx="48">
                  <c:v>5.881790087247888E-2</c:v>
                </c:pt>
                <c:pt idx="49">
                  <c:v>6.1241787745218192E-2</c:v>
                </c:pt>
                <c:pt idx="50">
                  <c:v>5.8418446556768484E-2</c:v>
                </c:pt>
                <c:pt idx="51">
                  <c:v>5.4848774178960433E-2</c:v>
                </c:pt>
                <c:pt idx="52">
                  <c:v>5.5734006851964016E-2</c:v>
                </c:pt>
                <c:pt idx="53">
                  <c:v>5.0994263906937301E-2</c:v>
                </c:pt>
                <c:pt idx="54">
                  <c:v>5.3429637563375522E-2</c:v>
                </c:pt>
                <c:pt idx="55">
                  <c:v>4.8774235198921718E-2</c:v>
                </c:pt>
                <c:pt idx="56">
                  <c:v>4.9359047585943096E-2</c:v>
                </c:pt>
                <c:pt idx="57">
                  <c:v>4.9656214299485892E-2</c:v>
                </c:pt>
                <c:pt idx="58">
                  <c:v>4.4195635841083776E-2</c:v>
                </c:pt>
                <c:pt idx="59">
                  <c:v>4.740944955200474E-2</c:v>
                </c:pt>
                <c:pt idx="60">
                  <c:v>4.6690308804662059E-2</c:v>
                </c:pt>
                <c:pt idx="61">
                  <c:v>4.707320928190873E-2</c:v>
                </c:pt>
                <c:pt idx="62">
                  <c:v>4.7303798857259834E-2</c:v>
                </c:pt>
                <c:pt idx="63">
                  <c:v>4.973919290334803E-2</c:v>
                </c:pt>
                <c:pt idx="64">
                  <c:v>4.3297519848350285E-2</c:v>
                </c:pt>
                <c:pt idx="65">
                  <c:v>4.3984879324952625E-2</c:v>
                </c:pt>
                <c:pt idx="66">
                  <c:v>4.4971581868993193E-2</c:v>
                </c:pt>
                <c:pt idx="67">
                  <c:v>4.2302985701503024E-2</c:v>
                </c:pt>
                <c:pt idx="68">
                  <c:v>4.4163403254359551E-2</c:v>
                </c:pt>
                <c:pt idx="69">
                  <c:v>4.5807775733074249E-2</c:v>
                </c:pt>
                <c:pt idx="70">
                  <c:v>4.1230741545417643E-2</c:v>
                </c:pt>
                <c:pt idx="71">
                  <c:v>4.0052997311959937E-2</c:v>
                </c:pt>
                <c:pt idx="72">
                  <c:v>4.0601227859877152E-2</c:v>
                </c:pt>
                <c:pt idx="73">
                  <c:v>4.2721278858759128E-2</c:v>
                </c:pt>
                <c:pt idx="74">
                  <c:v>3.9825753142525046E-2</c:v>
                </c:pt>
                <c:pt idx="75">
                  <c:v>3.9552863556508944E-2</c:v>
                </c:pt>
                <c:pt idx="76">
                  <c:v>3.9540468549279319E-2</c:v>
                </c:pt>
                <c:pt idx="77">
                  <c:v>3.9119020040619047E-2</c:v>
                </c:pt>
                <c:pt idx="78">
                  <c:v>3.6743420458228239E-2</c:v>
                </c:pt>
                <c:pt idx="79">
                  <c:v>3.7073625521160253E-2</c:v>
                </c:pt>
                <c:pt idx="80">
                  <c:v>3.7588126073935871E-2</c:v>
                </c:pt>
                <c:pt idx="81">
                  <c:v>3.7788175204322254E-2</c:v>
                </c:pt>
                <c:pt idx="82">
                  <c:v>3.6346104408481295E-2</c:v>
                </c:pt>
                <c:pt idx="83">
                  <c:v>3.6291799748839476E-2</c:v>
                </c:pt>
                <c:pt idx="84">
                  <c:v>3.6667349907786473E-2</c:v>
                </c:pt>
                <c:pt idx="85">
                  <c:v>3.6852346244596053E-2</c:v>
                </c:pt>
                <c:pt idx="86">
                  <c:v>3.8030046108497743E-2</c:v>
                </c:pt>
                <c:pt idx="87">
                  <c:v>3.3367269436433297E-2</c:v>
                </c:pt>
                <c:pt idx="88">
                  <c:v>3.5223993992637079E-2</c:v>
                </c:pt>
                <c:pt idx="89">
                  <c:v>3.6020079957742292E-2</c:v>
                </c:pt>
                <c:pt idx="90">
                  <c:v>3.3377388492226601E-2</c:v>
                </c:pt>
                <c:pt idx="91">
                  <c:v>3.370702500480597E-2</c:v>
                </c:pt>
                <c:pt idx="92">
                  <c:v>3.5376323726294297E-2</c:v>
                </c:pt>
                <c:pt idx="93">
                  <c:v>2.9163212873196849E-2</c:v>
                </c:pt>
                <c:pt idx="94">
                  <c:v>3.1304851823656908E-2</c:v>
                </c:pt>
                <c:pt idx="95">
                  <c:v>3.2882344019152736E-2</c:v>
                </c:pt>
                <c:pt idx="96">
                  <c:v>3.0995909057634129E-2</c:v>
                </c:pt>
                <c:pt idx="97">
                  <c:v>3.1938925870273215E-2</c:v>
                </c:pt>
                <c:pt idx="98">
                  <c:v>3.2341615665548794E-2</c:v>
                </c:pt>
                <c:pt idx="99">
                  <c:v>3.0751606941890174E-2</c:v>
                </c:pt>
                <c:pt idx="100">
                  <c:v>3.2002120336185991E-2</c:v>
                </c:pt>
                <c:pt idx="101">
                  <c:v>3.1853976589308615E-2</c:v>
                </c:pt>
                <c:pt idx="102">
                  <c:v>2.8509464234553486E-2</c:v>
                </c:pt>
                <c:pt idx="103">
                  <c:v>3.0179143439952847E-2</c:v>
                </c:pt>
                <c:pt idx="104">
                  <c:v>2.9798117595444089E-2</c:v>
                </c:pt>
                <c:pt idx="105">
                  <c:v>2.9540436202022312E-2</c:v>
                </c:pt>
                <c:pt idx="106">
                  <c:v>2.964136710594574E-2</c:v>
                </c:pt>
                <c:pt idx="107">
                  <c:v>3.136798024994053E-2</c:v>
                </c:pt>
                <c:pt idx="108">
                  <c:v>2.8450619486760195E-2</c:v>
                </c:pt>
                <c:pt idx="109">
                  <c:v>2.817864167465739E-2</c:v>
                </c:pt>
                <c:pt idx="110">
                  <c:v>2.928964265347905E-2</c:v>
                </c:pt>
                <c:pt idx="111">
                  <c:v>2.7077145392891681E-2</c:v>
                </c:pt>
                <c:pt idx="112">
                  <c:v>2.8920780411245278E-2</c:v>
                </c:pt>
                <c:pt idx="113">
                  <c:v>3.1119403158225221E-2</c:v>
                </c:pt>
                <c:pt idx="114">
                  <c:v>2.66026477517993E-2</c:v>
                </c:pt>
                <c:pt idx="115">
                  <c:v>2.623534295546253E-2</c:v>
                </c:pt>
                <c:pt idx="116">
                  <c:v>2.9289521646928298E-2</c:v>
                </c:pt>
                <c:pt idx="117">
                  <c:v>2.667929586788563E-2</c:v>
                </c:pt>
                <c:pt idx="118">
                  <c:v>2.7853136306576844E-2</c:v>
                </c:pt>
                <c:pt idx="119">
                  <c:v>2.6750417770690298E-2</c:v>
                </c:pt>
                <c:pt idx="120">
                  <c:v>2.7723998513440012E-2</c:v>
                </c:pt>
                <c:pt idx="121">
                  <c:v>2.7174237930560358E-2</c:v>
                </c:pt>
                <c:pt idx="122">
                  <c:v>2.5343582053513575E-2</c:v>
                </c:pt>
                <c:pt idx="123">
                  <c:v>2.5252952728394982E-2</c:v>
                </c:pt>
                <c:pt idx="124">
                  <c:v>2.6562890577931993E-2</c:v>
                </c:pt>
                <c:pt idx="125">
                  <c:v>2.52264662173717E-2</c:v>
                </c:pt>
                <c:pt idx="126">
                  <c:v>2.454044659022395E-2</c:v>
                </c:pt>
                <c:pt idx="127">
                  <c:v>2.6941936389759998E-2</c:v>
                </c:pt>
                <c:pt idx="128">
                  <c:v>2.4061228931490063E-2</c:v>
                </c:pt>
                <c:pt idx="129">
                  <c:v>2.4853086714594536E-2</c:v>
                </c:pt>
                <c:pt idx="130">
                  <c:v>2.4550341414160109E-2</c:v>
                </c:pt>
                <c:pt idx="131">
                  <c:v>2.3464950346962027E-2</c:v>
                </c:pt>
                <c:pt idx="132">
                  <c:v>2.481480859130723E-2</c:v>
                </c:pt>
                <c:pt idx="133">
                  <c:v>2.613039151127514E-2</c:v>
                </c:pt>
                <c:pt idx="134">
                  <c:v>2.3670822729624501E-2</c:v>
                </c:pt>
                <c:pt idx="135">
                  <c:v>2.3300006296740821E-2</c:v>
                </c:pt>
                <c:pt idx="136">
                  <c:v>2.5282515356419226E-2</c:v>
                </c:pt>
                <c:pt idx="137">
                  <c:v>2.2581275995846275E-2</c:v>
                </c:pt>
                <c:pt idx="138">
                  <c:v>2.4224297940884144E-2</c:v>
                </c:pt>
                <c:pt idx="139">
                  <c:v>2.5879363963150815E-2</c:v>
                </c:pt>
                <c:pt idx="140">
                  <c:v>2.2500599021845522E-2</c:v>
                </c:pt>
                <c:pt idx="141">
                  <c:v>2.4591646846128652E-2</c:v>
                </c:pt>
                <c:pt idx="142">
                  <c:v>2.4798653973585428E-2</c:v>
                </c:pt>
                <c:pt idx="143">
                  <c:v>2.3154987376310849E-2</c:v>
                </c:pt>
                <c:pt idx="144">
                  <c:v>2.3376722874324005E-2</c:v>
                </c:pt>
                <c:pt idx="145">
                  <c:v>2.3392884599759359E-2</c:v>
                </c:pt>
                <c:pt idx="146">
                  <c:v>2.0736062212058134E-2</c:v>
                </c:pt>
                <c:pt idx="147">
                  <c:v>2.0277283599357796E-2</c:v>
                </c:pt>
                <c:pt idx="148">
                  <c:v>2.4312543569528181E-2</c:v>
                </c:pt>
                <c:pt idx="149">
                  <c:v>2.0474898625701052E-2</c:v>
                </c:pt>
                <c:pt idx="150">
                  <c:v>2.1286298342253249E-2</c:v>
                </c:pt>
                <c:pt idx="151">
                  <c:v>2.3945315103110387E-2</c:v>
                </c:pt>
                <c:pt idx="152">
                  <c:v>2.094284399119142E-2</c:v>
                </c:pt>
                <c:pt idx="153">
                  <c:v>2.1445614815217583E-2</c:v>
                </c:pt>
                <c:pt idx="154">
                  <c:v>2.277732487091769E-2</c:v>
                </c:pt>
                <c:pt idx="155">
                  <c:v>1.9854785663483199E-2</c:v>
                </c:pt>
                <c:pt idx="156">
                  <c:v>2.0711217014144898E-2</c:v>
                </c:pt>
                <c:pt idx="157">
                  <c:v>2.3431848457134138E-2</c:v>
                </c:pt>
                <c:pt idx="158">
                  <c:v>1.9698753193046689E-2</c:v>
                </c:pt>
                <c:pt idx="159">
                  <c:v>2.0905152726585843E-2</c:v>
                </c:pt>
                <c:pt idx="160">
                  <c:v>2.1763161551972776E-2</c:v>
                </c:pt>
                <c:pt idx="161">
                  <c:v>1.891912819332325E-2</c:v>
                </c:pt>
                <c:pt idx="162">
                  <c:v>2.1435166173295616E-2</c:v>
                </c:pt>
                <c:pt idx="163">
                  <c:v>2.1541676245396955E-2</c:v>
                </c:pt>
                <c:pt idx="164">
                  <c:v>1.928849859571416E-2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99-426B-B9C1-EEF552C46462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'4.2 ADR + S Day 4'!$W$2:$W$180</c:f>
              <c:numCache>
                <c:formatCode>General</c:formatCode>
                <c:ptCount val="179"/>
                <c:pt idx="0">
                  <c:v>0</c:v>
                </c:pt>
                <c:pt idx="1">
                  <c:v>2.7823045261596378E-3</c:v>
                </c:pt>
                <c:pt idx="2">
                  <c:v>4.6636044446911129E-3</c:v>
                </c:pt>
                <c:pt idx="3">
                  <c:v>3.3325350002175375E-3</c:v>
                </c:pt>
                <c:pt idx="4">
                  <c:v>3.9742570201939855E-3</c:v>
                </c:pt>
                <c:pt idx="5">
                  <c:v>6.367915558318297E-3</c:v>
                </c:pt>
                <c:pt idx="6">
                  <c:v>4.4761409870151319E-3</c:v>
                </c:pt>
                <c:pt idx="7">
                  <c:v>5.9866920346394181E-3</c:v>
                </c:pt>
                <c:pt idx="8">
                  <c:v>5.4144119667644437E-3</c:v>
                </c:pt>
                <c:pt idx="9">
                  <c:v>4.6466941443773415E-3</c:v>
                </c:pt>
                <c:pt idx="10">
                  <c:v>5.8438975053528948E-3</c:v>
                </c:pt>
                <c:pt idx="11">
                  <c:v>6.5359036765388536E-3</c:v>
                </c:pt>
                <c:pt idx="12">
                  <c:v>5.6331450401177242E-3</c:v>
                </c:pt>
                <c:pt idx="13">
                  <c:v>8.5314789875632242E-3</c:v>
                </c:pt>
                <c:pt idx="14">
                  <c:v>7.0727604201238133E-3</c:v>
                </c:pt>
                <c:pt idx="15">
                  <c:v>7.3205186027652499E-3</c:v>
                </c:pt>
                <c:pt idx="16">
                  <c:v>8.7613344279139534E-3</c:v>
                </c:pt>
                <c:pt idx="17">
                  <c:v>8.4632926976636932E-3</c:v>
                </c:pt>
                <c:pt idx="18">
                  <c:v>7.5784761403851651E-3</c:v>
                </c:pt>
                <c:pt idx="19">
                  <c:v>8.3005397667198673E-3</c:v>
                </c:pt>
                <c:pt idx="20">
                  <c:v>7.0300862555288607E-3</c:v>
                </c:pt>
                <c:pt idx="21">
                  <c:v>6.5852134592003292E-3</c:v>
                </c:pt>
                <c:pt idx="22">
                  <c:v>9.4222364206917771E-3</c:v>
                </c:pt>
                <c:pt idx="23">
                  <c:v>8.9274869268675412E-3</c:v>
                </c:pt>
                <c:pt idx="24">
                  <c:v>8.2085120036851523E-3</c:v>
                </c:pt>
                <c:pt idx="25">
                  <c:v>9.8926034805021795E-3</c:v>
                </c:pt>
                <c:pt idx="26">
                  <c:v>6.825077094175425E-3</c:v>
                </c:pt>
                <c:pt idx="27">
                  <c:v>3.7208531803282145E-2</c:v>
                </c:pt>
                <c:pt idx="28">
                  <c:v>0.20609699206596072</c:v>
                </c:pt>
                <c:pt idx="29">
                  <c:v>0.10671697645669892</c:v>
                </c:pt>
                <c:pt idx="30">
                  <c:v>9.9565510036105795E-2</c:v>
                </c:pt>
                <c:pt idx="31">
                  <c:v>9.6504105135885088E-2</c:v>
                </c:pt>
                <c:pt idx="32">
                  <c:v>9.1592179747616367E-2</c:v>
                </c:pt>
                <c:pt idx="33">
                  <c:v>8.3262694863284512E-2</c:v>
                </c:pt>
                <c:pt idx="34">
                  <c:v>7.3705559596419334E-2</c:v>
                </c:pt>
                <c:pt idx="35">
                  <c:v>6.3509750002551643E-2</c:v>
                </c:pt>
                <c:pt idx="36">
                  <c:v>5.6977675773385097E-2</c:v>
                </c:pt>
                <c:pt idx="37">
                  <c:v>5.6848630353453611E-2</c:v>
                </c:pt>
                <c:pt idx="38">
                  <c:v>5.0521322114523065E-2</c:v>
                </c:pt>
                <c:pt idx="39">
                  <c:v>5.1973662815641523E-2</c:v>
                </c:pt>
                <c:pt idx="40">
                  <c:v>5.5032556930686843E-2</c:v>
                </c:pt>
                <c:pt idx="41">
                  <c:v>5.2653740559305461E-2</c:v>
                </c:pt>
                <c:pt idx="42">
                  <c:v>5.0077187008268777E-2</c:v>
                </c:pt>
                <c:pt idx="43">
                  <c:v>5.4661384967783853E-2</c:v>
                </c:pt>
                <c:pt idx="44">
                  <c:v>4.9058048830678068E-2</c:v>
                </c:pt>
                <c:pt idx="45">
                  <c:v>5.0725813045920359E-2</c:v>
                </c:pt>
                <c:pt idx="46">
                  <c:v>5.1999592421842475E-2</c:v>
                </c:pt>
                <c:pt idx="47">
                  <c:v>4.8386597939367802E-2</c:v>
                </c:pt>
                <c:pt idx="48">
                  <c:v>4.8841897952592091E-2</c:v>
                </c:pt>
                <c:pt idx="49">
                  <c:v>4.751123239596685E-2</c:v>
                </c:pt>
                <c:pt idx="50">
                  <c:v>4.6621500314878564E-2</c:v>
                </c:pt>
                <c:pt idx="51">
                  <c:v>4.7325275860549437E-2</c:v>
                </c:pt>
                <c:pt idx="52">
                  <c:v>4.4100141285785606E-2</c:v>
                </c:pt>
                <c:pt idx="53">
                  <c:v>4.6020442930360637E-2</c:v>
                </c:pt>
                <c:pt idx="54">
                  <c:v>4.629153680677215E-2</c:v>
                </c:pt>
                <c:pt idx="55">
                  <c:v>4.2896142517704336E-2</c:v>
                </c:pt>
                <c:pt idx="56">
                  <c:v>4.6300713394192006E-2</c:v>
                </c:pt>
                <c:pt idx="57">
                  <c:v>4.6841143830014129E-2</c:v>
                </c:pt>
                <c:pt idx="58">
                  <c:v>4.6101708687439728E-2</c:v>
                </c:pt>
                <c:pt idx="59">
                  <c:v>4.5045735713626654E-2</c:v>
                </c:pt>
                <c:pt idx="60">
                  <c:v>4.4613240990614478E-2</c:v>
                </c:pt>
                <c:pt idx="61">
                  <c:v>4.3357221431852805E-2</c:v>
                </c:pt>
                <c:pt idx="62">
                  <c:v>4.3567821426793586E-2</c:v>
                </c:pt>
                <c:pt idx="63">
                  <c:v>4.6497744264169819E-2</c:v>
                </c:pt>
                <c:pt idx="64">
                  <c:v>4.0122712541016792E-2</c:v>
                </c:pt>
                <c:pt idx="65">
                  <c:v>4.4522354942421578E-2</c:v>
                </c:pt>
                <c:pt idx="66">
                  <c:v>4.5240826527809815E-2</c:v>
                </c:pt>
                <c:pt idx="67">
                  <c:v>4.2371020408435947E-2</c:v>
                </c:pt>
                <c:pt idx="68">
                  <c:v>4.4345068900535502E-2</c:v>
                </c:pt>
                <c:pt idx="69">
                  <c:v>4.3242168775218172E-2</c:v>
                </c:pt>
                <c:pt idx="70">
                  <c:v>4.0034207764493172E-2</c:v>
                </c:pt>
                <c:pt idx="71">
                  <c:v>4.1819236013865058E-2</c:v>
                </c:pt>
                <c:pt idx="72">
                  <c:v>4.2628195288396162E-2</c:v>
                </c:pt>
                <c:pt idx="73">
                  <c:v>3.9250143914527837E-2</c:v>
                </c:pt>
                <c:pt idx="74">
                  <c:v>4.0846364615961563E-2</c:v>
                </c:pt>
                <c:pt idx="75">
                  <c:v>3.9349239092146937E-2</c:v>
                </c:pt>
                <c:pt idx="76">
                  <c:v>4.0284910510012574E-2</c:v>
                </c:pt>
                <c:pt idx="77">
                  <c:v>3.8966657453065004E-2</c:v>
                </c:pt>
                <c:pt idx="78">
                  <c:v>3.7866230555918326E-2</c:v>
                </c:pt>
                <c:pt idx="79">
                  <c:v>3.7318807633710094E-2</c:v>
                </c:pt>
                <c:pt idx="80">
                  <c:v>4.2113750796055512E-2</c:v>
                </c:pt>
                <c:pt idx="81">
                  <c:v>3.7610473309707064E-2</c:v>
                </c:pt>
                <c:pt idx="82">
                  <c:v>3.8110314320709389E-2</c:v>
                </c:pt>
                <c:pt idx="83">
                  <c:v>3.6981710326058834E-2</c:v>
                </c:pt>
                <c:pt idx="84">
                  <c:v>3.7365456778471445E-2</c:v>
                </c:pt>
                <c:pt idx="85">
                  <c:v>3.6557927492222836E-2</c:v>
                </c:pt>
                <c:pt idx="86">
                  <c:v>3.7760930512873034E-2</c:v>
                </c:pt>
                <c:pt idx="87">
                  <c:v>3.4675697616132144E-2</c:v>
                </c:pt>
                <c:pt idx="88">
                  <c:v>3.5705347947606984E-2</c:v>
                </c:pt>
                <c:pt idx="89">
                  <c:v>3.9110020893117922E-2</c:v>
                </c:pt>
                <c:pt idx="90">
                  <c:v>3.622648316774179E-2</c:v>
                </c:pt>
                <c:pt idx="91">
                  <c:v>3.5047461236403746E-2</c:v>
                </c:pt>
                <c:pt idx="92">
                  <c:v>3.7763685087239457E-2</c:v>
                </c:pt>
                <c:pt idx="93">
                  <c:v>3.188907578154359E-2</c:v>
                </c:pt>
                <c:pt idx="94">
                  <c:v>3.3589494552209297E-2</c:v>
                </c:pt>
                <c:pt idx="95">
                  <c:v>3.6174955026415941E-2</c:v>
                </c:pt>
                <c:pt idx="96">
                  <c:v>3.3288806285285813E-2</c:v>
                </c:pt>
                <c:pt idx="97">
                  <c:v>3.3515916862101716E-2</c:v>
                </c:pt>
                <c:pt idx="98">
                  <c:v>3.4861175195229327E-2</c:v>
                </c:pt>
                <c:pt idx="99">
                  <c:v>3.1951080510308122E-2</c:v>
                </c:pt>
                <c:pt idx="100">
                  <c:v>3.4418749485418877E-2</c:v>
                </c:pt>
                <c:pt idx="101">
                  <c:v>3.6502773884091184E-2</c:v>
                </c:pt>
                <c:pt idx="102">
                  <c:v>3.0349530777047305E-2</c:v>
                </c:pt>
                <c:pt idx="103">
                  <c:v>3.2391667545942422E-2</c:v>
                </c:pt>
                <c:pt idx="104">
                  <c:v>3.495583709710362E-2</c:v>
                </c:pt>
                <c:pt idx="105">
                  <c:v>3.2163580350408498E-2</c:v>
                </c:pt>
                <c:pt idx="106">
                  <c:v>3.1157488384368746E-2</c:v>
                </c:pt>
                <c:pt idx="107">
                  <c:v>3.5528325846164742E-2</c:v>
                </c:pt>
                <c:pt idx="108">
                  <c:v>3.0929019547660242E-2</c:v>
                </c:pt>
                <c:pt idx="109">
                  <c:v>3.0869848433543335E-2</c:v>
                </c:pt>
                <c:pt idx="110">
                  <c:v>3.3146438897926019E-2</c:v>
                </c:pt>
                <c:pt idx="111">
                  <c:v>2.9439305114051836E-2</c:v>
                </c:pt>
                <c:pt idx="112">
                  <c:v>3.3046178170479834E-2</c:v>
                </c:pt>
                <c:pt idx="113">
                  <c:v>3.5350556337189948E-2</c:v>
                </c:pt>
                <c:pt idx="114">
                  <c:v>3.0940379831008613E-2</c:v>
                </c:pt>
                <c:pt idx="115">
                  <c:v>3.0540400745601139E-2</c:v>
                </c:pt>
                <c:pt idx="116">
                  <c:v>3.3341457347639582E-2</c:v>
                </c:pt>
                <c:pt idx="117">
                  <c:v>3.1394945584576235E-2</c:v>
                </c:pt>
                <c:pt idx="118">
                  <c:v>3.2535272639837458E-2</c:v>
                </c:pt>
                <c:pt idx="119">
                  <c:v>3.1802511001429098E-2</c:v>
                </c:pt>
                <c:pt idx="120">
                  <c:v>3.2695797896435994E-2</c:v>
                </c:pt>
                <c:pt idx="121">
                  <c:v>3.1962789785624904E-2</c:v>
                </c:pt>
                <c:pt idx="122">
                  <c:v>2.8136948038908569E-2</c:v>
                </c:pt>
                <c:pt idx="123">
                  <c:v>2.8066130185669117E-2</c:v>
                </c:pt>
                <c:pt idx="124">
                  <c:v>3.3315048955211583E-2</c:v>
                </c:pt>
                <c:pt idx="125">
                  <c:v>3.0535471223464065E-2</c:v>
                </c:pt>
                <c:pt idx="126">
                  <c:v>2.8570153221318669E-2</c:v>
                </c:pt>
                <c:pt idx="127">
                  <c:v>3.174965460361405E-2</c:v>
                </c:pt>
                <c:pt idx="128">
                  <c:v>2.8901237465271897E-2</c:v>
                </c:pt>
                <c:pt idx="129">
                  <c:v>2.957155534320257E-2</c:v>
                </c:pt>
                <c:pt idx="130">
                  <c:v>2.9899236576800995E-2</c:v>
                </c:pt>
                <c:pt idx="131">
                  <c:v>2.7232087778181514E-2</c:v>
                </c:pt>
                <c:pt idx="132">
                  <c:v>2.9564969305118375E-2</c:v>
                </c:pt>
                <c:pt idx="133">
                  <c:v>3.0619516968727112E-2</c:v>
                </c:pt>
                <c:pt idx="134">
                  <c:v>2.8759092494676061E-2</c:v>
                </c:pt>
                <c:pt idx="135">
                  <c:v>2.8569511434232645E-2</c:v>
                </c:pt>
                <c:pt idx="136">
                  <c:v>2.9285770756277172E-2</c:v>
                </c:pt>
                <c:pt idx="137">
                  <c:v>2.6336741855960678E-2</c:v>
                </c:pt>
                <c:pt idx="138">
                  <c:v>2.9555485488592902E-2</c:v>
                </c:pt>
                <c:pt idx="139">
                  <c:v>2.7103214545852759E-2</c:v>
                </c:pt>
                <c:pt idx="140">
                  <c:v>2.6927758135240187E-2</c:v>
                </c:pt>
                <c:pt idx="141">
                  <c:v>2.843433637595312E-2</c:v>
                </c:pt>
                <c:pt idx="142">
                  <c:v>3.164384969171475E-2</c:v>
                </c:pt>
                <c:pt idx="143">
                  <c:v>2.6140914785421708E-2</c:v>
                </c:pt>
                <c:pt idx="144">
                  <c:v>2.8307710477912969E-2</c:v>
                </c:pt>
                <c:pt idx="145">
                  <c:v>2.7458033259873362E-2</c:v>
                </c:pt>
                <c:pt idx="146">
                  <c:v>2.5151897877962751E-2</c:v>
                </c:pt>
                <c:pt idx="147">
                  <c:v>2.5379007195376536E-2</c:v>
                </c:pt>
                <c:pt idx="148">
                  <c:v>3.0821977521885525E-2</c:v>
                </c:pt>
                <c:pt idx="149">
                  <c:v>2.3667551503008741E-2</c:v>
                </c:pt>
                <c:pt idx="150">
                  <c:v>2.6363200232894582E-2</c:v>
                </c:pt>
                <c:pt idx="151">
                  <c:v>3.130955026823689E-2</c:v>
                </c:pt>
                <c:pt idx="152">
                  <c:v>2.5036307284608483E-2</c:v>
                </c:pt>
                <c:pt idx="153">
                  <c:v>2.5937135775827548E-2</c:v>
                </c:pt>
                <c:pt idx="154">
                  <c:v>2.9135405932637779E-2</c:v>
                </c:pt>
                <c:pt idx="155">
                  <c:v>2.6778549019416623E-2</c:v>
                </c:pt>
                <c:pt idx="156">
                  <c:v>2.5297430132261732E-2</c:v>
                </c:pt>
                <c:pt idx="157">
                  <c:v>3.0151026535101912E-2</c:v>
                </c:pt>
                <c:pt idx="158">
                  <c:v>2.3712830723855983E-2</c:v>
                </c:pt>
                <c:pt idx="159">
                  <c:v>2.6343078585341573E-2</c:v>
                </c:pt>
                <c:pt idx="160">
                  <c:v>2.8163333804431288E-2</c:v>
                </c:pt>
                <c:pt idx="161">
                  <c:v>2.5473861955106258E-2</c:v>
                </c:pt>
                <c:pt idx="162">
                  <c:v>2.6222353346053173E-2</c:v>
                </c:pt>
                <c:pt idx="163">
                  <c:v>2.8741785092279315E-2</c:v>
                </c:pt>
                <c:pt idx="164">
                  <c:v>2.5307681559669701E-2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99-426B-B9C1-EEF552C46462}"/>
            </c:ext>
          </c:extLst>
        </c:ser>
        <c:ser>
          <c:idx val="2"/>
          <c:order val="2"/>
          <c:tx>
            <c:v>Vessel 2</c:v>
          </c:tx>
          <c:marker>
            <c:symbol val="none"/>
          </c:marker>
          <c:val>
            <c:numRef>
              <c:f>'4.2 ADR + S Day 4'!$X$2:$X$180</c:f>
              <c:numCache>
                <c:formatCode>General</c:formatCode>
                <c:ptCount val="179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299-426B-B9C1-EEF552C46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4077056"/>
        <c:axId val="324469888"/>
      </c:lineChart>
      <c:catAx>
        <c:axId val="324077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469888"/>
        <c:crosses val="autoZero"/>
        <c:auto val="1"/>
        <c:lblAlgn val="ctr"/>
        <c:lblOffset val="100"/>
        <c:noMultiLvlLbl val="0"/>
      </c:catAx>
      <c:valAx>
        <c:axId val="32446988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0770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7628626116058641E-2"/>
          <c:y val="2.7337688171751147E-2"/>
          <c:w val="0.89325929237011314"/>
          <c:h val="0.78584889491386622"/>
        </c:manualLayout>
      </c:layout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'4.3 ADR + S Day 4'!$B$2:$B$692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4.1419035E-2</c:v>
                </c:pt>
                <c:pt idx="2">
                  <c:v>8.4904855000000001E-2</c:v>
                </c:pt>
                <c:pt idx="3">
                  <c:v>0.12692392499999999</c:v>
                </c:pt>
                <c:pt idx="4">
                  <c:v>0.17034307499999998</c:v>
                </c:pt>
                <c:pt idx="5">
                  <c:v>0.2116121033333333</c:v>
                </c:pt>
                <c:pt idx="6">
                  <c:v>0.25519792833333332</c:v>
                </c:pt>
                <c:pt idx="7">
                  <c:v>0.29721699833333332</c:v>
                </c:pt>
                <c:pt idx="8">
                  <c:v>0.33813600666666666</c:v>
                </c:pt>
                <c:pt idx="9">
                  <c:v>0.37970504999999999</c:v>
                </c:pt>
                <c:pt idx="10">
                  <c:v>0.42147410666666663</c:v>
                </c:pt>
                <c:pt idx="11">
                  <c:v>0.46555996166666669</c:v>
                </c:pt>
                <c:pt idx="12">
                  <c:v>0.50684565500000001</c:v>
                </c:pt>
                <c:pt idx="13">
                  <c:v>0.54856470833333337</c:v>
                </c:pt>
                <c:pt idx="14">
                  <c:v>0.59185051833333324</c:v>
                </c:pt>
                <c:pt idx="15">
                  <c:v>0.63310287666666665</c:v>
                </c:pt>
                <c:pt idx="16">
                  <c:v>0.6768553799999999</c:v>
                </c:pt>
                <c:pt idx="17">
                  <c:v>0.71860776833333329</c:v>
                </c:pt>
                <c:pt idx="18">
                  <c:v>0.76147688666666669</c:v>
                </c:pt>
                <c:pt idx="19">
                  <c:v>0.80512938333333339</c:v>
                </c:pt>
                <c:pt idx="20">
                  <c:v>0.84834852166666663</c:v>
                </c:pt>
                <c:pt idx="21">
                  <c:v>0.89000090500000006</c:v>
                </c:pt>
                <c:pt idx="22">
                  <c:v>0.93245333333333325</c:v>
                </c:pt>
                <c:pt idx="23">
                  <c:v>0.97518910999999997</c:v>
                </c:pt>
                <c:pt idx="24">
                  <c:v>1.0164581366666665</c:v>
                </c:pt>
                <c:pt idx="25">
                  <c:v>1.0584438716666666</c:v>
                </c:pt>
                <c:pt idx="26">
                  <c:v>1.0999795816666667</c:v>
                </c:pt>
                <c:pt idx="27">
                  <c:v>1.1414986233333333</c:v>
                </c:pt>
                <c:pt idx="28">
                  <c:v>1.1852011216666665</c:v>
                </c:pt>
                <c:pt idx="29">
                  <c:v>1.228603605</c:v>
                </c:pt>
                <c:pt idx="30">
                  <c:v>1.2715560616666666</c:v>
                </c:pt>
                <c:pt idx="31">
                  <c:v>1.3132251116666667</c:v>
                </c:pt>
                <c:pt idx="32">
                  <c:v>1.3566609283333333</c:v>
                </c:pt>
                <c:pt idx="33">
                  <c:v>1.3986799983333331</c:v>
                </c:pt>
                <c:pt idx="34">
                  <c:v>1.4397656816666666</c:v>
                </c:pt>
                <c:pt idx="35">
                  <c:v>1.4837015283333332</c:v>
                </c:pt>
                <c:pt idx="36">
                  <c:v>1.5252872399999999</c:v>
                </c:pt>
                <c:pt idx="37">
                  <c:v>1.5666229383333332</c:v>
                </c:pt>
                <c:pt idx="38">
                  <c:v>1.6099587499999999</c:v>
                </c:pt>
                <c:pt idx="39">
                  <c:v>1.6519111499999999</c:v>
                </c:pt>
                <c:pt idx="40">
                  <c:v>1.6948802749999998</c:v>
                </c:pt>
                <c:pt idx="41">
                  <c:v>1.7371826933333334</c:v>
                </c:pt>
                <c:pt idx="42">
                  <c:v>1.7791684283333331</c:v>
                </c:pt>
                <c:pt idx="43">
                  <c:v>1.8196707449999998</c:v>
                </c:pt>
                <c:pt idx="44">
                  <c:v>1.8615231383333333</c:v>
                </c:pt>
                <c:pt idx="45">
                  <c:v>1.9034755383333333</c:v>
                </c:pt>
                <c:pt idx="46">
                  <c:v>1.9465946716666667</c:v>
                </c:pt>
                <c:pt idx="47">
                  <c:v>1.9882970566666667</c:v>
                </c:pt>
                <c:pt idx="48">
                  <c:v>2.0313828549999999</c:v>
                </c:pt>
                <c:pt idx="49">
                  <c:v>2.0730685716666666</c:v>
                </c:pt>
                <c:pt idx="50">
                  <c:v>2.1155043316666666</c:v>
                </c:pt>
                <c:pt idx="51">
                  <c:v>2.1582734449999998</c:v>
                </c:pt>
                <c:pt idx="52">
                  <c:v>2.2003425183333336</c:v>
                </c:pt>
                <c:pt idx="53">
                  <c:v>2.24164488</c:v>
                </c:pt>
                <c:pt idx="54">
                  <c:v>2.2836806183333334</c:v>
                </c:pt>
                <c:pt idx="55">
                  <c:v>2.3267830833333329</c:v>
                </c:pt>
                <c:pt idx="56">
                  <c:v>2.3701022283333328</c:v>
                </c:pt>
                <c:pt idx="57">
                  <c:v>2.4117212749999997</c:v>
                </c:pt>
                <c:pt idx="58">
                  <c:v>2.4535069983333333</c:v>
                </c:pt>
                <c:pt idx="59">
                  <c:v>2.4949427016666665</c:v>
                </c:pt>
                <c:pt idx="60">
                  <c:v>2.5386618683333335</c:v>
                </c:pt>
                <c:pt idx="61">
                  <c:v>2.5804475916666667</c:v>
                </c:pt>
                <c:pt idx="62">
                  <c:v>2.6234500516666666</c:v>
                </c:pt>
                <c:pt idx="63">
                  <c:v>2.6664525116666669</c:v>
                </c:pt>
                <c:pt idx="64">
                  <c:v>2.7104550283333335</c:v>
                </c:pt>
                <c:pt idx="65">
                  <c:v>2.7534741549999997</c:v>
                </c:pt>
                <c:pt idx="66">
                  <c:v>2.7949931966666663</c:v>
                </c:pt>
                <c:pt idx="67">
                  <c:v>2.8385290200000002</c:v>
                </c:pt>
                <c:pt idx="68">
                  <c:v>2.881931503333333</c:v>
                </c:pt>
                <c:pt idx="69">
                  <c:v>2.9252339799999998</c:v>
                </c:pt>
                <c:pt idx="70">
                  <c:v>2.9682531066666664</c:v>
                </c:pt>
                <c:pt idx="71">
                  <c:v>3.0115889183333331</c:v>
                </c:pt>
                <c:pt idx="72">
                  <c:v>3.0535079833333332</c:v>
                </c:pt>
                <c:pt idx="73">
                  <c:v>3.097027138333333</c:v>
                </c:pt>
                <c:pt idx="74">
                  <c:v>3.1382628316666663</c:v>
                </c:pt>
                <c:pt idx="75">
                  <c:v>3.1802819016666666</c:v>
                </c:pt>
                <c:pt idx="76">
                  <c:v>3.2233010283333332</c:v>
                </c:pt>
                <c:pt idx="77">
                  <c:v>3.2652867633333336</c:v>
                </c:pt>
                <c:pt idx="78">
                  <c:v>3.3068224716666665</c:v>
                </c:pt>
                <c:pt idx="79">
                  <c:v>3.348408183333333</c:v>
                </c:pt>
                <c:pt idx="80">
                  <c:v>3.3917939983333332</c:v>
                </c:pt>
                <c:pt idx="81">
                  <c:v>3.4331463633333335</c:v>
                </c:pt>
                <c:pt idx="82">
                  <c:v>3.4764821766666665</c:v>
                </c:pt>
                <c:pt idx="83">
                  <c:v>3.5186179199999996</c:v>
                </c:pt>
                <c:pt idx="84">
                  <c:v>3.5617870549999995</c:v>
                </c:pt>
                <c:pt idx="85">
                  <c:v>3.603289428333333</c:v>
                </c:pt>
                <c:pt idx="86">
                  <c:v>3.6465585700000003</c:v>
                </c:pt>
                <c:pt idx="87">
                  <c:v>3.6901944000000002</c:v>
                </c:pt>
                <c:pt idx="88">
                  <c:v>3.7338968999999995</c:v>
                </c:pt>
                <c:pt idx="89">
                  <c:v>3.7752159299999999</c:v>
                </c:pt>
                <c:pt idx="90">
                  <c:v>3.8164682883333332</c:v>
                </c:pt>
                <c:pt idx="91">
                  <c:v>3.8591707316666666</c:v>
                </c:pt>
                <c:pt idx="92">
                  <c:v>3.9018065033333333</c:v>
                </c:pt>
                <c:pt idx="93">
                  <c:v>3.9451756499999999</c:v>
                </c:pt>
                <c:pt idx="94">
                  <c:v>3.9867446949999996</c:v>
                </c:pt>
                <c:pt idx="95">
                  <c:v>4.0284137449999999</c:v>
                </c:pt>
                <c:pt idx="96">
                  <c:v>4.0703828116666667</c:v>
                </c:pt>
                <c:pt idx="97">
                  <c:v>4.1115851683333329</c:v>
                </c:pt>
                <c:pt idx="98">
                  <c:v>4.1532542183333332</c:v>
                </c:pt>
                <c:pt idx="99">
                  <c:v>4.1949399366666666</c:v>
                </c:pt>
                <c:pt idx="100">
                  <c:v>4.2365256483333331</c:v>
                </c:pt>
                <c:pt idx="101">
                  <c:v>4.278594721666666</c:v>
                </c:pt>
                <c:pt idx="102">
                  <c:v>4.3201304299999999</c:v>
                </c:pt>
                <c:pt idx="103">
                  <c:v>4.3636162500000006</c:v>
                </c:pt>
                <c:pt idx="104">
                  <c:v>4.4052853000000001</c:v>
                </c:pt>
                <c:pt idx="105">
                  <c:v>4.4483710983333333</c:v>
                </c:pt>
                <c:pt idx="106">
                  <c:v>4.4920402633333332</c:v>
                </c:pt>
                <c:pt idx="107">
                  <c:v>4.5338093183333337</c:v>
                </c:pt>
                <c:pt idx="108">
                  <c:v>4.574945005</c:v>
                </c:pt>
                <c:pt idx="109">
                  <c:v>4.6168474016666661</c:v>
                </c:pt>
                <c:pt idx="110">
                  <c:v>4.6598331933333323</c:v>
                </c:pt>
                <c:pt idx="111">
                  <c:v>4.7018189283333331</c:v>
                </c:pt>
                <c:pt idx="112">
                  <c:v>4.7439046683333332</c:v>
                </c:pt>
                <c:pt idx="113">
                  <c:v>4.786940463333333</c:v>
                </c:pt>
                <c:pt idx="114">
                  <c:v>4.8283594983333327</c:v>
                </c:pt>
                <c:pt idx="115">
                  <c:v>4.8700118816666667</c:v>
                </c:pt>
                <c:pt idx="116">
                  <c:v>4.9117476016666659</c:v>
                </c:pt>
                <c:pt idx="117">
                  <c:v>4.9540000183333328</c:v>
                </c:pt>
                <c:pt idx="118">
                  <c:v>4.9951357049999991</c:v>
                </c:pt>
                <c:pt idx="119">
                  <c:v>5.0372714483333327</c:v>
                </c:pt>
                <c:pt idx="120">
                  <c:v>5.0802405716666659</c:v>
                </c:pt>
                <c:pt idx="121">
                  <c:v>5.1218596199999995</c:v>
                </c:pt>
                <c:pt idx="122">
                  <c:v>5.1655787866666669</c:v>
                </c:pt>
                <c:pt idx="123">
                  <c:v>5.2068978166666664</c:v>
                </c:pt>
                <c:pt idx="124">
                  <c:v>5.2504003049999994</c:v>
                </c:pt>
                <c:pt idx="125">
                  <c:v>5.2939527966666668</c:v>
                </c:pt>
                <c:pt idx="126">
                  <c:v>5.3372052700000001</c:v>
                </c:pt>
                <c:pt idx="127">
                  <c:v>5.3784242950000003</c:v>
                </c:pt>
                <c:pt idx="128">
                  <c:v>5.4219101150000002</c:v>
                </c:pt>
                <c:pt idx="129">
                  <c:v>5.4637458416666664</c:v>
                </c:pt>
                <c:pt idx="130">
                  <c:v>5.5067983033333325</c:v>
                </c:pt>
                <c:pt idx="131">
                  <c:v>5.5487006999999995</c:v>
                </c:pt>
                <c:pt idx="132">
                  <c:v>5.5900863999999997</c:v>
                </c:pt>
                <c:pt idx="133">
                  <c:v>5.6335055499999998</c:v>
                </c:pt>
                <c:pt idx="134">
                  <c:v>5.6752079366666663</c:v>
                </c:pt>
                <c:pt idx="135">
                  <c:v>5.718227063333333</c:v>
                </c:pt>
                <c:pt idx="136">
                  <c:v>5.7617962216666667</c:v>
                </c:pt>
                <c:pt idx="137">
                  <c:v>5.8034986066666665</c:v>
                </c:pt>
                <c:pt idx="138">
                  <c:v>5.8472511100000002</c:v>
                </c:pt>
                <c:pt idx="139">
                  <c:v>5.890636924999999</c:v>
                </c:pt>
                <c:pt idx="140">
                  <c:v>5.9340894099999995</c:v>
                </c:pt>
                <c:pt idx="141">
                  <c:v>5.9768585233333331</c:v>
                </c:pt>
                <c:pt idx="142">
                  <c:v>6.0182775583333337</c:v>
                </c:pt>
                <c:pt idx="143">
                  <c:v>6.0620800633333323</c:v>
                </c:pt>
                <c:pt idx="144">
                  <c:v>6.1050491883333331</c:v>
                </c:pt>
                <c:pt idx="145">
                  <c:v>6.1471015933333328</c:v>
                </c:pt>
                <c:pt idx="146">
                  <c:v>6.1902040583333333</c:v>
                </c:pt>
                <c:pt idx="147">
                  <c:v>6.2317230999999991</c:v>
                </c:pt>
                <c:pt idx="148">
                  <c:v>6.2732921450000001</c:v>
                </c:pt>
                <c:pt idx="149">
                  <c:v>6.3151612049999999</c:v>
                </c:pt>
                <c:pt idx="150">
                  <c:v>6.3588303699999988</c:v>
                </c:pt>
                <c:pt idx="151">
                  <c:v>6.4017161566666667</c:v>
                </c:pt>
                <c:pt idx="152">
                  <c:v>6.4454853266666667</c:v>
                </c:pt>
                <c:pt idx="153">
                  <c:v>6.4871043733333336</c:v>
                </c:pt>
                <c:pt idx="154">
                  <c:v>6.5305735266666671</c:v>
                </c:pt>
                <c:pt idx="155">
                  <c:v>6.5716425416666659</c:v>
                </c:pt>
                <c:pt idx="156">
                  <c:v>6.6150116900000002</c:v>
                </c:pt>
                <c:pt idx="157">
                  <c:v>6.6570307599999996</c:v>
                </c:pt>
                <c:pt idx="158">
                  <c:v>6.7001665599999995</c:v>
                </c:pt>
                <c:pt idx="159">
                  <c:v>6.7416189316666664</c:v>
                </c:pt>
                <c:pt idx="160">
                  <c:v>6.7850547483333337</c:v>
                </c:pt>
                <c:pt idx="161">
                  <c:v>6.8268738066666668</c:v>
                </c:pt>
                <c:pt idx="162">
                  <c:v>6.8705763066666661</c:v>
                </c:pt>
                <c:pt idx="163">
                  <c:v>6.913812113333333</c:v>
                </c:pt>
                <c:pt idx="164">
                  <c:v>6.9554144933333335</c:v>
                </c:pt>
                <c:pt idx="165">
                  <c:v>6.996900198333333</c:v>
                </c:pt>
                <c:pt idx="166">
                  <c:v>7.0385025783333335</c:v>
                </c:pt>
                <c:pt idx="167">
                  <c:v>7.0817050499999992</c:v>
                </c:pt>
                <c:pt idx="168">
                  <c:v>7.1233907666666658</c:v>
                </c:pt>
                <c:pt idx="169">
                  <c:v>7.1670765999999997</c:v>
                </c:pt>
                <c:pt idx="170">
                  <c:v>7.2100290566666665</c:v>
                </c:pt>
                <c:pt idx="171">
                  <c:v>7.2520481266666659</c:v>
                </c:pt>
                <c:pt idx="172">
                  <c:v>7.2935171649999999</c:v>
                </c:pt>
                <c:pt idx="173">
                  <c:v>7.3353195549999999</c:v>
                </c:pt>
                <c:pt idx="174">
                  <c:v>7.3785886966666663</c:v>
                </c:pt>
                <c:pt idx="175">
                  <c:v>7.4216744950000004</c:v>
                </c:pt>
                <c:pt idx="176">
                  <c:v>7.4659936966666667</c:v>
                </c:pt>
                <c:pt idx="177">
                  <c:v>7.5068793683333324</c:v>
                </c:pt>
                <c:pt idx="178">
                  <c:v>7.5487484299999998</c:v>
                </c:pt>
                <c:pt idx="179">
                  <c:v>7.5901841333333335</c:v>
                </c:pt>
                <c:pt idx="180">
                  <c:v>7.6338199616666662</c:v>
                </c:pt>
                <c:pt idx="181">
                  <c:v>7.6755556833333332</c:v>
                </c:pt>
                <c:pt idx="182">
                  <c:v>7.7183414633333332</c:v>
                </c:pt>
                <c:pt idx="183">
                  <c:v>7.7601771899999994</c:v>
                </c:pt>
                <c:pt idx="184">
                  <c:v>7.8037963516666657</c:v>
                </c:pt>
                <c:pt idx="185">
                  <c:v>7.8471988333333336</c:v>
                </c:pt>
                <c:pt idx="186">
                  <c:v>7.8907846599999996</c:v>
                </c:pt>
                <c:pt idx="187">
                  <c:v>7.934053801666666</c:v>
                </c:pt>
                <c:pt idx="188">
                  <c:v>7.9755228399999991</c:v>
                </c:pt>
                <c:pt idx="189">
                  <c:v>8.018575301666667</c:v>
                </c:pt>
                <c:pt idx="190">
                  <c:v>8.0603110233333322</c:v>
                </c:pt>
                <c:pt idx="191">
                  <c:v>8.103813511666667</c:v>
                </c:pt>
                <c:pt idx="192">
                  <c:v>8.1473826700000007</c:v>
                </c:pt>
                <c:pt idx="193">
                  <c:v>8.1902851233333323</c:v>
                </c:pt>
                <c:pt idx="194">
                  <c:v>8.2317708299999985</c:v>
                </c:pt>
                <c:pt idx="195">
                  <c:v>8.2753066533333328</c:v>
                </c:pt>
                <c:pt idx="196">
                  <c:v>8.3191424933333327</c:v>
                </c:pt>
                <c:pt idx="197">
                  <c:v>8.3600781683333327</c:v>
                </c:pt>
                <c:pt idx="198">
                  <c:v>8.4038473383333319</c:v>
                </c:pt>
                <c:pt idx="199">
                  <c:v>8.4635840883333326</c:v>
                </c:pt>
                <c:pt idx="200">
                  <c:v>8.4907189733333333</c:v>
                </c:pt>
                <c:pt idx="201">
                  <c:v>8.5338381066666678</c:v>
                </c:pt>
                <c:pt idx="202">
                  <c:v>8.5770239099999994</c:v>
                </c:pt>
                <c:pt idx="203">
                  <c:v>8.618892971666666</c:v>
                </c:pt>
                <c:pt idx="204">
                  <c:v>8.6618287616666656</c:v>
                </c:pt>
                <c:pt idx="205">
                  <c:v>8.7036811549999999</c:v>
                </c:pt>
                <c:pt idx="206">
                  <c:v>8.7473503183333321</c:v>
                </c:pt>
                <c:pt idx="207">
                  <c:v>8.7884193349999986</c:v>
                </c:pt>
                <c:pt idx="208">
                  <c:v>8.8320384966666658</c:v>
                </c:pt>
                <c:pt idx="209">
                  <c:v>8.8754743133333331</c:v>
                </c:pt>
                <c:pt idx="210">
                  <c:v>8.9171100283333331</c:v>
                </c:pt>
                <c:pt idx="211">
                  <c:v>8.9606791866666651</c:v>
                </c:pt>
                <c:pt idx="212">
                  <c:v>9.0034649683333328</c:v>
                </c:pt>
                <c:pt idx="213">
                  <c:v>9.0455173733333325</c:v>
                </c:pt>
                <c:pt idx="214">
                  <c:v>9.0873364316666674</c:v>
                </c:pt>
                <c:pt idx="215">
                  <c:v>9.1285887916666653</c:v>
                </c:pt>
                <c:pt idx="216">
                  <c:v>9.1722079533333325</c:v>
                </c:pt>
                <c:pt idx="217">
                  <c:v>9.2154770950000007</c:v>
                </c:pt>
                <c:pt idx="218">
                  <c:v>9.2587462366666671</c:v>
                </c:pt>
                <c:pt idx="219">
                  <c:v>9.3021320500000009</c:v>
                </c:pt>
                <c:pt idx="220">
                  <c:v>9.3436677599999989</c:v>
                </c:pt>
                <c:pt idx="221">
                  <c:v>9.3854034800000008</c:v>
                </c:pt>
                <c:pt idx="222">
                  <c:v>9.4288559649999986</c:v>
                </c:pt>
                <c:pt idx="223">
                  <c:v>9.4726084683333323</c:v>
                </c:pt>
                <c:pt idx="224">
                  <c:v>9.5136274816666671</c:v>
                </c:pt>
                <c:pt idx="225">
                  <c:v>9.5550965199999993</c:v>
                </c:pt>
                <c:pt idx="226">
                  <c:v>9.5988656900000002</c:v>
                </c:pt>
                <c:pt idx="227">
                  <c:v>9.6403180600000002</c:v>
                </c:pt>
                <c:pt idx="228">
                  <c:v>9.6819871099999997</c:v>
                </c:pt>
                <c:pt idx="229">
                  <c:v>9.7234894849999982</c:v>
                </c:pt>
                <c:pt idx="230">
                  <c:v>9.7653252099999985</c:v>
                </c:pt>
                <c:pt idx="231">
                  <c:v>9.8071942716666669</c:v>
                </c:pt>
                <c:pt idx="232">
                  <c:v>9.8509467750000006</c:v>
                </c:pt>
                <c:pt idx="233">
                  <c:v>9.8938658966666662</c:v>
                </c:pt>
                <c:pt idx="234">
                  <c:v>9.9356849549999993</c:v>
                </c:pt>
                <c:pt idx="235">
                  <c:v>9.9790207666666664</c:v>
                </c:pt>
                <c:pt idx="236">
                  <c:v>10.02220657</c:v>
                </c:pt>
                <c:pt idx="237">
                  <c:v>10.065392373333333</c:v>
                </c:pt>
                <c:pt idx="238">
                  <c:v>10.107211431666666</c:v>
                </c:pt>
                <c:pt idx="239">
                  <c:v>10.150630581666666</c:v>
                </c:pt>
                <c:pt idx="240">
                  <c:v>10.191816271666665</c:v>
                </c:pt>
                <c:pt idx="241">
                  <c:v>10.235268756666667</c:v>
                </c:pt>
                <c:pt idx="242">
                  <c:v>10.278771245</c:v>
                </c:pt>
                <c:pt idx="243">
                  <c:v>10.320906988333332</c:v>
                </c:pt>
                <c:pt idx="244">
                  <c:v>10.362409361666666</c:v>
                </c:pt>
                <c:pt idx="245">
                  <c:v>10.403661721666667</c:v>
                </c:pt>
                <c:pt idx="246">
                  <c:v>10.445914138333332</c:v>
                </c:pt>
                <c:pt idx="247">
                  <c:v>10.486816476666666</c:v>
                </c:pt>
                <c:pt idx="248">
                  <c:v>10.52846886</c:v>
                </c:pt>
                <c:pt idx="249">
                  <c:v>10.570421259999998</c:v>
                </c:pt>
                <c:pt idx="250">
                  <c:v>10.613723736666666</c:v>
                </c:pt>
                <c:pt idx="251">
                  <c:v>10.655192775</c:v>
                </c:pt>
                <c:pt idx="252">
                  <c:v>10.698861938333332</c:v>
                </c:pt>
                <c:pt idx="253">
                  <c:v>10.742247753333334</c:v>
                </c:pt>
                <c:pt idx="254">
                  <c:v>10.785383555000001</c:v>
                </c:pt>
                <c:pt idx="255">
                  <c:v>10.827019269999999</c:v>
                </c:pt>
                <c:pt idx="256">
                  <c:v>10.870838441666667</c:v>
                </c:pt>
                <c:pt idx="257">
                  <c:v>10.91392424</c:v>
                </c:pt>
                <c:pt idx="258">
                  <c:v>10.955576621666665</c:v>
                </c:pt>
                <c:pt idx="259">
                  <c:v>10.998662419999999</c:v>
                </c:pt>
                <c:pt idx="260">
                  <c:v>11.042081569999999</c:v>
                </c:pt>
                <c:pt idx="261">
                  <c:v>11.083517273333333</c:v>
                </c:pt>
                <c:pt idx="262">
                  <c:v>11.126819750000001</c:v>
                </c:pt>
                <c:pt idx="263">
                  <c:v>11.170188896666666</c:v>
                </c:pt>
                <c:pt idx="264">
                  <c:v>11.213958068333334</c:v>
                </c:pt>
                <c:pt idx="265">
                  <c:v>11.255760458333333</c:v>
                </c:pt>
                <c:pt idx="266">
                  <c:v>11.299129604999999</c:v>
                </c:pt>
                <c:pt idx="267">
                  <c:v>11.342965446666666</c:v>
                </c:pt>
                <c:pt idx="268">
                  <c:v>11.385751226666665</c:v>
                </c:pt>
                <c:pt idx="269">
                  <c:v>11.428703683333334</c:v>
                </c:pt>
                <c:pt idx="270">
                  <c:v>11.472572859999998</c:v>
                </c:pt>
                <c:pt idx="271">
                  <c:v>11.514075233333333</c:v>
                </c:pt>
                <c:pt idx="272">
                  <c:v>11.555377595</c:v>
                </c:pt>
                <c:pt idx="273">
                  <c:v>11.597446668333333</c:v>
                </c:pt>
                <c:pt idx="274">
                  <c:v>11.639065714999999</c:v>
                </c:pt>
                <c:pt idx="275">
                  <c:v>11.680234736666668</c:v>
                </c:pt>
                <c:pt idx="276">
                  <c:v>11.722003793333332</c:v>
                </c:pt>
                <c:pt idx="277">
                  <c:v>11.766056311666667</c:v>
                </c:pt>
                <c:pt idx="278">
                  <c:v>11.807275336666667</c:v>
                </c:pt>
                <c:pt idx="279">
                  <c:v>11.850894498333332</c:v>
                </c:pt>
                <c:pt idx="280">
                  <c:v>11.893730281666667</c:v>
                </c:pt>
                <c:pt idx="281">
                  <c:v>11.93554934</c:v>
                </c:pt>
                <c:pt idx="282">
                  <c:v>11.978868485</c:v>
                </c:pt>
                <c:pt idx="283">
                  <c:v>12.022520981666666</c:v>
                </c:pt>
                <c:pt idx="284">
                  <c:v>12.065290095</c:v>
                </c:pt>
                <c:pt idx="285">
                  <c:v>12.107425838333333</c:v>
                </c:pt>
                <c:pt idx="286">
                  <c:v>12.148911543333332</c:v>
                </c:pt>
                <c:pt idx="287">
                  <c:v>12.190663931666666</c:v>
                </c:pt>
                <c:pt idx="288">
                  <c:v>12.234166419999999</c:v>
                </c:pt>
                <c:pt idx="289">
                  <c:v>12.27535211</c:v>
                </c:pt>
                <c:pt idx="290">
                  <c:v>12.31820456</c:v>
                </c:pt>
                <c:pt idx="291">
                  <c:v>12.359006893333333</c:v>
                </c:pt>
                <c:pt idx="292">
                  <c:v>12.402326038333333</c:v>
                </c:pt>
                <c:pt idx="293">
                  <c:v>12.444211766666665</c:v>
                </c:pt>
                <c:pt idx="294">
                  <c:v>12.485414123333333</c:v>
                </c:pt>
                <c:pt idx="295">
                  <c:v>12.527166511666668</c:v>
                </c:pt>
                <c:pt idx="296">
                  <c:v>12.569068908333332</c:v>
                </c:pt>
                <c:pt idx="297">
                  <c:v>12.612404721666667</c:v>
                </c:pt>
                <c:pt idx="298">
                  <c:v>12.653623744999999</c:v>
                </c:pt>
                <c:pt idx="299">
                  <c:v>12.697476253333331</c:v>
                </c:pt>
                <c:pt idx="300">
                  <c:v>12.740828733333332</c:v>
                </c:pt>
                <c:pt idx="301">
                  <c:v>12.782081091666667</c:v>
                </c:pt>
                <c:pt idx="302">
                  <c:v>12.825716921666666</c:v>
                </c:pt>
                <c:pt idx="303">
                  <c:v>12.868852721666665</c:v>
                </c:pt>
                <c:pt idx="304">
                  <c:v>12.910555106666665</c:v>
                </c:pt>
                <c:pt idx="305">
                  <c:v>12.953707574999999</c:v>
                </c:pt>
                <c:pt idx="306">
                  <c:v>12.996943381666666</c:v>
                </c:pt>
                <c:pt idx="307">
                  <c:v>13.038995786666666</c:v>
                </c:pt>
                <c:pt idx="308">
                  <c:v>13.082198258333333</c:v>
                </c:pt>
                <c:pt idx="309">
                  <c:v>13.125350726666666</c:v>
                </c:pt>
                <c:pt idx="310">
                  <c:v>13.167436466666665</c:v>
                </c:pt>
                <c:pt idx="311">
                  <c:v>13.210438926666665</c:v>
                </c:pt>
                <c:pt idx="312">
                  <c:v>13.254091423333334</c:v>
                </c:pt>
                <c:pt idx="313">
                  <c:v>13.295277111666667</c:v>
                </c:pt>
                <c:pt idx="314">
                  <c:v>13.33899628</c:v>
                </c:pt>
                <c:pt idx="315">
                  <c:v>13.382098745</c:v>
                </c:pt>
                <c:pt idx="316">
                  <c:v>13.425584564999999</c:v>
                </c:pt>
                <c:pt idx="317">
                  <c:v>13.469220395000001</c:v>
                </c:pt>
                <c:pt idx="318">
                  <c:v>13.512356194999999</c:v>
                </c:pt>
                <c:pt idx="319">
                  <c:v>13.555425324999998</c:v>
                </c:pt>
                <c:pt idx="320">
                  <c:v>13.598944481666667</c:v>
                </c:pt>
                <c:pt idx="321">
                  <c:v>13.64048019</c:v>
                </c:pt>
                <c:pt idx="322">
                  <c:v>13.683982678333333</c:v>
                </c:pt>
                <c:pt idx="323">
                  <c:v>13.727068476666666</c:v>
                </c:pt>
                <c:pt idx="324">
                  <c:v>13.769004208333333</c:v>
                </c:pt>
                <c:pt idx="325">
                  <c:v>13.812506696666667</c:v>
                </c:pt>
                <c:pt idx="326">
                  <c:v>13.855709166666665</c:v>
                </c:pt>
                <c:pt idx="327">
                  <c:v>13.89714487</c:v>
                </c:pt>
                <c:pt idx="328">
                  <c:v>13.940647358333333</c:v>
                </c:pt>
                <c:pt idx="329">
                  <c:v>13.98426652</c:v>
                </c:pt>
                <c:pt idx="330">
                  <c:v>14.027418988333332</c:v>
                </c:pt>
                <c:pt idx="331">
                  <c:v>14.068821356666666</c:v>
                </c:pt>
                <c:pt idx="332">
                  <c:v>14.112640529999998</c:v>
                </c:pt>
                <c:pt idx="333">
                  <c:v>14.155826333333332</c:v>
                </c:pt>
                <c:pt idx="334">
                  <c:v>14.197128695</c:v>
                </c:pt>
                <c:pt idx="335">
                  <c:v>14.241031206666666</c:v>
                </c:pt>
                <c:pt idx="336">
                  <c:v>14.284117003333332</c:v>
                </c:pt>
                <c:pt idx="337">
                  <c:v>14.325686048333333</c:v>
                </c:pt>
                <c:pt idx="338">
                  <c:v>14.368788513333332</c:v>
                </c:pt>
                <c:pt idx="339">
                  <c:v>14.412424343333333</c:v>
                </c:pt>
                <c:pt idx="340">
                  <c:v>14.453743373333333</c:v>
                </c:pt>
                <c:pt idx="341">
                  <c:v>14.497329198333334</c:v>
                </c:pt>
                <c:pt idx="342">
                  <c:v>14.540965028333334</c:v>
                </c:pt>
                <c:pt idx="343">
                  <c:v>14.583967488333334</c:v>
                </c:pt>
                <c:pt idx="344">
                  <c:v>14.625369856666667</c:v>
                </c:pt>
                <c:pt idx="345">
                  <c:v>14.669389039999999</c:v>
                </c:pt>
                <c:pt idx="346">
                  <c:v>14.712158153333332</c:v>
                </c:pt>
                <c:pt idx="347">
                  <c:v>14.755777315</c:v>
                </c:pt>
                <c:pt idx="348">
                  <c:v>14.798829776666667</c:v>
                </c:pt>
                <c:pt idx="349">
                  <c:v>14.842532276666667</c:v>
                </c:pt>
                <c:pt idx="350">
                  <c:v>14.885668076666665</c:v>
                </c:pt>
                <c:pt idx="351">
                  <c:v>14.927037109999999</c:v>
                </c:pt>
                <c:pt idx="352">
                  <c:v>14.970872951666667</c:v>
                </c:pt>
                <c:pt idx="353">
                  <c:v>15.012358656666667</c:v>
                </c:pt>
                <c:pt idx="354">
                  <c:v>15.053811028333334</c:v>
                </c:pt>
                <c:pt idx="355">
                  <c:v>15.097613533333334</c:v>
                </c:pt>
                <c:pt idx="356">
                  <c:v>15.139149241666667</c:v>
                </c:pt>
                <c:pt idx="357">
                  <c:v>15.182418383333331</c:v>
                </c:pt>
                <c:pt idx="358">
                  <c:v>15.225387508333332</c:v>
                </c:pt>
                <c:pt idx="359">
                  <c:v>15.267106561666667</c:v>
                </c:pt>
                <c:pt idx="360">
                  <c:v>15.309025625</c:v>
                </c:pt>
                <c:pt idx="361">
                  <c:v>15.352144758333333</c:v>
                </c:pt>
                <c:pt idx="362">
                  <c:v>15.394080489999999</c:v>
                </c:pt>
                <c:pt idx="363">
                  <c:v>15.437499639999999</c:v>
                </c:pt>
                <c:pt idx="364">
                  <c:v>15.478768666666666</c:v>
                </c:pt>
                <c:pt idx="365">
                  <c:v>15.522221153333332</c:v>
                </c:pt>
                <c:pt idx="366">
                  <c:v>15.565990323333333</c:v>
                </c:pt>
                <c:pt idx="367">
                  <c:v>15.609176126666664</c:v>
                </c:pt>
                <c:pt idx="368">
                  <c:v>15.650711834999999</c:v>
                </c:pt>
                <c:pt idx="369">
                  <c:v>15.694380999999998</c:v>
                </c:pt>
                <c:pt idx="370">
                  <c:v>15.7375168</c:v>
                </c:pt>
                <c:pt idx="371">
                  <c:v>15.780669268333332</c:v>
                </c:pt>
                <c:pt idx="372">
                  <c:v>15.823988413333332</c:v>
                </c:pt>
                <c:pt idx="373">
                  <c:v>15.867924259999999</c:v>
                </c:pt>
                <c:pt idx="374">
                  <c:v>15.910793378333333</c:v>
                </c:pt>
                <c:pt idx="375">
                  <c:v>15.95412919</c:v>
                </c:pt>
                <c:pt idx="376">
                  <c:v>15.997248323333332</c:v>
                </c:pt>
                <c:pt idx="377">
                  <c:v>16.040834148333332</c:v>
                </c:pt>
                <c:pt idx="378">
                  <c:v>16.082119843333331</c:v>
                </c:pt>
                <c:pt idx="379">
                  <c:v>16.124188916666665</c:v>
                </c:pt>
                <c:pt idx="380">
                  <c:v>16.168024756666664</c:v>
                </c:pt>
                <c:pt idx="381">
                  <c:v>16.21081053833333</c:v>
                </c:pt>
                <c:pt idx="382">
                  <c:v>16.254263023333333</c:v>
                </c:pt>
                <c:pt idx="383">
                  <c:v>16.29574873</c:v>
                </c:pt>
                <c:pt idx="384">
                  <c:v>16.339567901666666</c:v>
                </c:pt>
                <c:pt idx="385">
                  <c:v>16.380870264999999</c:v>
                </c:pt>
                <c:pt idx="386">
                  <c:v>16.424406088333331</c:v>
                </c:pt>
                <c:pt idx="387">
                  <c:v>16.467858573333334</c:v>
                </c:pt>
                <c:pt idx="388">
                  <c:v>16.509310944999999</c:v>
                </c:pt>
                <c:pt idx="389">
                  <c:v>16.552280068333332</c:v>
                </c:pt>
                <c:pt idx="390">
                  <c:v>16.595582544999999</c:v>
                </c:pt>
                <c:pt idx="391">
                  <c:v>16.637284931666667</c:v>
                </c:pt>
                <c:pt idx="392">
                  <c:v>16.680554071666666</c:v>
                </c:pt>
                <c:pt idx="393">
                  <c:v>16.724106563333333</c:v>
                </c:pt>
                <c:pt idx="394">
                  <c:v>16.765558934999998</c:v>
                </c:pt>
                <c:pt idx="395">
                  <c:v>16.809094758333334</c:v>
                </c:pt>
                <c:pt idx="396">
                  <c:v>16.852130553333332</c:v>
                </c:pt>
                <c:pt idx="397">
                  <c:v>16.894266296666665</c:v>
                </c:pt>
                <c:pt idx="398">
                  <c:v>16.935518654999999</c:v>
                </c:pt>
                <c:pt idx="399">
                  <c:v>16.977404385</c:v>
                </c:pt>
                <c:pt idx="400">
                  <c:v>17.020990211666668</c:v>
                </c:pt>
                <c:pt idx="401">
                  <c:v>17.062309241666664</c:v>
                </c:pt>
                <c:pt idx="402">
                  <c:v>17.103911620000002</c:v>
                </c:pt>
                <c:pt idx="403">
                  <c:v>17.147530781666667</c:v>
                </c:pt>
                <c:pt idx="404">
                  <c:v>17.190666581666665</c:v>
                </c:pt>
                <c:pt idx="405">
                  <c:v>17.232835661666666</c:v>
                </c:pt>
                <c:pt idx="406">
                  <c:v>17.274088020000001</c:v>
                </c:pt>
                <c:pt idx="407">
                  <c:v>17.317507169999999</c:v>
                </c:pt>
                <c:pt idx="408">
                  <c:v>17.360776311666665</c:v>
                </c:pt>
                <c:pt idx="409">
                  <c:v>17.402545368333332</c:v>
                </c:pt>
                <c:pt idx="410">
                  <c:v>17.443914399999997</c:v>
                </c:pt>
                <c:pt idx="411">
                  <c:v>17.485766795</c:v>
                </c:pt>
                <c:pt idx="412">
                  <c:v>17.529285949999998</c:v>
                </c:pt>
                <c:pt idx="413">
                  <c:v>17.57053831</c:v>
                </c:pt>
                <c:pt idx="414">
                  <c:v>17.614090801666666</c:v>
                </c:pt>
                <c:pt idx="415">
                  <c:v>17.657326606666668</c:v>
                </c:pt>
                <c:pt idx="416">
                  <c:v>17.700545746666666</c:v>
                </c:pt>
                <c:pt idx="417">
                  <c:v>17.744131571666667</c:v>
                </c:pt>
                <c:pt idx="418">
                  <c:v>17.787817404999998</c:v>
                </c:pt>
                <c:pt idx="419">
                  <c:v>17.829036428333332</c:v>
                </c:pt>
                <c:pt idx="420">
                  <c:v>17.870972160000001</c:v>
                </c:pt>
                <c:pt idx="421">
                  <c:v>17.912774551666665</c:v>
                </c:pt>
                <c:pt idx="422">
                  <c:v>17.956343709999999</c:v>
                </c:pt>
                <c:pt idx="423">
                  <c:v>17.999696189999998</c:v>
                </c:pt>
                <c:pt idx="424">
                  <c:v>18.042881993333332</c:v>
                </c:pt>
                <c:pt idx="425">
                  <c:v>18.086051128333335</c:v>
                </c:pt>
                <c:pt idx="426">
                  <c:v>18.129220265000001</c:v>
                </c:pt>
                <c:pt idx="427">
                  <c:v>18.172839426666666</c:v>
                </c:pt>
                <c:pt idx="428">
                  <c:v>18.215975226666668</c:v>
                </c:pt>
                <c:pt idx="429">
                  <c:v>18.257427598333333</c:v>
                </c:pt>
                <c:pt idx="430">
                  <c:v>18.301096761666667</c:v>
                </c:pt>
                <c:pt idx="431">
                  <c:v>18.342299118333333</c:v>
                </c:pt>
                <c:pt idx="432">
                  <c:v>18.386034953333333</c:v>
                </c:pt>
                <c:pt idx="433">
                  <c:v>18.429204089999999</c:v>
                </c:pt>
                <c:pt idx="434">
                  <c:v>18.472806583333334</c:v>
                </c:pt>
                <c:pt idx="435">
                  <c:v>18.514225618333334</c:v>
                </c:pt>
                <c:pt idx="436">
                  <c:v>18.557844779999996</c:v>
                </c:pt>
                <c:pt idx="437">
                  <c:v>18.601030583333333</c:v>
                </c:pt>
                <c:pt idx="438">
                  <c:v>18.644466401666666</c:v>
                </c:pt>
                <c:pt idx="439">
                  <c:v>18.687485528333333</c:v>
                </c:pt>
                <c:pt idx="440">
                  <c:v>18.730621330000002</c:v>
                </c:pt>
                <c:pt idx="441">
                  <c:v>18.772523726666666</c:v>
                </c:pt>
                <c:pt idx="442">
                  <c:v>18.815909541666667</c:v>
                </c:pt>
                <c:pt idx="443">
                  <c:v>18.857511919999997</c:v>
                </c:pt>
                <c:pt idx="444">
                  <c:v>18.90088106833333</c:v>
                </c:pt>
                <c:pt idx="445">
                  <c:v>18.944300218333336</c:v>
                </c:pt>
                <c:pt idx="446">
                  <c:v>18.98601927</c:v>
                </c:pt>
                <c:pt idx="447">
                  <c:v>19.027738323333331</c:v>
                </c:pt>
                <c:pt idx="448">
                  <c:v>19.071024133333331</c:v>
                </c:pt>
                <c:pt idx="449">
                  <c:v>19.112276491666666</c:v>
                </c:pt>
                <c:pt idx="450">
                  <c:v>19.154378899999998</c:v>
                </c:pt>
                <c:pt idx="451">
                  <c:v>19.195997948333332</c:v>
                </c:pt>
                <c:pt idx="452">
                  <c:v>19.239150414999997</c:v>
                </c:pt>
                <c:pt idx="453">
                  <c:v>19.280936138333335</c:v>
                </c:pt>
                <c:pt idx="454">
                  <c:v>19.324738645</c:v>
                </c:pt>
                <c:pt idx="455">
                  <c:v>19.366524368333334</c:v>
                </c:pt>
                <c:pt idx="456">
                  <c:v>19.409626833333334</c:v>
                </c:pt>
                <c:pt idx="457">
                  <c:v>19.451312550000001</c:v>
                </c:pt>
                <c:pt idx="458">
                  <c:v>19.494431683333332</c:v>
                </c:pt>
                <c:pt idx="459">
                  <c:v>19.535950724999999</c:v>
                </c:pt>
                <c:pt idx="460">
                  <c:v>19.577436431666666</c:v>
                </c:pt>
                <c:pt idx="461">
                  <c:v>19.619122148333336</c:v>
                </c:pt>
                <c:pt idx="462">
                  <c:v>19.662824648333334</c:v>
                </c:pt>
                <c:pt idx="463">
                  <c:v>19.704310355</c:v>
                </c:pt>
                <c:pt idx="464">
                  <c:v>19.747346149999998</c:v>
                </c:pt>
                <c:pt idx="465">
                  <c:v>19.789381886666664</c:v>
                </c:pt>
                <c:pt idx="466">
                  <c:v>19.830784255000001</c:v>
                </c:pt>
                <c:pt idx="467">
                  <c:v>19.874053396666667</c:v>
                </c:pt>
                <c:pt idx="468">
                  <c:v>19.915789116666666</c:v>
                </c:pt>
                <c:pt idx="469">
                  <c:v>19.957374828333332</c:v>
                </c:pt>
                <c:pt idx="470">
                  <c:v>20.000843981666666</c:v>
                </c:pt>
                <c:pt idx="471">
                  <c:v>20.044079788333331</c:v>
                </c:pt>
                <c:pt idx="472">
                  <c:v>20.088182311666667</c:v>
                </c:pt>
                <c:pt idx="473">
                  <c:v>20.129401335000001</c:v>
                </c:pt>
                <c:pt idx="474">
                  <c:v>20.170637026666665</c:v>
                </c:pt>
                <c:pt idx="475">
                  <c:v>20.212789438333335</c:v>
                </c:pt>
                <c:pt idx="476">
                  <c:v>20.254225141666666</c:v>
                </c:pt>
                <c:pt idx="477">
                  <c:v>20.295894191666665</c:v>
                </c:pt>
                <c:pt idx="478">
                  <c:v>20.339163333333332</c:v>
                </c:pt>
                <c:pt idx="479">
                  <c:v>20.380849049999998</c:v>
                </c:pt>
                <c:pt idx="480">
                  <c:v>20.422701444999998</c:v>
                </c:pt>
                <c:pt idx="481">
                  <c:v>20.464687178333332</c:v>
                </c:pt>
                <c:pt idx="482">
                  <c:v>20.505756195</c:v>
                </c:pt>
                <c:pt idx="483">
                  <c:v>20.547641923333334</c:v>
                </c:pt>
                <c:pt idx="484">
                  <c:v>20.591361091666666</c:v>
                </c:pt>
                <c:pt idx="485">
                  <c:v>20.634530226666666</c:v>
                </c:pt>
                <c:pt idx="486">
                  <c:v>20.677516018333332</c:v>
                </c:pt>
                <c:pt idx="487">
                  <c:v>20.719468418333335</c:v>
                </c:pt>
                <c:pt idx="488">
                  <c:v>20.763087579999997</c:v>
                </c:pt>
                <c:pt idx="489">
                  <c:v>20.806573399999998</c:v>
                </c:pt>
                <c:pt idx="490">
                  <c:v>20.84944251833333</c:v>
                </c:pt>
                <c:pt idx="491">
                  <c:v>20.891128236666663</c:v>
                </c:pt>
                <c:pt idx="492">
                  <c:v>20.934480716666666</c:v>
                </c:pt>
                <c:pt idx="493">
                  <c:v>20.977966536666663</c:v>
                </c:pt>
                <c:pt idx="494">
                  <c:v>21.021052334999997</c:v>
                </c:pt>
                <c:pt idx="495">
                  <c:v>21.062771388333331</c:v>
                </c:pt>
                <c:pt idx="496">
                  <c:v>21.106190538333333</c:v>
                </c:pt>
                <c:pt idx="497">
                  <c:v>21.147859588333333</c:v>
                </c:pt>
                <c:pt idx="498">
                  <c:v>21.190978719999997</c:v>
                </c:pt>
                <c:pt idx="499">
                  <c:v>21.232881116666665</c:v>
                </c:pt>
                <c:pt idx="500">
                  <c:v>21.276133591666667</c:v>
                </c:pt>
                <c:pt idx="501">
                  <c:v>21.319236056666668</c:v>
                </c:pt>
                <c:pt idx="502">
                  <c:v>21.362921888333332</c:v>
                </c:pt>
                <c:pt idx="503">
                  <c:v>21.40415758</c:v>
                </c:pt>
                <c:pt idx="504">
                  <c:v>21.447976753333332</c:v>
                </c:pt>
                <c:pt idx="505">
                  <c:v>21.489295783333333</c:v>
                </c:pt>
                <c:pt idx="506">
                  <c:v>21.532431583333331</c:v>
                </c:pt>
                <c:pt idx="507">
                  <c:v>21.575234031666664</c:v>
                </c:pt>
                <c:pt idx="508">
                  <c:v>21.61595302833333</c:v>
                </c:pt>
                <c:pt idx="509">
                  <c:v>21.657722083333333</c:v>
                </c:pt>
                <c:pt idx="510">
                  <c:v>21.699474471666669</c:v>
                </c:pt>
                <c:pt idx="511">
                  <c:v>21.74101018</c:v>
                </c:pt>
                <c:pt idx="512">
                  <c:v>21.782712565000001</c:v>
                </c:pt>
                <c:pt idx="513">
                  <c:v>21.825898370000001</c:v>
                </c:pt>
                <c:pt idx="514">
                  <c:v>21.867817433333332</c:v>
                </c:pt>
                <c:pt idx="515">
                  <c:v>21.91111991</c:v>
                </c:pt>
                <c:pt idx="516">
                  <c:v>21.954222374999997</c:v>
                </c:pt>
                <c:pt idx="517">
                  <c:v>21.99607477</c:v>
                </c:pt>
                <c:pt idx="518">
                  <c:v>22.039210570000002</c:v>
                </c:pt>
                <c:pt idx="519">
                  <c:v>22.080879620000001</c:v>
                </c:pt>
                <c:pt idx="520">
                  <c:v>22.122715346666666</c:v>
                </c:pt>
                <c:pt idx="521">
                  <c:v>22.165817811666667</c:v>
                </c:pt>
                <c:pt idx="522">
                  <c:v>22.207520196666668</c:v>
                </c:pt>
                <c:pt idx="523">
                  <c:v>22.249422593333332</c:v>
                </c:pt>
                <c:pt idx="524">
                  <c:v>22.290724954999998</c:v>
                </c:pt>
                <c:pt idx="525">
                  <c:v>22.334177441666665</c:v>
                </c:pt>
                <c:pt idx="526">
                  <c:v>22.377746600000002</c:v>
                </c:pt>
                <c:pt idx="527">
                  <c:v>22.42116575</c:v>
                </c:pt>
                <c:pt idx="528">
                  <c:v>22.462718126666665</c:v>
                </c:pt>
                <c:pt idx="529">
                  <c:v>22.505037213333331</c:v>
                </c:pt>
                <c:pt idx="530">
                  <c:v>22.545789544999998</c:v>
                </c:pt>
                <c:pt idx="531">
                  <c:v>22.587758611666668</c:v>
                </c:pt>
                <c:pt idx="532">
                  <c:v>22.63109442333333</c:v>
                </c:pt>
                <c:pt idx="533">
                  <c:v>22.674396899999998</c:v>
                </c:pt>
                <c:pt idx="534">
                  <c:v>22.71838275</c:v>
                </c:pt>
                <c:pt idx="535">
                  <c:v>22.761218533333331</c:v>
                </c:pt>
                <c:pt idx="536">
                  <c:v>22.804287663333334</c:v>
                </c:pt>
                <c:pt idx="537">
                  <c:v>22.847956828333334</c:v>
                </c:pt>
                <c:pt idx="538">
                  <c:v>22.890942619999997</c:v>
                </c:pt>
                <c:pt idx="539">
                  <c:v>22.934361769999999</c:v>
                </c:pt>
                <c:pt idx="540">
                  <c:v>22.977997598333332</c:v>
                </c:pt>
                <c:pt idx="541">
                  <c:v>23.021150066666667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'4.3 ADR + S Day 4'!$C$2:$C$692</c:f>
              <c:numCache>
                <c:formatCode>General</c:formatCode>
                <c:ptCount val="691"/>
                <c:pt idx="0">
                  <c:v>0</c:v>
                </c:pt>
                <c:pt idx="1">
                  <c:v>588.81243739983972</c:v>
                </c:pt>
                <c:pt idx="2">
                  <c:v>672.38583448456552</c:v>
                </c:pt>
                <c:pt idx="3">
                  <c:v>550.38112470838757</c:v>
                </c:pt>
                <c:pt idx="4">
                  <c:v>608.84390013245331</c:v>
                </c:pt>
                <c:pt idx="5">
                  <c:v>737.24942771337362</c:v>
                </c:pt>
                <c:pt idx="6">
                  <c:v>533.13056071753635</c:v>
                </c:pt>
                <c:pt idx="7">
                  <c:v>530.12474246141392</c:v>
                </c:pt>
                <c:pt idx="8">
                  <c:v>506.0363253079928</c:v>
                </c:pt>
                <c:pt idx="9">
                  <c:v>625.24789857470296</c:v>
                </c:pt>
                <c:pt idx="10">
                  <c:v>796.5851286601245</c:v>
                </c:pt>
                <c:pt idx="11">
                  <c:v>996.58998135653405</c:v>
                </c:pt>
                <c:pt idx="12">
                  <c:v>890.56810805376836</c:v>
                </c:pt>
                <c:pt idx="13">
                  <c:v>1222.3997965494791</c:v>
                </c:pt>
                <c:pt idx="14">
                  <c:v>1088.9722219067951</c:v>
                </c:pt>
                <c:pt idx="15">
                  <c:v>1240.7132263183594</c:v>
                </c:pt>
                <c:pt idx="16">
                  <c:v>1069.0562716605968</c:v>
                </c:pt>
                <c:pt idx="17">
                  <c:v>1020.9134591639727</c:v>
                </c:pt>
                <c:pt idx="18">
                  <c:v>1196.7778209339488</c:v>
                </c:pt>
                <c:pt idx="19">
                  <c:v>979.42428850446424</c:v>
                </c:pt>
                <c:pt idx="20">
                  <c:v>998.48507370721723</c:v>
                </c:pt>
                <c:pt idx="21">
                  <c:v>1072.6213516727571</c:v>
                </c:pt>
                <c:pt idx="22">
                  <c:v>1270.3085223258811</c:v>
                </c:pt>
                <c:pt idx="23">
                  <c:v>1075.2361884839606</c:v>
                </c:pt>
                <c:pt idx="24">
                  <c:v>1251.8426006478323</c:v>
                </c:pt>
                <c:pt idx="25">
                  <c:v>912.26264044943821</c:v>
                </c:pt>
                <c:pt idx="26">
                  <c:v>707.73904564267116</c:v>
                </c:pt>
                <c:pt idx="27">
                  <c:v>1200.5746684014043</c:v>
                </c:pt>
                <c:pt idx="28">
                  <c:v>789.73656744706</c:v>
                </c:pt>
                <c:pt idx="29">
                  <c:v>1191.2847852984678</c:v>
                </c:pt>
                <c:pt idx="30">
                  <c:v>842.14659856980848</c:v>
                </c:pt>
                <c:pt idx="31">
                  <c:v>952.74325251924824</c:v>
                </c:pt>
                <c:pt idx="32">
                  <c:v>808.38540731894</c:v>
                </c:pt>
                <c:pt idx="33">
                  <c:v>1017.7441703600762</c:v>
                </c:pt>
                <c:pt idx="34">
                  <c:v>861.16874132658302</c:v>
                </c:pt>
                <c:pt idx="35">
                  <c:v>1019.4136762775358</c:v>
                </c:pt>
                <c:pt idx="36">
                  <c:v>769.01078842625475</c:v>
                </c:pt>
                <c:pt idx="37">
                  <c:v>1070.111845196418</c:v>
                </c:pt>
                <c:pt idx="38">
                  <c:v>984.83723520132207</c:v>
                </c:pt>
                <c:pt idx="39">
                  <c:v>896.70554421164775</c:v>
                </c:pt>
                <c:pt idx="40">
                  <c:v>862.85112409694216</c:v>
                </c:pt>
                <c:pt idx="41">
                  <c:v>984.62416351818649</c:v>
                </c:pt>
                <c:pt idx="42">
                  <c:v>1420.4126178483318</c:v>
                </c:pt>
                <c:pt idx="43">
                  <c:v>1070.156923236269</c:v>
                </c:pt>
                <c:pt idx="44">
                  <c:v>983.7733354048296</c:v>
                </c:pt>
                <c:pt idx="45">
                  <c:v>1045.6361230468749</c:v>
                </c:pt>
                <c:pt idx="46">
                  <c:v>874.54322662353513</c:v>
                </c:pt>
                <c:pt idx="47">
                  <c:v>922.64916038513184</c:v>
                </c:pt>
                <c:pt idx="48">
                  <c:v>1024.7783031463623</c:v>
                </c:pt>
                <c:pt idx="49">
                  <c:v>1001.471676132054</c:v>
                </c:pt>
                <c:pt idx="50">
                  <c:v>792.84333292643225</c:v>
                </c:pt>
                <c:pt idx="51">
                  <c:v>1061.1994737413195</c:v>
                </c:pt>
                <c:pt idx="52">
                  <c:v>757.39301757812495</c:v>
                </c:pt>
                <c:pt idx="53">
                  <c:v>889.90215100740136</c:v>
                </c:pt>
                <c:pt idx="54">
                  <c:v>1088.1478707449776</c:v>
                </c:pt>
                <c:pt idx="55">
                  <c:v>839.47598702566961</c:v>
                </c:pt>
                <c:pt idx="56">
                  <c:v>1001.2944130345395</c:v>
                </c:pt>
                <c:pt idx="57">
                  <c:v>1277.4825585937499</c:v>
                </c:pt>
                <c:pt idx="58">
                  <c:v>815.55690696022725</c:v>
                </c:pt>
                <c:pt idx="59">
                  <c:v>866.53081054687505</c:v>
                </c:pt>
                <c:pt idx="60">
                  <c:v>1114.9329052185744</c:v>
                </c:pt>
                <c:pt idx="61">
                  <c:v>1083.369026184082</c:v>
                </c:pt>
                <c:pt idx="62">
                  <c:v>935.34114689021919</c:v>
                </c:pt>
                <c:pt idx="63">
                  <c:v>815.00319038003181</c:v>
                </c:pt>
                <c:pt idx="64">
                  <c:v>1024.7131369454521</c:v>
                </c:pt>
                <c:pt idx="65">
                  <c:v>925.32311072716345</c:v>
                </c:pt>
                <c:pt idx="66">
                  <c:v>909.52061485877402</c:v>
                </c:pt>
                <c:pt idx="67">
                  <c:v>1026.5492575771837</c:v>
                </c:pt>
                <c:pt idx="68">
                  <c:v>1054.9165132962739</c:v>
                </c:pt>
                <c:pt idx="69">
                  <c:v>835.60680498395652</c:v>
                </c:pt>
                <c:pt idx="70">
                  <c:v>1100.5251936479049</c:v>
                </c:pt>
                <c:pt idx="71">
                  <c:v>837.20807150135875</c:v>
                </c:pt>
                <c:pt idx="72">
                  <c:v>899.97724385164224</c:v>
                </c:pt>
                <c:pt idx="73">
                  <c:v>5519.4551723209888</c:v>
                </c:pt>
                <c:pt idx="74">
                  <c:v>16205.950516081204</c:v>
                </c:pt>
                <c:pt idx="75">
                  <c:v>29066.299381627901</c:v>
                </c:pt>
                <c:pt idx="76">
                  <c:v>28192.113817297894</c:v>
                </c:pt>
                <c:pt idx="77">
                  <c:v>23837.876262277798</c:v>
                </c:pt>
                <c:pt idx="78">
                  <c:v>22419.89569466381</c:v>
                </c:pt>
                <c:pt idx="79">
                  <c:v>21990.521052501692</c:v>
                </c:pt>
                <c:pt idx="80">
                  <c:v>21572.667623251353</c:v>
                </c:pt>
                <c:pt idx="81">
                  <c:v>21244.252947314981</c:v>
                </c:pt>
                <c:pt idx="82">
                  <c:v>20785.647197406644</c:v>
                </c:pt>
                <c:pt idx="83">
                  <c:v>22060.724343200021</c:v>
                </c:pt>
                <c:pt idx="84">
                  <c:v>22032.235473192126</c:v>
                </c:pt>
                <c:pt idx="85">
                  <c:v>22114.64934881037</c:v>
                </c:pt>
                <c:pt idx="86">
                  <c:v>21422.32102971898</c:v>
                </c:pt>
                <c:pt idx="87">
                  <c:v>21532.517229678026</c:v>
                </c:pt>
                <c:pt idx="88">
                  <c:v>21388.856448942843</c:v>
                </c:pt>
                <c:pt idx="89">
                  <c:v>20211.796407908314</c:v>
                </c:pt>
                <c:pt idx="90">
                  <c:v>19743.334073739683</c:v>
                </c:pt>
                <c:pt idx="91">
                  <c:v>19356.709068706019</c:v>
                </c:pt>
                <c:pt idx="92">
                  <c:v>18504.877724448404</c:v>
                </c:pt>
                <c:pt idx="93">
                  <c:v>17200.579393149321</c:v>
                </c:pt>
                <c:pt idx="94">
                  <c:v>16574.524035145358</c:v>
                </c:pt>
                <c:pt idx="95">
                  <c:v>16216.268227982955</c:v>
                </c:pt>
                <c:pt idx="96">
                  <c:v>15385.024527023088</c:v>
                </c:pt>
                <c:pt idx="97">
                  <c:v>14895.801311105921</c:v>
                </c:pt>
                <c:pt idx="98">
                  <c:v>14429.999327256945</c:v>
                </c:pt>
                <c:pt idx="99">
                  <c:v>14545.071927866542</c:v>
                </c:pt>
                <c:pt idx="100">
                  <c:v>14411.35494022579</c:v>
                </c:pt>
                <c:pt idx="101">
                  <c:v>14136.640146852889</c:v>
                </c:pt>
                <c:pt idx="102">
                  <c:v>14242.924921747464</c:v>
                </c:pt>
                <c:pt idx="103">
                  <c:v>14286.151803806033</c:v>
                </c:pt>
                <c:pt idx="104">
                  <c:v>14652.150916536948</c:v>
                </c:pt>
                <c:pt idx="105">
                  <c:v>14617.256082107771</c:v>
                </c:pt>
                <c:pt idx="106">
                  <c:v>14992.144653770756</c:v>
                </c:pt>
                <c:pt idx="107">
                  <c:v>15373.296551581239</c:v>
                </c:pt>
                <c:pt idx="108">
                  <c:v>15374.011107473663</c:v>
                </c:pt>
                <c:pt idx="109">
                  <c:v>15281.102596909253</c:v>
                </c:pt>
                <c:pt idx="110">
                  <c:v>15591.942774889638</c:v>
                </c:pt>
                <c:pt idx="111">
                  <c:v>16391.126182695883</c:v>
                </c:pt>
                <c:pt idx="112">
                  <c:v>16212.399223524706</c:v>
                </c:pt>
                <c:pt idx="113">
                  <c:v>16266.587031249999</c:v>
                </c:pt>
                <c:pt idx="114">
                  <c:v>16282.528160234948</c:v>
                </c:pt>
                <c:pt idx="115">
                  <c:v>16553.8878231325</c:v>
                </c:pt>
                <c:pt idx="116">
                  <c:v>16367.749756086272</c:v>
                </c:pt>
                <c:pt idx="117">
                  <c:v>16393.170414165859</c:v>
                </c:pt>
                <c:pt idx="118">
                  <c:v>16786.006614072481</c:v>
                </c:pt>
                <c:pt idx="119">
                  <c:v>17249.906131480824</c:v>
                </c:pt>
                <c:pt idx="120">
                  <c:v>17548.290643601191</c:v>
                </c:pt>
                <c:pt idx="121">
                  <c:v>17721.851001684216</c:v>
                </c:pt>
                <c:pt idx="122">
                  <c:v>17461.63269853768</c:v>
                </c:pt>
                <c:pt idx="123">
                  <c:v>17976.702021519632</c:v>
                </c:pt>
                <c:pt idx="124">
                  <c:v>17907.647669641963</c:v>
                </c:pt>
                <c:pt idx="125">
                  <c:v>17666.798124009285</c:v>
                </c:pt>
                <c:pt idx="126">
                  <c:v>18207.537146969116</c:v>
                </c:pt>
                <c:pt idx="127">
                  <c:v>18304.493668208484</c:v>
                </c:pt>
                <c:pt idx="128">
                  <c:v>18884.179921064137</c:v>
                </c:pt>
                <c:pt idx="129">
                  <c:v>17914.666163535014</c:v>
                </c:pt>
                <c:pt idx="130">
                  <c:v>18906.08833395617</c:v>
                </c:pt>
                <c:pt idx="131">
                  <c:v>18877.706247148722</c:v>
                </c:pt>
                <c:pt idx="132">
                  <c:v>19184.351737893445</c:v>
                </c:pt>
                <c:pt idx="133">
                  <c:v>18920.487681107956</c:v>
                </c:pt>
                <c:pt idx="134">
                  <c:v>19218.701747412284</c:v>
                </c:pt>
                <c:pt idx="135">
                  <c:v>19411.520046853846</c:v>
                </c:pt>
                <c:pt idx="136">
                  <c:v>19284.805635326971</c:v>
                </c:pt>
                <c:pt idx="137">
                  <c:v>19829.62856163273</c:v>
                </c:pt>
                <c:pt idx="138">
                  <c:v>19983.426351058355</c:v>
                </c:pt>
                <c:pt idx="139">
                  <c:v>19926.266979671989</c:v>
                </c:pt>
                <c:pt idx="140">
                  <c:v>19771.269955631629</c:v>
                </c:pt>
                <c:pt idx="141">
                  <c:v>20241.034053651005</c:v>
                </c:pt>
                <c:pt idx="142">
                  <c:v>20107.734945700988</c:v>
                </c:pt>
                <c:pt idx="143">
                  <c:v>20095.625491399835</c:v>
                </c:pt>
                <c:pt idx="144">
                  <c:v>19827.625994189981</c:v>
                </c:pt>
                <c:pt idx="145">
                  <c:v>20709.120824049525</c:v>
                </c:pt>
                <c:pt idx="146">
                  <c:v>20595.116240463532</c:v>
                </c:pt>
                <c:pt idx="147">
                  <c:v>20837.023885975712</c:v>
                </c:pt>
                <c:pt idx="148">
                  <c:v>20732.055179306746</c:v>
                </c:pt>
                <c:pt idx="149">
                  <c:v>20673.275079499945</c:v>
                </c:pt>
                <c:pt idx="150">
                  <c:v>20938.948119676501</c:v>
                </c:pt>
                <c:pt idx="151">
                  <c:v>21435.457010978396</c:v>
                </c:pt>
                <c:pt idx="152">
                  <c:v>21043.713269615862</c:v>
                </c:pt>
                <c:pt idx="153">
                  <c:v>21614.615091441763</c:v>
                </c:pt>
                <c:pt idx="154">
                  <c:v>21950.651892486461</c:v>
                </c:pt>
                <c:pt idx="155">
                  <c:v>21593.343436612216</c:v>
                </c:pt>
                <c:pt idx="156">
                  <c:v>21318.082166100237</c:v>
                </c:pt>
                <c:pt idx="157">
                  <c:v>22055.617130210685</c:v>
                </c:pt>
                <c:pt idx="158">
                  <c:v>22305.027484019887</c:v>
                </c:pt>
                <c:pt idx="159">
                  <c:v>22154.021075417419</c:v>
                </c:pt>
                <c:pt idx="160">
                  <c:v>21825.282675781251</c:v>
                </c:pt>
                <c:pt idx="161">
                  <c:v>22617.42877968468</c:v>
                </c:pt>
                <c:pt idx="162">
                  <c:v>22555.045458631826</c:v>
                </c:pt>
                <c:pt idx="163">
                  <c:v>22544.522947456</c:v>
                </c:pt>
                <c:pt idx="164">
                  <c:v>22968.634072864959</c:v>
                </c:pt>
                <c:pt idx="165">
                  <c:v>22507.713235164036</c:v>
                </c:pt>
                <c:pt idx="166">
                  <c:v>22972.506033887072</c:v>
                </c:pt>
                <c:pt idx="167">
                  <c:v>22711.07591980201</c:v>
                </c:pt>
                <c:pt idx="168">
                  <c:v>22636.764245649538</c:v>
                </c:pt>
                <c:pt idx="169">
                  <c:v>23525.654030700021</c:v>
                </c:pt>
                <c:pt idx="170">
                  <c:v>22775.073680048405</c:v>
                </c:pt>
                <c:pt idx="171">
                  <c:v>23501.783613845328</c:v>
                </c:pt>
                <c:pt idx="172">
                  <c:v>22685.336414281872</c:v>
                </c:pt>
                <c:pt idx="173">
                  <c:v>23829.398631402302</c:v>
                </c:pt>
                <c:pt idx="174">
                  <c:v>23524.621974242724</c:v>
                </c:pt>
                <c:pt idx="175">
                  <c:v>23775.5263195933</c:v>
                </c:pt>
                <c:pt idx="176">
                  <c:v>23750.19904360564</c:v>
                </c:pt>
                <c:pt idx="177">
                  <c:v>23822.632501815631</c:v>
                </c:pt>
                <c:pt idx="178">
                  <c:v>23680.121329044949</c:v>
                </c:pt>
                <c:pt idx="179">
                  <c:v>24482.624377749886</c:v>
                </c:pt>
                <c:pt idx="180">
                  <c:v>23828.13827337735</c:v>
                </c:pt>
                <c:pt idx="181">
                  <c:v>24115.193317069043</c:v>
                </c:pt>
                <c:pt idx="182">
                  <c:v>24238.479382015739</c:v>
                </c:pt>
                <c:pt idx="183">
                  <c:v>24288.544903366143</c:v>
                </c:pt>
                <c:pt idx="184">
                  <c:v>24394.998109452561</c:v>
                </c:pt>
                <c:pt idx="185">
                  <c:v>24395.918354936079</c:v>
                </c:pt>
                <c:pt idx="186">
                  <c:v>24691.604079704422</c:v>
                </c:pt>
                <c:pt idx="187">
                  <c:v>24251.094303739243</c:v>
                </c:pt>
                <c:pt idx="188">
                  <c:v>24224.991876374945</c:v>
                </c:pt>
                <c:pt idx="189">
                  <c:v>24548.892593162647</c:v>
                </c:pt>
                <c:pt idx="190">
                  <c:v>24922.243149960515</c:v>
                </c:pt>
                <c:pt idx="191">
                  <c:v>24579.267580769123</c:v>
                </c:pt>
                <c:pt idx="192">
                  <c:v>24232.686155007101</c:v>
                </c:pt>
                <c:pt idx="193">
                  <c:v>24924.631517761452</c:v>
                </c:pt>
                <c:pt idx="194">
                  <c:v>24462.516724514186</c:v>
                </c:pt>
                <c:pt idx="195">
                  <c:v>24813.089179634619</c:v>
                </c:pt>
                <c:pt idx="196">
                  <c:v>24915.436671508349</c:v>
                </c:pt>
                <c:pt idx="197">
                  <c:v>24619.523962048515</c:v>
                </c:pt>
                <c:pt idx="198">
                  <c:v>24942.74032868203</c:v>
                </c:pt>
                <c:pt idx="199">
                  <c:v>24553.520885120739</c:v>
                </c:pt>
                <c:pt idx="200">
                  <c:v>25358.866811153261</c:v>
                </c:pt>
                <c:pt idx="201">
                  <c:v>25252.185827414774</c:v>
                </c:pt>
                <c:pt idx="202">
                  <c:v>25072.803527611686</c:v>
                </c:pt>
                <c:pt idx="203">
                  <c:v>24629.172563032669</c:v>
                </c:pt>
                <c:pt idx="204">
                  <c:v>24835.806606126869</c:v>
                </c:pt>
                <c:pt idx="205">
                  <c:v>25402.26813717165</c:v>
                </c:pt>
                <c:pt idx="206">
                  <c:v>25266.45740142712</c:v>
                </c:pt>
                <c:pt idx="207">
                  <c:v>24518.648592862217</c:v>
                </c:pt>
                <c:pt idx="208">
                  <c:v>25155.106760844428</c:v>
                </c:pt>
                <c:pt idx="209">
                  <c:v>25203.39292524858</c:v>
                </c:pt>
                <c:pt idx="210">
                  <c:v>25456.493600342677</c:v>
                </c:pt>
                <c:pt idx="211">
                  <c:v>25015.762105823862</c:v>
                </c:pt>
                <c:pt idx="212">
                  <c:v>25560.302658025568</c:v>
                </c:pt>
                <c:pt idx="213">
                  <c:v>25554.94794034091</c:v>
                </c:pt>
                <c:pt idx="214">
                  <c:v>25476.752719920463</c:v>
                </c:pt>
                <c:pt idx="215">
                  <c:v>24960.96287730824</c:v>
                </c:pt>
                <c:pt idx="216">
                  <c:v>25842.724062041685</c:v>
                </c:pt>
                <c:pt idx="217">
                  <c:v>25296.5803737571</c:v>
                </c:pt>
                <c:pt idx="218">
                  <c:v>26045.12051292447</c:v>
                </c:pt>
                <c:pt idx="219">
                  <c:v>24946.874977805397</c:v>
                </c:pt>
                <c:pt idx="220">
                  <c:v>25452.685335463371</c:v>
                </c:pt>
                <c:pt idx="221">
                  <c:v>25242.027017641583</c:v>
                </c:pt>
                <c:pt idx="222">
                  <c:v>25346.543655340422</c:v>
                </c:pt>
                <c:pt idx="223">
                  <c:v>24849.832605334297</c:v>
                </c:pt>
                <c:pt idx="224">
                  <c:v>25471.169805112091</c:v>
                </c:pt>
                <c:pt idx="225">
                  <c:v>25868.697895507812</c:v>
                </c:pt>
                <c:pt idx="226">
                  <c:v>25273.309266246448</c:v>
                </c:pt>
                <c:pt idx="227">
                  <c:v>25624.737158379401</c:v>
                </c:pt>
                <c:pt idx="228">
                  <c:v>25187.366014121235</c:v>
                </c:pt>
                <c:pt idx="229">
                  <c:v>25568.372271265795</c:v>
                </c:pt>
                <c:pt idx="230">
                  <c:v>25319.086137571921</c:v>
                </c:pt>
                <c:pt idx="231">
                  <c:v>25313.338698952415</c:v>
                </c:pt>
                <c:pt idx="232">
                  <c:v>25655.034751420455</c:v>
                </c:pt>
                <c:pt idx="233">
                  <c:v>25409.755492279495</c:v>
                </c:pt>
                <c:pt idx="234">
                  <c:v>25368.143735795453</c:v>
                </c:pt>
                <c:pt idx="235">
                  <c:v>25650.133146540782</c:v>
                </c:pt>
                <c:pt idx="236">
                  <c:v>25913.416307705967</c:v>
                </c:pt>
                <c:pt idx="237">
                  <c:v>25251.894845525567</c:v>
                </c:pt>
                <c:pt idx="238">
                  <c:v>25253.634755929885</c:v>
                </c:pt>
                <c:pt idx="239">
                  <c:v>25312.595412819603</c:v>
                </c:pt>
                <c:pt idx="240">
                  <c:v>25737.116065868431</c:v>
                </c:pt>
                <c:pt idx="241">
                  <c:v>25868.283109907672</c:v>
                </c:pt>
                <c:pt idx="242">
                  <c:v>25156.497865767047</c:v>
                </c:pt>
                <c:pt idx="243">
                  <c:v>25771.905834872799</c:v>
                </c:pt>
                <c:pt idx="244">
                  <c:v>25372.98516512784</c:v>
                </c:pt>
                <c:pt idx="245">
                  <c:v>25367.613246372766</c:v>
                </c:pt>
                <c:pt idx="246">
                  <c:v>25232.649255415163</c:v>
                </c:pt>
                <c:pt idx="247">
                  <c:v>25328.541737874348</c:v>
                </c:pt>
                <c:pt idx="248">
                  <c:v>25537.917027064734</c:v>
                </c:pt>
                <c:pt idx="249">
                  <c:v>25707.940529282772</c:v>
                </c:pt>
                <c:pt idx="250">
                  <c:v>25150.085673384234</c:v>
                </c:pt>
                <c:pt idx="251">
                  <c:v>25666.881747602984</c:v>
                </c:pt>
                <c:pt idx="252">
                  <c:v>25847.934546254848</c:v>
                </c:pt>
                <c:pt idx="253">
                  <c:v>25701.504201253254</c:v>
                </c:pt>
                <c:pt idx="254">
                  <c:v>25328.975210336539</c:v>
                </c:pt>
                <c:pt idx="255">
                  <c:v>26028.091335130775</c:v>
                </c:pt>
                <c:pt idx="256">
                  <c:v>25622.940122284159</c:v>
                </c:pt>
                <c:pt idx="257">
                  <c:v>25266.428550830788</c:v>
                </c:pt>
                <c:pt idx="258">
                  <c:v>25425.330727839817</c:v>
                </c:pt>
                <c:pt idx="259">
                  <c:v>25571.294808682527</c:v>
                </c:pt>
                <c:pt idx="260">
                  <c:v>25600.341594765912</c:v>
                </c:pt>
                <c:pt idx="261">
                  <c:v>25331.868772178343</c:v>
                </c:pt>
                <c:pt idx="262">
                  <c:v>25171.471603059421</c:v>
                </c:pt>
                <c:pt idx="263">
                  <c:v>25700.190250591641</c:v>
                </c:pt>
                <c:pt idx="264">
                  <c:v>25579.014157037665</c:v>
                </c:pt>
                <c:pt idx="265">
                  <c:v>25531.735474964487</c:v>
                </c:pt>
                <c:pt idx="266">
                  <c:v>25372.866484927436</c:v>
                </c:pt>
                <c:pt idx="267">
                  <c:v>25638.695148551553</c:v>
                </c:pt>
                <c:pt idx="268">
                  <c:v>25256.491276667668</c:v>
                </c:pt>
                <c:pt idx="269">
                  <c:v>25037.102975664347</c:v>
                </c:pt>
                <c:pt idx="270">
                  <c:v>25489.25409852192</c:v>
                </c:pt>
                <c:pt idx="271">
                  <c:v>25605.630014272836</c:v>
                </c:pt>
                <c:pt idx="272">
                  <c:v>25945.288911681244</c:v>
                </c:pt>
                <c:pt idx="273">
                  <c:v>25199.167321285484</c:v>
                </c:pt>
                <c:pt idx="274">
                  <c:v>24980.034527632441</c:v>
                </c:pt>
                <c:pt idx="275">
                  <c:v>25933.145416928033</c:v>
                </c:pt>
                <c:pt idx="276">
                  <c:v>25528.67253792199</c:v>
                </c:pt>
                <c:pt idx="277">
                  <c:v>25109.971077355156</c:v>
                </c:pt>
                <c:pt idx="278">
                  <c:v>25097.86660442422</c:v>
                </c:pt>
                <c:pt idx="279">
                  <c:v>25231.308776184753</c:v>
                </c:pt>
                <c:pt idx="280">
                  <c:v>25666.374264026988</c:v>
                </c:pt>
                <c:pt idx="281">
                  <c:v>25217.940338470125</c:v>
                </c:pt>
                <c:pt idx="282">
                  <c:v>25640.95001799869</c:v>
                </c:pt>
                <c:pt idx="283">
                  <c:v>25138.837651850103</c:v>
                </c:pt>
                <c:pt idx="284">
                  <c:v>25510.013115875914</c:v>
                </c:pt>
                <c:pt idx="285">
                  <c:v>25214.619252411001</c:v>
                </c:pt>
                <c:pt idx="286">
                  <c:v>25044.999485784399</c:v>
                </c:pt>
                <c:pt idx="287">
                  <c:v>25411.206951057822</c:v>
                </c:pt>
                <c:pt idx="288">
                  <c:v>24852.099108573719</c:v>
                </c:pt>
                <c:pt idx="289">
                  <c:v>25098.019863602018</c:v>
                </c:pt>
                <c:pt idx="290">
                  <c:v>25273.453054798392</c:v>
                </c:pt>
                <c:pt idx="291">
                  <c:v>25173.049785460309</c:v>
                </c:pt>
                <c:pt idx="292">
                  <c:v>25294.879009608805</c:v>
                </c:pt>
                <c:pt idx="293">
                  <c:v>24788.892038869333</c:v>
                </c:pt>
                <c:pt idx="294">
                  <c:v>25189.028173649269</c:v>
                </c:pt>
                <c:pt idx="295">
                  <c:v>25415.862737522893</c:v>
                </c:pt>
                <c:pt idx="296">
                  <c:v>25108.05520797562</c:v>
                </c:pt>
                <c:pt idx="297">
                  <c:v>24685.373116629464</c:v>
                </c:pt>
                <c:pt idx="298">
                  <c:v>25090.911120338162</c:v>
                </c:pt>
                <c:pt idx="299">
                  <c:v>24924.900267213256</c:v>
                </c:pt>
                <c:pt idx="300">
                  <c:v>24832.713562909295</c:v>
                </c:pt>
                <c:pt idx="301">
                  <c:v>25162.736100975846</c:v>
                </c:pt>
                <c:pt idx="302">
                  <c:v>24526.038631453182</c:v>
                </c:pt>
                <c:pt idx="303">
                  <c:v>24698.96944173177</c:v>
                </c:pt>
                <c:pt idx="304">
                  <c:v>24923.585243837675</c:v>
                </c:pt>
                <c:pt idx="305">
                  <c:v>24408.553117130265</c:v>
                </c:pt>
                <c:pt idx="306">
                  <c:v>24804.582696600275</c:v>
                </c:pt>
                <c:pt idx="307">
                  <c:v>24557.73351242963</c:v>
                </c:pt>
                <c:pt idx="308">
                  <c:v>24368.908596362577</c:v>
                </c:pt>
                <c:pt idx="309">
                  <c:v>24821.184492509445</c:v>
                </c:pt>
                <c:pt idx="310">
                  <c:v>24777.090198292452</c:v>
                </c:pt>
                <c:pt idx="311">
                  <c:v>24864.244739797963</c:v>
                </c:pt>
                <c:pt idx="312">
                  <c:v>24496.792426013591</c:v>
                </c:pt>
                <c:pt idx="313">
                  <c:v>24455.026297368688</c:v>
                </c:pt>
                <c:pt idx="314">
                  <c:v>24577.419180063102</c:v>
                </c:pt>
                <c:pt idx="315">
                  <c:v>24398.390718347888</c:v>
                </c:pt>
                <c:pt idx="316">
                  <c:v>24289.554150927197</c:v>
                </c:pt>
                <c:pt idx="317">
                  <c:v>24550.983857890336</c:v>
                </c:pt>
                <c:pt idx="318">
                  <c:v>24707.722906673655</c:v>
                </c:pt>
                <c:pt idx="319">
                  <c:v>24580.303069170783</c:v>
                </c:pt>
                <c:pt idx="320">
                  <c:v>24360.005706224056</c:v>
                </c:pt>
                <c:pt idx="321">
                  <c:v>24454.513042296247</c:v>
                </c:pt>
                <c:pt idx="322">
                  <c:v>24295.937232349537</c:v>
                </c:pt>
                <c:pt idx="323">
                  <c:v>24447.949394674863</c:v>
                </c:pt>
                <c:pt idx="324">
                  <c:v>23940.981968277934</c:v>
                </c:pt>
                <c:pt idx="325">
                  <c:v>24184.669125725242</c:v>
                </c:pt>
                <c:pt idx="326">
                  <c:v>24579.944781877017</c:v>
                </c:pt>
                <c:pt idx="327">
                  <c:v>24266.110477223116</c:v>
                </c:pt>
                <c:pt idx="328">
                  <c:v>24246.076381010167</c:v>
                </c:pt>
                <c:pt idx="329">
                  <c:v>24441.36689596211</c:v>
                </c:pt>
                <c:pt idx="330">
                  <c:v>24084.826147460939</c:v>
                </c:pt>
                <c:pt idx="331">
                  <c:v>23837.354851616754</c:v>
                </c:pt>
                <c:pt idx="332">
                  <c:v>24022.150294420888</c:v>
                </c:pt>
                <c:pt idx="333">
                  <c:v>24084.690483488859</c:v>
                </c:pt>
                <c:pt idx="334">
                  <c:v>24476.631188472984</c:v>
                </c:pt>
                <c:pt idx="335">
                  <c:v>23837.739854200299</c:v>
                </c:pt>
                <c:pt idx="336">
                  <c:v>23755.195838341348</c:v>
                </c:pt>
                <c:pt idx="337">
                  <c:v>23879.392998363353</c:v>
                </c:pt>
                <c:pt idx="338">
                  <c:v>24154.509011661306</c:v>
                </c:pt>
                <c:pt idx="339">
                  <c:v>23914.959174262152</c:v>
                </c:pt>
                <c:pt idx="340">
                  <c:v>23920.810807291666</c:v>
                </c:pt>
                <c:pt idx="341">
                  <c:v>24045.793047736672</c:v>
                </c:pt>
                <c:pt idx="342">
                  <c:v>23726.371317469941</c:v>
                </c:pt>
                <c:pt idx="343">
                  <c:v>23871.674204734521</c:v>
                </c:pt>
                <c:pt idx="344">
                  <c:v>23583.186843815347</c:v>
                </c:pt>
                <c:pt idx="345">
                  <c:v>23913.647716550899</c:v>
                </c:pt>
                <c:pt idx="346">
                  <c:v>24021.209972736116</c:v>
                </c:pt>
                <c:pt idx="347">
                  <c:v>23570.048203197879</c:v>
                </c:pt>
                <c:pt idx="348">
                  <c:v>23940.882353838751</c:v>
                </c:pt>
                <c:pt idx="349">
                  <c:v>23702.245103800607</c:v>
                </c:pt>
                <c:pt idx="350">
                  <c:v>23493.542584002458</c:v>
                </c:pt>
                <c:pt idx="351">
                  <c:v>23468.967921183117</c:v>
                </c:pt>
                <c:pt idx="352">
                  <c:v>23525.619043243067</c:v>
                </c:pt>
                <c:pt idx="353">
                  <c:v>23502.486594376474</c:v>
                </c:pt>
                <c:pt idx="354">
                  <c:v>23990.388048460562</c:v>
                </c:pt>
                <c:pt idx="355">
                  <c:v>23153.207559317128</c:v>
                </c:pt>
                <c:pt idx="356">
                  <c:v>23595.594670745963</c:v>
                </c:pt>
                <c:pt idx="357">
                  <c:v>23745.813290507376</c:v>
                </c:pt>
                <c:pt idx="358">
                  <c:v>23429.032340889546</c:v>
                </c:pt>
                <c:pt idx="359">
                  <c:v>23026.50396300594</c:v>
                </c:pt>
                <c:pt idx="360">
                  <c:v>23480.675460872153</c:v>
                </c:pt>
                <c:pt idx="361">
                  <c:v>23547.319224717881</c:v>
                </c:pt>
                <c:pt idx="362">
                  <c:v>23694.159049902708</c:v>
                </c:pt>
                <c:pt idx="363">
                  <c:v>22980.446954072413</c:v>
                </c:pt>
                <c:pt idx="364">
                  <c:v>23014.338776090251</c:v>
                </c:pt>
                <c:pt idx="365">
                  <c:v>23702.614716254342</c:v>
                </c:pt>
                <c:pt idx="366">
                  <c:v>23127.132965894016</c:v>
                </c:pt>
                <c:pt idx="367">
                  <c:v>22977.966092031973</c:v>
                </c:pt>
                <c:pt idx="368">
                  <c:v>23464.138837055645</c:v>
                </c:pt>
                <c:pt idx="369">
                  <c:v>23516.36445950386</c:v>
                </c:pt>
                <c:pt idx="370">
                  <c:v>23697.254745598126</c:v>
                </c:pt>
                <c:pt idx="371">
                  <c:v>22983.272111124068</c:v>
                </c:pt>
                <c:pt idx="372">
                  <c:v>23214.367510246509</c:v>
                </c:pt>
                <c:pt idx="373">
                  <c:v>23575.988256561621</c:v>
                </c:pt>
                <c:pt idx="374">
                  <c:v>22782.882045589857</c:v>
                </c:pt>
                <c:pt idx="375">
                  <c:v>23080.555152007255</c:v>
                </c:pt>
                <c:pt idx="376">
                  <c:v>23250.113895245453</c:v>
                </c:pt>
                <c:pt idx="377">
                  <c:v>23598.389548438943</c:v>
                </c:pt>
                <c:pt idx="378">
                  <c:v>23082.319412519348</c:v>
                </c:pt>
                <c:pt idx="379">
                  <c:v>22881.482435133574</c:v>
                </c:pt>
                <c:pt idx="380">
                  <c:v>23363.942558116483</c:v>
                </c:pt>
                <c:pt idx="381">
                  <c:v>23083.757188381111</c:v>
                </c:pt>
                <c:pt idx="382">
                  <c:v>22716.595990267666</c:v>
                </c:pt>
                <c:pt idx="383">
                  <c:v>23058.027346513856</c:v>
                </c:pt>
                <c:pt idx="384">
                  <c:v>23179.819571848664</c:v>
                </c:pt>
                <c:pt idx="385">
                  <c:v>22911.500266335228</c:v>
                </c:pt>
                <c:pt idx="386">
                  <c:v>22743.275610169367</c:v>
                </c:pt>
                <c:pt idx="387">
                  <c:v>22787.689130905441</c:v>
                </c:pt>
                <c:pt idx="388">
                  <c:v>23085.368689797142</c:v>
                </c:pt>
                <c:pt idx="389">
                  <c:v>23145.724020133341</c:v>
                </c:pt>
                <c:pt idx="390">
                  <c:v>22488.792320997196</c:v>
                </c:pt>
                <c:pt idx="391">
                  <c:v>22775.571921277402</c:v>
                </c:pt>
                <c:pt idx="392">
                  <c:v>23176.106083294817</c:v>
                </c:pt>
                <c:pt idx="393">
                  <c:v>22739.635620117188</c:v>
                </c:pt>
                <c:pt idx="394">
                  <c:v>22369.673446369528</c:v>
                </c:pt>
                <c:pt idx="395">
                  <c:v>22393.397738032469</c:v>
                </c:pt>
                <c:pt idx="396">
                  <c:v>22660.05339750132</c:v>
                </c:pt>
                <c:pt idx="397">
                  <c:v>22718.47725991303</c:v>
                </c:pt>
                <c:pt idx="398">
                  <c:v>22455.603682546905</c:v>
                </c:pt>
                <c:pt idx="399">
                  <c:v>22683.942730065548</c:v>
                </c:pt>
                <c:pt idx="400">
                  <c:v>22610.183259553731</c:v>
                </c:pt>
                <c:pt idx="401">
                  <c:v>22515.7228202966</c:v>
                </c:pt>
                <c:pt idx="402">
                  <c:v>22210.940912441038</c:v>
                </c:pt>
                <c:pt idx="403">
                  <c:v>22563.914040050287</c:v>
                </c:pt>
                <c:pt idx="404">
                  <c:v>22903.867208780455</c:v>
                </c:pt>
                <c:pt idx="405">
                  <c:v>22639.343778935185</c:v>
                </c:pt>
                <c:pt idx="406">
                  <c:v>22061.54335625227</c:v>
                </c:pt>
                <c:pt idx="407">
                  <c:v>22552.495974009275</c:v>
                </c:pt>
                <c:pt idx="408">
                  <c:v>22490.076139714169</c:v>
                </c:pt>
                <c:pt idx="409">
                  <c:v>22163.911663612624</c:v>
                </c:pt>
                <c:pt idx="410">
                  <c:v>22110.769199051021</c:v>
                </c:pt>
                <c:pt idx="411">
                  <c:v>22129.860895541231</c:v>
                </c:pt>
                <c:pt idx="412">
                  <c:v>22674.378903697198</c:v>
                </c:pt>
                <c:pt idx="413">
                  <c:v>21935.846885738516</c:v>
                </c:pt>
                <c:pt idx="414">
                  <c:v>21960.413831922742</c:v>
                </c:pt>
                <c:pt idx="415">
                  <c:v>22266.102672562618</c:v>
                </c:pt>
                <c:pt idx="416">
                  <c:v>22106.034231012516</c:v>
                </c:pt>
                <c:pt idx="417">
                  <c:v>21841.076913740049</c:v>
                </c:pt>
                <c:pt idx="418">
                  <c:v>22184.850736107015</c:v>
                </c:pt>
                <c:pt idx="419">
                  <c:v>22485.703576109463</c:v>
                </c:pt>
                <c:pt idx="420">
                  <c:v>22434.454469637105</c:v>
                </c:pt>
                <c:pt idx="421">
                  <c:v>21926.996090986144</c:v>
                </c:pt>
                <c:pt idx="422">
                  <c:v>22029.117688128055</c:v>
                </c:pt>
                <c:pt idx="423">
                  <c:v>21898.078406736426</c:v>
                </c:pt>
                <c:pt idx="424">
                  <c:v>22072.646143323593</c:v>
                </c:pt>
                <c:pt idx="425">
                  <c:v>21841.884043182257</c:v>
                </c:pt>
                <c:pt idx="426">
                  <c:v>21826.337463844822</c:v>
                </c:pt>
                <c:pt idx="427">
                  <c:v>22255.026335971044</c:v>
                </c:pt>
                <c:pt idx="428">
                  <c:v>21873.201493186512</c:v>
                </c:pt>
                <c:pt idx="429">
                  <c:v>21953.350229586089</c:v>
                </c:pt>
                <c:pt idx="430">
                  <c:v>22026.25869028805</c:v>
                </c:pt>
                <c:pt idx="431">
                  <c:v>21882.770531019785</c:v>
                </c:pt>
                <c:pt idx="432">
                  <c:v>21762.456132029758</c:v>
                </c:pt>
                <c:pt idx="433">
                  <c:v>21557.531792219295</c:v>
                </c:pt>
                <c:pt idx="434">
                  <c:v>21929.792537776568</c:v>
                </c:pt>
                <c:pt idx="435">
                  <c:v>21717.096625588158</c:v>
                </c:pt>
                <c:pt idx="436">
                  <c:v>21647.111967717741</c:v>
                </c:pt>
                <c:pt idx="437">
                  <c:v>21622.943043208215</c:v>
                </c:pt>
                <c:pt idx="438">
                  <c:v>21620.512555770292</c:v>
                </c:pt>
                <c:pt idx="439">
                  <c:v>21760.740790164833</c:v>
                </c:pt>
                <c:pt idx="440">
                  <c:v>21596.244721623778</c:v>
                </c:pt>
                <c:pt idx="441">
                  <c:v>21620.918334960938</c:v>
                </c:pt>
                <c:pt idx="442">
                  <c:v>21948.832136220968</c:v>
                </c:pt>
                <c:pt idx="443">
                  <c:v>21779.840861635912</c:v>
                </c:pt>
                <c:pt idx="444">
                  <c:v>21744.406851632255</c:v>
                </c:pt>
                <c:pt idx="445">
                  <c:v>21520.247538482548</c:v>
                </c:pt>
                <c:pt idx="446">
                  <c:v>21396.897652929314</c:v>
                </c:pt>
                <c:pt idx="447">
                  <c:v>21676.35224098383</c:v>
                </c:pt>
                <c:pt idx="448">
                  <c:v>21124.604985555012</c:v>
                </c:pt>
                <c:pt idx="449">
                  <c:v>21789.922885704771</c:v>
                </c:pt>
                <c:pt idx="450">
                  <c:v>21607.759339310742</c:v>
                </c:pt>
                <c:pt idx="451">
                  <c:v>21408.508678450897</c:v>
                </c:pt>
                <c:pt idx="452">
                  <c:v>21213.789344992216</c:v>
                </c:pt>
                <c:pt idx="453">
                  <c:v>21433.059854987925</c:v>
                </c:pt>
                <c:pt idx="454">
                  <c:v>21429.595925367514</c:v>
                </c:pt>
                <c:pt idx="455">
                  <c:v>21551.988206237325</c:v>
                </c:pt>
                <c:pt idx="456">
                  <c:v>20766.45329971896</c:v>
                </c:pt>
                <c:pt idx="457">
                  <c:v>21090.677909498947</c:v>
                </c:pt>
                <c:pt idx="458">
                  <c:v>21607.209399792577</c:v>
                </c:pt>
                <c:pt idx="459">
                  <c:v>21587.367925577641</c:v>
                </c:pt>
                <c:pt idx="460">
                  <c:v>20886.299564756195</c:v>
                </c:pt>
                <c:pt idx="461">
                  <c:v>21164.880180271193</c:v>
                </c:pt>
                <c:pt idx="462">
                  <c:v>21492.640686035156</c:v>
                </c:pt>
                <c:pt idx="463">
                  <c:v>21317.889553856305</c:v>
                </c:pt>
                <c:pt idx="464">
                  <c:v>20961.649861653645</c:v>
                </c:pt>
                <c:pt idx="465">
                  <c:v>21167.349520979256</c:v>
                </c:pt>
                <c:pt idx="466">
                  <c:v>21225.906339565001</c:v>
                </c:pt>
                <c:pt idx="467">
                  <c:v>20721.094274902345</c:v>
                </c:pt>
                <c:pt idx="468">
                  <c:v>20672.97776096551</c:v>
                </c:pt>
                <c:pt idx="469">
                  <c:v>21134.104339599609</c:v>
                </c:pt>
                <c:pt idx="470">
                  <c:v>20950.463323333384</c:v>
                </c:pt>
                <c:pt idx="471">
                  <c:v>21222.222299357407</c:v>
                </c:pt>
                <c:pt idx="472">
                  <c:v>20575.207562725362</c:v>
                </c:pt>
                <c:pt idx="473">
                  <c:v>20624.317666685816</c:v>
                </c:pt>
                <c:pt idx="474">
                  <c:v>21067.268540188728</c:v>
                </c:pt>
                <c:pt idx="475">
                  <c:v>20896.260105133057</c:v>
                </c:pt>
                <c:pt idx="476">
                  <c:v>20273.834103133326</c:v>
                </c:pt>
                <c:pt idx="477">
                  <c:v>20791.256597923955</c:v>
                </c:pt>
                <c:pt idx="478">
                  <c:v>20815.616520808293</c:v>
                </c:pt>
                <c:pt idx="479">
                  <c:v>20809.886989284205</c:v>
                </c:pt>
                <c:pt idx="480">
                  <c:v>20789.856235845542</c:v>
                </c:pt>
                <c:pt idx="481">
                  <c:v>20673.429269716722</c:v>
                </c:pt>
                <c:pt idx="482">
                  <c:v>20772.748516703759</c:v>
                </c:pt>
                <c:pt idx="483">
                  <c:v>20568.99753691331</c:v>
                </c:pt>
                <c:pt idx="484">
                  <c:v>20789.650731344784</c:v>
                </c:pt>
                <c:pt idx="485">
                  <c:v>20693.869541138643</c:v>
                </c:pt>
                <c:pt idx="486">
                  <c:v>20718.414211273193</c:v>
                </c:pt>
                <c:pt idx="487">
                  <c:v>20835.955953435379</c:v>
                </c:pt>
                <c:pt idx="488">
                  <c:v>20559.700078507965</c:v>
                </c:pt>
                <c:pt idx="489">
                  <c:v>20653.861786957379</c:v>
                </c:pt>
                <c:pt idx="490">
                  <c:v>20657.805791139603</c:v>
                </c:pt>
                <c:pt idx="491">
                  <c:v>20391.422565003621</c:v>
                </c:pt>
                <c:pt idx="492">
                  <c:v>19924.958504014343</c:v>
                </c:pt>
                <c:pt idx="493">
                  <c:v>20728.466671242324</c:v>
                </c:pt>
                <c:pt idx="494">
                  <c:v>20297.605557571591</c:v>
                </c:pt>
                <c:pt idx="495">
                  <c:v>20096.749977675856</c:v>
                </c:pt>
                <c:pt idx="496">
                  <c:v>20201.701868338179</c:v>
                </c:pt>
                <c:pt idx="497">
                  <c:v>20605.286445969803</c:v>
                </c:pt>
                <c:pt idx="498">
                  <c:v>20233.186194419861</c:v>
                </c:pt>
                <c:pt idx="499">
                  <c:v>20138.930910095689</c:v>
                </c:pt>
                <c:pt idx="500">
                  <c:v>20056.212821146244</c:v>
                </c:pt>
                <c:pt idx="501">
                  <c:v>20259.656534987229</c:v>
                </c:pt>
                <c:pt idx="502">
                  <c:v>20682.386343549388</c:v>
                </c:pt>
                <c:pt idx="503">
                  <c:v>19928.511452760213</c:v>
                </c:pt>
                <c:pt idx="504">
                  <c:v>20418.155337333679</c:v>
                </c:pt>
                <c:pt idx="505">
                  <c:v>20263.846500338041</c:v>
                </c:pt>
                <c:pt idx="506">
                  <c:v>20228.360925583613</c:v>
                </c:pt>
                <c:pt idx="507">
                  <c:v>19930.159125380629</c:v>
                </c:pt>
                <c:pt idx="508">
                  <c:v>20065.362190819542</c:v>
                </c:pt>
                <c:pt idx="509">
                  <c:v>20211.713814939507</c:v>
                </c:pt>
                <c:pt idx="510">
                  <c:v>20304.190223753922</c:v>
                </c:pt>
                <c:pt idx="511">
                  <c:v>19960.192633225513</c:v>
                </c:pt>
                <c:pt idx="512">
                  <c:v>20306.231230603848</c:v>
                </c:pt>
                <c:pt idx="513">
                  <c:v>20493.025537109374</c:v>
                </c:pt>
                <c:pt idx="514">
                  <c:v>20145.512991768974</c:v>
                </c:pt>
                <c:pt idx="515">
                  <c:v>19990.509831946667</c:v>
                </c:pt>
                <c:pt idx="516">
                  <c:v>20260.607674185685</c:v>
                </c:pt>
                <c:pt idx="517">
                  <c:v>20126.385640935379</c:v>
                </c:pt>
                <c:pt idx="518">
                  <c:v>20383.951379776001</c:v>
                </c:pt>
                <c:pt idx="519">
                  <c:v>19744.667969711183</c:v>
                </c:pt>
                <c:pt idx="520">
                  <c:v>19998.191969688265</c:v>
                </c:pt>
                <c:pt idx="521">
                  <c:v>20215.233045683133</c:v>
                </c:pt>
                <c:pt idx="522">
                  <c:v>19719.114691894531</c:v>
                </c:pt>
                <c:pt idx="523">
                  <c:v>19787.164375976561</c:v>
                </c:pt>
                <c:pt idx="524">
                  <c:v>20020.355784416199</c:v>
                </c:pt>
                <c:pt idx="525">
                  <c:v>20300.714095228301</c:v>
                </c:pt>
                <c:pt idx="526">
                  <c:v>19721.494727519916</c:v>
                </c:pt>
                <c:pt idx="527">
                  <c:v>19648.857160780164</c:v>
                </c:pt>
                <c:pt idx="528">
                  <c:v>19931.110452486773</c:v>
                </c:pt>
                <c:pt idx="529">
                  <c:v>20087.642699241638</c:v>
                </c:pt>
                <c:pt idx="530">
                  <c:v>19833.046733225423</c:v>
                </c:pt>
                <c:pt idx="531">
                  <c:v>19289.640503172854</c:v>
                </c:pt>
                <c:pt idx="532">
                  <c:v>19594.97889107632</c:v>
                </c:pt>
                <c:pt idx="533">
                  <c:v>20178.401898552391</c:v>
                </c:pt>
                <c:pt idx="534">
                  <c:v>19806.652746821386</c:v>
                </c:pt>
                <c:pt idx="535">
                  <c:v>19290.945508467285</c:v>
                </c:pt>
                <c:pt idx="536">
                  <c:v>19652.92458820343</c:v>
                </c:pt>
                <c:pt idx="537">
                  <c:v>19764.994387672061</c:v>
                </c:pt>
                <c:pt idx="538">
                  <c:v>19458.214579999687</c:v>
                </c:pt>
                <c:pt idx="539">
                  <c:v>19506.974471630288</c:v>
                </c:pt>
                <c:pt idx="540">
                  <c:v>19699.130100068593</c:v>
                </c:pt>
                <c:pt idx="541">
                  <c:v>19707.826620257783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D4-4168-869B-244ACA6162E0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'4.3 ADR + S Day 4'!$B$2:$B$692</c:f>
              <c:numCache>
                <c:formatCode>General</c:formatCode>
                <c:ptCount val="691"/>
                <c:pt idx="0">
                  <c:v>0</c:v>
                </c:pt>
                <c:pt idx="1">
                  <c:v>4.1419035E-2</c:v>
                </c:pt>
                <c:pt idx="2">
                  <c:v>8.4904855000000001E-2</c:v>
                </c:pt>
                <c:pt idx="3">
                  <c:v>0.12692392499999999</c:v>
                </c:pt>
                <c:pt idx="4">
                  <c:v>0.17034307499999998</c:v>
                </c:pt>
                <c:pt idx="5">
                  <c:v>0.2116121033333333</c:v>
                </c:pt>
                <c:pt idx="6">
                  <c:v>0.25519792833333332</c:v>
                </c:pt>
                <c:pt idx="7">
                  <c:v>0.29721699833333332</c:v>
                </c:pt>
                <c:pt idx="8">
                  <c:v>0.33813600666666666</c:v>
                </c:pt>
                <c:pt idx="9">
                  <c:v>0.37970504999999999</c:v>
                </c:pt>
                <c:pt idx="10">
                  <c:v>0.42147410666666663</c:v>
                </c:pt>
                <c:pt idx="11">
                  <c:v>0.46555996166666669</c:v>
                </c:pt>
                <c:pt idx="12">
                  <c:v>0.50684565500000001</c:v>
                </c:pt>
                <c:pt idx="13">
                  <c:v>0.54856470833333337</c:v>
                </c:pt>
                <c:pt idx="14">
                  <c:v>0.59185051833333324</c:v>
                </c:pt>
                <c:pt idx="15">
                  <c:v>0.63310287666666665</c:v>
                </c:pt>
                <c:pt idx="16">
                  <c:v>0.6768553799999999</c:v>
                </c:pt>
                <c:pt idx="17">
                  <c:v>0.71860776833333329</c:v>
                </c:pt>
                <c:pt idx="18">
                  <c:v>0.76147688666666669</c:v>
                </c:pt>
                <c:pt idx="19">
                  <c:v>0.80512938333333339</c:v>
                </c:pt>
                <c:pt idx="20">
                  <c:v>0.84834852166666663</c:v>
                </c:pt>
                <c:pt idx="21">
                  <c:v>0.89000090500000006</c:v>
                </c:pt>
                <c:pt idx="22">
                  <c:v>0.93245333333333325</c:v>
                </c:pt>
                <c:pt idx="23">
                  <c:v>0.97518910999999997</c:v>
                </c:pt>
                <c:pt idx="24">
                  <c:v>1.0164581366666665</c:v>
                </c:pt>
                <c:pt idx="25">
                  <c:v>1.0584438716666666</c:v>
                </c:pt>
                <c:pt idx="26">
                  <c:v>1.0999795816666667</c:v>
                </c:pt>
                <c:pt idx="27">
                  <c:v>1.1414986233333333</c:v>
                </c:pt>
                <c:pt idx="28">
                  <c:v>1.1852011216666665</c:v>
                </c:pt>
                <c:pt idx="29">
                  <c:v>1.228603605</c:v>
                </c:pt>
                <c:pt idx="30">
                  <c:v>1.2715560616666666</c:v>
                </c:pt>
                <c:pt idx="31">
                  <c:v>1.3132251116666667</c:v>
                </c:pt>
                <c:pt idx="32">
                  <c:v>1.3566609283333333</c:v>
                </c:pt>
                <c:pt idx="33">
                  <c:v>1.3986799983333331</c:v>
                </c:pt>
                <c:pt idx="34">
                  <c:v>1.4397656816666666</c:v>
                </c:pt>
                <c:pt idx="35">
                  <c:v>1.4837015283333332</c:v>
                </c:pt>
                <c:pt idx="36">
                  <c:v>1.5252872399999999</c:v>
                </c:pt>
                <c:pt idx="37">
                  <c:v>1.5666229383333332</c:v>
                </c:pt>
                <c:pt idx="38">
                  <c:v>1.6099587499999999</c:v>
                </c:pt>
                <c:pt idx="39">
                  <c:v>1.6519111499999999</c:v>
                </c:pt>
                <c:pt idx="40">
                  <c:v>1.6948802749999998</c:v>
                </c:pt>
                <c:pt idx="41">
                  <c:v>1.7371826933333334</c:v>
                </c:pt>
                <c:pt idx="42">
                  <c:v>1.7791684283333331</c:v>
                </c:pt>
                <c:pt idx="43">
                  <c:v>1.8196707449999998</c:v>
                </c:pt>
                <c:pt idx="44">
                  <c:v>1.8615231383333333</c:v>
                </c:pt>
                <c:pt idx="45">
                  <c:v>1.9034755383333333</c:v>
                </c:pt>
                <c:pt idx="46">
                  <c:v>1.9465946716666667</c:v>
                </c:pt>
                <c:pt idx="47">
                  <c:v>1.9882970566666667</c:v>
                </c:pt>
                <c:pt idx="48">
                  <c:v>2.0313828549999999</c:v>
                </c:pt>
                <c:pt idx="49">
                  <c:v>2.0730685716666666</c:v>
                </c:pt>
                <c:pt idx="50">
                  <c:v>2.1155043316666666</c:v>
                </c:pt>
                <c:pt idx="51">
                  <c:v>2.1582734449999998</c:v>
                </c:pt>
                <c:pt idx="52">
                  <c:v>2.2003425183333336</c:v>
                </c:pt>
                <c:pt idx="53">
                  <c:v>2.24164488</c:v>
                </c:pt>
                <c:pt idx="54">
                  <c:v>2.2836806183333334</c:v>
                </c:pt>
                <c:pt idx="55">
                  <c:v>2.3267830833333329</c:v>
                </c:pt>
                <c:pt idx="56">
                  <c:v>2.3701022283333328</c:v>
                </c:pt>
                <c:pt idx="57">
                  <c:v>2.4117212749999997</c:v>
                </c:pt>
                <c:pt idx="58">
                  <c:v>2.4535069983333333</c:v>
                </c:pt>
                <c:pt idx="59">
                  <c:v>2.4949427016666665</c:v>
                </c:pt>
                <c:pt idx="60">
                  <c:v>2.5386618683333335</c:v>
                </c:pt>
                <c:pt idx="61">
                  <c:v>2.5804475916666667</c:v>
                </c:pt>
                <c:pt idx="62">
                  <c:v>2.6234500516666666</c:v>
                </c:pt>
                <c:pt idx="63">
                  <c:v>2.6664525116666669</c:v>
                </c:pt>
                <c:pt idx="64">
                  <c:v>2.7104550283333335</c:v>
                </c:pt>
                <c:pt idx="65">
                  <c:v>2.7534741549999997</c:v>
                </c:pt>
                <c:pt idx="66">
                  <c:v>2.7949931966666663</c:v>
                </c:pt>
                <c:pt idx="67">
                  <c:v>2.8385290200000002</c:v>
                </c:pt>
                <c:pt idx="68">
                  <c:v>2.881931503333333</c:v>
                </c:pt>
                <c:pt idx="69">
                  <c:v>2.9252339799999998</c:v>
                </c:pt>
                <c:pt idx="70">
                  <c:v>2.9682531066666664</c:v>
                </c:pt>
                <c:pt idx="71">
                  <c:v>3.0115889183333331</c:v>
                </c:pt>
                <c:pt idx="72">
                  <c:v>3.0535079833333332</c:v>
                </c:pt>
                <c:pt idx="73">
                  <c:v>3.097027138333333</c:v>
                </c:pt>
                <c:pt idx="74">
                  <c:v>3.1382628316666663</c:v>
                </c:pt>
                <c:pt idx="75">
                  <c:v>3.1802819016666666</c:v>
                </c:pt>
                <c:pt idx="76">
                  <c:v>3.2233010283333332</c:v>
                </c:pt>
                <c:pt idx="77">
                  <c:v>3.2652867633333336</c:v>
                </c:pt>
                <c:pt idx="78">
                  <c:v>3.3068224716666665</c:v>
                </c:pt>
                <c:pt idx="79">
                  <c:v>3.348408183333333</c:v>
                </c:pt>
                <c:pt idx="80">
                  <c:v>3.3917939983333332</c:v>
                </c:pt>
                <c:pt idx="81">
                  <c:v>3.4331463633333335</c:v>
                </c:pt>
                <c:pt idx="82">
                  <c:v>3.4764821766666665</c:v>
                </c:pt>
                <c:pt idx="83">
                  <c:v>3.5186179199999996</c:v>
                </c:pt>
                <c:pt idx="84">
                  <c:v>3.5617870549999995</c:v>
                </c:pt>
                <c:pt idx="85">
                  <c:v>3.603289428333333</c:v>
                </c:pt>
                <c:pt idx="86">
                  <c:v>3.6465585700000003</c:v>
                </c:pt>
                <c:pt idx="87">
                  <c:v>3.6901944000000002</c:v>
                </c:pt>
                <c:pt idx="88">
                  <c:v>3.7338968999999995</c:v>
                </c:pt>
                <c:pt idx="89">
                  <c:v>3.7752159299999999</c:v>
                </c:pt>
                <c:pt idx="90">
                  <c:v>3.8164682883333332</c:v>
                </c:pt>
                <c:pt idx="91">
                  <c:v>3.8591707316666666</c:v>
                </c:pt>
                <c:pt idx="92">
                  <c:v>3.9018065033333333</c:v>
                </c:pt>
                <c:pt idx="93">
                  <c:v>3.9451756499999999</c:v>
                </c:pt>
                <c:pt idx="94">
                  <c:v>3.9867446949999996</c:v>
                </c:pt>
                <c:pt idx="95">
                  <c:v>4.0284137449999999</c:v>
                </c:pt>
                <c:pt idx="96">
                  <c:v>4.0703828116666667</c:v>
                </c:pt>
                <c:pt idx="97">
                  <c:v>4.1115851683333329</c:v>
                </c:pt>
                <c:pt idx="98">
                  <c:v>4.1532542183333332</c:v>
                </c:pt>
                <c:pt idx="99">
                  <c:v>4.1949399366666666</c:v>
                </c:pt>
                <c:pt idx="100">
                  <c:v>4.2365256483333331</c:v>
                </c:pt>
                <c:pt idx="101">
                  <c:v>4.278594721666666</c:v>
                </c:pt>
                <c:pt idx="102">
                  <c:v>4.3201304299999999</c:v>
                </c:pt>
                <c:pt idx="103">
                  <c:v>4.3636162500000006</c:v>
                </c:pt>
                <c:pt idx="104">
                  <c:v>4.4052853000000001</c:v>
                </c:pt>
                <c:pt idx="105">
                  <c:v>4.4483710983333333</c:v>
                </c:pt>
                <c:pt idx="106">
                  <c:v>4.4920402633333332</c:v>
                </c:pt>
                <c:pt idx="107">
                  <c:v>4.5338093183333337</c:v>
                </c:pt>
                <c:pt idx="108">
                  <c:v>4.574945005</c:v>
                </c:pt>
                <c:pt idx="109">
                  <c:v>4.6168474016666661</c:v>
                </c:pt>
                <c:pt idx="110">
                  <c:v>4.6598331933333323</c:v>
                </c:pt>
                <c:pt idx="111">
                  <c:v>4.7018189283333331</c:v>
                </c:pt>
                <c:pt idx="112">
                  <c:v>4.7439046683333332</c:v>
                </c:pt>
                <c:pt idx="113">
                  <c:v>4.786940463333333</c:v>
                </c:pt>
                <c:pt idx="114">
                  <c:v>4.8283594983333327</c:v>
                </c:pt>
                <c:pt idx="115">
                  <c:v>4.8700118816666667</c:v>
                </c:pt>
                <c:pt idx="116">
                  <c:v>4.9117476016666659</c:v>
                </c:pt>
                <c:pt idx="117">
                  <c:v>4.9540000183333328</c:v>
                </c:pt>
                <c:pt idx="118">
                  <c:v>4.9951357049999991</c:v>
                </c:pt>
                <c:pt idx="119">
                  <c:v>5.0372714483333327</c:v>
                </c:pt>
                <c:pt idx="120">
                  <c:v>5.0802405716666659</c:v>
                </c:pt>
                <c:pt idx="121">
                  <c:v>5.1218596199999995</c:v>
                </c:pt>
                <c:pt idx="122">
                  <c:v>5.1655787866666669</c:v>
                </c:pt>
                <c:pt idx="123">
                  <c:v>5.2068978166666664</c:v>
                </c:pt>
                <c:pt idx="124">
                  <c:v>5.2504003049999994</c:v>
                </c:pt>
                <c:pt idx="125">
                  <c:v>5.2939527966666668</c:v>
                </c:pt>
                <c:pt idx="126">
                  <c:v>5.3372052700000001</c:v>
                </c:pt>
                <c:pt idx="127">
                  <c:v>5.3784242950000003</c:v>
                </c:pt>
                <c:pt idx="128">
                  <c:v>5.4219101150000002</c:v>
                </c:pt>
                <c:pt idx="129">
                  <c:v>5.4637458416666664</c:v>
                </c:pt>
                <c:pt idx="130">
                  <c:v>5.5067983033333325</c:v>
                </c:pt>
                <c:pt idx="131">
                  <c:v>5.5487006999999995</c:v>
                </c:pt>
                <c:pt idx="132">
                  <c:v>5.5900863999999997</c:v>
                </c:pt>
                <c:pt idx="133">
                  <c:v>5.6335055499999998</c:v>
                </c:pt>
                <c:pt idx="134">
                  <c:v>5.6752079366666663</c:v>
                </c:pt>
                <c:pt idx="135">
                  <c:v>5.718227063333333</c:v>
                </c:pt>
                <c:pt idx="136">
                  <c:v>5.7617962216666667</c:v>
                </c:pt>
                <c:pt idx="137">
                  <c:v>5.8034986066666665</c:v>
                </c:pt>
                <c:pt idx="138">
                  <c:v>5.8472511100000002</c:v>
                </c:pt>
                <c:pt idx="139">
                  <c:v>5.890636924999999</c:v>
                </c:pt>
                <c:pt idx="140">
                  <c:v>5.9340894099999995</c:v>
                </c:pt>
                <c:pt idx="141">
                  <c:v>5.9768585233333331</c:v>
                </c:pt>
                <c:pt idx="142">
                  <c:v>6.0182775583333337</c:v>
                </c:pt>
                <c:pt idx="143">
                  <c:v>6.0620800633333323</c:v>
                </c:pt>
                <c:pt idx="144">
                  <c:v>6.1050491883333331</c:v>
                </c:pt>
                <c:pt idx="145">
                  <c:v>6.1471015933333328</c:v>
                </c:pt>
                <c:pt idx="146">
                  <c:v>6.1902040583333333</c:v>
                </c:pt>
                <c:pt idx="147">
                  <c:v>6.2317230999999991</c:v>
                </c:pt>
                <c:pt idx="148">
                  <c:v>6.2732921450000001</c:v>
                </c:pt>
                <c:pt idx="149">
                  <c:v>6.3151612049999999</c:v>
                </c:pt>
                <c:pt idx="150">
                  <c:v>6.3588303699999988</c:v>
                </c:pt>
                <c:pt idx="151">
                  <c:v>6.4017161566666667</c:v>
                </c:pt>
                <c:pt idx="152">
                  <c:v>6.4454853266666667</c:v>
                </c:pt>
                <c:pt idx="153">
                  <c:v>6.4871043733333336</c:v>
                </c:pt>
                <c:pt idx="154">
                  <c:v>6.5305735266666671</c:v>
                </c:pt>
                <c:pt idx="155">
                  <c:v>6.5716425416666659</c:v>
                </c:pt>
                <c:pt idx="156">
                  <c:v>6.6150116900000002</c:v>
                </c:pt>
                <c:pt idx="157">
                  <c:v>6.6570307599999996</c:v>
                </c:pt>
                <c:pt idx="158">
                  <c:v>6.7001665599999995</c:v>
                </c:pt>
                <c:pt idx="159">
                  <c:v>6.7416189316666664</c:v>
                </c:pt>
                <c:pt idx="160">
                  <c:v>6.7850547483333337</c:v>
                </c:pt>
                <c:pt idx="161">
                  <c:v>6.8268738066666668</c:v>
                </c:pt>
                <c:pt idx="162">
                  <c:v>6.8705763066666661</c:v>
                </c:pt>
                <c:pt idx="163">
                  <c:v>6.913812113333333</c:v>
                </c:pt>
                <c:pt idx="164">
                  <c:v>6.9554144933333335</c:v>
                </c:pt>
                <c:pt idx="165">
                  <c:v>6.996900198333333</c:v>
                </c:pt>
                <c:pt idx="166">
                  <c:v>7.0385025783333335</c:v>
                </c:pt>
                <c:pt idx="167">
                  <c:v>7.0817050499999992</c:v>
                </c:pt>
                <c:pt idx="168">
                  <c:v>7.1233907666666658</c:v>
                </c:pt>
                <c:pt idx="169">
                  <c:v>7.1670765999999997</c:v>
                </c:pt>
                <c:pt idx="170">
                  <c:v>7.2100290566666665</c:v>
                </c:pt>
                <c:pt idx="171">
                  <c:v>7.2520481266666659</c:v>
                </c:pt>
                <c:pt idx="172">
                  <c:v>7.2935171649999999</c:v>
                </c:pt>
                <c:pt idx="173">
                  <c:v>7.3353195549999999</c:v>
                </c:pt>
                <c:pt idx="174">
                  <c:v>7.3785886966666663</c:v>
                </c:pt>
                <c:pt idx="175">
                  <c:v>7.4216744950000004</c:v>
                </c:pt>
                <c:pt idx="176">
                  <c:v>7.4659936966666667</c:v>
                </c:pt>
                <c:pt idx="177">
                  <c:v>7.5068793683333324</c:v>
                </c:pt>
                <c:pt idx="178">
                  <c:v>7.5487484299999998</c:v>
                </c:pt>
                <c:pt idx="179">
                  <c:v>7.5901841333333335</c:v>
                </c:pt>
                <c:pt idx="180">
                  <c:v>7.6338199616666662</c:v>
                </c:pt>
                <c:pt idx="181">
                  <c:v>7.6755556833333332</c:v>
                </c:pt>
                <c:pt idx="182">
                  <c:v>7.7183414633333332</c:v>
                </c:pt>
                <c:pt idx="183">
                  <c:v>7.7601771899999994</c:v>
                </c:pt>
                <c:pt idx="184">
                  <c:v>7.8037963516666657</c:v>
                </c:pt>
                <c:pt idx="185">
                  <c:v>7.8471988333333336</c:v>
                </c:pt>
                <c:pt idx="186">
                  <c:v>7.8907846599999996</c:v>
                </c:pt>
                <c:pt idx="187">
                  <c:v>7.934053801666666</c:v>
                </c:pt>
                <c:pt idx="188">
                  <c:v>7.9755228399999991</c:v>
                </c:pt>
                <c:pt idx="189">
                  <c:v>8.018575301666667</c:v>
                </c:pt>
                <c:pt idx="190">
                  <c:v>8.0603110233333322</c:v>
                </c:pt>
                <c:pt idx="191">
                  <c:v>8.103813511666667</c:v>
                </c:pt>
                <c:pt idx="192">
                  <c:v>8.1473826700000007</c:v>
                </c:pt>
                <c:pt idx="193">
                  <c:v>8.1902851233333323</c:v>
                </c:pt>
                <c:pt idx="194">
                  <c:v>8.2317708299999985</c:v>
                </c:pt>
                <c:pt idx="195">
                  <c:v>8.2753066533333328</c:v>
                </c:pt>
                <c:pt idx="196">
                  <c:v>8.3191424933333327</c:v>
                </c:pt>
                <c:pt idx="197">
                  <c:v>8.3600781683333327</c:v>
                </c:pt>
                <c:pt idx="198">
                  <c:v>8.4038473383333319</c:v>
                </c:pt>
                <c:pt idx="199">
                  <c:v>8.4635840883333326</c:v>
                </c:pt>
                <c:pt idx="200">
                  <c:v>8.4907189733333333</c:v>
                </c:pt>
                <c:pt idx="201">
                  <c:v>8.5338381066666678</c:v>
                </c:pt>
                <c:pt idx="202">
                  <c:v>8.5770239099999994</c:v>
                </c:pt>
                <c:pt idx="203">
                  <c:v>8.618892971666666</c:v>
                </c:pt>
                <c:pt idx="204">
                  <c:v>8.6618287616666656</c:v>
                </c:pt>
                <c:pt idx="205">
                  <c:v>8.7036811549999999</c:v>
                </c:pt>
                <c:pt idx="206">
                  <c:v>8.7473503183333321</c:v>
                </c:pt>
                <c:pt idx="207">
                  <c:v>8.7884193349999986</c:v>
                </c:pt>
                <c:pt idx="208">
                  <c:v>8.8320384966666658</c:v>
                </c:pt>
                <c:pt idx="209">
                  <c:v>8.8754743133333331</c:v>
                </c:pt>
                <c:pt idx="210">
                  <c:v>8.9171100283333331</c:v>
                </c:pt>
                <c:pt idx="211">
                  <c:v>8.9606791866666651</c:v>
                </c:pt>
                <c:pt idx="212">
                  <c:v>9.0034649683333328</c:v>
                </c:pt>
                <c:pt idx="213">
                  <c:v>9.0455173733333325</c:v>
                </c:pt>
                <c:pt idx="214">
                  <c:v>9.0873364316666674</c:v>
                </c:pt>
                <c:pt idx="215">
                  <c:v>9.1285887916666653</c:v>
                </c:pt>
                <c:pt idx="216">
                  <c:v>9.1722079533333325</c:v>
                </c:pt>
                <c:pt idx="217">
                  <c:v>9.2154770950000007</c:v>
                </c:pt>
                <c:pt idx="218">
                  <c:v>9.2587462366666671</c:v>
                </c:pt>
                <c:pt idx="219">
                  <c:v>9.3021320500000009</c:v>
                </c:pt>
                <c:pt idx="220">
                  <c:v>9.3436677599999989</c:v>
                </c:pt>
                <c:pt idx="221">
                  <c:v>9.3854034800000008</c:v>
                </c:pt>
                <c:pt idx="222">
                  <c:v>9.4288559649999986</c:v>
                </c:pt>
                <c:pt idx="223">
                  <c:v>9.4726084683333323</c:v>
                </c:pt>
                <c:pt idx="224">
                  <c:v>9.5136274816666671</c:v>
                </c:pt>
                <c:pt idx="225">
                  <c:v>9.5550965199999993</c:v>
                </c:pt>
                <c:pt idx="226">
                  <c:v>9.5988656900000002</c:v>
                </c:pt>
                <c:pt idx="227">
                  <c:v>9.6403180600000002</c:v>
                </c:pt>
                <c:pt idx="228">
                  <c:v>9.6819871099999997</c:v>
                </c:pt>
                <c:pt idx="229">
                  <c:v>9.7234894849999982</c:v>
                </c:pt>
                <c:pt idx="230">
                  <c:v>9.7653252099999985</c:v>
                </c:pt>
                <c:pt idx="231">
                  <c:v>9.8071942716666669</c:v>
                </c:pt>
                <c:pt idx="232">
                  <c:v>9.8509467750000006</c:v>
                </c:pt>
                <c:pt idx="233">
                  <c:v>9.8938658966666662</c:v>
                </c:pt>
                <c:pt idx="234">
                  <c:v>9.9356849549999993</c:v>
                </c:pt>
                <c:pt idx="235">
                  <c:v>9.9790207666666664</c:v>
                </c:pt>
                <c:pt idx="236">
                  <c:v>10.02220657</c:v>
                </c:pt>
                <c:pt idx="237">
                  <c:v>10.065392373333333</c:v>
                </c:pt>
                <c:pt idx="238">
                  <c:v>10.107211431666666</c:v>
                </c:pt>
                <c:pt idx="239">
                  <c:v>10.150630581666666</c:v>
                </c:pt>
                <c:pt idx="240">
                  <c:v>10.191816271666665</c:v>
                </c:pt>
                <c:pt idx="241">
                  <c:v>10.235268756666667</c:v>
                </c:pt>
                <c:pt idx="242">
                  <c:v>10.278771245</c:v>
                </c:pt>
                <c:pt idx="243">
                  <c:v>10.320906988333332</c:v>
                </c:pt>
                <c:pt idx="244">
                  <c:v>10.362409361666666</c:v>
                </c:pt>
                <c:pt idx="245">
                  <c:v>10.403661721666667</c:v>
                </c:pt>
                <c:pt idx="246">
                  <c:v>10.445914138333332</c:v>
                </c:pt>
                <c:pt idx="247">
                  <c:v>10.486816476666666</c:v>
                </c:pt>
                <c:pt idx="248">
                  <c:v>10.52846886</c:v>
                </c:pt>
                <c:pt idx="249">
                  <c:v>10.570421259999998</c:v>
                </c:pt>
                <c:pt idx="250">
                  <c:v>10.613723736666666</c:v>
                </c:pt>
                <c:pt idx="251">
                  <c:v>10.655192775</c:v>
                </c:pt>
                <c:pt idx="252">
                  <c:v>10.698861938333332</c:v>
                </c:pt>
                <c:pt idx="253">
                  <c:v>10.742247753333334</c:v>
                </c:pt>
                <c:pt idx="254">
                  <c:v>10.785383555000001</c:v>
                </c:pt>
                <c:pt idx="255">
                  <c:v>10.827019269999999</c:v>
                </c:pt>
                <c:pt idx="256">
                  <c:v>10.870838441666667</c:v>
                </c:pt>
                <c:pt idx="257">
                  <c:v>10.91392424</c:v>
                </c:pt>
                <c:pt idx="258">
                  <c:v>10.955576621666665</c:v>
                </c:pt>
                <c:pt idx="259">
                  <c:v>10.998662419999999</c:v>
                </c:pt>
                <c:pt idx="260">
                  <c:v>11.042081569999999</c:v>
                </c:pt>
                <c:pt idx="261">
                  <c:v>11.083517273333333</c:v>
                </c:pt>
                <c:pt idx="262">
                  <c:v>11.126819750000001</c:v>
                </c:pt>
                <c:pt idx="263">
                  <c:v>11.170188896666666</c:v>
                </c:pt>
                <c:pt idx="264">
                  <c:v>11.213958068333334</c:v>
                </c:pt>
                <c:pt idx="265">
                  <c:v>11.255760458333333</c:v>
                </c:pt>
                <c:pt idx="266">
                  <c:v>11.299129604999999</c:v>
                </c:pt>
                <c:pt idx="267">
                  <c:v>11.342965446666666</c:v>
                </c:pt>
                <c:pt idx="268">
                  <c:v>11.385751226666665</c:v>
                </c:pt>
                <c:pt idx="269">
                  <c:v>11.428703683333334</c:v>
                </c:pt>
                <c:pt idx="270">
                  <c:v>11.472572859999998</c:v>
                </c:pt>
                <c:pt idx="271">
                  <c:v>11.514075233333333</c:v>
                </c:pt>
                <c:pt idx="272">
                  <c:v>11.555377595</c:v>
                </c:pt>
                <c:pt idx="273">
                  <c:v>11.597446668333333</c:v>
                </c:pt>
                <c:pt idx="274">
                  <c:v>11.639065714999999</c:v>
                </c:pt>
                <c:pt idx="275">
                  <c:v>11.680234736666668</c:v>
                </c:pt>
                <c:pt idx="276">
                  <c:v>11.722003793333332</c:v>
                </c:pt>
                <c:pt idx="277">
                  <c:v>11.766056311666667</c:v>
                </c:pt>
                <c:pt idx="278">
                  <c:v>11.807275336666667</c:v>
                </c:pt>
                <c:pt idx="279">
                  <c:v>11.850894498333332</c:v>
                </c:pt>
                <c:pt idx="280">
                  <c:v>11.893730281666667</c:v>
                </c:pt>
                <c:pt idx="281">
                  <c:v>11.93554934</c:v>
                </c:pt>
                <c:pt idx="282">
                  <c:v>11.978868485</c:v>
                </c:pt>
                <c:pt idx="283">
                  <c:v>12.022520981666666</c:v>
                </c:pt>
                <c:pt idx="284">
                  <c:v>12.065290095</c:v>
                </c:pt>
                <c:pt idx="285">
                  <c:v>12.107425838333333</c:v>
                </c:pt>
                <c:pt idx="286">
                  <c:v>12.148911543333332</c:v>
                </c:pt>
                <c:pt idx="287">
                  <c:v>12.190663931666666</c:v>
                </c:pt>
                <c:pt idx="288">
                  <c:v>12.234166419999999</c:v>
                </c:pt>
                <c:pt idx="289">
                  <c:v>12.27535211</c:v>
                </c:pt>
                <c:pt idx="290">
                  <c:v>12.31820456</c:v>
                </c:pt>
                <c:pt idx="291">
                  <c:v>12.359006893333333</c:v>
                </c:pt>
                <c:pt idx="292">
                  <c:v>12.402326038333333</c:v>
                </c:pt>
                <c:pt idx="293">
                  <c:v>12.444211766666665</c:v>
                </c:pt>
                <c:pt idx="294">
                  <c:v>12.485414123333333</c:v>
                </c:pt>
                <c:pt idx="295">
                  <c:v>12.527166511666668</c:v>
                </c:pt>
                <c:pt idx="296">
                  <c:v>12.569068908333332</c:v>
                </c:pt>
                <c:pt idx="297">
                  <c:v>12.612404721666667</c:v>
                </c:pt>
                <c:pt idx="298">
                  <c:v>12.653623744999999</c:v>
                </c:pt>
                <c:pt idx="299">
                  <c:v>12.697476253333331</c:v>
                </c:pt>
                <c:pt idx="300">
                  <c:v>12.740828733333332</c:v>
                </c:pt>
                <c:pt idx="301">
                  <c:v>12.782081091666667</c:v>
                </c:pt>
                <c:pt idx="302">
                  <c:v>12.825716921666666</c:v>
                </c:pt>
                <c:pt idx="303">
                  <c:v>12.868852721666665</c:v>
                </c:pt>
                <c:pt idx="304">
                  <c:v>12.910555106666665</c:v>
                </c:pt>
                <c:pt idx="305">
                  <c:v>12.953707574999999</c:v>
                </c:pt>
                <c:pt idx="306">
                  <c:v>12.996943381666666</c:v>
                </c:pt>
                <c:pt idx="307">
                  <c:v>13.038995786666666</c:v>
                </c:pt>
                <c:pt idx="308">
                  <c:v>13.082198258333333</c:v>
                </c:pt>
                <c:pt idx="309">
                  <c:v>13.125350726666666</c:v>
                </c:pt>
                <c:pt idx="310">
                  <c:v>13.167436466666665</c:v>
                </c:pt>
                <c:pt idx="311">
                  <c:v>13.210438926666665</c:v>
                </c:pt>
                <c:pt idx="312">
                  <c:v>13.254091423333334</c:v>
                </c:pt>
                <c:pt idx="313">
                  <c:v>13.295277111666667</c:v>
                </c:pt>
                <c:pt idx="314">
                  <c:v>13.33899628</c:v>
                </c:pt>
                <c:pt idx="315">
                  <c:v>13.382098745</c:v>
                </c:pt>
                <c:pt idx="316">
                  <c:v>13.425584564999999</c:v>
                </c:pt>
                <c:pt idx="317">
                  <c:v>13.469220395000001</c:v>
                </c:pt>
                <c:pt idx="318">
                  <c:v>13.512356194999999</c:v>
                </c:pt>
                <c:pt idx="319">
                  <c:v>13.555425324999998</c:v>
                </c:pt>
                <c:pt idx="320">
                  <c:v>13.598944481666667</c:v>
                </c:pt>
                <c:pt idx="321">
                  <c:v>13.64048019</c:v>
                </c:pt>
                <c:pt idx="322">
                  <c:v>13.683982678333333</c:v>
                </c:pt>
                <c:pt idx="323">
                  <c:v>13.727068476666666</c:v>
                </c:pt>
                <c:pt idx="324">
                  <c:v>13.769004208333333</c:v>
                </c:pt>
                <c:pt idx="325">
                  <c:v>13.812506696666667</c:v>
                </c:pt>
                <c:pt idx="326">
                  <c:v>13.855709166666665</c:v>
                </c:pt>
                <c:pt idx="327">
                  <c:v>13.89714487</c:v>
                </c:pt>
                <c:pt idx="328">
                  <c:v>13.940647358333333</c:v>
                </c:pt>
                <c:pt idx="329">
                  <c:v>13.98426652</c:v>
                </c:pt>
                <c:pt idx="330">
                  <c:v>14.027418988333332</c:v>
                </c:pt>
                <c:pt idx="331">
                  <c:v>14.068821356666666</c:v>
                </c:pt>
                <c:pt idx="332">
                  <c:v>14.112640529999998</c:v>
                </c:pt>
                <c:pt idx="333">
                  <c:v>14.155826333333332</c:v>
                </c:pt>
                <c:pt idx="334">
                  <c:v>14.197128695</c:v>
                </c:pt>
                <c:pt idx="335">
                  <c:v>14.241031206666666</c:v>
                </c:pt>
                <c:pt idx="336">
                  <c:v>14.284117003333332</c:v>
                </c:pt>
                <c:pt idx="337">
                  <c:v>14.325686048333333</c:v>
                </c:pt>
                <c:pt idx="338">
                  <c:v>14.368788513333332</c:v>
                </c:pt>
                <c:pt idx="339">
                  <c:v>14.412424343333333</c:v>
                </c:pt>
                <c:pt idx="340">
                  <c:v>14.453743373333333</c:v>
                </c:pt>
                <c:pt idx="341">
                  <c:v>14.497329198333334</c:v>
                </c:pt>
                <c:pt idx="342">
                  <c:v>14.540965028333334</c:v>
                </c:pt>
                <c:pt idx="343">
                  <c:v>14.583967488333334</c:v>
                </c:pt>
                <c:pt idx="344">
                  <c:v>14.625369856666667</c:v>
                </c:pt>
                <c:pt idx="345">
                  <c:v>14.669389039999999</c:v>
                </c:pt>
                <c:pt idx="346">
                  <c:v>14.712158153333332</c:v>
                </c:pt>
                <c:pt idx="347">
                  <c:v>14.755777315</c:v>
                </c:pt>
                <c:pt idx="348">
                  <c:v>14.798829776666667</c:v>
                </c:pt>
                <c:pt idx="349">
                  <c:v>14.842532276666667</c:v>
                </c:pt>
                <c:pt idx="350">
                  <c:v>14.885668076666665</c:v>
                </c:pt>
                <c:pt idx="351">
                  <c:v>14.927037109999999</c:v>
                </c:pt>
                <c:pt idx="352">
                  <c:v>14.970872951666667</c:v>
                </c:pt>
                <c:pt idx="353">
                  <c:v>15.012358656666667</c:v>
                </c:pt>
                <c:pt idx="354">
                  <c:v>15.053811028333334</c:v>
                </c:pt>
                <c:pt idx="355">
                  <c:v>15.097613533333334</c:v>
                </c:pt>
                <c:pt idx="356">
                  <c:v>15.139149241666667</c:v>
                </c:pt>
                <c:pt idx="357">
                  <c:v>15.182418383333331</c:v>
                </c:pt>
                <c:pt idx="358">
                  <c:v>15.225387508333332</c:v>
                </c:pt>
                <c:pt idx="359">
                  <c:v>15.267106561666667</c:v>
                </c:pt>
                <c:pt idx="360">
                  <c:v>15.309025625</c:v>
                </c:pt>
                <c:pt idx="361">
                  <c:v>15.352144758333333</c:v>
                </c:pt>
                <c:pt idx="362">
                  <c:v>15.394080489999999</c:v>
                </c:pt>
                <c:pt idx="363">
                  <c:v>15.437499639999999</c:v>
                </c:pt>
                <c:pt idx="364">
                  <c:v>15.478768666666666</c:v>
                </c:pt>
                <c:pt idx="365">
                  <c:v>15.522221153333332</c:v>
                </c:pt>
                <c:pt idx="366">
                  <c:v>15.565990323333333</c:v>
                </c:pt>
                <c:pt idx="367">
                  <c:v>15.609176126666664</c:v>
                </c:pt>
                <c:pt idx="368">
                  <c:v>15.650711834999999</c:v>
                </c:pt>
                <c:pt idx="369">
                  <c:v>15.694380999999998</c:v>
                </c:pt>
                <c:pt idx="370">
                  <c:v>15.7375168</c:v>
                </c:pt>
                <c:pt idx="371">
                  <c:v>15.780669268333332</c:v>
                </c:pt>
                <c:pt idx="372">
                  <c:v>15.823988413333332</c:v>
                </c:pt>
                <c:pt idx="373">
                  <c:v>15.867924259999999</c:v>
                </c:pt>
                <c:pt idx="374">
                  <c:v>15.910793378333333</c:v>
                </c:pt>
                <c:pt idx="375">
                  <c:v>15.95412919</c:v>
                </c:pt>
                <c:pt idx="376">
                  <c:v>15.997248323333332</c:v>
                </c:pt>
                <c:pt idx="377">
                  <c:v>16.040834148333332</c:v>
                </c:pt>
                <c:pt idx="378">
                  <c:v>16.082119843333331</c:v>
                </c:pt>
                <c:pt idx="379">
                  <c:v>16.124188916666665</c:v>
                </c:pt>
                <c:pt idx="380">
                  <c:v>16.168024756666664</c:v>
                </c:pt>
                <c:pt idx="381">
                  <c:v>16.21081053833333</c:v>
                </c:pt>
                <c:pt idx="382">
                  <c:v>16.254263023333333</c:v>
                </c:pt>
                <c:pt idx="383">
                  <c:v>16.29574873</c:v>
                </c:pt>
                <c:pt idx="384">
                  <c:v>16.339567901666666</c:v>
                </c:pt>
                <c:pt idx="385">
                  <c:v>16.380870264999999</c:v>
                </c:pt>
                <c:pt idx="386">
                  <c:v>16.424406088333331</c:v>
                </c:pt>
                <c:pt idx="387">
                  <c:v>16.467858573333334</c:v>
                </c:pt>
                <c:pt idx="388">
                  <c:v>16.509310944999999</c:v>
                </c:pt>
                <c:pt idx="389">
                  <c:v>16.552280068333332</c:v>
                </c:pt>
                <c:pt idx="390">
                  <c:v>16.595582544999999</c:v>
                </c:pt>
                <c:pt idx="391">
                  <c:v>16.637284931666667</c:v>
                </c:pt>
                <c:pt idx="392">
                  <c:v>16.680554071666666</c:v>
                </c:pt>
                <c:pt idx="393">
                  <c:v>16.724106563333333</c:v>
                </c:pt>
                <c:pt idx="394">
                  <c:v>16.765558934999998</c:v>
                </c:pt>
                <c:pt idx="395">
                  <c:v>16.809094758333334</c:v>
                </c:pt>
                <c:pt idx="396">
                  <c:v>16.852130553333332</c:v>
                </c:pt>
                <c:pt idx="397">
                  <c:v>16.894266296666665</c:v>
                </c:pt>
                <c:pt idx="398">
                  <c:v>16.935518654999999</c:v>
                </c:pt>
                <c:pt idx="399">
                  <c:v>16.977404385</c:v>
                </c:pt>
                <c:pt idx="400">
                  <c:v>17.020990211666668</c:v>
                </c:pt>
                <c:pt idx="401">
                  <c:v>17.062309241666664</c:v>
                </c:pt>
                <c:pt idx="402">
                  <c:v>17.103911620000002</c:v>
                </c:pt>
                <c:pt idx="403">
                  <c:v>17.147530781666667</c:v>
                </c:pt>
                <c:pt idx="404">
                  <c:v>17.190666581666665</c:v>
                </c:pt>
                <c:pt idx="405">
                  <c:v>17.232835661666666</c:v>
                </c:pt>
                <c:pt idx="406">
                  <c:v>17.274088020000001</c:v>
                </c:pt>
                <c:pt idx="407">
                  <c:v>17.317507169999999</c:v>
                </c:pt>
                <c:pt idx="408">
                  <c:v>17.360776311666665</c:v>
                </c:pt>
                <c:pt idx="409">
                  <c:v>17.402545368333332</c:v>
                </c:pt>
                <c:pt idx="410">
                  <c:v>17.443914399999997</c:v>
                </c:pt>
                <c:pt idx="411">
                  <c:v>17.485766795</c:v>
                </c:pt>
                <c:pt idx="412">
                  <c:v>17.529285949999998</c:v>
                </c:pt>
                <c:pt idx="413">
                  <c:v>17.57053831</c:v>
                </c:pt>
                <c:pt idx="414">
                  <c:v>17.614090801666666</c:v>
                </c:pt>
                <c:pt idx="415">
                  <c:v>17.657326606666668</c:v>
                </c:pt>
                <c:pt idx="416">
                  <c:v>17.700545746666666</c:v>
                </c:pt>
                <c:pt idx="417">
                  <c:v>17.744131571666667</c:v>
                </c:pt>
                <c:pt idx="418">
                  <c:v>17.787817404999998</c:v>
                </c:pt>
                <c:pt idx="419">
                  <c:v>17.829036428333332</c:v>
                </c:pt>
                <c:pt idx="420">
                  <c:v>17.870972160000001</c:v>
                </c:pt>
                <c:pt idx="421">
                  <c:v>17.912774551666665</c:v>
                </c:pt>
                <c:pt idx="422">
                  <c:v>17.956343709999999</c:v>
                </c:pt>
                <c:pt idx="423">
                  <c:v>17.999696189999998</c:v>
                </c:pt>
                <c:pt idx="424">
                  <c:v>18.042881993333332</c:v>
                </c:pt>
                <c:pt idx="425">
                  <c:v>18.086051128333335</c:v>
                </c:pt>
                <c:pt idx="426">
                  <c:v>18.129220265000001</c:v>
                </c:pt>
                <c:pt idx="427">
                  <c:v>18.172839426666666</c:v>
                </c:pt>
                <c:pt idx="428">
                  <c:v>18.215975226666668</c:v>
                </c:pt>
                <c:pt idx="429">
                  <c:v>18.257427598333333</c:v>
                </c:pt>
                <c:pt idx="430">
                  <c:v>18.301096761666667</c:v>
                </c:pt>
                <c:pt idx="431">
                  <c:v>18.342299118333333</c:v>
                </c:pt>
                <c:pt idx="432">
                  <c:v>18.386034953333333</c:v>
                </c:pt>
                <c:pt idx="433">
                  <c:v>18.429204089999999</c:v>
                </c:pt>
                <c:pt idx="434">
                  <c:v>18.472806583333334</c:v>
                </c:pt>
                <c:pt idx="435">
                  <c:v>18.514225618333334</c:v>
                </c:pt>
                <c:pt idx="436">
                  <c:v>18.557844779999996</c:v>
                </c:pt>
                <c:pt idx="437">
                  <c:v>18.601030583333333</c:v>
                </c:pt>
                <c:pt idx="438">
                  <c:v>18.644466401666666</c:v>
                </c:pt>
                <c:pt idx="439">
                  <c:v>18.687485528333333</c:v>
                </c:pt>
                <c:pt idx="440">
                  <c:v>18.730621330000002</c:v>
                </c:pt>
                <c:pt idx="441">
                  <c:v>18.772523726666666</c:v>
                </c:pt>
                <c:pt idx="442">
                  <c:v>18.815909541666667</c:v>
                </c:pt>
                <c:pt idx="443">
                  <c:v>18.857511919999997</c:v>
                </c:pt>
                <c:pt idx="444">
                  <c:v>18.90088106833333</c:v>
                </c:pt>
                <c:pt idx="445">
                  <c:v>18.944300218333336</c:v>
                </c:pt>
                <c:pt idx="446">
                  <c:v>18.98601927</c:v>
                </c:pt>
                <c:pt idx="447">
                  <c:v>19.027738323333331</c:v>
                </c:pt>
                <c:pt idx="448">
                  <c:v>19.071024133333331</c:v>
                </c:pt>
                <c:pt idx="449">
                  <c:v>19.112276491666666</c:v>
                </c:pt>
                <c:pt idx="450">
                  <c:v>19.154378899999998</c:v>
                </c:pt>
                <c:pt idx="451">
                  <c:v>19.195997948333332</c:v>
                </c:pt>
                <c:pt idx="452">
                  <c:v>19.239150414999997</c:v>
                </c:pt>
                <c:pt idx="453">
                  <c:v>19.280936138333335</c:v>
                </c:pt>
                <c:pt idx="454">
                  <c:v>19.324738645</c:v>
                </c:pt>
                <c:pt idx="455">
                  <c:v>19.366524368333334</c:v>
                </c:pt>
                <c:pt idx="456">
                  <c:v>19.409626833333334</c:v>
                </c:pt>
                <c:pt idx="457">
                  <c:v>19.451312550000001</c:v>
                </c:pt>
                <c:pt idx="458">
                  <c:v>19.494431683333332</c:v>
                </c:pt>
                <c:pt idx="459">
                  <c:v>19.535950724999999</c:v>
                </c:pt>
                <c:pt idx="460">
                  <c:v>19.577436431666666</c:v>
                </c:pt>
                <c:pt idx="461">
                  <c:v>19.619122148333336</c:v>
                </c:pt>
                <c:pt idx="462">
                  <c:v>19.662824648333334</c:v>
                </c:pt>
                <c:pt idx="463">
                  <c:v>19.704310355</c:v>
                </c:pt>
                <c:pt idx="464">
                  <c:v>19.747346149999998</c:v>
                </c:pt>
                <c:pt idx="465">
                  <c:v>19.789381886666664</c:v>
                </c:pt>
                <c:pt idx="466">
                  <c:v>19.830784255000001</c:v>
                </c:pt>
                <c:pt idx="467">
                  <c:v>19.874053396666667</c:v>
                </c:pt>
                <c:pt idx="468">
                  <c:v>19.915789116666666</c:v>
                </c:pt>
                <c:pt idx="469">
                  <c:v>19.957374828333332</c:v>
                </c:pt>
                <c:pt idx="470">
                  <c:v>20.000843981666666</c:v>
                </c:pt>
                <c:pt idx="471">
                  <c:v>20.044079788333331</c:v>
                </c:pt>
                <c:pt idx="472">
                  <c:v>20.088182311666667</c:v>
                </c:pt>
                <c:pt idx="473">
                  <c:v>20.129401335000001</c:v>
                </c:pt>
                <c:pt idx="474">
                  <c:v>20.170637026666665</c:v>
                </c:pt>
                <c:pt idx="475">
                  <c:v>20.212789438333335</c:v>
                </c:pt>
                <c:pt idx="476">
                  <c:v>20.254225141666666</c:v>
                </c:pt>
                <c:pt idx="477">
                  <c:v>20.295894191666665</c:v>
                </c:pt>
                <c:pt idx="478">
                  <c:v>20.339163333333332</c:v>
                </c:pt>
                <c:pt idx="479">
                  <c:v>20.380849049999998</c:v>
                </c:pt>
                <c:pt idx="480">
                  <c:v>20.422701444999998</c:v>
                </c:pt>
                <c:pt idx="481">
                  <c:v>20.464687178333332</c:v>
                </c:pt>
                <c:pt idx="482">
                  <c:v>20.505756195</c:v>
                </c:pt>
                <c:pt idx="483">
                  <c:v>20.547641923333334</c:v>
                </c:pt>
                <c:pt idx="484">
                  <c:v>20.591361091666666</c:v>
                </c:pt>
                <c:pt idx="485">
                  <c:v>20.634530226666666</c:v>
                </c:pt>
                <c:pt idx="486">
                  <c:v>20.677516018333332</c:v>
                </c:pt>
                <c:pt idx="487">
                  <c:v>20.719468418333335</c:v>
                </c:pt>
                <c:pt idx="488">
                  <c:v>20.763087579999997</c:v>
                </c:pt>
                <c:pt idx="489">
                  <c:v>20.806573399999998</c:v>
                </c:pt>
                <c:pt idx="490">
                  <c:v>20.84944251833333</c:v>
                </c:pt>
                <c:pt idx="491">
                  <c:v>20.891128236666663</c:v>
                </c:pt>
                <c:pt idx="492">
                  <c:v>20.934480716666666</c:v>
                </c:pt>
                <c:pt idx="493">
                  <c:v>20.977966536666663</c:v>
                </c:pt>
                <c:pt idx="494">
                  <c:v>21.021052334999997</c:v>
                </c:pt>
                <c:pt idx="495">
                  <c:v>21.062771388333331</c:v>
                </c:pt>
                <c:pt idx="496">
                  <c:v>21.106190538333333</c:v>
                </c:pt>
                <c:pt idx="497">
                  <c:v>21.147859588333333</c:v>
                </c:pt>
                <c:pt idx="498">
                  <c:v>21.190978719999997</c:v>
                </c:pt>
                <c:pt idx="499">
                  <c:v>21.232881116666665</c:v>
                </c:pt>
                <c:pt idx="500">
                  <c:v>21.276133591666667</c:v>
                </c:pt>
                <c:pt idx="501">
                  <c:v>21.319236056666668</c:v>
                </c:pt>
                <c:pt idx="502">
                  <c:v>21.362921888333332</c:v>
                </c:pt>
                <c:pt idx="503">
                  <c:v>21.40415758</c:v>
                </c:pt>
                <c:pt idx="504">
                  <c:v>21.447976753333332</c:v>
                </c:pt>
                <c:pt idx="505">
                  <c:v>21.489295783333333</c:v>
                </c:pt>
                <c:pt idx="506">
                  <c:v>21.532431583333331</c:v>
                </c:pt>
                <c:pt idx="507">
                  <c:v>21.575234031666664</c:v>
                </c:pt>
                <c:pt idx="508">
                  <c:v>21.61595302833333</c:v>
                </c:pt>
                <c:pt idx="509">
                  <c:v>21.657722083333333</c:v>
                </c:pt>
                <c:pt idx="510">
                  <c:v>21.699474471666669</c:v>
                </c:pt>
                <c:pt idx="511">
                  <c:v>21.74101018</c:v>
                </c:pt>
                <c:pt idx="512">
                  <c:v>21.782712565000001</c:v>
                </c:pt>
                <c:pt idx="513">
                  <c:v>21.825898370000001</c:v>
                </c:pt>
                <c:pt idx="514">
                  <c:v>21.867817433333332</c:v>
                </c:pt>
                <c:pt idx="515">
                  <c:v>21.91111991</c:v>
                </c:pt>
                <c:pt idx="516">
                  <c:v>21.954222374999997</c:v>
                </c:pt>
                <c:pt idx="517">
                  <c:v>21.99607477</c:v>
                </c:pt>
                <c:pt idx="518">
                  <c:v>22.039210570000002</c:v>
                </c:pt>
                <c:pt idx="519">
                  <c:v>22.080879620000001</c:v>
                </c:pt>
                <c:pt idx="520">
                  <c:v>22.122715346666666</c:v>
                </c:pt>
                <c:pt idx="521">
                  <c:v>22.165817811666667</c:v>
                </c:pt>
                <c:pt idx="522">
                  <c:v>22.207520196666668</c:v>
                </c:pt>
                <c:pt idx="523">
                  <c:v>22.249422593333332</c:v>
                </c:pt>
                <c:pt idx="524">
                  <c:v>22.290724954999998</c:v>
                </c:pt>
                <c:pt idx="525">
                  <c:v>22.334177441666665</c:v>
                </c:pt>
                <c:pt idx="526">
                  <c:v>22.377746600000002</c:v>
                </c:pt>
                <c:pt idx="527">
                  <c:v>22.42116575</c:v>
                </c:pt>
                <c:pt idx="528">
                  <c:v>22.462718126666665</c:v>
                </c:pt>
                <c:pt idx="529">
                  <c:v>22.505037213333331</c:v>
                </c:pt>
                <c:pt idx="530">
                  <c:v>22.545789544999998</c:v>
                </c:pt>
                <c:pt idx="531">
                  <c:v>22.587758611666668</c:v>
                </c:pt>
                <c:pt idx="532">
                  <c:v>22.63109442333333</c:v>
                </c:pt>
                <c:pt idx="533">
                  <c:v>22.674396899999998</c:v>
                </c:pt>
                <c:pt idx="534">
                  <c:v>22.71838275</c:v>
                </c:pt>
                <c:pt idx="535">
                  <c:v>22.761218533333331</c:v>
                </c:pt>
                <c:pt idx="536">
                  <c:v>22.804287663333334</c:v>
                </c:pt>
                <c:pt idx="537">
                  <c:v>22.847956828333334</c:v>
                </c:pt>
                <c:pt idx="538">
                  <c:v>22.890942619999997</c:v>
                </c:pt>
                <c:pt idx="539">
                  <c:v>22.934361769999999</c:v>
                </c:pt>
                <c:pt idx="540">
                  <c:v>22.977997598333332</c:v>
                </c:pt>
                <c:pt idx="541">
                  <c:v>23.021150066666667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</c:numCache>
            </c:numRef>
          </c:cat>
          <c:val>
            <c:numRef>
              <c:f>'4.3 ADR + S Day 4'!$D$2:$D$692</c:f>
              <c:numCache>
                <c:formatCode>General</c:formatCode>
                <c:ptCount val="691"/>
                <c:pt idx="0">
                  <c:v>0</c:v>
                </c:pt>
                <c:pt idx="1">
                  <c:v>395.56452253753065</c:v>
                </c:pt>
                <c:pt idx="2">
                  <c:v>603.14736468975366</c:v>
                </c:pt>
                <c:pt idx="3">
                  <c:v>449.57585887419873</c:v>
                </c:pt>
                <c:pt idx="4">
                  <c:v>549.14227720748545</c:v>
                </c:pt>
                <c:pt idx="5">
                  <c:v>416.74759392989307</c:v>
                </c:pt>
                <c:pt idx="6">
                  <c:v>498.35752360026044</c:v>
                </c:pt>
                <c:pt idx="7">
                  <c:v>458.99506051199779</c:v>
                </c:pt>
                <c:pt idx="8">
                  <c:v>357.77690044202302</c:v>
                </c:pt>
                <c:pt idx="9">
                  <c:v>812.60049337869157</c:v>
                </c:pt>
                <c:pt idx="10">
                  <c:v>498.42446096319901</c:v>
                </c:pt>
                <c:pt idx="11">
                  <c:v>554.28862847222217</c:v>
                </c:pt>
                <c:pt idx="12">
                  <c:v>624.80713641826924</c:v>
                </c:pt>
                <c:pt idx="13">
                  <c:v>809.38917565724205</c:v>
                </c:pt>
                <c:pt idx="14">
                  <c:v>772.37934570312495</c:v>
                </c:pt>
                <c:pt idx="15">
                  <c:v>787.60771207989387</c:v>
                </c:pt>
                <c:pt idx="16">
                  <c:v>800.11430767220509</c:v>
                </c:pt>
                <c:pt idx="17">
                  <c:v>571.41790862581627</c:v>
                </c:pt>
                <c:pt idx="18">
                  <c:v>697.72499063570206</c:v>
                </c:pt>
                <c:pt idx="19">
                  <c:v>807.1969170627824</c:v>
                </c:pt>
                <c:pt idx="20">
                  <c:v>711.50319204757466</c:v>
                </c:pt>
                <c:pt idx="21">
                  <c:v>692.43593709976949</c:v>
                </c:pt>
                <c:pt idx="22">
                  <c:v>709.70295669093275</c:v>
                </c:pt>
                <c:pt idx="23">
                  <c:v>685.62215252311864</c:v>
                </c:pt>
                <c:pt idx="24">
                  <c:v>852.58792574111726</c:v>
                </c:pt>
                <c:pt idx="25">
                  <c:v>885.43234252929688</c:v>
                </c:pt>
                <c:pt idx="26">
                  <c:v>791.71091228982675</c:v>
                </c:pt>
                <c:pt idx="27">
                  <c:v>833.71852874755859</c:v>
                </c:pt>
                <c:pt idx="28">
                  <c:v>832.75166618049923</c:v>
                </c:pt>
                <c:pt idx="29">
                  <c:v>716.1011652870784</c:v>
                </c:pt>
                <c:pt idx="30">
                  <c:v>741.73610529823907</c:v>
                </c:pt>
                <c:pt idx="31">
                  <c:v>802.6483062168337</c:v>
                </c:pt>
                <c:pt idx="32">
                  <c:v>687.1868401126585</c:v>
                </c:pt>
                <c:pt idx="33">
                  <c:v>878.45401108685667</c:v>
                </c:pt>
                <c:pt idx="34">
                  <c:v>668.31967210036055</c:v>
                </c:pt>
                <c:pt idx="35">
                  <c:v>790.30721418824919</c:v>
                </c:pt>
                <c:pt idx="36">
                  <c:v>929.12693359374998</c:v>
                </c:pt>
                <c:pt idx="37">
                  <c:v>717.73226081000439</c:v>
                </c:pt>
                <c:pt idx="38">
                  <c:v>819.0216064453125</c:v>
                </c:pt>
                <c:pt idx="39">
                  <c:v>840.09863712086394</c:v>
                </c:pt>
                <c:pt idx="40">
                  <c:v>867.04154566714635</c:v>
                </c:pt>
                <c:pt idx="41">
                  <c:v>803.23959573885293</c:v>
                </c:pt>
                <c:pt idx="42">
                  <c:v>952.56063842773438</c:v>
                </c:pt>
                <c:pt idx="43">
                  <c:v>724.15682388900166</c:v>
                </c:pt>
                <c:pt idx="44">
                  <c:v>1005.710460783306</c:v>
                </c:pt>
                <c:pt idx="45">
                  <c:v>838.93419247581846</c:v>
                </c:pt>
                <c:pt idx="46">
                  <c:v>936.43355605181523</c:v>
                </c:pt>
                <c:pt idx="47">
                  <c:v>771.99397592695937</c:v>
                </c:pt>
                <c:pt idx="48">
                  <c:v>798.36213320777529</c:v>
                </c:pt>
                <c:pt idx="49">
                  <c:v>894.97360677083338</c:v>
                </c:pt>
                <c:pt idx="50">
                  <c:v>778.46361781529015</c:v>
                </c:pt>
                <c:pt idx="51">
                  <c:v>749.32688420935517</c:v>
                </c:pt>
                <c:pt idx="52">
                  <c:v>926.01921299525668</c:v>
                </c:pt>
                <c:pt idx="53">
                  <c:v>797.21995348808093</c:v>
                </c:pt>
                <c:pt idx="54">
                  <c:v>910.26278686523438</c:v>
                </c:pt>
                <c:pt idx="55">
                  <c:v>907.62904222705697</c:v>
                </c:pt>
                <c:pt idx="56">
                  <c:v>891.96901962783306</c:v>
                </c:pt>
                <c:pt idx="57">
                  <c:v>836.13758031872737</c:v>
                </c:pt>
                <c:pt idx="58">
                  <c:v>917.35192220052079</c:v>
                </c:pt>
                <c:pt idx="59">
                  <c:v>980.39678881541795</c:v>
                </c:pt>
                <c:pt idx="60">
                  <c:v>952.70060268668237</c:v>
                </c:pt>
                <c:pt idx="61">
                  <c:v>952.982363614169</c:v>
                </c:pt>
                <c:pt idx="62">
                  <c:v>842.22025415452856</c:v>
                </c:pt>
                <c:pt idx="63">
                  <c:v>1031.446854301121</c:v>
                </c:pt>
                <c:pt idx="64">
                  <c:v>910.17484805458469</c:v>
                </c:pt>
                <c:pt idx="65">
                  <c:v>891.01594812729775</c:v>
                </c:pt>
                <c:pt idx="66">
                  <c:v>667.28894661046286</c:v>
                </c:pt>
                <c:pt idx="67">
                  <c:v>804.39410691034232</c:v>
                </c:pt>
                <c:pt idx="68">
                  <c:v>971.57722236740756</c:v>
                </c:pt>
                <c:pt idx="69">
                  <c:v>900.62442200442399</c:v>
                </c:pt>
                <c:pt idx="70">
                  <c:v>701.20800422219668</c:v>
                </c:pt>
                <c:pt idx="71">
                  <c:v>698.98013741629461</c:v>
                </c:pt>
                <c:pt idx="72">
                  <c:v>928.45627945188494</c:v>
                </c:pt>
                <c:pt idx="73">
                  <c:v>1023.519140625</c:v>
                </c:pt>
                <c:pt idx="74">
                  <c:v>1739.6363067626953</c:v>
                </c:pt>
                <c:pt idx="75">
                  <c:v>2166.5282915900734</c:v>
                </c:pt>
                <c:pt idx="76">
                  <c:v>2563.2226039341517</c:v>
                </c:pt>
                <c:pt idx="77">
                  <c:v>2418.3075404575893</c:v>
                </c:pt>
                <c:pt idx="78">
                  <c:v>1836.7411081414473</c:v>
                </c:pt>
                <c:pt idx="79">
                  <c:v>1823.5343128551137</c:v>
                </c:pt>
                <c:pt idx="80">
                  <c:v>1483.5144264914773</c:v>
                </c:pt>
                <c:pt idx="81">
                  <c:v>1519.2739025297619</c:v>
                </c:pt>
                <c:pt idx="82">
                  <c:v>1083.2420043945313</c:v>
                </c:pt>
                <c:pt idx="83">
                  <c:v>872.72003495065792</c:v>
                </c:pt>
                <c:pt idx="84">
                  <c:v>820.36651204427085</c:v>
                </c:pt>
                <c:pt idx="85">
                  <c:v>989.73039550781255</c:v>
                </c:pt>
                <c:pt idx="86">
                  <c:v>687.83071719898896</c:v>
                </c:pt>
                <c:pt idx="87">
                  <c:v>782.94983465021312</c:v>
                </c:pt>
                <c:pt idx="88">
                  <c:v>881.17764282226563</c:v>
                </c:pt>
                <c:pt idx="89">
                  <c:v>973.96441243489585</c:v>
                </c:pt>
                <c:pt idx="90">
                  <c:v>1418.5294433593749</c:v>
                </c:pt>
                <c:pt idx="91">
                  <c:v>1651.5217578125</c:v>
                </c:pt>
                <c:pt idx="92">
                  <c:v>1846.1617344447545</c:v>
                </c:pt>
                <c:pt idx="93">
                  <c:v>2081.227035030242</c:v>
                </c:pt>
                <c:pt idx="94">
                  <c:v>2201.3642220846036</c:v>
                </c:pt>
                <c:pt idx="95">
                  <c:v>2600.9178535893279</c:v>
                </c:pt>
                <c:pt idx="96">
                  <c:v>2892.4125142415364</c:v>
                </c:pt>
                <c:pt idx="97">
                  <c:v>2956.1256057451355</c:v>
                </c:pt>
                <c:pt idx="98">
                  <c:v>2987.1470720563616</c:v>
                </c:pt>
                <c:pt idx="99">
                  <c:v>3380.999967060392</c:v>
                </c:pt>
                <c:pt idx="100">
                  <c:v>3170.5650978625658</c:v>
                </c:pt>
                <c:pt idx="101">
                  <c:v>3121.8054044481732</c:v>
                </c:pt>
                <c:pt idx="102">
                  <c:v>3296.1148529052734</c:v>
                </c:pt>
                <c:pt idx="103">
                  <c:v>3424.7899815150668</c:v>
                </c:pt>
                <c:pt idx="104">
                  <c:v>3183.7667814555921</c:v>
                </c:pt>
                <c:pt idx="105">
                  <c:v>3047.2130142405063</c:v>
                </c:pt>
                <c:pt idx="106">
                  <c:v>2970.3090279494659</c:v>
                </c:pt>
                <c:pt idx="107">
                  <c:v>2912.4137405395509</c:v>
                </c:pt>
                <c:pt idx="108">
                  <c:v>2825.6250626413444</c:v>
                </c:pt>
                <c:pt idx="109">
                  <c:v>2664.3394466538025</c:v>
                </c:pt>
                <c:pt idx="110">
                  <c:v>2852.4191640878653</c:v>
                </c:pt>
                <c:pt idx="111">
                  <c:v>2951.3852013696596</c:v>
                </c:pt>
                <c:pt idx="112">
                  <c:v>2653.6386822956365</c:v>
                </c:pt>
                <c:pt idx="113">
                  <c:v>2521.9775802612303</c:v>
                </c:pt>
                <c:pt idx="114">
                  <c:v>2629.7516532238619</c:v>
                </c:pt>
                <c:pt idx="115">
                  <c:v>2315.0004721032569</c:v>
                </c:pt>
                <c:pt idx="116">
                  <c:v>2646.3977951776415</c:v>
                </c:pt>
                <c:pt idx="117">
                  <c:v>2074.9777539062502</c:v>
                </c:pt>
                <c:pt idx="118">
                  <c:v>2505.7624688205947</c:v>
                </c:pt>
                <c:pt idx="119">
                  <c:v>2369.0265820312502</c:v>
                </c:pt>
                <c:pt idx="120">
                  <c:v>2389.6734098307293</c:v>
                </c:pt>
                <c:pt idx="121">
                  <c:v>1930.0912753018465</c:v>
                </c:pt>
                <c:pt idx="122">
                  <c:v>2295.8265471281829</c:v>
                </c:pt>
                <c:pt idx="123">
                  <c:v>2038.6148156060112</c:v>
                </c:pt>
                <c:pt idx="124">
                  <c:v>2429.5186099097841</c:v>
                </c:pt>
                <c:pt idx="125">
                  <c:v>1950.872414036801</c:v>
                </c:pt>
                <c:pt idx="126">
                  <c:v>2049.9602532185299</c:v>
                </c:pt>
                <c:pt idx="127">
                  <c:v>2061.5677744547525</c:v>
                </c:pt>
                <c:pt idx="128">
                  <c:v>1933.9614395633821</c:v>
                </c:pt>
                <c:pt idx="129">
                  <c:v>1976.9007430815361</c:v>
                </c:pt>
                <c:pt idx="130">
                  <c:v>1985.9998265316613</c:v>
                </c:pt>
                <c:pt idx="131">
                  <c:v>2033.3808733258929</c:v>
                </c:pt>
                <c:pt idx="132">
                  <c:v>1849.6031589508057</c:v>
                </c:pt>
                <c:pt idx="133">
                  <c:v>1661.6897786458333</c:v>
                </c:pt>
                <c:pt idx="134">
                  <c:v>1734.6309988839287</c:v>
                </c:pt>
                <c:pt idx="135">
                  <c:v>1393.9584034886852</c:v>
                </c:pt>
                <c:pt idx="136">
                  <c:v>1775.1202697753906</c:v>
                </c:pt>
                <c:pt idx="137">
                  <c:v>1555.9170211533369</c:v>
                </c:pt>
                <c:pt idx="138">
                  <c:v>1693.6083474230411</c:v>
                </c:pt>
                <c:pt idx="139">
                  <c:v>1795.5482330322266</c:v>
                </c:pt>
                <c:pt idx="140">
                  <c:v>1655.9949331132193</c:v>
                </c:pt>
                <c:pt idx="141">
                  <c:v>1755.7587965745192</c:v>
                </c:pt>
                <c:pt idx="142">
                  <c:v>1713.336612701416</c:v>
                </c:pt>
                <c:pt idx="143">
                  <c:v>1649.0562377929687</c:v>
                </c:pt>
                <c:pt idx="144">
                  <c:v>1431.2398050242457</c:v>
                </c:pt>
                <c:pt idx="145">
                  <c:v>1423.1862955729166</c:v>
                </c:pt>
                <c:pt idx="146">
                  <c:v>1609.2846783136918</c:v>
                </c:pt>
                <c:pt idx="147">
                  <c:v>1641.0002964564733</c:v>
                </c:pt>
                <c:pt idx="148">
                  <c:v>1537.963129978554</c:v>
                </c:pt>
                <c:pt idx="149">
                  <c:v>1246.53755859375</c:v>
                </c:pt>
                <c:pt idx="150">
                  <c:v>1456.1178323997642</c:v>
                </c:pt>
                <c:pt idx="151">
                  <c:v>1473.0694087101863</c:v>
                </c:pt>
                <c:pt idx="152">
                  <c:v>1068.4037288743623</c:v>
                </c:pt>
                <c:pt idx="153">
                  <c:v>1270.426737882653</c:v>
                </c:pt>
                <c:pt idx="154">
                  <c:v>1392.8447021484376</c:v>
                </c:pt>
                <c:pt idx="155">
                  <c:v>1168.5394519624256</c:v>
                </c:pt>
                <c:pt idx="156">
                  <c:v>1079.4265245225695</c:v>
                </c:pt>
                <c:pt idx="157">
                  <c:v>1329.4493355129075</c:v>
                </c:pt>
                <c:pt idx="158">
                  <c:v>1326.5332239029256</c:v>
                </c:pt>
                <c:pt idx="159">
                  <c:v>1088.938720703125</c:v>
                </c:pt>
                <c:pt idx="160">
                  <c:v>1272.1639965160473</c:v>
                </c:pt>
                <c:pt idx="161">
                  <c:v>1274.1149477751358</c:v>
                </c:pt>
                <c:pt idx="162">
                  <c:v>1148.6130609279726</c:v>
                </c:pt>
                <c:pt idx="163">
                  <c:v>1167.4778293918919</c:v>
                </c:pt>
                <c:pt idx="164">
                  <c:v>1054.6114417766703</c:v>
                </c:pt>
                <c:pt idx="165">
                  <c:v>1309.0562180739182</c:v>
                </c:pt>
                <c:pt idx="166">
                  <c:v>1090.8084756174396</c:v>
                </c:pt>
                <c:pt idx="167">
                  <c:v>1214.0372314453125</c:v>
                </c:pt>
                <c:pt idx="168">
                  <c:v>1126.4668307834202</c:v>
                </c:pt>
                <c:pt idx="169">
                  <c:v>1101.8347516741071</c:v>
                </c:pt>
                <c:pt idx="170">
                  <c:v>1181.710240981158</c:v>
                </c:pt>
                <c:pt idx="171">
                  <c:v>1173.9087080522017</c:v>
                </c:pt>
                <c:pt idx="172">
                  <c:v>1082.9892654418945</c:v>
                </c:pt>
                <c:pt idx="173">
                  <c:v>1110.8862236870659</c:v>
                </c:pt>
                <c:pt idx="174">
                  <c:v>1184.5976983432113</c:v>
                </c:pt>
                <c:pt idx="175">
                  <c:v>1010.3155967310855</c:v>
                </c:pt>
                <c:pt idx="176">
                  <c:v>1313.0537471064815</c:v>
                </c:pt>
                <c:pt idx="177">
                  <c:v>1336.5764108211436</c:v>
                </c:pt>
                <c:pt idx="178">
                  <c:v>1283.0696447035846</c:v>
                </c:pt>
                <c:pt idx="179">
                  <c:v>1274.1021484375001</c:v>
                </c:pt>
                <c:pt idx="180">
                  <c:v>1159.2440740411932</c:v>
                </c:pt>
                <c:pt idx="181">
                  <c:v>1176.6315368652345</c:v>
                </c:pt>
                <c:pt idx="182">
                  <c:v>1222.9883422851563</c:v>
                </c:pt>
                <c:pt idx="183">
                  <c:v>1240.0899739583333</c:v>
                </c:pt>
                <c:pt idx="184">
                  <c:v>1106.3537819602273</c:v>
                </c:pt>
                <c:pt idx="185">
                  <c:v>1364.2506530761718</c:v>
                </c:pt>
                <c:pt idx="186">
                  <c:v>1049.0519461495535</c:v>
                </c:pt>
                <c:pt idx="187">
                  <c:v>1038.6946533203125</c:v>
                </c:pt>
                <c:pt idx="188">
                  <c:v>1098.8310482627467</c:v>
                </c:pt>
                <c:pt idx="189">
                  <c:v>1246.6563439002405</c:v>
                </c:pt>
                <c:pt idx="190">
                  <c:v>1204.3090209960938</c:v>
                </c:pt>
                <c:pt idx="191">
                  <c:v>1128.7264022827148</c:v>
                </c:pt>
                <c:pt idx="192">
                  <c:v>1252.6622016059027</c:v>
                </c:pt>
                <c:pt idx="193">
                  <c:v>1181.5660599109738</c:v>
                </c:pt>
                <c:pt idx="194">
                  <c:v>1295.8021943063447</c:v>
                </c:pt>
                <c:pt idx="195">
                  <c:v>1241.1495971679688</c:v>
                </c:pt>
                <c:pt idx="196">
                  <c:v>1310.8654391381049</c:v>
                </c:pt>
                <c:pt idx="197">
                  <c:v>1302.4751028507314</c:v>
                </c:pt>
                <c:pt idx="198">
                  <c:v>1199.3215786246367</c:v>
                </c:pt>
                <c:pt idx="199">
                  <c:v>1209.5915754451307</c:v>
                </c:pt>
                <c:pt idx="200">
                  <c:v>1234.6666005452473</c:v>
                </c:pt>
                <c:pt idx="201">
                  <c:v>1432.6586975097657</c:v>
                </c:pt>
                <c:pt idx="202">
                  <c:v>1118.6555114746093</c:v>
                </c:pt>
                <c:pt idx="203">
                  <c:v>1133.6634996202256</c:v>
                </c:pt>
                <c:pt idx="204">
                  <c:v>1346.328857421875</c:v>
                </c:pt>
                <c:pt idx="205">
                  <c:v>1358.4046874999999</c:v>
                </c:pt>
                <c:pt idx="206">
                  <c:v>1110.8375774881115</c:v>
                </c:pt>
                <c:pt idx="207">
                  <c:v>1159.81640625</c:v>
                </c:pt>
                <c:pt idx="208">
                  <c:v>1340.5382348037347</c:v>
                </c:pt>
                <c:pt idx="209">
                  <c:v>1279.6732551419004</c:v>
                </c:pt>
                <c:pt idx="210">
                  <c:v>1372.5859056555707</c:v>
                </c:pt>
                <c:pt idx="211">
                  <c:v>1338.3522325880983</c:v>
                </c:pt>
                <c:pt idx="212">
                  <c:v>1397.4736788767689</c:v>
                </c:pt>
                <c:pt idx="213">
                  <c:v>1315.7150462080792</c:v>
                </c:pt>
                <c:pt idx="214">
                  <c:v>1289.5402277166193</c:v>
                </c:pt>
                <c:pt idx="215">
                  <c:v>1287.0606736403245</c:v>
                </c:pt>
                <c:pt idx="216">
                  <c:v>1395.3802827875666</c:v>
                </c:pt>
                <c:pt idx="217">
                  <c:v>1531.1576482599432</c:v>
                </c:pt>
                <c:pt idx="218">
                  <c:v>1284.152497944079</c:v>
                </c:pt>
                <c:pt idx="219">
                  <c:v>1477.6446373980978</c:v>
                </c:pt>
                <c:pt idx="220">
                  <c:v>1612.2176577919408</c:v>
                </c:pt>
                <c:pt idx="221">
                  <c:v>1270.9724012586805</c:v>
                </c:pt>
                <c:pt idx="222">
                  <c:v>1360.7690649414062</c:v>
                </c:pt>
                <c:pt idx="223">
                  <c:v>1652.7128329190341</c:v>
                </c:pt>
                <c:pt idx="224">
                  <c:v>1490.3552960651677</c:v>
                </c:pt>
                <c:pt idx="225">
                  <c:v>1638.4308806388608</c:v>
                </c:pt>
                <c:pt idx="226">
                  <c:v>1403.5834918844289</c:v>
                </c:pt>
                <c:pt idx="227">
                  <c:v>1586.7151846255897</c:v>
                </c:pt>
                <c:pt idx="228">
                  <c:v>1519.6858424136512</c:v>
                </c:pt>
                <c:pt idx="229">
                  <c:v>1464.9761718750001</c:v>
                </c:pt>
                <c:pt idx="230">
                  <c:v>1427.1913671875</c:v>
                </c:pt>
                <c:pt idx="231">
                  <c:v>1698.5424044249487</c:v>
                </c:pt>
                <c:pt idx="232">
                  <c:v>1647.0977240668403</c:v>
                </c:pt>
                <c:pt idx="233">
                  <c:v>1664.9209721403302</c:v>
                </c:pt>
                <c:pt idx="234">
                  <c:v>1594.1143101283483</c:v>
                </c:pt>
                <c:pt idx="235">
                  <c:v>1620.9933988131011</c:v>
                </c:pt>
                <c:pt idx="236">
                  <c:v>2076.7652681790864</c:v>
                </c:pt>
                <c:pt idx="237">
                  <c:v>1802.596200125558</c:v>
                </c:pt>
                <c:pt idx="238">
                  <c:v>1694.791524251302</c:v>
                </c:pt>
                <c:pt idx="239">
                  <c:v>1875.1414078000992</c:v>
                </c:pt>
                <c:pt idx="240">
                  <c:v>1846.374771610383</c:v>
                </c:pt>
                <c:pt idx="241">
                  <c:v>2049.1284667968748</c:v>
                </c:pt>
                <c:pt idx="242">
                  <c:v>1935.5018179086539</c:v>
                </c:pt>
                <c:pt idx="243">
                  <c:v>2051.0025577545166</c:v>
                </c:pt>
                <c:pt idx="244">
                  <c:v>2097.1689758300781</c:v>
                </c:pt>
                <c:pt idx="245">
                  <c:v>2158.2875051787405</c:v>
                </c:pt>
                <c:pt idx="246">
                  <c:v>1970.4375610351563</c:v>
                </c:pt>
                <c:pt idx="247">
                  <c:v>2299.0843428354415</c:v>
                </c:pt>
                <c:pt idx="248">
                  <c:v>2346.548558852252</c:v>
                </c:pt>
                <c:pt idx="249">
                  <c:v>2194.0580847788665</c:v>
                </c:pt>
                <c:pt idx="250">
                  <c:v>2011.81572191643</c:v>
                </c:pt>
                <c:pt idx="251">
                  <c:v>2482.7160353020058</c:v>
                </c:pt>
                <c:pt idx="252">
                  <c:v>2334.1924678918085</c:v>
                </c:pt>
                <c:pt idx="253">
                  <c:v>2434.5824801537296</c:v>
                </c:pt>
                <c:pt idx="254">
                  <c:v>2427.071824017693</c:v>
                </c:pt>
                <c:pt idx="255">
                  <c:v>2313.6643844825635</c:v>
                </c:pt>
                <c:pt idx="256">
                  <c:v>2631.13257720505</c:v>
                </c:pt>
                <c:pt idx="257">
                  <c:v>2160.4858886718748</c:v>
                </c:pt>
                <c:pt idx="258">
                  <c:v>2687.5398467092805</c:v>
                </c:pt>
                <c:pt idx="259">
                  <c:v>2795.4467907213184</c:v>
                </c:pt>
                <c:pt idx="260">
                  <c:v>2392.7082981918797</c:v>
                </c:pt>
                <c:pt idx="261">
                  <c:v>2712.6099765058875</c:v>
                </c:pt>
                <c:pt idx="262">
                  <c:v>2536.1554075429135</c:v>
                </c:pt>
                <c:pt idx="263">
                  <c:v>2588.518200860507</c:v>
                </c:pt>
                <c:pt idx="264">
                  <c:v>2636.4985961914063</c:v>
                </c:pt>
                <c:pt idx="265">
                  <c:v>2740.5118179321289</c:v>
                </c:pt>
                <c:pt idx="266">
                  <c:v>2719.338892227564</c:v>
                </c:pt>
                <c:pt idx="267">
                  <c:v>2804.0611483808875</c:v>
                </c:pt>
                <c:pt idx="268">
                  <c:v>3009.4483947753906</c:v>
                </c:pt>
                <c:pt idx="269">
                  <c:v>2649.675742329031</c:v>
                </c:pt>
                <c:pt idx="270">
                  <c:v>3175.0276848779968</c:v>
                </c:pt>
                <c:pt idx="271">
                  <c:v>2876.7446449681333</c:v>
                </c:pt>
                <c:pt idx="272">
                  <c:v>2761.0934361049108</c:v>
                </c:pt>
                <c:pt idx="273">
                  <c:v>2746.19580078125</c:v>
                </c:pt>
                <c:pt idx="274">
                  <c:v>2999.2698957416374</c:v>
                </c:pt>
                <c:pt idx="275">
                  <c:v>3116.9870371361303</c:v>
                </c:pt>
                <c:pt idx="276">
                  <c:v>2998.1413211307008</c:v>
                </c:pt>
                <c:pt idx="277">
                  <c:v>2949.0740880831868</c:v>
                </c:pt>
                <c:pt idx="278">
                  <c:v>3372.16356458162</c:v>
                </c:pt>
                <c:pt idx="279">
                  <c:v>3043.1856362786093</c:v>
                </c:pt>
                <c:pt idx="280">
                  <c:v>3058.4893066406248</c:v>
                </c:pt>
                <c:pt idx="281">
                  <c:v>3130.9492856378424</c:v>
                </c:pt>
                <c:pt idx="282">
                  <c:v>3381.3111889982879</c:v>
                </c:pt>
                <c:pt idx="283">
                  <c:v>3196.2129199218748</c:v>
                </c:pt>
                <c:pt idx="284">
                  <c:v>3077.8543260362412</c:v>
                </c:pt>
                <c:pt idx="285">
                  <c:v>3236.1448364257813</c:v>
                </c:pt>
                <c:pt idx="286">
                  <c:v>3513.9886505126951</c:v>
                </c:pt>
                <c:pt idx="287">
                  <c:v>3278.1199808492288</c:v>
                </c:pt>
                <c:pt idx="288">
                  <c:v>3247.1306762695313</c:v>
                </c:pt>
                <c:pt idx="289">
                  <c:v>3243.4567112278296</c:v>
                </c:pt>
                <c:pt idx="290">
                  <c:v>3412.3997439822633</c:v>
                </c:pt>
                <c:pt idx="291">
                  <c:v>3601.0744216720777</c:v>
                </c:pt>
                <c:pt idx="292">
                  <c:v>3356.21583984375</c:v>
                </c:pt>
                <c:pt idx="293">
                  <c:v>3384.2886194299767</c:v>
                </c:pt>
                <c:pt idx="294">
                  <c:v>3497.660567882449</c:v>
                </c:pt>
                <c:pt idx="295">
                  <c:v>3633.3468952922076</c:v>
                </c:pt>
                <c:pt idx="296">
                  <c:v>3620.1288067853011</c:v>
                </c:pt>
                <c:pt idx="297">
                  <c:v>3363.5959710842226</c:v>
                </c:pt>
                <c:pt idx="298">
                  <c:v>3676.8565720183938</c:v>
                </c:pt>
                <c:pt idx="299">
                  <c:v>3689.6412609712579</c:v>
                </c:pt>
                <c:pt idx="300">
                  <c:v>3662.8834258288871</c:v>
                </c:pt>
                <c:pt idx="301">
                  <c:v>3723.33009739926</c:v>
                </c:pt>
                <c:pt idx="302">
                  <c:v>3499.7407778785341</c:v>
                </c:pt>
                <c:pt idx="303">
                  <c:v>3571.2584507953688</c:v>
                </c:pt>
                <c:pt idx="304">
                  <c:v>3586.8890004099153</c:v>
                </c:pt>
                <c:pt idx="305">
                  <c:v>3807.1811896829045</c:v>
                </c:pt>
                <c:pt idx="306">
                  <c:v>3905.2395202636717</c:v>
                </c:pt>
                <c:pt idx="307">
                  <c:v>3866.0120551876907</c:v>
                </c:pt>
                <c:pt idx="308">
                  <c:v>3650.6394304547989</c:v>
                </c:pt>
                <c:pt idx="309">
                  <c:v>3858.0617239815847</c:v>
                </c:pt>
                <c:pt idx="310">
                  <c:v>3975.1316556063566</c:v>
                </c:pt>
                <c:pt idx="311">
                  <c:v>3836.1424265894398</c:v>
                </c:pt>
                <c:pt idx="312">
                  <c:v>3964.9792424982243</c:v>
                </c:pt>
                <c:pt idx="313">
                  <c:v>3949.6034726991757</c:v>
                </c:pt>
                <c:pt idx="314">
                  <c:v>3785.0468204273898</c:v>
                </c:pt>
                <c:pt idx="315">
                  <c:v>4025.5006983557414</c:v>
                </c:pt>
                <c:pt idx="316">
                  <c:v>3858.9542236328125</c:v>
                </c:pt>
                <c:pt idx="317">
                  <c:v>4218.0206889490928</c:v>
                </c:pt>
                <c:pt idx="318">
                  <c:v>3995.3153159401631</c:v>
                </c:pt>
                <c:pt idx="319">
                  <c:v>4401.4538845486113</c:v>
                </c:pt>
                <c:pt idx="320">
                  <c:v>4042.2822686557111</c:v>
                </c:pt>
                <c:pt idx="321">
                  <c:v>4111.6336347207252</c:v>
                </c:pt>
                <c:pt idx="322">
                  <c:v>4048.0421324384974</c:v>
                </c:pt>
                <c:pt idx="323">
                  <c:v>4003.267050556753</c:v>
                </c:pt>
                <c:pt idx="324">
                  <c:v>4046.7338455714535</c:v>
                </c:pt>
                <c:pt idx="325">
                  <c:v>4427.0207389669213</c:v>
                </c:pt>
                <c:pt idx="326">
                  <c:v>4204.3616596422698</c:v>
                </c:pt>
                <c:pt idx="327">
                  <c:v>4010.7201242348583</c:v>
                </c:pt>
                <c:pt idx="328">
                  <c:v>4360.6191057477681</c:v>
                </c:pt>
                <c:pt idx="329">
                  <c:v>4429.8980310184443</c:v>
                </c:pt>
                <c:pt idx="330">
                  <c:v>4224.4377302976</c:v>
                </c:pt>
                <c:pt idx="331">
                  <c:v>4254.0106512840757</c:v>
                </c:pt>
                <c:pt idx="332">
                  <c:v>4358.1938414281731</c:v>
                </c:pt>
                <c:pt idx="333">
                  <c:v>4356.1123796217516</c:v>
                </c:pt>
                <c:pt idx="334">
                  <c:v>4376.0064607319082</c:v>
                </c:pt>
                <c:pt idx="335">
                  <c:v>4206.7619905766751</c:v>
                </c:pt>
                <c:pt idx="336">
                  <c:v>4599.1778049842987</c:v>
                </c:pt>
                <c:pt idx="337">
                  <c:v>4716.7675793336166</c:v>
                </c:pt>
                <c:pt idx="338">
                  <c:v>4421.6832527081988</c:v>
                </c:pt>
                <c:pt idx="339">
                  <c:v>4458.9884173075361</c:v>
                </c:pt>
                <c:pt idx="340">
                  <c:v>4362.3020080566403</c:v>
                </c:pt>
                <c:pt idx="341">
                  <c:v>4602.368289794922</c:v>
                </c:pt>
                <c:pt idx="342">
                  <c:v>4540.4098107910158</c:v>
                </c:pt>
                <c:pt idx="343">
                  <c:v>4546.9769114484689</c:v>
                </c:pt>
                <c:pt idx="344">
                  <c:v>4819.6308459472657</c:v>
                </c:pt>
                <c:pt idx="345">
                  <c:v>4808.541171091907</c:v>
                </c:pt>
                <c:pt idx="346">
                  <c:v>4762.3433566623262</c:v>
                </c:pt>
                <c:pt idx="347">
                  <c:v>4512.9622826906716</c:v>
                </c:pt>
                <c:pt idx="348">
                  <c:v>4724.8189254461549</c:v>
                </c:pt>
                <c:pt idx="349">
                  <c:v>4757.1744274902339</c:v>
                </c:pt>
                <c:pt idx="350">
                  <c:v>4677.8898036919754</c:v>
                </c:pt>
                <c:pt idx="351">
                  <c:v>4542.2158363419348</c:v>
                </c:pt>
                <c:pt idx="352">
                  <c:v>4804.0198321956223</c:v>
                </c:pt>
                <c:pt idx="353">
                  <c:v>4729.4495837871846</c:v>
                </c:pt>
                <c:pt idx="354">
                  <c:v>4843.1317653282013</c:v>
                </c:pt>
                <c:pt idx="355">
                  <c:v>4712.3328904827822</c:v>
                </c:pt>
                <c:pt idx="356">
                  <c:v>4928.1917329334074</c:v>
                </c:pt>
                <c:pt idx="357">
                  <c:v>5141.8315112774189</c:v>
                </c:pt>
                <c:pt idx="358">
                  <c:v>5023.2400604823852</c:v>
                </c:pt>
                <c:pt idx="359">
                  <c:v>4907.9625744628902</c:v>
                </c:pt>
                <c:pt idx="360">
                  <c:v>5183.7826150747442</c:v>
                </c:pt>
                <c:pt idx="361">
                  <c:v>4958.4920654296875</c:v>
                </c:pt>
                <c:pt idx="362">
                  <c:v>5458.5942743210562</c:v>
                </c:pt>
                <c:pt idx="363">
                  <c:v>5222.1814830002277</c:v>
                </c:pt>
                <c:pt idx="364">
                  <c:v>5032.5812460092402</c:v>
                </c:pt>
                <c:pt idx="365">
                  <c:v>5295.1245012555801</c:v>
                </c:pt>
                <c:pt idx="366">
                  <c:v>5216.3409044580549</c:v>
                </c:pt>
                <c:pt idx="367">
                  <c:v>5296.3200932474965</c:v>
                </c:pt>
                <c:pt idx="368">
                  <c:v>5488.6668862396818</c:v>
                </c:pt>
                <c:pt idx="369">
                  <c:v>5183.0898103534055</c:v>
                </c:pt>
                <c:pt idx="370">
                  <c:v>5402.0914963056457</c:v>
                </c:pt>
                <c:pt idx="371">
                  <c:v>5286.3575236002607</c:v>
                </c:pt>
                <c:pt idx="372">
                  <c:v>5450.5693641945172</c:v>
                </c:pt>
                <c:pt idx="373">
                  <c:v>5368.0895379929316</c:v>
                </c:pt>
                <c:pt idx="374">
                  <c:v>5518.8399844215028</c:v>
                </c:pt>
                <c:pt idx="375">
                  <c:v>5300.4023473403031</c:v>
                </c:pt>
                <c:pt idx="376">
                  <c:v>5458.2781447637644</c:v>
                </c:pt>
                <c:pt idx="377">
                  <c:v>5361.5612652118389</c:v>
                </c:pt>
                <c:pt idx="378">
                  <c:v>5332.4055844820459</c:v>
                </c:pt>
                <c:pt idx="379">
                  <c:v>5543.8903062608506</c:v>
                </c:pt>
                <c:pt idx="380">
                  <c:v>5891.5114112267129</c:v>
                </c:pt>
                <c:pt idx="381">
                  <c:v>5542.602658829599</c:v>
                </c:pt>
                <c:pt idx="382">
                  <c:v>5420.7279663085938</c:v>
                </c:pt>
                <c:pt idx="383">
                  <c:v>5539.1006783790963</c:v>
                </c:pt>
                <c:pt idx="384">
                  <c:v>5722.8266970076647</c:v>
                </c:pt>
                <c:pt idx="385">
                  <c:v>5502.163499184705</c:v>
                </c:pt>
                <c:pt idx="386">
                  <c:v>5472.1129832548249</c:v>
                </c:pt>
                <c:pt idx="387">
                  <c:v>5989.5118638524473</c:v>
                </c:pt>
                <c:pt idx="388">
                  <c:v>5690.2893495912904</c:v>
                </c:pt>
                <c:pt idx="389">
                  <c:v>5835.8190415997369</c:v>
                </c:pt>
                <c:pt idx="390">
                  <c:v>5678.23997198087</c:v>
                </c:pt>
                <c:pt idx="391">
                  <c:v>5869.3725836923186</c:v>
                </c:pt>
                <c:pt idx="392">
                  <c:v>5964.5114860178155</c:v>
                </c:pt>
                <c:pt idx="393">
                  <c:v>5564.9336651496169</c:v>
                </c:pt>
                <c:pt idx="394">
                  <c:v>5799.5743870411106</c:v>
                </c:pt>
                <c:pt idx="395">
                  <c:v>5780.3881995655665</c:v>
                </c:pt>
                <c:pt idx="396">
                  <c:v>5801.0277704256714</c:v>
                </c:pt>
                <c:pt idx="397">
                  <c:v>5856.1451358973427</c:v>
                </c:pt>
                <c:pt idx="398">
                  <c:v>5786.5040043625877</c:v>
                </c:pt>
                <c:pt idx="399">
                  <c:v>6247.0906304253476</c:v>
                </c:pt>
                <c:pt idx="400">
                  <c:v>6231.0894323278353</c:v>
                </c:pt>
                <c:pt idx="401">
                  <c:v>6158.9068729008468</c:v>
                </c:pt>
                <c:pt idx="402">
                  <c:v>6033.0795253537735</c:v>
                </c:pt>
                <c:pt idx="403">
                  <c:v>6476.1202618634261</c:v>
                </c:pt>
                <c:pt idx="404">
                  <c:v>6208.7932581018522</c:v>
                </c:pt>
                <c:pt idx="405">
                  <c:v>6235.8726610867479</c:v>
                </c:pt>
                <c:pt idx="406">
                  <c:v>6139.3220145747346</c:v>
                </c:pt>
                <c:pt idx="407">
                  <c:v>6712.8587985568574</c:v>
                </c:pt>
                <c:pt idx="408">
                  <c:v>6342.9243096867831</c:v>
                </c:pt>
                <c:pt idx="409">
                  <c:v>6308.0362341538912</c:v>
                </c:pt>
                <c:pt idx="410">
                  <c:v>6229.4580257310781</c:v>
                </c:pt>
                <c:pt idx="411">
                  <c:v>6430.0699647147703</c:v>
                </c:pt>
                <c:pt idx="412">
                  <c:v>6292.1267251068693</c:v>
                </c:pt>
                <c:pt idx="413">
                  <c:v>6461.7168311003215</c:v>
                </c:pt>
                <c:pt idx="414">
                  <c:v>6542.3636022497103</c:v>
                </c:pt>
                <c:pt idx="415">
                  <c:v>6603.5047983900413</c:v>
                </c:pt>
                <c:pt idx="416">
                  <c:v>6353.8664573598135</c:v>
                </c:pt>
                <c:pt idx="417">
                  <c:v>6230.3098168006309</c:v>
                </c:pt>
                <c:pt idx="418">
                  <c:v>6737.9337994610823</c:v>
                </c:pt>
                <c:pt idx="419">
                  <c:v>6751.4412405031535</c:v>
                </c:pt>
                <c:pt idx="420">
                  <c:v>6793.2113961193045</c:v>
                </c:pt>
                <c:pt idx="421">
                  <c:v>6471.2721506279204</c:v>
                </c:pt>
                <c:pt idx="422">
                  <c:v>6950.5591611508971</c:v>
                </c:pt>
                <c:pt idx="423">
                  <c:v>6697.8109781140483</c:v>
                </c:pt>
                <c:pt idx="424">
                  <c:v>6598.7670786446388</c:v>
                </c:pt>
                <c:pt idx="425">
                  <c:v>6583.4615033586451</c:v>
                </c:pt>
                <c:pt idx="426">
                  <c:v>7083.0772670852803</c:v>
                </c:pt>
                <c:pt idx="427">
                  <c:v>6656.5180031105328</c:v>
                </c:pt>
                <c:pt idx="428">
                  <c:v>6881.9855822641912</c:v>
                </c:pt>
                <c:pt idx="429">
                  <c:v>6716.7984037310162</c:v>
                </c:pt>
                <c:pt idx="430">
                  <c:v>7149.9023863066232</c:v>
                </c:pt>
                <c:pt idx="431">
                  <c:v>6832.8372192382813</c:v>
                </c:pt>
                <c:pt idx="432">
                  <c:v>6751.2716949182914</c:v>
                </c:pt>
                <c:pt idx="433">
                  <c:v>7115.0099577727142</c:v>
                </c:pt>
                <c:pt idx="434">
                  <c:v>7291.9040392954412</c:v>
                </c:pt>
                <c:pt idx="435">
                  <c:v>6839.0407692445524</c:v>
                </c:pt>
                <c:pt idx="436">
                  <c:v>6836.0203937280958</c:v>
                </c:pt>
                <c:pt idx="437">
                  <c:v>6972.0248028790511</c:v>
                </c:pt>
                <c:pt idx="438">
                  <c:v>7162.8108633535876</c:v>
                </c:pt>
                <c:pt idx="439">
                  <c:v>6942.6348560474535</c:v>
                </c:pt>
                <c:pt idx="440">
                  <c:v>6753.6631150551893</c:v>
                </c:pt>
                <c:pt idx="441">
                  <c:v>7236.1607363639623</c:v>
                </c:pt>
                <c:pt idx="442">
                  <c:v>7447.1816361038773</c:v>
                </c:pt>
                <c:pt idx="443">
                  <c:v>7123.5691121419268</c:v>
                </c:pt>
                <c:pt idx="444">
                  <c:v>6900.7082790798613</c:v>
                </c:pt>
                <c:pt idx="445">
                  <c:v>7408.0898907862675</c:v>
                </c:pt>
                <c:pt idx="446">
                  <c:v>7167.5212424741976</c:v>
                </c:pt>
                <c:pt idx="447">
                  <c:v>6901.6828453563085</c:v>
                </c:pt>
                <c:pt idx="448">
                  <c:v>6994.1144700094919</c:v>
                </c:pt>
                <c:pt idx="449">
                  <c:v>7744.3673196495129</c:v>
                </c:pt>
                <c:pt idx="450">
                  <c:v>7450.568594388873</c:v>
                </c:pt>
                <c:pt idx="451">
                  <c:v>7167.4853789427571</c:v>
                </c:pt>
                <c:pt idx="452">
                  <c:v>7094.3049339438385</c:v>
                </c:pt>
                <c:pt idx="453">
                  <c:v>7432.9560162579573</c:v>
                </c:pt>
                <c:pt idx="454">
                  <c:v>7134.9142013689798</c:v>
                </c:pt>
                <c:pt idx="455">
                  <c:v>7213.2296978985823</c:v>
                </c:pt>
                <c:pt idx="456">
                  <c:v>7230.5239303023727</c:v>
                </c:pt>
                <c:pt idx="457">
                  <c:v>7581.8472109194154</c:v>
                </c:pt>
                <c:pt idx="458">
                  <c:v>7657.5143586631129</c:v>
                </c:pt>
                <c:pt idx="459">
                  <c:v>7532.8347033579412</c:v>
                </c:pt>
                <c:pt idx="460">
                  <c:v>7552.3674909645151</c:v>
                </c:pt>
                <c:pt idx="461">
                  <c:v>7525.7204133506129</c:v>
                </c:pt>
                <c:pt idx="462">
                  <c:v>7676.9773038811636</c:v>
                </c:pt>
                <c:pt idx="463">
                  <c:v>7347.6907529477721</c:v>
                </c:pt>
                <c:pt idx="464">
                  <c:v>7757.0538498064798</c:v>
                </c:pt>
                <c:pt idx="465">
                  <c:v>7403.7701248028952</c:v>
                </c:pt>
                <c:pt idx="466">
                  <c:v>7688.5428925960432</c:v>
                </c:pt>
                <c:pt idx="467">
                  <c:v>7637.7433123722258</c:v>
                </c:pt>
                <c:pt idx="468">
                  <c:v>7473.0893988208236</c:v>
                </c:pt>
                <c:pt idx="469">
                  <c:v>7761.0628503870084</c:v>
                </c:pt>
                <c:pt idx="470">
                  <c:v>7670.7531392799237</c:v>
                </c:pt>
                <c:pt idx="471">
                  <c:v>7453.8652052573107</c:v>
                </c:pt>
                <c:pt idx="472">
                  <c:v>7790.6510431877923</c:v>
                </c:pt>
                <c:pt idx="473">
                  <c:v>7800.7134724554617</c:v>
                </c:pt>
                <c:pt idx="474">
                  <c:v>7879.6495282934347</c:v>
                </c:pt>
                <c:pt idx="475">
                  <c:v>7893.3783974335574</c:v>
                </c:pt>
                <c:pt idx="476">
                  <c:v>7531.6602213541664</c:v>
                </c:pt>
                <c:pt idx="477">
                  <c:v>7892.1751570791566</c:v>
                </c:pt>
                <c:pt idx="478">
                  <c:v>7543.9984243887438</c:v>
                </c:pt>
                <c:pt idx="479">
                  <c:v>7751.7272013726633</c:v>
                </c:pt>
                <c:pt idx="480">
                  <c:v>7725.6834012545069</c:v>
                </c:pt>
                <c:pt idx="481">
                  <c:v>8108.4137188946761</c:v>
                </c:pt>
                <c:pt idx="482">
                  <c:v>7807.9275530133928</c:v>
                </c:pt>
                <c:pt idx="483">
                  <c:v>7635.6920944940475</c:v>
                </c:pt>
                <c:pt idx="484">
                  <c:v>7793.7982956659225</c:v>
                </c:pt>
                <c:pt idx="485">
                  <c:v>7493.2801605800414</c:v>
                </c:pt>
                <c:pt idx="486">
                  <c:v>7802.4830392690801</c:v>
                </c:pt>
                <c:pt idx="487">
                  <c:v>7742.1350765588149</c:v>
                </c:pt>
                <c:pt idx="488">
                  <c:v>8176.3653669084824</c:v>
                </c:pt>
                <c:pt idx="489">
                  <c:v>8219.7103452329284</c:v>
                </c:pt>
                <c:pt idx="490">
                  <c:v>7982.6554559725464</c:v>
                </c:pt>
                <c:pt idx="491">
                  <c:v>7806.5591856758547</c:v>
                </c:pt>
                <c:pt idx="492">
                  <c:v>7936.3566987537206</c:v>
                </c:pt>
                <c:pt idx="493">
                  <c:v>8192.2801182827097</c:v>
                </c:pt>
                <c:pt idx="494">
                  <c:v>7891.4336850175232</c:v>
                </c:pt>
                <c:pt idx="495">
                  <c:v>7854.3921386718748</c:v>
                </c:pt>
                <c:pt idx="496">
                  <c:v>8023.8988909040181</c:v>
                </c:pt>
                <c:pt idx="497">
                  <c:v>7860.9805235105141</c:v>
                </c:pt>
                <c:pt idx="498">
                  <c:v>7875.8455372936323</c:v>
                </c:pt>
                <c:pt idx="499">
                  <c:v>8037.1021899642228</c:v>
                </c:pt>
                <c:pt idx="500">
                  <c:v>8140.4083758660081</c:v>
                </c:pt>
                <c:pt idx="501">
                  <c:v>7929.9784948960787</c:v>
                </c:pt>
                <c:pt idx="502">
                  <c:v>7871.3551126182629</c:v>
                </c:pt>
                <c:pt idx="503">
                  <c:v>8060.8203218900244</c:v>
                </c:pt>
                <c:pt idx="504">
                  <c:v>8399.4039122383547</c:v>
                </c:pt>
                <c:pt idx="505">
                  <c:v>7991.9929710751485</c:v>
                </c:pt>
                <c:pt idx="506">
                  <c:v>8271.5723121279771</c:v>
                </c:pt>
                <c:pt idx="507">
                  <c:v>8076.2165922619051</c:v>
                </c:pt>
                <c:pt idx="508">
                  <c:v>8367.7111142113099</c:v>
                </c:pt>
                <c:pt idx="509">
                  <c:v>7863.5286488755837</c:v>
                </c:pt>
                <c:pt idx="510">
                  <c:v>8367.9562825520825</c:v>
                </c:pt>
                <c:pt idx="511">
                  <c:v>8112.2471125676084</c:v>
                </c:pt>
                <c:pt idx="512">
                  <c:v>8262.7780250186006</c:v>
                </c:pt>
                <c:pt idx="513">
                  <c:v>8133.3402537219927</c:v>
                </c:pt>
                <c:pt idx="514">
                  <c:v>8129.7777404785156</c:v>
                </c:pt>
                <c:pt idx="515">
                  <c:v>8024.1205566406252</c:v>
                </c:pt>
                <c:pt idx="516">
                  <c:v>7930.1983251479069</c:v>
                </c:pt>
                <c:pt idx="517">
                  <c:v>8041.8415785569414</c:v>
                </c:pt>
                <c:pt idx="518">
                  <c:v>8526.5287170410156</c:v>
                </c:pt>
                <c:pt idx="519">
                  <c:v>8156.897118201623</c:v>
                </c:pt>
                <c:pt idx="520">
                  <c:v>8556.4926405686601</c:v>
                </c:pt>
                <c:pt idx="521">
                  <c:v>8356.8657341723174</c:v>
                </c:pt>
                <c:pt idx="522">
                  <c:v>8429.5420062725352</c:v>
                </c:pt>
                <c:pt idx="523">
                  <c:v>8320.5133878267734</c:v>
                </c:pt>
                <c:pt idx="524">
                  <c:v>8677.008399376502</c:v>
                </c:pt>
                <c:pt idx="525">
                  <c:v>8739.4735905573925</c:v>
                </c:pt>
                <c:pt idx="526">
                  <c:v>8197.86361374628</c:v>
                </c:pt>
                <c:pt idx="527">
                  <c:v>8748.2178469167175</c:v>
                </c:pt>
                <c:pt idx="528">
                  <c:v>8417.8598092886114</c:v>
                </c:pt>
                <c:pt idx="529">
                  <c:v>8425.6644609559262</c:v>
                </c:pt>
                <c:pt idx="530">
                  <c:v>8550.3840214655957</c:v>
                </c:pt>
                <c:pt idx="531">
                  <c:v>8422.8454214242793</c:v>
                </c:pt>
                <c:pt idx="532">
                  <c:v>8382.3000860305056</c:v>
                </c:pt>
                <c:pt idx="533">
                  <c:v>8484.0818684895839</c:v>
                </c:pt>
                <c:pt idx="534">
                  <c:v>8535.7646945017696</c:v>
                </c:pt>
                <c:pt idx="535">
                  <c:v>8516.3326718169865</c:v>
                </c:pt>
                <c:pt idx="536">
                  <c:v>8876.9448429987988</c:v>
                </c:pt>
                <c:pt idx="537">
                  <c:v>8794.8313692533047</c:v>
                </c:pt>
                <c:pt idx="538">
                  <c:v>8386.5289236215449</c:v>
                </c:pt>
                <c:pt idx="539">
                  <c:v>8885.6732607886897</c:v>
                </c:pt>
                <c:pt idx="540">
                  <c:v>8797.2894670758924</c:v>
                </c:pt>
                <c:pt idx="541">
                  <c:v>8685.4334270770742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D4-4168-869B-244ACA616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4078080"/>
        <c:axId val="324473920"/>
      </c:lineChart>
      <c:catAx>
        <c:axId val="324078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473920"/>
        <c:crosses val="autoZero"/>
        <c:auto val="1"/>
        <c:lblAlgn val="ctr"/>
        <c:lblOffset val="100"/>
        <c:noMultiLvlLbl val="0"/>
      </c:catAx>
      <c:valAx>
        <c:axId val="32447392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0780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'4.3 ADR + S Day 4'!$V$2:$V$184</c:f>
              <c:numCache>
                <c:formatCode>General</c:formatCode>
                <c:ptCount val="183"/>
                <c:pt idx="0">
                  <c:v>0</c:v>
                </c:pt>
                <c:pt idx="1">
                  <c:v>8.672496518836571E-3</c:v>
                </c:pt>
                <c:pt idx="2">
                  <c:v>9.5653990706936875E-3</c:v>
                </c:pt>
                <c:pt idx="3">
                  <c:v>1.3751890975981951E-2</c:v>
                </c:pt>
                <c:pt idx="4">
                  <c:v>1.7219091965151683E-2</c:v>
                </c:pt>
                <c:pt idx="5">
                  <c:v>1.0993272023783489E-2</c:v>
                </c:pt>
                <c:pt idx="6">
                  <c:v>1.5870608345028899E-2</c:v>
                </c:pt>
                <c:pt idx="7">
                  <c:v>2.0404551389881155E-2</c:v>
                </c:pt>
                <c:pt idx="8">
                  <c:v>1.8519770905927376E-2</c:v>
                </c:pt>
                <c:pt idx="9">
                  <c:v>1.9211224187165497E-2</c:v>
                </c:pt>
                <c:pt idx="10">
                  <c:v>1.6174619116129413E-2</c:v>
                </c:pt>
                <c:pt idx="11">
                  <c:v>2.0083604725422682E-2</c:v>
                </c:pt>
                <c:pt idx="12">
                  <c:v>1.5889698706035103E-2</c:v>
                </c:pt>
                <c:pt idx="13">
                  <c:v>1.6932312744083227E-2</c:v>
                </c:pt>
                <c:pt idx="14">
                  <c:v>1.9142026426615538E-2</c:v>
                </c:pt>
                <c:pt idx="15">
                  <c:v>2.1687469605741829E-2</c:v>
                </c:pt>
                <c:pt idx="16">
                  <c:v>1.6264427918940783E-2</c:v>
                </c:pt>
                <c:pt idx="17">
                  <c:v>1.9025800818646396E-2</c:v>
                </c:pt>
                <c:pt idx="18">
                  <c:v>1.895805012567767E-2</c:v>
                </c:pt>
                <c:pt idx="19">
                  <c:v>1.6232050174186306E-2</c:v>
                </c:pt>
                <c:pt idx="20">
                  <c:v>2.1358677668979874E-2</c:v>
                </c:pt>
                <c:pt idx="21">
                  <c:v>2.1958948768399381E-2</c:v>
                </c:pt>
                <c:pt idx="22">
                  <c:v>1.7479751458657638E-2</c:v>
                </c:pt>
                <c:pt idx="23">
                  <c:v>2.4259160169296794E-2</c:v>
                </c:pt>
                <c:pt idx="24">
                  <c:v>2.1330169184754291E-2</c:v>
                </c:pt>
                <c:pt idx="25">
                  <c:v>2.1687441229544305E-2</c:v>
                </c:pt>
                <c:pt idx="26">
                  <c:v>2.0162738100798043E-2</c:v>
                </c:pt>
                <c:pt idx="27">
                  <c:v>1.4397793104527172E-2</c:v>
                </c:pt>
                <c:pt idx="28">
                  <c:v>0.3310868380925594</c:v>
                </c:pt>
                <c:pt idx="29">
                  <c:v>0.25732679946936277</c:v>
                </c:pt>
                <c:pt idx="30">
                  <c:v>0.30780268567614255</c:v>
                </c:pt>
                <c:pt idx="31">
                  <c:v>0.34070766215714127</c:v>
                </c:pt>
                <c:pt idx="32">
                  <c:v>0.34563725304446724</c:v>
                </c:pt>
                <c:pt idx="33">
                  <c:v>0.29654064631232846</c:v>
                </c:pt>
                <c:pt idx="34">
                  <c:v>0.24602456911443135</c:v>
                </c:pt>
                <c:pt idx="35">
                  <c:v>0.21011623649451977</c:v>
                </c:pt>
                <c:pt idx="36">
                  <c:v>0.19233694113790989</c:v>
                </c:pt>
                <c:pt idx="37">
                  <c:v>0.17333995943006716</c:v>
                </c:pt>
                <c:pt idx="38">
                  <c:v>0.15608447620179505</c:v>
                </c:pt>
                <c:pt idx="39">
                  <c:v>0.14377640150487422</c:v>
                </c:pt>
                <c:pt idx="40">
                  <c:v>0.13862448283471168</c:v>
                </c:pt>
                <c:pt idx="41">
                  <c:v>0.13237689937487607</c:v>
                </c:pt>
                <c:pt idx="42">
                  <c:v>0.13471375513625772</c:v>
                </c:pt>
                <c:pt idx="43">
                  <c:v>0.12727280515126693</c:v>
                </c:pt>
                <c:pt idx="44">
                  <c:v>0.12959502808945744</c:v>
                </c:pt>
                <c:pt idx="45">
                  <c:v>0.11202559985856457</c:v>
                </c:pt>
                <c:pt idx="46">
                  <c:v>0.12012087269441078</c:v>
                </c:pt>
                <c:pt idx="47">
                  <c:v>0.11286678481847048</c:v>
                </c:pt>
                <c:pt idx="48">
                  <c:v>0.10635448978282511</c:v>
                </c:pt>
                <c:pt idx="49">
                  <c:v>0.11147951775867689</c:v>
                </c:pt>
                <c:pt idx="50">
                  <c:v>0.11157171552379926</c:v>
                </c:pt>
                <c:pt idx="51">
                  <c:v>0.10373802002715438</c:v>
                </c:pt>
                <c:pt idx="52">
                  <c:v>0.10445267780634918</c:v>
                </c:pt>
                <c:pt idx="53">
                  <c:v>0.10394559496719587</c:v>
                </c:pt>
                <c:pt idx="54">
                  <c:v>0.10169466918236331</c:v>
                </c:pt>
                <c:pt idx="55">
                  <c:v>9.5596333383582532E-2</c:v>
                </c:pt>
                <c:pt idx="56">
                  <c:v>0.10141133428796341</c:v>
                </c:pt>
                <c:pt idx="57">
                  <c:v>9.2055415129289025E-2</c:v>
                </c:pt>
                <c:pt idx="58">
                  <c:v>9.594998052833896E-2</c:v>
                </c:pt>
                <c:pt idx="59">
                  <c:v>9.4026032639177221E-2</c:v>
                </c:pt>
                <c:pt idx="60">
                  <c:v>9.4632453411012077E-2</c:v>
                </c:pt>
                <c:pt idx="61">
                  <c:v>9.2019604077856795E-2</c:v>
                </c:pt>
                <c:pt idx="62">
                  <c:v>8.9428951228527648E-2</c:v>
                </c:pt>
                <c:pt idx="63">
                  <c:v>8.717991980282884E-2</c:v>
                </c:pt>
                <c:pt idx="64">
                  <c:v>8.7733591171471698E-2</c:v>
                </c:pt>
                <c:pt idx="65">
                  <c:v>8.160695021874026E-2</c:v>
                </c:pt>
                <c:pt idx="66">
                  <c:v>7.6480408150114518E-2</c:v>
                </c:pt>
                <c:pt idx="67">
                  <c:v>7.7501674275845284E-2</c:v>
                </c:pt>
                <c:pt idx="68">
                  <c:v>7.6381089375354344E-2</c:v>
                </c:pt>
                <c:pt idx="69">
                  <c:v>7.6425527565573387E-2</c:v>
                </c:pt>
                <c:pt idx="70">
                  <c:v>8.3610621332708329E-2</c:v>
                </c:pt>
                <c:pt idx="71">
                  <c:v>7.9719704524096519E-2</c:v>
                </c:pt>
                <c:pt idx="72">
                  <c:v>7.4007851650586001E-2</c:v>
                </c:pt>
                <c:pt idx="73">
                  <c:v>7.5109781999443029E-2</c:v>
                </c:pt>
                <c:pt idx="74">
                  <c:v>7.3139057117136752E-2</c:v>
                </c:pt>
                <c:pt idx="75">
                  <c:v>7.2886983346607953E-2</c:v>
                </c:pt>
                <c:pt idx="76">
                  <c:v>6.8311952473595741E-2</c:v>
                </c:pt>
                <c:pt idx="77">
                  <c:v>6.6053188525331333E-2</c:v>
                </c:pt>
                <c:pt idx="78">
                  <c:v>6.8402478521740112E-2</c:v>
                </c:pt>
                <c:pt idx="79">
                  <c:v>7.1370650916115233E-2</c:v>
                </c:pt>
                <c:pt idx="80">
                  <c:v>6.3669449355649319E-2</c:v>
                </c:pt>
                <c:pt idx="81">
                  <c:v>6.279319962486625E-2</c:v>
                </c:pt>
                <c:pt idx="82">
                  <c:v>6.5717944042070917E-2</c:v>
                </c:pt>
                <c:pt idx="83">
                  <c:v>5.8589327032677829E-2</c:v>
                </c:pt>
                <c:pt idx="84">
                  <c:v>6.3730607197309538E-2</c:v>
                </c:pt>
                <c:pt idx="85">
                  <c:v>6.9691282108818225E-2</c:v>
                </c:pt>
                <c:pt idx="86">
                  <c:v>5.6764549063518646E-2</c:v>
                </c:pt>
                <c:pt idx="87">
                  <c:v>5.6729750405065713E-2</c:v>
                </c:pt>
                <c:pt idx="88">
                  <c:v>6.6888651929986789E-2</c:v>
                </c:pt>
                <c:pt idx="89">
                  <c:v>5.5348865589813181E-2</c:v>
                </c:pt>
                <c:pt idx="90">
                  <c:v>6.1354372197309055E-2</c:v>
                </c:pt>
                <c:pt idx="91">
                  <c:v>6.4301871242267744E-2</c:v>
                </c:pt>
                <c:pt idx="92">
                  <c:v>5.5138420901800454E-2</c:v>
                </c:pt>
                <c:pt idx="93">
                  <c:v>5.8244426854145832E-2</c:v>
                </c:pt>
                <c:pt idx="94">
                  <c:v>6.0450273369880098E-2</c:v>
                </c:pt>
                <c:pt idx="95">
                  <c:v>5.2971197525039315E-2</c:v>
                </c:pt>
                <c:pt idx="96">
                  <c:v>5.3021291201002893E-2</c:v>
                </c:pt>
                <c:pt idx="97">
                  <c:v>5.7221198693299904E-2</c:v>
                </c:pt>
                <c:pt idx="98">
                  <c:v>5.4704779205290044E-2</c:v>
                </c:pt>
                <c:pt idx="99">
                  <c:v>5.2541993488557634E-2</c:v>
                </c:pt>
                <c:pt idx="100">
                  <c:v>5.1956054921715684E-2</c:v>
                </c:pt>
                <c:pt idx="101">
                  <c:v>5.7886949607304165E-2</c:v>
                </c:pt>
                <c:pt idx="102">
                  <c:v>5.0758203969169885E-2</c:v>
                </c:pt>
                <c:pt idx="103">
                  <c:v>4.9690072032573973E-2</c:v>
                </c:pt>
                <c:pt idx="104">
                  <c:v>5.2935259261478983E-2</c:v>
                </c:pt>
                <c:pt idx="105">
                  <c:v>4.9735906044952573E-2</c:v>
                </c:pt>
                <c:pt idx="106">
                  <c:v>5.1348980619675584E-2</c:v>
                </c:pt>
                <c:pt idx="107">
                  <c:v>4.6830560629948594E-2</c:v>
                </c:pt>
                <c:pt idx="108">
                  <c:v>5.27185008332536E-2</c:v>
                </c:pt>
                <c:pt idx="109">
                  <c:v>4.5645357134777145E-2</c:v>
                </c:pt>
                <c:pt idx="110">
                  <c:v>4.7584148565013161E-2</c:v>
                </c:pt>
                <c:pt idx="111">
                  <c:v>4.954194511549595E-2</c:v>
                </c:pt>
                <c:pt idx="112">
                  <c:v>4.5537762240403228E-2</c:v>
                </c:pt>
                <c:pt idx="113">
                  <c:v>4.7125719781768952E-2</c:v>
                </c:pt>
                <c:pt idx="114">
                  <c:v>5.0301610164948413E-2</c:v>
                </c:pt>
                <c:pt idx="115">
                  <c:v>4.6120533910699382E-2</c:v>
                </c:pt>
                <c:pt idx="116">
                  <c:v>4.4573410569379725E-2</c:v>
                </c:pt>
                <c:pt idx="117">
                  <c:v>5.1703223751650915E-2</c:v>
                </c:pt>
                <c:pt idx="118">
                  <c:v>4.3496314487937421E-2</c:v>
                </c:pt>
                <c:pt idx="119">
                  <c:v>4.3566605215892194E-2</c:v>
                </c:pt>
                <c:pt idx="120">
                  <c:v>4.2051458779053807E-2</c:v>
                </c:pt>
                <c:pt idx="121">
                  <c:v>4.0516663040663745E-2</c:v>
                </c:pt>
                <c:pt idx="122">
                  <c:v>4.3501729494892061E-2</c:v>
                </c:pt>
                <c:pt idx="123">
                  <c:v>4.7442419303430093E-2</c:v>
                </c:pt>
                <c:pt idx="124">
                  <c:v>4.1669113225200109E-2</c:v>
                </c:pt>
                <c:pt idx="125">
                  <c:v>3.9029589458368721E-2</c:v>
                </c:pt>
                <c:pt idx="126">
                  <c:v>4.0918692271225153E-2</c:v>
                </c:pt>
                <c:pt idx="127">
                  <c:v>4.1484510577801198E-2</c:v>
                </c:pt>
                <c:pt idx="128">
                  <c:v>4.1818955746025614E-2</c:v>
                </c:pt>
                <c:pt idx="129">
                  <c:v>4.6122497123842303E-2</c:v>
                </c:pt>
                <c:pt idx="130">
                  <c:v>4.0143496986176516E-2</c:v>
                </c:pt>
                <c:pt idx="131">
                  <c:v>4.193885318052612E-2</c:v>
                </c:pt>
                <c:pt idx="132">
                  <c:v>4.4700474400694169E-2</c:v>
                </c:pt>
                <c:pt idx="133">
                  <c:v>4.1351967969456234E-2</c:v>
                </c:pt>
                <c:pt idx="134">
                  <c:v>4.0822190182233181E-2</c:v>
                </c:pt>
                <c:pt idx="135">
                  <c:v>4.2613396110634007E-2</c:v>
                </c:pt>
                <c:pt idx="136">
                  <c:v>3.7765427769438642E-2</c:v>
                </c:pt>
                <c:pt idx="137">
                  <c:v>4.0405118981233008E-2</c:v>
                </c:pt>
                <c:pt idx="138">
                  <c:v>4.2261958172595177E-2</c:v>
                </c:pt>
                <c:pt idx="139">
                  <c:v>3.8350734041958323E-2</c:v>
                </c:pt>
                <c:pt idx="140">
                  <c:v>3.4607644303746167E-2</c:v>
                </c:pt>
                <c:pt idx="141">
                  <c:v>3.7472742178091191E-2</c:v>
                </c:pt>
                <c:pt idx="142">
                  <c:v>3.7335698568337669E-2</c:v>
                </c:pt>
                <c:pt idx="143">
                  <c:v>3.677976324867744E-2</c:v>
                </c:pt>
                <c:pt idx="144">
                  <c:v>4.2728317073649831E-2</c:v>
                </c:pt>
                <c:pt idx="145">
                  <c:v>3.7652987915162854E-2</c:v>
                </c:pt>
                <c:pt idx="146">
                  <c:v>3.9848661432281517E-2</c:v>
                </c:pt>
                <c:pt idx="147">
                  <c:v>4.3146407012553775E-2</c:v>
                </c:pt>
                <c:pt idx="148">
                  <c:v>4.0200229941142931E-2</c:v>
                </c:pt>
                <c:pt idx="149">
                  <c:v>4.257107965855135E-2</c:v>
                </c:pt>
                <c:pt idx="150">
                  <c:v>3.7360194653860833E-2</c:v>
                </c:pt>
                <c:pt idx="151">
                  <c:v>3.935630010390604E-2</c:v>
                </c:pt>
                <c:pt idx="152">
                  <c:v>4.135437633117868E-2</c:v>
                </c:pt>
                <c:pt idx="153">
                  <c:v>3.7167098053864069E-2</c:v>
                </c:pt>
                <c:pt idx="154">
                  <c:v>4.2337158256593871E-2</c:v>
                </c:pt>
                <c:pt idx="155">
                  <c:v>4.1192209451562829E-2</c:v>
                </c:pt>
                <c:pt idx="156">
                  <c:v>3.6888601560447667E-2</c:v>
                </c:pt>
                <c:pt idx="157">
                  <c:v>3.4250201308168471E-2</c:v>
                </c:pt>
                <c:pt idx="158">
                  <c:v>4.1372986359370721E-2</c:v>
                </c:pt>
                <c:pt idx="159">
                  <c:v>3.4765954472516715E-2</c:v>
                </c:pt>
                <c:pt idx="160">
                  <c:v>3.0758695721271493E-2</c:v>
                </c:pt>
                <c:pt idx="161">
                  <c:v>3.7378431584399477E-2</c:v>
                </c:pt>
                <c:pt idx="162">
                  <c:v>3.3358973073395526E-2</c:v>
                </c:pt>
                <c:pt idx="163">
                  <c:v>3.6432107677683234E-2</c:v>
                </c:pt>
                <c:pt idx="164">
                  <c:v>3.6065006605917362E-2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69-4D56-BBA6-E53929763001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'4.3 ADR + S Day 4'!$W$2:$W$184</c:f>
              <c:numCache>
                <c:formatCode>General</c:formatCode>
                <c:ptCount val="183"/>
                <c:pt idx="0">
                  <c:v>0</c:v>
                </c:pt>
                <c:pt idx="1">
                  <c:v>5.0186422110224766E-3</c:v>
                </c:pt>
                <c:pt idx="2">
                  <c:v>5.4975154030566607E-3</c:v>
                </c:pt>
                <c:pt idx="3">
                  <c:v>6.467611626571705E-3</c:v>
                </c:pt>
                <c:pt idx="4">
                  <c:v>4.338482606478713E-3</c:v>
                </c:pt>
                <c:pt idx="5">
                  <c:v>5.8971531273398015E-3</c:v>
                </c:pt>
                <c:pt idx="6">
                  <c:v>8.9025433623680355E-3</c:v>
                </c:pt>
                <c:pt idx="7">
                  <c:v>9.2907188615451251E-3</c:v>
                </c:pt>
                <c:pt idx="8">
                  <c:v>6.6221027088392038E-3</c:v>
                </c:pt>
                <c:pt idx="9">
                  <c:v>8.4449459840966901E-3</c:v>
                </c:pt>
                <c:pt idx="10">
                  <c:v>5.9810575217969959E-3</c:v>
                </c:pt>
                <c:pt idx="11">
                  <c:v>8.8519258124213056E-3</c:v>
                </c:pt>
                <c:pt idx="12">
                  <c:v>5.9771416650619361E-3</c:v>
                </c:pt>
                <c:pt idx="13">
                  <c:v>6.3441227123673472E-3</c:v>
                </c:pt>
                <c:pt idx="14">
                  <c:v>8.6920442904725118E-3</c:v>
                </c:pt>
                <c:pt idx="15">
                  <c:v>1.0258958907797933E-2</c:v>
                </c:pt>
                <c:pt idx="16">
                  <c:v>5.0334955781831271E-3</c:v>
                </c:pt>
                <c:pt idx="17">
                  <c:v>6.1796802929752776E-3</c:v>
                </c:pt>
                <c:pt idx="18">
                  <c:v>7.4976540636271238E-3</c:v>
                </c:pt>
                <c:pt idx="19">
                  <c:v>5.1690188600965166E-3</c:v>
                </c:pt>
                <c:pt idx="20">
                  <c:v>8.7486108997836716E-3</c:v>
                </c:pt>
                <c:pt idx="21">
                  <c:v>1.0033052312792279E-2</c:v>
                </c:pt>
                <c:pt idx="22">
                  <c:v>9.1773876837188649E-3</c:v>
                </c:pt>
                <c:pt idx="23">
                  <c:v>1.1638030013138498E-2</c:v>
                </c:pt>
                <c:pt idx="24">
                  <c:v>9.4030646607279784E-3</c:v>
                </c:pt>
                <c:pt idx="25">
                  <c:v>1.2332864965383824E-2</c:v>
                </c:pt>
                <c:pt idx="26">
                  <c:v>7.4431133126058886E-3</c:v>
                </c:pt>
                <c:pt idx="27">
                  <c:v>2.7553544830880128E-2</c:v>
                </c:pt>
                <c:pt idx="28">
                  <c:v>0.24529168265871704</c:v>
                </c:pt>
                <c:pt idx="29">
                  <c:v>0.14202319248579443</c:v>
                </c:pt>
                <c:pt idx="30">
                  <c:v>0.10483165929326788</c:v>
                </c:pt>
                <c:pt idx="31">
                  <c:v>7.8371927949289474E-2</c:v>
                </c:pt>
                <c:pt idx="32">
                  <c:v>6.1705905237588392E-2</c:v>
                </c:pt>
                <c:pt idx="33">
                  <c:v>6.1798555709953816E-2</c:v>
                </c:pt>
                <c:pt idx="34">
                  <c:v>5.7736179891175458E-2</c:v>
                </c:pt>
                <c:pt idx="35">
                  <c:v>5.4181283273335011E-2</c:v>
                </c:pt>
                <c:pt idx="36">
                  <c:v>5.5042918605197756E-2</c:v>
                </c:pt>
                <c:pt idx="37">
                  <c:v>4.8502940127426494E-2</c:v>
                </c:pt>
                <c:pt idx="38">
                  <c:v>4.8750110281010471E-2</c:v>
                </c:pt>
                <c:pt idx="39">
                  <c:v>4.6125236760686944E-2</c:v>
                </c:pt>
                <c:pt idx="40">
                  <c:v>4.7567093572406856E-2</c:v>
                </c:pt>
                <c:pt idx="41">
                  <c:v>4.5695016376807222E-2</c:v>
                </c:pt>
                <c:pt idx="42">
                  <c:v>4.7134097872508898E-2</c:v>
                </c:pt>
                <c:pt idx="43">
                  <c:v>4.6631305133578951E-2</c:v>
                </c:pt>
                <c:pt idx="44">
                  <c:v>4.6465647315406908E-2</c:v>
                </c:pt>
                <c:pt idx="45">
                  <c:v>4.0967100432940891E-2</c:v>
                </c:pt>
                <c:pt idx="46">
                  <c:v>4.3810718604524075E-2</c:v>
                </c:pt>
                <c:pt idx="47">
                  <c:v>4.615296946902727E-2</c:v>
                </c:pt>
                <c:pt idx="48">
                  <c:v>3.9735106518492103E-2</c:v>
                </c:pt>
                <c:pt idx="49">
                  <c:v>4.3580386988369038E-2</c:v>
                </c:pt>
                <c:pt idx="50">
                  <c:v>4.7096678336825348E-2</c:v>
                </c:pt>
                <c:pt idx="51">
                  <c:v>4.155376283285607E-2</c:v>
                </c:pt>
                <c:pt idx="52">
                  <c:v>3.9216909212090319E-2</c:v>
                </c:pt>
                <c:pt idx="53">
                  <c:v>4.7688959091300928E-2</c:v>
                </c:pt>
                <c:pt idx="54">
                  <c:v>4.0994181643210108E-2</c:v>
                </c:pt>
                <c:pt idx="55">
                  <c:v>4.1061932476417672E-2</c:v>
                </c:pt>
                <c:pt idx="56">
                  <c:v>4.3851233260225386E-2</c:v>
                </c:pt>
                <c:pt idx="57">
                  <c:v>4.1182099972502328E-2</c:v>
                </c:pt>
                <c:pt idx="58">
                  <c:v>4.1265436463178165E-2</c:v>
                </c:pt>
                <c:pt idx="59">
                  <c:v>4.1114467391443831E-2</c:v>
                </c:pt>
                <c:pt idx="60">
                  <c:v>4.0701903357741334E-2</c:v>
                </c:pt>
                <c:pt idx="61">
                  <c:v>4.2386011145408117E-2</c:v>
                </c:pt>
                <c:pt idx="62">
                  <c:v>4.0757162657926879E-2</c:v>
                </c:pt>
                <c:pt idx="63">
                  <c:v>3.7732174036136712E-2</c:v>
                </c:pt>
                <c:pt idx="64">
                  <c:v>4.3724259256475398E-2</c:v>
                </c:pt>
                <c:pt idx="65">
                  <c:v>3.7454888058193553E-2</c:v>
                </c:pt>
                <c:pt idx="66">
                  <c:v>3.3391200782110296E-2</c:v>
                </c:pt>
                <c:pt idx="67">
                  <c:v>3.6073098214523446E-2</c:v>
                </c:pt>
                <c:pt idx="68">
                  <c:v>3.5767319834121736E-2</c:v>
                </c:pt>
                <c:pt idx="69">
                  <c:v>3.7800735395942482E-2</c:v>
                </c:pt>
                <c:pt idx="70">
                  <c:v>4.38816114028375E-2</c:v>
                </c:pt>
                <c:pt idx="71">
                  <c:v>4.1470217828323407E-2</c:v>
                </c:pt>
                <c:pt idx="72">
                  <c:v>3.6630958464229479E-2</c:v>
                </c:pt>
                <c:pt idx="73">
                  <c:v>3.7215043877949938E-2</c:v>
                </c:pt>
                <c:pt idx="74">
                  <c:v>3.7855309070437215E-2</c:v>
                </c:pt>
                <c:pt idx="75">
                  <c:v>3.7757091896398171E-2</c:v>
                </c:pt>
                <c:pt idx="76">
                  <c:v>3.3856864688136888E-2</c:v>
                </c:pt>
                <c:pt idx="77">
                  <c:v>3.2902775512587641E-2</c:v>
                </c:pt>
                <c:pt idx="78">
                  <c:v>3.6936448246706277E-2</c:v>
                </c:pt>
                <c:pt idx="79">
                  <c:v>3.9645564756938256E-2</c:v>
                </c:pt>
                <c:pt idx="80">
                  <c:v>3.3097352532129136E-2</c:v>
                </c:pt>
                <c:pt idx="81">
                  <c:v>3.2348021654592406E-2</c:v>
                </c:pt>
                <c:pt idx="82">
                  <c:v>3.4764506679493934E-2</c:v>
                </c:pt>
                <c:pt idx="83">
                  <c:v>2.9736768192378804E-2</c:v>
                </c:pt>
                <c:pt idx="84">
                  <c:v>3.1116516239220095E-2</c:v>
                </c:pt>
                <c:pt idx="85">
                  <c:v>3.920269082300365E-2</c:v>
                </c:pt>
                <c:pt idx="86">
                  <c:v>2.7494644235459068E-2</c:v>
                </c:pt>
                <c:pt idx="87">
                  <c:v>2.9018776986049488E-2</c:v>
                </c:pt>
                <c:pt idx="88">
                  <c:v>3.5554158152081072E-2</c:v>
                </c:pt>
                <c:pt idx="89">
                  <c:v>2.8987287951167673E-2</c:v>
                </c:pt>
                <c:pt idx="90">
                  <c:v>3.4754844527924433E-2</c:v>
                </c:pt>
                <c:pt idx="91">
                  <c:v>3.1351886389236298E-2</c:v>
                </c:pt>
                <c:pt idx="92">
                  <c:v>2.8397357353242114E-2</c:v>
                </c:pt>
                <c:pt idx="93">
                  <c:v>3.0081873032031581E-2</c:v>
                </c:pt>
                <c:pt idx="94">
                  <c:v>3.6277960927691311E-2</c:v>
                </c:pt>
                <c:pt idx="95">
                  <c:v>2.8943157871253788E-2</c:v>
                </c:pt>
                <c:pt idx="96">
                  <c:v>2.9610112891532481E-2</c:v>
                </c:pt>
                <c:pt idx="97">
                  <c:v>2.948422141132816E-2</c:v>
                </c:pt>
                <c:pt idx="98">
                  <c:v>3.1487361498875543E-2</c:v>
                </c:pt>
                <c:pt idx="99">
                  <c:v>3.0989661434432492E-2</c:v>
                </c:pt>
                <c:pt idx="100">
                  <c:v>2.9693713935557753E-2</c:v>
                </c:pt>
                <c:pt idx="101">
                  <c:v>3.1578499125316739E-2</c:v>
                </c:pt>
                <c:pt idx="102">
                  <c:v>3.0573617405025288E-2</c:v>
                </c:pt>
                <c:pt idx="103">
                  <c:v>2.5751543877225731E-2</c:v>
                </c:pt>
                <c:pt idx="104">
                  <c:v>2.7652600840214762E-2</c:v>
                </c:pt>
                <c:pt idx="105">
                  <c:v>2.8945401252713054E-2</c:v>
                </c:pt>
                <c:pt idx="106">
                  <c:v>3.0411598432692699E-2</c:v>
                </c:pt>
                <c:pt idx="107">
                  <c:v>2.532932415488176E-2</c:v>
                </c:pt>
                <c:pt idx="108">
                  <c:v>3.3400241169147193E-2</c:v>
                </c:pt>
                <c:pt idx="109">
                  <c:v>2.4910454754717648E-2</c:v>
                </c:pt>
                <c:pt idx="110">
                  <c:v>2.6196690843789838E-2</c:v>
                </c:pt>
                <c:pt idx="111">
                  <c:v>3.0616636300692335E-2</c:v>
                </c:pt>
                <c:pt idx="112">
                  <c:v>2.5918766315425595E-2</c:v>
                </c:pt>
                <c:pt idx="113">
                  <c:v>2.7418889076216146E-2</c:v>
                </c:pt>
                <c:pt idx="114">
                  <c:v>2.9785508289933205E-2</c:v>
                </c:pt>
                <c:pt idx="115">
                  <c:v>2.5244475604267791E-2</c:v>
                </c:pt>
                <c:pt idx="116">
                  <c:v>2.5109536495179899E-2</c:v>
                </c:pt>
                <c:pt idx="117">
                  <c:v>3.1675172154791653E-2</c:v>
                </c:pt>
                <c:pt idx="118">
                  <c:v>2.382557382506709E-2</c:v>
                </c:pt>
                <c:pt idx="119">
                  <c:v>2.6529564085649326E-2</c:v>
                </c:pt>
                <c:pt idx="120">
                  <c:v>2.3018232888231675E-2</c:v>
                </c:pt>
                <c:pt idx="121">
                  <c:v>2.4006971245398745E-2</c:v>
                </c:pt>
                <c:pt idx="122">
                  <c:v>2.5815075113167687E-2</c:v>
                </c:pt>
                <c:pt idx="123">
                  <c:v>2.7721986698452383E-2</c:v>
                </c:pt>
                <c:pt idx="124">
                  <c:v>2.1981934446000283E-2</c:v>
                </c:pt>
                <c:pt idx="125">
                  <c:v>2.3721624255901384E-2</c:v>
                </c:pt>
                <c:pt idx="126">
                  <c:v>2.3331177450956836E-2</c:v>
                </c:pt>
                <c:pt idx="127">
                  <c:v>2.3647717771030242E-2</c:v>
                </c:pt>
                <c:pt idx="128">
                  <c:v>2.36661079970579E-2</c:v>
                </c:pt>
                <c:pt idx="129">
                  <c:v>2.726458884294956E-2</c:v>
                </c:pt>
                <c:pt idx="130">
                  <c:v>2.3040325118927285E-2</c:v>
                </c:pt>
                <c:pt idx="131">
                  <c:v>2.486886439146474E-2</c:v>
                </c:pt>
                <c:pt idx="132">
                  <c:v>2.5317700940274423E-2</c:v>
                </c:pt>
                <c:pt idx="133">
                  <c:v>2.4070849874988198E-2</c:v>
                </c:pt>
                <c:pt idx="134">
                  <c:v>2.1415566244433002E-2</c:v>
                </c:pt>
                <c:pt idx="135">
                  <c:v>2.5228407804764087E-2</c:v>
                </c:pt>
                <c:pt idx="136">
                  <c:v>2.0293546869652346E-2</c:v>
                </c:pt>
                <c:pt idx="137">
                  <c:v>2.4046461418038234E-2</c:v>
                </c:pt>
                <c:pt idx="138">
                  <c:v>2.3363235196278941E-2</c:v>
                </c:pt>
                <c:pt idx="139">
                  <c:v>2.2443509922595695E-2</c:v>
                </c:pt>
                <c:pt idx="140">
                  <c:v>2.140812628204003E-2</c:v>
                </c:pt>
                <c:pt idx="141">
                  <c:v>2.2017629904439673E-2</c:v>
                </c:pt>
                <c:pt idx="142">
                  <c:v>2.1224795149699334E-2</c:v>
                </c:pt>
                <c:pt idx="143">
                  <c:v>2.136333560150477E-2</c:v>
                </c:pt>
                <c:pt idx="144">
                  <c:v>2.4086236563180725E-2</c:v>
                </c:pt>
                <c:pt idx="145">
                  <c:v>2.2945149771628842E-2</c:v>
                </c:pt>
                <c:pt idx="146">
                  <c:v>2.5799953436944634E-2</c:v>
                </c:pt>
                <c:pt idx="147">
                  <c:v>2.5289850658737123E-2</c:v>
                </c:pt>
                <c:pt idx="148">
                  <c:v>2.2978264896664768E-2</c:v>
                </c:pt>
                <c:pt idx="149">
                  <c:v>2.6938013266772032E-2</c:v>
                </c:pt>
                <c:pt idx="150">
                  <c:v>2.1307123644698049E-2</c:v>
                </c:pt>
                <c:pt idx="151">
                  <c:v>2.1542399597819895E-2</c:v>
                </c:pt>
                <c:pt idx="152">
                  <c:v>2.3320147707577673E-2</c:v>
                </c:pt>
                <c:pt idx="153">
                  <c:v>2.0576047801202344E-2</c:v>
                </c:pt>
                <c:pt idx="154">
                  <c:v>2.411698445212096E-2</c:v>
                </c:pt>
                <c:pt idx="155">
                  <c:v>2.5498081599512407E-2</c:v>
                </c:pt>
                <c:pt idx="156">
                  <c:v>1.9474757114245046E-2</c:v>
                </c:pt>
                <c:pt idx="157">
                  <c:v>2.1539370500249788E-2</c:v>
                </c:pt>
                <c:pt idx="158">
                  <c:v>2.6232916105072945E-2</c:v>
                </c:pt>
                <c:pt idx="159">
                  <c:v>1.7880205906206561E-2</c:v>
                </c:pt>
                <c:pt idx="160">
                  <c:v>1.9472316344035789E-2</c:v>
                </c:pt>
                <c:pt idx="161">
                  <c:v>2.4752975325100124E-2</c:v>
                </c:pt>
                <c:pt idx="162">
                  <c:v>2.096301328856498E-2</c:v>
                </c:pt>
                <c:pt idx="163">
                  <c:v>2.3735635419143364E-2</c:v>
                </c:pt>
                <c:pt idx="164">
                  <c:v>2.5098724174313247E-2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69-4D56-BBA6-E53929763001}"/>
            </c:ext>
          </c:extLst>
        </c:ser>
        <c:ser>
          <c:idx val="2"/>
          <c:order val="2"/>
          <c:tx>
            <c:v>v2</c:v>
          </c:tx>
          <c:marker>
            <c:symbol val="none"/>
          </c:marker>
          <c:val>
            <c:numRef>
              <c:f>'4.3 ADR + S Day 4'!$X$2:$X$166</c:f>
              <c:numCache>
                <c:formatCode>General</c:formatCode>
                <c:ptCount val="16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69-4D56-BBA6-E539297630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5113344"/>
        <c:axId val="324475648"/>
      </c:lineChart>
      <c:catAx>
        <c:axId val="325113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475648"/>
        <c:crosses val="autoZero"/>
        <c:auto val="1"/>
        <c:lblAlgn val="ctr"/>
        <c:lblOffset val="100"/>
        <c:noMultiLvlLbl val="0"/>
      </c:catAx>
      <c:valAx>
        <c:axId val="32447564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511334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Cortex</c:v>
          </c:tx>
          <c:marker>
            <c:symbol val="none"/>
          </c:marker>
          <c:cat>
            <c:numRef>
              <c:f>'4.4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4.2102408333333334E-2</c:v>
                </c:pt>
                <c:pt idx="2">
                  <c:v>8.3354766666666663E-2</c:v>
                </c:pt>
                <c:pt idx="3">
                  <c:v>0.12677391666666665</c:v>
                </c:pt>
                <c:pt idx="4">
                  <c:v>0.16857630833333334</c:v>
                </c:pt>
                <c:pt idx="5">
                  <c:v>0.21014535166666665</c:v>
                </c:pt>
                <c:pt idx="6">
                  <c:v>0.25178106666666666</c:v>
                </c:pt>
                <c:pt idx="7">
                  <c:v>0.29536689333333332</c:v>
                </c:pt>
                <c:pt idx="8">
                  <c:v>0.33741929833333334</c:v>
                </c:pt>
                <c:pt idx="9">
                  <c:v>0.37825496833333333</c:v>
                </c:pt>
                <c:pt idx="10">
                  <c:v>0.41995735333333334</c:v>
                </c:pt>
                <c:pt idx="11">
                  <c:v>0.46179307833333333</c:v>
                </c:pt>
                <c:pt idx="12">
                  <c:v>0.50419550499999999</c:v>
                </c:pt>
                <c:pt idx="13">
                  <c:v>0.54484783000000003</c:v>
                </c:pt>
                <c:pt idx="14">
                  <c:v>0.58886701333333324</c:v>
                </c:pt>
                <c:pt idx="15">
                  <c:v>0.63168612999999996</c:v>
                </c:pt>
                <c:pt idx="16">
                  <c:v>0.67508861166666667</c:v>
                </c:pt>
                <c:pt idx="17">
                  <c:v>0.71684099999999995</c:v>
                </c:pt>
                <c:pt idx="18">
                  <c:v>0.75864339166666661</c:v>
                </c:pt>
                <c:pt idx="19">
                  <c:v>0.80012909666666654</c:v>
                </c:pt>
                <c:pt idx="20">
                  <c:v>0.84376492666666669</c:v>
                </c:pt>
                <c:pt idx="21">
                  <c:v>0.88653404000000002</c:v>
                </c:pt>
                <c:pt idx="22">
                  <c:v>0.92991985499999996</c:v>
                </c:pt>
                <c:pt idx="23">
                  <c:v>0.97378903000000006</c:v>
                </c:pt>
                <c:pt idx="24">
                  <c:v>1.0170415049999999</c:v>
                </c:pt>
                <c:pt idx="25">
                  <c:v>1.0585272100000001</c:v>
                </c:pt>
                <c:pt idx="26">
                  <c:v>1.1020963683333334</c:v>
                </c:pt>
                <c:pt idx="27">
                  <c:v>1.1451321633333333</c:v>
                </c:pt>
                <c:pt idx="28">
                  <c:v>1.1866178699999999</c:v>
                </c:pt>
                <c:pt idx="29">
                  <c:v>1.2299036799999998</c:v>
                </c:pt>
                <c:pt idx="30">
                  <c:v>1.2732394916666665</c:v>
                </c:pt>
                <c:pt idx="31">
                  <c:v>1.3173086783333332</c:v>
                </c:pt>
                <c:pt idx="32">
                  <c:v>1.3586943783333332</c:v>
                </c:pt>
                <c:pt idx="33">
                  <c:v>1.400396765</c:v>
                </c:pt>
                <c:pt idx="34">
                  <c:v>1.4419824766666667</c:v>
                </c:pt>
                <c:pt idx="35">
                  <c:v>1.48348485</c:v>
                </c:pt>
                <c:pt idx="36">
                  <c:v>1.5251038966666666</c:v>
                </c:pt>
                <c:pt idx="37">
                  <c:v>1.5683730383333334</c:v>
                </c:pt>
                <c:pt idx="38">
                  <c:v>1.6102421</c:v>
                </c:pt>
                <c:pt idx="39">
                  <c:v>1.6535112416666666</c:v>
                </c:pt>
                <c:pt idx="40">
                  <c:v>1.6951302883333335</c:v>
                </c:pt>
                <c:pt idx="41">
                  <c:v>1.73734937</c:v>
                </c:pt>
                <c:pt idx="42">
                  <c:v>1.7785017233333333</c:v>
                </c:pt>
                <c:pt idx="43">
                  <c:v>1.82027078</c:v>
                </c:pt>
                <c:pt idx="44">
                  <c:v>1.863306575</c:v>
                </c:pt>
                <c:pt idx="45">
                  <c:v>1.9058756766666667</c:v>
                </c:pt>
                <c:pt idx="46">
                  <c:v>1.9483281033333333</c:v>
                </c:pt>
                <c:pt idx="47">
                  <c:v>1.9907471966666666</c:v>
                </c:pt>
                <c:pt idx="48">
                  <c:v>2.0319828883333333</c:v>
                </c:pt>
                <c:pt idx="49">
                  <c:v>2.0753020333333332</c:v>
                </c:pt>
                <c:pt idx="50">
                  <c:v>2.1170544216666665</c:v>
                </c:pt>
                <c:pt idx="51">
                  <c:v>2.1602568916666667</c:v>
                </c:pt>
                <c:pt idx="52">
                  <c:v>2.2018592716666663</c:v>
                </c:pt>
                <c:pt idx="53">
                  <c:v>2.2453617600000002</c:v>
                </c:pt>
                <c:pt idx="54">
                  <c:v>2.2889309183333335</c:v>
                </c:pt>
                <c:pt idx="55">
                  <c:v>2.3323000666666669</c:v>
                </c:pt>
                <c:pt idx="56">
                  <c:v>2.3734690866666668</c:v>
                </c:pt>
                <c:pt idx="57">
                  <c:v>2.4150714666666664</c:v>
                </c:pt>
                <c:pt idx="58">
                  <c:v>2.4587072966666668</c:v>
                </c:pt>
                <c:pt idx="59">
                  <c:v>2.5018597649999998</c:v>
                </c:pt>
                <c:pt idx="60">
                  <c:v>2.5434121416666664</c:v>
                </c:pt>
                <c:pt idx="61">
                  <c:v>2.5868646266666664</c:v>
                </c:pt>
                <c:pt idx="62">
                  <c:v>2.6301004333333333</c:v>
                </c:pt>
                <c:pt idx="63">
                  <c:v>2.6719028233333333</c:v>
                </c:pt>
                <c:pt idx="64">
                  <c:v>2.7155053166666665</c:v>
                </c:pt>
                <c:pt idx="65">
                  <c:v>2.7587911266666665</c:v>
                </c:pt>
                <c:pt idx="66">
                  <c:v>2.8002935</c:v>
                </c:pt>
                <c:pt idx="67">
                  <c:v>2.8439293299999999</c:v>
                </c:pt>
                <c:pt idx="68">
                  <c:v>2.8852483599999998</c:v>
                </c:pt>
                <c:pt idx="69">
                  <c:v>2.9287008449999998</c:v>
                </c:pt>
                <c:pt idx="70">
                  <c:v>2.9719366516666668</c:v>
                </c:pt>
                <c:pt idx="71">
                  <c:v>3.0134890283333333</c:v>
                </c:pt>
                <c:pt idx="72">
                  <c:v>3.057224863333333</c:v>
                </c:pt>
                <c:pt idx="73">
                  <c:v>3.1000439783333333</c:v>
                </c:pt>
                <c:pt idx="74">
                  <c:v>3.1419630433333334</c:v>
                </c:pt>
                <c:pt idx="75">
                  <c:v>3.1852488516666662</c:v>
                </c:pt>
                <c:pt idx="76">
                  <c:v>3.2292513683333328</c:v>
                </c:pt>
                <c:pt idx="77">
                  <c:v>3.2701870433333329</c:v>
                </c:pt>
                <c:pt idx="78">
                  <c:v>3.3137895366666665</c:v>
                </c:pt>
                <c:pt idx="79">
                  <c:v>3.3558086066666664</c:v>
                </c:pt>
                <c:pt idx="80">
                  <c:v>3.3972943133333331</c:v>
                </c:pt>
                <c:pt idx="81">
                  <c:v>3.4403634433333332</c:v>
                </c:pt>
                <c:pt idx="82">
                  <c:v>3.4818491499999999</c:v>
                </c:pt>
                <c:pt idx="83">
                  <c:v>3.5236348733333331</c:v>
                </c:pt>
                <c:pt idx="84">
                  <c:v>3.5672540349999995</c:v>
                </c:pt>
                <c:pt idx="85">
                  <c:v>3.6103064966666665</c:v>
                </c:pt>
                <c:pt idx="86">
                  <c:v>3.6517255333333334</c:v>
                </c:pt>
                <c:pt idx="87">
                  <c:v>3.69376127</c:v>
                </c:pt>
                <c:pt idx="88">
                  <c:v>3.7353803183333332</c:v>
                </c:pt>
                <c:pt idx="89">
                  <c:v>3.7776327349999996</c:v>
                </c:pt>
                <c:pt idx="90">
                  <c:v>3.8200684950000001</c:v>
                </c:pt>
                <c:pt idx="91">
                  <c:v>3.861787548333333</c:v>
                </c:pt>
                <c:pt idx="92">
                  <c:v>3.9036399416666665</c:v>
                </c:pt>
                <c:pt idx="93">
                  <c:v>3.9475591199999998</c:v>
                </c:pt>
                <c:pt idx="94">
                  <c:v>3.9887281416666669</c:v>
                </c:pt>
                <c:pt idx="95">
                  <c:v>4.0305305333333328</c:v>
                </c:pt>
                <c:pt idx="96">
                  <c:v>4.0734496533333333</c:v>
                </c:pt>
                <c:pt idx="97">
                  <c:v>4.1152520450000001</c:v>
                </c:pt>
                <c:pt idx="98">
                  <c:v>4.1569210949999995</c:v>
                </c:pt>
                <c:pt idx="99">
                  <c:v>4.1990235033333327</c:v>
                </c:pt>
                <c:pt idx="100">
                  <c:v>4.2414092600000002</c:v>
                </c:pt>
                <c:pt idx="101">
                  <c:v>4.2819949149999994</c:v>
                </c:pt>
                <c:pt idx="102">
                  <c:v>4.3235306250000001</c:v>
                </c:pt>
                <c:pt idx="103">
                  <c:v>4.3652496766666662</c:v>
                </c:pt>
                <c:pt idx="104">
                  <c:v>4.4073687533333326</c:v>
                </c:pt>
                <c:pt idx="105">
                  <c:v>4.4503378766666666</c:v>
                </c:pt>
                <c:pt idx="106">
                  <c:v>4.4935403483333323</c:v>
                </c:pt>
                <c:pt idx="107">
                  <c:v>4.5367761550000001</c:v>
                </c:pt>
                <c:pt idx="108">
                  <c:v>4.5787118866666665</c:v>
                </c:pt>
                <c:pt idx="109">
                  <c:v>4.6219476933333334</c:v>
                </c:pt>
                <c:pt idx="110">
                  <c:v>4.6635667399999994</c:v>
                </c:pt>
                <c:pt idx="111">
                  <c:v>4.7053024599999995</c:v>
                </c:pt>
                <c:pt idx="112">
                  <c:v>4.7487882816666662</c:v>
                </c:pt>
                <c:pt idx="113">
                  <c:v>4.7921074249999993</c:v>
                </c:pt>
                <c:pt idx="114">
                  <c:v>4.8337764749999996</c:v>
                </c:pt>
                <c:pt idx="115">
                  <c:v>4.8769456116666667</c:v>
                </c:pt>
                <c:pt idx="116">
                  <c:v>4.918781338333333</c:v>
                </c:pt>
                <c:pt idx="117">
                  <c:v>4.9622504899999997</c:v>
                </c:pt>
                <c:pt idx="118">
                  <c:v>5.0057196433333333</c:v>
                </c:pt>
                <c:pt idx="119">
                  <c:v>5.0469386683333335</c:v>
                </c:pt>
                <c:pt idx="120">
                  <c:v>5.0887077233333331</c:v>
                </c:pt>
                <c:pt idx="121">
                  <c:v>5.1322435466666665</c:v>
                </c:pt>
                <c:pt idx="122">
                  <c:v>5.1737959233333326</c:v>
                </c:pt>
                <c:pt idx="123">
                  <c:v>5.2174150849999998</c:v>
                </c:pt>
                <c:pt idx="124">
                  <c:v>5.2604508799999996</c:v>
                </c:pt>
                <c:pt idx="125">
                  <c:v>5.3039200333333323</c:v>
                </c:pt>
                <c:pt idx="126">
                  <c:v>5.3457890949999998</c:v>
                </c:pt>
                <c:pt idx="127">
                  <c:v>5.3888748916666662</c:v>
                </c:pt>
                <c:pt idx="128">
                  <c:v>5.4301772550000003</c:v>
                </c:pt>
                <c:pt idx="129">
                  <c:v>5.4724630066666666</c:v>
                </c:pt>
                <c:pt idx="130">
                  <c:v>5.5157154799999999</c:v>
                </c:pt>
                <c:pt idx="131">
                  <c:v>5.5589012833333324</c:v>
                </c:pt>
                <c:pt idx="132">
                  <c:v>5.6019370783333331</c:v>
                </c:pt>
                <c:pt idx="133">
                  <c:v>5.6451395499999997</c:v>
                </c:pt>
                <c:pt idx="134">
                  <c:v>5.6874919716666659</c:v>
                </c:pt>
                <c:pt idx="135">
                  <c:v>5.7290776833333332</c:v>
                </c:pt>
                <c:pt idx="136">
                  <c:v>5.7703800466666673</c:v>
                </c:pt>
                <c:pt idx="137">
                  <c:v>5.8144158983333334</c:v>
                </c:pt>
                <c:pt idx="138">
                  <c:v>5.8558182666666658</c:v>
                </c:pt>
                <c:pt idx="139">
                  <c:v>5.8985540433333332</c:v>
                </c:pt>
                <c:pt idx="140">
                  <c:v>5.9423565499999995</c:v>
                </c:pt>
                <c:pt idx="141">
                  <c:v>5.9860590483333329</c:v>
                </c:pt>
                <c:pt idx="142">
                  <c:v>6.0270613949999996</c:v>
                </c:pt>
                <c:pt idx="143">
                  <c:v>6.070497211666666</c:v>
                </c:pt>
                <c:pt idx="144">
                  <c:v>6.113999699999999</c:v>
                </c:pt>
                <c:pt idx="145">
                  <c:v>6.155285394999999</c:v>
                </c:pt>
                <c:pt idx="146">
                  <c:v>6.1971711233333329</c:v>
                </c:pt>
                <c:pt idx="147">
                  <c:v>6.2405569383333326</c:v>
                </c:pt>
                <c:pt idx="148">
                  <c:v>6.2820259766666657</c:v>
                </c:pt>
                <c:pt idx="149">
                  <c:v>6.3256118033333326</c:v>
                </c:pt>
                <c:pt idx="150">
                  <c:v>6.3673141883333333</c:v>
                </c:pt>
                <c:pt idx="151">
                  <c:v>6.4084998783333331</c:v>
                </c:pt>
                <c:pt idx="152">
                  <c:v>6.4501855949999989</c:v>
                </c:pt>
                <c:pt idx="153">
                  <c:v>6.4918213099999997</c:v>
                </c:pt>
                <c:pt idx="154">
                  <c:v>6.533923718333333</c:v>
                </c:pt>
                <c:pt idx="155">
                  <c:v>6.5770261833333326</c:v>
                </c:pt>
                <c:pt idx="156">
                  <c:v>6.6188785783333337</c:v>
                </c:pt>
                <c:pt idx="157">
                  <c:v>6.6603642833333332</c:v>
                </c:pt>
                <c:pt idx="158">
                  <c:v>6.7036500933333336</c:v>
                </c:pt>
                <c:pt idx="159">
                  <c:v>6.745319143333333</c:v>
                </c:pt>
                <c:pt idx="160">
                  <c:v>6.7868381849999997</c:v>
                </c:pt>
                <c:pt idx="161">
                  <c:v>6.8291239366666661</c:v>
                </c:pt>
                <c:pt idx="162">
                  <c:v>6.8706263100000005</c:v>
                </c:pt>
                <c:pt idx="163">
                  <c:v>6.9125287066666665</c:v>
                </c:pt>
                <c:pt idx="164">
                  <c:v>6.9553644899999991</c:v>
                </c:pt>
                <c:pt idx="165">
                  <c:v>6.9989169816666665</c:v>
                </c:pt>
                <c:pt idx="166">
                  <c:v>7.040486024999999</c:v>
                </c:pt>
                <c:pt idx="167">
                  <c:v>7.0836218266666666</c:v>
                </c:pt>
                <c:pt idx="168">
                  <c:v>7.1269243033333334</c:v>
                </c:pt>
                <c:pt idx="169">
                  <c:v>7.1692433900000001</c:v>
                </c:pt>
                <c:pt idx="170">
                  <c:v>7.2119291649999999</c:v>
                </c:pt>
                <c:pt idx="171">
                  <c:v>7.2541649133333328</c:v>
                </c:pt>
                <c:pt idx="172">
                  <c:v>7.2953672699999998</c:v>
                </c:pt>
                <c:pt idx="173">
                  <c:v>7.3369529816666663</c:v>
                </c:pt>
                <c:pt idx="174">
                  <c:v>7.3785386949999996</c:v>
                </c:pt>
                <c:pt idx="175">
                  <c:v>7.4208244466666669</c:v>
                </c:pt>
                <c:pt idx="176">
                  <c:v>7.4620101349999999</c:v>
                </c:pt>
                <c:pt idx="177">
                  <c:v>7.5056792999999997</c:v>
                </c:pt>
                <c:pt idx="178">
                  <c:v>7.5472316766666667</c:v>
                </c:pt>
                <c:pt idx="179">
                  <c:v>7.5907174966666666</c:v>
                </c:pt>
                <c:pt idx="180">
                  <c:v>7.6323532116666666</c:v>
                </c:pt>
                <c:pt idx="181">
                  <c:v>7.6754890116666665</c:v>
                </c:pt>
                <c:pt idx="182">
                  <c:v>7.718774821666667</c:v>
                </c:pt>
                <c:pt idx="183">
                  <c:v>7.7622273066666656</c:v>
                </c:pt>
                <c:pt idx="184">
                  <c:v>7.8056631249999997</c:v>
                </c:pt>
                <c:pt idx="185">
                  <c:v>7.8486322483333328</c:v>
                </c:pt>
                <c:pt idx="186">
                  <c:v>7.8903513016666667</c:v>
                </c:pt>
                <c:pt idx="187">
                  <c:v>7.9320203516666661</c:v>
                </c:pt>
                <c:pt idx="188">
                  <c:v>7.9754561699999993</c:v>
                </c:pt>
                <c:pt idx="189">
                  <c:v>8.0191586683333327</c:v>
                </c:pt>
                <c:pt idx="190">
                  <c:v>8.0607777166666672</c:v>
                </c:pt>
                <c:pt idx="191">
                  <c:v>8.1019800733333334</c:v>
                </c:pt>
                <c:pt idx="192">
                  <c:v>8.1441158166666661</c:v>
                </c:pt>
                <c:pt idx="193">
                  <c:v>8.1870516049999988</c:v>
                </c:pt>
                <c:pt idx="194">
                  <c:v>8.2309207816666667</c:v>
                </c:pt>
                <c:pt idx="195">
                  <c:v>8.2738732383333335</c:v>
                </c:pt>
                <c:pt idx="196">
                  <c:v>8.3171757149999994</c:v>
                </c:pt>
                <c:pt idx="197">
                  <c:v>8.3588280966666666</c:v>
                </c:pt>
                <c:pt idx="198">
                  <c:v>8.4007971649999984</c:v>
                </c:pt>
                <c:pt idx="199">
                  <c:v>8.4441496433333327</c:v>
                </c:pt>
                <c:pt idx="200">
                  <c:v>8.486085375</c:v>
                </c:pt>
                <c:pt idx="201">
                  <c:v>8.5287711500000007</c:v>
                </c:pt>
                <c:pt idx="202">
                  <c:v>8.5706235449999983</c:v>
                </c:pt>
                <c:pt idx="203">
                  <c:v>8.6138926866666665</c:v>
                </c:pt>
                <c:pt idx="204">
                  <c:v>8.6570284866666665</c:v>
                </c:pt>
                <c:pt idx="205">
                  <c:v>8.6987642066666648</c:v>
                </c:pt>
                <c:pt idx="206">
                  <c:v>8.7425500449999998</c:v>
                </c:pt>
                <c:pt idx="207">
                  <c:v>8.7837690683333332</c:v>
                </c:pt>
                <c:pt idx="208">
                  <c:v>8.8273548950000009</c:v>
                </c:pt>
                <c:pt idx="209">
                  <c:v>8.8707073749999985</c:v>
                </c:pt>
                <c:pt idx="210">
                  <c:v>8.9121764133333325</c:v>
                </c:pt>
                <c:pt idx="211">
                  <c:v>8.9539954716666674</c:v>
                </c:pt>
                <c:pt idx="212">
                  <c:v>8.9955478483333327</c:v>
                </c:pt>
                <c:pt idx="213">
                  <c:v>9.0393003516666663</c:v>
                </c:pt>
                <c:pt idx="214">
                  <c:v>9.0819861266666653</c:v>
                </c:pt>
                <c:pt idx="215">
                  <c:v>9.123971860000001</c:v>
                </c:pt>
                <c:pt idx="216">
                  <c:v>9.1656575783333327</c:v>
                </c:pt>
                <c:pt idx="217">
                  <c:v>9.2090767283333328</c:v>
                </c:pt>
                <c:pt idx="218">
                  <c:v>9.2522958666666657</c:v>
                </c:pt>
                <c:pt idx="219">
                  <c:v>9.2939482499999997</c:v>
                </c:pt>
                <c:pt idx="220">
                  <c:v>9.3356673016666658</c:v>
                </c:pt>
                <c:pt idx="221">
                  <c:v>9.3790531166666646</c:v>
                </c:pt>
                <c:pt idx="222">
                  <c:v>9.4213722050000008</c:v>
                </c:pt>
                <c:pt idx="223">
                  <c:v>9.4627745716666674</c:v>
                </c:pt>
                <c:pt idx="224">
                  <c:v>9.5053270066666666</c:v>
                </c:pt>
                <c:pt idx="225">
                  <c:v>9.5469793883333338</c:v>
                </c:pt>
                <c:pt idx="226">
                  <c:v>9.5906485533333328</c:v>
                </c:pt>
                <c:pt idx="227">
                  <c:v>9.6341177066666663</c:v>
                </c:pt>
                <c:pt idx="228">
                  <c:v>9.6760701050000009</c:v>
                </c:pt>
                <c:pt idx="229">
                  <c:v>9.7171724566666668</c:v>
                </c:pt>
                <c:pt idx="230">
                  <c:v>9.7607082799999993</c:v>
                </c:pt>
                <c:pt idx="231">
                  <c:v>9.8020773133333332</c:v>
                </c:pt>
                <c:pt idx="232">
                  <c:v>9.8454464599999998</c:v>
                </c:pt>
                <c:pt idx="233">
                  <c:v>9.8872488516666657</c:v>
                </c:pt>
                <c:pt idx="234">
                  <c:v>9.9308513450000007</c:v>
                </c:pt>
                <c:pt idx="235">
                  <c:v>9.9739038066666659</c:v>
                </c:pt>
                <c:pt idx="236">
                  <c:v>10.015472851666665</c:v>
                </c:pt>
                <c:pt idx="237">
                  <c:v>10.059275356666666</c:v>
                </c:pt>
                <c:pt idx="238">
                  <c:v>10.102427824999999</c:v>
                </c:pt>
                <c:pt idx="239">
                  <c:v>10.145896978333333</c:v>
                </c:pt>
                <c:pt idx="240">
                  <c:v>10.187399351666667</c:v>
                </c:pt>
                <c:pt idx="241">
                  <c:v>10.229001731666667</c:v>
                </c:pt>
                <c:pt idx="242">
                  <c:v>10.270504104999999</c:v>
                </c:pt>
                <c:pt idx="243">
                  <c:v>10.31452329</c:v>
                </c:pt>
                <c:pt idx="244">
                  <c:v>10.355925658333332</c:v>
                </c:pt>
                <c:pt idx="245">
                  <c:v>10.398844779999999</c:v>
                </c:pt>
                <c:pt idx="246">
                  <c:v>10.442347266666667</c:v>
                </c:pt>
                <c:pt idx="247">
                  <c:v>10.485816419999999</c:v>
                </c:pt>
                <c:pt idx="248">
                  <c:v>10.528852214999999</c:v>
                </c:pt>
                <c:pt idx="249">
                  <c:v>10.570787946666666</c:v>
                </c:pt>
                <c:pt idx="250">
                  <c:v>10.614057088333333</c:v>
                </c:pt>
                <c:pt idx="251">
                  <c:v>10.655376118333333</c:v>
                </c:pt>
                <c:pt idx="252">
                  <c:v>10.699061949999999</c:v>
                </c:pt>
                <c:pt idx="253">
                  <c:v>10.742514436666665</c:v>
                </c:pt>
                <c:pt idx="254">
                  <c:v>10.784000141666667</c:v>
                </c:pt>
                <c:pt idx="255">
                  <c:v>10.827202613333332</c:v>
                </c:pt>
                <c:pt idx="256">
                  <c:v>10.870455086666665</c:v>
                </c:pt>
                <c:pt idx="257">
                  <c:v>10.913840901666667</c:v>
                </c:pt>
                <c:pt idx="258">
                  <c:v>10.955876639999998</c:v>
                </c:pt>
                <c:pt idx="259">
                  <c:v>10.998829096666666</c:v>
                </c:pt>
                <c:pt idx="260">
                  <c:v>11.042348251666665</c:v>
                </c:pt>
                <c:pt idx="261">
                  <c:v>11.085617393333333</c:v>
                </c:pt>
                <c:pt idx="262">
                  <c:v>11.129036543333333</c:v>
                </c:pt>
                <c:pt idx="263">
                  <c:v>11.171322295</c:v>
                </c:pt>
                <c:pt idx="264">
                  <c:v>11.214424761666667</c:v>
                </c:pt>
                <c:pt idx="265">
                  <c:v>11.255610450000001</c:v>
                </c:pt>
                <c:pt idx="266">
                  <c:v>11.299396288333332</c:v>
                </c:pt>
                <c:pt idx="267">
                  <c:v>11.341048669999999</c:v>
                </c:pt>
                <c:pt idx="268">
                  <c:v>11.382834393333333</c:v>
                </c:pt>
                <c:pt idx="269">
                  <c:v>11.423903409999999</c:v>
                </c:pt>
                <c:pt idx="270">
                  <c:v>11.465905811666666</c:v>
                </c:pt>
                <c:pt idx="271">
                  <c:v>11.507524858333333</c:v>
                </c:pt>
                <c:pt idx="272">
                  <c:v>11.549727273333334</c:v>
                </c:pt>
                <c:pt idx="273">
                  <c:v>11.592179699999999</c:v>
                </c:pt>
                <c:pt idx="274">
                  <c:v>11.635615518333333</c:v>
                </c:pt>
                <c:pt idx="275">
                  <c:v>11.679101338333334</c:v>
                </c:pt>
                <c:pt idx="276">
                  <c:v>11.720937064999999</c:v>
                </c:pt>
                <c:pt idx="277">
                  <c:v>11.762189424999999</c:v>
                </c:pt>
                <c:pt idx="278">
                  <c:v>11.803991814999998</c:v>
                </c:pt>
                <c:pt idx="279">
                  <c:v>11.84562753</c:v>
                </c:pt>
                <c:pt idx="280">
                  <c:v>11.887713271666666</c:v>
                </c:pt>
                <c:pt idx="281">
                  <c:v>11.930532386666666</c:v>
                </c:pt>
                <c:pt idx="282">
                  <c:v>11.974168216666666</c:v>
                </c:pt>
                <c:pt idx="283">
                  <c:v>12.01713734</c:v>
                </c:pt>
                <c:pt idx="284">
                  <c:v>12.059056405</c:v>
                </c:pt>
                <c:pt idx="285">
                  <c:v>12.101342156666666</c:v>
                </c:pt>
                <c:pt idx="286">
                  <c:v>12.142694521666666</c:v>
                </c:pt>
                <c:pt idx="287">
                  <c:v>12.185913660000001</c:v>
                </c:pt>
                <c:pt idx="288">
                  <c:v>12.227682716666665</c:v>
                </c:pt>
                <c:pt idx="289">
                  <c:v>12.268801735</c:v>
                </c:pt>
                <c:pt idx="290">
                  <c:v>12.310987481666666</c:v>
                </c:pt>
                <c:pt idx="291">
                  <c:v>12.353773261666667</c:v>
                </c:pt>
                <c:pt idx="292">
                  <c:v>12.395742328333334</c:v>
                </c:pt>
                <c:pt idx="293">
                  <c:v>12.437411378333334</c:v>
                </c:pt>
                <c:pt idx="294">
                  <c:v>12.479297108333332</c:v>
                </c:pt>
                <c:pt idx="295">
                  <c:v>12.520816148333333</c:v>
                </c:pt>
                <c:pt idx="296">
                  <c:v>12.563901946666666</c:v>
                </c:pt>
                <c:pt idx="297">
                  <c:v>12.6073711</c:v>
                </c:pt>
                <c:pt idx="298">
                  <c:v>12.649090153333333</c:v>
                </c:pt>
                <c:pt idx="299">
                  <c:v>12.692259288333332</c:v>
                </c:pt>
                <c:pt idx="300">
                  <c:v>12.735678438333332</c:v>
                </c:pt>
                <c:pt idx="301">
                  <c:v>12.779114256666666</c:v>
                </c:pt>
                <c:pt idx="302">
                  <c:v>12.822250056666666</c:v>
                </c:pt>
                <c:pt idx="303">
                  <c:v>12.86620257</c:v>
                </c:pt>
                <c:pt idx="304">
                  <c:v>12.909321703333331</c:v>
                </c:pt>
                <c:pt idx="305">
                  <c:v>12.952724186666666</c:v>
                </c:pt>
                <c:pt idx="306">
                  <c:v>12.995959991666666</c:v>
                </c:pt>
                <c:pt idx="307">
                  <c:v>13.039145796666666</c:v>
                </c:pt>
                <c:pt idx="308">
                  <c:v>13.08078151</c:v>
                </c:pt>
                <c:pt idx="309">
                  <c:v>13.124033985000001</c:v>
                </c:pt>
                <c:pt idx="310">
                  <c:v>13.165969716666666</c:v>
                </c:pt>
                <c:pt idx="311">
                  <c:v>13.209272193333332</c:v>
                </c:pt>
                <c:pt idx="312">
                  <c:v>13.252691343333334</c:v>
                </c:pt>
                <c:pt idx="313">
                  <c:v>13.295610464999999</c:v>
                </c:pt>
                <c:pt idx="314">
                  <c:v>13.338446248333332</c:v>
                </c:pt>
                <c:pt idx="315">
                  <c:v>13.379315251666666</c:v>
                </c:pt>
                <c:pt idx="316">
                  <c:v>13.422884411666667</c:v>
                </c:pt>
                <c:pt idx="317">
                  <c:v>13.465770196666666</c:v>
                </c:pt>
                <c:pt idx="318">
                  <c:v>13.507622591666665</c:v>
                </c:pt>
                <c:pt idx="319">
                  <c:v>13.548824948333333</c:v>
                </c:pt>
                <c:pt idx="320">
                  <c:v>13.590760679999999</c:v>
                </c:pt>
                <c:pt idx="321">
                  <c:v>13.632446396666666</c:v>
                </c:pt>
                <c:pt idx="322">
                  <c:v>13.67438213</c:v>
                </c:pt>
                <c:pt idx="323">
                  <c:v>13.718101296666667</c:v>
                </c:pt>
                <c:pt idx="324">
                  <c:v>13.758970299999998</c:v>
                </c:pt>
                <c:pt idx="325">
                  <c:v>13.800572679999998</c:v>
                </c:pt>
                <c:pt idx="326">
                  <c:v>13.842441741666667</c:v>
                </c:pt>
                <c:pt idx="327">
                  <c:v>13.885644213333332</c:v>
                </c:pt>
                <c:pt idx="328">
                  <c:v>13.927479938333333</c:v>
                </c:pt>
                <c:pt idx="329">
                  <c:v>13.96899898</c:v>
                </c:pt>
                <c:pt idx="330">
                  <c:v>14.012784818333332</c:v>
                </c:pt>
                <c:pt idx="331">
                  <c:v>14.054137183333332</c:v>
                </c:pt>
                <c:pt idx="332">
                  <c:v>14.097239648333332</c:v>
                </c:pt>
                <c:pt idx="333">
                  <c:v>14.140525458333334</c:v>
                </c:pt>
                <c:pt idx="334">
                  <c:v>14.184294628333333</c:v>
                </c:pt>
                <c:pt idx="335">
                  <c:v>14.226030348333332</c:v>
                </c:pt>
                <c:pt idx="336">
                  <c:v>14.269166148333333</c:v>
                </c:pt>
                <c:pt idx="337">
                  <c:v>14.312535296666665</c:v>
                </c:pt>
                <c:pt idx="338">
                  <c:v>14.354087673333334</c:v>
                </c:pt>
                <c:pt idx="339">
                  <c:v>14.395573378333332</c:v>
                </c:pt>
                <c:pt idx="340">
                  <c:v>14.437775793333333</c:v>
                </c:pt>
                <c:pt idx="341">
                  <c:v>14.480828255</c:v>
                </c:pt>
                <c:pt idx="342">
                  <c:v>14.522297293333333</c:v>
                </c:pt>
                <c:pt idx="343">
                  <c:v>14.564149688333334</c:v>
                </c:pt>
                <c:pt idx="344">
                  <c:v>14.606002081666666</c:v>
                </c:pt>
                <c:pt idx="345">
                  <c:v>14.647354446666666</c:v>
                </c:pt>
                <c:pt idx="346">
                  <c:v>14.689123503333333</c:v>
                </c:pt>
                <c:pt idx="347">
                  <c:v>14.730792553333334</c:v>
                </c:pt>
                <c:pt idx="348">
                  <c:v>14.772344929999999</c:v>
                </c:pt>
                <c:pt idx="349">
                  <c:v>14.815797414999999</c:v>
                </c:pt>
                <c:pt idx="350">
                  <c:v>14.859349904999998</c:v>
                </c:pt>
                <c:pt idx="351">
                  <c:v>14.900935616666665</c:v>
                </c:pt>
                <c:pt idx="352">
                  <c:v>14.9443381</c:v>
                </c:pt>
                <c:pt idx="353">
                  <c:v>14.98734056</c:v>
                </c:pt>
                <c:pt idx="354">
                  <c:v>15.031143065</c:v>
                </c:pt>
                <c:pt idx="355">
                  <c:v>15.074478876666666</c:v>
                </c:pt>
                <c:pt idx="356">
                  <c:v>15.117698015</c:v>
                </c:pt>
                <c:pt idx="357">
                  <c:v>15.161617194999998</c:v>
                </c:pt>
                <c:pt idx="358">
                  <c:v>15.202669541666666</c:v>
                </c:pt>
                <c:pt idx="359">
                  <c:v>15.244121913333334</c:v>
                </c:pt>
                <c:pt idx="360">
                  <c:v>15.285874301666666</c:v>
                </c:pt>
                <c:pt idx="361">
                  <c:v>15.327610021666665</c:v>
                </c:pt>
                <c:pt idx="362">
                  <c:v>15.371129178333332</c:v>
                </c:pt>
                <c:pt idx="363">
                  <c:v>15.412498209999999</c:v>
                </c:pt>
                <c:pt idx="364">
                  <c:v>15.456167375</c:v>
                </c:pt>
                <c:pt idx="365">
                  <c:v>15.499869875</c:v>
                </c:pt>
                <c:pt idx="366">
                  <c:v>15.541022228333333</c:v>
                </c:pt>
                <c:pt idx="367">
                  <c:v>15.584424711666665</c:v>
                </c:pt>
                <c:pt idx="368">
                  <c:v>15.627960535</c:v>
                </c:pt>
                <c:pt idx="369">
                  <c:v>15.670696311666665</c:v>
                </c:pt>
                <c:pt idx="370">
                  <c:v>15.712348694999999</c:v>
                </c:pt>
                <c:pt idx="371">
                  <c:v>15.755801179999999</c:v>
                </c:pt>
                <c:pt idx="372">
                  <c:v>15.797536900000001</c:v>
                </c:pt>
                <c:pt idx="373">
                  <c:v>15.839455965000001</c:v>
                </c:pt>
                <c:pt idx="374">
                  <c:v>15.880791661666667</c:v>
                </c:pt>
                <c:pt idx="375">
                  <c:v>15.924494161666667</c:v>
                </c:pt>
                <c:pt idx="376">
                  <c:v>15.967713299999998</c:v>
                </c:pt>
                <c:pt idx="377">
                  <c:v>16.008982326666665</c:v>
                </c:pt>
                <c:pt idx="378">
                  <c:v>16.052334806666668</c:v>
                </c:pt>
                <c:pt idx="379">
                  <c:v>16.095687286666667</c:v>
                </c:pt>
                <c:pt idx="380">
                  <c:v>16.137656353333334</c:v>
                </c:pt>
                <c:pt idx="381">
                  <c:v>16.181175509999999</c:v>
                </c:pt>
                <c:pt idx="382">
                  <c:v>16.222644548333331</c:v>
                </c:pt>
                <c:pt idx="383">
                  <c:v>16.265880355</c:v>
                </c:pt>
                <c:pt idx="384">
                  <c:v>16.307332724999998</c:v>
                </c:pt>
                <c:pt idx="385">
                  <c:v>16.349268456666668</c:v>
                </c:pt>
                <c:pt idx="386">
                  <c:v>16.392454260000001</c:v>
                </c:pt>
                <c:pt idx="387">
                  <c:v>16.435756738333332</c:v>
                </c:pt>
                <c:pt idx="388">
                  <c:v>16.477425788333331</c:v>
                </c:pt>
                <c:pt idx="389">
                  <c:v>16.520978278333335</c:v>
                </c:pt>
                <c:pt idx="390">
                  <c:v>16.563547379999999</c:v>
                </c:pt>
                <c:pt idx="391">
                  <c:v>16.60458306</c:v>
                </c:pt>
                <c:pt idx="392">
                  <c:v>16.647402176666667</c:v>
                </c:pt>
                <c:pt idx="393">
                  <c:v>16.6891879</c:v>
                </c:pt>
                <c:pt idx="394">
                  <c:v>16.73274039</c:v>
                </c:pt>
                <c:pt idx="395">
                  <c:v>16.774192761666665</c:v>
                </c:pt>
                <c:pt idx="396">
                  <c:v>16.815945149999997</c:v>
                </c:pt>
                <c:pt idx="397">
                  <c:v>16.859730988333332</c:v>
                </c:pt>
                <c:pt idx="398">
                  <c:v>16.902350091666666</c:v>
                </c:pt>
                <c:pt idx="399">
                  <c:v>16.94416915</c:v>
                </c:pt>
                <c:pt idx="400">
                  <c:v>16.985904871666666</c:v>
                </c:pt>
                <c:pt idx="401">
                  <c:v>17.027507249999999</c:v>
                </c:pt>
                <c:pt idx="402">
                  <c:v>17.071443096666666</c:v>
                </c:pt>
                <c:pt idx="403">
                  <c:v>17.114128871666665</c:v>
                </c:pt>
                <c:pt idx="404">
                  <c:v>17.155797921666665</c:v>
                </c:pt>
                <c:pt idx="405">
                  <c:v>17.197500306666665</c:v>
                </c:pt>
                <c:pt idx="406">
                  <c:v>17.239319364999997</c:v>
                </c:pt>
                <c:pt idx="407">
                  <c:v>17.282538503333335</c:v>
                </c:pt>
                <c:pt idx="408">
                  <c:v>17.324207553333334</c:v>
                </c:pt>
                <c:pt idx="409">
                  <c:v>17.365859936666666</c:v>
                </c:pt>
                <c:pt idx="410">
                  <c:v>17.409445763333334</c:v>
                </c:pt>
                <c:pt idx="411">
                  <c:v>17.453114926666665</c:v>
                </c:pt>
                <c:pt idx="412">
                  <c:v>17.494367286666666</c:v>
                </c:pt>
                <c:pt idx="413">
                  <c:v>17.53738641333333</c:v>
                </c:pt>
                <c:pt idx="414">
                  <c:v>17.579072131666667</c:v>
                </c:pt>
                <c:pt idx="415">
                  <c:v>17.623157986666666</c:v>
                </c:pt>
                <c:pt idx="416">
                  <c:v>17.664360343333332</c:v>
                </c:pt>
                <c:pt idx="417">
                  <c:v>17.707646151666665</c:v>
                </c:pt>
                <c:pt idx="418">
                  <c:v>17.751598666666666</c:v>
                </c:pt>
                <c:pt idx="419">
                  <c:v>17.794634461666664</c:v>
                </c:pt>
                <c:pt idx="420">
                  <c:v>17.836253508333336</c:v>
                </c:pt>
                <c:pt idx="421">
                  <c:v>17.879489315000001</c:v>
                </c:pt>
                <c:pt idx="422">
                  <c:v>17.922958466666667</c:v>
                </c:pt>
                <c:pt idx="423">
                  <c:v>17.966277611666666</c:v>
                </c:pt>
                <c:pt idx="424">
                  <c:v>18.007546638333334</c:v>
                </c:pt>
                <c:pt idx="425">
                  <c:v>18.050832448333331</c:v>
                </c:pt>
                <c:pt idx="426">
                  <c:v>18.094568283333331</c:v>
                </c:pt>
                <c:pt idx="427">
                  <c:v>18.137804088333333</c:v>
                </c:pt>
                <c:pt idx="428">
                  <c:v>18.179423136666667</c:v>
                </c:pt>
                <c:pt idx="429">
                  <c:v>18.222508933333334</c:v>
                </c:pt>
                <c:pt idx="430">
                  <c:v>18.266328106666666</c:v>
                </c:pt>
                <c:pt idx="431">
                  <c:v>18.307430458333332</c:v>
                </c:pt>
                <c:pt idx="432">
                  <c:v>18.349332855</c:v>
                </c:pt>
                <c:pt idx="433">
                  <c:v>18.391018571666667</c:v>
                </c:pt>
                <c:pt idx="434">
                  <c:v>18.433104313333331</c:v>
                </c:pt>
                <c:pt idx="435">
                  <c:v>18.476023433333335</c:v>
                </c:pt>
                <c:pt idx="436">
                  <c:v>18.518009168333332</c:v>
                </c:pt>
                <c:pt idx="437">
                  <c:v>18.56094495833333</c:v>
                </c:pt>
                <c:pt idx="438">
                  <c:v>18.604580786666663</c:v>
                </c:pt>
                <c:pt idx="439">
                  <c:v>18.647966601666667</c:v>
                </c:pt>
                <c:pt idx="440">
                  <c:v>18.689152291666666</c:v>
                </c:pt>
                <c:pt idx="441">
                  <c:v>18.731071354999997</c:v>
                </c:pt>
                <c:pt idx="442">
                  <c:v>18.772807076666666</c:v>
                </c:pt>
                <c:pt idx="443">
                  <c:v>18.816009546666667</c:v>
                </c:pt>
                <c:pt idx="444">
                  <c:v>18.858128623333332</c:v>
                </c:pt>
                <c:pt idx="445">
                  <c:v>18.899230973333331</c:v>
                </c:pt>
                <c:pt idx="446">
                  <c:v>18.942800131666665</c:v>
                </c:pt>
                <c:pt idx="447">
                  <c:v>18.986369291666666</c:v>
                </c:pt>
                <c:pt idx="448">
                  <c:v>19.02762165</c:v>
                </c:pt>
                <c:pt idx="449">
                  <c:v>19.071357485</c:v>
                </c:pt>
                <c:pt idx="450">
                  <c:v>19.114626626666666</c:v>
                </c:pt>
                <c:pt idx="451">
                  <c:v>19.156145668333334</c:v>
                </c:pt>
                <c:pt idx="452">
                  <c:v>19.199348139999998</c:v>
                </c:pt>
                <c:pt idx="453">
                  <c:v>19.242817291666665</c:v>
                </c:pt>
                <c:pt idx="454">
                  <c:v>19.284619683333332</c:v>
                </c:pt>
                <c:pt idx="455">
                  <c:v>19.32763881</c:v>
                </c:pt>
                <c:pt idx="456">
                  <c:v>19.370957954999998</c:v>
                </c:pt>
                <c:pt idx="457">
                  <c:v>19.4142771</c:v>
                </c:pt>
                <c:pt idx="458">
                  <c:v>19.457512904999998</c:v>
                </c:pt>
                <c:pt idx="459">
                  <c:v>19.499231958333333</c:v>
                </c:pt>
                <c:pt idx="460">
                  <c:v>19.542884454999999</c:v>
                </c:pt>
                <c:pt idx="461">
                  <c:v>19.586303605000001</c:v>
                </c:pt>
                <c:pt idx="462">
                  <c:v>19.627489294999997</c:v>
                </c:pt>
                <c:pt idx="463">
                  <c:v>19.671691821666666</c:v>
                </c:pt>
                <c:pt idx="464">
                  <c:v>19.714460934999998</c:v>
                </c:pt>
                <c:pt idx="465">
                  <c:v>19.756179988333333</c:v>
                </c:pt>
                <c:pt idx="466">
                  <c:v>19.799432461666665</c:v>
                </c:pt>
                <c:pt idx="467">
                  <c:v>19.841034841666666</c:v>
                </c:pt>
                <c:pt idx="468">
                  <c:v>19.883353928333335</c:v>
                </c:pt>
                <c:pt idx="469">
                  <c:v>19.924456280000001</c:v>
                </c:pt>
                <c:pt idx="470">
                  <c:v>19.966191999999999</c:v>
                </c:pt>
                <c:pt idx="471">
                  <c:v>20.007994391666667</c:v>
                </c:pt>
                <c:pt idx="472">
                  <c:v>20.049413426666664</c:v>
                </c:pt>
                <c:pt idx="473">
                  <c:v>20.092932583333333</c:v>
                </c:pt>
                <c:pt idx="474">
                  <c:v>20.134434956666666</c:v>
                </c:pt>
                <c:pt idx="475">
                  <c:v>20.177604091666662</c:v>
                </c:pt>
                <c:pt idx="476">
                  <c:v>20.22090656833333</c:v>
                </c:pt>
                <c:pt idx="477">
                  <c:v>20.262858968333333</c:v>
                </c:pt>
                <c:pt idx="478">
                  <c:v>20.304894706666666</c:v>
                </c:pt>
                <c:pt idx="479">
                  <c:v>20.347613816666662</c:v>
                </c:pt>
                <c:pt idx="480">
                  <c:v>20.390232919999999</c:v>
                </c:pt>
                <c:pt idx="481">
                  <c:v>20.432552008333332</c:v>
                </c:pt>
                <c:pt idx="482">
                  <c:v>20.474354398333332</c:v>
                </c:pt>
                <c:pt idx="483">
                  <c:v>20.518240241666664</c:v>
                </c:pt>
                <c:pt idx="484">
                  <c:v>20.559242586666663</c:v>
                </c:pt>
                <c:pt idx="485">
                  <c:v>20.603111763333334</c:v>
                </c:pt>
                <c:pt idx="486">
                  <c:v>20.646464243333334</c:v>
                </c:pt>
                <c:pt idx="487">
                  <c:v>20.689916728333333</c:v>
                </c:pt>
                <c:pt idx="488">
                  <c:v>20.73261917</c:v>
                </c:pt>
                <c:pt idx="489">
                  <c:v>20.776505014999998</c:v>
                </c:pt>
                <c:pt idx="490">
                  <c:v>20.820224181666667</c:v>
                </c:pt>
                <c:pt idx="491">
                  <c:v>20.861043183333333</c:v>
                </c:pt>
                <c:pt idx="492">
                  <c:v>20.904945693333332</c:v>
                </c:pt>
                <c:pt idx="493">
                  <c:v>20.948381511666664</c:v>
                </c:pt>
                <c:pt idx="494">
                  <c:v>20.991550646666667</c:v>
                </c:pt>
                <c:pt idx="495">
                  <c:v>21.034819788333333</c:v>
                </c:pt>
                <c:pt idx="496">
                  <c:v>21.077838916666668</c:v>
                </c:pt>
                <c:pt idx="497">
                  <c:v>21.121191394999997</c:v>
                </c:pt>
                <c:pt idx="498">
                  <c:v>21.164477205000001</c:v>
                </c:pt>
                <c:pt idx="499">
                  <c:v>21.207829684999997</c:v>
                </c:pt>
                <c:pt idx="500">
                  <c:v>21.249482066666666</c:v>
                </c:pt>
                <c:pt idx="501">
                  <c:v>21.292817878333331</c:v>
                </c:pt>
                <c:pt idx="502">
                  <c:v>21.334536931666666</c:v>
                </c:pt>
                <c:pt idx="503">
                  <c:v>21.377872743333334</c:v>
                </c:pt>
                <c:pt idx="504">
                  <c:v>21.419408453333332</c:v>
                </c:pt>
                <c:pt idx="505">
                  <c:v>21.462744265000001</c:v>
                </c:pt>
                <c:pt idx="506">
                  <c:v>21.506046741666669</c:v>
                </c:pt>
                <c:pt idx="507">
                  <c:v>21.549515894999999</c:v>
                </c:pt>
                <c:pt idx="508">
                  <c:v>21.593251729999999</c:v>
                </c:pt>
                <c:pt idx="509">
                  <c:v>21.636287525</c:v>
                </c:pt>
                <c:pt idx="510">
                  <c:v>21.679406656666668</c:v>
                </c:pt>
                <c:pt idx="511">
                  <c:v>21.722859143333331</c:v>
                </c:pt>
                <c:pt idx="512">
                  <c:v>21.766528306666665</c:v>
                </c:pt>
                <c:pt idx="513">
                  <c:v>21.809347423333332</c:v>
                </c:pt>
                <c:pt idx="514">
                  <c:v>21.851149813333333</c:v>
                </c:pt>
                <c:pt idx="515">
                  <c:v>21.894902316666666</c:v>
                </c:pt>
                <c:pt idx="516">
                  <c:v>21.936371354999999</c:v>
                </c:pt>
                <c:pt idx="517">
                  <c:v>21.979357146666665</c:v>
                </c:pt>
                <c:pt idx="518">
                  <c:v>22.021892913333332</c:v>
                </c:pt>
                <c:pt idx="519">
                  <c:v>22.062995263333331</c:v>
                </c:pt>
                <c:pt idx="520">
                  <c:v>22.106597758333333</c:v>
                </c:pt>
                <c:pt idx="521">
                  <c:v>22.150083578333334</c:v>
                </c:pt>
                <c:pt idx="522">
                  <c:v>22.193036034999999</c:v>
                </c:pt>
                <c:pt idx="523">
                  <c:v>22.234421735000002</c:v>
                </c:pt>
                <c:pt idx="524">
                  <c:v>22.277840885</c:v>
                </c:pt>
                <c:pt idx="525">
                  <c:v>22.319609941666666</c:v>
                </c:pt>
                <c:pt idx="526">
                  <c:v>22.363112429999997</c:v>
                </c:pt>
                <c:pt idx="527">
                  <c:v>22.406631585</c:v>
                </c:pt>
                <c:pt idx="528">
                  <c:v>22.447933948333333</c:v>
                </c:pt>
                <c:pt idx="529">
                  <c:v>22.491253091666668</c:v>
                </c:pt>
                <c:pt idx="530">
                  <c:v>22.535522291666666</c:v>
                </c:pt>
                <c:pt idx="531">
                  <c:v>22.576407963333331</c:v>
                </c:pt>
                <c:pt idx="532">
                  <c:v>22.618027009999999</c:v>
                </c:pt>
                <c:pt idx="533">
                  <c:v>22.659762730000001</c:v>
                </c:pt>
                <c:pt idx="534">
                  <c:v>22.701215101666666</c:v>
                </c:pt>
                <c:pt idx="535">
                  <c:v>22.742817479999999</c:v>
                </c:pt>
                <c:pt idx="536">
                  <c:v>22.786436641666668</c:v>
                </c:pt>
                <c:pt idx="537">
                  <c:v>22.829905794999998</c:v>
                </c:pt>
                <c:pt idx="538">
                  <c:v>22.871341498333333</c:v>
                </c:pt>
                <c:pt idx="539">
                  <c:v>22.914527301666666</c:v>
                </c:pt>
                <c:pt idx="540">
                  <c:v>22.957829778333334</c:v>
                </c:pt>
                <c:pt idx="541">
                  <c:v>22.999465493333332</c:v>
                </c:pt>
                <c:pt idx="542">
                  <c:v>23.040984535</c:v>
                </c:pt>
                <c:pt idx="543">
                  <c:v>23.084753705000001</c:v>
                </c:pt>
                <c:pt idx="544">
                  <c:v>23.126972786666666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'4.4 ADR + S Day 4'!$C$2:$C$690</c:f>
              <c:numCache>
                <c:formatCode>General</c:formatCode>
                <c:ptCount val="689"/>
                <c:pt idx="0">
                  <c:v>0</c:v>
                </c:pt>
                <c:pt idx="1">
                  <c:v>819.92632231841219</c:v>
                </c:pt>
                <c:pt idx="2">
                  <c:v>636.08311157226558</c:v>
                </c:pt>
                <c:pt idx="3">
                  <c:v>664.18568806475901</c:v>
                </c:pt>
                <c:pt idx="4">
                  <c:v>945.9925537109375</c:v>
                </c:pt>
                <c:pt idx="5">
                  <c:v>864.65371216846108</c:v>
                </c:pt>
                <c:pt idx="6">
                  <c:v>690.21818847656255</c:v>
                </c:pt>
                <c:pt idx="7">
                  <c:v>573.36955140128964</c:v>
                </c:pt>
                <c:pt idx="8">
                  <c:v>726.90892419149714</c:v>
                </c:pt>
                <c:pt idx="9">
                  <c:v>896.43613197063576</c:v>
                </c:pt>
                <c:pt idx="10">
                  <c:v>524.81179061025944</c:v>
                </c:pt>
                <c:pt idx="11">
                  <c:v>692.16046142578125</c:v>
                </c:pt>
                <c:pt idx="12">
                  <c:v>645.63416527920083</c:v>
                </c:pt>
                <c:pt idx="13">
                  <c:v>813.58268483479821</c:v>
                </c:pt>
                <c:pt idx="14">
                  <c:v>1402.6753691227063</c:v>
                </c:pt>
                <c:pt idx="15">
                  <c:v>679.17150200737842</c:v>
                </c:pt>
                <c:pt idx="16">
                  <c:v>858.34087488511034</c:v>
                </c:pt>
                <c:pt idx="17">
                  <c:v>1085.1963821669756</c:v>
                </c:pt>
                <c:pt idx="18">
                  <c:v>827.03671231112639</c:v>
                </c:pt>
                <c:pt idx="19">
                  <c:v>722.56157190659462</c:v>
                </c:pt>
                <c:pt idx="20">
                  <c:v>1276.9252436926606</c:v>
                </c:pt>
                <c:pt idx="21">
                  <c:v>1007.0773359026227</c:v>
                </c:pt>
                <c:pt idx="22">
                  <c:v>1187.8903376486448</c:v>
                </c:pt>
                <c:pt idx="23">
                  <c:v>1198.7336482121393</c:v>
                </c:pt>
                <c:pt idx="24">
                  <c:v>1090.5887484163852</c:v>
                </c:pt>
                <c:pt idx="25">
                  <c:v>728.26727795210036</c:v>
                </c:pt>
                <c:pt idx="26">
                  <c:v>854.92399351058464</c:v>
                </c:pt>
                <c:pt idx="27">
                  <c:v>623.5848373964609</c:v>
                </c:pt>
                <c:pt idx="28">
                  <c:v>666.1611148609835</c:v>
                </c:pt>
                <c:pt idx="29">
                  <c:v>1138.8915850105932</c:v>
                </c:pt>
                <c:pt idx="30">
                  <c:v>862.855470836672</c:v>
                </c:pt>
                <c:pt idx="31">
                  <c:v>506.43353740985577</c:v>
                </c:pt>
                <c:pt idx="32">
                  <c:v>835.82732238769529</c:v>
                </c:pt>
                <c:pt idx="33">
                  <c:v>542.59858569764253</c:v>
                </c:pt>
                <c:pt idx="34">
                  <c:v>462.13115402747843</c:v>
                </c:pt>
                <c:pt idx="35">
                  <c:v>630.89030441130046</c:v>
                </c:pt>
                <c:pt idx="36">
                  <c:v>943.24782307942712</c:v>
                </c:pt>
                <c:pt idx="37">
                  <c:v>464.78703425480768</c:v>
                </c:pt>
                <c:pt idx="38">
                  <c:v>1018.0845191592261</c:v>
                </c:pt>
                <c:pt idx="39">
                  <c:v>898.18370155235391</c:v>
                </c:pt>
                <c:pt idx="40">
                  <c:v>589.6969552176339</c:v>
                </c:pt>
                <c:pt idx="41">
                  <c:v>866.25922580295139</c:v>
                </c:pt>
                <c:pt idx="42">
                  <c:v>700.5793518066406</c:v>
                </c:pt>
                <c:pt idx="43">
                  <c:v>827.29701386897932</c:v>
                </c:pt>
                <c:pt idx="44">
                  <c:v>782.70965469092653</c:v>
                </c:pt>
                <c:pt idx="45">
                  <c:v>683.09566869491186</c:v>
                </c:pt>
                <c:pt idx="46">
                  <c:v>750.30446709526905</c:v>
                </c:pt>
                <c:pt idx="47">
                  <c:v>415.48326918658086</c:v>
                </c:pt>
                <c:pt idx="48">
                  <c:v>566.53169425589135</c:v>
                </c:pt>
                <c:pt idx="49">
                  <c:v>583.05159636466738</c:v>
                </c:pt>
                <c:pt idx="50">
                  <c:v>655.31714806189905</c:v>
                </c:pt>
                <c:pt idx="51">
                  <c:v>841.39663085937502</c:v>
                </c:pt>
                <c:pt idx="52">
                  <c:v>796.77713012695313</c:v>
                </c:pt>
                <c:pt idx="53">
                  <c:v>767.81211635044644</c:v>
                </c:pt>
                <c:pt idx="54">
                  <c:v>1215.983338821766</c:v>
                </c:pt>
                <c:pt idx="55">
                  <c:v>896.68625895182288</c:v>
                </c:pt>
                <c:pt idx="56">
                  <c:v>1044.095703125</c:v>
                </c:pt>
                <c:pt idx="57">
                  <c:v>942.5583520507812</c:v>
                </c:pt>
                <c:pt idx="58">
                  <c:v>1027.3864291878633</c:v>
                </c:pt>
                <c:pt idx="59">
                  <c:v>1000.5641169313525</c:v>
                </c:pt>
                <c:pt idx="60">
                  <c:v>930.77350930606622</c:v>
                </c:pt>
                <c:pt idx="61">
                  <c:v>976.43178710937502</c:v>
                </c:pt>
                <c:pt idx="62">
                  <c:v>770.61440845246011</c:v>
                </c:pt>
                <c:pt idx="63">
                  <c:v>869.84091659330988</c:v>
                </c:pt>
                <c:pt idx="64">
                  <c:v>1062.8653185614223</c:v>
                </c:pt>
                <c:pt idx="65">
                  <c:v>641.07681665665064</c:v>
                </c:pt>
                <c:pt idx="66">
                  <c:v>875.26770710495282</c:v>
                </c:pt>
                <c:pt idx="67">
                  <c:v>904.39272876496011</c:v>
                </c:pt>
                <c:pt idx="68">
                  <c:v>831.69021987915039</c:v>
                </c:pt>
                <c:pt idx="69">
                  <c:v>892.01559315557063</c:v>
                </c:pt>
                <c:pt idx="70">
                  <c:v>918.45798211348688</c:v>
                </c:pt>
                <c:pt idx="71">
                  <c:v>1534.3788791232639</c:v>
                </c:pt>
                <c:pt idx="72">
                  <c:v>4705.7701727175245</c:v>
                </c:pt>
                <c:pt idx="73">
                  <c:v>8820.5194308810769</c:v>
                </c:pt>
                <c:pt idx="74">
                  <c:v>12992.4554370482</c:v>
                </c:pt>
                <c:pt idx="75">
                  <c:v>12836.609301485536</c:v>
                </c:pt>
                <c:pt idx="76">
                  <c:v>10912.345677095302</c:v>
                </c:pt>
                <c:pt idx="77">
                  <c:v>9856.85009765625</c:v>
                </c:pt>
                <c:pt idx="78">
                  <c:v>8942.3320204790907</c:v>
                </c:pt>
                <c:pt idx="79">
                  <c:v>9344.3725711137813</c:v>
                </c:pt>
                <c:pt idx="80">
                  <c:v>9111.3146755642356</c:v>
                </c:pt>
                <c:pt idx="81">
                  <c:v>9394.1597592954276</c:v>
                </c:pt>
                <c:pt idx="82">
                  <c:v>9258.7910807291664</c:v>
                </c:pt>
                <c:pt idx="83">
                  <c:v>9421.2483970842113</c:v>
                </c:pt>
                <c:pt idx="84">
                  <c:v>8725.9657873946635</c:v>
                </c:pt>
                <c:pt idx="85">
                  <c:v>7996.2106689453121</c:v>
                </c:pt>
                <c:pt idx="86">
                  <c:v>7569.8696139397753</c:v>
                </c:pt>
                <c:pt idx="87">
                  <c:v>7773.0810428888826</c:v>
                </c:pt>
                <c:pt idx="88">
                  <c:v>7526.0798124425555</c:v>
                </c:pt>
                <c:pt idx="89">
                  <c:v>7199.8524771163711</c:v>
                </c:pt>
                <c:pt idx="90">
                  <c:v>7723.2921407141157</c:v>
                </c:pt>
                <c:pt idx="91">
                  <c:v>8120.5898703668354</c:v>
                </c:pt>
                <c:pt idx="92">
                  <c:v>7837.1120124585705</c:v>
                </c:pt>
                <c:pt idx="93">
                  <c:v>7468.720221173322</c:v>
                </c:pt>
                <c:pt idx="94">
                  <c:v>8356.6756771312048</c:v>
                </c:pt>
                <c:pt idx="95">
                  <c:v>7932.4863179524737</c:v>
                </c:pt>
                <c:pt idx="96">
                  <c:v>8085.6716681087719</c:v>
                </c:pt>
                <c:pt idx="97">
                  <c:v>8125.8993650528582</c:v>
                </c:pt>
                <c:pt idx="98">
                  <c:v>8527.1736293636732</c:v>
                </c:pt>
                <c:pt idx="99">
                  <c:v>8062.7686804017021</c:v>
                </c:pt>
                <c:pt idx="100">
                  <c:v>8474.9850860372953</c:v>
                </c:pt>
                <c:pt idx="101">
                  <c:v>7852.6231130902615</c:v>
                </c:pt>
                <c:pt idx="102">
                  <c:v>8165.2507214492625</c:v>
                </c:pt>
                <c:pt idx="103">
                  <c:v>8270.6311443553259</c:v>
                </c:pt>
                <c:pt idx="104">
                  <c:v>7424.0107005726204</c:v>
                </c:pt>
                <c:pt idx="105">
                  <c:v>7838.7115441242249</c:v>
                </c:pt>
                <c:pt idx="106">
                  <c:v>7738.2921561491003</c:v>
                </c:pt>
                <c:pt idx="107">
                  <c:v>7851.1314973483122</c:v>
                </c:pt>
                <c:pt idx="108">
                  <c:v>7140.4823743270135</c:v>
                </c:pt>
                <c:pt idx="109">
                  <c:v>7361.4664324997066</c:v>
                </c:pt>
                <c:pt idx="110">
                  <c:v>7028.7856061271068</c:v>
                </c:pt>
                <c:pt idx="111">
                  <c:v>7131.6997065757641</c:v>
                </c:pt>
                <c:pt idx="112">
                  <c:v>7275.6156194350297</c:v>
                </c:pt>
                <c:pt idx="113">
                  <c:v>6451.6394534963165</c:v>
                </c:pt>
                <c:pt idx="114">
                  <c:v>6825.802135120739</c:v>
                </c:pt>
                <c:pt idx="115">
                  <c:v>6672.0348641041955</c:v>
                </c:pt>
                <c:pt idx="116">
                  <c:v>6743.5608472140329</c:v>
                </c:pt>
                <c:pt idx="117">
                  <c:v>6439.0288161057688</c:v>
                </c:pt>
                <c:pt idx="118">
                  <c:v>6745.8914817781488</c:v>
                </c:pt>
                <c:pt idx="119">
                  <c:v>6999.8249538845484</c:v>
                </c:pt>
                <c:pt idx="120">
                  <c:v>6416.8037212269519</c:v>
                </c:pt>
                <c:pt idx="121">
                  <c:v>6680.851749735667</c:v>
                </c:pt>
                <c:pt idx="122">
                  <c:v>6108.7268981933594</c:v>
                </c:pt>
                <c:pt idx="123">
                  <c:v>6386.6842503403168</c:v>
                </c:pt>
                <c:pt idx="124">
                  <c:v>6419.4905580670647</c:v>
                </c:pt>
                <c:pt idx="125">
                  <c:v>6408.6770157204537</c:v>
                </c:pt>
                <c:pt idx="126">
                  <c:v>6372.5928072415863</c:v>
                </c:pt>
                <c:pt idx="127">
                  <c:v>6793.3548754422172</c:v>
                </c:pt>
                <c:pt idx="128">
                  <c:v>6231.8077857827238</c:v>
                </c:pt>
                <c:pt idx="129">
                  <c:v>6038.0950084082406</c:v>
                </c:pt>
                <c:pt idx="130">
                  <c:v>5584.8530057466951</c:v>
                </c:pt>
                <c:pt idx="131">
                  <c:v>5804.1879616822716</c:v>
                </c:pt>
                <c:pt idx="132">
                  <c:v>5673.3509721067012</c:v>
                </c:pt>
                <c:pt idx="133">
                  <c:v>5900.2287035672171</c:v>
                </c:pt>
                <c:pt idx="134">
                  <c:v>5236.4509286770026</c:v>
                </c:pt>
                <c:pt idx="135">
                  <c:v>5348.8364424494857</c:v>
                </c:pt>
                <c:pt idx="136">
                  <c:v>5206.489921540815</c:v>
                </c:pt>
                <c:pt idx="137">
                  <c:v>5212.516372503921</c:v>
                </c:pt>
                <c:pt idx="138">
                  <c:v>5391.8009709284852</c:v>
                </c:pt>
                <c:pt idx="139">
                  <c:v>5140.7319156144013</c:v>
                </c:pt>
                <c:pt idx="140">
                  <c:v>5714.557544405955</c:v>
                </c:pt>
                <c:pt idx="141">
                  <c:v>5040.2442897692727</c:v>
                </c:pt>
                <c:pt idx="142">
                  <c:v>5101.2417578509476</c:v>
                </c:pt>
                <c:pt idx="143">
                  <c:v>5427.1131259728209</c:v>
                </c:pt>
                <c:pt idx="144">
                  <c:v>5540.6380164513221</c:v>
                </c:pt>
                <c:pt idx="145">
                  <c:v>5382.8333424454031</c:v>
                </c:pt>
                <c:pt idx="146">
                  <c:v>5034.9241691468251</c:v>
                </c:pt>
                <c:pt idx="147">
                  <c:v>5138.3758781492252</c:v>
                </c:pt>
                <c:pt idx="148">
                  <c:v>4885.715484498518</c:v>
                </c:pt>
                <c:pt idx="149">
                  <c:v>5179.0460892723113</c:v>
                </c:pt>
                <c:pt idx="150">
                  <c:v>5083.4616218781375</c:v>
                </c:pt>
                <c:pt idx="151">
                  <c:v>5296.8939950980393</c:v>
                </c:pt>
                <c:pt idx="152">
                  <c:v>4745.849177062747</c:v>
                </c:pt>
                <c:pt idx="153">
                  <c:v>5063.0701116126356</c:v>
                </c:pt>
                <c:pt idx="154">
                  <c:v>5130.7314127604168</c:v>
                </c:pt>
                <c:pt idx="155">
                  <c:v>5073.58133203125</c:v>
                </c:pt>
                <c:pt idx="156">
                  <c:v>4737.1600669302588</c:v>
                </c:pt>
                <c:pt idx="157">
                  <c:v>4786.0887724609374</c:v>
                </c:pt>
                <c:pt idx="158">
                  <c:v>4867.700778162055</c:v>
                </c:pt>
                <c:pt idx="159">
                  <c:v>4700.3562326062902</c:v>
                </c:pt>
                <c:pt idx="160">
                  <c:v>4244.5361558257555</c:v>
                </c:pt>
                <c:pt idx="161">
                  <c:v>4266.5955764578976</c:v>
                </c:pt>
                <c:pt idx="162">
                  <c:v>4894.1478048121671</c:v>
                </c:pt>
                <c:pt idx="163">
                  <c:v>4444.2664779599245</c:v>
                </c:pt>
                <c:pt idx="164">
                  <c:v>4864.8702110877402</c:v>
                </c:pt>
                <c:pt idx="165">
                  <c:v>4548.221761408211</c:v>
                </c:pt>
                <c:pt idx="166">
                  <c:v>4384.8994761149088</c:v>
                </c:pt>
                <c:pt idx="167">
                  <c:v>4632.5305136874376</c:v>
                </c:pt>
                <c:pt idx="168">
                  <c:v>4405.9772080078128</c:v>
                </c:pt>
                <c:pt idx="169">
                  <c:v>4719.1609337741593</c:v>
                </c:pt>
                <c:pt idx="170">
                  <c:v>4261.0519243145354</c:v>
                </c:pt>
                <c:pt idx="171">
                  <c:v>4524.6810458984373</c:v>
                </c:pt>
                <c:pt idx="172">
                  <c:v>4469.6230448147417</c:v>
                </c:pt>
                <c:pt idx="173">
                  <c:v>4490.999359251482</c:v>
                </c:pt>
                <c:pt idx="174">
                  <c:v>4382.2755749760845</c:v>
                </c:pt>
                <c:pt idx="175">
                  <c:v>4897.4341499574721</c:v>
                </c:pt>
                <c:pt idx="176">
                  <c:v>4180.1964856163931</c:v>
                </c:pt>
                <c:pt idx="177">
                  <c:v>4637.1841376582279</c:v>
                </c:pt>
                <c:pt idx="178">
                  <c:v>3858.7257935064526</c:v>
                </c:pt>
                <c:pt idx="179">
                  <c:v>4472.1747050382655</c:v>
                </c:pt>
                <c:pt idx="180">
                  <c:v>4255.2147207031248</c:v>
                </c:pt>
                <c:pt idx="181">
                  <c:v>3999.3719248453776</c:v>
                </c:pt>
                <c:pt idx="182">
                  <c:v>3769.1951720929451</c:v>
                </c:pt>
                <c:pt idx="183">
                  <c:v>4404.0364003906252</c:v>
                </c:pt>
                <c:pt idx="184">
                  <c:v>4110.0166134717983</c:v>
                </c:pt>
                <c:pt idx="185">
                  <c:v>3929.5775682402818</c:v>
                </c:pt>
                <c:pt idx="186">
                  <c:v>4182.2612847222226</c:v>
                </c:pt>
                <c:pt idx="187">
                  <c:v>4223.3087515995421</c:v>
                </c:pt>
                <c:pt idx="188">
                  <c:v>4109.8475689151419</c:v>
                </c:pt>
                <c:pt idx="189">
                  <c:v>4104.9943938829101</c:v>
                </c:pt>
                <c:pt idx="190">
                  <c:v>4019.2479801979384</c:v>
                </c:pt>
                <c:pt idx="191">
                  <c:v>4212.1951854268054</c:v>
                </c:pt>
                <c:pt idx="192">
                  <c:v>4162.3797193877554</c:v>
                </c:pt>
                <c:pt idx="193">
                  <c:v>3383.5865362759296</c:v>
                </c:pt>
                <c:pt idx="194">
                  <c:v>3722.6741154866927</c:v>
                </c:pt>
                <c:pt idx="195">
                  <c:v>3902.5312783884447</c:v>
                </c:pt>
                <c:pt idx="196">
                  <c:v>3612.6687975143636</c:v>
                </c:pt>
                <c:pt idx="197">
                  <c:v>4165.0132418291287</c:v>
                </c:pt>
                <c:pt idx="198">
                  <c:v>3814.8202486790069</c:v>
                </c:pt>
                <c:pt idx="199">
                  <c:v>3910.3506878309013</c:v>
                </c:pt>
                <c:pt idx="200">
                  <c:v>4125.1860272442855</c:v>
                </c:pt>
                <c:pt idx="201">
                  <c:v>4089.606557759012</c:v>
                </c:pt>
                <c:pt idx="202">
                  <c:v>3955.6165480354339</c:v>
                </c:pt>
                <c:pt idx="203">
                  <c:v>3810.0504468388917</c:v>
                </c:pt>
                <c:pt idx="204">
                  <c:v>3434.6827876460443</c:v>
                </c:pt>
                <c:pt idx="205">
                  <c:v>3535.8485637938425</c:v>
                </c:pt>
                <c:pt idx="206">
                  <c:v>3424.0075628358313</c:v>
                </c:pt>
                <c:pt idx="207">
                  <c:v>3529.5278189310216</c:v>
                </c:pt>
                <c:pt idx="208">
                  <c:v>3693.3717143189015</c:v>
                </c:pt>
                <c:pt idx="209">
                  <c:v>3621.9484841086646</c:v>
                </c:pt>
                <c:pt idx="210">
                  <c:v>3959.0906731884552</c:v>
                </c:pt>
                <c:pt idx="211">
                  <c:v>3811.2116906302317</c:v>
                </c:pt>
                <c:pt idx="212">
                  <c:v>3900.9051536277489</c:v>
                </c:pt>
                <c:pt idx="213">
                  <c:v>3787.1885939577792</c:v>
                </c:pt>
                <c:pt idx="214">
                  <c:v>3742.7495545504385</c:v>
                </c:pt>
                <c:pt idx="215">
                  <c:v>3660.771222950083</c:v>
                </c:pt>
                <c:pt idx="216">
                  <c:v>3445.9310631599601</c:v>
                </c:pt>
                <c:pt idx="217">
                  <c:v>3469.9948645179447</c:v>
                </c:pt>
                <c:pt idx="218">
                  <c:v>3565.9889995029994</c:v>
                </c:pt>
                <c:pt idx="219">
                  <c:v>3270.000889109142</c:v>
                </c:pt>
                <c:pt idx="220">
                  <c:v>3336.0762460298629</c:v>
                </c:pt>
                <c:pt idx="221">
                  <c:v>3481.8206192961838</c:v>
                </c:pt>
                <c:pt idx="222">
                  <c:v>3422.5917550223216</c:v>
                </c:pt>
                <c:pt idx="223">
                  <c:v>3749.2518299549552</c:v>
                </c:pt>
                <c:pt idx="224">
                  <c:v>3506.3551931423613</c:v>
                </c:pt>
                <c:pt idx="225">
                  <c:v>3497.0193654614827</c:v>
                </c:pt>
                <c:pt idx="226">
                  <c:v>3783.3236996659607</c:v>
                </c:pt>
                <c:pt idx="227">
                  <c:v>3156.2205157893718</c:v>
                </c:pt>
                <c:pt idx="228">
                  <c:v>3940.5855724742109</c:v>
                </c:pt>
                <c:pt idx="229">
                  <c:v>3669.9288996452296</c:v>
                </c:pt>
                <c:pt idx="230">
                  <c:v>3241.2733621201755</c:v>
                </c:pt>
                <c:pt idx="231">
                  <c:v>3141.1642569082755</c:v>
                </c:pt>
                <c:pt idx="232">
                  <c:v>3610.9898744095203</c:v>
                </c:pt>
                <c:pt idx="233">
                  <c:v>3752.5075055464958</c:v>
                </c:pt>
                <c:pt idx="234">
                  <c:v>3321.9347122547238</c:v>
                </c:pt>
                <c:pt idx="235">
                  <c:v>3401.2056523537149</c:v>
                </c:pt>
                <c:pt idx="236">
                  <c:v>3798.8165453975066</c:v>
                </c:pt>
                <c:pt idx="237">
                  <c:v>3849.3685879005393</c:v>
                </c:pt>
                <c:pt idx="238">
                  <c:v>3217.8448043524049</c:v>
                </c:pt>
                <c:pt idx="239">
                  <c:v>3751.9013704719032</c:v>
                </c:pt>
                <c:pt idx="240">
                  <c:v>3612.4423709818971</c:v>
                </c:pt>
                <c:pt idx="241">
                  <c:v>3487.3033372762616</c:v>
                </c:pt>
                <c:pt idx="242">
                  <c:v>3572.53260912214</c:v>
                </c:pt>
                <c:pt idx="243">
                  <c:v>3678.1704554966518</c:v>
                </c:pt>
                <c:pt idx="244">
                  <c:v>3341.6822248186386</c:v>
                </c:pt>
                <c:pt idx="245">
                  <c:v>3290.3214377663353</c:v>
                </c:pt>
                <c:pt idx="246">
                  <c:v>3142.7633762279143</c:v>
                </c:pt>
                <c:pt idx="247">
                  <c:v>3509.9422710097838</c:v>
                </c:pt>
                <c:pt idx="248">
                  <c:v>3329.9134670620051</c:v>
                </c:pt>
                <c:pt idx="249">
                  <c:v>3328.8346817632428</c:v>
                </c:pt>
                <c:pt idx="250">
                  <c:v>3464.7344219091156</c:v>
                </c:pt>
                <c:pt idx="251">
                  <c:v>3174.1528714775518</c:v>
                </c:pt>
                <c:pt idx="252">
                  <c:v>3326.4175633421733</c:v>
                </c:pt>
                <c:pt idx="253">
                  <c:v>3206.1270685969171</c:v>
                </c:pt>
                <c:pt idx="254">
                  <c:v>3214.1388936174026</c:v>
                </c:pt>
                <c:pt idx="255">
                  <c:v>3266.8875779981736</c:v>
                </c:pt>
                <c:pt idx="256">
                  <c:v>3277.5217467691295</c:v>
                </c:pt>
                <c:pt idx="257">
                  <c:v>3325.0372050061205</c:v>
                </c:pt>
                <c:pt idx="258">
                  <c:v>3250.4484472182189</c:v>
                </c:pt>
                <c:pt idx="259">
                  <c:v>2757.9273618002076</c:v>
                </c:pt>
                <c:pt idx="260">
                  <c:v>3240.4315813337053</c:v>
                </c:pt>
                <c:pt idx="261">
                  <c:v>2792.4980916930858</c:v>
                </c:pt>
                <c:pt idx="262">
                  <c:v>2562.813077059659</c:v>
                </c:pt>
                <c:pt idx="263">
                  <c:v>3281.2584337404637</c:v>
                </c:pt>
                <c:pt idx="264">
                  <c:v>2702.498330274419</c:v>
                </c:pt>
                <c:pt idx="265">
                  <c:v>3041.1165653351813</c:v>
                </c:pt>
                <c:pt idx="266">
                  <c:v>2992.5141717268957</c:v>
                </c:pt>
                <c:pt idx="267">
                  <c:v>3115.6821200970521</c:v>
                </c:pt>
                <c:pt idx="268">
                  <c:v>3321.3039707568805</c:v>
                </c:pt>
                <c:pt idx="269">
                  <c:v>2951.1012460653064</c:v>
                </c:pt>
                <c:pt idx="270">
                  <c:v>2923.7734533691405</c:v>
                </c:pt>
                <c:pt idx="271">
                  <c:v>3039.5537274494263</c:v>
                </c:pt>
                <c:pt idx="272">
                  <c:v>2939.8904597355768</c:v>
                </c:pt>
                <c:pt idx="273">
                  <c:v>2932.5089035465221</c:v>
                </c:pt>
                <c:pt idx="274">
                  <c:v>3027.2878297107054</c:v>
                </c:pt>
                <c:pt idx="275">
                  <c:v>3131.546577785326</c:v>
                </c:pt>
                <c:pt idx="276">
                  <c:v>2944.3294254225129</c:v>
                </c:pt>
                <c:pt idx="277">
                  <c:v>3173.0673271711485</c:v>
                </c:pt>
                <c:pt idx="278">
                  <c:v>2934.6701110289978</c:v>
                </c:pt>
                <c:pt idx="279">
                  <c:v>2310.0925620308135</c:v>
                </c:pt>
                <c:pt idx="280">
                  <c:v>2848.0228638880462</c:v>
                </c:pt>
                <c:pt idx="281">
                  <c:v>2972.11689527107</c:v>
                </c:pt>
                <c:pt idx="282">
                  <c:v>2794.6276724912268</c:v>
                </c:pt>
                <c:pt idx="283">
                  <c:v>2842.8945013308057</c:v>
                </c:pt>
                <c:pt idx="284">
                  <c:v>2950.9525671327747</c:v>
                </c:pt>
                <c:pt idx="285">
                  <c:v>2586.6730165223817</c:v>
                </c:pt>
                <c:pt idx="286">
                  <c:v>2748.291473690826</c:v>
                </c:pt>
                <c:pt idx="287">
                  <c:v>2919.6555590148364</c:v>
                </c:pt>
                <c:pt idx="288">
                  <c:v>2759.5700422014511</c:v>
                </c:pt>
                <c:pt idx="289">
                  <c:v>2487.0009316211908</c:v>
                </c:pt>
                <c:pt idx="290">
                  <c:v>2937.5841764856559</c:v>
                </c:pt>
                <c:pt idx="291">
                  <c:v>2884.9752949927138</c:v>
                </c:pt>
                <c:pt idx="292">
                  <c:v>2958.25703198982</c:v>
                </c:pt>
                <c:pt idx="293">
                  <c:v>3124.9866354263836</c:v>
                </c:pt>
                <c:pt idx="294">
                  <c:v>2532.2702169463964</c:v>
                </c:pt>
                <c:pt idx="295">
                  <c:v>3018.5409649097978</c:v>
                </c:pt>
                <c:pt idx="296">
                  <c:v>2589.6736836857822</c:v>
                </c:pt>
                <c:pt idx="297">
                  <c:v>2714.7163702581347</c:v>
                </c:pt>
                <c:pt idx="298">
                  <c:v>2322.5509680175783</c:v>
                </c:pt>
                <c:pt idx="299">
                  <c:v>2497.112598439589</c:v>
                </c:pt>
                <c:pt idx="300">
                  <c:v>2686.0526402791343</c:v>
                </c:pt>
                <c:pt idx="301">
                  <c:v>2547.0860656738282</c:v>
                </c:pt>
                <c:pt idx="302">
                  <c:v>3225.3983802612888</c:v>
                </c:pt>
                <c:pt idx="303">
                  <c:v>2398.1917572021484</c:v>
                </c:pt>
                <c:pt idx="304">
                  <c:v>2554.2455720600328</c:v>
                </c:pt>
                <c:pt idx="305">
                  <c:v>2710.5825281479779</c:v>
                </c:pt>
                <c:pt idx="306">
                  <c:v>2910.1622386259191</c:v>
                </c:pt>
                <c:pt idx="307">
                  <c:v>2745.5985053764593</c:v>
                </c:pt>
                <c:pt idx="308">
                  <c:v>2752.9921669407895</c:v>
                </c:pt>
                <c:pt idx="309">
                  <c:v>3201.7082862647803</c:v>
                </c:pt>
                <c:pt idx="310">
                  <c:v>3002.740681966146</c:v>
                </c:pt>
                <c:pt idx="311">
                  <c:v>2636.3545051737033</c:v>
                </c:pt>
                <c:pt idx="312">
                  <c:v>2655.8293534948471</c:v>
                </c:pt>
                <c:pt idx="313">
                  <c:v>2501.2347805669401</c:v>
                </c:pt>
                <c:pt idx="314">
                  <c:v>3077.6631960401346</c:v>
                </c:pt>
                <c:pt idx="315">
                  <c:v>2532.8557076961438</c:v>
                </c:pt>
                <c:pt idx="316">
                  <c:v>2483.5643674840476</c:v>
                </c:pt>
                <c:pt idx="317">
                  <c:v>2644.252417127072</c:v>
                </c:pt>
                <c:pt idx="318">
                  <c:v>2550.4081315445028</c:v>
                </c:pt>
                <c:pt idx="319">
                  <c:v>2565.3992457339637</c:v>
                </c:pt>
                <c:pt idx="320">
                  <c:v>2418.8005145298953</c:v>
                </c:pt>
                <c:pt idx="321">
                  <c:v>2817.8259945661662</c:v>
                </c:pt>
                <c:pt idx="322">
                  <c:v>2730.1572894853416</c:v>
                </c:pt>
                <c:pt idx="323">
                  <c:v>2475.8498182181852</c:v>
                </c:pt>
                <c:pt idx="324">
                  <c:v>2486.0221244998093</c:v>
                </c:pt>
                <c:pt idx="325">
                  <c:v>3017.5341658942443</c:v>
                </c:pt>
                <c:pt idx="326">
                  <c:v>2945.556056810462</c:v>
                </c:pt>
                <c:pt idx="327">
                  <c:v>2132.6241434151784</c:v>
                </c:pt>
                <c:pt idx="328">
                  <c:v>2358.9331409801134</c:v>
                </c:pt>
                <c:pt idx="329">
                  <c:v>2601.352609202348</c:v>
                </c:pt>
                <c:pt idx="330">
                  <c:v>2569.0811139586344</c:v>
                </c:pt>
                <c:pt idx="331">
                  <c:v>2419.0503793314201</c:v>
                </c:pt>
                <c:pt idx="332">
                  <c:v>2328.7861387671492</c:v>
                </c:pt>
                <c:pt idx="333">
                  <c:v>2614.7239546962292</c:v>
                </c:pt>
                <c:pt idx="334">
                  <c:v>2708.4396913827186</c:v>
                </c:pt>
                <c:pt idx="335">
                  <c:v>2390.6647663674157</c:v>
                </c:pt>
                <c:pt idx="336">
                  <c:v>2188.46215297154</c:v>
                </c:pt>
                <c:pt idx="337">
                  <c:v>2609.1659633091517</c:v>
                </c:pt>
                <c:pt idx="338">
                  <c:v>2667.3059250404094</c:v>
                </c:pt>
                <c:pt idx="339">
                  <c:v>2261.9202088473135</c:v>
                </c:pt>
                <c:pt idx="340">
                  <c:v>2361.8142217379896</c:v>
                </c:pt>
                <c:pt idx="341">
                  <c:v>2646.0676709784834</c:v>
                </c:pt>
                <c:pt idx="342">
                  <c:v>2548.7106339738175</c:v>
                </c:pt>
                <c:pt idx="343">
                  <c:v>2353.0368606567381</c:v>
                </c:pt>
                <c:pt idx="344">
                  <c:v>2159.0900393480447</c:v>
                </c:pt>
                <c:pt idx="345">
                  <c:v>2109.3067892916374</c:v>
                </c:pt>
                <c:pt idx="346">
                  <c:v>2327.2204290021928</c:v>
                </c:pt>
                <c:pt idx="347">
                  <c:v>2242.687388350324</c:v>
                </c:pt>
                <c:pt idx="348">
                  <c:v>2395.4704234449168</c:v>
                </c:pt>
                <c:pt idx="349">
                  <c:v>2272.8385350233843</c:v>
                </c:pt>
                <c:pt idx="350">
                  <c:v>2355.5344630954983</c:v>
                </c:pt>
                <c:pt idx="351">
                  <c:v>2194.3283964189072</c:v>
                </c:pt>
                <c:pt idx="352">
                  <c:v>2464.8485863095239</c:v>
                </c:pt>
                <c:pt idx="353">
                  <c:v>2506.7280259076288</c:v>
                </c:pt>
                <c:pt idx="354">
                  <c:v>2599.485388553504</c:v>
                </c:pt>
                <c:pt idx="355">
                  <c:v>2245.4935273319843</c:v>
                </c:pt>
                <c:pt idx="356">
                  <c:v>2576.8621293378797</c:v>
                </c:pt>
                <c:pt idx="357">
                  <c:v>2801.762634622175</c:v>
                </c:pt>
                <c:pt idx="358">
                  <c:v>2146.3087228968525</c:v>
                </c:pt>
                <c:pt idx="359">
                  <c:v>3160.0322737068964</c:v>
                </c:pt>
                <c:pt idx="360">
                  <c:v>2826.1172030834441</c:v>
                </c:pt>
                <c:pt idx="361">
                  <c:v>2422.9392828690379</c:v>
                </c:pt>
                <c:pt idx="362">
                  <c:v>2295.0069359469126</c:v>
                </c:pt>
                <c:pt idx="363">
                  <c:v>2661.5115583147322</c:v>
                </c:pt>
                <c:pt idx="364">
                  <c:v>3186.9325021148488</c:v>
                </c:pt>
                <c:pt idx="365">
                  <c:v>2490.5199715498557</c:v>
                </c:pt>
                <c:pt idx="366">
                  <c:v>2452.5731971783343</c:v>
                </c:pt>
                <c:pt idx="367">
                  <c:v>2218.5077646962413</c:v>
                </c:pt>
                <c:pt idx="368">
                  <c:v>2493.2678094161183</c:v>
                </c:pt>
                <c:pt idx="369">
                  <c:v>2847.5932775720376</c:v>
                </c:pt>
                <c:pt idx="370">
                  <c:v>2354.0368250593356</c:v>
                </c:pt>
                <c:pt idx="371">
                  <c:v>2398.8945485761087</c:v>
                </c:pt>
                <c:pt idx="372">
                  <c:v>2918.3940031828702</c:v>
                </c:pt>
                <c:pt idx="373">
                  <c:v>2761.1495131548713</c:v>
                </c:pt>
                <c:pt idx="374">
                  <c:v>2510.9004061753581</c:v>
                </c:pt>
                <c:pt idx="375">
                  <c:v>2205.7350646179993</c:v>
                </c:pt>
                <c:pt idx="376">
                  <c:v>2346.0310421505492</c:v>
                </c:pt>
                <c:pt idx="377">
                  <c:v>2641.8121767911043</c:v>
                </c:pt>
                <c:pt idx="378">
                  <c:v>2474.6787816097863</c:v>
                </c:pt>
                <c:pt idx="379">
                  <c:v>2247.5162956141216</c:v>
                </c:pt>
                <c:pt idx="380">
                  <c:v>2589.0656609786183</c:v>
                </c:pt>
                <c:pt idx="381">
                  <c:v>2699.8346304544589</c:v>
                </c:pt>
                <c:pt idx="382">
                  <c:v>2238.8491324869792</c:v>
                </c:pt>
                <c:pt idx="383">
                  <c:v>2445.7847213745117</c:v>
                </c:pt>
                <c:pt idx="384">
                  <c:v>2728.1116699218751</c:v>
                </c:pt>
                <c:pt idx="385">
                  <c:v>2444.8711093003581</c:v>
                </c:pt>
                <c:pt idx="386">
                  <c:v>2601.0327456016239</c:v>
                </c:pt>
                <c:pt idx="387">
                  <c:v>2068.3767632378472</c:v>
                </c:pt>
                <c:pt idx="388">
                  <c:v>2771.7164515445106</c:v>
                </c:pt>
                <c:pt idx="389">
                  <c:v>2871.1884499574321</c:v>
                </c:pt>
                <c:pt idx="390">
                  <c:v>2562.6036906692216</c:v>
                </c:pt>
                <c:pt idx="391">
                  <c:v>2652.3064784219819</c:v>
                </c:pt>
                <c:pt idx="392">
                  <c:v>2694.5686526950317</c:v>
                </c:pt>
                <c:pt idx="393">
                  <c:v>2472.5907400246433</c:v>
                </c:pt>
                <c:pt idx="394">
                  <c:v>2569.9984760648886</c:v>
                </c:pt>
                <c:pt idx="395">
                  <c:v>2022.285011693051</c:v>
                </c:pt>
                <c:pt idx="396">
                  <c:v>2492.2754498543823</c:v>
                </c:pt>
                <c:pt idx="397">
                  <c:v>2595.761158130787</c:v>
                </c:pt>
                <c:pt idx="398">
                  <c:v>2837.1852389248934</c:v>
                </c:pt>
                <c:pt idx="399">
                  <c:v>2884.62548828125</c:v>
                </c:pt>
                <c:pt idx="400">
                  <c:v>2437.1653788605627</c:v>
                </c:pt>
                <c:pt idx="401">
                  <c:v>2684.8570345052085</c:v>
                </c:pt>
                <c:pt idx="402">
                  <c:v>2768.6032047715298</c:v>
                </c:pt>
                <c:pt idx="403">
                  <c:v>2469.6896940104166</c:v>
                </c:pt>
                <c:pt idx="404">
                  <c:v>2116.7969017767136</c:v>
                </c:pt>
                <c:pt idx="405">
                  <c:v>2396.5153484103048</c:v>
                </c:pt>
                <c:pt idx="406">
                  <c:v>2576.4059807477679</c:v>
                </c:pt>
                <c:pt idx="407">
                  <c:v>2385.7529296875</c:v>
                </c:pt>
                <c:pt idx="408">
                  <c:v>2439.9563767134778</c:v>
                </c:pt>
                <c:pt idx="409">
                  <c:v>2527.1512917258524</c:v>
                </c:pt>
                <c:pt idx="410">
                  <c:v>2990.5410984584264</c:v>
                </c:pt>
                <c:pt idx="411">
                  <c:v>2214.9538713286192</c:v>
                </c:pt>
                <c:pt idx="412">
                  <c:v>2567.0955384384247</c:v>
                </c:pt>
                <c:pt idx="413">
                  <c:v>2576.377758026123</c:v>
                </c:pt>
                <c:pt idx="414">
                  <c:v>2294.8962249755859</c:v>
                </c:pt>
                <c:pt idx="415">
                  <c:v>2541.2501677428786</c:v>
                </c:pt>
                <c:pt idx="416">
                  <c:v>2801.3094904677673</c:v>
                </c:pt>
                <c:pt idx="417">
                  <c:v>2128.6117858886719</c:v>
                </c:pt>
                <c:pt idx="418">
                  <c:v>2264.56001953125</c:v>
                </c:pt>
                <c:pt idx="419">
                  <c:v>2312.6636075795809</c:v>
                </c:pt>
                <c:pt idx="420">
                  <c:v>2676.2138826612018</c:v>
                </c:pt>
                <c:pt idx="421">
                  <c:v>2913.5785565776209</c:v>
                </c:pt>
                <c:pt idx="422">
                  <c:v>2348.7837877338434</c:v>
                </c:pt>
                <c:pt idx="423">
                  <c:v>2156.0284661414639</c:v>
                </c:pt>
                <c:pt idx="424">
                  <c:v>2419.106454967779</c:v>
                </c:pt>
                <c:pt idx="425">
                  <c:v>2961.8171418018828</c:v>
                </c:pt>
                <c:pt idx="426">
                  <c:v>1782.4277498487015</c:v>
                </c:pt>
                <c:pt idx="427">
                  <c:v>2308.7648298475478</c:v>
                </c:pt>
                <c:pt idx="428">
                  <c:v>2883.6214012435721</c:v>
                </c:pt>
                <c:pt idx="429">
                  <c:v>2233.8205284066753</c:v>
                </c:pt>
                <c:pt idx="430">
                  <c:v>2071.4727055260896</c:v>
                </c:pt>
                <c:pt idx="431">
                  <c:v>2257.02515171596</c:v>
                </c:pt>
                <c:pt idx="432">
                  <c:v>2610.2816849260139</c:v>
                </c:pt>
                <c:pt idx="433">
                  <c:v>2052.5774306000258</c:v>
                </c:pt>
                <c:pt idx="434">
                  <c:v>1956.0491528780956</c:v>
                </c:pt>
                <c:pt idx="435">
                  <c:v>2692.6895768907334</c:v>
                </c:pt>
                <c:pt idx="436">
                  <c:v>2591.9289312981941</c:v>
                </c:pt>
                <c:pt idx="437">
                  <c:v>2240.3897516647439</c:v>
                </c:pt>
                <c:pt idx="438">
                  <c:v>2081.0802082145301</c:v>
                </c:pt>
                <c:pt idx="439">
                  <c:v>2528.2638821072051</c:v>
                </c:pt>
                <c:pt idx="440">
                  <c:v>2240.1076190655049</c:v>
                </c:pt>
                <c:pt idx="441">
                  <c:v>2424.7991959635415</c:v>
                </c:pt>
                <c:pt idx="442">
                  <c:v>2184.8835416002339</c:v>
                </c:pt>
                <c:pt idx="443">
                  <c:v>2349.4608082490809</c:v>
                </c:pt>
                <c:pt idx="444">
                  <c:v>2579.689602661133</c:v>
                </c:pt>
                <c:pt idx="445">
                  <c:v>2329.8917048527646</c:v>
                </c:pt>
                <c:pt idx="446">
                  <c:v>2001.2076479428774</c:v>
                </c:pt>
                <c:pt idx="447">
                  <c:v>2107.474999117564</c:v>
                </c:pt>
                <c:pt idx="448">
                  <c:v>2254.8392180385968</c:v>
                </c:pt>
                <c:pt idx="449">
                  <c:v>1823.5241140118083</c:v>
                </c:pt>
                <c:pt idx="450">
                  <c:v>2535.8105090725808</c:v>
                </c:pt>
                <c:pt idx="451">
                  <c:v>2413.4063237337459</c:v>
                </c:pt>
                <c:pt idx="452">
                  <c:v>2287.8206690228176</c:v>
                </c:pt>
                <c:pt idx="453">
                  <c:v>2152.1265552074879</c:v>
                </c:pt>
                <c:pt idx="454">
                  <c:v>2507.3162191242513</c:v>
                </c:pt>
                <c:pt idx="455">
                  <c:v>2214.1908163800335</c:v>
                </c:pt>
                <c:pt idx="456">
                  <c:v>1832.239767795139</c:v>
                </c:pt>
                <c:pt idx="457">
                  <c:v>2245.0966779920791</c:v>
                </c:pt>
                <c:pt idx="458">
                  <c:v>2616.9873580932617</c:v>
                </c:pt>
                <c:pt idx="459">
                  <c:v>2081.0955967815376</c:v>
                </c:pt>
                <c:pt idx="460">
                  <c:v>1742.0116952183735</c:v>
                </c:pt>
                <c:pt idx="461">
                  <c:v>2136.4798780871974</c:v>
                </c:pt>
                <c:pt idx="462">
                  <c:v>2264.2783479510613</c:v>
                </c:pt>
                <c:pt idx="463">
                  <c:v>2273.0352497506651</c:v>
                </c:pt>
                <c:pt idx="464">
                  <c:v>2081.1892526386591</c:v>
                </c:pt>
                <c:pt idx="465">
                  <c:v>1829.572129071769</c:v>
                </c:pt>
                <c:pt idx="466">
                  <c:v>2659.5988754553296</c:v>
                </c:pt>
                <c:pt idx="467">
                  <c:v>2421.5681415489335</c:v>
                </c:pt>
                <c:pt idx="468">
                  <c:v>2314.7124644134005</c:v>
                </c:pt>
                <c:pt idx="469">
                  <c:v>2175.9886630639098</c:v>
                </c:pt>
                <c:pt idx="470">
                  <c:v>2583.1538481841217</c:v>
                </c:pt>
                <c:pt idx="471">
                  <c:v>2240.1327567900589</c:v>
                </c:pt>
                <c:pt idx="472">
                  <c:v>2384.031364535108</c:v>
                </c:pt>
                <c:pt idx="473">
                  <c:v>2266.4802014954698</c:v>
                </c:pt>
                <c:pt idx="474">
                  <c:v>2288.3460648148148</c:v>
                </c:pt>
                <c:pt idx="475">
                  <c:v>2035.8182794744318</c:v>
                </c:pt>
                <c:pt idx="476">
                  <c:v>1951.152883516688</c:v>
                </c:pt>
                <c:pt idx="477">
                  <c:v>2837.5674118362108</c:v>
                </c:pt>
                <c:pt idx="478">
                  <c:v>2336.8945818116681</c:v>
                </c:pt>
                <c:pt idx="479">
                  <c:v>1898.683346071105</c:v>
                </c:pt>
                <c:pt idx="480">
                  <c:v>2323.1801177978514</c:v>
                </c:pt>
                <c:pt idx="481">
                  <c:v>2437.9718160695043</c:v>
                </c:pt>
                <c:pt idx="482">
                  <c:v>2146.3938671874998</c:v>
                </c:pt>
                <c:pt idx="483">
                  <c:v>1998.1230171605159</c:v>
                </c:pt>
                <c:pt idx="484">
                  <c:v>2301.86767578125</c:v>
                </c:pt>
                <c:pt idx="485">
                  <c:v>2086.9717871093749</c:v>
                </c:pt>
                <c:pt idx="486">
                  <c:v>2993.1889470880683</c:v>
                </c:pt>
                <c:pt idx="487">
                  <c:v>1952.8630990290987</c:v>
                </c:pt>
                <c:pt idx="488">
                  <c:v>2202.1638306610344</c:v>
                </c:pt>
                <c:pt idx="489">
                  <c:v>1930.583573774858</c:v>
                </c:pt>
                <c:pt idx="490">
                  <c:v>1859.4310019789941</c:v>
                </c:pt>
                <c:pt idx="491">
                  <c:v>1940.5945165297564</c:v>
                </c:pt>
                <c:pt idx="492">
                  <c:v>2091.282690829918</c:v>
                </c:pt>
                <c:pt idx="493">
                  <c:v>2196.4032632869526</c:v>
                </c:pt>
                <c:pt idx="494">
                  <c:v>2469.8180748248924</c:v>
                </c:pt>
                <c:pt idx="495">
                  <c:v>2196.6871312281469</c:v>
                </c:pt>
                <c:pt idx="496">
                  <c:v>1995.4959005451888</c:v>
                </c:pt>
                <c:pt idx="497">
                  <c:v>2135.9896491063782</c:v>
                </c:pt>
                <c:pt idx="498">
                  <c:v>2196.2945247601861</c:v>
                </c:pt>
                <c:pt idx="499">
                  <c:v>1978.8883948359928</c:v>
                </c:pt>
                <c:pt idx="500">
                  <c:v>1833.4294193152225</c:v>
                </c:pt>
                <c:pt idx="501">
                  <c:v>2098.4138563368056</c:v>
                </c:pt>
                <c:pt idx="502">
                  <c:v>2503.4044099334101</c:v>
                </c:pt>
                <c:pt idx="503">
                  <c:v>2109.6810800652756</c:v>
                </c:pt>
                <c:pt idx="504">
                  <c:v>2075.2871427467403</c:v>
                </c:pt>
                <c:pt idx="505">
                  <c:v>2210.9002414279512</c:v>
                </c:pt>
                <c:pt idx="506">
                  <c:v>1875.7538066007653</c:v>
                </c:pt>
                <c:pt idx="507">
                  <c:v>1938.8331941793892</c:v>
                </c:pt>
                <c:pt idx="508">
                  <c:v>1818.949161202567</c:v>
                </c:pt>
                <c:pt idx="509">
                  <c:v>1891.2079417293232</c:v>
                </c:pt>
                <c:pt idx="510">
                  <c:v>1849.272970199585</c:v>
                </c:pt>
                <c:pt idx="511">
                  <c:v>2222.5537971047793</c:v>
                </c:pt>
                <c:pt idx="512">
                  <c:v>2195.8504480893921</c:v>
                </c:pt>
                <c:pt idx="513">
                  <c:v>2015.7204961713576</c:v>
                </c:pt>
                <c:pt idx="514">
                  <c:v>2037.9549244700611</c:v>
                </c:pt>
                <c:pt idx="515">
                  <c:v>2117.894928803315</c:v>
                </c:pt>
                <c:pt idx="516">
                  <c:v>2042.9210908987227</c:v>
                </c:pt>
                <c:pt idx="517">
                  <c:v>2011.8049967447917</c:v>
                </c:pt>
                <c:pt idx="518">
                  <c:v>2063.3239869933195</c:v>
                </c:pt>
                <c:pt idx="519">
                  <c:v>1697.2548971737133</c:v>
                </c:pt>
                <c:pt idx="520">
                  <c:v>1564.1890688004032</c:v>
                </c:pt>
                <c:pt idx="521">
                  <c:v>2375.096103952892</c:v>
                </c:pt>
                <c:pt idx="522">
                  <c:v>1836.581484097961</c:v>
                </c:pt>
                <c:pt idx="523">
                  <c:v>2325.612825867132</c:v>
                </c:pt>
                <c:pt idx="524">
                  <c:v>1951.7889197716347</c:v>
                </c:pt>
                <c:pt idx="525">
                  <c:v>2091.6914339932528</c:v>
                </c:pt>
                <c:pt idx="526">
                  <c:v>2245.4183559417725</c:v>
                </c:pt>
                <c:pt idx="527">
                  <c:v>1933.5599517822266</c:v>
                </c:pt>
                <c:pt idx="528">
                  <c:v>1937.79858216243</c:v>
                </c:pt>
                <c:pt idx="529">
                  <c:v>2164.2408168247766</c:v>
                </c:pt>
                <c:pt idx="530">
                  <c:v>1940.2711257408405</c:v>
                </c:pt>
                <c:pt idx="531">
                  <c:v>1747.0717335236379</c:v>
                </c:pt>
                <c:pt idx="532">
                  <c:v>2047.5245561443392</c:v>
                </c:pt>
                <c:pt idx="533">
                  <c:v>2097.9241619110107</c:v>
                </c:pt>
                <c:pt idx="534">
                  <c:v>1879.3485402074352</c:v>
                </c:pt>
                <c:pt idx="535">
                  <c:v>1993.8746213751324</c:v>
                </c:pt>
                <c:pt idx="536">
                  <c:v>1661.7181067425272</c:v>
                </c:pt>
                <c:pt idx="537">
                  <c:v>1943.7653917100695</c:v>
                </c:pt>
                <c:pt idx="538">
                  <c:v>2184.0828776041667</c:v>
                </c:pt>
                <c:pt idx="539">
                  <c:v>2249.2176334156711</c:v>
                </c:pt>
                <c:pt idx="540">
                  <c:v>1888.0131362796753</c:v>
                </c:pt>
                <c:pt idx="541">
                  <c:v>2215.4880046844482</c:v>
                </c:pt>
                <c:pt idx="542">
                  <c:v>1973.431744253035</c:v>
                </c:pt>
                <c:pt idx="543">
                  <c:v>2009.3489467075892</c:v>
                </c:pt>
                <c:pt idx="544">
                  <c:v>2104.3676778502381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3E-437D-A89D-C083D797D241}"/>
            </c:ext>
          </c:extLst>
        </c:ser>
        <c:ser>
          <c:idx val="1"/>
          <c:order val="1"/>
          <c:tx>
            <c:v>Pelvis</c:v>
          </c:tx>
          <c:marker>
            <c:symbol val="none"/>
          </c:marker>
          <c:cat>
            <c:numRef>
              <c:f>'4.4 ADR + S Day 4'!$B$2:$B$690</c:f>
              <c:numCache>
                <c:formatCode>General</c:formatCode>
                <c:ptCount val="689"/>
                <c:pt idx="0">
                  <c:v>0</c:v>
                </c:pt>
                <c:pt idx="1">
                  <c:v>4.2102408333333334E-2</c:v>
                </c:pt>
                <c:pt idx="2">
                  <c:v>8.3354766666666663E-2</c:v>
                </c:pt>
                <c:pt idx="3">
                  <c:v>0.12677391666666665</c:v>
                </c:pt>
                <c:pt idx="4">
                  <c:v>0.16857630833333334</c:v>
                </c:pt>
                <c:pt idx="5">
                  <c:v>0.21014535166666665</c:v>
                </c:pt>
                <c:pt idx="6">
                  <c:v>0.25178106666666666</c:v>
                </c:pt>
                <c:pt idx="7">
                  <c:v>0.29536689333333332</c:v>
                </c:pt>
                <c:pt idx="8">
                  <c:v>0.33741929833333334</c:v>
                </c:pt>
                <c:pt idx="9">
                  <c:v>0.37825496833333333</c:v>
                </c:pt>
                <c:pt idx="10">
                  <c:v>0.41995735333333334</c:v>
                </c:pt>
                <c:pt idx="11">
                  <c:v>0.46179307833333333</c:v>
                </c:pt>
                <c:pt idx="12">
                  <c:v>0.50419550499999999</c:v>
                </c:pt>
                <c:pt idx="13">
                  <c:v>0.54484783000000003</c:v>
                </c:pt>
                <c:pt idx="14">
                  <c:v>0.58886701333333324</c:v>
                </c:pt>
                <c:pt idx="15">
                  <c:v>0.63168612999999996</c:v>
                </c:pt>
                <c:pt idx="16">
                  <c:v>0.67508861166666667</c:v>
                </c:pt>
                <c:pt idx="17">
                  <c:v>0.71684099999999995</c:v>
                </c:pt>
                <c:pt idx="18">
                  <c:v>0.75864339166666661</c:v>
                </c:pt>
                <c:pt idx="19">
                  <c:v>0.80012909666666654</c:v>
                </c:pt>
                <c:pt idx="20">
                  <c:v>0.84376492666666669</c:v>
                </c:pt>
                <c:pt idx="21">
                  <c:v>0.88653404000000002</c:v>
                </c:pt>
                <c:pt idx="22">
                  <c:v>0.92991985499999996</c:v>
                </c:pt>
                <c:pt idx="23">
                  <c:v>0.97378903000000006</c:v>
                </c:pt>
                <c:pt idx="24">
                  <c:v>1.0170415049999999</c:v>
                </c:pt>
                <c:pt idx="25">
                  <c:v>1.0585272100000001</c:v>
                </c:pt>
                <c:pt idx="26">
                  <c:v>1.1020963683333334</c:v>
                </c:pt>
                <c:pt idx="27">
                  <c:v>1.1451321633333333</c:v>
                </c:pt>
                <c:pt idx="28">
                  <c:v>1.1866178699999999</c:v>
                </c:pt>
                <c:pt idx="29">
                  <c:v>1.2299036799999998</c:v>
                </c:pt>
                <c:pt idx="30">
                  <c:v>1.2732394916666665</c:v>
                </c:pt>
                <c:pt idx="31">
                  <c:v>1.3173086783333332</c:v>
                </c:pt>
                <c:pt idx="32">
                  <c:v>1.3586943783333332</c:v>
                </c:pt>
                <c:pt idx="33">
                  <c:v>1.400396765</c:v>
                </c:pt>
                <c:pt idx="34">
                  <c:v>1.4419824766666667</c:v>
                </c:pt>
                <c:pt idx="35">
                  <c:v>1.48348485</c:v>
                </c:pt>
                <c:pt idx="36">
                  <c:v>1.5251038966666666</c:v>
                </c:pt>
                <c:pt idx="37">
                  <c:v>1.5683730383333334</c:v>
                </c:pt>
                <c:pt idx="38">
                  <c:v>1.6102421</c:v>
                </c:pt>
                <c:pt idx="39">
                  <c:v>1.6535112416666666</c:v>
                </c:pt>
                <c:pt idx="40">
                  <c:v>1.6951302883333335</c:v>
                </c:pt>
                <c:pt idx="41">
                  <c:v>1.73734937</c:v>
                </c:pt>
                <c:pt idx="42">
                  <c:v>1.7785017233333333</c:v>
                </c:pt>
                <c:pt idx="43">
                  <c:v>1.82027078</c:v>
                </c:pt>
                <c:pt idx="44">
                  <c:v>1.863306575</c:v>
                </c:pt>
                <c:pt idx="45">
                  <c:v>1.9058756766666667</c:v>
                </c:pt>
                <c:pt idx="46">
                  <c:v>1.9483281033333333</c:v>
                </c:pt>
                <c:pt idx="47">
                  <c:v>1.9907471966666666</c:v>
                </c:pt>
                <c:pt idx="48">
                  <c:v>2.0319828883333333</c:v>
                </c:pt>
                <c:pt idx="49">
                  <c:v>2.0753020333333332</c:v>
                </c:pt>
                <c:pt idx="50">
                  <c:v>2.1170544216666665</c:v>
                </c:pt>
                <c:pt idx="51">
                  <c:v>2.1602568916666667</c:v>
                </c:pt>
                <c:pt idx="52">
                  <c:v>2.2018592716666663</c:v>
                </c:pt>
                <c:pt idx="53">
                  <c:v>2.2453617600000002</c:v>
                </c:pt>
                <c:pt idx="54">
                  <c:v>2.2889309183333335</c:v>
                </c:pt>
                <c:pt idx="55">
                  <c:v>2.3323000666666669</c:v>
                </c:pt>
                <c:pt idx="56">
                  <c:v>2.3734690866666668</c:v>
                </c:pt>
                <c:pt idx="57">
                  <c:v>2.4150714666666664</c:v>
                </c:pt>
                <c:pt idx="58">
                  <c:v>2.4587072966666668</c:v>
                </c:pt>
                <c:pt idx="59">
                  <c:v>2.5018597649999998</c:v>
                </c:pt>
                <c:pt idx="60">
                  <c:v>2.5434121416666664</c:v>
                </c:pt>
                <c:pt idx="61">
                  <c:v>2.5868646266666664</c:v>
                </c:pt>
                <c:pt idx="62">
                  <c:v>2.6301004333333333</c:v>
                </c:pt>
                <c:pt idx="63">
                  <c:v>2.6719028233333333</c:v>
                </c:pt>
                <c:pt idx="64">
                  <c:v>2.7155053166666665</c:v>
                </c:pt>
                <c:pt idx="65">
                  <c:v>2.7587911266666665</c:v>
                </c:pt>
                <c:pt idx="66">
                  <c:v>2.8002935</c:v>
                </c:pt>
                <c:pt idx="67">
                  <c:v>2.8439293299999999</c:v>
                </c:pt>
                <c:pt idx="68">
                  <c:v>2.8852483599999998</c:v>
                </c:pt>
                <c:pt idx="69">
                  <c:v>2.9287008449999998</c:v>
                </c:pt>
                <c:pt idx="70">
                  <c:v>2.9719366516666668</c:v>
                </c:pt>
                <c:pt idx="71">
                  <c:v>3.0134890283333333</c:v>
                </c:pt>
                <c:pt idx="72">
                  <c:v>3.057224863333333</c:v>
                </c:pt>
                <c:pt idx="73">
                  <c:v>3.1000439783333333</c:v>
                </c:pt>
                <c:pt idx="74">
                  <c:v>3.1419630433333334</c:v>
                </c:pt>
                <c:pt idx="75">
                  <c:v>3.1852488516666662</c:v>
                </c:pt>
                <c:pt idx="76">
                  <c:v>3.2292513683333328</c:v>
                </c:pt>
                <c:pt idx="77">
                  <c:v>3.2701870433333329</c:v>
                </c:pt>
                <c:pt idx="78">
                  <c:v>3.3137895366666665</c:v>
                </c:pt>
                <c:pt idx="79">
                  <c:v>3.3558086066666664</c:v>
                </c:pt>
                <c:pt idx="80">
                  <c:v>3.3972943133333331</c:v>
                </c:pt>
                <c:pt idx="81">
                  <c:v>3.4403634433333332</c:v>
                </c:pt>
                <c:pt idx="82">
                  <c:v>3.4818491499999999</c:v>
                </c:pt>
                <c:pt idx="83">
                  <c:v>3.5236348733333331</c:v>
                </c:pt>
                <c:pt idx="84">
                  <c:v>3.5672540349999995</c:v>
                </c:pt>
                <c:pt idx="85">
                  <c:v>3.6103064966666665</c:v>
                </c:pt>
                <c:pt idx="86">
                  <c:v>3.6517255333333334</c:v>
                </c:pt>
                <c:pt idx="87">
                  <c:v>3.69376127</c:v>
                </c:pt>
                <c:pt idx="88">
                  <c:v>3.7353803183333332</c:v>
                </c:pt>
                <c:pt idx="89">
                  <c:v>3.7776327349999996</c:v>
                </c:pt>
                <c:pt idx="90">
                  <c:v>3.8200684950000001</c:v>
                </c:pt>
                <c:pt idx="91">
                  <c:v>3.861787548333333</c:v>
                </c:pt>
                <c:pt idx="92">
                  <c:v>3.9036399416666665</c:v>
                </c:pt>
                <c:pt idx="93">
                  <c:v>3.9475591199999998</c:v>
                </c:pt>
                <c:pt idx="94">
                  <c:v>3.9887281416666669</c:v>
                </c:pt>
                <c:pt idx="95">
                  <c:v>4.0305305333333328</c:v>
                </c:pt>
                <c:pt idx="96">
                  <c:v>4.0734496533333333</c:v>
                </c:pt>
                <c:pt idx="97">
                  <c:v>4.1152520450000001</c:v>
                </c:pt>
                <c:pt idx="98">
                  <c:v>4.1569210949999995</c:v>
                </c:pt>
                <c:pt idx="99">
                  <c:v>4.1990235033333327</c:v>
                </c:pt>
                <c:pt idx="100">
                  <c:v>4.2414092600000002</c:v>
                </c:pt>
                <c:pt idx="101">
                  <c:v>4.2819949149999994</c:v>
                </c:pt>
                <c:pt idx="102">
                  <c:v>4.3235306250000001</c:v>
                </c:pt>
                <c:pt idx="103">
                  <c:v>4.3652496766666662</c:v>
                </c:pt>
                <c:pt idx="104">
                  <c:v>4.4073687533333326</c:v>
                </c:pt>
                <c:pt idx="105">
                  <c:v>4.4503378766666666</c:v>
                </c:pt>
                <c:pt idx="106">
                  <c:v>4.4935403483333323</c:v>
                </c:pt>
                <c:pt idx="107">
                  <c:v>4.5367761550000001</c:v>
                </c:pt>
                <c:pt idx="108">
                  <c:v>4.5787118866666665</c:v>
                </c:pt>
                <c:pt idx="109">
                  <c:v>4.6219476933333334</c:v>
                </c:pt>
                <c:pt idx="110">
                  <c:v>4.6635667399999994</c:v>
                </c:pt>
                <c:pt idx="111">
                  <c:v>4.7053024599999995</c:v>
                </c:pt>
                <c:pt idx="112">
                  <c:v>4.7487882816666662</c:v>
                </c:pt>
                <c:pt idx="113">
                  <c:v>4.7921074249999993</c:v>
                </c:pt>
                <c:pt idx="114">
                  <c:v>4.8337764749999996</c:v>
                </c:pt>
                <c:pt idx="115">
                  <c:v>4.8769456116666667</c:v>
                </c:pt>
                <c:pt idx="116">
                  <c:v>4.918781338333333</c:v>
                </c:pt>
                <c:pt idx="117">
                  <c:v>4.9622504899999997</c:v>
                </c:pt>
                <c:pt idx="118">
                  <c:v>5.0057196433333333</c:v>
                </c:pt>
                <c:pt idx="119">
                  <c:v>5.0469386683333335</c:v>
                </c:pt>
                <c:pt idx="120">
                  <c:v>5.0887077233333331</c:v>
                </c:pt>
                <c:pt idx="121">
                  <c:v>5.1322435466666665</c:v>
                </c:pt>
                <c:pt idx="122">
                  <c:v>5.1737959233333326</c:v>
                </c:pt>
                <c:pt idx="123">
                  <c:v>5.2174150849999998</c:v>
                </c:pt>
                <c:pt idx="124">
                  <c:v>5.2604508799999996</c:v>
                </c:pt>
                <c:pt idx="125">
                  <c:v>5.3039200333333323</c:v>
                </c:pt>
                <c:pt idx="126">
                  <c:v>5.3457890949999998</c:v>
                </c:pt>
                <c:pt idx="127">
                  <c:v>5.3888748916666662</c:v>
                </c:pt>
                <c:pt idx="128">
                  <c:v>5.4301772550000003</c:v>
                </c:pt>
                <c:pt idx="129">
                  <c:v>5.4724630066666666</c:v>
                </c:pt>
                <c:pt idx="130">
                  <c:v>5.5157154799999999</c:v>
                </c:pt>
                <c:pt idx="131">
                  <c:v>5.5589012833333324</c:v>
                </c:pt>
                <c:pt idx="132">
                  <c:v>5.6019370783333331</c:v>
                </c:pt>
                <c:pt idx="133">
                  <c:v>5.6451395499999997</c:v>
                </c:pt>
                <c:pt idx="134">
                  <c:v>5.6874919716666659</c:v>
                </c:pt>
                <c:pt idx="135">
                  <c:v>5.7290776833333332</c:v>
                </c:pt>
                <c:pt idx="136">
                  <c:v>5.7703800466666673</c:v>
                </c:pt>
                <c:pt idx="137">
                  <c:v>5.8144158983333334</c:v>
                </c:pt>
                <c:pt idx="138">
                  <c:v>5.8558182666666658</c:v>
                </c:pt>
                <c:pt idx="139">
                  <c:v>5.8985540433333332</c:v>
                </c:pt>
                <c:pt idx="140">
                  <c:v>5.9423565499999995</c:v>
                </c:pt>
                <c:pt idx="141">
                  <c:v>5.9860590483333329</c:v>
                </c:pt>
                <c:pt idx="142">
                  <c:v>6.0270613949999996</c:v>
                </c:pt>
                <c:pt idx="143">
                  <c:v>6.070497211666666</c:v>
                </c:pt>
                <c:pt idx="144">
                  <c:v>6.113999699999999</c:v>
                </c:pt>
                <c:pt idx="145">
                  <c:v>6.155285394999999</c:v>
                </c:pt>
                <c:pt idx="146">
                  <c:v>6.1971711233333329</c:v>
                </c:pt>
                <c:pt idx="147">
                  <c:v>6.2405569383333326</c:v>
                </c:pt>
                <c:pt idx="148">
                  <c:v>6.2820259766666657</c:v>
                </c:pt>
                <c:pt idx="149">
                  <c:v>6.3256118033333326</c:v>
                </c:pt>
                <c:pt idx="150">
                  <c:v>6.3673141883333333</c:v>
                </c:pt>
                <c:pt idx="151">
                  <c:v>6.4084998783333331</c:v>
                </c:pt>
                <c:pt idx="152">
                  <c:v>6.4501855949999989</c:v>
                </c:pt>
                <c:pt idx="153">
                  <c:v>6.4918213099999997</c:v>
                </c:pt>
                <c:pt idx="154">
                  <c:v>6.533923718333333</c:v>
                </c:pt>
                <c:pt idx="155">
                  <c:v>6.5770261833333326</c:v>
                </c:pt>
                <c:pt idx="156">
                  <c:v>6.6188785783333337</c:v>
                </c:pt>
                <c:pt idx="157">
                  <c:v>6.6603642833333332</c:v>
                </c:pt>
                <c:pt idx="158">
                  <c:v>6.7036500933333336</c:v>
                </c:pt>
                <c:pt idx="159">
                  <c:v>6.745319143333333</c:v>
                </c:pt>
                <c:pt idx="160">
                  <c:v>6.7868381849999997</c:v>
                </c:pt>
                <c:pt idx="161">
                  <c:v>6.8291239366666661</c:v>
                </c:pt>
                <c:pt idx="162">
                  <c:v>6.8706263100000005</c:v>
                </c:pt>
                <c:pt idx="163">
                  <c:v>6.9125287066666665</c:v>
                </c:pt>
                <c:pt idx="164">
                  <c:v>6.9553644899999991</c:v>
                </c:pt>
                <c:pt idx="165">
                  <c:v>6.9989169816666665</c:v>
                </c:pt>
                <c:pt idx="166">
                  <c:v>7.040486024999999</c:v>
                </c:pt>
                <c:pt idx="167">
                  <c:v>7.0836218266666666</c:v>
                </c:pt>
                <c:pt idx="168">
                  <c:v>7.1269243033333334</c:v>
                </c:pt>
                <c:pt idx="169">
                  <c:v>7.1692433900000001</c:v>
                </c:pt>
                <c:pt idx="170">
                  <c:v>7.2119291649999999</c:v>
                </c:pt>
                <c:pt idx="171">
                  <c:v>7.2541649133333328</c:v>
                </c:pt>
                <c:pt idx="172">
                  <c:v>7.2953672699999998</c:v>
                </c:pt>
                <c:pt idx="173">
                  <c:v>7.3369529816666663</c:v>
                </c:pt>
                <c:pt idx="174">
                  <c:v>7.3785386949999996</c:v>
                </c:pt>
                <c:pt idx="175">
                  <c:v>7.4208244466666669</c:v>
                </c:pt>
                <c:pt idx="176">
                  <c:v>7.4620101349999999</c:v>
                </c:pt>
                <c:pt idx="177">
                  <c:v>7.5056792999999997</c:v>
                </c:pt>
                <c:pt idx="178">
                  <c:v>7.5472316766666667</c:v>
                </c:pt>
                <c:pt idx="179">
                  <c:v>7.5907174966666666</c:v>
                </c:pt>
                <c:pt idx="180">
                  <c:v>7.6323532116666666</c:v>
                </c:pt>
                <c:pt idx="181">
                  <c:v>7.6754890116666665</c:v>
                </c:pt>
                <c:pt idx="182">
                  <c:v>7.718774821666667</c:v>
                </c:pt>
                <c:pt idx="183">
                  <c:v>7.7622273066666656</c:v>
                </c:pt>
                <c:pt idx="184">
                  <c:v>7.8056631249999997</c:v>
                </c:pt>
                <c:pt idx="185">
                  <c:v>7.8486322483333328</c:v>
                </c:pt>
                <c:pt idx="186">
                  <c:v>7.8903513016666667</c:v>
                </c:pt>
                <c:pt idx="187">
                  <c:v>7.9320203516666661</c:v>
                </c:pt>
                <c:pt idx="188">
                  <c:v>7.9754561699999993</c:v>
                </c:pt>
                <c:pt idx="189">
                  <c:v>8.0191586683333327</c:v>
                </c:pt>
                <c:pt idx="190">
                  <c:v>8.0607777166666672</c:v>
                </c:pt>
                <c:pt idx="191">
                  <c:v>8.1019800733333334</c:v>
                </c:pt>
                <c:pt idx="192">
                  <c:v>8.1441158166666661</c:v>
                </c:pt>
                <c:pt idx="193">
                  <c:v>8.1870516049999988</c:v>
                </c:pt>
                <c:pt idx="194">
                  <c:v>8.2309207816666667</c:v>
                </c:pt>
                <c:pt idx="195">
                  <c:v>8.2738732383333335</c:v>
                </c:pt>
                <c:pt idx="196">
                  <c:v>8.3171757149999994</c:v>
                </c:pt>
                <c:pt idx="197">
                  <c:v>8.3588280966666666</c:v>
                </c:pt>
                <c:pt idx="198">
                  <c:v>8.4007971649999984</c:v>
                </c:pt>
                <c:pt idx="199">
                  <c:v>8.4441496433333327</c:v>
                </c:pt>
                <c:pt idx="200">
                  <c:v>8.486085375</c:v>
                </c:pt>
                <c:pt idx="201">
                  <c:v>8.5287711500000007</c:v>
                </c:pt>
                <c:pt idx="202">
                  <c:v>8.5706235449999983</c:v>
                </c:pt>
                <c:pt idx="203">
                  <c:v>8.6138926866666665</c:v>
                </c:pt>
                <c:pt idx="204">
                  <c:v>8.6570284866666665</c:v>
                </c:pt>
                <c:pt idx="205">
                  <c:v>8.6987642066666648</c:v>
                </c:pt>
                <c:pt idx="206">
                  <c:v>8.7425500449999998</c:v>
                </c:pt>
                <c:pt idx="207">
                  <c:v>8.7837690683333332</c:v>
                </c:pt>
                <c:pt idx="208">
                  <c:v>8.8273548950000009</c:v>
                </c:pt>
                <c:pt idx="209">
                  <c:v>8.8707073749999985</c:v>
                </c:pt>
                <c:pt idx="210">
                  <c:v>8.9121764133333325</c:v>
                </c:pt>
                <c:pt idx="211">
                  <c:v>8.9539954716666674</c:v>
                </c:pt>
                <c:pt idx="212">
                  <c:v>8.9955478483333327</c:v>
                </c:pt>
                <c:pt idx="213">
                  <c:v>9.0393003516666663</c:v>
                </c:pt>
                <c:pt idx="214">
                  <c:v>9.0819861266666653</c:v>
                </c:pt>
                <c:pt idx="215">
                  <c:v>9.123971860000001</c:v>
                </c:pt>
                <c:pt idx="216">
                  <c:v>9.1656575783333327</c:v>
                </c:pt>
                <c:pt idx="217">
                  <c:v>9.2090767283333328</c:v>
                </c:pt>
                <c:pt idx="218">
                  <c:v>9.2522958666666657</c:v>
                </c:pt>
                <c:pt idx="219">
                  <c:v>9.2939482499999997</c:v>
                </c:pt>
                <c:pt idx="220">
                  <c:v>9.3356673016666658</c:v>
                </c:pt>
                <c:pt idx="221">
                  <c:v>9.3790531166666646</c:v>
                </c:pt>
                <c:pt idx="222">
                  <c:v>9.4213722050000008</c:v>
                </c:pt>
                <c:pt idx="223">
                  <c:v>9.4627745716666674</c:v>
                </c:pt>
                <c:pt idx="224">
                  <c:v>9.5053270066666666</c:v>
                </c:pt>
                <c:pt idx="225">
                  <c:v>9.5469793883333338</c:v>
                </c:pt>
                <c:pt idx="226">
                  <c:v>9.5906485533333328</c:v>
                </c:pt>
                <c:pt idx="227">
                  <c:v>9.6341177066666663</c:v>
                </c:pt>
                <c:pt idx="228">
                  <c:v>9.6760701050000009</c:v>
                </c:pt>
                <c:pt idx="229">
                  <c:v>9.7171724566666668</c:v>
                </c:pt>
                <c:pt idx="230">
                  <c:v>9.7607082799999993</c:v>
                </c:pt>
                <c:pt idx="231">
                  <c:v>9.8020773133333332</c:v>
                </c:pt>
                <c:pt idx="232">
                  <c:v>9.8454464599999998</c:v>
                </c:pt>
                <c:pt idx="233">
                  <c:v>9.8872488516666657</c:v>
                </c:pt>
                <c:pt idx="234">
                  <c:v>9.9308513450000007</c:v>
                </c:pt>
                <c:pt idx="235">
                  <c:v>9.9739038066666659</c:v>
                </c:pt>
                <c:pt idx="236">
                  <c:v>10.015472851666665</c:v>
                </c:pt>
                <c:pt idx="237">
                  <c:v>10.059275356666666</c:v>
                </c:pt>
                <c:pt idx="238">
                  <c:v>10.102427824999999</c:v>
                </c:pt>
                <c:pt idx="239">
                  <c:v>10.145896978333333</c:v>
                </c:pt>
                <c:pt idx="240">
                  <c:v>10.187399351666667</c:v>
                </c:pt>
                <c:pt idx="241">
                  <c:v>10.229001731666667</c:v>
                </c:pt>
                <c:pt idx="242">
                  <c:v>10.270504104999999</c:v>
                </c:pt>
                <c:pt idx="243">
                  <c:v>10.31452329</c:v>
                </c:pt>
                <c:pt idx="244">
                  <c:v>10.355925658333332</c:v>
                </c:pt>
                <c:pt idx="245">
                  <c:v>10.398844779999999</c:v>
                </c:pt>
                <c:pt idx="246">
                  <c:v>10.442347266666667</c:v>
                </c:pt>
                <c:pt idx="247">
                  <c:v>10.485816419999999</c:v>
                </c:pt>
                <c:pt idx="248">
                  <c:v>10.528852214999999</c:v>
                </c:pt>
                <c:pt idx="249">
                  <c:v>10.570787946666666</c:v>
                </c:pt>
                <c:pt idx="250">
                  <c:v>10.614057088333333</c:v>
                </c:pt>
                <c:pt idx="251">
                  <c:v>10.655376118333333</c:v>
                </c:pt>
                <c:pt idx="252">
                  <c:v>10.699061949999999</c:v>
                </c:pt>
                <c:pt idx="253">
                  <c:v>10.742514436666665</c:v>
                </c:pt>
                <c:pt idx="254">
                  <c:v>10.784000141666667</c:v>
                </c:pt>
                <c:pt idx="255">
                  <c:v>10.827202613333332</c:v>
                </c:pt>
                <c:pt idx="256">
                  <c:v>10.870455086666665</c:v>
                </c:pt>
                <c:pt idx="257">
                  <c:v>10.913840901666667</c:v>
                </c:pt>
                <c:pt idx="258">
                  <c:v>10.955876639999998</c:v>
                </c:pt>
                <c:pt idx="259">
                  <c:v>10.998829096666666</c:v>
                </c:pt>
                <c:pt idx="260">
                  <c:v>11.042348251666665</c:v>
                </c:pt>
                <c:pt idx="261">
                  <c:v>11.085617393333333</c:v>
                </c:pt>
                <c:pt idx="262">
                  <c:v>11.129036543333333</c:v>
                </c:pt>
                <c:pt idx="263">
                  <c:v>11.171322295</c:v>
                </c:pt>
                <c:pt idx="264">
                  <c:v>11.214424761666667</c:v>
                </c:pt>
                <c:pt idx="265">
                  <c:v>11.255610450000001</c:v>
                </c:pt>
                <c:pt idx="266">
                  <c:v>11.299396288333332</c:v>
                </c:pt>
                <c:pt idx="267">
                  <c:v>11.341048669999999</c:v>
                </c:pt>
                <c:pt idx="268">
                  <c:v>11.382834393333333</c:v>
                </c:pt>
                <c:pt idx="269">
                  <c:v>11.423903409999999</c:v>
                </c:pt>
                <c:pt idx="270">
                  <c:v>11.465905811666666</c:v>
                </c:pt>
                <c:pt idx="271">
                  <c:v>11.507524858333333</c:v>
                </c:pt>
                <c:pt idx="272">
                  <c:v>11.549727273333334</c:v>
                </c:pt>
                <c:pt idx="273">
                  <c:v>11.592179699999999</c:v>
                </c:pt>
                <c:pt idx="274">
                  <c:v>11.635615518333333</c:v>
                </c:pt>
                <c:pt idx="275">
                  <c:v>11.679101338333334</c:v>
                </c:pt>
                <c:pt idx="276">
                  <c:v>11.720937064999999</c:v>
                </c:pt>
                <c:pt idx="277">
                  <c:v>11.762189424999999</c:v>
                </c:pt>
                <c:pt idx="278">
                  <c:v>11.803991814999998</c:v>
                </c:pt>
                <c:pt idx="279">
                  <c:v>11.84562753</c:v>
                </c:pt>
                <c:pt idx="280">
                  <c:v>11.887713271666666</c:v>
                </c:pt>
                <c:pt idx="281">
                  <c:v>11.930532386666666</c:v>
                </c:pt>
                <c:pt idx="282">
                  <c:v>11.974168216666666</c:v>
                </c:pt>
                <c:pt idx="283">
                  <c:v>12.01713734</c:v>
                </c:pt>
                <c:pt idx="284">
                  <c:v>12.059056405</c:v>
                </c:pt>
                <c:pt idx="285">
                  <c:v>12.101342156666666</c:v>
                </c:pt>
                <c:pt idx="286">
                  <c:v>12.142694521666666</c:v>
                </c:pt>
                <c:pt idx="287">
                  <c:v>12.185913660000001</c:v>
                </c:pt>
                <c:pt idx="288">
                  <c:v>12.227682716666665</c:v>
                </c:pt>
                <c:pt idx="289">
                  <c:v>12.268801735</c:v>
                </c:pt>
                <c:pt idx="290">
                  <c:v>12.310987481666666</c:v>
                </c:pt>
                <c:pt idx="291">
                  <c:v>12.353773261666667</c:v>
                </c:pt>
                <c:pt idx="292">
                  <c:v>12.395742328333334</c:v>
                </c:pt>
                <c:pt idx="293">
                  <c:v>12.437411378333334</c:v>
                </c:pt>
                <c:pt idx="294">
                  <c:v>12.479297108333332</c:v>
                </c:pt>
                <c:pt idx="295">
                  <c:v>12.520816148333333</c:v>
                </c:pt>
                <c:pt idx="296">
                  <c:v>12.563901946666666</c:v>
                </c:pt>
                <c:pt idx="297">
                  <c:v>12.6073711</c:v>
                </c:pt>
                <c:pt idx="298">
                  <c:v>12.649090153333333</c:v>
                </c:pt>
                <c:pt idx="299">
                  <c:v>12.692259288333332</c:v>
                </c:pt>
                <c:pt idx="300">
                  <c:v>12.735678438333332</c:v>
                </c:pt>
                <c:pt idx="301">
                  <c:v>12.779114256666666</c:v>
                </c:pt>
                <c:pt idx="302">
                  <c:v>12.822250056666666</c:v>
                </c:pt>
                <c:pt idx="303">
                  <c:v>12.86620257</c:v>
                </c:pt>
                <c:pt idx="304">
                  <c:v>12.909321703333331</c:v>
                </c:pt>
                <c:pt idx="305">
                  <c:v>12.952724186666666</c:v>
                </c:pt>
                <c:pt idx="306">
                  <c:v>12.995959991666666</c:v>
                </c:pt>
                <c:pt idx="307">
                  <c:v>13.039145796666666</c:v>
                </c:pt>
                <c:pt idx="308">
                  <c:v>13.08078151</c:v>
                </c:pt>
                <c:pt idx="309">
                  <c:v>13.124033985000001</c:v>
                </c:pt>
                <c:pt idx="310">
                  <c:v>13.165969716666666</c:v>
                </c:pt>
                <c:pt idx="311">
                  <c:v>13.209272193333332</c:v>
                </c:pt>
                <c:pt idx="312">
                  <c:v>13.252691343333334</c:v>
                </c:pt>
                <c:pt idx="313">
                  <c:v>13.295610464999999</c:v>
                </c:pt>
                <c:pt idx="314">
                  <c:v>13.338446248333332</c:v>
                </c:pt>
                <c:pt idx="315">
                  <c:v>13.379315251666666</c:v>
                </c:pt>
                <c:pt idx="316">
                  <c:v>13.422884411666667</c:v>
                </c:pt>
                <c:pt idx="317">
                  <c:v>13.465770196666666</c:v>
                </c:pt>
                <c:pt idx="318">
                  <c:v>13.507622591666665</c:v>
                </c:pt>
                <c:pt idx="319">
                  <c:v>13.548824948333333</c:v>
                </c:pt>
                <c:pt idx="320">
                  <c:v>13.590760679999999</c:v>
                </c:pt>
                <c:pt idx="321">
                  <c:v>13.632446396666666</c:v>
                </c:pt>
                <c:pt idx="322">
                  <c:v>13.67438213</c:v>
                </c:pt>
                <c:pt idx="323">
                  <c:v>13.718101296666667</c:v>
                </c:pt>
                <c:pt idx="324">
                  <c:v>13.758970299999998</c:v>
                </c:pt>
                <c:pt idx="325">
                  <c:v>13.800572679999998</c:v>
                </c:pt>
                <c:pt idx="326">
                  <c:v>13.842441741666667</c:v>
                </c:pt>
                <c:pt idx="327">
                  <c:v>13.885644213333332</c:v>
                </c:pt>
                <c:pt idx="328">
                  <c:v>13.927479938333333</c:v>
                </c:pt>
                <c:pt idx="329">
                  <c:v>13.96899898</c:v>
                </c:pt>
                <c:pt idx="330">
                  <c:v>14.012784818333332</c:v>
                </c:pt>
                <c:pt idx="331">
                  <c:v>14.054137183333332</c:v>
                </c:pt>
                <c:pt idx="332">
                  <c:v>14.097239648333332</c:v>
                </c:pt>
                <c:pt idx="333">
                  <c:v>14.140525458333334</c:v>
                </c:pt>
                <c:pt idx="334">
                  <c:v>14.184294628333333</c:v>
                </c:pt>
                <c:pt idx="335">
                  <c:v>14.226030348333332</c:v>
                </c:pt>
                <c:pt idx="336">
                  <c:v>14.269166148333333</c:v>
                </c:pt>
                <c:pt idx="337">
                  <c:v>14.312535296666665</c:v>
                </c:pt>
                <c:pt idx="338">
                  <c:v>14.354087673333334</c:v>
                </c:pt>
                <c:pt idx="339">
                  <c:v>14.395573378333332</c:v>
                </c:pt>
                <c:pt idx="340">
                  <c:v>14.437775793333333</c:v>
                </c:pt>
                <c:pt idx="341">
                  <c:v>14.480828255</c:v>
                </c:pt>
                <c:pt idx="342">
                  <c:v>14.522297293333333</c:v>
                </c:pt>
                <c:pt idx="343">
                  <c:v>14.564149688333334</c:v>
                </c:pt>
                <c:pt idx="344">
                  <c:v>14.606002081666666</c:v>
                </c:pt>
                <c:pt idx="345">
                  <c:v>14.647354446666666</c:v>
                </c:pt>
                <c:pt idx="346">
                  <c:v>14.689123503333333</c:v>
                </c:pt>
                <c:pt idx="347">
                  <c:v>14.730792553333334</c:v>
                </c:pt>
                <c:pt idx="348">
                  <c:v>14.772344929999999</c:v>
                </c:pt>
                <c:pt idx="349">
                  <c:v>14.815797414999999</c:v>
                </c:pt>
                <c:pt idx="350">
                  <c:v>14.859349904999998</c:v>
                </c:pt>
                <c:pt idx="351">
                  <c:v>14.900935616666665</c:v>
                </c:pt>
                <c:pt idx="352">
                  <c:v>14.9443381</c:v>
                </c:pt>
                <c:pt idx="353">
                  <c:v>14.98734056</c:v>
                </c:pt>
                <c:pt idx="354">
                  <c:v>15.031143065</c:v>
                </c:pt>
                <c:pt idx="355">
                  <c:v>15.074478876666666</c:v>
                </c:pt>
                <c:pt idx="356">
                  <c:v>15.117698015</c:v>
                </c:pt>
                <c:pt idx="357">
                  <c:v>15.161617194999998</c:v>
                </c:pt>
                <c:pt idx="358">
                  <c:v>15.202669541666666</c:v>
                </c:pt>
                <c:pt idx="359">
                  <c:v>15.244121913333334</c:v>
                </c:pt>
                <c:pt idx="360">
                  <c:v>15.285874301666666</c:v>
                </c:pt>
                <c:pt idx="361">
                  <c:v>15.327610021666665</c:v>
                </c:pt>
                <c:pt idx="362">
                  <c:v>15.371129178333332</c:v>
                </c:pt>
                <c:pt idx="363">
                  <c:v>15.412498209999999</c:v>
                </c:pt>
                <c:pt idx="364">
                  <c:v>15.456167375</c:v>
                </c:pt>
                <c:pt idx="365">
                  <c:v>15.499869875</c:v>
                </c:pt>
                <c:pt idx="366">
                  <c:v>15.541022228333333</c:v>
                </c:pt>
                <c:pt idx="367">
                  <c:v>15.584424711666665</c:v>
                </c:pt>
                <c:pt idx="368">
                  <c:v>15.627960535</c:v>
                </c:pt>
                <c:pt idx="369">
                  <c:v>15.670696311666665</c:v>
                </c:pt>
                <c:pt idx="370">
                  <c:v>15.712348694999999</c:v>
                </c:pt>
                <c:pt idx="371">
                  <c:v>15.755801179999999</c:v>
                </c:pt>
                <c:pt idx="372">
                  <c:v>15.797536900000001</c:v>
                </c:pt>
                <c:pt idx="373">
                  <c:v>15.839455965000001</c:v>
                </c:pt>
                <c:pt idx="374">
                  <c:v>15.880791661666667</c:v>
                </c:pt>
                <c:pt idx="375">
                  <c:v>15.924494161666667</c:v>
                </c:pt>
                <c:pt idx="376">
                  <c:v>15.967713299999998</c:v>
                </c:pt>
                <c:pt idx="377">
                  <c:v>16.008982326666665</c:v>
                </c:pt>
                <c:pt idx="378">
                  <c:v>16.052334806666668</c:v>
                </c:pt>
                <c:pt idx="379">
                  <c:v>16.095687286666667</c:v>
                </c:pt>
                <c:pt idx="380">
                  <c:v>16.137656353333334</c:v>
                </c:pt>
                <c:pt idx="381">
                  <c:v>16.181175509999999</c:v>
                </c:pt>
                <c:pt idx="382">
                  <c:v>16.222644548333331</c:v>
                </c:pt>
                <c:pt idx="383">
                  <c:v>16.265880355</c:v>
                </c:pt>
                <c:pt idx="384">
                  <c:v>16.307332724999998</c:v>
                </c:pt>
                <c:pt idx="385">
                  <c:v>16.349268456666668</c:v>
                </c:pt>
                <c:pt idx="386">
                  <c:v>16.392454260000001</c:v>
                </c:pt>
                <c:pt idx="387">
                  <c:v>16.435756738333332</c:v>
                </c:pt>
                <c:pt idx="388">
                  <c:v>16.477425788333331</c:v>
                </c:pt>
                <c:pt idx="389">
                  <c:v>16.520978278333335</c:v>
                </c:pt>
                <c:pt idx="390">
                  <c:v>16.563547379999999</c:v>
                </c:pt>
                <c:pt idx="391">
                  <c:v>16.60458306</c:v>
                </c:pt>
                <c:pt idx="392">
                  <c:v>16.647402176666667</c:v>
                </c:pt>
                <c:pt idx="393">
                  <c:v>16.6891879</c:v>
                </c:pt>
                <c:pt idx="394">
                  <c:v>16.73274039</c:v>
                </c:pt>
                <c:pt idx="395">
                  <c:v>16.774192761666665</c:v>
                </c:pt>
                <c:pt idx="396">
                  <c:v>16.815945149999997</c:v>
                </c:pt>
                <c:pt idx="397">
                  <c:v>16.859730988333332</c:v>
                </c:pt>
                <c:pt idx="398">
                  <c:v>16.902350091666666</c:v>
                </c:pt>
                <c:pt idx="399">
                  <c:v>16.94416915</c:v>
                </c:pt>
                <c:pt idx="400">
                  <c:v>16.985904871666666</c:v>
                </c:pt>
                <c:pt idx="401">
                  <c:v>17.027507249999999</c:v>
                </c:pt>
                <c:pt idx="402">
                  <c:v>17.071443096666666</c:v>
                </c:pt>
                <c:pt idx="403">
                  <c:v>17.114128871666665</c:v>
                </c:pt>
                <c:pt idx="404">
                  <c:v>17.155797921666665</c:v>
                </c:pt>
                <c:pt idx="405">
                  <c:v>17.197500306666665</c:v>
                </c:pt>
                <c:pt idx="406">
                  <c:v>17.239319364999997</c:v>
                </c:pt>
                <c:pt idx="407">
                  <c:v>17.282538503333335</c:v>
                </c:pt>
                <c:pt idx="408">
                  <c:v>17.324207553333334</c:v>
                </c:pt>
                <c:pt idx="409">
                  <c:v>17.365859936666666</c:v>
                </c:pt>
                <c:pt idx="410">
                  <c:v>17.409445763333334</c:v>
                </c:pt>
                <c:pt idx="411">
                  <c:v>17.453114926666665</c:v>
                </c:pt>
                <c:pt idx="412">
                  <c:v>17.494367286666666</c:v>
                </c:pt>
                <c:pt idx="413">
                  <c:v>17.53738641333333</c:v>
                </c:pt>
                <c:pt idx="414">
                  <c:v>17.579072131666667</c:v>
                </c:pt>
                <c:pt idx="415">
                  <c:v>17.623157986666666</c:v>
                </c:pt>
                <c:pt idx="416">
                  <c:v>17.664360343333332</c:v>
                </c:pt>
                <c:pt idx="417">
                  <c:v>17.707646151666665</c:v>
                </c:pt>
                <c:pt idx="418">
                  <c:v>17.751598666666666</c:v>
                </c:pt>
                <c:pt idx="419">
                  <c:v>17.794634461666664</c:v>
                </c:pt>
                <c:pt idx="420">
                  <c:v>17.836253508333336</c:v>
                </c:pt>
                <c:pt idx="421">
                  <c:v>17.879489315000001</c:v>
                </c:pt>
                <c:pt idx="422">
                  <c:v>17.922958466666667</c:v>
                </c:pt>
                <c:pt idx="423">
                  <c:v>17.966277611666666</c:v>
                </c:pt>
                <c:pt idx="424">
                  <c:v>18.007546638333334</c:v>
                </c:pt>
                <c:pt idx="425">
                  <c:v>18.050832448333331</c:v>
                </c:pt>
                <c:pt idx="426">
                  <c:v>18.094568283333331</c:v>
                </c:pt>
                <c:pt idx="427">
                  <c:v>18.137804088333333</c:v>
                </c:pt>
                <c:pt idx="428">
                  <c:v>18.179423136666667</c:v>
                </c:pt>
                <c:pt idx="429">
                  <c:v>18.222508933333334</c:v>
                </c:pt>
                <c:pt idx="430">
                  <c:v>18.266328106666666</c:v>
                </c:pt>
                <c:pt idx="431">
                  <c:v>18.307430458333332</c:v>
                </c:pt>
                <c:pt idx="432">
                  <c:v>18.349332855</c:v>
                </c:pt>
                <c:pt idx="433">
                  <c:v>18.391018571666667</c:v>
                </c:pt>
                <c:pt idx="434">
                  <c:v>18.433104313333331</c:v>
                </c:pt>
                <c:pt idx="435">
                  <c:v>18.476023433333335</c:v>
                </c:pt>
                <c:pt idx="436">
                  <c:v>18.518009168333332</c:v>
                </c:pt>
                <c:pt idx="437">
                  <c:v>18.56094495833333</c:v>
                </c:pt>
                <c:pt idx="438">
                  <c:v>18.604580786666663</c:v>
                </c:pt>
                <c:pt idx="439">
                  <c:v>18.647966601666667</c:v>
                </c:pt>
                <c:pt idx="440">
                  <c:v>18.689152291666666</c:v>
                </c:pt>
                <c:pt idx="441">
                  <c:v>18.731071354999997</c:v>
                </c:pt>
                <c:pt idx="442">
                  <c:v>18.772807076666666</c:v>
                </c:pt>
                <c:pt idx="443">
                  <c:v>18.816009546666667</c:v>
                </c:pt>
                <c:pt idx="444">
                  <c:v>18.858128623333332</c:v>
                </c:pt>
                <c:pt idx="445">
                  <c:v>18.899230973333331</c:v>
                </c:pt>
                <c:pt idx="446">
                  <c:v>18.942800131666665</c:v>
                </c:pt>
                <c:pt idx="447">
                  <c:v>18.986369291666666</c:v>
                </c:pt>
                <c:pt idx="448">
                  <c:v>19.02762165</c:v>
                </c:pt>
                <c:pt idx="449">
                  <c:v>19.071357485</c:v>
                </c:pt>
                <c:pt idx="450">
                  <c:v>19.114626626666666</c:v>
                </c:pt>
                <c:pt idx="451">
                  <c:v>19.156145668333334</c:v>
                </c:pt>
                <c:pt idx="452">
                  <c:v>19.199348139999998</c:v>
                </c:pt>
                <c:pt idx="453">
                  <c:v>19.242817291666665</c:v>
                </c:pt>
                <c:pt idx="454">
                  <c:v>19.284619683333332</c:v>
                </c:pt>
                <c:pt idx="455">
                  <c:v>19.32763881</c:v>
                </c:pt>
                <c:pt idx="456">
                  <c:v>19.370957954999998</c:v>
                </c:pt>
                <c:pt idx="457">
                  <c:v>19.4142771</c:v>
                </c:pt>
                <c:pt idx="458">
                  <c:v>19.457512904999998</c:v>
                </c:pt>
                <c:pt idx="459">
                  <c:v>19.499231958333333</c:v>
                </c:pt>
                <c:pt idx="460">
                  <c:v>19.542884454999999</c:v>
                </c:pt>
                <c:pt idx="461">
                  <c:v>19.586303605000001</c:v>
                </c:pt>
                <c:pt idx="462">
                  <c:v>19.627489294999997</c:v>
                </c:pt>
                <c:pt idx="463">
                  <c:v>19.671691821666666</c:v>
                </c:pt>
                <c:pt idx="464">
                  <c:v>19.714460934999998</c:v>
                </c:pt>
                <c:pt idx="465">
                  <c:v>19.756179988333333</c:v>
                </c:pt>
                <c:pt idx="466">
                  <c:v>19.799432461666665</c:v>
                </c:pt>
                <c:pt idx="467">
                  <c:v>19.841034841666666</c:v>
                </c:pt>
                <c:pt idx="468">
                  <c:v>19.883353928333335</c:v>
                </c:pt>
                <c:pt idx="469">
                  <c:v>19.924456280000001</c:v>
                </c:pt>
                <c:pt idx="470">
                  <c:v>19.966191999999999</c:v>
                </c:pt>
                <c:pt idx="471">
                  <c:v>20.007994391666667</c:v>
                </c:pt>
                <c:pt idx="472">
                  <c:v>20.049413426666664</c:v>
                </c:pt>
                <c:pt idx="473">
                  <c:v>20.092932583333333</c:v>
                </c:pt>
                <c:pt idx="474">
                  <c:v>20.134434956666666</c:v>
                </c:pt>
                <c:pt idx="475">
                  <c:v>20.177604091666662</c:v>
                </c:pt>
                <c:pt idx="476">
                  <c:v>20.22090656833333</c:v>
                </c:pt>
                <c:pt idx="477">
                  <c:v>20.262858968333333</c:v>
                </c:pt>
                <c:pt idx="478">
                  <c:v>20.304894706666666</c:v>
                </c:pt>
                <c:pt idx="479">
                  <c:v>20.347613816666662</c:v>
                </c:pt>
                <c:pt idx="480">
                  <c:v>20.390232919999999</c:v>
                </c:pt>
                <c:pt idx="481">
                  <c:v>20.432552008333332</c:v>
                </c:pt>
                <c:pt idx="482">
                  <c:v>20.474354398333332</c:v>
                </c:pt>
                <c:pt idx="483">
                  <c:v>20.518240241666664</c:v>
                </c:pt>
                <c:pt idx="484">
                  <c:v>20.559242586666663</c:v>
                </c:pt>
                <c:pt idx="485">
                  <c:v>20.603111763333334</c:v>
                </c:pt>
                <c:pt idx="486">
                  <c:v>20.646464243333334</c:v>
                </c:pt>
                <c:pt idx="487">
                  <c:v>20.689916728333333</c:v>
                </c:pt>
                <c:pt idx="488">
                  <c:v>20.73261917</c:v>
                </c:pt>
                <c:pt idx="489">
                  <c:v>20.776505014999998</c:v>
                </c:pt>
                <c:pt idx="490">
                  <c:v>20.820224181666667</c:v>
                </c:pt>
                <c:pt idx="491">
                  <c:v>20.861043183333333</c:v>
                </c:pt>
                <c:pt idx="492">
                  <c:v>20.904945693333332</c:v>
                </c:pt>
                <c:pt idx="493">
                  <c:v>20.948381511666664</c:v>
                </c:pt>
                <c:pt idx="494">
                  <c:v>20.991550646666667</c:v>
                </c:pt>
                <c:pt idx="495">
                  <c:v>21.034819788333333</c:v>
                </c:pt>
                <c:pt idx="496">
                  <c:v>21.077838916666668</c:v>
                </c:pt>
                <c:pt idx="497">
                  <c:v>21.121191394999997</c:v>
                </c:pt>
                <c:pt idx="498">
                  <c:v>21.164477205000001</c:v>
                </c:pt>
                <c:pt idx="499">
                  <c:v>21.207829684999997</c:v>
                </c:pt>
                <c:pt idx="500">
                  <c:v>21.249482066666666</c:v>
                </c:pt>
                <c:pt idx="501">
                  <c:v>21.292817878333331</c:v>
                </c:pt>
                <c:pt idx="502">
                  <c:v>21.334536931666666</c:v>
                </c:pt>
                <c:pt idx="503">
                  <c:v>21.377872743333334</c:v>
                </c:pt>
                <c:pt idx="504">
                  <c:v>21.419408453333332</c:v>
                </c:pt>
                <c:pt idx="505">
                  <c:v>21.462744265000001</c:v>
                </c:pt>
                <c:pt idx="506">
                  <c:v>21.506046741666669</c:v>
                </c:pt>
                <c:pt idx="507">
                  <c:v>21.549515894999999</c:v>
                </c:pt>
                <c:pt idx="508">
                  <c:v>21.593251729999999</c:v>
                </c:pt>
                <c:pt idx="509">
                  <c:v>21.636287525</c:v>
                </c:pt>
                <c:pt idx="510">
                  <c:v>21.679406656666668</c:v>
                </c:pt>
                <c:pt idx="511">
                  <c:v>21.722859143333331</c:v>
                </c:pt>
                <c:pt idx="512">
                  <c:v>21.766528306666665</c:v>
                </c:pt>
                <c:pt idx="513">
                  <c:v>21.809347423333332</c:v>
                </c:pt>
                <c:pt idx="514">
                  <c:v>21.851149813333333</c:v>
                </c:pt>
                <c:pt idx="515">
                  <c:v>21.894902316666666</c:v>
                </c:pt>
                <c:pt idx="516">
                  <c:v>21.936371354999999</c:v>
                </c:pt>
                <c:pt idx="517">
                  <c:v>21.979357146666665</c:v>
                </c:pt>
                <c:pt idx="518">
                  <c:v>22.021892913333332</c:v>
                </c:pt>
                <c:pt idx="519">
                  <c:v>22.062995263333331</c:v>
                </c:pt>
                <c:pt idx="520">
                  <c:v>22.106597758333333</c:v>
                </c:pt>
                <c:pt idx="521">
                  <c:v>22.150083578333334</c:v>
                </c:pt>
                <c:pt idx="522">
                  <c:v>22.193036034999999</c:v>
                </c:pt>
                <c:pt idx="523">
                  <c:v>22.234421735000002</c:v>
                </c:pt>
                <c:pt idx="524">
                  <c:v>22.277840885</c:v>
                </c:pt>
                <c:pt idx="525">
                  <c:v>22.319609941666666</c:v>
                </c:pt>
                <c:pt idx="526">
                  <c:v>22.363112429999997</c:v>
                </c:pt>
                <c:pt idx="527">
                  <c:v>22.406631585</c:v>
                </c:pt>
                <c:pt idx="528">
                  <c:v>22.447933948333333</c:v>
                </c:pt>
                <c:pt idx="529">
                  <c:v>22.491253091666668</c:v>
                </c:pt>
                <c:pt idx="530">
                  <c:v>22.535522291666666</c:v>
                </c:pt>
                <c:pt idx="531">
                  <c:v>22.576407963333331</c:v>
                </c:pt>
                <c:pt idx="532">
                  <c:v>22.618027009999999</c:v>
                </c:pt>
                <c:pt idx="533">
                  <c:v>22.659762730000001</c:v>
                </c:pt>
                <c:pt idx="534">
                  <c:v>22.701215101666666</c:v>
                </c:pt>
                <c:pt idx="535">
                  <c:v>22.742817479999999</c:v>
                </c:pt>
                <c:pt idx="536">
                  <c:v>22.786436641666668</c:v>
                </c:pt>
                <c:pt idx="537">
                  <c:v>22.829905794999998</c:v>
                </c:pt>
                <c:pt idx="538">
                  <c:v>22.871341498333333</c:v>
                </c:pt>
                <c:pt idx="539">
                  <c:v>22.914527301666666</c:v>
                </c:pt>
                <c:pt idx="540">
                  <c:v>22.957829778333334</c:v>
                </c:pt>
                <c:pt idx="541">
                  <c:v>22.999465493333332</c:v>
                </c:pt>
                <c:pt idx="542">
                  <c:v>23.040984535</c:v>
                </c:pt>
                <c:pt idx="543">
                  <c:v>23.084753705000001</c:v>
                </c:pt>
                <c:pt idx="544">
                  <c:v>23.126972786666666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</c:numCache>
            </c:numRef>
          </c:cat>
          <c:val>
            <c:numRef>
              <c:f>'4.4 ADR + S Day 4'!$D$2:$D$690</c:f>
              <c:numCache>
                <c:formatCode>General</c:formatCode>
                <c:ptCount val="689"/>
                <c:pt idx="0">
                  <c:v>0</c:v>
                </c:pt>
                <c:pt idx="1">
                  <c:v>792.87933188990542</c:v>
                </c:pt>
                <c:pt idx="2">
                  <c:v>802.56099989149311</c:v>
                </c:pt>
                <c:pt idx="3">
                  <c:v>763.70099012586809</c:v>
                </c:pt>
                <c:pt idx="4">
                  <c:v>496.98093023532772</c:v>
                </c:pt>
                <c:pt idx="5">
                  <c:v>921.14778569059547</c:v>
                </c:pt>
                <c:pt idx="6">
                  <c:v>368.99693467881946</c:v>
                </c:pt>
                <c:pt idx="7">
                  <c:v>411.82218170166016</c:v>
                </c:pt>
                <c:pt idx="8">
                  <c:v>539.61253812020288</c:v>
                </c:pt>
                <c:pt idx="9">
                  <c:v>838.69072021484374</c:v>
                </c:pt>
                <c:pt idx="10">
                  <c:v>671.03887245871806</c:v>
                </c:pt>
                <c:pt idx="11">
                  <c:v>473.91088235789334</c:v>
                </c:pt>
                <c:pt idx="12">
                  <c:v>818.30266530890219</c:v>
                </c:pt>
                <c:pt idx="13">
                  <c:v>700.92988804408481</c:v>
                </c:pt>
                <c:pt idx="14">
                  <c:v>985.70704624109101</c:v>
                </c:pt>
                <c:pt idx="15">
                  <c:v>1105.1235504150391</c:v>
                </c:pt>
                <c:pt idx="16">
                  <c:v>853.08847760139622</c:v>
                </c:pt>
                <c:pt idx="17">
                  <c:v>959.22253513336182</c:v>
                </c:pt>
                <c:pt idx="18">
                  <c:v>732.54582009386661</c:v>
                </c:pt>
                <c:pt idx="19">
                  <c:v>752.65508789062505</c:v>
                </c:pt>
                <c:pt idx="20">
                  <c:v>810.86971148322607</c:v>
                </c:pt>
                <c:pt idx="21">
                  <c:v>889.47489181219362</c:v>
                </c:pt>
                <c:pt idx="22">
                  <c:v>962.43109258015954</c:v>
                </c:pt>
                <c:pt idx="23">
                  <c:v>1115.9612909573227</c:v>
                </c:pt>
                <c:pt idx="24">
                  <c:v>922.47588602701819</c:v>
                </c:pt>
                <c:pt idx="25">
                  <c:v>722.65406436011904</c:v>
                </c:pt>
                <c:pt idx="26">
                  <c:v>956.96055758729278</c:v>
                </c:pt>
                <c:pt idx="27">
                  <c:v>567.05310516357417</c:v>
                </c:pt>
                <c:pt idx="28">
                  <c:v>642.45775409773285</c:v>
                </c:pt>
                <c:pt idx="29">
                  <c:v>1074.8073889690897</c:v>
                </c:pt>
                <c:pt idx="30">
                  <c:v>693.02868901466832</c:v>
                </c:pt>
                <c:pt idx="31">
                  <c:v>591.02780306541308</c:v>
                </c:pt>
                <c:pt idx="32">
                  <c:v>778.85302225748694</c:v>
                </c:pt>
                <c:pt idx="33">
                  <c:v>684.50021895151292</c:v>
                </c:pt>
                <c:pt idx="34">
                  <c:v>470.48841203962053</c:v>
                </c:pt>
                <c:pt idx="35">
                  <c:v>693.19125773111978</c:v>
                </c:pt>
                <c:pt idx="36">
                  <c:v>1033.2323996803977</c:v>
                </c:pt>
                <c:pt idx="37">
                  <c:v>580.04460177951387</c:v>
                </c:pt>
                <c:pt idx="38">
                  <c:v>930.57119224811424</c:v>
                </c:pt>
                <c:pt idx="39">
                  <c:v>560.43549194335935</c:v>
                </c:pt>
                <c:pt idx="40">
                  <c:v>553.66403619174298</c:v>
                </c:pt>
                <c:pt idx="41">
                  <c:v>476.00406901041669</c:v>
                </c:pt>
                <c:pt idx="42">
                  <c:v>540.09453125000005</c:v>
                </c:pt>
                <c:pt idx="43">
                  <c:v>707.0522144458912</c:v>
                </c:pt>
                <c:pt idx="44">
                  <c:v>826.36409933525215</c:v>
                </c:pt>
                <c:pt idx="45">
                  <c:v>615.8642663290334</c:v>
                </c:pt>
                <c:pt idx="46">
                  <c:v>613.14732559867525</c:v>
                </c:pt>
                <c:pt idx="47">
                  <c:v>755.3884058538473</c:v>
                </c:pt>
                <c:pt idx="48">
                  <c:v>858.33810234069824</c:v>
                </c:pt>
                <c:pt idx="49">
                  <c:v>750.79978986467631</c:v>
                </c:pt>
                <c:pt idx="50">
                  <c:v>437.79016373005317</c:v>
                </c:pt>
                <c:pt idx="51">
                  <c:v>720.23226928710938</c:v>
                </c:pt>
                <c:pt idx="52">
                  <c:v>829.76590261151716</c:v>
                </c:pt>
                <c:pt idx="53">
                  <c:v>866.27797522911658</c:v>
                </c:pt>
                <c:pt idx="54">
                  <c:v>731.73400006975442</c:v>
                </c:pt>
                <c:pt idx="55">
                  <c:v>1133.8954388786765</c:v>
                </c:pt>
                <c:pt idx="56">
                  <c:v>1014.0067255356732</c:v>
                </c:pt>
                <c:pt idx="57">
                  <c:v>903.23326830594044</c:v>
                </c:pt>
                <c:pt idx="58">
                  <c:v>832.28945277287414</c:v>
                </c:pt>
                <c:pt idx="59">
                  <c:v>1337.2559165349082</c:v>
                </c:pt>
                <c:pt idx="60">
                  <c:v>929.24032870205963</c:v>
                </c:pt>
                <c:pt idx="61">
                  <c:v>1168.5079701741536</c:v>
                </c:pt>
                <c:pt idx="62">
                  <c:v>786.8364588419596</c:v>
                </c:pt>
                <c:pt idx="63">
                  <c:v>1279.4492766816738</c:v>
                </c:pt>
                <c:pt idx="64">
                  <c:v>1201.088578822249</c:v>
                </c:pt>
                <c:pt idx="65">
                  <c:v>832.77587084500294</c:v>
                </c:pt>
                <c:pt idx="66">
                  <c:v>1033.6986909754137</c:v>
                </c:pt>
                <c:pt idx="67">
                  <c:v>1025.8606796264648</c:v>
                </c:pt>
                <c:pt idx="68">
                  <c:v>999.37047400841345</c:v>
                </c:pt>
                <c:pt idx="69">
                  <c:v>1204.13779384807</c:v>
                </c:pt>
                <c:pt idx="70">
                  <c:v>1027.8661467723357</c:v>
                </c:pt>
                <c:pt idx="71">
                  <c:v>1382.9964651334083</c:v>
                </c:pt>
                <c:pt idx="72">
                  <c:v>1842.6469798368566</c:v>
                </c:pt>
                <c:pt idx="73">
                  <c:v>2144.185456147065</c:v>
                </c:pt>
                <c:pt idx="74">
                  <c:v>2857.0578796386717</c:v>
                </c:pt>
                <c:pt idx="75">
                  <c:v>2949.3274646437312</c:v>
                </c:pt>
                <c:pt idx="76">
                  <c:v>2753.7800482855901</c:v>
                </c:pt>
                <c:pt idx="77">
                  <c:v>3164.0105837558176</c:v>
                </c:pt>
                <c:pt idx="78">
                  <c:v>2837.9886040581596</c:v>
                </c:pt>
                <c:pt idx="79">
                  <c:v>2706.6094715207123</c:v>
                </c:pt>
                <c:pt idx="80">
                  <c:v>3001.3160055409307</c:v>
                </c:pt>
                <c:pt idx="81">
                  <c:v>2930.0979554549508</c:v>
                </c:pt>
                <c:pt idx="82">
                  <c:v>3196.6789668913812</c:v>
                </c:pt>
                <c:pt idx="83">
                  <c:v>3103.584076248972</c:v>
                </c:pt>
                <c:pt idx="84">
                  <c:v>2827.8741640033145</c:v>
                </c:pt>
                <c:pt idx="85">
                  <c:v>3096.3321308992345</c:v>
                </c:pt>
                <c:pt idx="86">
                  <c:v>3316.1255884263123</c:v>
                </c:pt>
                <c:pt idx="87">
                  <c:v>2960.3361964549831</c:v>
                </c:pt>
                <c:pt idx="88">
                  <c:v>3077.7519836425781</c:v>
                </c:pt>
                <c:pt idx="89">
                  <c:v>2775.1500262824857</c:v>
                </c:pt>
                <c:pt idx="90">
                  <c:v>2740.848966112324</c:v>
                </c:pt>
                <c:pt idx="91">
                  <c:v>3156.0225002966195</c:v>
                </c:pt>
                <c:pt idx="92">
                  <c:v>2671.2639519522122</c:v>
                </c:pt>
                <c:pt idx="93">
                  <c:v>2438.2146502685546</c:v>
                </c:pt>
                <c:pt idx="94">
                  <c:v>2755.9570873442149</c:v>
                </c:pt>
                <c:pt idx="95">
                  <c:v>2714.6777349618765</c:v>
                </c:pt>
                <c:pt idx="96">
                  <c:v>2486.1656275335349</c:v>
                </c:pt>
                <c:pt idx="97">
                  <c:v>2238.3492257254466</c:v>
                </c:pt>
                <c:pt idx="98">
                  <c:v>2427.8386168303314</c:v>
                </c:pt>
                <c:pt idx="99">
                  <c:v>2434.6410483970299</c:v>
                </c:pt>
                <c:pt idx="100">
                  <c:v>2204.1546746020049</c:v>
                </c:pt>
                <c:pt idx="101">
                  <c:v>2066.695563485689</c:v>
                </c:pt>
                <c:pt idx="102">
                  <c:v>2667.0020525896989</c:v>
                </c:pt>
                <c:pt idx="103">
                  <c:v>2588.7004218574043</c:v>
                </c:pt>
                <c:pt idx="104">
                  <c:v>2740.3493309799505</c:v>
                </c:pt>
                <c:pt idx="105">
                  <c:v>3190.6866279534534</c:v>
                </c:pt>
                <c:pt idx="106">
                  <c:v>3352.3988529673793</c:v>
                </c:pt>
                <c:pt idx="107">
                  <c:v>3408.0452817170517</c:v>
                </c:pt>
                <c:pt idx="108">
                  <c:v>3638.1756569191261</c:v>
                </c:pt>
                <c:pt idx="109">
                  <c:v>3647.9334858485631</c:v>
                </c:pt>
                <c:pt idx="110">
                  <c:v>3751.4166358665184</c:v>
                </c:pt>
                <c:pt idx="111">
                  <c:v>4453.0860742841451</c:v>
                </c:pt>
                <c:pt idx="112">
                  <c:v>4646.6407347562017</c:v>
                </c:pt>
                <c:pt idx="113">
                  <c:v>4847.4515697337965</c:v>
                </c:pt>
                <c:pt idx="114">
                  <c:v>4984.6103886195588</c:v>
                </c:pt>
                <c:pt idx="115">
                  <c:v>5010.1587915665068</c:v>
                </c:pt>
                <c:pt idx="116">
                  <c:v>5116.967901989422</c:v>
                </c:pt>
                <c:pt idx="117">
                  <c:v>5594.4302693304617</c:v>
                </c:pt>
                <c:pt idx="118">
                  <c:v>5685.4281594016338</c:v>
                </c:pt>
                <c:pt idx="119">
                  <c:v>5929.6116964775219</c:v>
                </c:pt>
                <c:pt idx="120">
                  <c:v>5712.4013244628904</c:v>
                </c:pt>
                <c:pt idx="121">
                  <c:v>5952.4229619565222</c:v>
                </c:pt>
                <c:pt idx="122">
                  <c:v>5788.767461362092</c:v>
                </c:pt>
                <c:pt idx="123">
                  <c:v>5848.5707756491265</c:v>
                </c:pt>
                <c:pt idx="124">
                  <c:v>6148.1712129237285</c:v>
                </c:pt>
                <c:pt idx="125">
                  <c:v>5945.7565726902176</c:v>
                </c:pt>
                <c:pt idx="126">
                  <c:v>6318.1881036838568</c:v>
                </c:pt>
                <c:pt idx="127">
                  <c:v>6562.8351552327476</c:v>
                </c:pt>
                <c:pt idx="128">
                  <c:v>6301.6207631429033</c:v>
                </c:pt>
                <c:pt idx="129">
                  <c:v>6490.1652088512074</c:v>
                </c:pt>
                <c:pt idx="130">
                  <c:v>6461.7244735054346</c:v>
                </c:pt>
                <c:pt idx="131">
                  <c:v>6422.7096223749668</c:v>
                </c:pt>
                <c:pt idx="132">
                  <c:v>6279.4470291778825</c:v>
                </c:pt>
                <c:pt idx="133">
                  <c:v>6800.4400796180917</c:v>
                </c:pt>
                <c:pt idx="134">
                  <c:v>6661.7824193050983</c:v>
                </c:pt>
                <c:pt idx="135">
                  <c:v>6523.325357029581</c:v>
                </c:pt>
                <c:pt idx="136">
                  <c:v>6445.7586448932516</c:v>
                </c:pt>
                <c:pt idx="137">
                  <c:v>6672.4341908772785</c:v>
                </c:pt>
                <c:pt idx="138">
                  <c:v>6852.1732301873672</c:v>
                </c:pt>
                <c:pt idx="139">
                  <c:v>6535.8307902018232</c:v>
                </c:pt>
                <c:pt idx="140">
                  <c:v>7308.507421156939</c:v>
                </c:pt>
                <c:pt idx="141">
                  <c:v>7082.8772243923613</c:v>
                </c:pt>
                <c:pt idx="142">
                  <c:v>7223.5575347900394</c:v>
                </c:pt>
                <c:pt idx="143">
                  <c:v>6936.407756551107</c:v>
                </c:pt>
                <c:pt idx="144">
                  <c:v>6514.7244174095895</c:v>
                </c:pt>
                <c:pt idx="145">
                  <c:v>6815.5449839274088</c:v>
                </c:pt>
                <c:pt idx="146">
                  <c:v>6465.6572355676872</c:v>
                </c:pt>
                <c:pt idx="147">
                  <c:v>7016.8656540547518</c:v>
                </c:pt>
                <c:pt idx="148">
                  <c:v>7222.0049128297896</c:v>
                </c:pt>
                <c:pt idx="149">
                  <c:v>7801.7138438349184</c:v>
                </c:pt>
                <c:pt idx="150">
                  <c:v>7526.538037909836</c:v>
                </c:pt>
                <c:pt idx="151">
                  <c:v>7193.2767097719252</c:v>
                </c:pt>
                <c:pt idx="152">
                  <c:v>6908.8975746611241</c:v>
                </c:pt>
                <c:pt idx="153">
                  <c:v>7244.0722287934404</c:v>
                </c:pt>
                <c:pt idx="154">
                  <c:v>7074.792998006521</c:v>
                </c:pt>
                <c:pt idx="155">
                  <c:v>7222.6634297688806</c:v>
                </c:pt>
                <c:pt idx="156">
                  <c:v>7053.0255137661043</c:v>
                </c:pt>
                <c:pt idx="157">
                  <c:v>7540.2629278774921</c:v>
                </c:pt>
                <c:pt idx="158">
                  <c:v>7252.324563388167</c:v>
                </c:pt>
                <c:pt idx="159">
                  <c:v>6887.4557802815079</c:v>
                </c:pt>
                <c:pt idx="160">
                  <c:v>7202.3392419647753</c:v>
                </c:pt>
                <c:pt idx="161">
                  <c:v>7687.249522063692</c:v>
                </c:pt>
                <c:pt idx="162">
                  <c:v>7183.389192127046</c:v>
                </c:pt>
                <c:pt idx="163">
                  <c:v>7196.3859552933</c:v>
                </c:pt>
                <c:pt idx="164">
                  <c:v>7182.0442711696151</c:v>
                </c:pt>
                <c:pt idx="165">
                  <c:v>7414.6855993349691</c:v>
                </c:pt>
                <c:pt idx="166">
                  <c:v>7415.1780667345065</c:v>
                </c:pt>
                <c:pt idx="167">
                  <c:v>7201.8678828125003</c:v>
                </c:pt>
                <c:pt idx="168">
                  <c:v>6907.1583876722443</c:v>
                </c:pt>
                <c:pt idx="169">
                  <c:v>7540.4412798200337</c:v>
                </c:pt>
                <c:pt idx="170">
                  <c:v>7080.3611945779912</c:v>
                </c:pt>
                <c:pt idx="171">
                  <c:v>7412.2384184529956</c:v>
                </c:pt>
                <c:pt idx="172">
                  <c:v>7272.9848185221354</c:v>
                </c:pt>
                <c:pt idx="173">
                  <c:v>7385.4873714610039</c:v>
                </c:pt>
                <c:pt idx="174">
                  <c:v>7289.5558957891953</c:v>
                </c:pt>
                <c:pt idx="175">
                  <c:v>7619.2913969686206</c:v>
                </c:pt>
                <c:pt idx="176">
                  <c:v>7220.3131011193536</c:v>
                </c:pt>
                <c:pt idx="177">
                  <c:v>7147.9606234558623</c:v>
                </c:pt>
                <c:pt idx="178">
                  <c:v>7086.5403788248695</c:v>
                </c:pt>
                <c:pt idx="179">
                  <c:v>7293.2011659203508</c:v>
                </c:pt>
                <c:pt idx="180">
                  <c:v>6547.90365238513</c:v>
                </c:pt>
                <c:pt idx="181">
                  <c:v>6704.6261699305169</c:v>
                </c:pt>
                <c:pt idx="182">
                  <c:v>6468.2127138335127</c:v>
                </c:pt>
                <c:pt idx="183">
                  <c:v>6629.5062943146013</c:v>
                </c:pt>
                <c:pt idx="184">
                  <c:v>6693.155029296875</c:v>
                </c:pt>
                <c:pt idx="185">
                  <c:v>6890.39753684677</c:v>
                </c:pt>
                <c:pt idx="186">
                  <c:v>7307.6424374337921</c:v>
                </c:pt>
                <c:pt idx="187">
                  <c:v>7066.3882587139424</c:v>
                </c:pt>
                <c:pt idx="188">
                  <c:v>6970.6744873046873</c:v>
                </c:pt>
                <c:pt idx="189">
                  <c:v>7180.8481887291218</c:v>
                </c:pt>
                <c:pt idx="190">
                  <c:v>7277.0647936369242</c:v>
                </c:pt>
                <c:pt idx="191">
                  <c:v>6913.6965475643383</c:v>
                </c:pt>
                <c:pt idx="192">
                  <c:v>6812.6573601095088</c:v>
                </c:pt>
                <c:pt idx="193">
                  <c:v>6686.450007258235</c:v>
                </c:pt>
                <c:pt idx="194">
                  <c:v>6324.2322540283203</c:v>
                </c:pt>
                <c:pt idx="195">
                  <c:v>6711.7098535998111</c:v>
                </c:pt>
                <c:pt idx="196">
                  <c:v>7221.600279081852</c:v>
                </c:pt>
                <c:pt idx="197">
                  <c:v>6975.5360246624859</c:v>
                </c:pt>
                <c:pt idx="198">
                  <c:v>7056.8107952615492</c:v>
                </c:pt>
                <c:pt idx="199">
                  <c:v>7007.0610540981952</c:v>
                </c:pt>
                <c:pt idx="200">
                  <c:v>7071.5869162040844</c:v>
                </c:pt>
                <c:pt idx="201">
                  <c:v>6612.6356390591327</c:v>
                </c:pt>
                <c:pt idx="202">
                  <c:v>6552.0090619255516</c:v>
                </c:pt>
                <c:pt idx="203">
                  <c:v>6779.4637409078659</c:v>
                </c:pt>
                <c:pt idx="204">
                  <c:v>7072.8823819247164</c:v>
                </c:pt>
                <c:pt idx="205">
                  <c:v>6430.4386896306814</c:v>
                </c:pt>
                <c:pt idx="206">
                  <c:v>6392.2207903180806</c:v>
                </c:pt>
                <c:pt idx="207">
                  <c:v>6754.1176101299898</c:v>
                </c:pt>
                <c:pt idx="208">
                  <c:v>6912.5421388770355</c:v>
                </c:pt>
                <c:pt idx="209">
                  <c:v>7277.3475123814178</c:v>
                </c:pt>
                <c:pt idx="210">
                  <c:v>7238.2181745256694</c:v>
                </c:pt>
                <c:pt idx="211">
                  <c:v>7208.6306913979033</c:v>
                </c:pt>
                <c:pt idx="212">
                  <c:v>6953.0050746372772</c:v>
                </c:pt>
                <c:pt idx="213">
                  <c:v>7377.2474965152578</c:v>
                </c:pt>
                <c:pt idx="214">
                  <c:v>6530.851310152967</c:v>
                </c:pt>
                <c:pt idx="215">
                  <c:v>6962.1769539969309</c:v>
                </c:pt>
                <c:pt idx="216">
                  <c:v>6870.0809401127326</c:v>
                </c:pt>
                <c:pt idx="217">
                  <c:v>6920.9607807741331</c:v>
                </c:pt>
                <c:pt idx="218">
                  <c:v>6847.4116705532733</c:v>
                </c:pt>
                <c:pt idx="219">
                  <c:v>7047.4370205166106</c:v>
                </c:pt>
                <c:pt idx="220">
                  <c:v>7046.6624483381001</c:v>
                </c:pt>
                <c:pt idx="221">
                  <c:v>6787.7953732274163</c:v>
                </c:pt>
                <c:pt idx="222">
                  <c:v>6517.0620881453806</c:v>
                </c:pt>
                <c:pt idx="223">
                  <c:v>6996.3445045208109</c:v>
                </c:pt>
                <c:pt idx="224">
                  <c:v>6818.1764315901128</c:v>
                </c:pt>
                <c:pt idx="225">
                  <c:v>7087.8193792895736</c:v>
                </c:pt>
                <c:pt idx="226">
                  <c:v>7393.6849194107772</c:v>
                </c:pt>
                <c:pt idx="227">
                  <c:v>7482.5809314655808</c:v>
                </c:pt>
                <c:pt idx="228">
                  <c:v>7360.2832912868926</c:v>
                </c:pt>
                <c:pt idx="229">
                  <c:v>7322.5531516335232</c:v>
                </c:pt>
                <c:pt idx="230">
                  <c:v>7388.4325259199768</c:v>
                </c:pt>
                <c:pt idx="231">
                  <c:v>7028.5937065512444</c:v>
                </c:pt>
                <c:pt idx="232">
                  <c:v>7406.1966710973666</c:v>
                </c:pt>
                <c:pt idx="233">
                  <c:v>7399.9911699482036</c:v>
                </c:pt>
                <c:pt idx="234">
                  <c:v>7198.309894703053</c:v>
                </c:pt>
                <c:pt idx="235">
                  <c:v>7225.5958156419838</c:v>
                </c:pt>
                <c:pt idx="236">
                  <c:v>7689.0941836402526</c:v>
                </c:pt>
                <c:pt idx="237">
                  <c:v>6997.9024122807014</c:v>
                </c:pt>
                <c:pt idx="238">
                  <c:v>7011.1460503472226</c:v>
                </c:pt>
                <c:pt idx="239">
                  <c:v>7127.4986936334981</c:v>
                </c:pt>
                <c:pt idx="240">
                  <c:v>6919.6823308771309</c:v>
                </c:pt>
                <c:pt idx="241">
                  <c:v>7352.8235388069506</c:v>
                </c:pt>
                <c:pt idx="242">
                  <c:v>6952.2673362038349</c:v>
                </c:pt>
                <c:pt idx="243">
                  <c:v>7415.272973856795</c:v>
                </c:pt>
                <c:pt idx="244">
                  <c:v>6757.1817471590912</c:v>
                </c:pt>
                <c:pt idx="245">
                  <c:v>7020.0934437144888</c:v>
                </c:pt>
                <c:pt idx="246">
                  <c:v>6570.0189593279802</c:v>
                </c:pt>
                <c:pt idx="247">
                  <c:v>7147.9474840666117</c:v>
                </c:pt>
                <c:pt idx="248">
                  <c:v>7148.6498891469591</c:v>
                </c:pt>
                <c:pt idx="249">
                  <c:v>6919.0372671866198</c:v>
                </c:pt>
                <c:pt idx="250">
                  <c:v>6605.8775777730852</c:v>
                </c:pt>
                <c:pt idx="251">
                  <c:v>6901.6895475968067</c:v>
                </c:pt>
                <c:pt idx="252">
                  <c:v>6943.0305556551029</c:v>
                </c:pt>
                <c:pt idx="253">
                  <c:v>7092.6732363746278</c:v>
                </c:pt>
                <c:pt idx="254">
                  <c:v>6684.1549520230074</c:v>
                </c:pt>
                <c:pt idx="255">
                  <c:v>6886.1205721768465</c:v>
                </c:pt>
                <c:pt idx="256">
                  <c:v>7042.0496759588068</c:v>
                </c:pt>
                <c:pt idx="257">
                  <c:v>6428.8964355468752</c:v>
                </c:pt>
                <c:pt idx="258">
                  <c:v>6895.8947445981139</c:v>
                </c:pt>
                <c:pt idx="259">
                  <c:v>6648.8425314767019</c:v>
                </c:pt>
                <c:pt idx="260">
                  <c:v>6317.4347973204494</c:v>
                </c:pt>
                <c:pt idx="261">
                  <c:v>6455.1178866299715</c:v>
                </c:pt>
                <c:pt idx="262">
                  <c:v>6490.4483847930051</c:v>
                </c:pt>
                <c:pt idx="263">
                  <c:v>7035.4873227719909</c:v>
                </c:pt>
                <c:pt idx="264">
                  <c:v>6799.6173977322051</c:v>
                </c:pt>
                <c:pt idx="265">
                  <c:v>6065.1323917933869</c:v>
                </c:pt>
                <c:pt idx="266">
                  <c:v>6558.6834011252868</c:v>
                </c:pt>
                <c:pt idx="267">
                  <c:v>7361.0246313252583</c:v>
                </c:pt>
                <c:pt idx="268">
                  <c:v>6341.6864226454991</c:v>
                </c:pt>
                <c:pt idx="269">
                  <c:v>7004.5325377868103</c:v>
                </c:pt>
                <c:pt idx="270">
                  <c:v>6480.8984091622488</c:v>
                </c:pt>
                <c:pt idx="271">
                  <c:v>6767.6843764361211</c:v>
                </c:pt>
                <c:pt idx="272">
                  <c:v>6415.6503989009534</c:v>
                </c:pt>
                <c:pt idx="273">
                  <c:v>6631.8927516563263</c:v>
                </c:pt>
                <c:pt idx="274">
                  <c:v>6583.4872466152156</c:v>
                </c:pt>
                <c:pt idx="275">
                  <c:v>6001.1291365713441</c:v>
                </c:pt>
                <c:pt idx="276">
                  <c:v>6669.3599570138113</c:v>
                </c:pt>
                <c:pt idx="277">
                  <c:v>6008.8241943359371</c:v>
                </c:pt>
                <c:pt idx="278">
                  <c:v>6258.0754115513391</c:v>
                </c:pt>
                <c:pt idx="279">
                  <c:v>6066.3361253004805</c:v>
                </c:pt>
                <c:pt idx="280">
                  <c:v>5386.6657579210068</c:v>
                </c:pt>
                <c:pt idx="281">
                  <c:v>5846.3546656558392</c:v>
                </c:pt>
                <c:pt idx="282">
                  <c:v>6717.5635594359228</c:v>
                </c:pt>
                <c:pt idx="283">
                  <c:v>6621.107748178335</c:v>
                </c:pt>
                <c:pt idx="284">
                  <c:v>6852.9539366026183</c:v>
                </c:pt>
                <c:pt idx="285">
                  <c:v>6452.9731513129336</c:v>
                </c:pt>
                <c:pt idx="286">
                  <c:v>5940.7479336025481</c:v>
                </c:pt>
                <c:pt idx="287">
                  <c:v>6140.1509656103972</c:v>
                </c:pt>
                <c:pt idx="288">
                  <c:v>6163.2459371314862</c:v>
                </c:pt>
                <c:pt idx="289">
                  <c:v>5735.704234730114</c:v>
                </c:pt>
                <c:pt idx="290">
                  <c:v>6391.5731991038601</c:v>
                </c:pt>
                <c:pt idx="291">
                  <c:v>5750.5718235047925</c:v>
                </c:pt>
                <c:pt idx="292">
                  <c:v>5994.169601868246</c:v>
                </c:pt>
                <c:pt idx="293">
                  <c:v>5943.7227826034814</c:v>
                </c:pt>
                <c:pt idx="294">
                  <c:v>5974.8830008370533</c:v>
                </c:pt>
                <c:pt idx="295">
                  <c:v>5415.7226359049482</c:v>
                </c:pt>
                <c:pt idx="296">
                  <c:v>5909.8685456803705</c:v>
                </c:pt>
                <c:pt idx="297">
                  <c:v>5933.1927755103925</c:v>
                </c:pt>
                <c:pt idx="298">
                  <c:v>5920.4322621871015</c:v>
                </c:pt>
                <c:pt idx="299">
                  <c:v>6090.6972267844458</c:v>
                </c:pt>
                <c:pt idx="300">
                  <c:v>5922.7353238192472</c:v>
                </c:pt>
                <c:pt idx="301">
                  <c:v>5786.7674392560202</c:v>
                </c:pt>
                <c:pt idx="302">
                  <c:v>5418.289819541098</c:v>
                </c:pt>
                <c:pt idx="303">
                  <c:v>5662.33425500258</c:v>
                </c:pt>
                <c:pt idx="304">
                  <c:v>5420.0649309728897</c:v>
                </c:pt>
                <c:pt idx="305">
                  <c:v>5441.8205075843316</c:v>
                </c:pt>
                <c:pt idx="306">
                  <c:v>5367.8574502879173</c:v>
                </c:pt>
                <c:pt idx="307">
                  <c:v>5591.8784321486346</c:v>
                </c:pt>
                <c:pt idx="308">
                  <c:v>5446.5489007357892</c:v>
                </c:pt>
                <c:pt idx="309">
                  <c:v>5828.75349387802</c:v>
                </c:pt>
                <c:pt idx="310">
                  <c:v>6138.3401224155623</c:v>
                </c:pt>
                <c:pt idx="311">
                  <c:v>5717.3942624605615</c:v>
                </c:pt>
                <c:pt idx="312">
                  <c:v>6329.5667654854915</c:v>
                </c:pt>
                <c:pt idx="313">
                  <c:v>6079.5242735136544</c:v>
                </c:pt>
                <c:pt idx="314">
                  <c:v>6096.4684887090007</c:v>
                </c:pt>
                <c:pt idx="315">
                  <c:v>5702.8860452027448</c:v>
                </c:pt>
                <c:pt idx="316">
                  <c:v>6197.4612548828127</c:v>
                </c:pt>
                <c:pt idx="317">
                  <c:v>6468.6134485705143</c:v>
                </c:pt>
                <c:pt idx="318">
                  <c:v>5821.4301947231952</c:v>
                </c:pt>
                <c:pt idx="319">
                  <c:v>5835.8427768283418</c:v>
                </c:pt>
                <c:pt idx="320">
                  <c:v>5967.5341238839283</c:v>
                </c:pt>
                <c:pt idx="321">
                  <c:v>5604.6472952706472</c:v>
                </c:pt>
                <c:pt idx="322">
                  <c:v>5529.169507897418</c:v>
                </c:pt>
                <c:pt idx="323">
                  <c:v>5997.0577416750466</c:v>
                </c:pt>
                <c:pt idx="324">
                  <c:v>5910.7990774478549</c:v>
                </c:pt>
                <c:pt idx="325">
                  <c:v>5861.1515933177507</c:v>
                </c:pt>
                <c:pt idx="326">
                  <c:v>6043.8374294704863</c:v>
                </c:pt>
                <c:pt idx="327">
                  <c:v>6015.2632516714239</c:v>
                </c:pt>
                <c:pt idx="328">
                  <c:v>6004.3929740287158</c:v>
                </c:pt>
                <c:pt idx="329">
                  <c:v>5600.4968052616823</c:v>
                </c:pt>
                <c:pt idx="330">
                  <c:v>5306.4761609529196</c:v>
                </c:pt>
                <c:pt idx="331">
                  <c:v>6141.9991175333662</c:v>
                </c:pt>
                <c:pt idx="332">
                  <c:v>5903.6321200284092</c:v>
                </c:pt>
                <c:pt idx="333">
                  <c:v>6153.8027681180129</c:v>
                </c:pt>
                <c:pt idx="334">
                  <c:v>5343.2093799937857</c:v>
                </c:pt>
                <c:pt idx="335">
                  <c:v>5399.6395411981603</c:v>
                </c:pt>
                <c:pt idx="336">
                  <c:v>5737.9511780401672</c:v>
                </c:pt>
                <c:pt idx="337">
                  <c:v>5867.7206322806223</c:v>
                </c:pt>
                <c:pt idx="338">
                  <c:v>5714.3279315300706</c:v>
                </c:pt>
                <c:pt idx="339">
                  <c:v>5919.9249793326499</c:v>
                </c:pt>
                <c:pt idx="340">
                  <c:v>5653.5140003877532</c:v>
                </c:pt>
                <c:pt idx="341">
                  <c:v>5518.9198911009717</c:v>
                </c:pt>
                <c:pt idx="342">
                  <c:v>5479.0753173828125</c:v>
                </c:pt>
                <c:pt idx="343">
                  <c:v>5336.3066232718675</c:v>
                </c:pt>
                <c:pt idx="344">
                  <c:v>5455.9674667230174</c:v>
                </c:pt>
                <c:pt idx="345">
                  <c:v>5453.7113990420385</c:v>
                </c:pt>
                <c:pt idx="346">
                  <c:v>5720.1012867894669</c:v>
                </c:pt>
                <c:pt idx="347">
                  <c:v>5359.3217913872377</c:v>
                </c:pt>
                <c:pt idx="348">
                  <c:v>6030.2432707258795</c:v>
                </c:pt>
                <c:pt idx="349">
                  <c:v>5727.4041287606224</c:v>
                </c:pt>
                <c:pt idx="350">
                  <c:v>5536.7166481711647</c:v>
                </c:pt>
                <c:pt idx="351">
                  <c:v>5557.2354183556899</c:v>
                </c:pt>
                <c:pt idx="352">
                  <c:v>5642.4358983922884</c:v>
                </c:pt>
                <c:pt idx="353">
                  <c:v>5843.0537967493037</c:v>
                </c:pt>
                <c:pt idx="354">
                  <c:v>5174.6949890136721</c:v>
                </c:pt>
                <c:pt idx="355">
                  <c:v>5698.7748413085938</c:v>
                </c:pt>
                <c:pt idx="356">
                  <c:v>5561.2129586819001</c:v>
                </c:pt>
                <c:pt idx="357">
                  <c:v>5521.2505629967</c:v>
                </c:pt>
                <c:pt idx="358">
                  <c:v>6317.8491674804691</c:v>
                </c:pt>
                <c:pt idx="359">
                  <c:v>5557.3529741003158</c:v>
                </c:pt>
                <c:pt idx="360">
                  <c:v>5811.097998315161</c:v>
                </c:pt>
                <c:pt idx="361">
                  <c:v>6155.8286781311035</c:v>
                </c:pt>
                <c:pt idx="362">
                  <c:v>5972.6359722430889</c:v>
                </c:pt>
                <c:pt idx="363">
                  <c:v>5580.7987940861631</c:v>
                </c:pt>
                <c:pt idx="364">
                  <c:v>6069.0918744523951</c:v>
                </c:pt>
                <c:pt idx="365">
                  <c:v>5704.3663429953831</c:v>
                </c:pt>
                <c:pt idx="366">
                  <c:v>5777.0557730538503</c:v>
                </c:pt>
                <c:pt idx="367">
                  <c:v>5515.6694398218269</c:v>
                </c:pt>
                <c:pt idx="368">
                  <c:v>5501.9644159334839</c:v>
                </c:pt>
                <c:pt idx="369">
                  <c:v>5768.0942677927542</c:v>
                </c:pt>
                <c:pt idx="370">
                  <c:v>5416.1048070004108</c:v>
                </c:pt>
                <c:pt idx="371">
                  <c:v>5241.867644728276</c:v>
                </c:pt>
                <c:pt idx="372">
                  <c:v>6205.4453309257078</c:v>
                </c:pt>
                <c:pt idx="373">
                  <c:v>5365.3612336531933</c:v>
                </c:pt>
                <c:pt idx="374">
                  <c:v>5445.2114275086597</c:v>
                </c:pt>
                <c:pt idx="375">
                  <c:v>5670.2428458884906</c:v>
                </c:pt>
                <c:pt idx="376">
                  <c:v>5540.7023565118961</c:v>
                </c:pt>
                <c:pt idx="377">
                  <c:v>5097.5963882446285</c:v>
                </c:pt>
                <c:pt idx="378">
                  <c:v>5761.018563814252</c:v>
                </c:pt>
                <c:pt idx="379">
                  <c:v>5763.8021228608632</c:v>
                </c:pt>
                <c:pt idx="380">
                  <c:v>5026.389726673473</c:v>
                </c:pt>
                <c:pt idx="381">
                  <c:v>5158.7730920179838</c:v>
                </c:pt>
                <c:pt idx="382">
                  <c:v>5656.7894455682663</c:v>
                </c:pt>
                <c:pt idx="383">
                  <c:v>5736.2683671774321</c:v>
                </c:pt>
                <c:pt idx="384">
                  <c:v>5127.0953721266524</c:v>
                </c:pt>
                <c:pt idx="385">
                  <c:v>4576.997584520188</c:v>
                </c:pt>
                <c:pt idx="386">
                  <c:v>5478.0406302946158</c:v>
                </c:pt>
                <c:pt idx="387">
                  <c:v>5333.2223028564449</c:v>
                </c:pt>
                <c:pt idx="388">
                  <c:v>5109.0701317880666</c:v>
                </c:pt>
                <c:pt idx="389">
                  <c:v>4766.6432391667768</c:v>
                </c:pt>
                <c:pt idx="390">
                  <c:v>5552.4345506456166</c:v>
                </c:pt>
                <c:pt idx="391">
                  <c:v>5120.4693298339844</c:v>
                </c:pt>
                <c:pt idx="392">
                  <c:v>5540.7370759662826</c:v>
                </c:pt>
                <c:pt idx="393">
                  <c:v>4893.3737323467549</c:v>
                </c:pt>
                <c:pt idx="394">
                  <c:v>5175.7133883874394</c:v>
                </c:pt>
                <c:pt idx="395">
                  <c:v>5442.2680164155508</c:v>
                </c:pt>
                <c:pt idx="396">
                  <c:v>5175.7034301757813</c:v>
                </c:pt>
                <c:pt idx="397">
                  <c:v>5527.9078813032675</c:v>
                </c:pt>
                <c:pt idx="398">
                  <c:v>5441.6266244741582</c:v>
                </c:pt>
                <c:pt idx="399">
                  <c:v>5296.7916412353516</c:v>
                </c:pt>
                <c:pt idx="400">
                  <c:v>5072.6251776666923</c:v>
                </c:pt>
                <c:pt idx="401">
                  <c:v>5722.7879479980465</c:v>
                </c:pt>
                <c:pt idx="402">
                  <c:v>5984.2095085592828</c:v>
                </c:pt>
                <c:pt idx="403">
                  <c:v>5675.9543696608498</c:v>
                </c:pt>
                <c:pt idx="404">
                  <c:v>5624.3066711425781</c:v>
                </c:pt>
                <c:pt idx="405">
                  <c:v>6154.4853884379072</c:v>
                </c:pt>
                <c:pt idx="406">
                  <c:v>5244.8905660695045</c:v>
                </c:pt>
                <c:pt idx="407">
                  <c:v>5447.7872103177588</c:v>
                </c:pt>
                <c:pt idx="408">
                  <c:v>4976.9144048002581</c:v>
                </c:pt>
                <c:pt idx="409">
                  <c:v>5048.5581813502959</c:v>
                </c:pt>
                <c:pt idx="410">
                  <c:v>5831.764778419777</c:v>
                </c:pt>
                <c:pt idx="411">
                  <c:v>5521.5977147420244</c:v>
                </c:pt>
                <c:pt idx="412">
                  <c:v>5887.0606975944675</c:v>
                </c:pt>
                <c:pt idx="413">
                  <c:v>5697.6930010986325</c:v>
                </c:pt>
                <c:pt idx="414">
                  <c:v>6502.6623373376315</c:v>
                </c:pt>
                <c:pt idx="415">
                  <c:v>5020.952298823091</c:v>
                </c:pt>
                <c:pt idx="416">
                  <c:v>4985.6328539167134</c:v>
                </c:pt>
                <c:pt idx="417">
                  <c:v>5450.0076757812503</c:v>
                </c:pt>
                <c:pt idx="418">
                  <c:v>5214.2491601797246</c:v>
                </c:pt>
                <c:pt idx="419">
                  <c:v>5239.1294769822507</c:v>
                </c:pt>
                <c:pt idx="420">
                  <c:v>6191.6538779810853</c:v>
                </c:pt>
                <c:pt idx="421">
                  <c:v>5324.1171904628718</c:v>
                </c:pt>
                <c:pt idx="422">
                  <c:v>5270.9600143432617</c:v>
                </c:pt>
                <c:pt idx="423">
                  <c:v>5824.7928649331925</c:v>
                </c:pt>
                <c:pt idx="424">
                  <c:v>5399.1276096509855</c:v>
                </c:pt>
                <c:pt idx="425">
                  <c:v>5183.5352884928388</c:v>
                </c:pt>
                <c:pt idx="426">
                  <c:v>5618.4447883937673</c:v>
                </c:pt>
                <c:pt idx="427">
                  <c:v>4949.2217783301767</c:v>
                </c:pt>
                <c:pt idx="428">
                  <c:v>5457.8427651615466</c:v>
                </c:pt>
                <c:pt idx="429">
                  <c:v>5186.4589595088255</c:v>
                </c:pt>
                <c:pt idx="430">
                  <c:v>5556.9746975368926</c:v>
                </c:pt>
                <c:pt idx="431">
                  <c:v>5717.2795680119443</c:v>
                </c:pt>
                <c:pt idx="432">
                  <c:v>5939.6455972605736</c:v>
                </c:pt>
                <c:pt idx="433">
                  <c:v>5712.1794383255474</c:v>
                </c:pt>
                <c:pt idx="434">
                  <c:v>5666.9381638359773</c:v>
                </c:pt>
                <c:pt idx="435">
                  <c:v>5875.8435014204542</c:v>
                </c:pt>
                <c:pt idx="436">
                  <c:v>5634.2323331914395</c:v>
                </c:pt>
                <c:pt idx="437">
                  <c:v>5574.7360781156103</c:v>
                </c:pt>
                <c:pt idx="438">
                  <c:v>5475.0574529059577</c:v>
                </c:pt>
                <c:pt idx="439">
                  <c:v>5592.6788261569272</c:v>
                </c:pt>
                <c:pt idx="440">
                  <c:v>5127.611720872962</c:v>
                </c:pt>
                <c:pt idx="441">
                  <c:v>5303.2869992937358</c:v>
                </c:pt>
                <c:pt idx="442">
                  <c:v>5164.2797066824778</c:v>
                </c:pt>
                <c:pt idx="443">
                  <c:v>5247.7193152882228</c:v>
                </c:pt>
                <c:pt idx="444">
                  <c:v>4957.2961331881006</c:v>
                </c:pt>
                <c:pt idx="445">
                  <c:v>4893.2066017433453</c:v>
                </c:pt>
                <c:pt idx="446">
                  <c:v>5147.471507278914</c:v>
                </c:pt>
                <c:pt idx="447">
                  <c:v>5715.0420674025409</c:v>
                </c:pt>
                <c:pt idx="448">
                  <c:v>5299.8734936984083</c:v>
                </c:pt>
                <c:pt idx="449">
                  <c:v>5753.8557017933235</c:v>
                </c:pt>
                <c:pt idx="450">
                  <c:v>6331.9584297511892</c:v>
                </c:pt>
                <c:pt idx="451">
                  <c:v>5295.2860559534147</c:v>
                </c:pt>
                <c:pt idx="452">
                  <c:v>5994.2418104115095</c:v>
                </c:pt>
                <c:pt idx="453">
                  <c:v>5583.9565631162777</c:v>
                </c:pt>
                <c:pt idx="454">
                  <c:v>5901.67883630701</c:v>
                </c:pt>
                <c:pt idx="455">
                  <c:v>5369.3799325048394</c:v>
                </c:pt>
                <c:pt idx="456">
                  <c:v>5719.6876195790819</c:v>
                </c:pt>
                <c:pt idx="457">
                  <c:v>5548.1304886006865</c:v>
                </c:pt>
                <c:pt idx="458">
                  <c:v>5891.9377170138887</c:v>
                </c:pt>
                <c:pt idx="459">
                  <c:v>5167.7198710645362</c:v>
                </c:pt>
                <c:pt idx="460">
                  <c:v>5198.6136535040223</c:v>
                </c:pt>
                <c:pt idx="461">
                  <c:v>5593.27197265625</c:v>
                </c:pt>
                <c:pt idx="462">
                  <c:v>5573.4413418856539</c:v>
                </c:pt>
                <c:pt idx="463">
                  <c:v>5521.5786514945648</c:v>
                </c:pt>
                <c:pt idx="464">
                  <c:v>5508.1188139073993</c:v>
                </c:pt>
                <c:pt idx="465">
                  <c:v>5504.0099675105166</c:v>
                </c:pt>
                <c:pt idx="466">
                  <c:v>5570.698273794992</c:v>
                </c:pt>
                <c:pt idx="467">
                  <c:v>5295.2395840348872</c:v>
                </c:pt>
                <c:pt idx="468">
                  <c:v>5212.2166759898364</c:v>
                </c:pt>
                <c:pt idx="469">
                  <c:v>6036.9598874582825</c:v>
                </c:pt>
                <c:pt idx="470">
                  <c:v>5305.3869951356128</c:v>
                </c:pt>
                <c:pt idx="471">
                  <c:v>5555.7065329918496</c:v>
                </c:pt>
                <c:pt idx="472">
                  <c:v>5412.5182090016597</c:v>
                </c:pt>
                <c:pt idx="473">
                  <c:v>5636.0707986765892</c:v>
                </c:pt>
                <c:pt idx="474">
                  <c:v>5557.097245861235</c:v>
                </c:pt>
                <c:pt idx="475">
                  <c:v>5518.9630655504998</c:v>
                </c:pt>
                <c:pt idx="476">
                  <c:v>5288.4899672706524</c:v>
                </c:pt>
                <c:pt idx="477">
                  <c:v>5551.5523922568873</c:v>
                </c:pt>
                <c:pt idx="478">
                  <c:v>5527.8360088996169</c:v>
                </c:pt>
                <c:pt idx="479">
                  <c:v>5849.19921875</c:v>
                </c:pt>
                <c:pt idx="480">
                  <c:v>5329.577158782442</c:v>
                </c:pt>
                <c:pt idx="481">
                  <c:v>5379.3539250466674</c:v>
                </c:pt>
                <c:pt idx="482">
                  <c:v>4924.1240158081055</c:v>
                </c:pt>
                <c:pt idx="483">
                  <c:v>4900.7728422619048</c:v>
                </c:pt>
                <c:pt idx="484">
                  <c:v>5530.5743438720701</c:v>
                </c:pt>
                <c:pt idx="485">
                  <c:v>5612.5615222523511</c:v>
                </c:pt>
                <c:pt idx="486">
                  <c:v>5443.7071329752607</c:v>
                </c:pt>
                <c:pt idx="487">
                  <c:v>5008.9965468398086</c:v>
                </c:pt>
                <c:pt idx="488">
                  <c:v>5660.0979954646182</c:v>
                </c:pt>
                <c:pt idx="489">
                  <c:v>5716.6849999521291</c:v>
                </c:pt>
                <c:pt idx="490">
                  <c:v>5351.3603790003226</c:v>
                </c:pt>
                <c:pt idx="491">
                  <c:v>5443.5119171142578</c:v>
                </c:pt>
                <c:pt idx="492">
                  <c:v>5375.4646049633357</c:v>
                </c:pt>
                <c:pt idx="493">
                  <c:v>5459.9687720889133</c:v>
                </c:pt>
                <c:pt idx="494">
                  <c:v>5756.0844715154062</c:v>
                </c:pt>
                <c:pt idx="495">
                  <c:v>5729.825081538228</c:v>
                </c:pt>
                <c:pt idx="496">
                  <c:v>5558.7179240289133</c:v>
                </c:pt>
                <c:pt idx="497">
                  <c:v>5232.9340930807175</c:v>
                </c:pt>
                <c:pt idx="498">
                  <c:v>5557.0732762792086</c:v>
                </c:pt>
                <c:pt idx="499">
                  <c:v>6319.1128552754717</c:v>
                </c:pt>
                <c:pt idx="500">
                  <c:v>5177.423765409977</c:v>
                </c:pt>
                <c:pt idx="501">
                  <c:v>4960.3783540814838</c:v>
                </c:pt>
                <c:pt idx="502">
                  <c:v>6103.6347011609023</c:v>
                </c:pt>
                <c:pt idx="503">
                  <c:v>4752.1285682091348</c:v>
                </c:pt>
                <c:pt idx="504">
                  <c:v>5231.2867118639824</c:v>
                </c:pt>
                <c:pt idx="505">
                  <c:v>5150.0388671874998</c:v>
                </c:pt>
                <c:pt idx="506">
                  <c:v>4894.2516155740486</c:v>
                </c:pt>
                <c:pt idx="507">
                  <c:v>5014.0722064027696</c:v>
                </c:pt>
                <c:pt idx="508">
                  <c:v>5194.3171709168628</c:v>
                </c:pt>
                <c:pt idx="509">
                  <c:v>5604.0925062647402</c:v>
                </c:pt>
                <c:pt idx="510">
                  <c:v>5664.1184358416867</c:v>
                </c:pt>
                <c:pt idx="511">
                  <c:v>5719.4696222288994</c:v>
                </c:pt>
                <c:pt idx="512">
                  <c:v>5651.6168029245018</c:v>
                </c:pt>
                <c:pt idx="513">
                  <c:v>5319.5777907880765</c:v>
                </c:pt>
                <c:pt idx="514">
                  <c:v>5318.1522521972656</c:v>
                </c:pt>
                <c:pt idx="515">
                  <c:v>5166.8731487977848</c:v>
                </c:pt>
                <c:pt idx="516">
                  <c:v>5725.7852795533463</c:v>
                </c:pt>
                <c:pt idx="517">
                  <c:v>5360.5165569802994</c:v>
                </c:pt>
                <c:pt idx="518">
                  <c:v>5247.9159363863764</c:v>
                </c:pt>
                <c:pt idx="519">
                  <c:v>5295.5218461870072</c:v>
                </c:pt>
                <c:pt idx="520">
                  <c:v>5276.7210556458094</c:v>
                </c:pt>
                <c:pt idx="521">
                  <c:v>5767.3465319721636</c:v>
                </c:pt>
                <c:pt idx="522">
                  <c:v>5334.4435872395834</c:v>
                </c:pt>
                <c:pt idx="523">
                  <c:v>5341.2902643791986</c:v>
                </c:pt>
                <c:pt idx="524">
                  <c:v>5233.9972412109373</c:v>
                </c:pt>
                <c:pt idx="525">
                  <c:v>5415.9781441973828</c:v>
                </c:pt>
                <c:pt idx="526">
                  <c:v>5703.7620669157604</c:v>
                </c:pt>
                <c:pt idx="527">
                  <c:v>5554.0577691995877</c:v>
                </c:pt>
                <c:pt idx="528">
                  <c:v>5488.3058537074494</c:v>
                </c:pt>
                <c:pt idx="529">
                  <c:v>5334.5551521878278</c:v>
                </c:pt>
                <c:pt idx="530">
                  <c:v>5027.3619417173677</c:v>
                </c:pt>
                <c:pt idx="531">
                  <c:v>5320.241027175739</c:v>
                </c:pt>
                <c:pt idx="532">
                  <c:v>5068.5306810461952</c:v>
                </c:pt>
                <c:pt idx="533">
                  <c:v>5667.0833719544489</c:v>
                </c:pt>
                <c:pt idx="534">
                  <c:v>4813.3233059719878</c:v>
                </c:pt>
                <c:pt idx="535">
                  <c:v>5152.6187139714802</c:v>
                </c:pt>
                <c:pt idx="536">
                  <c:v>4888.1967571962223</c:v>
                </c:pt>
                <c:pt idx="537">
                  <c:v>4969.0197267785534</c:v>
                </c:pt>
                <c:pt idx="538">
                  <c:v>5479.0963291266025</c:v>
                </c:pt>
                <c:pt idx="539">
                  <c:v>5331.8442517296744</c:v>
                </c:pt>
                <c:pt idx="540">
                  <c:v>5033.5539486533717</c:v>
                </c:pt>
                <c:pt idx="541">
                  <c:v>5156.35870526288</c:v>
                </c:pt>
                <c:pt idx="542">
                  <c:v>4791.9455834104301</c:v>
                </c:pt>
                <c:pt idx="543">
                  <c:v>5162.407740770188</c:v>
                </c:pt>
                <c:pt idx="544">
                  <c:v>5149.5306727329144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43E-437D-A89D-C083D797D2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4883968"/>
        <c:axId val="325151552"/>
      </c:lineChart>
      <c:catAx>
        <c:axId val="324883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5151552"/>
        <c:crosses val="autoZero"/>
        <c:auto val="1"/>
        <c:lblAlgn val="ctr"/>
        <c:lblOffset val="100"/>
        <c:noMultiLvlLbl val="0"/>
      </c:catAx>
      <c:valAx>
        <c:axId val="3251515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88396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Ischiatec Vessel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'4.4 ADR + S Day 4'!$V$2:$V$180</c:f>
              <c:numCache>
                <c:formatCode>General</c:formatCode>
                <c:ptCount val="179"/>
                <c:pt idx="0">
                  <c:v>0</c:v>
                </c:pt>
                <c:pt idx="1">
                  <c:v>6.2408100597427362E-3</c:v>
                </c:pt>
                <c:pt idx="2">
                  <c:v>8.087036634484927E-3</c:v>
                </c:pt>
                <c:pt idx="3">
                  <c:v>8.8362514426739043E-3</c:v>
                </c:pt>
                <c:pt idx="4">
                  <c:v>9.8663516471098212E-3</c:v>
                </c:pt>
                <c:pt idx="5">
                  <c:v>7.0821475237607956E-3</c:v>
                </c:pt>
                <c:pt idx="6">
                  <c:v>8.7640548435350251E-3</c:v>
                </c:pt>
                <c:pt idx="7">
                  <c:v>1.0940733230522564E-2</c:v>
                </c:pt>
                <c:pt idx="8">
                  <c:v>7.8630349831655625E-3</c:v>
                </c:pt>
                <c:pt idx="9">
                  <c:v>8.8438303209841251E-3</c:v>
                </c:pt>
                <c:pt idx="10">
                  <c:v>1.0805952510881152E-2</c:v>
                </c:pt>
                <c:pt idx="11">
                  <c:v>9.5954934970058237E-3</c:v>
                </c:pt>
                <c:pt idx="12">
                  <c:v>8.3638072013854977E-3</c:v>
                </c:pt>
                <c:pt idx="13">
                  <c:v>1.0379585815826431E-2</c:v>
                </c:pt>
                <c:pt idx="14">
                  <c:v>9.7652035089389935E-3</c:v>
                </c:pt>
                <c:pt idx="15">
                  <c:v>1.0581195150734857E-2</c:v>
                </c:pt>
                <c:pt idx="16">
                  <c:v>1.0349232368753292E-2</c:v>
                </c:pt>
                <c:pt idx="17">
                  <c:v>1.2945226781691114E-2</c:v>
                </c:pt>
                <c:pt idx="18">
                  <c:v>9.2312488973570559E-3</c:v>
                </c:pt>
                <c:pt idx="19">
                  <c:v>1.0416616290581949E-2</c:v>
                </c:pt>
                <c:pt idx="20">
                  <c:v>8.2996733430208587E-3</c:v>
                </c:pt>
                <c:pt idx="21">
                  <c:v>1.1494195391424E-2</c:v>
                </c:pt>
                <c:pt idx="22">
                  <c:v>1.1227549849046716E-2</c:v>
                </c:pt>
                <c:pt idx="23">
                  <c:v>1.5737000861138637E-2</c:v>
                </c:pt>
                <c:pt idx="24">
                  <c:v>1.3675635090718667E-2</c:v>
                </c:pt>
                <c:pt idx="25">
                  <c:v>1.1840091507521367E-2</c:v>
                </c:pt>
                <c:pt idx="26">
                  <c:v>1.3308950911530039E-2</c:v>
                </c:pt>
                <c:pt idx="27">
                  <c:v>3.5827336819945939E-2</c:v>
                </c:pt>
                <c:pt idx="28">
                  <c:v>0.30953012885791914</c:v>
                </c:pt>
                <c:pt idx="29">
                  <c:v>0.26124177975854013</c:v>
                </c:pt>
                <c:pt idx="30">
                  <c:v>0.30036178885826043</c:v>
                </c:pt>
                <c:pt idx="31">
                  <c:v>0.29103423639067583</c:v>
                </c:pt>
                <c:pt idx="32">
                  <c:v>0.22860547109906162</c:v>
                </c:pt>
                <c:pt idx="33">
                  <c:v>0.16233978331244239</c:v>
                </c:pt>
                <c:pt idx="34">
                  <c:v>0.1355480340665535</c:v>
                </c:pt>
                <c:pt idx="35">
                  <c:v>0.11827051234157647</c:v>
                </c:pt>
                <c:pt idx="36">
                  <c:v>9.0856752912136352E-2</c:v>
                </c:pt>
                <c:pt idx="37">
                  <c:v>9.4104346892747437E-2</c:v>
                </c:pt>
                <c:pt idx="38">
                  <c:v>9.0557298742425754E-2</c:v>
                </c:pt>
                <c:pt idx="39">
                  <c:v>8.5614187416071311E-2</c:v>
                </c:pt>
                <c:pt idx="40">
                  <c:v>8.1149892629803835E-2</c:v>
                </c:pt>
                <c:pt idx="41">
                  <c:v>8.6543870585349694E-2</c:v>
                </c:pt>
                <c:pt idx="42">
                  <c:v>8.6930949583320927E-2</c:v>
                </c:pt>
                <c:pt idx="43">
                  <c:v>8.2754257147678659E-2</c:v>
                </c:pt>
                <c:pt idx="44">
                  <c:v>8.5932682397671878E-2</c:v>
                </c:pt>
                <c:pt idx="45">
                  <c:v>8.7578679719525904E-2</c:v>
                </c:pt>
                <c:pt idx="46">
                  <c:v>8.1767329221798316E-2</c:v>
                </c:pt>
                <c:pt idx="47">
                  <c:v>8.2054017879370902E-2</c:v>
                </c:pt>
                <c:pt idx="48">
                  <c:v>8.4601054957602173E-2</c:v>
                </c:pt>
                <c:pt idx="49">
                  <c:v>8.2596355543604921E-2</c:v>
                </c:pt>
                <c:pt idx="50">
                  <c:v>8.1667601622434124E-2</c:v>
                </c:pt>
                <c:pt idx="51">
                  <c:v>7.6001205091440191E-2</c:v>
                </c:pt>
                <c:pt idx="52">
                  <c:v>7.9342838337955371E-2</c:v>
                </c:pt>
                <c:pt idx="53">
                  <c:v>8.0350540298968556E-2</c:v>
                </c:pt>
                <c:pt idx="54">
                  <c:v>7.9966552528951851E-2</c:v>
                </c:pt>
                <c:pt idx="55">
                  <c:v>7.3648766551569503E-2</c:v>
                </c:pt>
                <c:pt idx="56">
                  <c:v>7.6914864033460623E-2</c:v>
                </c:pt>
                <c:pt idx="57">
                  <c:v>7.4471545095245048E-2</c:v>
                </c:pt>
                <c:pt idx="58">
                  <c:v>7.3117506754998535E-2</c:v>
                </c:pt>
                <c:pt idx="59">
                  <c:v>7.5153251877054572E-2</c:v>
                </c:pt>
                <c:pt idx="60">
                  <c:v>7.3332815625083939E-2</c:v>
                </c:pt>
                <c:pt idx="61">
                  <c:v>6.8275839051542178E-2</c:v>
                </c:pt>
                <c:pt idx="62">
                  <c:v>7.4992667508518532E-2</c:v>
                </c:pt>
                <c:pt idx="63">
                  <c:v>7.0576484754888549E-2</c:v>
                </c:pt>
                <c:pt idx="64">
                  <c:v>7.0400755525239417E-2</c:v>
                </c:pt>
                <c:pt idx="65">
                  <c:v>7.628729125218732E-2</c:v>
                </c:pt>
                <c:pt idx="66">
                  <c:v>6.8494521685548732E-2</c:v>
                </c:pt>
                <c:pt idx="67">
                  <c:v>6.6661574612630323E-2</c:v>
                </c:pt>
                <c:pt idx="68">
                  <c:v>6.9706610028838947E-2</c:v>
                </c:pt>
                <c:pt idx="69">
                  <c:v>6.757897716267286E-2</c:v>
                </c:pt>
                <c:pt idx="70">
                  <c:v>6.8520423710449696E-2</c:v>
                </c:pt>
                <c:pt idx="71">
                  <c:v>6.494690625097703E-2</c:v>
                </c:pt>
                <c:pt idx="72">
                  <c:v>6.1202990721810506E-2</c:v>
                </c:pt>
                <c:pt idx="73">
                  <c:v>6.8563209407563719E-2</c:v>
                </c:pt>
                <c:pt idx="74">
                  <c:v>6.7227335558650458E-2</c:v>
                </c:pt>
                <c:pt idx="75">
                  <c:v>6.3475685952497377E-2</c:v>
                </c:pt>
                <c:pt idx="76">
                  <c:v>6.5084054393486843E-2</c:v>
                </c:pt>
                <c:pt idx="77">
                  <c:v>6.2656342323559031E-2</c:v>
                </c:pt>
                <c:pt idx="78">
                  <c:v>5.9317877075660067E-2</c:v>
                </c:pt>
                <c:pt idx="79">
                  <c:v>6.1890760203823447E-2</c:v>
                </c:pt>
                <c:pt idx="80">
                  <c:v>5.9471878795496501E-2</c:v>
                </c:pt>
                <c:pt idx="81">
                  <c:v>5.753478979868059E-2</c:v>
                </c:pt>
                <c:pt idx="82">
                  <c:v>5.8005815881581324E-2</c:v>
                </c:pt>
                <c:pt idx="83">
                  <c:v>6.0358386420245679E-2</c:v>
                </c:pt>
                <c:pt idx="84">
                  <c:v>5.4627974228178326E-2</c:v>
                </c:pt>
                <c:pt idx="85">
                  <c:v>5.8167453115696419E-2</c:v>
                </c:pt>
                <c:pt idx="86">
                  <c:v>6.014064436830166E-2</c:v>
                </c:pt>
                <c:pt idx="87">
                  <c:v>5.4335248863531485E-2</c:v>
                </c:pt>
                <c:pt idx="88">
                  <c:v>5.3876770168749824E-2</c:v>
                </c:pt>
                <c:pt idx="89">
                  <c:v>5.1720954544310062E-2</c:v>
                </c:pt>
                <c:pt idx="90">
                  <c:v>4.9516012140146982E-2</c:v>
                </c:pt>
                <c:pt idx="91">
                  <c:v>5.2424335192578532E-2</c:v>
                </c:pt>
                <c:pt idx="92">
                  <c:v>5.2828260024802551E-2</c:v>
                </c:pt>
                <c:pt idx="93">
                  <c:v>4.7296979917316802E-2</c:v>
                </c:pt>
                <c:pt idx="94">
                  <c:v>5.0050854655530524E-2</c:v>
                </c:pt>
                <c:pt idx="95">
                  <c:v>4.8238897653804583E-2</c:v>
                </c:pt>
                <c:pt idx="96">
                  <c:v>4.712957907800696E-2</c:v>
                </c:pt>
                <c:pt idx="97">
                  <c:v>4.9009679324392763E-2</c:v>
                </c:pt>
                <c:pt idx="98">
                  <c:v>4.6317309800845884E-2</c:v>
                </c:pt>
                <c:pt idx="99">
                  <c:v>4.5771677680830986E-2</c:v>
                </c:pt>
                <c:pt idx="100">
                  <c:v>4.7814315404846437E-2</c:v>
                </c:pt>
                <c:pt idx="101">
                  <c:v>4.2545662610791624E-2</c:v>
                </c:pt>
                <c:pt idx="102">
                  <c:v>4.5287416381244033E-2</c:v>
                </c:pt>
                <c:pt idx="103">
                  <c:v>4.9773626831463642E-2</c:v>
                </c:pt>
                <c:pt idx="104">
                  <c:v>4.4029552036443272E-2</c:v>
                </c:pt>
                <c:pt idx="105">
                  <c:v>4.3198602176026293E-2</c:v>
                </c:pt>
                <c:pt idx="106">
                  <c:v>4.7367329579881497E-2</c:v>
                </c:pt>
                <c:pt idx="107">
                  <c:v>4.1229760157875717E-2</c:v>
                </c:pt>
                <c:pt idx="108">
                  <c:v>4.530379297211766E-2</c:v>
                </c:pt>
                <c:pt idx="109">
                  <c:v>4.4458161874596648E-2</c:v>
                </c:pt>
                <c:pt idx="110">
                  <c:v>3.9017318243471287E-2</c:v>
                </c:pt>
                <c:pt idx="111">
                  <c:v>4.1071455214276083E-2</c:v>
                </c:pt>
                <c:pt idx="112">
                  <c:v>4.2817551215800144E-2</c:v>
                </c:pt>
                <c:pt idx="113">
                  <c:v>4.2032023452015385E-2</c:v>
                </c:pt>
                <c:pt idx="114">
                  <c:v>3.9236957879943982E-2</c:v>
                </c:pt>
                <c:pt idx="115">
                  <c:v>4.554361440241337E-2</c:v>
                </c:pt>
                <c:pt idx="116">
                  <c:v>3.8562048667085333E-2</c:v>
                </c:pt>
                <c:pt idx="117">
                  <c:v>4.2423593320858641E-2</c:v>
                </c:pt>
                <c:pt idx="118">
                  <c:v>4.2783039701836452E-2</c:v>
                </c:pt>
                <c:pt idx="119">
                  <c:v>3.8548995603752488E-2</c:v>
                </c:pt>
                <c:pt idx="120">
                  <c:v>4.1823118541608841E-2</c:v>
                </c:pt>
                <c:pt idx="121">
                  <c:v>4.2088950710261572E-2</c:v>
                </c:pt>
                <c:pt idx="122">
                  <c:v>3.9539158942976167E-2</c:v>
                </c:pt>
                <c:pt idx="123">
                  <c:v>3.9773160019623381E-2</c:v>
                </c:pt>
                <c:pt idx="124">
                  <c:v>3.8995908909580775E-2</c:v>
                </c:pt>
                <c:pt idx="125">
                  <c:v>3.8050753995776176E-2</c:v>
                </c:pt>
                <c:pt idx="126">
                  <c:v>3.8518225851779185E-2</c:v>
                </c:pt>
                <c:pt idx="127">
                  <c:v>4.2908582676734246E-2</c:v>
                </c:pt>
                <c:pt idx="128">
                  <c:v>3.6830206854002817E-2</c:v>
                </c:pt>
                <c:pt idx="129">
                  <c:v>3.9102195362510112E-2</c:v>
                </c:pt>
                <c:pt idx="130">
                  <c:v>3.8992024253349043E-2</c:v>
                </c:pt>
                <c:pt idx="131">
                  <c:v>3.6269590995895364E-2</c:v>
                </c:pt>
                <c:pt idx="132">
                  <c:v>3.7360282006880477E-2</c:v>
                </c:pt>
                <c:pt idx="133">
                  <c:v>3.9027735457888672E-2</c:v>
                </c:pt>
                <c:pt idx="134">
                  <c:v>3.4142873212191706E-2</c:v>
                </c:pt>
                <c:pt idx="135">
                  <c:v>3.5053561403844004E-2</c:v>
                </c:pt>
                <c:pt idx="136">
                  <c:v>3.3896036605749809E-2</c:v>
                </c:pt>
                <c:pt idx="137">
                  <c:v>3.384762248283045E-2</c:v>
                </c:pt>
                <c:pt idx="138">
                  <c:v>3.6402986721239157E-2</c:v>
                </c:pt>
                <c:pt idx="139">
                  <c:v>3.6234545185127191E-2</c:v>
                </c:pt>
                <c:pt idx="140">
                  <c:v>3.4654723202240549E-2</c:v>
                </c:pt>
                <c:pt idx="141">
                  <c:v>3.5336797875869602E-2</c:v>
                </c:pt>
                <c:pt idx="142">
                  <c:v>3.5919520797000989E-2</c:v>
                </c:pt>
                <c:pt idx="143">
                  <c:v>3.3501270472899906E-2</c:v>
                </c:pt>
                <c:pt idx="144">
                  <c:v>3.6527636970670241E-2</c:v>
                </c:pt>
                <c:pt idx="145">
                  <c:v>3.2153681310749541E-2</c:v>
                </c:pt>
                <c:pt idx="146">
                  <c:v>3.5866667814035386E-2</c:v>
                </c:pt>
                <c:pt idx="147">
                  <c:v>3.3141585338550307E-2</c:v>
                </c:pt>
                <c:pt idx="148">
                  <c:v>3.2135468668171338E-2</c:v>
                </c:pt>
                <c:pt idx="149">
                  <c:v>3.2076563739350861E-2</c:v>
                </c:pt>
                <c:pt idx="150">
                  <c:v>3.4742715449205465E-2</c:v>
                </c:pt>
                <c:pt idx="151">
                  <c:v>3.0414523808537302E-2</c:v>
                </c:pt>
                <c:pt idx="152">
                  <c:v>3.5705578353788174E-2</c:v>
                </c:pt>
                <c:pt idx="153">
                  <c:v>3.2831922496875957E-2</c:v>
                </c:pt>
                <c:pt idx="154">
                  <c:v>3.1208048398430284E-2</c:v>
                </c:pt>
                <c:pt idx="155">
                  <c:v>3.2336929955312774E-2</c:v>
                </c:pt>
                <c:pt idx="156">
                  <c:v>3.5861006304104298E-2</c:v>
                </c:pt>
                <c:pt idx="157">
                  <c:v>3.0530831098024333E-2</c:v>
                </c:pt>
                <c:pt idx="158">
                  <c:v>3.3944641157765597E-2</c:v>
                </c:pt>
                <c:pt idx="159">
                  <c:v>3.4581222532627486E-2</c:v>
                </c:pt>
                <c:pt idx="160">
                  <c:v>3.1768106536141462E-2</c:v>
                </c:pt>
                <c:pt idx="161">
                  <c:v>3.1806165698383536E-2</c:v>
                </c:pt>
                <c:pt idx="162">
                  <c:v>3.2083687036194734E-2</c:v>
                </c:pt>
                <c:pt idx="163">
                  <c:v>2.994833285039341E-2</c:v>
                </c:pt>
                <c:pt idx="164">
                  <c:v>3.1649618808712275E-2</c:v>
                </c:pt>
                <c:pt idx="165">
                  <c:v>2.9831450471344095E-2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14-4032-86C9-856D96F152FC}"/>
            </c:ext>
          </c:extLst>
        </c:ser>
        <c:ser>
          <c:idx val="1"/>
          <c:order val="1"/>
          <c:tx>
            <c:v>Spine</c:v>
          </c:tx>
          <c:marker>
            <c:symbol val="none"/>
          </c:marker>
          <c:cat>
            <c:numRef>
              <c:f>'4.1 ADR + S Day 1'!$U$2:$U$186</c:f>
              <c:numCache>
                <c:formatCode>General</c:formatCode>
                <c:ptCount val="185"/>
                <c:pt idx="0">
                  <c:v>0</c:v>
                </c:pt>
                <c:pt idx="1">
                  <c:v>0.10943959166666666</c:v>
                </c:pt>
                <c:pt idx="2">
                  <c:v>0.21937921333333332</c:v>
                </c:pt>
                <c:pt idx="3">
                  <c:v>0.32770207666666662</c:v>
                </c:pt>
                <c:pt idx="4">
                  <c:v>0.43784171</c:v>
                </c:pt>
                <c:pt idx="5">
                  <c:v>0.54768132499999989</c:v>
                </c:pt>
                <c:pt idx="6">
                  <c:v>0.65807097166666673</c:v>
                </c:pt>
                <c:pt idx="7">
                  <c:v>0.76637716666666666</c:v>
                </c:pt>
                <c:pt idx="8">
                  <c:v>0.87461669166666667</c:v>
                </c:pt>
                <c:pt idx="9">
                  <c:v>0.98473965666666663</c:v>
                </c:pt>
                <c:pt idx="10">
                  <c:v>1.0926458283333331</c:v>
                </c:pt>
                <c:pt idx="11">
                  <c:v>1.2030521433333334</c:v>
                </c:pt>
                <c:pt idx="12">
                  <c:v>1.3126750799999998</c:v>
                </c:pt>
                <c:pt idx="13">
                  <c:v>1.4376655633333333</c:v>
                </c:pt>
                <c:pt idx="14">
                  <c:v>1.5297874983333333</c:v>
                </c:pt>
                <c:pt idx="15">
                  <c:v>1.639343765</c:v>
                </c:pt>
                <c:pt idx="16">
                  <c:v>1.7476332916666666</c:v>
                </c:pt>
                <c:pt idx="17">
                  <c:v>1.8567562</c:v>
                </c:pt>
                <c:pt idx="18">
                  <c:v>1.9643123516666665</c:v>
                </c:pt>
                <c:pt idx="19">
                  <c:v>2.0726685499999999</c:v>
                </c:pt>
                <c:pt idx="20">
                  <c:v>2.1829081883333332</c:v>
                </c:pt>
                <c:pt idx="21">
                  <c:v>2.293014485</c:v>
                </c:pt>
                <c:pt idx="22">
                  <c:v>2.4018540449999999</c:v>
                </c:pt>
                <c:pt idx="23">
                  <c:v>2.5094601983333336</c:v>
                </c:pt>
                <c:pt idx="24">
                  <c:v>2.6195998316666667</c:v>
                </c:pt>
                <c:pt idx="25">
                  <c:v>2.7283560533333335</c:v>
                </c:pt>
                <c:pt idx="26">
                  <c:v>2.8370789383333332</c:v>
                </c:pt>
                <c:pt idx="27">
                  <c:v>2.9461518433333334</c:v>
                </c:pt>
                <c:pt idx="28">
                  <c:v>3.056241473333333</c:v>
                </c:pt>
                <c:pt idx="29">
                  <c:v>3.1668811349999997</c:v>
                </c:pt>
                <c:pt idx="30">
                  <c:v>3.2761707183333333</c:v>
                </c:pt>
                <c:pt idx="31">
                  <c:v>3.3845102483333331</c:v>
                </c:pt>
                <c:pt idx="32">
                  <c:v>3.4943832000000001</c:v>
                </c:pt>
                <c:pt idx="33">
                  <c:v>3.6043228216666665</c:v>
                </c:pt>
                <c:pt idx="34">
                  <c:v>3.7146791333333331</c:v>
                </c:pt>
                <c:pt idx="35">
                  <c:v>3.824985443333333</c:v>
                </c:pt>
                <c:pt idx="36">
                  <c:v>3.9345250416666664</c:v>
                </c:pt>
                <c:pt idx="37">
                  <c:v>4.0427812333333328</c:v>
                </c:pt>
                <c:pt idx="38">
                  <c:v>4.1515541216666669</c:v>
                </c:pt>
                <c:pt idx="39">
                  <c:v>4.2599269866666667</c:v>
                </c:pt>
                <c:pt idx="40">
                  <c:v>4.3687332100000003</c:v>
                </c:pt>
                <c:pt idx="41">
                  <c:v>4.4781061333333332</c:v>
                </c:pt>
                <c:pt idx="42">
                  <c:v>4.5864956650000002</c:v>
                </c:pt>
                <c:pt idx="43">
                  <c:v>4.6946018483333329</c:v>
                </c:pt>
                <c:pt idx="44">
                  <c:v>4.8049248249999996</c:v>
                </c:pt>
                <c:pt idx="45">
                  <c:v>4.9144144216666659</c:v>
                </c:pt>
                <c:pt idx="46">
                  <c:v>5.0249040749999994</c:v>
                </c:pt>
                <c:pt idx="47">
                  <c:v>5.1330769283333337</c:v>
                </c:pt>
                <c:pt idx="48">
                  <c:v>5.2419664899999994</c:v>
                </c:pt>
                <c:pt idx="49">
                  <c:v>5.3495559766666663</c:v>
                </c:pt>
                <c:pt idx="50">
                  <c:v>5.4602789766666664</c:v>
                </c:pt>
                <c:pt idx="51">
                  <c:v>5.5699019133333332</c:v>
                </c:pt>
                <c:pt idx="52">
                  <c:v>5.6800248783333327</c:v>
                </c:pt>
                <c:pt idx="53">
                  <c:v>5.7901645116666662</c:v>
                </c:pt>
                <c:pt idx="54">
                  <c:v>5.8996374400000002</c:v>
                </c:pt>
                <c:pt idx="55">
                  <c:v>6.0082936550000001</c:v>
                </c:pt>
                <c:pt idx="56">
                  <c:v>6.1178999233333338</c:v>
                </c:pt>
                <c:pt idx="57">
                  <c:v>6.2265894733333331</c:v>
                </c:pt>
                <c:pt idx="58">
                  <c:v>6.3361290716666661</c:v>
                </c:pt>
                <c:pt idx="59">
                  <c:v>6.4463353750000003</c:v>
                </c:pt>
                <c:pt idx="60">
                  <c:v>6.5566916883333333</c:v>
                </c:pt>
                <c:pt idx="61">
                  <c:v>6.6661479483333332</c:v>
                </c:pt>
                <c:pt idx="62">
                  <c:v>6.7764209216666664</c:v>
                </c:pt>
                <c:pt idx="63">
                  <c:v>6.8863938783333332</c:v>
                </c:pt>
                <c:pt idx="64">
                  <c:v>6.9947834116666661</c:v>
                </c:pt>
                <c:pt idx="65">
                  <c:v>7.1050563849999993</c:v>
                </c:pt>
                <c:pt idx="66">
                  <c:v>7.2149460049999998</c:v>
                </c:pt>
                <c:pt idx="67">
                  <c:v>7.3228855116666667</c:v>
                </c:pt>
                <c:pt idx="68">
                  <c:v>7.431208373333333</c:v>
                </c:pt>
                <c:pt idx="69">
                  <c:v>7.5401812733333333</c:v>
                </c:pt>
                <c:pt idx="70">
                  <c:v>7.6504042449999998</c:v>
                </c:pt>
                <c:pt idx="71">
                  <c:v>7.7583270833333327</c:v>
                </c:pt>
                <c:pt idx="72">
                  <c:v>7.8680166916666661</c:v>
                </c:pt>
                <c:pt idx="73">
                  <c:v>7.9771729349999996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cat>
          <c:val>
            <c:numRef>
              <c:f>'4.4 ADR + S Day 4'!$W$2:$W$179</c:f>
              <c:numCache>
                <c:formatCode>General</c:formatCode>
                <c:ptCount val="178"/>
                <c:pt idx="0">
                  <c:v>0</c:v>
                </c:pt>
                <c:pt idx="1">
                  <c:v>1.2483433820307255E-3</c:v>
                </c:pt>
                <c:pt idx="2">
                  <c:v>2.6854625592629116E-3</c:v>
                </c:pt>
                <c:pt idx="3">
                  <c:v>1.2614290515722876E-3</c:v>
                </c:pt>
                <c:pt idx="4">
                  <c:v>1.3898372237690637E-3</c:v>
                </c:pt>
                <c:pt idx="5">
                  <c:v>2.485615957994014E-3</c:v>
                </c:pt>
                <c:pt idx="6">
                  <c:v>1.7788043796000156E-3</c:v>
                </c:pt>
                <c:pt idx="7">
                  <c:v>2.8935035592631288E-3</c:v>
                </c:pt>
                <c:pt idx="8">
                  <c:v>1.7887382642724193E-3</c:v>
                </c:pt>
                <c:pt idx="9">
                  <c:v>1.6282739670714363E-3</c:v>
                </c:pt>
                <c:pt idx="10">
                  <c:v>2.1608770793709146E-3</c:v>
                </c:pt>
                <c:pt idx="11">
                  <c:v>3.9251821939475257E-3</c:v>
                </c:pt>
                <c:pt idx="12">
                  <c:v>1.4362398302182554E-3</c:v>
                </c:pt>
                <c:pt idx="13">
                  <c:v>2.5923936336766928E-3</c:v>
                </c:pt>
                <c:pt idx="14">
                  <c:v>1.3423918907602245E-3</c:v>
                </c:pt>
                <c:pt idx="15">
                  <c:v>2.1691361047408504E-3</c:v>
                </c:pt>
                <c:pt idx="16">
                  <c:v>2.2891924958317899E-3</c:v>
                </c:pt>
                <c:pt idx="17">
                  <c:v>4.6711006618447995E-3</c:v>
                </c:pt>
                <c:pt idx="18">
                  <c:v>2.3717641264998485E-3</c:v>
                </c:pt>
                <c:pt idx="19">
                  <c:v>1.7836171282397117E-3</c:v>
                </c:pt>
                <c:pt idx="20">
                  <c:v>1.7590908471240916E-3</c:v>
                </c:pt>
                <c:pt idx="21">
                  <c:v>2.9408077137883415E-3</c:v>
                </c:pt>
                <c:pt idx="22">
                  <c:v>2.5573165288993289E-3</c:v>
                </c:pt>
                <c:pt idx="23">
                  <c:v>4.370463875067585E-3</c:v>
                </c:pt>
                <c:pt idx="24">
                  <c:v>2.5200299151038053E-3</c:v>
                </c:pt>
                <c:pt idx="25">
                  <c:v>2.6330708955916073E-3</c:v>
                </c:pt>
                <c:pt idx="26">
                  <c:v>3.5327194860049834E-3</c:v>
                </c:pt>
                <c:pt idx="27">
                  <c:v>1.6455977955566987E-2</c:v>
                </c:pt>
                <c:pt idx="28">
                  <c:v>0.11880480591207743</c:v>
                </c:pt>
                <c:pt idx="29">
                  <c:v>4.6135688908398149E-2</c:v>
                </c:pt>
                <c:pt idx="30">
                  <c:v>5.5600142227890698E-2</c:v>
                </c:pt>
                <c:pt idx="31">
                  <c:v>3.681452224890773E-2</c:v>
                </c:pt>
                <c:pt idx="32">
                  <c:v>2.4575407007852428E-2</c:v>
                </c:pt>
                <c:pt idx="33">
                  <c:v>2.2424405606995736E-2</c:v>
                </c:pt>
                <c:pt idx="34">
                  <c:v>2.0825885011748011E-2</c:v>
                </c:pt>
                <c:pt idx="35">
                  <c:v>1.7902547227484838E-2</c:v>
                </c:pt>
                <c:pt idx="36">
                  <c:v>1.8565303770758743E-2</c:v>
                </c:pt>
                <c:pt idx="37">
                  <c:v>1.8386034586001188E-2</c:v>
                </c:pt>
                <c:pt idx="38">
                  <c:v>1.8321302952244878E-2</c:v>
                </c:pt>
                <c:pt idx="39">
                  <c:v>1.8047950661706703E-2</c:v>
                </c:pt>
                <c:pt idx="40">
                  <c:v>1.5090214519727009E-2</c:v>
                </c:pt>
                <c:pt idx="41">
                  <c:v>1.4294074033387005E-2</c:v>
                </c:pt>
                <c:pt idx="42">
                  <c:v>1.5939601628040825E-2</c:v>
                </c:pt>
                <c:pt idx="43">
                  <c:v>1.6100388790409152E-2</c:v>
                </c:pt>
                <c:pt idx="44">
                  <c:v>1.7160920354609307E-2</c:v>
                </c:pt>
                <c:pt idx="45">
                  <c:v>1.372202712594083E-2</c:v>
                </c:pt>
                <c:pt idx="46">
                  <c:v>1.0681074158388324E-2</c:v>
                </c:pt>
                <c:pt idx="47">
                  <c:v>1.2223788268434314E-2</c:v>
                </c:pt>
                <c:pt idx="48">
                  <c:v>1.2018009272414138E-2</c:v>
                </c:pt>
                <c:pt idx="49">
                  <c:v>1.2547828323606933E-2</c:v>
                </c:pt>
                <c:pt idx="50">
                  <c:v>1.187444843351841E-2</c:v>
                </c:pt>
                <c:pt idx="51">
                  <c:v>1.3387194951064885E-2</c:v>
                </c:pt>
                <c:pt idx="52">
                  <c:v>1.4030284697322972E-2</c:v>
                </c:pt>
                <c:pt idx="53">
                  <c:v>1.3681172850300316E-2</c:v>
                </c:pt>
                <c:pt idx="54">
                  <c:v>1.2123667438013049E-2</c:v>
                </c:pt>
                <c:pt idx="55">
                  <c:v>1.0959639417706057E-2</c:v>
                </c:pt>
                <c:pt idx="56">
                  <c:v>1.2925096218370728E-2</c:v>
                </c:pt>
                <c:pt idx="57">
                  <c:v>1.1577844233085801E-2</c:v>
                </c:pt>
                <c:pt idx="58">
                  <c:v>1.0902766017588201E-2</c:v>
                </c:pt>
                <c:pt idx="59">
                  <c:v>1.2644162443133869E-2</c:v>
                </c:pt>
                <c:pt idx="60">
                  <c:v>1.4403346279222105E-2</c:v>
                </c:pt>
                <c:pt idx="61">
                  <c:v>1.1308695962652564E-2</c:v>
                </c:pt>
                <c:pt idx="62">
                  <c:v>1.4360044360289285E-2</c:v>
                </c:pt>
                <c:pt idx="63">
                  <c:v>1.321507353402142E-2</c:v>
                </c:pt>
                <c:pt idx="64">
                  <c:v>1.1276916197467861E-2</c:v>
                </c:pt>
                <c:pt idx="65">
                  <c:v>1.1486154532542935E-2</c:v>
                </c:pt>
                <c:pt idx="66">
                  <c:v>1.1229377105617179E-2</c:v>
                </c:pt>
                <c:pt idx="67">
                  <c:v>1.0617776534054428E-2</c:v>
                </c:pt>
                <c:pt idx="68">
                  <c:v>1.1265242902132181E-2</c:v>
                </c:pt>
                <c:pt idx="69">
                  <c:v>1.1971265362161729E-2</c:v>
                </c:pt>
                <c:pt idx="70">
                  <c:v>1.1871814529445988E-2</c:v>
                </c:pt>
                <c:pt idx="71">
                  <c:v>1.1253414344257461E-2</c:v>
                </c:pt>
                <c:pt idx="72">
                  <c:v>1.0952037284840588E-2</c:v>
                </c:pt>
                <c:pt idx="73">
                  <c:v>1.0880714756370122E-2</c:v>
                </c:pt>
                <c:pt idx="74">
                  <c:v>1.2811061190274944E-2</c:v>
                </c:pt>
                <c:pt idx="75">
                  <c:v>1.0297421452022441E-2</c:v>
                </c:pt>
                <c:pt idx="76">
                  <c:v>1.0533808976308338E-2</c:v>
                </c:pt>
                <c:pt idx="77">
                  <c:v>1.0419558545219757E-2</c:v>
                </c:pt>
                <c:pt idx="78">
                  <c:v>1.1338761730047945E-2</c:v>
                </c:pt>
                <c:pt idx="79">
                  <c:v>9.7212306087991838E-3</c:v>
                </c:pt>
                <c:pt idx="80">
                  <c:v>1.1143796815304086E-2</c:v>
                </c:pt>
                <c:pt idx="81">
                  <c:v>9.2987566743977373E-3</c:v>
                </c:pt>
                <c:pt idx="82">
                  <c:v>9.465784689662261E-3</c:v>
                </c:pt>
                <c:pt idx="83">
                  <c:v>1.047475997324067E-2</c:v>
                </c:pt>
                <c:pt idx="84">
                  <c:v>9.0811471780762078E-3</c:v>
                </c:pt>
                <c:pt idx="85">
                  <c:v>1.0468222812050954E-2</c:v>
                </c:pt>
                <c:pt idx="86">
                  <c:v>1.1570451022298247E-2</c:v>
                </c:pt>
                <c:pt idx="87">
                  <c:v>9.7319462371093252E-3</c:v>
                </c:pt>
                <c:pt idx="88">
                  <c:v>1.1137718507261187E-2</c:v>
                </c:pt>
                <c:pt idx="89">
                  <c:v>1.0986276155260081E-2</c:v>
                </c:pt>
                <c:pt idx="90">
                  <c:v>1.162330888358778E-2</c:v>
                </c:pt>
                <c:pt idx="91">
                  <c:v>1.1623224973356208E-2</c:v>
                </c:pt>
                <c:pt idx="92">
                  <c:v>1.1855050979647785E-2</c:v>
                </c:pt>
                <c:pt idx="93">
                  <c:v>9.7393242735415702E-3</c:v>
                </c:pt>
                <c:pt idx="94">
                  <c:v>1.233490095473826E-2</c:v>
                </c:pt>
                <c:pt idx="95">
                  <c:v>1.1033226669366871E-2</c:v>
                </c:pt>
                <c:pt idx="96">
                  <c:v>9.9881645624658889E-3</c:v>
                </c:pt>
                <c:pt idx="97">
                  <c:v>9.8728537143740278E-3</c:v>
                </c:pt>
                <c:pt idx="98">
                  <c:v>1.0582524007186294E-2</c:v>
                </c:pt>
                <c:pt idx="99">
                  <c:v>9.7324140548992622E-3</c:v>
                </c:pt>
                <c:pt idx="100">
                  <c:v>1.0658850785586293E-2</c:v>
                </c:pt>
                <c:pt idx="101">
                  <c:v>9.5610458784821366E-3</c:v>
                </c:pt>
                <c:pt idx="102">
                  <c:v>9.4755549176499757E-3</c:v>
                </c:pt>
                <c:pt idx="103">
                  <c:v>1.136901067500865E-2</c:v>
                </c:pt>
                <c:pt idx="104">
                  <c:v>9.55590488904688E-3</c:v>
                </c:pt>
                <c:pt idx="105">
                  <c:v>9.7351170093483794E-3</c:v>
                </c:pt>
                <c:pt idx="106">
                  <c:v>1.0051258451615771E-2</c:v>
                </c:pt>
                <c:pt idx="107">
                  <c:v>9.4091306610093652E-3</c:v>
                </c:pt>
                <c:pt idx="108">
                  <c:v>8.2773134205490345E-3</c:v>
                </c:pt>
                <c:pt idx="109">
                  <c:v>8.8829893973611657E-3</c:v>
                </c:pt>
                <c:pt idx="110">
                  <c:v>8.5886140936054286E-3</c:v>
                </c:pt>
                <c:pt idx="111">
                  <c:v>8.7121422728523613E-3</c:v>
                </c:pt>
                <c:pt idx="112">
                  <c:v>9.7888809933255501E-3</c:v>
                </c:pt>
                <c:pt idx="113">
                  <c:v>8.4258047863841057E-3</c:v>
                </c:pt>
                <c:pt idx="114">
                  <c:v>8.9736868161708113E-3</c:v>
                </c:pt>
                <c:pt idx="115">
                  <c:v>8.5204827806187999E-3</c:v>
                </c:pt>
                <c:pt idx="116">
                  <c:v>7.7879011201170776E-3</c:v>
                </c:pt>
                <c:pt idx="117">
                  <c:v>9.519049121687809E-3</c:v>
                </c:pt>
                <c:pt idx="118">
                  <c:v>9.9599251104518765E-3</c:v>
                </c:pt>
                <c:pt idx="119">
                  <c:v>7.2632648883407692E-3</c:v>
                </c:pt>
                <c:pt idx="120">
                  <c:v>8.1992798540423701E-3</c:v>
                </c:pt>
                <c:pt idx="121">
                  <c:v>9.1104547859036499E-3</c:v>
                </c:pt>
                <c:pt idx="122">
                  <c:v>8.9265721175691183E-3</c:v>
                </c:pt>
                <c:pt idx="123">
                  <c:v>9.3933457929569371E-3</c:v>
                </c:pt>
                <c:pt idx="124">
                  <c:v>1.0086395316757263E-2</c:v>
                </c:pt>
                <c:pt idx="125">
                  <c:v>7.5567545287345567E-3</c:v>
                </c:pt>
                <c:pt idx="126">
                  <c:v>9.4292448678364362E-3</c:v>
                </c:pt>
                <c:pt idx="127">
                  <c:v>8.6061301804147665E-3</c:v>
                </c:pt>
                <c:pt idx="128">
                  <c:v>7.8719938639551408E-3</c:v>
                </c:pt>
                <c:pt idx="129">
                  <c:v>7.4348975613247603E-3</c:v>
                </c:pt>
                <c:pt idx="130">
                  <c:v>8.8721166097524545E-3</c:v>
                </c:pt>
                <c:pt idx="131">
                  <c:v>7.6142959920356846E-3</c:v>
                </c:pt>
                <c:pt idx="132">
                  <c:v>9.8402400337228614E-3</c:v>
                </c:pt>
                <c:pt idx="133">
                  <c:v>1.0205715708434582E-2</c:v>
                </c:pt>
                <c:pt idx="134">
                  <c:v>8.510678382923029E-3</c:v>
                </c:pt>
                <c:pt idx="135">
                  <c:v>8.9571461754126679E-3</c:v>
                </c:pt>
                <c:pt idx="136">
                  <c:v>9.6231632571863509E-3</c:v>
                </c:pt>
                <c:pt idx="137">
                  <c:v>8.4839524850914526E-3</c:v>
                </c:pt>
                <c:pt idx="138">
                  <c:v>8.4192314944057552E-3</c:v>
                </c:pt>
                <c:pt idx="139">
                  <c:v>9.0550586132199639E-3</c:v>
                </c:pt>
                <c:pt idx="140">
                  <c:v>7.4468065240101793E-3</c:v>
                </c:pt>
                <c:pt idx="141">
                  <c:v>8.9862860366702081E-3</c:v>
                </c:pt>
                <c:pt idx="142">
                  <c:v>8.6068256101238406E-3</c:v>
                </c:pt>
                <c:pt idx="143">
                  <c:v>8.7214026051307368E-3</c:v>
                </c:pt>
                <c:pt idx="144">
                  <c:v>9.2529351823031902E-3</c:v>
                </c:pt>
                <c:pt idx="145">
                  <c:v>7.8353648589524847E-3</c:v>
                </c:pt>
                <c:pt idx="146">
                  <c:v>8.1769793843185258E-3</c:v>
                </c:pt>
                <c:pt idx="147">
                  <c:v>8.9398142926466577E-3</c:v>
                </c:pt>
                <c:pt idx="148">
                  <c:v>7.1832539218191346E-3</c:v>
                </c:pt>
                <c:pt idx="149">
                  <c:v>7.7132648136914493E-3</c:v>
                </c:pt>
                <c:pt idx="150">
                  <c:v>8.0050074778098088E-3</c:v>
                </c:pt>
                <c:pt idx="151">
                  <c:v>7.3563513439148668E-3</c:v>
                </c:pt>
                <c:pt idx="152">
                  <c:v>8.7409463511513817E-3</c:v>
                </c:pt>
                <c:pt idx="153">
                  <c:v>8.0840568053131192E-3</c:v>
                </c:pt>
                <c:pt idx="154">
                  <c:v>7.3842613837095325E-3</c:v>
                </c:pt>
                <c:pt idx="155">
                  <c:v>6.8115334340421085E-3</c:v>
                </c:pt>
                <c:pt idx="156">
                  <c:v>7.5369942018629187E-3</c:v>
                </c:pt>
                <c:pt idx="157">
                  <c:v>7.3812067645261641E-3</c:v>
                </c:pt>
                <c:pt idx="158">
                  <c:v>8.9683672163768536E-3</c:v>
                </c:pt>
                <c:pt idx="159">
                  <c:v>8.5248045045240167E-3</c:v>
                </c:pt>
                <c:pt idx="160">
                  <c:v>7.5307414280595605E-3</c:v>
                </c:pt>
                <c:pt idx="161">
                  <c:v>8.206349342008647E-3</c:v>
                </c:pt>
                <c:pt idx="162">
                  <c:v>8.9656714117154479E-3</c:v>
                </c:pt>
                <c:pt idx="163">
                  <c:v>8.2324988777852728E-3</c:v>
                </c:pt>
                <c:pt idx="164">
                  <c:v>7.7281756287751096E-3</c:v>
                </c:pt>
                <c:pt idx="165">
                  <c:v>7.2535438801144035E-3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D14-4032-86C9-856D96F15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4886016"/>
        <c:axId val="325153280"/>
      </c:lineChart>
      <c:catAx>
        <c:axId val="324886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GB"/>
                </a:pPr>
                <a:r>
                  <a:rPr lang="en-US"/>
                  <a:t>Time (mins)</a:t>
                </a:r>
              </a:p>
            </c:rich>
          </c:tx>
          <c:overlay val="0"/>
        </c:title>
        <c:numFmt formatCode="#,##0.0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5153280"/>
        <c:crosses val="autoZero"/>
        <c:auto val="1"/>
        <c:lblAlgn val="ctr"/>
        <c:lblOffset val="100"/>
        <c:noMultiLvlLbl val="0"/>
      </c:catAx>
      <c:valAx>
        <c:axId val="32515328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n-GB"/>
                </a:pPr>
                <a:r>
                  <a:rPr lang="en-US"/>
                  <a:t>Mean Pixel Intensity (MSOT a.u.)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32488601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GB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90507436570428"/>
          <c:y val="5.1400554097404488E-2"/>
          <c:w val="0.84246303587051619"/>
          <c:h val="0.7340642315543901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7.5473707470344445E-2"/>
                  <c:y val="0.15634062408865559"/>
                </c:manualLayout>
              </c:layout>
              <c:numFmt formatCode="General" sourceLinked="0"/>
            </c:trendlineLbl>
          </c:trendline>
          <c:xVal>
            <c:numRef>
              <c:f>SCr!$A$2:$A$9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1.5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</c:numCache>
            </c:numRef>
          </c:xVal>
          <c:yVal>
            <c:numRef>
              <c:f>SCr!$M$2:$M$9</c:f>
              <c:numCache>
                <c:formatCode>General</c:formatCode>
                <c:ptCount val="8"/>
                <c:pt idx="0">
                  <c:v>0</c:v>
                </c:pt>
                <c:pt idx="1">
                  <c:v>4.7999999999999987E-2</c:v>
                </c:pt>
                <c:pt idx="2">
                  <c:v>7.0499999999999952E-2</c:v>
                </c:pt>
                <c:pt idx="3">
                  <c:v>7.7499999999999986E-2</c:v>
                </c:pt>
                <c:pt idx="4">
                  <c:v>0.1235</c:v>
                </c:pt>
                <c:pt idx="5">
                  <c:v>0.16549999999999998</c:v>
                </c:pt>
                <c:pt idx="6">
                  <c:v>0.23400000000000004</c:v>
                </c:pt>
                <c:pt idx="7">
                  <c:v>0.33499999999999985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117-4D69-AFDE-11D239370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018176"/>
        <c:axId val="325018752"/>
      </c:scatterChart>
      <c:valAx>
        <c:axId val="325018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SCr (mg/dL)</a:t>
                </a:r>
              </a:p>
            </c:rich>
          </c:tx>
          <c:layout>
            <c:manualLayout>
              <c:xMode val="edge"/>
              <c:yMode val="edge"/>
              <c:x val="0.39247681539807633"/>
              <c:y val="0.8644076261300670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25018752"/>
        <c:crosses val="autoZero"/>
        <c:crossBetween val="midCat"/>
      </c:valAx>
      <c:valAx>
        <c:axId val="32501875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Absorbance (nm)</a:t>
                </a:r>
              </a:p>
            </c:rich>
          </c:tx>
          <c:layout>
            <c:manualLayout>
              <c:xMode val="edge"/>
              <c:yMode val="edge"/>
              <c:x val="0"/>
              <c:y val="0.1841269320501605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25018176"/>
        <c:crosses val="autoZero"/>
        <c:crossBetween val="midCat"/>
      </c:valAx>
    </c:plotArea>
    <c:legend>
      <c:legendPos val="b"/>
      <c:layout>
        <c:manualLayout>
          <c:xMode val="edge"/>
          <c:yMode val="edge"/>
          <c:x val="0"/>
          <c:y val="0.9394311266647225"/>
          <c:w val="0.45974550922407798"/>
          <c:h val="6.0568873335277523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90507436570428"/>
          <c:y val="5.1400554097404488E-2"/>
          <c:w val="0.84246303587051619"/>
          <c:h val="0.7340642315543901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0.10285221534166546"/>
                  <c:y val="0.14119218431029462"/>
                </c:manualLayout>
              </c:layout>
              <c:numFmt formatCode="General" sourceLinked="0"/>
            </c:trendlineLbl>
          </c:trendline>
          <c:xVal>
            <c:numRef>
              <c:f>BUN!$A$2:$A$9</c:f>
              <c:numCache>
                <c:formatCode>General</c:formatCode>
                <c:ptCount val="8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40</c:v>
                </c:pt>
                <c:pt idx="7">
                  <c:v>50</c:v>
                </c:pt>
              </c:numCache>
            </c:numRef>
          </c:xVal>
          <c:yVal>
            <c:numRef>
              <c:f>BUN!$F$2:$F$9</c:f>
              <c:numCache>
                <c:formatCode>General</c:formatCode>
                <c:ptCount val="8"/>
                <c:pt idx="0">
                  <c:v>0</c:v>
                </c:pt>
                <c:pt idx="1">
                  <c:v>6.0999999999999999E-2</c:v>
                </c:pt>
                <c:pt idx="2">
                  <c:v>0.10700000000000004</c:v>
                </c:pt>
                <c:pt idx="3">
                  <c:v>0.14050000000000001</c:v>
                </c:pt>
                <c:pt idx="4">
                  <c:v>0.17449999999999999</c:v>
                </c:pt>
                <c:pt idx="5">
                  <c:v>0.20450000000000002</c:v>
                </c:pt>
                <c:pt idx="6">
                  <c:v>0.26800000000000002</c:v>
                </c:pt>
                <c:pt idx="7">
                  <c:v>0.34249999999999992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C4E-413B-A7E4-D3CCA384B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022208"/>
        <c:axId val="325022784"/>
      </c:scatterChart>
      <c:valAx>
        <c:axId val="325022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Urea Conc (mg/dL)</a:t>
                </a:r>
              </a:p>
            </c:rich>
          </c:tx>
          <c:layout>
            <c:manualLayout>
              <c:xMode val="edge"/>
              <c:yMode val="edge"/>
              <c:x val="0.39247681539807633"/>
              <c:y val="0.8644076261300670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25022784"/>
        <c:crosses val="autoZero"/>
        <c:crossBetween val="midCat"/>
      </c:valAx>
      <c:valAx>
        <c:axId val="32502278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Absorbance (nm)</a:t>
                </a:r>
              </a:p>
            </c:rich>
          </c:tx>
          <c:layout>
            <c:manualLayout>
              <c:xMode val="edge"/>
              <c:yMode val="edge"/>
              <c:x val="0"/>
              <c:y val="0.1841269320501605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25022208"/>
        <c:crosses val="autoZero"/>
        <c:crossBetween val="midCat"/>
      </c:valAx>
    </c:plotArea>
    <c:legend>
      <c:legendPos val="b"/>
      <c:layout>
        <c:manualLayout>
          <c:xMode val="edge"/>
          <c:yMode val="edge"/>
          <c:x val="0"/>
          <c:y val="0.93943095654709863"/>
          <c:w val="0.45974550922407798"/>
          <c:h val="6.0568873335277523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1.1</c:v>
          </c:tx>
          <c:spPr>
            <a:ln w="28575">
              <a:solidFill>
                <a:schemeClr val="accent1"/>
              </a:solidFill>
            </a:ln>
          </c:spPr>
          <c:marker>
            <c:spPr>
              <a:solidFill>
                <a:schemeClr val="accent1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BW!$G$3:$K$3</c:f>
              <c:numCache>
                <c:formatCode>General</c:formatCode>
                <c:ptCount val="5"/>
                <c:pt idx="0">
                  <c:v>0</c:v>
                </c:pt>
                <c:pt idx="1">
                  <c:v>-9.5070422535211243</c:v>
                </c:pt>
                <c:pt idx="2">
                  <c:v>-5.6338028169014009</c:v>
                </c:pt>
                <c:pt idx="3">
                  <c:v>-3.8732394366197109</c:v>
                </c:pt>
                <c:pt idx="4">
                  <c:v>-3.8732394366197109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BA-4F23-89DF-03DC3F9DC972}"/>
            </c:ext>
          </c:extLst>
        </c:ser>
        <c:ser>
          <c:idx val="1"/>
          <c:order val="1"/>
          <c:tx>
            <c:v>1.2</c:v>
          </c:tx>
          <c:spPr>
            <a:ln w="28575">
              <a:solidFill>
                <a:schemeClr val="accent1"/>
              </a:solidFill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BW!$G$4:$K$4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-5.2419354838709706</c:v>
                </c:pt>
                <c:pt idx="3">
                  <c:v>-4.032258064516129</c:v>
                </c:pt>
                <c:pt idx="4">
                  <c:v>-3.6290322580645249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6BA-4F23-89DF-03DC3F9DC972}"/>
            </c:ext>
          </c:extLst>
        </c:ser>
        <c:ser>
          <c:idx val="2"/>
          <c:order val="2"/>
          <c:tx>
            <c:v>2.1</c:v>
          </c:tx>
          <c:spPr>
            <a:ln w="28575">
              <a:solidFill>
                <a:schemeClr val="accent3"/>
              </a:solidFill>
            </a:ln>
          </c:spPr>
          <c:marker>
            <c:symbol val="triangle"/>
            <c:size val="7"/>
            <c:spPr>
              <a:solidFill>
                <a:schemeClr val="accent3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BW!$G$7:$K$7</c:f>
              <c:numCache>
                <c:formatCode>General</c:formatCode>
                <c:ptCount val="5"/>
                <c:pt idx="0">
                  <c:v>0</c:v>
                </c:pt>
                <c:pt idx="1">
                  <c:v>-8.6956521739130412</c:v>
                </c:pt>
                <c:pt idx="2">
                  <c:v>-12.648221343873514</c:v>
                </c:pt>
                <c:pt idx="3">
                  <c:v>-13.043478260869568</c:v>
                </c:pt>
                <c:pt idx="4">
                  <c:v>-16.996047430830043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6BA-4F23-89DF-03DC3F9DC972}"/>
            </c:ext>
          </c:extLst>
        </c:ser>
        <c:ser>
          <c:idx val="3"/>
          <c:order val="3"/>
          <c:tx>
            <c:v>2.2</c:v>
          </c:tx>
          <c:spPr>
            <a:ln w="28575">
              <a:solidFill>
                <a:schemeClr val="accent3"/>
              </a:solidFill>
            </a:ln>
          </c:spPr>
          <c:marker>
            <c:symbol val="x"/>
            <c:size val="7"/>
            <c:spPr>
              <a:solidFill>
                <a:schemeClr val="accent3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BW!$G$8:$K$8</c:f>
              <c:numCache>
                <c:formatCode>General</c:formatCode>
                <c:ptCount val="5"/>
                <c:pt idx="0">
                  <c:v>0</c:v>
                </c:pt>
                <c:pt idx="1">
                  <c:v>-5.7017543859649154</c:v>
                </c:pt>
                <c:pt idx="2">
                  <c:v>-7.8947368421052655</c:v>
                </c:pt>
                <c:pt idx="3">
                  <c:v>-11.403508771929831</c:v>
                </c:pt>
                <c:pt idx="4">
                  <c:v>-13.157894736842104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6BA-4F23-89DF-03DC3F9DC972}"/>
            </c:ext>
          </c:extLst>
        </c:ser>
        <c:ser>
          <c:idx val="4"/>
          <c:order val="4"/>
          <c:tx>
            <c:v>2.4</c:v>
          </c:tx>
          <c:spPr>
            <a:ln w="28575"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BW!$G$10:$K$10</c:f>
              <c:numCache>
                <c:formatCode>General</c:formatCode>
                <c:ptCount val="5"/>
                <c:pt idx="0">
                  <c:v>0</c:v>
                </c:pt>
                <c:pt idx="1">
                  <c:v>-6.6147859922178958</c:v>
                </c:pt>
                <c:pt idx="2">
                  <c:v>-9.7276264591439698</c:v>
                </c:pt>
                <c:pt idx="3">
                  <c:v>-14.007782101167306</c:v>
                </c:pt>
                <c:pt idx="4">
                  <c:v>-15.56420233463035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6BA-4F23-89DF-03DC3F9DC972}"/>
            </c:ext>
          </c:extLst>
        </c:ser>
        <c:ser>
          <c:idx val="5"/>
          <c:order val="5"/>
          <c:tx>
            <c:v>1.3</c:v>
          </c:tx>
          <c:spPr>
            <a:ln w="28575">
              <a:solidFill>
                <a:schemeClr val="accent1">
                  <a:lumMod val="75000"/>
                </a:schemeClr>
              </a:solidFill>
            </a:ln>
          </c:spPr>
          <c:marker>
            <c:spPr>
              <a:solidFill>
                <a:schemeClr val="accent1">
                  <a:lumMod val="75000"/>
                </a:schemeClr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BW!$G$5:$K$5</c:f>
              <c:numCache>
                <c:formatCode>General</c:formatCode>
                <c:ptCount val="5"/>
                <c:pt idx="0">
                  <c:v>0</c:v>
                </c:pt>
                <c:pt idx="1">
                  <c:v>0.3861003861003916</c:v>
                </c:pt>
                <c:pt idx="2">
                  <c:v>-1.9305019305019304</c:v>
                </c:pt>
                <c:pt idx="3">
                  <c:v>-0.38610038610037789</c:v>
                </c:pt>
                <c:pt idx="4">
                  <c:v>-1.5444015444015391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6BA-4F23-89DF-03DC3F9DC972}"/>
            </c:ext>
          </c:extLst>
        </c:ser>
        <c:ser>
          <c:idx val="6"/>
          <c:order val="6"/>
          <c:tx>
            <c:v>1.4</c:v>
          </c:tx>
          <c:spPr>
            <a:ln w="28575">
              <a:solidFill>
                <a:schemeClr val="accent1">
                  <a:lumMod val="75000"/>
                </a:schemeClr>
              </a:solidFill>
            </a:ln>
          </c:spPr>
          <c:marker>
            <c:spPr>
              <a:solidFill>
                <a:schemeClr val="accent1">
                  <a:lumMod val="75000"/>
                </a:schemeClr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BW!$G$6:$K$6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-2.9304029304029329</c:v>
                </c:pt>
                <c:pt idx="3">
                  <c:v>-1.4652014652014731</c:v>
                </c:pt>
                <c:pt idx="4">
                  <c:v>-1.0989010989011014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6BA-4F23-89DF-03DC3F9DC972}"/>
            </c:ext>
          </c:extLst>
        </c:ser>
        <c:ser>
          <c:idx val="7"/>
          <c:order val="7"/>
          <c:tx>
            <c:v>3.1</c:v>
          </c:tx>
          <c:spPr>
            <a:ln w="28575"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BW!$G$11:$K$11</c:f>
              <c:numCache>
                <c:formatCode>General</c:formatCode>
                <c:ptCount val="5"/>
                <c:pt idx="0">
                  <c:v>0</c:v>
                </c:pt>
                <c:pt idx="1">
                  <c:v>-11.814345991561185</c:v>
                </c:pt>
                <c:pt idx="2">
                  <c:v>-19.83122362869198</c:v>
                </c:pt>
                <c:pt idx="3">
                  <c:v>-24.050632911392402</c:v>
                </c:pt>
                <c:pt idx="4">
                  <c:v>-24.894514767932485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6BA-4F23-89DF-03DC3F9DC972}"/>
            </c:ext>
          </c:extLst>
        </c:ser>
        <c:ser>
          <c:idx val="8"/>
          <c:order val="8"/>
          <c:tx>
            <c:v>3.2</c:v>
          </c:tx>
          <c:spPr>
            <a:ln w="28575"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BW!$G$12:$K$12</c:f>
              <c:numCache>
                <c:formatCode>General</c:formatCode>
                <c:ptCount val="5"/>
                <c:pt idx="0">
                  <c:v>0</c:v>
                </c:pt>
                <c:pt idx="1">
                  <c:v>-4.3668122270742362</c:v>
                </c:pt>
                <c:pt idx="2">
                  <c:v>-8.7336244541484724</c:v>
                </c:pt>
                <c:pt idx="3">
                  <c:v>-16.593886462882086</c:v>
                </c:pt>
                <c:pt idx="4">
                  <c:v>-19.213973799126631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6BA-4F23-89DF-03DC3F9DC972}"/>
            </c:ext>
          </c:extLst>
        </c:ser>
        <c:ser>
          <c:idx val="9"/>
          <c:order val="9"/>
          <c:tx>
            <c:v>3.3</c:v>
          </c:tx>
          <c:spPr>
            <a:ln w="28575">
              <a:solidFill>
                <a:schemeClr val="accent2"/>
              </a:solidFill>
            </a:ln>
          </c:spPr>
          <c:marker>
            <c:spPr>
              <a:solidFill>
                <a:schemeClr val="accent2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BW!$G$13:$K$13</c:f>
              <c:numCache>
                <c:formatCode>General</c:formatCode>
                <c:ptCount val="5"/>
                <c:pt idx="0">
                  <c:v>0</c:v>
                </c:pt>
                <c:pt idx="1">
                  <c:v>-7.0484581497797265</c:v>
                </c:pt>
                <c:pt idx="2">
                  <c:v>-11.013215859030838</c:v>
                </c:pt>
                <c:pt idx="3">
                  <c:v>-12.334801762114541</c:v>
                </c:pt>
                <c:pt idx="4">
                  <c:v>-14.53744493392071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6BA-4F23-89DF-03DC3F9DC972}"/>
            </c:ext>
          </c:extLst>
        </c:ser>
        <c:ser>
          <c:idx val="10"/>
          <c:order val="10"/>
          <c:tx>
            <c:v>4.1</c:v>
          </c:tx>
          <c:spPr>
            <a:ln>
              <a:solidFill>
                <a:schemeClr val="accent2"/>
              </a:solidFill>
            </a:ln>
          </c:spPr>
          <c:marker>
            <c:spPr>
              <a:solidFill>
                <a:schemeClr val="accent2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BW!$G$14:$K$14</c:f>
              <c:numCache>
                <c:formatCode>General</c:formatCode>
                <c:ptCount val="5"/>
                <c:pt idx="0">
                  <c:v>0</c:v>
                </c:pt>
                <c:pt idx="1">
                  <c:v>-10.330578512396695</c:v>
                </c:pt>
                <c:pt idx="2">
                  <c:v>-12.396694214876034</c:v>
                </c:pt>
                <c:pt idx="3">
                  <c:v>-15.702479338842979</c:v>
                </c:pt>
                <c:pt idx="4">
                  <c:v>-16.528925619834713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6BA-4F23-89DF-03DC3F9DC972}"/>
            </c:ext>
          </c:extLst>
        </c:ser>
        <c:ser>
          <c:idx val="11"/>
          <c:order val="11"/>
          <c:tx>
            <c:v>4.3</c:v>
          </c:tx>
          <c:spPr>
            <a:ln>
              <a:solidFill>
                <a:schemeClr val="accent2"/>
              </a:solidFill>
            </a:ln>
          </c:spPr>
          <c:marker>
            <c:spPr>
              <a:solidFill>
                <a:schemeClr val="accent2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BW!$G$16:$K$16</c:f>
              <c:numCache>
                <c:formatCode>General</c:formatCode>
                <c:ptCount val="5"/>
                <c:pt idx="0">
                  <c:v>0</c:v>
                </c:pt>
                <c:pt idx="1">
                  <c:v>-7.5000000000000027</c:v>
                </c:pt>
                <c:pt idx="2">
                  <c:v>-9.5833333333333375</c:v>
                </c:pt>
                <c:pt idx="3">
                  <c:v>-14.166666666666661</c:v>
                </c:pt>
                <c:pt idx="4">
                  <c:v>-16.249999999999996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C6BA-4F23-89DF-03DC3F9DC972}"/>
            </c:ext>
          </c:extLst>
        </c:ser>
        <c:ser>
          <c:idx val="12"/>
          <c:order val="12"/>
          <c:tx>
            <c:v>4.4</c:v>
          </c:tx>
          <c:spPr>
            <a:ln>
              <a:solidFill>
                <a:schemeClr val="accent2"/>
              </a:solidFill>
            </a:ln>
          </c:spPr>
          <c:marker>
            <c:spPr>
              <a:solidFill>
                <a:schemeClr val="accent2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BW!$G$17:$K$17</c:f>
              <c:numCache>
                <c:formatCode>General</c:formatCode>
                <c:ptCount val="5"/>
                <c:pt idx="0">
                  <c:v>0</c:v>
                </c:pt>
                <c:pt idx="1">
                  <c:v>-9.9999999999999929</c:v>
                </c:pt>
                <c:pt idx="2">
                  <c:v>-17.083333333333339</c:v>
                </c:pt>
                <c:pt idx="3">
                  <c:v>-23.333333333333339</c:v>
                </c:pt>
                <c:pt idx="4">
                  <c:v>-21.666666666666664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C6BA-4F23-89DF-03DC3F9DC972}"/>
            </c:ext>
          </c:extLst>
        </c:ser>
        <c:ser>
          <c:idx val="13"/>
          <c:order val="13"/>
          <c:tx>
            <c:v>2.3</c:v>
          </c:tx>
          <c:spPr>
            <a:ln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BW!$G$9:$K$9</c:f>
              <c:numCache>
                <c:formatCode>General</c:formatCode>
                <c:ptCount val="5"/>
                <c:pt idx="0">
                  <c:v>0</c:v>
                </c:pt>
                <c:pt idx="1">
                  <c:v>-10.852713178294577</c:v>
                </c:pt>
                <c:pt idx="2">
                  <c:v>-15.503875968992247</c:v>
                </c:pt>
                <c:pt idx="3">
                  <c:v>-21.31782945736434</c:v>
                </c:pt>
                <c:pt idx="4">
                  <c:v>-22.09302325581395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C6BA-4F23-89DF-03DC3F9DC972}"/>
            </c:ext>
          </c:extLst>
        </c:ser>
        <c:ser>
          <c:idx val="14"/>
          <c:order val="14"/>
          <c:tx>
            <c:v>4.2</c:v>
          </c:tx>
          <c:spPr>
            <a:ln>
              <a:solidFill>
                <a:schemeClr val="accent2"/>
              </a:solidFill>
            </a:ln>
          </c:spPr>
          <c:marker>
            <c:spPr>
              <a:solidFill>
                <a:schemeClr val="accent2"/>
              </a:solidFill>
            </c:spPr>
          </c:marker>
          <c:xVal>
            <c:numRef>
              <c:f>BW!$A$21:$E$21</c:f>
              <c:numCache>
                <c:formatCode>General</c:formatCode>
                <c:ptCount val="5"/>
              </c:numCache>
            </c:numRef>
          </c:xVal>
          <c:yVal>
            <c:numRef>
              <c:f>BW!$G$15:$K$15</c:f>
              <c:numCache>
                <c:formatCode>General</c:formatCode>
                <c:ptCount val="5"/>
                <c:pt idx="0">
                  <c:v>0</c:v>
                </c:pt>
                <c:pt idx="1">
                  <c:v>-13.178294573643418</c:v>
                </c:pt>
                <c:pt idx="2">
                  <c:v>-16.279069767441857</c:v>
                </c:pt>
                <c:pt idx="3">
                  <c:v>-20.542635658914733</c:v>
                </c:pt>
                <c:pt idx="4">
                  <c:v>-21.31782945736434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C6BA-4F23-89DF-03DC3F9DC9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815104"/>
        <c:axId val="325815680"/>
      </c:scatterChart>
      <c:valAx>
        <c:axId val="325815104"/>
        <c:scaling>
          <c:orientation val="minMax"/>
          <c:max val="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5815680"/>
        <c:crossesAt val="-30"/>
        <c:crossBetween val="midCat"/>
        <c:majorUnit val="1"/>
      </c:valAx>
      <c:valAx>
        <c:axId val="3258156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Change in Weight (%)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5815104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11B-4178-BC11-780A821F2604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11B-4178-BC11-780A821F2604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11B-4178-BC11-780A821F2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817984"/>
        <c:axId val="325818560"/>
      </c:scatterChart>
      <c:valAx>
        <c:axId val="325817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5818560"/>
        <c:crosses val="autoZero"/>
        <c:crossBetween val="midCat"/>
      </c:valAx>
      <c:valAx>
        <c:axId val="3258185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5817984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xVal>
          <c:yVal>
            <c:numRef>
              <c:f>Correlations!$C$2:$C$5</c:f>
              <c:numCache>
                <c:formatCode>General</c:formatCode>
                <c:ptCount val="4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CCE-46E4-8D5A-7299B5E195AD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xVal>
          <c:yVal>
            <c:numRef>
              <c:f>Correlations!$C$12:$C$16</c:f>
              <c:numCache>
                <c:formatCode>General</c:formatCode>
                <c:ptCount val="5"/>
                <c:pt idx="0">
                  <c:v>1027.8937922</c:v>
                </c:pt>
                <c:pt idx="1">
                  <c:v>1152.7449331999999</c:v>
                </c:pt>
                <c:pt idx="2">
                  <c:v>1005.5455139000001</c:v>
                </c:pt>
                <c:pt idx="3">
                  <c:v>1185.2447920999998</c:v>
                </c:pt>
                <c:pt idx="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CCE-46E4-8D5A-7299B5E195AD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xVal>
          <c:yVal>
            <c:numRef>
              <c:f>Correlations!$C$6:$C$11</c:f>
              <c:numCache>
                <c:formatCode>General</c:formatCode>
                <c:ptCount val="6"/>
                <c:pt idx="0">
                  <c:v>1187.3539128</c:v>
                </c:pt>
                <c:pt idx="1">
                  <c:v>142.49815040000001</c:v>
                </c:pt>
                <c:pt idx="2">
                  <c:v>1173.9571464999999</c:v>
                </c:pt>
                <c:pt idx="3">
                  <c:v>172.38585990000001</c:v>
                </c:pt>
                <c:pt idx="4">
                  <c:v>818.43481179999992</c:v>
                </c:pt>
                <c:pt idx="5">
                  <c:v>99.093667799999992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CCE-46E4-8D5A-7299B5E19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378048"/>
        <c:axId val="326378624"/>
      </c:scatterChart>
      <c:valAx>
        <c:axId val="32637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6378624"/>
        <c:crosses val="autoZero"/>
        <c:crossBetween val="midCat"/>
      </c:valAx>
      <c:valAx>
        <c:axId val="3263786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</a:t>
                </a:r>
                <a:r>
                  <a:rPr lang="en-US" baseline="0"/>
                  <a:t> Delay (s)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6378048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D3-465C-934F-801A46747D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380928"/>
        <c:axId val="326381504"/>
      </c:scatterChart>
      <c:valAx>
        <c:axId val="326380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381504"/>
        <c:crosses val="autoZero"/>
        <c:crossBetween val="midCat"/>
      </c:valAx>
      <c:valAx>
        <c:axId val="3263815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38092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01-4B14-B8C7-040F9E6A16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383232"/>
        <c:axId val="326383808"/>
      </c:scatterChart>
      <c:valAx>
        <c:axId val="326383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383808"/>
        <c:crosses val="autoZero"/>
        <c:crossBetween val="midCat"/>
      </c:valAx>
      <c:valAx>
        <c:axId val="3263838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</a:t>
                </a:r>
                <a:r>
                  <a:rPr lang="en-US" baseline="0"/>
                  <a:t> Delay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3832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43-48B3-ADA7-8861148A0303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043-48B3-ADA7-8861148A0303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043-48B3-ADA7-8861148A0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229440"/>
        <c:axId val="327230016"/>
      </c:scatterChart>
      <c:valAx>
        <c:axId val="327229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7230016"/>
        <c:crosses val="autoZero"/>
        <c:crossBetween val="midCat"/>
      </c:valAx>
      <c:valAx>
        <c:axId val="3272300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7229440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2AB-4F7B-ADAC-752EB5DA81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232320"/>
        <c:axId val="327232896"/>
      </c:scatterChart>
      <c:valAx>
        <c:axId val="327232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232896"/>
        <c:crosses val="autoZero"/>
        <c:crossBetween val="midCat"/>
      </c:valAx>
      <c:valAx>
        <c:axId val="3272328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Cortex:Pelvis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23232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Correlations!$F$2:$F$5</c:f>
              <c:numCache>
                <c:formatCode>General</c:formatCode>
                <c:ptCount val="4"/>
                <c:pt idx="0">
                  <c:v>20.100000000000001</c:v>
                </c:pt>
                <c:pt idx="1">
                  <c:v>31</c:v>
                </c:pt>
                <c:pt idx="2">
                  <c:v>20.5</c:v>
                </c:pt>
                <c:pt idx="3">
                  <c:v>35.9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EDB-4516-9B6A-4A920E7BE866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Correlations!$F$12:$F$16</c:f>
              <c:numCache>
                <c:formatCode>General</c:formatCode>
                <c:ptCount val="5"/>
                <c:pt idx="0">
                  <c:v>88.5</c:v>
                </c:pt>
                <c:pt idx="1">
                  <c:v>120.1</c:v>
                </c:pt>
                <c:pt idx="2">
                  <c:v>132.6</c:v>
                </c:pt>
                <c:pt idx="3">
                  <c:v>80.7</c:v>
                </c:pt>
                <c:pt idx="4">
                  <c:v>46.8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EDB-4516-9B6A-4A920E7BE866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Correlations!$F$6:$F$11</c:f>
              <c:numCache>
                <c:formatCode>General</c:formatCode>
                <c:ptCount val="6"/>
                <c:pt idx="0">
                  <c:v>83.8</c:v>
                </c:pt>
                <c:pt idx="1">
                  <c:v>66.900000000000006</c:v>
                </c:pt>
                <c:pt idx="2">
                  <c:v>117.2</c:v>
                </c:pt>
                <c:pt idx="3">
                  <c:v>62.9</c:v>
                </c:pt>
                <c:pt idx="4">
                  <c:v>126</c:v>
                </c:pt>
                <c:pt idx="5">
                  <c:v>64.5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EDB-4516-9B6A-4A920E7B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234624"/>
        <c:axId val="327235200"/>
      </c:scatterChart>
      <c:valAx>
        <c:axId val="327234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Decay Time (s)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7235200"/>
        <c:crosses val="autoZero"/>
        <c:crossBetween val="midCat"/>
      </c:valAx>
      <c:valAx>
        <c:axId val="3272352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27234624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Correlations!$F$2:$F$16</c:f>
              <c:numCache>
                <c:formatCode>General</c:formatCode>
                <c:ptCount val="15"/>
                <c:pt idx="0">
                  <c:v>20.100000000000001</c:v>
                </c:pt>
                <c:pt idx="1">
                  <c:v>31</c:v>
                </c:pt>
                <c:pt idx="2">
                  <c:v>20.5</c:v>
                </c:pt>
                <c:pt idx="3">
                  <c:v>35.9</c:v>
                </c:pt>
                <c:pt idx="4">
                  <c:v>83.8</c:v>
                </c:pt>
                <c:pt idx="5">
                  <c:v>66.900000000000006</c:v>
                </c:pt>
                <c:pt idx="6">
                  <c:v>117.2</c:v>
                </c:pt>
                <c:pt idx="7">
                  <c:v>62.9</c:v>
                </c:pt>
                <c:pt idx="8">
                  <c:v>126</c:v>
                </c:pt>
                <c:pt idx="9">
                  <c:v>64.5</c:v>
                </c:pt>
                <c:pt idx="10">
                  <c:v>88.5</c:v>
                </c:pt>
                <c:pt idx="11">
                  <c:v>120.1</c:v>
                </c:pt>
                <c:pt idx="12">
                  <c:v>132.6</c:v>
                </c:pt>
                <c:pt idx="13">
                  <c:v>80.7</c:v>
                </c:pt>
                <c:pt idx="14">
                  <c:v>46.8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560-48FA-BE6F-1C2BE1F55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975488"/>
        <c:axId val="326976064"/>
      </c:scatterChart>
      <c:valAx>
        <c:axId val="326975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Decay Time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76064"/>
        <c:crosses val="autoZero"/>
        <c:crossBetween val="midCat"/>
      </c:valAx>
      <c:valAx>
        <c:axId val="3269760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7548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Correlations!$G$2:$G$5</c:f>
              <c:numCache>
                <c:formatCode>General</c:formatCode>
                <c:ptCount val="4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218-4FE0-B3E6-C0FA6CC20F78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Correlations!$G$12:$G$16</c:f>
              <c:numCache>
                <c:formatCode>General</c:formatCode>
                <c:ptCount val="5"/>
                <c:pt idx="0">
                  <c:v>64.405140000000003</c:v>
                </c:pt>
                <c:pt idx="1">
                  <c:v>64.058819999999997</c:v>
                </c:pt>
                <c:pt idx="2">
                  <c:v>35.662399999999998</c:v>
                </c:pt>
                <c:pt idx="3">
                  <c:v>62.504309999999997</c:v>
                </c:pt>
                <c:pt idx="4">
                  <c:v>51.301099999999998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218-4FE0-B3E6-C0FA6CC20F78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Correlations!$G$6:$G$11</c:f>
              <c:numCache>
                <c:formatCode>General</c:formatCode>
                <c:ptCount val="6"/>
                <c:pt idx="0">
                  <c:v>42.347909999999999</c:v>
                </c:pt>
                <c:pt idx="1">
                  <c:v>52.620849999999997</c:v>
                </c:pt>
                <c:pt idx="2">
                  <c:v>47.748579999999997</c:v>
                </c:pt>
                <c:pt idx="3">
                  <c:v>41.312260000000002</c:v>
                </c:pt>
                <c:pt idx="4">
                  <c:v>36.108060000000002</c:v>
                </c:pt>
                <c:pt idx="5">
                  <c:v>39.791670000000003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218-4FE0-B3E6-C0FA6CC20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977792"/>
        <c:axId val="326978368"/>
      </c:scatterChart>
      <c:valAx>
        <c:axId val="326977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78368"/>
        <c:crosses val="autoZero"/>
        <c:crossBetween val="midCat"/>
      </c:valAx>
      <c:valAx>
        <c:axId val="3269783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7779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Correlations!$G$2:$G$16</c:f>
              <c:numCache>
                <c:formatCode>General</c:formatCode>
                <c:ptCount val="15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  <c:pt idx="4">
                  <c:v>42.347909999999999</c:v>
                </c:pt>
                <c:pt idx="5">
                  <c:v>52.620849999999997</c:v>
                </c:pt>
                <c:pt idx="6">
                  <c:v>47.748579999999997</c:v>
                </c:pt>
                <c:pt idx="7">
                  <c:v>41.312260000000002</c:v>
                </c:pt>
                <c:pt idx="8">
                  <c:v>36.108060000000002</c:v>
                </c:pt>
                <c:pt idx="9">
                  <c:v>39.791670000000003</c:v>
                </c:pt>
                <c:pt idx="10">
                  <c:v>64.405140000000003</c:v>
                </c:pt>
                <c:pt idx="11">
                  <c:v>64.058819999999997</c:v>
                </c:pt>
                <c:pt idx="12">
                  <c:v>35.662399999999998</c:v>
                </c:pt>
                <c:pt idx="13">
                  <c:v>62.504309999999997</c:v>
                </c:pt>
                <c:pt idx="14">
                  <c:v>51.301099999999998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F89-4D72-8B44-0F5C12315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980672"/>
        <c:axId val="326981248"/>
      </c:scatterChart>
      <c:valAx>
        <c:axId val="326980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81248"/>
        <c:crosses val="autoZero"/>
        <c:crossBetween val="midCat"/>
      </c:valAx>
      <c:valAx>
        <c:axId val="3269812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8067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Correlations!$H$2:$H$5</c:f>
              <c:numCache>
                <c:formatCode>General</c:formatCode>
                <c:ptCount val="4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0A9-4619-865D-67FDA20B78FA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Correlations!$H$12:$H$16</c:f>
              <c:numCache>
                <c:formatCode>General</c:formatCode>
                <c:ptCount val="5"/>
                <c:pt idx="0">
                  <c:v>18</c:v>
                </c:pt>
                <c:pt idx="1">
                  <c:v>18.3</c:v>
                </c:pt>
                <c:pt idx="2">
                  <c:v>20.5</c:v>
                </c:pt>
                <c:pt idx="3">
                  <c:v>14.7</c:v>
                </c:pt>
                <c:pt idx="4">
                  <c:v>12.8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0A9-4619-865D-67FDA20B78FA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Correlations!$H$6:$H$11</c:f>
              <c:numCache>
                <c:formatCode>General</c:formatCode>
                <c:ptCount val="6"/>
                <c:pt idx="0">
                  <c:v>15.1</c:v>
                </c:pt>
                <c:pt idx="1">
                  <c:v>24.6</c:v>
                </c:pt>
                <c:pt idx="2">
                  <c:v>12.8</c:v>
                </c:pt>
                <c:pt idx="3">
                  <c:v>31.3</c:v>
                </c:pt>
                <c:pt idx="4">
                  <c:v>17.600000000000001</c:v>
                </c:pt>
                <c:pt idx="5">
                  <c:v>22.3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0A9-4619-865D-67FDA20B78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982976"/>
        <c:axId val="327507968"/>
      </c:scatterChart>
      <c:valAx>
        <c:axId val="326982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07968"/>
        <c:crosses val="autoZero"/>
        <c:crossBetween val="midCat"/>
      </c:valAx>
      <c:valAx>
        <c:axId val="3275079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698297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56962561971420234"/>
                  <c:y val="-0.4396474714503927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Correlations!$H$2:$H$16</c:f>
              <c:numCache>
                <c:formatCode>General</c:formatCode>
                <c:ptCount val="15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  <c:pt idx="4">
                  <c:v>15.1</c:v>
                </c:pt>
                <c:pt idx="5">
                  <c:v>24.6</c:v>
                </c:pt>
                <c:pt idx="6">
                  <c:v>12.8</c:v>
                </c:pt>
                <c:pt idx="7">
                  <c:v>31.3</c:v>
                </c:pt>
                <c:pt idx="8">
                  <c:v>17.600000000000001</c:v>
                </c:pt>
                <c:pt idx="9">
                  <c:v>22.3</c:v>
                </c:pt>
                <c:pt idx="10">
                  <c:v>18</c:v>
                </c:pt>
                <c:pt idx="11">
                  <c:v>18.3</c:v>
                </c:pt>
                <c:pt idx="12">
                  <c:v>20.5</c:v>
                </c:pt>
                <c:pt idx="13">
                  <c:v>14.7</c:v>
                </c:pt>
                <c:pt idx="14">
                  <c:v>12.8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0B-43F2-8FD6-1BE5AD2AB7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510272"/>
        <c:axId val="327510848"/>
      </c:scatterChart>
      <c:valAx>
        <c:axId val="327510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10848"/>
        <c:crosses val="autoZero"/>
        <c:crossBetween val="midCat"/>
      </c:valAx>
      <c:valAx>
        <c:axId val="327510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1027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F47-4726-8EBD-F319E2EB5E4C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F47-4726-8EBD-F319E2EB5E4C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F47-4726-8EBD-F319E2EB5E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512576"/>
        <c:axId val="327513152"/>
      </c:scatterChart>
      <c:valAx>
        <c:axId val="327512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</a:t>
                </a:r>
                <a:r>
                  <a:rPr lang="en-US" baseline="0"/>
                  <a:t> Output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13152"/>
        <c:crosses val="autoZero"/>
        <c:crossBetween val="midCat"/>
      </c:valAx>
      <c:valAx>
        <c:axId val="3275131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1257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3.6015237678623593E-2"/>
                  <c:y val="-0.1582156268184463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B9-412F-AFED-7220D1387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515456"/>
        <c:axId val="328130560"/>
      </c:scatterChart>
      <c:valAx>
        <c:axId val="327515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</a:t>
                </a:r>
                <a:r>
                  <a:rPr lang="en-US" baseline="0"/>
                  <a:t> Output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0560"/>
        <c:crosses val="autoZero"/>
        <c:crossBetween val="midCat"/>
      </c:valAx>
      <c:valAx>
        <c:axId val="3281305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</a:t>
                </a:r>
                <a:r>
                  <a:rPr lang="en-US" baseline="0"/>
                  <a:t>:Pelvis AUC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751545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Correlations!$F$2:$F$16</c:f>
              <c:numCache>
                <c:formatCode>General</c:formatCode>
                <c:ptCount val="15"/>
                <c:pt idx="0">
                  <c:v>20.100000000000001</c:v>
                </c:pt>
                <c:pt idx="1">
                  <c:v>31</c:v>
                </c:pt>
                <c:pt idx="2">
                  <c:v>20.5</c:v>
                </c:pt>
                <c:pt idx="3">
                  <c:v>35.9</c:v>
                </c:pt>
                <c:pt idx="4">
                  <c:v>83.8</c:v>
                </c:pt>
                <c:pt idx="5">
                  <c:v>66.900000000000006</c:v>
                </c:pt>
                <c:pt idx="6">
                  <c:v>117.2</c:v>
                </c:pt>
                <c:pt idx="7">
                  <c:v>62.9</c:v>
                </c:pt>
                <c:pt idx="8">
                  <c:v>126</c:v>
                </c:pt>
                <c:pt idx="9">
                  <c:v>64.5</c:v>
                </c:pt>
                <c:pt idx="10">
                  <c:v>88.5</c:v>
                </c:pt>
                <c:pt idx="11">
                  <c:v>120.1</c:v>
                </c:pt>
                <c:pt idx="12">
                  <c:v>132.6</c:v>
                </c:pt>
                <c:pt idx="13">
                  <c:v>80.7</c:v>
                </c:pt>
                <c:pt idx="14">
                  <c:v>46.8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C4-40E0-B54E-1FEE2106BA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132288"/>
        <c:axId val="328132864"/>
      </c:scatterChart>
      <c:valAx>
        <c:axId val="32813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Decay Time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2864"/>
        <c:crosses val="autoZero"/>
        <c:crossBetween val="midCat"/>
      </c:valAx>
      <c:valAx>
        <c:axId val="3281328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2288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Correlations!$G$2:$G$5</c:f>
              <c:numCache>
                <c:formatCode>General</c:formatCode>
                <c:ptCount val="4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</c:numCache>
            </c:numRef>
          </c:xVal>
          <c:yVal>
            <c:numRef>
              <c:f>Correlations!$C$2:$C$5</c:f>
              <c:numCache>
                <c:formatCode>General</c:formatCode>
                <c:ptCount val="4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B20-4F71-A388-5A48E661D7B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Correlations!$G$12:$G$16</c:f>
              <c:numCache>
                <c:formatCode>General</c:formatCode>
                <c:ptCount val="5"/>
                <c:pt idx="0">
                  <c:v>64.405140000000003</c:v>
                </c:pt>
                <c:pt idx="1">
                  <c:v>64.058819999999997</c:v>
                </c:pt>
                <c:pt idx="2">
                  <c:v>35.662399999999998</c:v>
                </c:pt>
                <c:pt idx="3">
                  <c:v>62.504309999999997</c:v>
                </c:pt>
                <c:pt idx="4">
                  <c:v>51.301099999999998</c:v>
                </c:pt>
              </c:numCache>
            </c:numRef>
          </c:xVal>
          <c:yVal>
            <c:numRef>
              <c:f>Correlations!$C$12:$C$16</c:f>
              <c:numCache>
                <c:formatCode>General</c:formatCode>
                <c:ptCount val="5"/>
                <c:pt idx="0">
                  <c:v>1027.8937922</c:v>
                </c:pt>
                <c:pt idx="1">
                  <c:v>1152.7449331999999</c:v>
                </c:pt>
                <c:pt idx="2">
                  <c:v>1005.5455139000001</c:v>
                </c:pt>
                <c:pt idx="3">
                  <c:v>1185.2447920999998</c:v>
                </c:pt>
                <c:pt idx="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B20-4F71-A388-5A48E661D7B7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Correlations!$G$6:$G$11</c:f>
              <c:numCache>
                <c:formatCode>General</c:formatCode>
                <c:ptCount val="6"/>
                <c:pt idx="0">
                  <c:v>42.347909999999999</c:v>
                </c:pt>
                <c:pt idx="1">
                  <c:v>52.620849999999997</c:v>
                </c:pt>
                <c:pt idx="2">
                  <c:v>47.748579999999997</c:v>
                </c:pt>
                <c:pt idx="3">
                  <c:v>41.312260000000002</c:v>
                </c:pt>
                <c:pt idx="4">
                  <c:v>36.108060000000002</c:v>
                </c:pt>
                <c:pt idx="5">
                  <c:v>39.791670000000003</c:v>
                </c:pt>
              </c:numCache>
            </c:numRef>
          </c:xVal>
          <c:yVal>
            <c:numRef>
              <c:f>Correlations!$C$6:$C$11</c:f>
              <c:numCache>
                <c:formatCode>General</c:formatCode>
                <c:ptCount val="6"/>
                <c:pt idx="0">
                  <c:v>1187.3539128</c:v>
                </c:pt>
                <c:pt idx="1">
                  <c:v>142.49815040000001</c:v>
                </c:pt>
                <c:pt idx="2">
                  <c:v>1173.9571464999999</c:v>
                </c:pt>
                <c:pt idx="3">
                  <c:v>172.38585990000001</c:v>
                </c:pt>
                <c:pt idx="4">
                  <c:v>818.43481179999992</c:v>
                </c:pt>
                <c:pt idx="5">
                  <c:v>99.093667799999992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B20-4F71-A388-5A48E661D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134592"/>
        <c:axId val="328135168"/>
      </c:scatterChart>
      <c:valAx>
        <c:axId val="328134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5168"/>
        <c:crosses val="autoZero"/>
        <c:crossBetween val="midCat"/>
      </c:valAx>
      <c:valAx>
        <c:axId val="3281351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459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Correlations!$G$2:$G$16</c:f>
              <c:numCache>
                <c:formatCode>General</c:formatCode>
                <c:ptCount val="15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  <c:pt idx="4">
                  <c:v>42.347909999999999</c:v>
                </c:pt>
                <c:pt idx="5">
                  <c:v>52.620849999999997</c:v>
                </c:pt>
                <c:pt idx="6">
                  <c:v>47.748579999999997</c:v>
                </c:pt>
                <c:pt idx="7">
                  <c:v>41.312260000000002</c:v>
                </c:pt>
                <c:pt idx="8">
                  <c:v>36.108060000000002</c:v>
                </c:pt>
                <c:pt idx="9">
                  <c:v>39.791670000000003</c:v>
                </c:pt>
                <c:pt idx="10">
                  <c:v>64.405140000000003</c:v>
                </c:pt>
                <c:pt idx="11">
                  <c:v>64.058819999999997</c:v>
                </c:pt>
                <c:pt idx="12">
                  <c:v>35.662399999999998</c:v>
                </c:pt>
                <c:pt idx="13">
                  <c:v>62.504309999999997</c:v>
                </c:pt>
                <c:pt idx="14">
                  <c:v>51.301099999999998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A95-47E0-957C-D199BC80C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138048"/>
        <c:axId val="328384512"/>
      </c:scatterChart>
      <c:valAx>
        <c:axId val="32813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84512"/>
        <c:crosses val="autoZero"/>
        <c:crossBetween val="midCat"/>
      </c:valAx>
      <c:valAx>
        <c:axId val="3283845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138048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Correlations!$H$2:$H$5</c:f>
              <c:numCache>
                <c:formatCode>General</c:formatCode>
                <c:ptCount val="4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</c:numCache>
            </c:numRef>
          </c:xVal>
          <c:yVal>
            <c:numRef>
              <c:f>Correlations!$C$2:$C$5</c:f>
              <c:numCache>
                <c:formatCode>General</c:formatCode>
                <c:ptCount val="4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463-4466-A432-A0868A8F7ED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Correlations!$H$12:$H$16</c:f>
              <c:numCache>
                <c:formatCode>General</c:formatCode>
                <c:ptCount val="5"/>
                <c:pt idx="0">
                  <c:v>18</c:v>
                </c:pt>
                <c:pt idx="1">
                  <c:v>18.3</c:v>
                </c:pt>
                <c:pt idx="2">
                  <c:v>20.5</c:v>
                </c:pt>
                <c:pt idx="3">
                  <c:v>14.7</c:v>
                </c:pt>
                <c:pt idx="4">
                  <c:v>12.8</c:v>
                </c:pt>
              </c:numCache>
            </c:numRef>
          </c:xVal>
          <c:yVal>
            <c:numRef>
              <c:f>Correlations!$C$12:$C$16</c:f>
              <c:numCache>
                <c:formatCode>General</c:formatCode>
                <c:ptCount val="5"/>
                <c:pt idx="0">
                  <c:v>1027.8937922</c:v>
                </c:pt>
                <c:pt idx="1">
                  <c:v>1152.7449331999999</c:v>
                </c:pt>
                <c:pt idx="2">
                  <c:v>1005.5455139000001</c:v>
                </c:pt>
                <c:pt idx="3">
                  <c:v>1185.2447920999998</c:v>
                </c:pt>
                <c:pt idx="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463-4466-A432-A0868A8F7ED7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Correlations!$H$6:$H$11</c:f>
              <c:numCache>
                <c:formatCode>General</c:formatCode>
                <c:ptCount val="6"/>
                <c:pt idx="0">
                  <c:v>15.1</c:v>
                </c:pt>
                <c:pt idx="1">
                  <c:v>24.6</c:v>
                </c:pt>
                <c:pt idx="2">
                  <c:v>12.8</c:v>
                </c:pt>
                <c:pt idx="3">
                  <c:v>31.3</c:v>
                </c:pt>
                <c:pt idx="4">
                  <c:v>17.600000000000001</c:v>
                </c:pt>
                <c:pt idx="5">
                  <c:v>22.3</c:v>
                </c:pt>
              </c:numCache>
            </c:numRef>
          </c:xVal>
          <c:yVal>
            <c:numRef>
              <c:f>Correlations!$C$6:$C$11</c:f>
              <c:numCache>
                <c:formatCode>General</c:formatCode>
                <c:ptCount val="6"/>
                <c:pt idx="0">
                  <c:v>1187.3539128</c:v>
                </c:pt>
                <c:pt idx="1">
                  <c:v>142.49815040000001</c:v>
                </c:pt>
                <c:pt idx="2">
                  <c:v>1173.9571464999999</c:v>
                </c:pt>
                <c:pt idx="3">
                  <c:v>172.38585990000001</c:v>
                </c:pt>
                <c:pt idx="4">
                  <c:v>818.43481179999992</c:v>
                </c:pt>
                <c:pt idx="5">
                  <c:v>99.093667799999992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463-4466-A432-A0868A8F7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386240"/>
        <c:axId val="328386816"/>
      </c:scatterChart>
      <c:valAx>
        <c:axId val="32838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86816"/>
        <c:crosses val="autoZero"/>
        <c:crossBetween val="midCat"/>
      </c:valAx>
      <c:valAx>
        <c:axId val="3283868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8624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Correlations!$H$2:$H$16</c:f>
              <c:numCache>
                <c:formatCode>General</c:formatCode>
                <c:ptCount val="15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  <c:pt idx="4">
                  <c:v>15.1</c:v>
                </c:pt>
                <c:pt idx="5">
                  <c:v>24.6</c:v>
                </c:pt>
                <c:pt idx="6">
                  <c:v>12.8</c:v>
                </c:pt>
                <c:pt idx="7">
                  <c:v>31.3</c:v>
                </c:pt>
                <c:pt idx="8">
                  <c:v>17.600000000000001</c:v>
                </c:pt>
                <c:pt idx="9">
                  <c:v>22.3</c:v>
                </c:pt>
                <c:pt idx="10">
                  <c:v>18</c:v>
                </c:pt>
                <c:pt idx="11">
                  <c:v>18.3</c:v>
                </c:pt>
                <c:pt idx="12">
                  <c:v>20.5</c:v>
                </c:pt>
                <c:pt idx="13">
                  <c:v>14.7</c:v>
                </c:pt>
                <c:pt idx="14">
                  <c:v>12.8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6A-4932-BD0A-A295C98BA2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388544"/>
        <c:axId val="328389120"/>
      </c:scatterChart>
      <c:valAx>
        <c:axId val="328388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89120"/>
        <c:crosses val="autoZero"/>
        <c:crossBetween val="midCat"/>
      </c:valAx>
      <c:valAx>
        <c:axId val="3283891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8854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xVal>
          <c:yVal>
            <c:numRef>
              <c:f>Correlations!$C$2:$C$5</c:f>
              <c:numCache>
                <c:formatCode>General</c:formatCode>
                <c:ptCount val="4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7C-46C8-8805-F78F5F3215E1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4249599008457281E-2"/>
                  <c:y val="-0.2164039201156531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xVal>
          <c:yVal>
            <c:numRef>
              <c:f>Correlations!$C$12:$C$16</c:f>
              <c:numCache>
                <c:formatCode>General</c:formatCode>
                <c:ptCount val="5"/>
                <c:pt idx="0">
                  <c:v>1027.8937922</c:v>
                </c:pt>
                <c:pt idx="1">
                  <c:v>1152.7449331999999</c:v>
                </c:pt>
                <c:pt idx="2">
                  <c:v>1005.5455139000001</c:v>
                </c:pt>
                <c:pt idx="3">
                  <c:v>1185.2447920999998</c:v>
                </c:pt>
                <c:pt idx="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C7C-46C8-8805-F78F5F3215E1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11155293088363955"/>
                  <c:y val="0.157302994071864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xVal>
          <c:yVal>
            <c:numRef>
              <c:f>Correlations!$C$6:$C$11</c:f>
              <c:numCache>
                <c:formatCode>General</c:formatCode>
                <c:ptCount val="6"/>
                <c:pt idx="0">
                  <c:v>1187.3539128</c:v>
                </c:pt>
                <c:pt idx="1">
                  <c:v>142.49815040000001</c:v>
                </c:pt>
                <c:pt idx="2">
                  <c:v>1173.9571464999999</c:v>
                </c:pt>
                <c:pt idx="3">
                  <c:v>172.38585990000001</c:v>
                </c:pt>
                <c:pt idx="4">
                  <c:v>818.43481179999992</c:v>
                </c:pt>
                <c:pt idx="5">
                  <c:v>99.093667799999992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C7C-46C8-8805-F78F5F321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390848"/>
        <c:axId val="328391424"/>
      </c:scatterChart>
      <c:valAx>
        <c:axId val="328390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91424"/>
        <c:crosses val="autoZero"/>
        <c:crossBetween val="midCat"/>
      </c:valAx>
      <c:valAx>
        <c:axId val="3283914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390848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FE9-4C82-B2F4-50A375285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533120"/>
        <c:axId val="328533696"/>
      </c:scatterChart>
      <c:valAx>
        <c:axId val="328533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3696"/>
        <c:crosses val="autoZero"/>
        <c:crossBetween val="midCat"/>
      </c:valAx>
      <c:valAx>
        <c:axId val="3285336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</a:t>
                </a:r>
                <a:r>
                  <a:rPr lang="en-US" baseline="0"/>
                  <a:t> (s)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312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Correlations!$F$2:$F$5</c:f>
              <c:numCache>
                <c:formatCode>General</c:formatCode>
                <c:ptCount val="4"/>
                <c:pt idx="0">
                  <c:v>20.100000000000001</c:v>
                </c:pt>
                <c:pt idx="1">
                  <c:v>31</c:v>
                </c:pt>
                <c:pt idx="2">
                  <c:v>20.5</c:v>
                </c:pt>
                <c:pt idx="3">
                  <c:v>35.9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4A0-47EB-AAB0-3719F22C05A6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Correlations!$F$12:$F$16</c:f>
              <c:numCache>
                <c:formatCode>General</c:formatCode>
                <c:ptCount val="5"/>
                <c:pt idx="0">
                  <c:v>88.5</c:v>
                </c:pt>
                <c:pt idx="1">
                  <c:v>120.1</c:v>
                </c:pt>
                <c:pt idx="2">
                  <c:v>132.6</c:v>
                </c:pt>
                <c:pt idx="3">
                  <c:v>80.7</c:v>
                </c:pt>
                <c:pt idx="4">
                  <c:v>46.8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4A0-47EB-AAB0-3719F22C05A6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Correlations!$F$6:$F$11</c:f>
              <c:numCache>
                <c:formatCode>General</c:formatCode>
                <c:ptCount val="6"/>
                <c:pt idx="0">
                  <c:v>83.8</c:v>
                </c:pt>
                <c:pt idx="1">
                  <c:v>66.900000000000006</c:v>
                </c:pt>
                <c:pt idx="2">
                  <c:v>117.2</c:v>
                </c:pt>
                <c:pt idx="3">
                  <c:v>62.9</c:v>
                </c:pt>
                <c:pt idx="4">
                  <c:v>126</c:v>
                </c:pt>
                <c:pt idx="5">
                  <c:v>64.5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4A0-47EB-AAB0-3719F22C0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535424"/>
        <c:axId val="328536000"/>
      </c:scatterChart>
      <c:valAx>
        <c:axId val="328535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Decay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6000"/>
        <c:crosses val="autoZero"/>
        <c:crossBetween val="midCat"/>
      </c:valAx>
      <c:valAx>
        <c:axId val="3285360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542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Correlations!$F$2:$F$16</c:f>
              <c:numCache>
                <c:formatCode>General</c:formatCode>
                <c:ptCount val="15"/>
                <c:pt idx="0">
                  <c:v>20.100000000000001</c:v>
                </c:pt>
                <c:pt idx="1">
                  <c:v>31</c:v>
                </c:pt>
                <c:pt idx="2">
                  <c:v>20.5</c:v>
                </c:pt>
                <c:pt idx="3">
                  <c:v>35.9</c:v>
                </c:pt>
                <c:pt idx="4">
                  <c:v>83.8</c:v>
                </c:pt>
                <c:pt idx="5">
                  <c:v>66.900000000000006</c:v>
                </c:pt>
                <c:pt idx="6">
                  <c:v>117.2</c:v>
                </c:pt>
                <c:pt idx="7">
                  <c:v>62.9</c:v>
                </c:pt>
                <c:pt idx="8">
                  <c:v>126</c:v>
                </c:pt>
                <c:pt idx="9">
                  <c:v>64.5</c:v>
                </c:pt>
                <c:pt idx="10">
                  <c:v>88.5</c:v>
                </c:pt>
                <c:pt idx="11">
                  <c:v>120.1</c:v>
                </c:pt>
                <c:pt idx="12">
                  <c:v>132.6</c:v>
                </c:pt>
                <c:pt idx="13">
                  <c:v>80.7</c:v>
                </c:pt>
                <c:pt idx="14">
                  <c:v>46.8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F20-4F6A-907B-84BA3B7BE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538304"/>
        <c:axId val="328538880"/>
      </c:scatterChart>
      <c:valAx>
        <c:axId val="328538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Decay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8880"/>
        <c:crosses val="autoZero"/>
        <c:crossBetween val="midCat"/>
      </c:valAx>
      <c:valAx>
        <c:axId val="3285388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53830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Correlations!$G$2:$G$5</c:f>
              <c:numCache>
                <c:formatCode>General</c:formatCode>
                <c:ptCount val="4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C31-4F6B-906A-9330C96708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Correlations!$G$12:$G$16</c:f>
              <c:numCache>
                <c:formatCode>General</c:formatCode>
                <c:ptCount val="5"/>
                <c:pt idx="0">
                  <c:v>64.405140000000003</c:v>
                </c:pt>
                <c:pt idx="1">
                  <c:v>64.058819999999997</c:v>
                </c:pt>
                <c:pt idx="2">
                  <c:v>35.662399999999998</c:v>
                </c:pt>
                <c:pt idx="3">
                  <c:v>62.504309999999997</c:v>
                </c:pt>
                <c:pt idx="4">
                  <c:v>51.301099999999998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C31-4F6B-906A-9330C96708F7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Correlations!$G$6:$G$11</c:f>
              <c:numCache>
                <c:formatCode>General</c:formatCode>
                <c:ptCount val="6"/>
                <c:pt idx="0">
                  <c:v>42.347909999999999</c:v>
                </c:pt>
                <c:pt idx="1">
                  <c:v>52.620849999999997</c:v>
                </c:pt>
                <c:pt idx="2">
                  <c:v>47.748579999999997</c:v>
                </c:pt>
                <c:pt idx="3">
                  <c:v>41.312260000000002</c:v>
                </c:pt>
                <c:pt idx="4">
                  <c:v>36.108060000000002</c:v>
                </c:pt>
                <c:pt idx="5">
                  <c:v>39.791670000000003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C31-4F6B-906A-9330C9670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802880"/>
        <c:axId val="328803456"/>
      </c:scatterChart>
      <c:valAx>
        <c:axId val="328802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3456"/>
        <c:crosses val="autoZero"/>
        <c:crossBetween val="midCat"/>
      </c:valAx>
      <c:valAx>
        <c:axId val="3288034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288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Correlations!$G$2:$G$16</c:f>
              <c:numCache>
                <c:formatCode>General</c:formatCode>
                <c:ptCount val="15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  <c:pt idx="4">
                  <c:v>42.347909999999999</c:v>
                </c:pt>
                <c:pt idx="5">
                  <c:v>52.620849999999997</c:v>
                </c:pt>
                <c:pt idx="6">
                  <c:v>47.748579999999997</c:v>
                </c:pt>
                <c:pt idx="7">
                  <c:v>41.312260000000002</c:v>
                </c:pt>
                <c:pt idx="8">
                  <c:v>36.108060000000002</c:v>
                </c:pt>
                <c:pt idx="9">
                  <c:v>39.791670000000003</c:v>
                </c:pt>
                <c:pt idx="10">
                  <c:v>64.405140000000003</c:v>
                </c:pt>
                <c:pt idx="11">
                  <c:v>64.058819999999997</c:v>
                </c:pt>
                <c:pt idx="12">
                  <c:v>35.662399999999998</c:v>
                </c:pt>
                <c:pt idx="13">
                  <c:v>62.504309999999997</c:v>
                </c:pt>
                <c:pt idx="14">
                  <c:v>51.301099999999998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350-4750-B5FC-8039BD7A4F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805760"/>
        <c:axId val="328806336"/>
      </c:scatterChart>
      <c:valAx>
        <c:axId val="328805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6336"/>
        <c:crosses val="autoZero"/>
        <c:crossBetween val="midCat"/>
      </c:valAx>
      <c:valAx>
        <c:axId val="3288063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576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Correlations!$H$2:$H$5</c:f>
              <c:numCache>
                <c:formatCode>General</c:formatCode>
                <c:ptCount val="4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C2-4747-B7A8-37B83C3A7E73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Correlations!$H$12:$H$16</c:f>
              <c:numCache>
                <c:formatCode>General</c:formatCode>
                <c:ptCount val="5"/>
                <c:pt idx="0">
                  <c:v>18</c:v>
                </c:pt>
                <c:pt idx="1">
                  <c:v>18.3</c:v>
                </c:pt>
                <c:pt idx="2">
                  <c:v>20.5</c:v>
                </c:pt>
                <c:pt idx="3">
                  <c:v>14.7</c:v>
                </c:pt>
                <c:pt idx="4">
                  <c:v>12.8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C2-4747-B7A8-37B83C3A7E73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Correlations!$H$6:$H$11</c:f>
              <c:numCache>
                <c:formatCode>General</c:formatCode>
                <c:ptCount val="6"/>
                <c:pt idx="0">
                  <c:v>15.1</c:v>
                </c:pt>
                <c:pt idx="1">
                  <c:v>24.6</c:v>
                </c:pt>
                <c:pt idx="2">
                  <c:v>12.8</c:v>
                </c:pt>
                <c:pt idx="3">
                  <c:v>31.3</c:v>
                </c:pt>
                <c:pt idx="4">
                  <c:v>17.600000000000001</c:v>
                </c:pt>
                <c:pt idx="5">
                  <c:v>22.3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4C2-4747-B7A8-37B83C3A7E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808064"/>
        <c:axId val="328808640"/>
      </c:scatterChart>
      <c:valAx>
        <c:axId val="328808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8640"/>
        <c:crosses val="autoZero"/>
        <c:crossBetween val="midCat"/>
      </c:valAx>
      <c:valAx>
        <c:axId val="3288086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880806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Correlations!$H$2:$H$16</c:f>
              <c:numCache>
                <c:formatCode>General</c:formatCode>
                <c:ptCount val="15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  <c:pt idx="4">
                  <c:v>15.1</c:v>
                </c:pt>
                <c:pt idx="5">
                  <c:v>24.6</c:v>
                </c:pt>
                <c:pt idx="6">
                  <c:v>12.8</c:v>
                </c:pt>
                <c:pt idx="7">
                  <c:v>31.3</c:v>
                </c:pt>
                <c:pt idx="8">
                  <c:v>17.600000000000001</c:v>
                </c:pt>
                <c:pt idx="9">
                  <c:v>22.3</c:v>
                </c:pt>
                <c:pt idx="10">
                  <c:v>18</c:v>
                </c:pt>
                <c:pt idx="11">
                  <c:v>18.3</c:v>
                </c:pt>
                <c:pt idx="12">
                  <c:v>20.5</c:v>
                </c:pt>
                <c:pt idx="13">
                  <c:v>14.7</c:v>
                </c:pt>
                <c:pt idx="14">
                  <c:v>12.8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24-43BB-9FA9-D893F1CF71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073216"/>
        <c:axId val="329073792"/>
      </c:scatterChart>
      <c:valAx>
        <c:axId val="329073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3792"/>
        <c:crosses val="autoZero"/>
        <c:crossBetween val="midCat"/>
      </c:valAx>
      <c:valAx>
        <c:axId val="32907379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321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363-4C3D-B01D-220C1CD3B878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363-4C3D-B01D-220C1CD3B878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363-4C3D-B01D-220C1CD3B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076096"/>
        <c:axId val="329076672"/>
      </c:scatterChart>
      <c:valAx>
        <c:axId val="329076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6672"/>
        <c:crosses val="autoZero"/>
        <c:crossBetween val="midCat"/>
      </c:valAx>
      <c:valAx>
        <c:axId val="32907667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609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1F0-4D6C-B324-2B47DA9DE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078976"/>
        <c:axId val="329079552"/>
      </c:scatterChart>
      <c:valAx>
        <c:axId val="329078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</a:t>
                </a:r>
                <a:r>
                  <a:rPr lang="en-US" baseline="0"/>
                  <a:t> Output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9552"/>
        <c:crosses val="autoZero"/>
        <c:crossBetween val="midCat"/>
      </c:valAx>
      <c:valAx>
        <c:axId val="3290795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 (U/L)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07897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xVal>
          <c:y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925-460B-8BBF-73A30AA9AFC3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xVal>
          <c:y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925-460B-8BBF-73A30AA9AFC3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xVal>
          <c:y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925-460B-8BBF-73A30AA9A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196096"/>
        <c:axId val="329196672"/>
      </c:scatterChart>
      <c:valAx>
        <c:axId val="329196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196672"/>
        <c:crosses val="autoZero"/>
        <c:crossBetween val="midCat"/>
      </c:valAx>
      <c:valAx>
        <c:axId val="32919667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19609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xVal>
          <c:y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198976"/>
        <c:axId val="329199552"/>
      </c:scatterChart>
      <c:valAx>
        <c:axId val="329198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199552"/>
        <c:crosses val="autoZero"/>
        <c:crossBetween val="midCat"/>
      </c:valAx>
      <c:valAx>
        <c:axId val="3291995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19897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Correlations!$H$2:$H$5</c:f>
              <c:numCache>
                <c:formatCode>General</c:formatCode>
                <c:ptCount val="4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</c:numCache>
            </c:numRef>
          </c:xVal>
          <c:y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BE4-41A2-A219-3B1DE0DFA6AD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Correlations!$H$12:$H$16</c:f>
              <c:numCache>
                <c:formatCode>General</c:formatCode>
                <c:ptCount val="5"/>
                <c:pt idx="0">
                  <c:v>18</c:v>
                </c:pt>
                <c:pt idx="1">
                  <c:v>18.3</c:v>
                </c:pt>
                <c:pt idx="2">
                  <c:v>20.5</c:v>
                </c:pt>
                <c:pt idx="3">
                  <c:v>14.7</c:v>
                </c:pt>
                <c:pt idx="4">
                  <c:v>12.8</c:v>
                </c:pt>
              </c:numCache>
            </c:numRef>
          </c:xVal>
          <c:y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BE4-41A2-A219-3B1DE0DFA6AD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Correlations!$H$6:$H$11</c:f>
              <c:numCache>
                <c:formatCode>General</c:formatCode>
                <c:ptCount val="6"/>
                <c:pt idx="0">
                  <c:v>15.1</c:v>
                </c:pt>
                <c:pt idx="1">
                  <c:v>24.6</c:v>
                </c:pt>
                <c:pt idx="2">
                  <c:v>12.8</c:v>
                </c:pt>
                <c:pt idx="3">
                  <c:v>31.3</c:v>
                </c:pt>
                <c:pt idx="4">
                  <c:v>17.600000000000001</c:v>
                </c:pt>
                <c:pt idx="5">
                  <c:v>22.3</c:v>
                </c:pt>
              </c:numCache>
            </c:numRef>
          </c:xVal>
          <c:y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BE4-41A2-A219-3B1DE0DFA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201280"/>
        <c:axId val="329201856"/>
      </c:scatterChart>
      <c:valAx>
        <c:axId val="329201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201856"/>
        <c:crosses val="autoZero"/>
        <c:crossBetween val="midCat"/>
      </c:valAx>
      <c:valAx>
        <c:axId val="3292018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20128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Correlations!$H$2:$H$16</c:f>
              <c:numCache>
                <c:formatCode>General</c:formatCode>
                <c:ptCount val="15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  <c:pt idx="4">
                  <c:v>15.1</c:v>
                </c:pt>
                <c:pt idx="5">
                  <c:v>24.6</c:v>
                </c:pt>
                <c:pt idx="6">
                  <c:v>12.8</c:v>
                </c:pt>
                <c:pt idx="7">
                  <c:v>31.3</c:v>
                </c:pt>
                <c:pt idx="8">
                  <c:v>17.600000000000001</c:v>
                </c:pt>
                <c:pt idx="9">
                  <c:v>22.3</c:v>
                </c:pt>
                <c:pt idx="10">
                  <c:v>18</c:v>
                </c:pt>
                <c:pt idx="11">
                  <c:v>18.3</c:v>
                </c:pt>
                <c:pt idx="12">
                  <c:v>20.5</c:v>
                </c:pt>
                <c:pt idx="13">
                  <c:v>14.7</c:v>
                </c:pt>
                <c:pt idx="14">
                  <c:v>12.8</c:v>
                </c:pt>
              </c:numCache>
            </c:numRef>
          </c:xVal>
          <c:y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6C-4A31-B63F-D78AE15407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30272"/>
        <c:axId val="329630848"/>
      </c:scatterChart>
      <c:valAx>
        <c:axId val="329630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0848"/>
        <c:crosses val="autoZero"/>
        <c:crossBetween val="midCat"/>
      </c:valAx>
      <c:valAx>
        <c:axId val="329630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027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Correlations!$H$2:$H$5</c:f>
              <c:numCache>
                <c:formatCode>General</c:formatCode>
                <c:ptCount val="4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</c:numCache>
            </c:numRef>
          </c:xVal>
          <c:y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DFE-46BA-BA76-CB53014D1D39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Correlations!$H$12:$H$16</c:f>
              <c:numCache>
                <c:formatCode>General</c:formatCode>
                <c:ptCount val="5"/>
                <c:pt idx="0">
                  <c:v>18</c:v>
                </c:pt>
                <c:pt idx="1">
                  <c:v>18.3</c:v>
                </c:pt>
                <c:pt idx="2">
                  <c:v>20.5</c:v>
                </c:pt>
                <c:pt idx="3">
                  <c:v>14.7</c:v>
                </c:pt>
                <c:pt idx="4">
                  <c:v>12.8</c:v>
                </c:pt>
              </c:numCache>
            </c:numRef>
          </c:xVal>
          <c:y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DFE-46BA-BA76-CB53014D1D39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Correlations!$H$6:$H$11</c:f>
              <c:numCache>
                <c:formatCode>General</c:formatCode>
                <c:ptCount val="6"/>
                <c:pt idx="0">
                  <c:v>15.1</c:v>
                </c:pt>
                <c:pt idx="1">
                  <c:v>24.6</c:v>
                </c:pt>
                <c:pt idx="2">
                  <c:v>12.8</c:v>
                </c:pt>
                <c:pt idx="3">
                  <c:v>31.3</c:v>
                </c:pt>
                <c:pt idx="4">
                  <c:v>17.600000000000001</c:v>
                </c:pt>
                <c:pt idx="5">
                  <c:v>22.3</c:v>
                </c:pt>
              </c:numCache>
            </c:numRef>
          </c:xVal>
          <c:y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DFE-46BA-BA76-CB53014D1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32576"/>
        <c:axId val="329633152"/>
      </c:scatterChart>
      <c:valAx>
        <c:axId val="329632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3152"/>
        <c:crosses val="autoZero"/>
        <c:crossBetween val="midCat"/>
      </c:valAx>
      <c:valAx>
        <c:axId val="3296331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257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Correlations!$H$2:$H$16</c:f>
              <c:numCache>
                <c:formatCode>General</c:formatCode>
                <c:ptCount val="15"/>
                <c:pt idx="0">
                  <c:v>44</c:v>
                </c:pt>
                <c:pt idx="1">
                  <c:v>34.9</c:v>
                </c:pt>
                <c:pt idx="2">
                  <c:v>44.1</c:v>
                </c:pt>
                <c:pt idx="3">
                  <c:v>28.8</c:v>
                </c:pt>
                <c:pt idx="4">
                  <c:v>15.1</c:v>
                </c:pt>
                <c:pt idx="5">
                  <c:v>24.6</c:v>
                </c:pt>
                <c:pt idx="6">
                  <c:v>12.8</c:v>
                </c:pt>
                <c:pt idx="7">
                  <c:v>31.3</c:v>
                </c:pt>
                <c:pt idx="8">
                  <c:v>17.600000000000001</c:v>
                </c:pt>
                <c:pt idx="9">
                  <c:v>22.3</c:v>
                </c:pt>
                <c:pt idx="10">
                  <c:v>18</c:v>
                </c:pt>
                <c:pt idx="11">
                  <c:v>18.3</c:v>
                </c:pt>
                <c:pt idx="12">
                  <c:v>20.5</c:v>
                </c:pt>
                <c:pt idx="13">
                  <c:v>14.7</c:v>
                </c:pt>
                <c:pt idx="14">
                  <c:v>12.8</c:v>
                </c:pt>
              </c:numCache>
            </c:numRef>
          </c:xVal>
          <c:y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974-4939-9479-3EE1BBD5BE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35456"/>
        <c:axId val="329636032"/>
      </c:scatterChart>
      <c:valAx>
        <c:axId val="329635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6032"/>
        <c:crosses val="autoZero"/>
        <c:crossBetween val="midCat"/>
      </c:valAx>
      <c:valAx>
        <c:axId val="3296360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Stroke Volume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35456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Correlations!$I$2:$I$5</c:f>
              <c:numCache>
                <c:formatCode>General</c:formatCode>
                <c:ptCount val="4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</c:numCache>
            </c:numRef>
          </c:xVal>
          <c:yVal>
            <c:numRef>
              <c:f>Correlations!$J$2:$J$5</c:f>
              <c:numCache>
                <c:formatCode>General</c:formatCode>
                <c:ptCount val="4"/>
                <c:pt idx="0">
                  <c:v>4.7980818477588059E-3</c:v>
                </c:pt>
                <c:pt idx="1">
                  <c:v>1.3364911964078739E-2</c:v>
                </c:pt>
                <c:pt idx="2">
                  <c:v>8.3520062900454325E-3</c:v>
                </c:pt>
                <c:pt idx="3">
                  <c:v>3.612358881089807E-3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DD0-4136-BF5A-5AA59D769234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3.3309273840769905E-2"/>
                  <c:y val="-0.3621563704720686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Correlations!$I$12:$I$16</c:f>
              <c:numCache>
                <c:formatCode>General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5.9</c:v>
                </c:pt>
                <c:pt idx="3">
                  <c:v>5.3</c:v>
                </c:pt>
                <c:pt idx="4">
                  <c:v>4.3</c:v>
                </c:pt>
              </c:numCache>
            </c:numRef>
          </c:xVal>
          <c:yVal>
            <c:numRef>
              <c:f>Correlations!$J$12:$J$16</c:f>
              <c:numCache>
                <c:formatCode>General</c:formatCode>
                <c:ptCount val="5"/>
                <c:pt idx="0">
                  <c:v>2.0858110464428165E-2</c:v>
                </c:pt>
                <c:pt idx="1">
                  <c:v>4.9917888130247877E-3</c:v>
                </c:pt>
                <c:pt idx="2">
                  <c:v>3.2148946024395247E-2</c:v>
                </c:pt>
                <c:pt idx="3">
                  <c:v>1.4472807596363458E-2</c:v>
                </c:pt>
                <c:pt idx="4">
                  <c:v>4.4677828457204537E-3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DD0-4136-BF5A-5AA59D769234}"/>
            </c:ext>
          </c:extLst>
        </c:ser>
        <c:ser>
          <c:idx val="2"/>
          <c:order val="2"/>
          <c:tx>
            <c:v>ADR + Macro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9924540682414701E-2"/>
                  <c:y val="-1.548804826156531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Correlations!$I$6:$I$11</c:f>
              <c:numCache>
                <c:formatCode>General</c:formatCode>
                <c:ptCount val="6"/>
                <c:pt idx="0">
                  <c:v>3.4</c:v>
                </c:pt>
                <c:pt idx="1">
                  <c:v>7.4</c:v>
                </c:pt>
                <c:pt idx="2">
                  <c:v>3.3</c:v>
                </c:pt>
                <c:pt idx="3">
                  <c:v>12.5</c:v>
                </c:pt>
                <c:pt idx="4">
                  <c:v>5.6</c:v>
                </c:pt>
                <c:pt idx="5">
                  <c:v>6.9</c:v>
                </c:pt>
              </c:numCache>
            </c:numRef>
          </c:xVal>
          <c:yVal>
            <c:numRef>
              <c:f>Correlations!$J$6:$J$11</c:f>
              <c:numCache>
                <c:formatCode>General</c:formatCode>
                <c:ptCount val="6"/>
                <c:pt idx="0">
                  <c:v>5.3492717211073241E-3</c:v>
                </c:pt>
                <c:pt idx="1">
                  <c:v>3.8444381366070156E-3</c:v>
                </c:pt>
                <c:pt idx="2">
                  <c:v>1.2924885638152707E-2</c:v>
                </c:pt>
                <c:pt idx="3">
                  <c:v>6.4680715012598831E-3</c:v>
                </c:pt>
                <c:pt idx="4">
                  <c:v>7.7446368115953622E-3</c:v>
                </c:pt>
                <c:pt idx="5">
                  <c:v>7.1010461358455403E-3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DD0-4136-BF5A-5AA59D7692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87040"/>
        <c:axId val="329687616"/>
      </c:scatterChart>
      <c:valAx>
        <c:axId val="329687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87616"/>
        <c:crosses val="autoZero"/>
        <c:crossBetween val="midCat"/>
      </c:valAx>
      <c:valAx>
        <c:axId val="3296876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BUN:SCr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8704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6.1588655584718572E-4"/>
                  <c:y val="-3.3550050461885368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Correlations!$I$2:$I$16</c:f>
              <c:numCache>
                <c:formatCode>General</c:formatCode>
                <c:ptCount val="15"/>
                <c:pt idx="0">
                  <c:v>17.399999999999999</c:v>
                </c:pt>
                <c:pt idx="1">
                  <c:v>14.3</c:v>
                </c:pt>
                <c:pt idx="2">
                  <c:v>15.7</c:v>
                </c:pt>
                <c:pt idx="3">
                  <c:v>11.2</c:v>
                </c:pt>
                <c:pt idx="4">
                  <c:v>3.4</c:v>
                </c:pt>
                <c:pt idx="5">
                  <c:v>7.4</c:v>
                </c:pt>
                <c:pt idx="6">
                  <c:v>3.3</c:v>
                </c:pt>
                <c:pt idx="7">
                  <c:v>12.5</c:v>
                </c:pt>
                <c:pt idx="8">
                  <c:v>5.6</c:v>
                </c:pt>
                <c:pt idx="9">
                  <c:v>6.9</c:v>
                </c:pt>
                <c:pt idx="10">
                  <c:v>4.5</c:v>
                </c:pt>
                <c:pt idx="11">
                  <c:v>4.7</c:v>
                </c:pt>
                <c:pt idx="12">
                  <c:v>5.9</c:v>
                </c:pt>
                <c:pt idx="13">
                  <c:v>5.3</c:v>
                </c:pt>
                <c:pt idx="14">
                  <c:v>4.3</c:v>
                </c:pt>
              </c:numCache>
            </c:numRef>
          </c:xVal>
          <c:yVal>
            <c:numRef>
              <c:f>Correlations!$J$2:$J$16</c:f>
              <c:numCache>
                <c:formatCode>General</c:formatCode>
                <c:ptCount val="15"/>
                <c:pt idx="0">
                  <c:v>4.7980818477588059E-3</c:v>
                </c:pt>
                <c:pt idx="1">
                  <c:v>1.3364911964078739E-2</c:v>
                </c:pt>
                <c:pt idx="2">
                  <c:v>8.3520062900454325E-3</c:v>
                </c:pt>
                <c:pt idx="3">
                  <c:v>3.612358881089807E-3</c:v>
                </c:pt>
                <c:pt idx="4">
                  <c:v>5.3492717211073241E-3</c:v>
                </c:pt>
                <c:pt idx="5">
                  <c:v>3.8444381366070156E-3</c:v>
                </c:pt>
                <c:pt idx="6">
                  <c:v>1.2924885638152707E-2</c:v>
                </c:pt>
                <c:pt idx="7">
                  <c:v>6.4680715012598831E-3</c:v>
                </c:pt>
                <c:pt idx="8">
                  <c:v>7.7446368115953622E-3</c:v>
                </c:pt>
                <c:pt idx="9">
                  <c:v>7.1010461358455403E-3</c:v>
                </c:pt>
                <c:pt idx="10">
                  <c:v>2.0858110464428165E-2</c:v>
                </c:pt>
                <c:pt idx="11">
                  <c:v>4.9917888130247877E-3</c:v>
                </c:pt>
                <c:pt idx="12">
                  <c:v>3.2148946024395247E-2</c:v>
                </c:pt>
                <c:pt idx="13">
                  <c:v>1.4472807596363458E-2</c:v>
                </c:pt>
                <c:pt idx="14">
                  <c:v>4.4677828457204537E-3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3D0-4F09-BCA5-0F99BB79E0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89344"/>
        <c:axId val="329689920"/>
      </c:scatterChart>
      <c:valAx>
        <c:axId val="329689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Cardiac Output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89920"/>
        <c:crosses val="autoZero"/>
        <c:crossBetween val="midCat"/>
      </c:valAx>
      <c:valAx>
        <c:axId val="3296899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BUN:SCr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8934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Correlations!$L$2:$L$16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2.2999999999999998</c:v>
                </c:pt>
                <c:pt idx="5">
                  <c:v>1.2</c:v>
                </c:pt>
                <c:pt idx="6">
                  <c:v>2.5</c:v>
                </c:pt>
                <c:pt idx="7">
                  <c:v>1.4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0.7</c:v>
                </c:pt>
                <c:pt idx="12">
                  <c:v>2</c:v>
                </c:pt>
                <c:pt idx="13">
                  <c:v>0.9</c:v>
                </c:pt>
                <c:pt idx="14">
                  <c:v>2.6</c:v>
                </c:pt>
              </c:numCache>
            </c:numRef>
          </c:xVal>
          <c:yVal>
            <c:numRef>
              <c:f>Correlations!$B$2:$B$16</c:f>
              <c:numCache>
                <c:formatCode>General</c:formatCode>
                <c:ptCount val="15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  <c:pt idx="4">
                  <c:v>44.904621687363971</c:v>
                </c:pt>
                <c:pt idx="5">
                  <c:v>31.270003840737413</c:v>
                </c:pt>
                <c:pt idx="6">
                  <c:v>45.640763026501091</c:v>
                </c:pt>
                <c:pt idx="7">
                  <c:v>32.710280373831772</c:v>
                </c:pt>
                <c:pt idx="8">
                  <c:v>48.361285366790426</c:v>
                </c:pt>
                <c:pt idx="9">
                  <c:v>43.528357444629371</c:v>
                </c:pt>
                <c:pt idx="10">
                  <c:v>47.273076430674685</c:v>
                </c:pt>
                <c:pt idx="11">
                  <c:v>37.511202150812956</c:v>
                </c:pt>
                <c:pt idx="12">
                  <c:v>45.032646268083468</c:v>
                </c:pt>
                <c:pt idx="13">
                  <c:v>43.080271412111124</c:v>
                </c:pt>
                <c:pt idx="1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91648"/>
        <c:axId val="329692224"/>
      </c:scatterChart>
      <c:valAx>
        <c:axId val="329691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92224"/>
        <c:crosses val="autoZero"/>
        <c:crossBetween val="midCat"/>
      </c:valAx>
      <c:valAx>
        <c:axId val="3296922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91648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Correlations!$L$2:$L$5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Correlations!$B$2:$B$5</c:f>
              <c:numCache>
                <c:formatCode>General</c:formatCode>
                <c:ptCount val="4"/>
                <c:pt idx="0">
                  <c:v>26.469082063756236</c:v>
                </c:pt>
                <c:pt idx="1">
                  <c:v>26.597106644475737</c:v>
                </c:pt>
                <c:pt idx="2">
                  <c:v>24.58071949814364</c:v>
                </c:pt>
                <c:pt idx="3">
                  <c:v>21.060043528357451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Correlations!$L$12:$L$16</c:f>
              <c:numCache>
                <c:formatCode>General</c:formatCode>
                <c:ptCount val="5"/>
                <c:pt idx="0">
                  <c:v>0.2</c:v>
                </c:pt>
                <c:pt idx="1">
                  <c:v>0.7</c:v>
                </c:pt>
                <c:pt idx="2">
                  <c:v>2</c:v>
                </c:pt>
                <c:pt idx="3">
                  <c:v>0.9</c:v>
                </c:pt>
                <c:pt idx="4">
                  <c:v>2.6</c:v>
                </c:pt>
              </c:numCache>
            </c:numRef>
          </c:xVal>
          <c:yVal>
            <c:numRef>
              <c:f>Correlations!$B$12:$B$16</c:f>
              <c:numCache>
                <c:formatCode>General</c:formatCode>
                <c:ptCount val="5"/>
                <c:pt idx="0">
                  <c:v>47.273076430674685</c:v>
                </c:pt>
                <c:pt idx="1">
                  <c:v>37.511202150812956</c:v>
                </c:pt>
                <c:pt idx="2">
                  <c:v>45.032646268083468</c:v>
                </c:pt>
                <c:pt idx="3">
                  <c:v>43.080271412111124</c:v>
                </c:pt>
                <c:pt idx="4">
                  <c:v>44.264498783766477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715-4122-83F3-8A8E3771DF24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Correlations!$L$6:$L$11</c:f>
              <c:numCache>
                <c:formatCode>General</c:formatCode>
                <c:ptCount val="6"/>
                <c:pt idx="0">
                  <c:v>2.2999999999999998</c:v>
                </c:pt>
                <c:pt idx="1">
                  <c:v>1.2</c:v>
                </c:pt>
                <c:pt idx="2">
                  <c:v>2.5</c:v>
                </c:pt>
                <c:pt idx="3">
                  <c:v>1.4</c:v>
                </c:pt>
                <c:pt idx="4">
                  <c:v>0.2</c:v>
                </c:pt>
                <c:pt idx="5">
                  <c:v>0.2</c:v>
                </c:pt>
              </c:numCache>
            </c:numRef>
          </c:xVal>
          <c:yVal>
            <c:numRef>
              <c:f>Correlations!$B$6:$B$11</c:f>
              <c:numCache>
                <c:formatCode>General</c:formatCode>
                <c:ptCount val="6"/>
                <c:pt idx="0">
                  <c:v>44.904621687363971</c:v>
                </c:pt>
                <c:pt idx="1">
                  <c:v>31.270003840737413</c:v>
                </c:pt>
                <c:pt idx="2">
                  <c:v>45.640763026501091</c:v>
                </c:pt>
                <c:pt idx="3">
                  <c:v>32.710280373831772</c:v>
                </c:pt>
                <c:pt idx="4">
                  <c:v>48.361285366790426</c:v>
                </c:pt>
                <c:pt idx="5">
                  <c:v>43.528357444629371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715-4122-83F3-8A8E3771D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9693952"/>
        <c:axId val="329694528"/>
      </c:scatterChart>
      <c:valAx>
        <c:axId val="329693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94528"/>
        <c:crosses val="autoZero"/>
        <c:crossBetween val="midCat"/>
      </c:valAx>
      <c:valAx>
        <c:axId val="32969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BUN (mg/dl)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29693952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Correlations!$L$2:$L$16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2.2999999999999998</c:v>
                </c:pt>
                <c:pt idx="5">
                  <c:v>1.2</c:v>
                </c:pt>
                <c:pt idx="6">
                  <c:v>2.5</c:v>
                </c:pt>
                <c:pt idx="7">
                  <c:v>1.4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0.7</c:v>
                </c:pt>
                <c:pt idx="12">
                  <c:v>2</c:v>
                </c:pt>
                <c:pt idx="13">
                  <c:v>0.9</c:v>
                </c:pt>
                <c:pt idx="14">
                  <c:v>2.6</c:v>
                </c:pt>
              </c:numCache>
            </c:numRef>
          </c:xVal>
          <c:yVal>
            <c:numRef>
              <c:f>Correlations!$C$2:$C$16</c:f>
              <c:numCache>
                <c:formatCode>General</c:formatCode>
                <c:ptCount val="15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  <c:pt idx="4">
                  <c:v>1187.3539128</c:v>
                </c:pt>
                <c:pt idx="5">
                  <c:v>142.49815040000001</c:v>
                </c:pt>
                <c:pt idx="6">
                  <c:v>1173.9571464999999</c:v>
                </c:pt>
                <c:pt idx="7">
                  <c:v>172.38585990000001</c:v>
                </c:pt>
                <c:pt idx="8">
                  <c:v>818.43481179999992</c:v>
                </c:pt>
                <c:pt idx="9">
                  <c:v>99.093667799999992</c:v>
                </c:pt>
                <c:pt idx="10">
                  <c:v>1027.8937922</c:v>
                </c:pt>
                <c:pt idx="11">
                  <c:v>1152.7449331999999</c:v>
                </c:pt>
                <c:pt idx="12">
                  <c:v>1005.5455139000001</c:v>
                </c:pt>
                <c:pt idx="13">
                  <c:v>1185.2447920999998</c:v>
                </c:pt>
                <c:pt idx="1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507968"/>
        <c:axId val="330508544"/>
      </c:scatterChart>
      <c:valAx>
        <c:axId val="330507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08544"/>
        <c:crosses val="autoZero"/>
        <c:crossBetween val="midCat"/>
      </c:valAx>
      <c:valAx>
        <c:axId val="3305085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07968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Correlations!$L$2:$L$5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Correlations!$C$2:$C$5</c:f>
              <c:numCache>
                <c:formatCode>General</c:formatCode>
                <c:ptCount val="4"/>
                <c:pt idx="0">
                  <c:v>175.60704420000002</c:v>
                </c:pt>
                <c:pt idx="1">
                  <c:v>70.693043400000022</c:v>
                </c:pt>
                <c:pt idx="2">
                  <c:v>91.487232699999993</c:v>
                </c:pt>
                <c:pt idx="3">
                  <c:v>86.188929699999989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Correlations!$L$12:$L$16</c:f>
              <c:numCache>
                <c:formatCode>General</c:formatCode>
                <c:ptCount val="5"/>
                <c:pt idx="0">
                  <c:v>0.2</c:v>
                </c:pt>
                <c:pt idx="1">
                  <c:v>0.7</c:v>
                </c:pt>
                <c:pt idx="2">
                  <c:v>2</c:v>
                </c:pt>
                <c:pt idx="3">
                  <c:v>0.9</c:v>
                </c:pt>
                <c:pt idx="4">
                  <c:v>2.6</c:v>
                </c:pt>
              </c:numCache>
            </c:numRef>
          </c:xVal>
          <c:yVal>
            <c:numRef>
              <c:f>Correlations!$C$12:$C$16</c:f>
              <c:numCache>
                <c:formatCode>General</c:formatCode>
                <c:ptCount val="5"/>
                <c:pt idx="0">
                  <c:v>1027.8937922</c:v>
                </c:pt>
                <c:pt idx="1">
                  <c:v>1152.7449331999999</c:v>
                </c:pt>
                <c:pt idx="2">
                  <c:v>1005.5455139000001</c:v>
                </c:pt>
                <c:pt idx="3">
                  <c:v>1185.2447920999998</c:v>
                </c:pt>
                <c:pt idx="4">
                  <c:v>191.01892559999996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A00-4B9F-A081-C3D93A774AC5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Correlations!$L$6:$L$11</c:f>
              <c:numCache>
                <c:formatCode>General</c:formatCode>
                <c:ptCount val="6"/>
                <c:pt idx="0">
                  <c:v>2.2999999999999998</c:v>
                </c:pt>
                <c:pt idx="1">
                  <c:v>1.2</c:v>
                </c:pt>
                <c:pt idx="2">
                  <c:v>2.5</c:v>
                </c:pt>
                <c:pt idx="3">
                  <c:v>1.4</c:v>
                </c:pt>
                <c:pt idx="4">
                  <c:v>0.2</c:v>
                </c:pt>
                <c:pt idx="5">
                  <c:v>0.2</c:v>
                </c:pt>
              </c:numCache>
            </c:numRef>
          </c:xVal>
          <c:yVal>
            <c:numRef>
              <c:f>Correlations!$C$6:$C$11</c:f>
              <c:numCache>
                <c:formatCode>General</c:formatCode>
                <c:ptCount val="6"/>
                <c:pt idx="0">
                  <c:v>1187.3539128</c:v>
                </c:pt>
                <c:pt idx="1">
                  <c:v>142.49815040000001</c:v>
                </c:pt>
                <c:pt idx="2">
                  <c:v>1173.9571464999999</c:v>
                </c:pt>
                <c:pt idx="3">
                  <c:v>172.38585990000001</c:v>
                </c:pt>
                <c:pt idx="4">
                  <c:v>818.43481179999992</c:v>
                </c:pt>
                <c:pt idx="5">
                  <c:v>99.093667799999992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A00-4B9F-A081-C3D93A774A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510272"/>
        <c:axId val="330510848"/>
      </c:scatterChart>
      <c:valAx>
        <c:axId val="330510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10848"/>
        <c:crosses val="autoZero"/>
        <c:crossBetween val="midCat"/>
      </c:valAx>
      <c:valAx>
        <c:axId val="330510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Tmax Delay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10272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Correlations!$L$2:$L$16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2.2999999999999998</c:v>
                </c:pt>
                <c:pt idx="5">
                  <c:v>1.2</c:v>
                </c:pt>
                <c:pt idx="6">
                  <c:v>2.5</c:v>
                </c:pt>
                <c:pt idx="7">
                  <c:v>1.4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0.7</c:v>
                </c:pt>
                <c:pt idx="12">
                  <c:v>2</c:v>
                </c:pt>
                <c:pt idx="13">
                  <c:v>0.9</c:v>
                </c:pt>
                <c:pt idx="14">
                  <c:v>2.6</c:v>
                </c:pt>
              </c:numCache>
            </c:numRef>
          </c:xVal>
          <c:yVal>
            <c:numRef>
              <c:f>Correlations!$D$2:$D$16</c:f>
              <c:numCache>
                <c:formatCode>General</c:formatCode>
                <c:ptCount val="15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  <c:pt idx="4">
                  <c:v>1.8658741197677247</c:v>
                </c:pt>
                <c:pt idx="5">
                  <c:v>1.2066068957915774</c:v>
                </c:pt>
                <c:pt idx="6">
                  <c:v>3.5623892918017446</c:v>
                </c:pt>
                <c:pt idx="7">
                  <c:v>0.45481784162126165</c:v>
                </c:pt>
                <c:pt idx="8">
                  <c:v>1.289774001938425</c:v>
                </c:pt>
                <c:pt idx="9">
                  <c:v>0.97010870774392499</c:v>
                </c:pt>
                <c:pt idx="10">
                  <c:v>4.189597612483877</c:v>
                </c:pt>
                <c:pt idx="11">
                  <c:v>2.4788095101209353</c:v>
                </c:pt>
                <c:pt idx="12">
                  <c:v>3.7444006030397241</c:v>
                </c:pt>
                <c:pt idx="13">
                  <c:v>5.6328051382585809</c:v>
                </c:pt>
                <c:pt idx="1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513152"/>
        <c:axId val="330513728"/>
      </c:scatterChart>
      <c:valAx>
        <c:axId val="330513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13728"/>
        <c:crosses val="autoZero"/>
        <c:crossBetween val="midCat"/>
      </c:valAx>
      <c:valAx>
        <c:axId val="3305137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Cortex:Pelvis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51315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Correlations!$L$2:$L$5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Correlations!$D$2:$D$5</c:f>
              <c:numCache>
                <c:formatCode>General</c:formatCode>
                <c:ptCount val="4"/>
                <c:pt idx="0">
                  <c:v>0.43781503657856619</c:v>
                </c:pt>
                <c:pt idx="1">
                  <c:v>0.48729297645572855</c:v>
                </c:pt>
                <c:pt idx="2">
                  <c:v>0.32026845527990627</c:v>
                </c:pt>
                <c:pt idx="3">
                  <c:v>0.21100225319870172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Correlations!$L$12:$L$16</c:f>
              <c:numCache>
                <c:formatCode>General</c:formatCode>
                <c:ptCount val="5"/>
                <c:pt idx="0">
                  <c:v>0.2</c:v>
                </c:pt>
                <c:pt idx="1">
                  <c:v>0.7</c:v>
                </c:pt>
                <c:pt idx="2">
                  <c:v>2</c:v>
                </c:pt>
                <c:pt idx="3">
                  <c:v>0.9</c:v>
                </c:pt>
                <c:pt idx="4">
                  <c:v>2.6</c:v>
                </c:pt>
              </c:numCache>
            </c:numRef>
          </c:xVal>
          <c:yVal>
            <c:numRef>
              <c:f>Correlations!$D$12:$D$16</c:f>
              <c:numCache>
                <c:formatCode>General</c:formatCode>
                <c:ptCount val="5"/>
                <c:pt idx="0">
                  <c:v>4.189597612483877</c:v>
                </c:pt>
                <c:pt idx="1">
                  <c:v>2.4788095101209353</c:v>
                </c:pt>
                <c:pt idx="2">
                  <c:v>3.7444006030397241</c:v>
                </c:pt>
                <c:pt idx="3">
                  <c:v>5.6328051382585809</c:v>
                </c:pt>
                <c:pt idx="4">
                  <c:v>0.58102130895912329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433-4AEC-8A45-0CFD61FEF08C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Correlations!$L$6:$L$11</c:f>
              <c:numCache>
                <c:formatCode>General</c:formatCode>
                <c:ptCount val="6"/>
                <c:pt idx="0">
                  <c:v>2.2999999999999998</c:v>
                </c:pt>
                <c:pt idx="1">
                  <c:v>1.2</c:v>
                </c:pt>
                <c:pt idx="2">
                  <c:v>2.5</c:v>
                </c:pt>
                <c:pt idx="3">
                  <c:v>1.4</c:v>
                </c:pt>
                <c:pt idx="4">
                  <c:v>0.2</c:v>
                </c:pt>
                <c:pt idx="5">
                  <c:v>0.2</c:v>
                </c:pt>
              </c:numCache>
            </c:numRef>
          </c:xVal>
          <c:yVal>
            <c:numRef>
              <c:f>Correlations!$D$6:$D$11</c:f>
              <c:numCache>
                <c:formatCode>General</c:formatCode>
                <c:ptCount val="6"/>
                <c:pt idx="0">
                  <c:v>1.8658741197677247</c:v>
                </c:pt>
                <c:pt idx="1">
                  <c:v>1.2066068957915774</c:v>
                </c:pt>
                <c:pt idx="2">
                  <c:v>3.5623892918017446</c:v>
                </c:pt>
                <c:pt idx="3">
                  <c:v>0.45481784162126165</c:v>
                </c:pt>
                <c:pt idx="4">
                  <c:v>1.289774001938425</c:v>
                </c:pt>
                <c:pt idx="5">
                  <c:v>0.97010870774392499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433-4AEC-8A45-0CFD61FEF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302592"/>
        <c:axId val="330303168"/>
      </c:scatterChart>
      <c:valAx>
        <c:axId val="33030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Wang Average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3168"/>
        <c:crosses val="autoZero"/>
        <c:crossBetween val="midCat"/>
      </c:valAx>
      <c:valAx>
        <c:axId val="3303031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Cortex:Pelvis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2592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Correlations!$M$2:$M$16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305472"/>
        <c:axId val="330306048"/>
      </c:scatterChart>
      <c:valAx>
        <c:axId val="330305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Degereration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6048"/>
        <c:crosses val="autoZero"/>
        <c:crossBetween val="midCat"/>
      </c:valAx>
      <c:valAx>
        <c:axId val="3303060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547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Correlations!$M$2:$M$5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Correlations!$M$12:$M$16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60-4738-8CB9-83E6D98544C6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Correlations!$M$6:$M$11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60-4738-8CB9-83E6D98544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307776"/>
        <c:axId val="330308352"/>
      </c:scatterChart>
      <c:valAx>
        <c:axId val="330307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Degeneration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8352"/>
        <c:crosses val="autoZero"/>
        <c:crossBetween val="midCat"/>
      </c:valAx>
      <c:valAx>
        <c:axId val="3303083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307776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Correlations!$M$2:$M$16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</c:numCache>
            </c:numRef>
          </c:xVal>
          <c:yVal>
            <c:numRef>
              <c:f>Correlations!$G$2:$G$16</c:f>
              <c:numCache>
                <c:formatCode>General</c:formatCode>
                <c:ptCount val="15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  <c:pt idx="4">
                  <c:v>42.347909999999999</c:v>
                </c:pt>
                <c:pt idx="5">
                  <c:v>52.620849999999997</c:v>
                </c:pt>
                <c:pt idx="6">
                  <c:v>47.748579999999997</c:v>
                </c:pt>
                <c:pt idx="7">
                  <c:v>41.312260000000002</c:v>
                </c:pt>
                <c:pt idx="8">
                  <c:v>36.108060000000002</c:v>
                </c:pt>
                <c:pt idx="9">
                  <c:v>39.791670000000003</c:v>
                </c:pt>
                <c:pt idx="10">
                  <c:v>64.405140000000003</c:v>
                </c:pt>
                <c:pt idx="11">
                  <c:v>64.058819999999997</c:v>
                </c:pt>
                <c:pt idx="12">
                  <c:v>35.662399999999998</c:v>
                </c:pt>
                <c:pt idx="13">
                  <c:v>62.504309999999997</c:v>
                </c:pt>
                <c:pt idx="14">
                  <c:v>51.301099999999998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785920"/>
        <c:axId val="330786496"/>
      </c:scatterChart>
      <c:valAx>
        <c:axId val="330785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Degereration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86496"/>
        <c:crosses val="autoZero"/>
        <c:crossBetween val="midCat"/>
      </c:valAx>
      <c:valAx>
        <c:axId val="330786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85920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Correlations!$M$2:$M$5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xVal>
          <c:yVal>
            <c:numRef>
              <c:f>Correlations!$G$2:$G$5</c:f>
              <c:numCache>
                <c:formatCode>General</c:formatCode>
                <c:ptCount val="4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Correlations!$M$12:$M$16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</c:numCache>
            </c:numRef>
          </c:xVal>
          <c:yVal>
            <c:numRef>
              <c:f>Correlations!$G$12:$G$16</c:f>
              <c:numCache>
                <c:formatCode>General</c:formatCode>
                <c:ptCount val="5"/>
                <c:pt idx="0">
                  <c:v>64.405140000000003</c:v>
                </c:pt>
                <c:pt idx="1">
                  <c:v>64.058819999999997</c:v>
                </c:pt>
                <c:pt idx="2">
                  <c:v>35.662399999999998</c:v>
                </c:pt>
                <c:pt idx="3">
                  <c:v>62.504309999999997</c:v>
                </c:pt>
                <c:pt idx="4">
                  <c:v>51.301099999999998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20E-4178-BC77-52B0FA30F6B9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Correlations!$M$6:$M$11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</c:numCache>
            </c:numRef>
          </c:xVal>
          <c:yVal>
            <c:numRef>
              <c:f>Correlations!$G$6:$G$11</c:f>
              <c:numCache>
                <c:formatCode>General</c:formatCode>
                <c:ptCount val="6"/>
                <c:pt idx="0">
                  <c:v>42.347909999999999</c:v>
                </c:pt>
                <c:pt idx="1">
                  <c:v>52.620849999999997</c:v>
                </c:pt>
                <c:pt idx="2">
                  <c:v>47.748579999999997</c:v>
                </c:pt>
                <c:pt idx="3">
                  <c:v>41.312260000000002</c:v>
                </c:pt>
                <c:pt idx="4">
                  <c:v>36.108060000000002</c:v>
                </c:pt>
                <c:pt idx="5">
                  <c:v>39.791670000000003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20E-4178-BC77-52B0FA30F6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788224"/>
        <c:axId val="330788800"/>
      </c:scatterChart>
      <c:valAx>
        <c:axId val="330788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Degeneration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88800"/>
        <c:crosses val="autoZero"/>
        <c:crossBetween val="midCat"/>
      </c:valAx>
      <c:valAx>
        <c:axId val="330788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88224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Correlations!$N$2:$N$16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</c:numCache>
            </c:numRef>
          </c:xVal>
          <c:yVal>
            <c:numRef>
              <c:f>Correlations!$E$2:$E$16</c:f>
              <c:numCache>
                <c:formatCode>General</c:formatCode>
                <c:ptCount val="15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  <c:pt idx="4">
                  <c:v>348.80900000000003</c:v>
                </c:pt>
                <c:pt idx="5">
                  <c:v>313.8578</c:v>
                </c:pt>
                <c:pt idx="6">
                  <c:v>275.6225</c:v>
                </c:pt>
                <c:pt idx="7">
                  <c:v>70.31738</c:v>
                </c:pt>
                <c:pt idx="8">
                  <c:v>166.5377</c:v>
                </c:pt>
                <c:pt idx="9">
                  <c:v>136.61490000000001</c:v>
                </c:pt>
                <c:pt idx="10">
                  <c:v>200.86179999999999</c:v>
                </c:pt>
                <c:pt idx="11">
                  <c:v>496.57740000000001</c:v>
                </c:pt>
                <c:pt idx="12">
                  <c:v>116.4704</c:v>
                </c:pt>
                <c:pt idx="13">
                  <c:v>389.19920000000002</c:v>
                </c:pt>
                <c:pt idx="1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0791104"/>
        <c:axId val="330791680"/>
      </c:scatterChart>
      <c:valAx>
        <c:axId val="33079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Areas of Necrosis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91680"/>
        <c:crosses val="autoZero"/>
        <c:crossBetween val="midCat"/>
      </c:valAx>
      <c:valAx>
        <c:axId val="3307916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079110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Correlations!$N$2:$N$5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</c:numCache>
            </c:numRef>
          </c:xVal>
          <c:yVal>
            <c:numRef>
              <c:f>Correlations!$E$2:$E$5</c:f>
              <c:numCache>
                <c:formatCode>General</c:formatCode>
                <c:ptCount val="4"/>
                <c:pt idx="0">
                  <c:v>91.247929999999997</c:v>
                </c:pt>
                <c:pt idx="1">
                  <c:v>36.460619999999999</c:v>
                </c:pt>
                <c:pt idx="2">
                  <c:v>38.346290000000003</c:v>
                </c:pt>
                <c:pt idx="3">
                  <c:v>58.411209999999997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Correlations!$N$12:$N$16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Correlations!$E$12:$E$16</c:f>
              <c:numCache>
                <c:formatCode>General</c:formatCode>
                <c:ptCount val="5"/>
                <c:pt idx="0">
                  <c:v>200.86179999999999</c:v>
                </c:pt>
                <c:pt idx="1">
                  <c:v>496.57740000000001</c:v>
                </c:pt>
                <c:pt idx="2">
                  <c:v>116.4704</c:v>
                </c:pt>
                <c:pt idx="3">
                  <c:v>389.19920000000002</c:v>
                </c:pt>
                <c:pt idx="4">
                  <c:v>130.04689999999999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87-42E6-8061-7C9F9560121A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Correlations!$N$6:$N$11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Correlations!$E$6:$E$11</c:f>
              <c:numCache>
                <c:formatCode>General</c:formatCode>
                <c:ptCount val="6"/>
                <c:pt idx="0">
                  <c:v>348.80900000000003</c:v>
                </c:pt>
                <c:pt idx="1">
                  <c:v>313.8578</c:v>
                </c:pt>
                <c:pt idx="2">
                  <c:v>275.6225</c:v>
                </c:pt>
                <c:pt idx="3">
                  <c:v>70.31738</c:v>
                </c:pt>
                <c:pt idx="4">
                  <c:v>166.5377</c:v>
                </c:pt>
                <c:pt idx="5">
                  <c:v>136.61490000000001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87-42E6-8061-7C9F956012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1113024"/>
        <c:axId val="331113600"/>
      </c:scatterChart>
      <c:valAx>
        <c:axId val="331113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Degeneration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3600"/>
        <c:crosses val="autoZero"/>
        <c:crossBetween val="midCat"/>
      </c:valAx>
      <c:valAx>
        <c:axId val="3311136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3024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xVal>
            <c:numRef>
              <c:f>Correlations!$N$2:$N$16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</c:numCache>
            </c:numRef>
          </c:xVal>
          <c:yVal>
            <c:numRef>
              <c:f>Correlations!$G$2:$G$16</c:f>
              <c:numCache>
                <c:formatCode>General</c:formatCode>
                <c:ptCount val="15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  <c:pt idx="4">
                  <c:v>42.347909999999999</c:v>
                </c:pt>
                <c:pt idx="5">
                  <c:v>52.620849999999997</c:v>
                </c:pt>
                <c:pt idx="6">
                  <c:v>47.748579999999997</c:v>
                </c:pt>
                <c:pt idx="7">
                  <c:v>41.312260000000002</c:v>
                </c:pt>
                <c:pt idx="8">
                  <c:v>36.108060000000002</c:v>
                </c:pt>
                <c:pt idx="9">
                  <c:v>39.791670000000003</c:v>
                </c:pt>
                <c:pt idx="10">
                  <c:v>64.405140000000003</c:v>
                </c:pt>
                <c:pt idx="11">
                  <c:v>64.058819999999997</c:v>
                </c:pt>
                <c:pt idx="12">
                  <c:v>35.662399999999998</c:v>
                </c:pt>
                <c:pt idx="13">
                  <c:v>62.504309999999997</c:v>
                </c:pt>
                <c:pt idx="14">
                  <c:v>51.301099999999998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1115904"/>
        <c:axId val="331116480"/>
      </c:scatterChart>
      <c:valAx>
        <c:axId val="331115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Areas of Necrosis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6480"/>
        <c:crosses val="autoZero"/>
        <c:crossBetween val="midCat"/>
      </c:valAx>
      <c:valAx>
        <c:axId val="3311164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590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2.731846019247594E-3"/>
                  <c:y val="-0.1189289464831248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Correlations!$N$2:$N$5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</c:numCache>
            </c:numRef>
          </c:xVal>
          <c:yVal>
            <c:numRef>
              <c:f>Correlations!$G$2:$G$5</c:f>
              <c:numCache>
                <c:formatCode>General</c:formatCode>
                <c:ptCount val="4"/>
                <c:pt idx="0">
                  <c:v>14.810650000000001</c:v>
                </c:pt>
                <c:pt idx="1">
                  <c:v>18.635269999999998</c:v>
                </c:pt>
                <c:pt idx="2">
                  <c:v>19.70195</c:v>
                </c:pt>
                <c:pt idx="3">
                  <c:v>12.187950000000001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FB-4CCC-853A-D13D368A52F7}"/>
            </c:ext>
          </c:extLst>
        </c:ser>
        <c:ser>
          <c:idx val="1"/>
          <c:order val="1"/>
          <c:tx>
            <c:v>ADR + Saline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0.22086124234470692"/>
                  <c:y val="-3.4088765184026787E-2"/>
                </c:manualLayout>
              </c:layout>
              <c:numFmt formatCode="General" sourceLinked="0"/>
            </c:trendlineLbl>
          </c:trendline>
          <c:xVal>
            <c:numRef>
              <c:f>Correlations!$N$12:$N$16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</c:numCache>
            </c:numRef>
          </c:xVal>
          <c:yVal>
            <c:numRef>
              <c:f>Correlations!$G$12:$G$16</c:f>
              <c:numCache>
                <c:formatCode>General</c:formatCode>
                <c:ptCount val="5"/>
                <c:pt idx="0">
                  <c:v>64.405140000000003</c:v>
                </c:pt>
                <c:pt idx="1">
                  <c:v>64.058819999999997</c:v>
                </c:pt>
                <c:pt idx="2">
                  <c:v>35.662399999999998</c:v>
                </c:pt>
                <c:pt idx="3">
                  <c:v>62.504309999999997</c:v>
                </c:pt>
                <c:pt idx="4">
                  <c:v>51.301099999999998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C5D-484D-99E0-30DF5BB062AE}"/>
            </c:ext>
          </c:extLst>
        </c:ser>
        <c:ser>
          <c:idx val="2"/>
          <c:order val="2"/>
          <c:tx>
            <c:v>ADR + Macros</c:v>
          </c:tx>
          <c:spPr>
            <a:ln w="28575">
              <a:noFill/>
            </a:ln>
          </c:spPr>
          <c:trendline>
            <c:trendlineType val="linear"/>
            <c:dispRSqr val="1"/>
            <c:dispEq val="0"/>
            <c:trendlineLbl>
              <c:layout>
                <c:manualLayout>
                  <c:x val="-1.4243044619422491E-2"/>
                  <c:y val="3.1988743817282513E-2"/>
                </c:manualLayout>
              </c:layout>
              <c:numFmt formatCode="General" sourceLinked="0"/>
            </c:trendlineLbl>
          </c:trendline>
          <c:xVal>
            <c:numRef>
              <c:f>Correlations!$N$6:$N$11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</c:numCache>
            </c:numRef>
          </c:xVal>
          <c:yVal>
            <c:numRef>
              <c:f>Correlations!$G$6:$G$11</c:f>
              <c:numCache>
                <c:formatCode>General</c:formatCode>
                <c:ptCount val="6"/>
                <c:pt idx="0">
                  <c:v>42.347909999999999</c:v>
                </c:pt>
                <c:pt idx="1">
                  <c:v>52.620849999999997</c:v>
                </c:pt>
                <c:pt idx="2">
                  <c:v>47.748579999999997</c:v>
                </c:pt>
                <c:pt idx="3">
                  <c:v>41.312260000000002</c:v>
                </c:pt>
                <c:pt idx="4">
                  <c:v>36.108060000000002</c:v>
                </c:pt>
                <c:pt idx="5">
                  <c:v>39.791670000000003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C5D-484D-99E0-30DF5BB06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1118208"/>
        <c:axId val="331118784"/>
      </c:scatterChart>
      <c:valAx>
        <c:axId val="331118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Liver Degeneration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8784"/>
        <c:crosses val="autoZero"/>
        <c:crossBetween val="midCat"/>
      </c:valAx>
      <c:valAx>
        <c:axId val="3311187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ICG AUC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31118208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7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5.xml"/><Relationship Id="rId1" Type="http://schemas.openxmlformats.org/officeDocument/2006/relationships/chart" Target="../charts/chart44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7.xml"/><Relationship Id="rId1" Type="http://schemas.openxmlformats.org/officeDocument/2006/relationships/chart" Target="../charts/chart46.xml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9.xml"/><Relationship Id="rId1" Type="http://schemas.openxmlformats.org/officeDocument/2006/relationships/chart" Target="../charts/chart48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3.xml"/><Relationship Id="rId1" Type="http://schemas.openxmlformats.org/officeDocument/2006/relationships/chart" Target="../charts/chart52.xml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5.xml"/><Relationship Id="rId1" Type="http://schemas.openxmlformats.org/officeDocument/2006/relationships/chart" Target="../charts/chart54.xml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7.xml"/><Relationship Id="rId1" Type="http://schemas.openxmlformats.org/officeDocument/2006/relationships/chart" Target="../charts/chart56.xml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9.xml"/><Relationship Id="rId1" Type="http://schemas.openxmlformats.org/officeDocument/2006/relationships/chart" Target="../charts/chart58.xml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1.xml"/><Relationship Id="rId1" Type="http://schemas.openxmlformats.org/officeDocument/2006/relationships/chart" Target="../charts/chart6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34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77.xml"/><Relationship Id="rId18" Type="http://schemas.openxmlformats.org/officeDocument/2006/relationships/chart" Target="../charts/chart82.xml"/><Relationship Id="rId26" Type="http://schemas.openxmlformats.org/officeDocument/2006/relationships/chart" Target="../charts/chart90.xml"/><Relationship Id="rId39" Type="http://schemas.openxmlformats.org/officeDocument/2006/relationships/chart" Target="../charts/chart103.xml"/><Relationship Id="rId21" Type="http://schemas.openxmlformats.org/officeDocument/2006/relationships/chart" Target="../charts/chart85.xml"/><Relationship Id="rId34" Type="http://schemas.openxmlformats.org/officeDocument/2006/relationships/chart" Target="../charts/chart98.xml"/><Relationship Id="rId42" Type="http://schemas.openxmlformats.org/officeDocument/2006/relationships/chart" Target="../charts/chart106.xml"/><Relationship Id="rId47" Type="http://schemas.openxmlformats.org/officeDocument/2006/relationships/chart" Target="../charts/chart111.xml"/><Relationship Id="rId50" Type="http://schemas.openxmlformats.org/officeDocument/2006/relationships/chart" Target="../charts/chart114.xml"/><Relationship Id="rId7" Type="http://schemas.openxmlformats.org/officeDocument/2006/relationships/chart" Target="../charts/chart71.xml"/><Relationship Id="rId2" Type="http://schemas.openxmlformats.org/officeDocument/2006/relationships/chart" Target="../charts/chart66.xml"/><Relationship Id="rId16" Type="http://schemas.openxmlformats.org/officeDocument/2006/relationships/chart" Target="../charts/chart80.xml"/><Relationship Id="rId29" Type="http://schemas.openxmlformats.org/officeDocument/2006/relationships/chart" Target="../charts/chart93.xml"/><Relationship Id="rId11" Type="http://schemas.openxmlformats.org/officeDocument/2006/relationships/chart" Target="../charts/chart75.xml"/><Relationship Id="rId24" Type="http://schemas.openxmlformats.org/officeDocument/2006/relationships/chart" Target="../charts/chart88.xml"/><Relationship Id="rId32" Type="http://schemas.openxmlformats.org/officeDocument/2006/relationships/chart" Target="../charts/chart96.xml"/><Relationship Id="rId37" Type="http://schemas.openxmlformats.org/officeDocument/2006/relationships/chart" Target="../charts/chart101.xml"/><Relationship Id="rId40" Type="http://schemas.openxmlformats.org/officeDocument/2006/relationships/chart" Target="../charts/chart104.xml"/><Relationship Id="rId45" Type="http://schemas.openxmlformats.org/officeDocument/2006/relationships/chart" Target="../charts/chart109.xml"/><Relationship Id="rId5" Type="http://schemas.openxmlformats.org/officeDocument/2006/relationships/chart" Target="../charts/chart69.xml"/><Relationship Id="rId15" Type="http://schemas.openxmlformats.org/officeDocument/2006/relationships/chart" Target="../charts/chart79.xml"/><Relationship Id="rId23" Type="http://schemas.openxmlformats.org/officeDocument/2006/relationships/chart" Target="../charts/chart87.xml"/><Relationship Id="rId28" Type="http://schemas.openxmlformats.org/officeDocument/2006/relationships/chart" Target="../charts/chart92.xml"/><Relationship Id="rId36" Type="http://schemas.openxmlformats.org/officeDocument/2006/relationships/chart" Target="../charts/chart100.xml"/><Relationship Id="rId49" Type="http://schemas.openxmlformats.org/officeDocument/2006/relationships/chart" Target="../charts/chart113.xml"/><Relationship Id="rId10" Type="http://schemas.openxmlformats.org/officeDocument/2006/relationships/chart" Target="../charts/chart74.xml"/><Relationship Id="rId19" Type="http://schemas.openxmlformats.org/officeDocument/2006/relationships/chart" Target="../charts/chart83.xml"/><Relationship Id="rId31" Type="http://schemas.openxmlformats.org/officeDocument/2006/relationships/chart" Target="../charts/chart95.xml"/><Relationship Id="rId44" Type="http://schemas.openxmlformats.org/officeDocument/2006/relationships/chart" Target="../charts/chart108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Relationship Id="rId14" Type="http://schemas.openxmlformats.org/officeDocument/2006/relationships/chart" Target="../charts/chart78.xml"/><Relationship Id="rId22" Type="http://schemas.openxmlformats.org/officeDocument/2006/relationships/chart" Target="../charts/chart86.xml"/><Relationship Id="rId27" Type="http://schemas.openxmlformats.org/officeDocument/2006/relationships/chart" Target="../charts/chart91.xml"/><Relationship Id="rId30" Type="http://schemas.openxmlformats.org/officeDocument/2006/relationships/chart" Target="../charts/chart94.xml"/><Relationship Id="rId35" Type="http://schemas.openxmlformats.org/officeDocument/2006/relationships/chart" Target="../charts/chart99.xml"/><Relationship Id="rId43" Type="http://schemas.openxmlformats.org/officeDocument/2006/relationships/chart" Target="../charts/chart107.xml"/><Relationship Id="rId48" Type="http://schemas.openxmlformats.org/officeDocument/2006/relationships/chart" Target="../charts/chart112.xml"/><Relationship Id="rId8" Type="http://schemas.openxmlformats.org/officeDocument/2006/relationships/chart" Target="../charts/chart72.xml"/><Relationship Id="rId51" Type="http://schemas.openxmlformats.org/officeDocument/2006/relationships/chart" Target="../charts/chart115.xml"/><Relationship Id="rId3" Type="http://schemas.openxmlformats.org/officeDocument/2006/relationships/chart" Target="../charts/chart67.xml"/><Relationship Id="rId12" Type="http://schemas.openxmlformats.org/officeDocument/2006/relationships/chart" Target="../charts/chart76.xml"/><Relationship Id="rId17" Type="http://schemas.openxmlformats.org/officeDocument/2006/relationships/chart" Target="../charts/chart81.xml"/><Relationship Id="rId25" Type="http://schemas.openxmlformats.org/officeDocument/2006/relationships/chart" Target="../charts/chart89.xml"/><Relationship Id="rId33" Type="http://schemas.openxmlformats.org/officeDocument/2006/relationships/chart" Target="../charts/chart97.xml"/><Relationship Id="rId38" Type="http://schemas.openxmlformats.org/officeDocument/2006/relationships/chart" Target="../charts/chart102.xml"/><Relationship Id="rId46" Type="http://schemas.openxmlformats.org/officeDocument/2006/relationships/chart" Target="../charts/chart110.xml"/><Relationship Id="rId20" Type="http://schemas.openxmlformats.org/officeDocument/2006/relationships/chart" Target="../charts/chart84.xml"/><Relationship Id="rId41" Type="http://schemas.openxmlformats.org/officeDocument/2006/relationships/chart" Target="../charts/chart105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359352</xdr:colOff>
      <xdr:row>6</xdr:row>
      <xdr:rowOff>88755</xdr:rowOff>
    </xdr:from>
    <xdr:to>
      <xdr:col>18</xdr:col>
      <xdr:colOff>393988</xdr:colOff>
      <xdr:row>33</xdr:row>
      <xdr:rowOff>103043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2</xdr:row>
      <xdr:rowOff>128587</xdr:rowOff>
    </xdr:from>
    <xdr:to>
      <xdr:col>19</xdr:col>
      <xdr:colOff>381000</xdr:colOff>
      <xdr:row>29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3</xdr:row>
      <xdr:rowOff>42862</xdr:rowOff>
    </xdr:from>
    <xdr:to>
      <xdr:col>18</xdr:col>
      <xdr:colOff>485775</xdr:colOff>
      <xdr:row>30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114300</xdr:colOff>
      <xdr:row>3</xdr:row>
      <xdr:rowOff>33337</xdr:rowOff>
    </xdr:from>
    <xdr:to>
      <xdr:col>19</xdr:col>
      <xdr:colOff>304800</xdr:colOff>
      <xdr:row>30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151039</xdr:colOff>
      <xdr:row>3</xdr:row>
      <xdr:rowOff>121784</xdr:rowOff>
    </xdr:from>
    <xdr:to>
      <xdr:col>18</xdr:col>
      <xdr:colOff>341539</xdr:colOff>
      <xdr:row>30</xdr:row>
      <xdr:rowOff>136072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3</xdr:row>
      <xdr:rowOff>52387</xdr:rowOff>
    </xdr:from>
    <xdr:to>
      <xdr:col>19</xdr:col>
      <xdr:colOff>342900</xdr:colOff>
      <xdr:row>30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209550</xdr:colOff>
      <xdr:row>3</xdr:row>
      <xdr:rowOff>14287</xdr:rowOff>
    </xdr:from>
    <xdr:to>
      <xdr:col>19</xdr:col>
      <xdr:colOff>400050</xdr:colOff>
      <xdr:row>30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114300</xdr:colOff>
      <xdr:row>2</xdr:row>
      <xdr:rowOff>66675</xdr:rowOff>
    </xdr:from>
    <xdr:to>
      <xdr:col>39</xdr:col>
      <xdr:colOff>304800</xdr:colOff>
      <xdr:row>29</xdr:row>
      <xdr:rowOff>80963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3</xdr:row>
      <xdr:rowOff>119062</xdr:rowOff>
    </xdr:from>
    <xdr:to>
      <xdr:col>18</xdr:col>
      <xdr:colOff>409575</xdr:colOff>
      <xdr:row>30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123825</xdr:colOff>
      <xdr:row>2</xdr:row>
      <xdr:rowOff>19050</xdr:rowOff>
    </xdr:from>
    <xdr:to>
      <xdr:col>38</xdr:col>
      <xdr:colOff>314325</xdr:colOff>
      <xdr:row>29</xdr:row>
      <xdr:rowOff>33338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3</xdr:row>
      <xdr:rowOff>42862</xdr:rowOff>
    </xdr:from>
    <xdr:to>
      <xdr:col>19</xdr:col>
      <xdr:colOff>571500</xdr:colOff>
      <xdr:row>30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25773</xdr:colOff>
      <xdr:row>3</xdr:row>
      <xdr:rowOff>144835</xdr:rowOff>
    </xdr:from>
    <xdr:to>
      <xdr:col>18</xdr:col>
      <xdr:colOff>216273</xdr:colOff>
      <xdr:row>30</xdr:row>
      <xdr:rowOff>159123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85725</xdr:colOff>
      <xdr:row>1</xdr:row>
      <xdr:rowOff>47625</xdr:rowOff>
    </xdr:from>
    <xdr:to>
      <xdr:col>38</xdr:col>
      <xdr:colOff>276225</xdr:colOff>
      <xdr:row>28</xdr:row>
      <xdr:rowOff>61913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3</xdr:row>
      <xdr:rowOff>109537</xdr:rowOff>
    </xdr:from>
    <xdr:to>
      <xdr:col>18</xdr:col>
      <xdr:colOff>257175</xdr:colOff>
      <xdr:row>30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4</xdr:row>
      <xdr:rowOff>15408</xdr:rowOff>
    </xdr:from>
    <xdr:to>
      <xdr:col>18</xdr:col>
      <xdr:colOff>333374</xdr:colOff>
      <xdr:row>31</xdr:row>
      <xdr:rowOff>29696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276224</xdr:colOff>
      <xdr:row>2</xdr:row>
      <xdr:rowOff>172570</xdr:rowOff>
    </xdr:from>
    <xdr:to>
      <xdr:col>38</xdr:col>
      <xdr:colOff>466724</xdr:colOff>
      <xdr:row>29</xdr:row>
      <xdr:rowOff>186858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15588</xdr:colOff>
      <xdr:row>3</xdr:row>
      <xdr:rowOff>51520</xdr:rowOff>
    </xdr:from>
    <xdr:to>
      <xdr:col>18</xdr:col>
      <xdr:colOff>571501</xdr:colOff>
      <xdr:row>30</xdr:row>
      <xdr:rowOff>65808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600075</xdr:colOff>
      <xdr:row>1</xdr:row>
      <xdr:rowOff>180975</xdr:rowOff>
    </xdr:from>
    <xdr:to>
      <xdr:col>38</xdr:col>
      <xdr:colOff>180975</xdr:colOff>
      <xdr:row>29</xdr:row>
      <xdr:rowOff>4763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533399</xdr:colOff>
      <xdr:row>3</xdr:row>
      <xdr:rowOff>68716</xdr:rowOff>
    </xdr:from>
    <xdr:to>
      <xdr:col>18</xdr:col>
      <xdr:colOff>421821</xdr:colOff>
      <xdr:row>30</xdr:row>
      <xdr:rowOff>83004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85725</xdr:colOff>
      <xdr:row>2</xdr:row>
      <xdr:rowOff>85725</xdr:rowOff>
    </xdr:from>
    <xdr:to>
      <xdr:col>38</xdr:col>
      <xdr:colOff>276225</xdr:colOff>
      <xdr:row>29</xdr:row>
      <xdr:rowOff>100013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219941</xdr:colOff>
      <xdr:row>3</xdr:row>
      <xdr:rowOff>48057</xdr:rowOff>
    </xdr:from>
    <xdr:to>
      <xdr:col>18</xdr:col>
      <xdr:colOff>410440</xdr:colOff>
      <xdr:row>30</xdr:row>
      <xdr:rowOff>62345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3</xdr:row>
      <xdr:rowOff>33337</xdr:rowOff>
    </xdr:from>
    <xdr:to>
      <xdr:col>18</xdr:col>
      <xdr:colOff>209550</xdr:colOff>
      <xdr:row>30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114300</xdr:colOff>
      <xdr:row>2</xdr:row>
      <xdr:rowOff>47625</xdr:rowOff>
    </xdr:from>
    <xdr:to>
      <xdr:col>38</xdr:col>
      <xdr:colOff>304800</xdr:colOff>
      <xdr:row>29</xdr:row>
      <xdr:rowOff>61913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3</xdr:row>
      <xdr:rowOff>23812</xdr:rowOff>
    </xdr:from>
    <xdr:to>
      <xdr:col>18</xdr:col>
      <xdr:colOff>466725</xdr:colOff>
      <xdr:row>30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3</xdr:row>
      <xdr:rowOff>90487</xdr:rowOff>
    </xdr:from>
    <xdr:to>
      <xdr:col>18</xdr:col>
      <xdr:colOff>438150</xdr:colOff>
      <xdr:row>30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3</xdr:row>
      <xdr:rowOff>52387</xdr:rowOff>
    </xdr:from>
    <xdr:to>
      <xdr:col>18</xdr:col>
      <xdr:colOff>476250</xdr:colOff>
      <xdr:row>30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3</xdr:row>
      <xdr:rowOff>138112</xdr:rowOff>
    </xdr:from>
    <xdr:to>
      <xdr:col>19</xdr:col>
      <xdr:colOff>219075</xdr:colOff>
      <xdr:row>30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217713</xdr:colOff>
      <xdr:row>3</xdr:row>
      <xdr:rowOff>65994</xdr:rowOff>
    </xdr:from>
    <xdr:to>
      <xdr:col>18</xdr:col>
      <xdr:colOff>408213</xdr:colOff>
      <xdr:row>30</xdr:row>
      <xdr:rowOff>80282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66675</xdr:colOff>
      <xdr:row>2</xdr:row>
      <xdr:rowOff>28575</xdr:rowOff>
    </xdr:from>
    <xdr:to>
      <xdr:col>39</xdr:col>
      <xdr:colOff>257175</xdr:colOff>
      <xdr:row>29</xdr:row>
      <xdr:rowOff>42863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461962</xdr:colOff>
      <xdr:row>92</xdr:row>
      <xdr:rowOff>90487</xdr:rowOff>
    </xdr:from>
    <xdr:to>
      <xdr:col>13</xdr:col>
      <xdr:colOff>157162</xdr:colOff>
      <xdr:row>106</xdr:row>
      <xdr:rowOff>166687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238125</xdr:colOff>
      <xdr:row>3</xdr:row>
      <xdr:rowOff>42862</xdr:rowOff>
    </xdr:from>
    <xdr:to>
      <xdr:col>18</xdr:col>
      <xdr:colOff>428625</xdr:colOff>
      <xdr:row>30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238125</xdr:colOff>
      <xdr:row>3</xdr:row>
      <xdr:rowOff>42862</xdr:rowOff>
    </xdr:from>
    <xdr:to>
      <xdr:col>18</xdr:col>
      <xdr:colOff>428625</xdr:colOff>
      <xdr:row>30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266700</xdr:colOff>
      <xdr:row>3</xdr:row>
      <xdr:rowOff>100012</xdr:rowOff>
    </xdr:from>
    <xdr:to>
      <xdr:col>19</xdr:col>
      <xdr:colOff>457200</xdr:colOff>
      <xdr:row>30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219075</xdr:colOff>
      <xdr:row>2</xdr:row>
      <xdr:rowOff>85725</xdr:rowOff>
    </xdr:from>
    <xdr:to>
      <xdr:col>38</xdr:col>
      <xdr:colOff>409575</xdr:colOff>
      <xdr:row>29</xdr:row>
      <xdr:rowOff>100013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</xdr:row>
      <xdr:rowOff>138112</xdr:rowOff>
    </xdr:from>
    <xdr:to>
      <xdr:col>18</xdr:col>
      <xdr:colOff>361950</xdr:colOff>
      <xdr:row>29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359353</xdr:colOff>
      <xdr:row>3</xdr:row>
      <xdr:rowOff>57582</xdr:rowOff>
    </xdr:from>
    <xdr:to>
      <xdr:col>18</xdr:col>
      <xdr:colOff>549852</xdr:colOff>
      <xdr:row>30</xdr:row>
      <xdr:rowOff>71870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361950</xdr:colOff>
      <xdr:row>3</xdr:row>
      <xdr:rowOff>23812</xdr:rowOff>
    </xdr:from>
    <xdr:to>
      <xdr:col>18</xdr:col>
      <xdr:colOff>552450</xdr:colOff>
      <xdr:row>30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180975</xdr:colOff>
      <xdr:row>2</xdr:row>
      <xdr:rowOff>90487</xdr:rowOff>
    </xdr:from>
    <xdr:to>
      <xdr:col>18</xdr:col>
      <xdr:colOff>371475</xdr:colOff>
      <xdr:row>29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600075</xdr:colOff>
      <xdr:row>1</xdr:row>
      <xdr:rowOff>180975</xdr:rowOff>
    </xdr:from>
    <xdr:to>
      <xdr:col>38</xdr:col>
      <xdr:colOff>180975</xdr:colOff>
      <xdr:row>29</xdr:row>
      <xdr:rowOff>4763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2</xdr:row>
      <xdr:rowOff>185737</xdr:rowOff>
    </xdr:from>
    <xdr:to>
      <xdr:col>18</xdr:col>
      <xdr:colOff>390525</xdr:colOff>
      <xdr:row>30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85725</xdr:colOff>
      <xdr:row>2</xdr:row>
      <xdr:rowOff>85725</xdr:rowOff>
    </xdr:from>
    <xdr:to>
      <xdr:col>38</xdr:col>
      <xdr:colOff>276225</xdr:colOff>
      <xdr:row>29</xdr:row>
      <xdr:rowOff>100013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3</xdr:row>
      <xdr:rowOff>14287</xdr:rowOff>
    </xdr:from>
    <xdr:to>
      <xdr:col>18</xdr:col>
      <xdr:colOff>419100</xdr:colOff>
      <xdr:row>30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276225</xdr:colOff>
      <xdr:row>2</xdr:row>
      <xdr:rowOff>38100</xdr:rowOff>
    </xdr:from>
    <xdr:to>
      <xdr:col>37</xdr:col>
      <xdr:colOff>466725</xdr:colOff>
      <xdr:row>29</xdr:row>
      <xdr:rowOff>52388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161924</xdr:colOff>
      <xdr:row>0</xdr:row>
      <xdr:rowOff>28575</xdr:rowOff>
    </xdr:from>
    <xdr:to>
      <xdr:col>21</xdr:col>
      <xdr:colOff>419100</xdr:colOff>
      <xdr:row>11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14</xdr:col>
      <xdr:colOff>304800</xdr:colOff>
      <xdr:row>12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219074</xdr:colOff>
      <xdr:row>1</xdr:row>
      <xdr:rowOff>71436</xdr:rowOff>
    </xdr:from>
    <xdr:to>
      <xdr:col>24</xdr:col>
      <xdr:colOff>266699</xdr:colOff>
      <xdr:row>18</xdr:row>
      <xdr:rowOff>114299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18</xdr:row>
      <xdr:rowOff>4762</xdr:rowOff>
    </xdr:from>
    <xdr:to>
      <xdr:col>9</xdr:col>
      <xdr:colOff>114300</xdr:colOff>
      <xdr:row>36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285750</xdr:colOff>
      <xdr:row>18</xdr:row>
      <xdr:rowOff>57150</xdr:rowOff>
    </xdr:from>
    <xdr:to>
      <xdr:col>17</xdr:col>
      <xdr:colOff>561975</xdr:colOff>
      <xdr:row>36</xdr:row>
      <xdr:rowOff>147638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161925</xdr:colOff>
      <xdr:row>37</xdr:row>
      <xdr:rowOff>47625</xdr:rowOff>
    </xdr:from>
    <xdr:to>
      <xdr:col>9</xdr:col>
      <xdr:colOff>161925</xdr:colOff>
      <xdr:row>55</xdr:row>
      <xdr:rowOff>138113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2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285750</xdr:colOff>
      <xdr:row>37</xdr:row>
      <xdr:rowOff>76200</xdr:rowOff>
    </xdr:from>
    <xdr:to>
      <xdr:col>17</xdr:col>
      <xdr:colOff>561975</xdr:colOff>
      <xdr:row>55</xdr:row>
      <xdr:rowOff>166688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133350</xdr:colOff>
      <xdr:row>18</xdr:row>
      <xdr:rowOff>95250</xdr:rowOff>
    </xdr:from>
    <xdr:to>
      <xdr:col>27</xdr:col>
      <xdr:colOff>133350</xdr:colOff>
      <xdr:row>36</xdr:row>
      <xdr:rowOff>185738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161925</xdr:colOff>
      <xdr:row>37</xdr:row>
      <xdr:rowOff>76200</xdr:rowOff>
    </xdr:from>
    <xdr:to>
      <xdr:col>27</xdr:col>
      <xdr:colOff>161925</xdr:colOff>
      <xdr:row>55</xdr:row>
      <xdr:rowOff>166688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2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27</xdr:col>
      <xdr:colOff>323850</xdr:colOff>
      <xdr:row>18</xdr:row>
      <xdr:rowOff>123825</xdr:rowOff>
    </xdr:from>
    <xdr:to>
      <xdr:col>36</xdr:col>
      <xdr:colOff>323850</xdr:colOff>
      <xdr:row>37</xdr:row>
      <xdr:rowOff>23813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26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314325</xdr:colOff>
      <xdr:row>37</xdr:row>
      <xdr:rowOff>123825</xdr:rowOff>
    </xdr:from>
    <xdr:to>
      <xdr:col>36</xdr:col>
      <xdr:colOff>314325</xdr:colOff>
      <xdr:row>56</xdr:row>
      <xdr:rowOff>23813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26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36</xdr:col>
      <xdr:colOff>552450</xdr:colOff>
      <xdr:row>18</xdr:row>
      <xdr:rowOff>114300</xdr:rowOff>
    </xdr:from>
    <xdr:to>
      <xdr:col>45</xdr:col>
      <xdr:colOff>552450</xdr:colOff>
      <xdr:row>37</xdr:row>
      <xdr:rowOff>14288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26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37</xdr:col>
      <xdr:colOff>0</xdr:colOff>
      <xdr:row>38</xdr:row>
      <xdr:rowOff>0</xdr:rowOff>
    </xdr:from>
    <xdr:to>
      <xdr:col>46</xdr:col>
      <xdr:colOff>0</xdr:colOff>
      <xdr:row>56</xdr:row>
      <xdr:rowOff>90488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26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46</xdr:col>
      <xdr:colOff>114300</xdr:colOff>
      <xdr:row>18</xdr:row>
      <xdr:rowOff>152400</xdr:rowOff>
    </xdr:from>
    <xdr:to>
      <xdr:col>55</xdr:col>
      <xdr:colOff>114300</xdr:colOff>
      <xdr:row>37</xdr:row>
      <xdr:rowOff>52388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26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46</xdr:col>
      <xdr:colOff>76200</xdr:colOff>
      <xdr:row>37</xdr:row>
      <xdr:rowOff>161925</xdr:rowOff>
    </xdr:from>
    <xdr:to>
      <xdr:col>55</xdr:col>
      <xdr:colOff>76200</xdr:colOff>
      <xdr:row>56</xdr:row>
      <xdr:rowOff>61913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26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55</xdr:col>
      <xdr:colOff>333375</xdr:colOff>
      <xdr:row>19</xdr:row>
      <xdr:rowOff>38100</xdr:rowOff>
    </xdr:from>
    <xdr:to>
      <xdr:col>64</xdr:col>
      <xdr:colOff>333375</xdr:colOff>
      <xdr:row>37</xdr:row>
      <xdr:rowOff>128588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26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55</xdr:col>
      <xdr:colOff>361950</xdr:colOff>
      <xdr:row>38</xdr:row>
      <xdr:rowOff>38100</xdr:rowOff>
    </xdr:from>
    <xdr:to>
      <xdr:col>64</xdr:col>
      <xdr:colOff>361950</xdr:colOff>
      <xdr:row>56</xdr:row>
      <xdr:rowOff>128588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26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219075</xdr:colOff>
      <xdr:row>76</xdr:row>
      <xdr:rowOff>47625</xdr:rowOff>
    </xdr:from>
    <xdr:to>
      <xdr:col>9</xdr:col>
      <xdr:colOff>219075</xdr:colOff>
      <xdr:row>94</xdr:row>
      <xdr:rowOff>138113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26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9</xdr:col>
      <xdr:colOff>295275</xdr:colOff>
      <xdr:row>57</xdr:row>
      <xdr:rowOff>38100</xdr:rowOff>
    </xdr:from>
    <xdr:to>
      <xdr:col>17</xdr:col>
      <xdr:colOff>571500</xdr:colOff>
      <xdr:row>75</xdr:row>
      <xdr:rowOff>128588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26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</xdr:col>
      <xdr:colOff>381000</xdr:colOff>
      <xdr:row>76</xdr:row>
      <xdr:rowOff>114300</xdr:rowOff>
    </xdr:from>
    <xdr:to>
      <xdr:col>18</xdr:col>
      <xdr:colOff>47625</xdr:colOff>
      <xdr:row>95</xdr:row>
      <xdr:rowOff>14288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26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18</xdr:col>
      <xdr:colOff>133350</xdr:colOff>
      <xdr:row>57</xdr:row>
      <xdr:rowOff>85725</xdr:rowOff>
    </xdr:from>
    <xdr:to>
      <xdr:col>27</xdr:col>
      <xdr:colOff>133350</xdr:colOff>
      <xdr:row>75</xdr:row>
      <xdr:rowOff>176213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26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18</xdr:col>
      <xdr:colOff>104775</xdr:colOff>
      <xdr:row>76</xdr:row>
      <xdr:rowOff>171450</xdr:rowOff>
    </xdr:from>
    <xdr:to>
      <xdr:col>27</xdr:col>
      <xdr:colOff>104775</xdr:colOff>
      <xdr:row>95</xdr:row>
      <xdr:rowOff>71438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26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27</xdr:col>
      <xdr:colOff>285750</xdr:colOff>
      <xdr:row>57</xdr:row>
      <xdr:rowOff>123825</xdr:rowOff>
    </xdr:from>
    <xdr:to>
      <xdr:col>36</xdr:col>
      <xdr:colOff>285750</xdr:colOff>
      <xdr:row>76</xdr:row>
      <xdr:rowOff>23813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26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27</xdr:col>
      <xdr:colOff>361950</xdr:colOff>
      <xdr:row>76</xdr:row>
      <xdr:rowOff>180975</xdr:rowOff>
    </xdr:from>
    <xdr:to>
      <xdr:col>36</xdr:col>
      <xdr:colOff>361950</xdr:colOff>
      <xdr:row>95</xdr:row>
      <xdr:rowOff>80963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26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36</xdr:col>
      <xdr:colOff>361950</xdr:colOff>
      <xdr:row>58</xdr:row>
      <xdr:rowOff>9525</xdr:rowOff>
    </xdr:from>
    <xdr:to>
      <xdr:col>45</xdr:col>
      <xdr:colOff>361950</xdr:colOff>
      <xdr:row>76</xdr:row>
      <xdr:rowOff>100013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26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36</xdr:col>
      <xdr:colOff>457200</xdr:colOff>
      <xdr:row>77</xdr:row>
      <xdr:rowOff>28575</xdr:rowOff>
    </xdr:from>
    <xdr:to>
      <xdr:col>45</xdr:col>
      <xdr:colOff>457200</xdr:colOff>
      <xdr:row>95</xdr:row>
      <xdr:rowOff>119063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26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46</xdr:col>
      <xdr:colOff>0</xdr:colOff>
      <xdr:row>58</xdr:row>
      <xdr:rowOff>0</xdr:rowOff>
    </xdr:from>
    <xdr:to>
      <xdr:col>55</xdr:col>
      <xdr:colOff>0</xdr:colOff>
      <xdr:row>76</xdr:row>
      <xdr:rowOff>90488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0000000-0008-0000-26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46</xdr:col>
      <xdr:colOff>0</xdr:colOff>
      <xdr:row>77</xdr:row>
      <xdr:rowOff>57150</xdr:rowOff>
    </xdr:from>
    <xdr:to>
      <xdr:col>55</xdr:col>
      <xdr:colOff>0</xdr:colOff>
      <xdr:row>95</xdr:row>
      <xdr:rowOff>147638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26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55</xdr:col>
      <xdr:colOff>104775</xdr:colOff>
      <xdr:row>58</xdr:row>
      <xdr:rowOff>57150</xdr:rowOff>
    </xdr:from>
    <xdr:to>
      <xdr:col>64</xdr:col>
      <xdr:colOff>104775</xdr:colOff>
      <xdr:row>76</xdr:row>
      <xdr:rowOff>147638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00000000-0008-0000-26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55</xdr:col>
      <xdr:colOff>152400</xdr:colOff>
      <xdr:row>77</xdr:row>
      <xdr:rowOff>28575</xdr:rowOff>
    </xdr:from>
    <xdr:to>
      <xdr:col>64</xdr:col>
      <xdr:colOff>152400</xdr:colOff>
      <xdr:row>95</xdr:row>
      <xdr:rowOff>119063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00000000-0008-0000-26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123825</xdr:colOff>
      <xdr:row>95</xdr:row>
      <xdr:rowOff>104775</xdr:rowOff>
    </xdr:from>
    <xdr:to>
      <xdr:col>9</xdr:col>
      <xdr:colOff>123825</xdr:colOff>
      <xdr:row>114</xdr:row>
      <xdr:rowOff>4763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26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133350</xdr:colOff>
      <xdr:row>114</xdr:row>
      <xdr:rowOff>114300</xdr:rowOff>
    </xdr:from>
    <xdr:to>
      <xdr:col>9</xdr:col>
      <xdr:colOff>133350</xdr:colOff>
      <xdr:row>133</xdr:row>
      <xdr:rowOff>14288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26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9</xdr:col>
      <xdr:colOff>314325</xdr:colOff>
      <xdr:row>96</xdr:row>
      <xdr:rowOff>28575</xdr:rowOff>
    </xdr:from>
    <xdr:to>
      <xdr:col>17</xdr:col>
      <xdr:colOff>590550</xdr:colOff>
      <xdr:row>114</xdr:row>
      <xdr:rowOff>119063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00000000-0008-0000-26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9</xdr:col>
      <xdr:colOff>333375</xdr:colOff>
      <xdr:row>115</xdr:row>
      <xdr:rowOff>9525</xdr:rowOff>
    </xdr:from>
    <xdr:to>
      <xdr:col>18</xdr:col>
      <xdr:colOff>0</xdr:colOff>
      <xdr:row>133</xdr:row>
      <xdr:rowOff>100013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18</xdr:col>
      <xdr:colOff>123825</xdr:colOff>
      <xdr:row>96</xdr:row>
      <xdr:rowOff>19050</xdr:rowOff>
    </xdr:from>
    <xdr:to>
      <xdr:col>27</xdr:col>
      <xdr:colOff>123825</xdr:colOff>
      <xdr:row>114</xdr:row>
      <xdr:rowOff>109538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00000000-0008-0000-26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18</xdr:col>
      <xdr:colOff>171450</xdr:colOff>
      <xdr:row>115</xdr:row>
      <xdr:rowOff>38100</xdr:rowOff>
    </xdr:from>
    <xdr:to>
      <xdr:col>27</xdr:col>
      <xdr:colOff>171450</xdr:colOff>
      <xdr:row>133</xdr:row>
      <xdr:rowOff>128588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00000000-0008-0000-26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27</xdr:col>
      <xdr:colOff>219075</xdr:colOff>
      <xdr:row>96</xdr:row>
      <xdr:rowOff>38100</xdr:rowOff>
    </xdr:from>
    <xdr:to>
      <xdr:col>36</xdr:col>
      <xdr:colOff>219075</xdr:colOff>
      <xdr:row>114</xdr:row>
      <xdr:rowOff>128588</xdr:rowOff>
    </xdr:to>
    <xdr:graphicFrame macro="">
      <xdr:nvGraphicFramePr>
        <xdr:cNvPr id="37" name="Chart 36">
          <a:extLst>
            <a:ext uri="{FF2B5EF4-FFF2-40B4-BE49-F238E27FC236}">
              <a16:creationId xmlns:a16="http://schemas.microsoft.com/office/drawing/2014/main" id="{00000000-0008-0000-2600-00002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27</xdr:col>
      <xdr:colOff>266700</xdr:colOff>
      <xdr:row>115</xdr:row>
      <xdr:rowOff>95250</xdr:rowOff>
    </xdr:from>
    <xdr:to>
      <xdr:col>36</xdr:col>
      <xdr:colOff>266700</xdr:colOff>
      <xdr:row>133</xdr:row>
      <xdr:rowOff>185738</xdr:rowOff>
    </xdr:to>
    <xdr:graphicFrame macro="">
      <xdr:nvGraphicFramePr>
        <xdr:cNvPr id="38" name="Chart 37">
          <a:extLst>
            <a:ext uri="{FF2B5EF4-FFF2-40B4-BE49-F238E27FC236}">
              <a16:creationId xmlns:a16="http://schemas.microsoft.com/office/drawing/2014/main" id="{00000000-0008-0000-2600-00002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0</xdr:col>
      <xdr:colOff>0</xdr:colOff>
      <xdr:row>134</xdr:row>
      <xdr:rowOff>0</xdr:rowOff>
    </xdr:from>
    <xdr:to>
      <xdr:col>9</xdr:col>
      <xdr:colOff>0</xdr:colOff>
      <xdr:row>152</xdr:row>
      <xdr:rowOff>90488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00000000-0008-0000-2600-00002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0</xdr:col>
      <xdr:colOff>0</xdr:colOff>
      <xdr:row>154</xdr:row>
      <xdr:rowOff>0</xdr:rowOff>
    </xdr:from>
    <xdr:to>
      <xdr:col>9</xdr:col>
      <xdr:colOff>0</xdr:colOff>
      <xdr:row>172</xdr:row>
      <xdr:rowOff>90488</xdr:rowOff>
    </xdr:to>
    <xdr:graphicFrame macro="">
      <xdr:nvGraphicFramePr>
        <xdr:cNvPr id="40" name="Chart 39">
          <a:extLst>
            <a:ext uri="{FF2B5EF4-FFF2-40B4-BE49-F238E27FC236}">
              <a16:creationId xmlns:a16="http://schemas.microsoft.com/office/drawing/2014/main" id="{00000000-0008-0000-2600-00002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9</xdr:col>
      <xdr:colOff>171450</xdr:colOff>
      <xdr:row>154</xdr:row>
      <xdr:rowOff>0</xdr:rowOff>
    </xdr:from>
    <xdr:to>
      <xdr:col>17</xdr:col>
      <xdr:colOff>447675</xdr:colOff>
      <xdr:row>172</xdr:row>
      <xdr:rowOff>90488</xdr:rowOff>
    </xdr:to>
    <xdr:graphicFrame macro="">
      <xdr:nvGraphicFramePr>
        <xdr:cNvPr id="41" name="Chart 40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9</xdr:col>
      <xdr:colOff>228600</xdr:colOff>
      <xdr:row>172</xdr:row>
      <xdr:rowOff>171450</xdr:rowOff>
    </xdr:from>
    <xdr:to>
      <xdr:col>17</xdr:col>
      <xdr:colOff>504825</xdr:colOff>
      <xdr:row>191</xdr:row>
      <xdr:rowOff>71438</xdr:rowOff>
    </xdr:to>
    <xdr:graphicFrame macro="">
      <xdr:nvGraphicFramePr>
        <xdr:cNvPr id="42" name="Chart 41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18</xdr:col>
      <xdr:colOff>0</xdr:colOff>
      <xdr:row>154</xdr:row>
      <xdr:rowOff>47625</xdr:rowOff>
    </xdr:from>
    <xdr:to>
      <xdr:col>27</xdr:col>
      <xdr:colOff>228600</xdr:colOff>
      <xdr:row>172</xdr:row>
      <xdr:rowOff>138113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18</xdr:col>
      <xdr:colOff>0</xdr:colOff>
      <xdr:row>173</xdr:row>
      <xdr:rowOff>38100</xdr:rowOff>
    </xdr:from>
    <xdr:to>
      <xdr:col>27</xdr:col>
      <xdr:colOff>228600</xdr:colOff>
      <xdr:row>191</xdr:row>
      <xdr:rowOff>128588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28</xdr:col>
      <xdr:colOff>0</xdr:colOff>
      <xdr:row>154</xdr:row>
      <xdr:rowOff>0</xdr:rowOff>
    </xdr:from>
    <xdr:to>
      <xdr:col>37</xdr:col>
      <xdr:colOff>228600</xdr:colOff>
      <xdr:row>172</xdr:row>
      <xdr:rowOff>90488</xdr:rowOff>
    </xdr:to>
    <xdr:graphicFrame macro="">
      <xdr:nvGraphicFramePr>
        <xdr:cNvPr id="45" name="Chart 44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28</xdr:col>
      <xdr:colOff>9525</xdr:colOff>
      <xdr:row>173</xdr:row>
      <xdr:rowOff>47625</xdr:rowOff>
    </xdr:from>
    <xdr:to>
      <xdr:col>37</xdr:col>
      <xdr:colOff>238125</xdr:colOff>
      <xdr:row>191</xdr:row>
      <xdr:rowOff>138113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38</xdr:col>
      <xdr:colOff>0</xdr:colOff>
      <xdr:row>154</xdr:row>
      <xdr:rowOff>0</xdr:rowOff>
    </xdr:from>
    <xdr:to>
      <xdr:col>47</xdr:col>
      <xdr:colOff>228600</xdr:colOff>
      <xdr:row>172</xdr:row>
      <xdr:rowOff>90488</xdr:rowOff>
    </xdr:to>
    <xdr:graphicFrame macro="">
      <xdr:nvGraphicFramePr>
        <xdr:cNvPr id="47" name="Chart 46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38</xdr:col>
      <xdr:colOff>28575</xdr:colOff>
      <xdr:row>173</xdr:row>
      <xdr:rowOff>28575</xdr:rowOff>
    </xdr:from>
    <xdr:to>
      <xdr:col>47</xdr:col>
      <xdr:colOff>257175</xdr:colOff>
      <xdr:row>191</xdr:row>
      <xdr:rowOff>119063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47</xdr:col>
      <xdr:colOff>485775</xdr:colOff>
      <xdr:row>154</xdr:row>
      <xdr:rowOff>28575</xdr:rowOff>
    </xdr:from>
    <xdr:to>
      <xdr:col>57</xdr:col>
      <xdr:colOff>104775</xdr:colOff>
      <xdr:row>172</xdr:row>
      <xdr:rowOff>119063</xdr:rowOff>
    </xdr:to>
    <xdr:graphicFrame macro="">
      <xdr:nvGraphicFramePr>
        <xdr:cNvPr id="49" name="Chart 48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47</xdr:col>
      <xdr:colOff>476250</xdr:colOff>
      <xdr:row>173</xdr:row>
      <xdr:rowOff>76200</xdr:rowOff>
    </xdr:from>
    <xdr:to>
      <xdr:col>57</xdr:col>
      <xdr:colOff>95250</xdr:colOff>
      <xdr:row>191</xdr:row>
      <xdr:rowOff>166688</xdr:rowOff>
    </xdr:to>
    <xdr:graphicFrame macro="">
      <xdr:nvGraphicFramePr>
        <xdr:cNvPr id="50" name="Chart 49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38</xdr:col>
      <xdr:colOff>0</xdr:colOff>
      <xdr:row>193</xdr:row>
      <xdr:rowOff>0</xdr:rowOff>
    </xdr:from>
    <xdr:to>
      <xdr:col>47</xdr:col>
      <xdr:colOff>228600</xdr:colOff>
      <xdr:row>211</xdr:row>
      <xdr:rowOff>90488</xdr:rowOff>
    </xdr:to>
    <xdr:graphicFrame macro="">
      <xdr:nvGraphicFramePr>
        <xdr:cNvPr id="53" name="Chart 52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38</xdr:col>
      <xdr:colOff>28575</xdr:colOff>
      <xdr:row>212</xdr:row>
      <xdr:rowOff>28575</xdr:rowOff>
    </xdr:from>
    <xdr:to>
      <xdr:col>47</xdr:col>
      <xdr:colOff>257175</xdr:colOff>
      <xdr:row>230</xdr:row>
      <xdr:rowOff>119063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47</xdr:col>
      <xdr:colOff>485775</xdr:colOff>
      <xdr:row>193</xdr:row>
      <xdr:rowOff>28575</xdr:rowOff>
    </xdr:from>
    <xdr:to>
      <xdr:col>57</xdr:col>
      <xdr:colOff>104775</xdr:colOff>
      <xdr:row>211</xdr:row>
      <xdr:rowOff>119063</xdr:rowOff>
    </xdr:to>
    <xdr:graphicFrame macro="">
      <xdr:nvGraphicFramePr>
        <xdr:cNvPr id="55" name="Chart 54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47</xdr:col>
      <xdr:colOff>476250</xdr:colOff>
      <xdr:row>212</xdr:row>
      <xdr:rowOff>76200</xdr:rowOff>
    </xdr:from>
    <xdr:to>
      <xdr:col>57</xdr:col>
      <xdr:colOff>95250</xdr:colOff>
      <xdr:row>230</xdr:row>
      <xdr:rowOff>166688</xdr:rowOff>
    </xdr:to>
    <xdr:graphicFrame macro="">
      <xdr:nvGraphicFramePr>
        <xdr:cNvPr id="56" name="Chart 55">
          <a:extLst>
            <a:ext uri="{FF2B5EF4-FFF2-40B4-BE49-F238E27FC236}">
              <a16:creationId xmlns:a16="http://schemas.microsoft.com/office/drawing/2014/main" id="{00000000-0008-0000-26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1"/>
  <sheetViews>
    <sheetView topLeftCell="A379" zoomScale="55" zoomScaleNormal="55" workbookViewId="0">
      <selection activeCell="I52" sqref="I52"/>
    </sheetView>
  </sheetViews>
  <sheetFormatPr defaultRowHeight="15"/>
  <cols>
    <col min="5" max="5" width="11.42578125" customWidth="1"/>
  </cols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5" t="s">
        <v>72</v>
      </c>
      <c r="F2" s="2">
        <v>192.91403409999998</v>
      </c>
      <c r="G2" s="2">
        <v>315.02101819999996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5" t="s">
        <v>72</v>
      </c>
    </row>
    <row r="3" spans="1:23">
      <c r="A3" s="4">
        <v>2.5181440999999998</v>
      </c>
      <c r="B3" s="1">
        <f t="shared" ref="B3:B66" si="0">A3/60</f>
        <v>4.1969068333333331E-2</v>
      </c>
      <c r="C3" s="5">
        <v>1154.6769501002489</v>
      </c>
      <c r="D3" s="3">
        <v>1484.0726689519108</v>
      </c>
      <c r="G3" s="1"/>
      <c r="H3" s="1"/>
      <c r="T3" s="4">
        <v>6.6053777999999994</v>
      </c>
      <c r="U3" s="1">
        <f t="shared" ref="U3:U66" si="1">T3/60</f>
        <v>0.11008962999999999</v>
      </c>
      <c r="V3" s="5">
        <v>4.418392844784718E-3</v>
      </c>
      <c r="W3" s="3">
        <v>2.4080206329623859E-3</v>
      </c>
    </row>
    <row r="4" spans="1:23">
      <c r="A4" s="2">
        <v>5.0912911999999997</v>
      </c>
      <c r="B4" s="1">
        <f t="shared" si="0"/>
        <v>8.4854853333333327E-2</v>
      </c>
      <c r="C4" s="3">
        <v>897.75983508760464</v>
      </c>
      <c r="D4" s="5">
        <v>871.19722304233289</v>
      </c>
      <c r="G4" s="1"/>
      <c r="H4" s="1"/>
      <c r="T4" s="2">
        <v>13.198755</v>
      </c>
      <c r="U4" s="1">
        <f t="shared" si="1"/>
        <v>0.21997925000000002</v>
      </c>
      <c r="V4" s="3">
        <v>7.6532918222558992E-3</v>
      </c>
      <c r="W4" s="5">
        <v>3.8124823144504E-3</v>
      </c>
    </row>
    <row r="5" spans="1:23">
      <c r="A5" s="4">
        <v>7.5944343999999999</v>
      </c>
      <c r="B5" s="1">
        <f t="shared" si="0"/>
        <v>0.12657390666666665</v>
      </c>
      <c r="C5" s="5">
        <v>985.13902658192899</v>
      </c>
      <c r="D5" s="3">
        <v>1588.8097360711349</v>
      </c>
      <c r="G5" s="1"/>
      <c r="H5" s="1"/>
      <c r="T5" s="4">
        <v>19.797132399999999</v>
      </c>
      <c r="U5" s="1">
        <f t="shared" si="1"/>
        <v>0.32995220666666664</v>
      </c>
      <c r="V5" s="5">
        <v>4.3033340268514375E-3</v>
      </c>
      <c r="W5" s="3">
        <v>1.4568960124796088E-3</v>
      </c>
    </row>
    <row r="6" spans="1:23">
      <c r="A6" s="2">
        <v>10.104578</v>
      </c>
      <c r="B6" s="1">
        <f t="shared" si="0"/>
        <v>0.16840963333333334</v>
      </c>
      <c r="C6" s="3">
        <v>1056.129229478433</v>
      </c>
      <c r="D6" s="5">
        <v>995.5720235188802</v>
      </c>
      <c r="G6" s="1"/>
      <c r="H6" s="1"/>
      <c r="T6" s="2">
        <v>26.3435068</v>
      </c>
      <c r="U6" s="1">
        <f t="shared" si="1"/>
        <v>0.43905844666666666</v>
      </c>
      <c r="V6" s="3">
        <v>7.001885778403708E-3</v>
      </c>
      <c r="W6" s="5">
        <v>2.2005225316836284E-3</v>
      </c>
    </row>
    <row r="7" spans="1:23">
      <c r="A7" s="4">
        <v>12.6237221</v>
      </c>
      <c r="B7" s="1">
        <f t="shared" si="0"/>
        <v>0.21039536833333333</v>
      </c>
      <c r="C7" s="5">
        <v>1296.2106937953404</v>
      </c>
      <c r="D7" s="3">
        <v>867.47494010038156</v>
      </c>
      <c r="G7" s="1"/>
      <c r="H7" s="1"/>
      <c r="T7" s="4">
        <v>32.8968816</v>
      </c>
      <c r="U7" s="1">
        <f t="shared" si="1"/>
        <v>0.54828136000000005</v>
      </c>
      <c r="V7" s="5">
        <v>2.501228143675969E-3</v>
      </c>
      <c r="W7" s="3">
        <v>2.773894335735928E-3</v>
      </c>
    </row>
    <row r="8" spans="1:23">
      <c r="A8" s="2">
        <v>15.2008695</v>
      </c>
      <c r="B8" s="1">
        <f t="shared" si="0"/>
        <v>0.25334782499999997</v>
      </c>
      <c r="C8" s="3">
        <v>1191.7906042426694</v>
      </c>
      <c r="D8" s="5">
        <v>671.24548965845349</v>
      </c>
      <c r="G8" s="1"/>
      <c r="H8" s="1"/>
      <c r="T8" s="2">
        <v>39.530260999999996</v>
      </c>
      <c r="U8" s="1">
        <f t="shared" si="1"/>
        <v>0.65883768333333326</v>
      </c>
      <c r="V8" s="3">
        <v>1.2372088344168983E-2</v>
      </c>
      <c r="W8" s="5">
        <v>4.9215325021318024E-3</v>
      </c>
    </row>
    <row r="9" spans="1:23">
      <c r="A9" s="4">
        <v>17.7890175</v>
      </c>
      <c r="B9" s="1">
        <f t="shared" si="0"/>
        <v>0.29648362499999997</v>
      </c>
      <c r="C9" s="5">
        <v>906.11336439934325</v>
      </c>
      <c r="D9" s="3">
        <v>756.74163676417152</v>
      </c>
      <c r="G9" s="1"/>
      <c r="H9" s="1"/>
      <c r="T9" s="4">
        <v>46.040633399999997</v>
      </c>
      <c r="U9" s="1">
        <f t="shared" si="1"/>
        <v>0.76734388999999992</v>
      </c>
      <c r="V9" s="5">
        <v>4.4975163880735637E-3</v>
      </c>
      <c r="W9" s="3">
        <v>1.87579175347791E-3</v>
      </c>
    </row>
    <row r="10" spans="1:23">
      <c r="A10" s="2">
        <v>20.314161899999998</v>
      </c>
      <c r="B10" s="1">
        <f t="shared" si="0"/>
        <v>0.33856936499999996</v>
      </c>
      <c r="C10" s="3">
        <v>1755.6182257834446</v>
      </c>
      <c r="D10" s="5">
        <v>1504.8912299661076</v>
      </c>
      <c r="G10" s="1"/>
      <c r="H10" s="1"/>
      <c r="T10" s="2">
        <v>52.506003199999995</v>
      </c>
      <c r="U10" s="1">
        <f t="shared" si="1"/>
        <v>0.87510005333333329</v>
      </c>
      <c r="V10" s="3">
        <v>5.5617269283781447E-3</v>
      </c>
      <c r="W10" s="5">
        <v>2.5540300245795932E-3</v>
      </c>
    </row>
    <row r="11" spans="1:23">
      <c r="A11" s="4">
        <v>22.797304</v>
      </c>
      <c r="B11" s="1">
        <f t="shared" si="0"/>
        <v>0.37995506666666667</v>
      </c>
      <c r="C11" s="5">
        <v>1234.8429007108093</v>
      </c>
      <c r="D11" s="3">
        <v>554.35686473357373</v>
      </c>
      <c r="G11" s="1"/>
      <c r="H11" s="1"/>
      <c r="T11" s="4">
        <v>59.110380899999996</v>
      </c>
      <c r="U11" s="1">
        <f t="shared" si="1"/>
        <v>0.98517301499999987</v>
      </c>
      <c r="V11" s="5">
        <v>5.4910361174155368E-3</v>
      </c>
      <c r="W11" s="3">
        <v>2.2930744453333318E-3</v>
      </c>
    </row>
    <row r="12" spans="1:23">
      <c r="A12" s="2">
        <v>25.389452199999997</v>
      </c>
      <c r="B12" s="1">
        <f t="shared" si="0"/>
        <v>0.42315753666666661</v>
      </c>
      <c r="C12" s="3">
        <v>1064.125009649827</v>
      </c>
      <c r="D12" s="5">
        <v>664.44633406299658</v>
      </c>
      <c r="G12" s="1"/>
      <c r="H12" s="1"/>
      <c r="T12" s="2">
        <v>65.709758399999998</v>
      </c>
      <c r="U12" s="1">
        <f t="shared" si="1"/>
        <v>1.0951626400000001</v>
      </c>
      <c r="V12" s="3">
        <v>7.8764190548099577E-3</v>
      </c>
      <c r="W12" s="5">
        <v>3.0084450845606625E-3</v>
      </c>
    </row>
    <row r="13" spans="1:23">
      <c r="A13" s="4">
        <v>27.902595999999999</v>
      </c>
      <c r="B13" s="1">
        <f t="shared" si="0"/>
        <v>0.46504326666666668</v>
      </c>
      <c r="C13" s="5">
        <v>1319.5415253302065</v>
      </c>
      <c r="D13" s="3">
        <v>1734.6580242288524</v>
      </c>
      <c r="T13" s="4">
        <v>72.221130799999997</v>
      </c>
      <c r="U13" s="1">
        <f t="shared" si="1"/>
        <v>1.2036855133333333</v>
      </c>
      <c r="V13" s="5">
        <v>3.7690897394592562E-3</v>
      </c>
      <c r="W13" s="3">
        <v>2.5752032885239238E-3</v>
      </c>
    </row>
    <row r="14" spans="1:23">
      <c r="A14" s="2">
        <v>30.492744099999999</v>
      </c>
      <c r="B14" s="1">
        <f t="shared" si="0"/>
        <v>0.5082124016666667</v>
      </c>
      <c r="C14" s="3">
        <v>1217.2420048014324</v>
      </c>
      <c r="D14" s="5">
        <v>953.17850505771924</v>
      </c>
      <c r="T14" s="2">
        <v>78.735503399999999</v>
      </c>
      <c r="U14" s="1">
        <f t="shared" si="1"/>
        <v>1.31225839</v>
      </c>
      <c r="V14" s="3">
        <v>6.4239312584201498E-3</v>
      </c>
      <c r="W14" s="5">
        <v>2.2612810800118105E-3</v>
      </c>
    </row>
    <row r="15" spans="1:23">
      <c r="A15" s="4">
        <v>33.026889099999998</v>
      </c>
      <c r="B15" s="1">
        <f t="shared" si="0"/>
        <v>0.55044815166666661</v>
      </c>
      <c r="C15" s="5">
        <v>1367.9663830268673</v>
      </c>
      <c r="D15" s="3">
        <v>1338.4203208149343</v>
      </c>
      <c r="T15" s="4">
        <v>85.202873400000001</v>
      </c>
      <c r="U15" s="1">
        <f t="shared" si="1"/>
        <v>1.42004789</v>
      </c>
      <c r="V15" s="5">
        <v>6.020366631370659E-3</v>
      </c>
      <c r="W15" s="3">
        <v>1.9739661947824061E-3</v>
      </c>
    </row>
    <row r="16" spans="1:23">
      <c r="A16" s="2">
        <v>35.598036100000002</v>
      </c>
      <c r="B16" s="1">
        <f t="shared" si="0"/>
        <v>0.59330060166666665</v>
      </c>
      <c r="C16" s="3">
        <v>1662.3774930132113</v>
      </c>
      <c r="D16" s="5">
        <v>960.13886129445041</v>
      </c>
      <c r="T16" s="2">
        <v>91.702245099999999</v>
      </c>
      <c r="U16" s="1">
        <f t="shared" si="1"/>
        <v>1.5283707516666667</v>
      </c>
      <c r="V16" s="3">
        <v>7.0047614863142371E-3</v>
      </c>
      <c r="W16" s="5">
        <v>3.245535586029291E-3</v>
      </c>
    </row>
    <row r="17" spans="1:23">
      <c r="A17" s="4">
        <v>38.219186100000002</v>
      </c>
      <c r="B17" s="1">
        <f t="shared" si="0"/>
        <v>0.63698643500000007</v>
      </c>
      <c r="C17" s="5">
        <v>1314.9015882271694</v>
      </c>
      <c r="D17" s="3">
        <v>1619.8773057725693</v>
      </c>
      <c r="T17" s="4">
        <v>98.313623199999995</v>
      </c>
      <c r="U17" s="1">
        <f t="shared" si="1"/>
        <v>1.6385603866666665</v>
      </c>
      <c r="V17" s="5">
        <v>8.0470391715477627E-3</v>
      </c>
      <c r="W17" s="3">
        <v>3.1045394237427149E-3</v>
      </c>
    </row>
    <row r="18" spans="1:23">
      <c r="A18" s="2">
        <v>40.692327499999998</v>
      </c>
      <c r="B18" s="1">
        <f t="shared" si="0"/>
        <v>0.67820545833333334</v>
      </c>
      <c r="C18" s="3">
        <v>1496.4518968986742</v>
      </c>
      <c r="D18" s="5">
        <v>890.76833013278338</v>
      </c>
      <c r="T18" s="2">
        <v>104.85999769999999</v>
      </c>
      <c r="U18" s="1">
        <f t="shared" si="1"/>
        <v>1.7476666283333333</v>
      </c>
      <c r="V18" s="3">
        <v>6.4917520752974921E-3</v>
      </c>
      <c r="W18" s="5">
        <v>3.6002959590405227E-3</v>
      </c>
    </row>
    <row r="19" spans="1:23">
      <c r="A19" s="4">
        <v>43.309477199999996</v>
      </c>
      <c r="B19" s="1">
        <f t="shared" si="0"/>
        <v>0.72182461999999992</v>
      </c>
      <c r="C19" s="5">
        <v>1915.1464978998358</v>
      </c>
      <c r="D19" s="3">
        <v>874.07115730406747</v>
      </c>
      <c r="T19" s="4">
        <v>111.300366</v>
      </c>
      <c r="U19" s="1">
        <f t="shared" si="1"/>
        <v>1.8550061</v>
      </c>
      <c r="V19" s="5">
        <v>4.9610523041337725E-3</v>
      </c>
      <c r="W19" s="3">
        <v>2.9331162910569797E-3</v>
      </c>
    </row>
    <row r="20" spans="1:23">
      <c r="A20" s="2">
        <v>45.802619799999995</v>
      </c>
      <c r="B20" s="1">
        <f t="shared" si="0"/>
        <v>0.76337699666666659</v>
      </c>
      <c r="C20" s="3">
        <v>1104.3690992159893</v>
      </c>
      <c r="D20" s="5">
        <v>1480.8573410678916</v>
      </c>
      <c r="T20" s="2">
        <v>117.92574499999999</v>
      </c>
      <c r="U20" s="1">
        <f t="shared" si="1"/>
        <v>1.9654290833333332</v>
      </c>
      <c r="V20" s="3">
        <v>8.3151327174467351E-3</v>
      </c>
      <c r="W20" s="5">
        <v>3.6727208096314877E-3</v>
      </c>
    </row>
    <row r="21" spans="1:23">
      <c r="A21" s="4">
        <v>48.289762099999997</v>
      </c>
      <c r="B21" s="1">
        <f t="shared" si="0"/>
        <v>0.80482936833333329</v>
      </c>
      <c r="C21" s="5">
        <v>1240.4061015625</v>
      </c>
      <c r="D21" s="3">
        <v>947.58770482680382</v>
      </c>
      <c r="T21" s="4">
        <v>124.412116</v>
      </c>
      <c r="U21" s="1">
        <f t="shared" si="1"/>
        <v>2.0735352666666667</v>
      </c>
      <c r="V21" s="5">
        <v>7.3221113852923736E-3</v>
      </c>
      <c r="W21" s="3">
        <v>4.1331247775815427E-3</v>
      </c>
    </row>
    <row r="22" spans="1:23">
      <c r="A22" s="2">
        <v>50.804905899999994</v>
      </c>
      <c r="B22" s="1">
        <f t="shared" si="0"/>
        <v>0.84674843166666658</v>
      </c>
      <c r="C22" s="3">
        <v>1204.0725652521307</v>
      </c>
      <c r="D22" s="5">
        <v>731.42757749557495</v>
      </c>
      <c r="T22" s="2">
        <v>131.01849389999998</v>
      </c>
      <c r="U22" s="1">
        <f t="shared" si="1"/>
        <v>2.1836415649999998</v>
      </c>
      <c r="V22" s="3">
        <v>9.5517178479995989E-3</v>
      </c>
      <c r="W22" s="5">
        <v>3.9248785258016805E-3</v>
      </c>
    </row>
    <row r="23" spans="1:23">
      <c r="A23" s="4">
        <v>53.301048699999996</v>
      </c>
      <c r="B23" s="1">
        <f t="shared" si="0"/>
        <v>0.88835081166666663</v>
      </c>
      <c r="C23" s="5">
        <v>1355.1309979807334</v>
      </c>
      <c r="D23" s="3">
        <v>941.18317917158015</v>
      </c>
      <c r="T23" s="4">
        <v>137.6228716</v>
      </c>
      <c r="U23" s="1">
        <f t="shared" si="1"/>
        <v>2.2937145266666668</v>
      </c>
      <c r="V23" s="5">
        <v>7.098379688194165E-3</v>
      </c>
      <c r="W23" s="3">
        <v>2.0803239098504968E-3</v>
      </c>
    </row>
    <row r="24" spans="1:23">
      <c r="A24" s="2">
        <v>55.805191899999997</v>
      </c>
      <c r="B24" s="1">
        <f t="shared" si="0"/>
        <v>0.93008653166666666</v>
      </c>
      <c r="C24" s="3">
        <v>1479.6950894310362</v>
      </c>
      <c r="D24" s="5">
        <v>910.31545229311348</v>
      </c>
      <c r="T24" s="2">
        <v>144.2022479</v>
      </c>
      <c r="U24" s="1">
        <f t="shared" si="1"/>
        <v>2.4033707983333334</v>
      </c>
      <c r="V24" s="3">
        <v>9.6143851371701151E-3</v>
      </c>
      <c r="W24" s="5">
        <v>5.2245305851101875E-3</v>
      </c>
    </row>
    <row r="25" spans="1:23">
      <c r="A25" s="4">
        <v>58.296334399999999</v>
      </c>
      <c r="B25" s="1">
        <f t="shared" si="0"/>
        <v>0.97160557333333331</v>
      </c>
      <c r="C25" s="5">
        <v>1479.913415490686</v>
      </c>
      <c r="D25" s="3">
        <v>949.00682705965914</v>
      </c>
      <c r="T25" s="4">
        <v>150.7176206</v>
      </c>
      <c r="U25" s="1">
        <f t="shared" si="1"/>
        <v>2.5119603433333335</v>
      </c>
      <c r="V25" s="5">
        <v>8.7111205793917179E-3</v>
      </c>
      <c r="W25" s="3">
        <v>5.4731760597364473E-3</v>
      </c>
    </row>
    <row r="26" spans="1:23">
      <c r="A26" s="2">
        <v>60.817478599999994</v>
      </c>
      <c r="B26" s="1">
        <f t="shared" si="0"/>
        <v>1.0136246433333331</v>
      </c>
      <c r="C26" s="3">
        <v>1498.4424648167897</v>
      </c>
      <c r="D26" s="5">
        <v>995.80163933249082</v>
      </c>
      <c r="T26" s="2">
        <v>157.228993</v>
      </c>
      <c r="U26" s="1">
        <f t="shared" si="1"/>
        <v>2.6204832166666665</v>
      </c>
      <c r="V26" s="3">
        <v>7.4263036881080449E-3</v>
      </c>
      <c r="W26" s="5">
        <v>2.3881413840821813E-3</v>
      </c>
    </row>
    <row r="27" spans="1:23">
      <c r="A27" s="4">
        <v>63.320621799999998</v>
      </c>
      <c r="B27" s="1">
        <f t="shared" si="0"/>
        <v>1.0553436966666667</v>
      </c>
      <c r="C27" s="5">
        <v>1189.2911676297522</v>
      </c>
      <c r="D27" s="3">
        <v>1034.3709777832032</v>
      </c>
      <c r="T27" s="4">
        <v>163.82837050000001</v>
      </c>
      <c r="U27" s="1">
        <f t="shared" si="1"/>
        <v>2.7304728416666668</v>
      </c>
      <c r="V27" s="5">
        <v>7.8088834545471603E-3</v>
      </c>
      <c r="W27" s="3">
        <v>4.6525629433362111E-3</v>
      </c>
    </row>
    <row r="28" spans="1:23">
      <c r="A28" s="2">
        <v>65.902769499999991</v>
      </c>
      <c r="B28" s="1">
        <f t="shared" si="0"/>
        <v>1.0983794916666665</v>
      </c>
      <c r="C28" s="3">
        <v>1059.7058501482807</v>
      </c>
      <c r="D28" s="5">
        <v>722.44396403684459</v>
      </c>
      <c r="T28" s="2">
        <v>170.45374939999999</v>
      </c>
      <c r="U28" s="1">
        <f t="shared" si="1"/>
        <v>2.8408958233333332</v>
      </c>
      <c r="V28" s="3">
        <v>1.2403546522061029E-2</v>
      </c>
      <c r="W28" s="5">
        <v>5.239732710546569E-3</v>
      </c>
    </row>
    <row r="29" spans="1:23">
      <c r="A29" s="4">
        <v>68.388911699999994</v>
      </c>
      <c r="B29" s="1">
        <f t="shared" si="0"/>
        <v>1.1398151949999999</v>
      </c>
      <c r="C29" s="5">
        <v>1112.9383952928627</v>
      </c>
      <c r="D29" s="3">
        <v>869.72621247262668</v>
      </c>
      <c r="T29" s="4">
        <v>176.90611849999999</v>
      </c>
      <c r="U29" s="1">
        <f t="shared" si="1"/>
        <v>2.948435308333333</v>
      </c>
      <c r="V29" s="5">
        <v>1.6335302601671882E-2</v>
      </c>
      <c r="W29" s="3">
        <v>2.2987561977722427E-2</v>
      </c>
    </row>
    <row r="30" spans="1:23">
      <c r="A30" s="2">
        <v>70.996060799999995</v>
      </c>
      <c r="B30" s="1">
        <f t="shared" si="0"/>
        <v>1.1832676799999999</v>
      </c>
      <c r="C30" s="3">
        <v>1142.4682451883953</v>
      </c>
      <c r="D30" s="5">
        <v>806.09150695800781</v>
      </c>
      <c r="T30" s="2">
        <v>183.42849149999998</v>
      </c>
      <c r="U30" s="1">
        <f t="shared" si="1"/>
        <v>3.0571415249999996</v>
      </c>
      <c r="V30" s="3">
        <v>0.35907113469309276</v>
      </c>
      <c r="W30" s="5">
        <v>0.2180443141948093</v>
      </c>
    </row>
    <row r="31" spans="1:23">
      <c r="A31" s="4">
        <v>73.496203800000004</v>
      </c>
      <c r="B31" s="1">
        <f t="shared" si="0"/>
        <v>1.22493673</v>
      </c>
      <c r="C31" s="5">
        <v>1890.6931650860708</v>
      </c>
      <c r="D31" s="3">
        <v>1099.9251282889888</v>
      </c>
      <c r="T31" s="4">
        <v>189.90986229999999</v>
      </c>
      <c r="U31" s="1">
        <f t="shared" si="1"/>
        <v>3.1651643716666666</v>
      </c>
      <c r="V31" s="5">
        <v>0.29281815951690077</v>
      </c>
      <c r="W31" s="3">
        <v>0.16213513419709422</v>
      </c>
    </row>
    <row r="32" spans="1:23">
      <c r="A32" s="2">
        <v>76.019348100000002</v>
      </c>
      <c r="B32" s="1">
        <f t="shared" si="0"/>
        <v>1.266989135</v>
      </c>
      <c r="C32" s="3">
        <v>1414.0543745873679</v>
      </c>
      <c r="D32" s="5">
        <v>640.98083149303091</v>
      </c>
      <c r="T32" s="2">
        <v>196.47623779999998</v>
      </c>
      <c r="U32" s="1">
        <f t="shared" si="1"/>
        <v>3.274603963333333</v>
      </c>
      <c r="V32" s="3">
        <v>0.35744265342752141</v>
      </c>
      <c r="W32" s="5">
        <v>0.15540916311808609</v>
      </c>
    </row>
    <row r="33" spans="1:26">
      <c r="A33" s="4">
        <v>78.504490199999992</v>
      </c>
      <c r="B33" s="1">
        <f t="shared" si="0"/>
        <v>1.3084081699999999</v>
      </c>
      <c r="C33" s="5">
        <v>1289.3245467189931</v>
      </c>
      <c r="D33" s="3">
        <v>1482.793451723845</v>
      </c>
      <c r="T33" s="4">
        <v>203.0066113</v>
      </c>
      <c r="U33" s="1">
        <f t="shared" si="1"/>
        <v>3.3834435216666665</v>
      </c>
      <c r="V33" s="5">
        <v>0.28674534749925923</v>
      </c>
      <c r="W33" s="3">
        <v>0.12325438391417265</v>
      </c>
    </row>
    <row r="34" spans="1:26">
      <c r="A34" s="2">
        <v>80.993632599999998</v>
      </c>
      <c r="B34" s="1">
        <f t="shared" si="0"/>
        <v>1.3498938766666666</v>
      </c>
      <c r="C34" s="3">
        <v>1145.2104152305453</v>
      </c>
      <c r="D34" s="5">
        <v>779.28989238123745</v>
      </c>
      <c r="T34" s="2">
        <v>209.53398469999999</v>
      </c>
      <c r="U34" s="1">
        <f t="shared" si="1"/>
        <v>3.4922330783333333</v>
      </c>
      <c r="V34" s="3">
        <v>0.19153706277720631</v>
      </c>
      <c r="W34" s="5">
        <v>8.2974923689934338E-2</v>
      </c>
    </row>
    <row r="35" spans="1:26">
      <c r="A35" s="4">
        <v>83.508776499999996</v>
      </c>
      <c r="B35" s="1">
        <f t="shared" si="0"/>
        <v>1.3918129416666667</v>
      </c>
      <c r="C35" s="5">
        <v>1023.2932806353197</v>
      </c>
      <c r="D35" s="3">
        <v>841.24002126920016</v>
      </c>
      <c r="T35" s="4">
        <v>216.01835559999998</v>
      </c>
      <c r="U35" s="1">
        <f t="shared" si="1"/>
        <v>3.6003059266666662</v>
      </c>
      <c r="V35" s="5">
        <v>0.12825596272014081</v>
      </c>
      <c r="W35" s="3">
        <v>5.4985610852864658E-2</v>
      </c>
      <c r="Y35" s="4"/>
      <c r="Z35" s="4"/>
    </row>
    <row r="36" spans="1:26">
      <c r="A36" s="2">
        <v>86.018919999999994</v>
      </c>
      <c r="B36" s="1">
        <f t="shared" si="0"/>
        <v>1.4336486666666666</v>
      </c>
      <c r="C36" s="3">
        <v>1026.6713398036673</v>
      </c>
      <c r="D36" s="5">
        <v>1190.1922607421875</v>
      </c>
      <c r="T36" s="2">
        <v>222.6067324</v>
      </c>
      <c r="U36" s="1">
        <f t="shared" si="1"/>
        <v>3.7101122066666665</v>
      </c>
      <c r="V36" s="3">
        <v>8.8907909998670223E-2</v>
      </c>
      <c r="W36" s="5">
        <v>4.0845164690505371E-2</v>
      </c>
    </row>
    <row r="37" spans="1:26">
      <c r="A37" s="4">
        <v>88.528063599999996</v>
      </c>
      <c r="B37" s="1">
        <f t="shared" si="0"/>
        <v>1.4754677266666667</v>
      </c>
      <c r="C37" s="5">
        <v>1503.7226803745677</v>
      </c>
      <c r="D37" s="3">
        <v>1163.9693763369605</v>
      </c>
      <c r="T37" s="4">
        <v>229.15210679999998</v>
      </c>
      <c r="U37" s="1">
        <f t="shared" si="1"/>
        <v>3.8192017799999998</v>
      </c>
      <c r="V37" s="5">
        <v>7.03006103812229E-2</v>
      </c>
      <c r="W37" s="3">
        <v>4.0414058688012039E-2</v>
      </c>
    </row>
    <row r="38" spans="1:26">
      <c r="A38" s="2">
        <v>91.002205099999998</v>
      </c>
      <c r="B38" s="1">
        <f t="shared" si="0"/>
        <v>1.5167034183333332</v>
      </c>
      <c r="C38" s="3">
        <v>1599.5499139083058</v>
      </c>
      <c r="D38" s="5">
        <v>949.20332982984644</v>
      </c>
      <c r="T38" s="2">
        <v>235.64347809999998</v>
      </c>
      <c r="U38" s="1">
        <f t="shared" si="1"/>
        <v>3.9273913016666664</v>
      </c>
      <c r="V38" s="3">
        <v>5.9411203400010153E-2</v>
      </c>
      <c r="W38" s="5">
        <v>3.2433420758355751E-2</v>
      </c>
    </row>
    <row r="39" spans="1:26">
      <c r="A39" s="4">
        <v>93.498347799999991</v>
      </c>
      <c r="B39" s="1">
        <f t="shared" si="0"/>
        <v>1.5583057966666665</v>
      </c>
      <c r="C39" s="5">
        <v>1341.1863922574628</v>
      </c>
      <c r="D39" s="3">
        <v>884.16791992187495</v>
      </c>
      <c r="T39" s="4">
        <v>242.2698571</v>
      </c>
      <c r="U39" s="1">
        <f t="shared" si="1"/>
        <v>4.0378309516666668</v>
      </c>
      <c r="V39" s="5">
        <v>5.3617406170815229E-2</v>
      </c>
      <c r="W39" s="3">
        <v>3.3835774456912819E-2</v>
      </c>
    </row>
    <row r="40" spans="1:26">
      <c r="A40" s="2">
        <v>96.010491500000001</v>
      </c>
      <c r="B40" s="1">
        <f t="shared" si="0"/>
        <v>1.6001748583333333</v>
      </c>
      <c r="C40" s="3">
        <v>1052.9958220108695</v>
      </c>
      <c r="D40" s="5">
        <v>860.8505925045738</v>
      </c>
      <c r="T40" s="2">
        <v>248.720226</v>
      </c>
      <c r="U40" s="1">
        <f t="shared" si="1"/>
        <v>4.1453370999999999</v>
      </c>
      <c r="V40" s="3">
        <v>5.329654068641719E-2</v>
      </c>
      <c r="W40" s="5">
        <v>3.2155468890612778E-2</v>
      </c>
    </row>
    <row r="41" spans="1:26">
      <c r="A41" s="4">
        <v>98.49663369999999</v>
      </c>
      <c r="B41" s="1">
        <f t="shared" si="0"/>
        <v>1.6416105616666665</v>
      </c>
      <c r="C41" s="5">
        <v>1171.9123433090772</v>
      </c>
      <c r="D41" s="3">
        <v>721.49065004546071</v>
      </c>
      <c r="T41" s="4">
        <v>255.22459799999999</v>
      </c>
      <c r="U41" s="1">
        <f t="shared" si="1"/>
        <v>4.2537433</v>
      </c>
      <c r="V41" s="5">
        <v>4.4642781572682519E-2</v>
      </c>
      <c r="W41" s="3">
        <v>2.8883611614053898E-2</v>
      </c>
    </row>
    <row r="42" spans="1:26">
      <c r="A42" s="2">
        <v>100.98977629999999</v>
      </c>
      <c r="B42" s="1">
        <f t="shared" si="0"/>
        <v>1.6831629383333331</v>
      </c>
      <c r="C42" s="3">
        <v>1528.6362466617506</v>
      </c>
      <c r="D42" s="5">
        <v>1291.4389781951904</v>
      </c>
      <c r="T42" s="2">
        <v>261.83897639999998</v>
      </c>
      <c r="U42" s="1">
        <f t="shared" si="1"/>
        <v>4.3639829399999996</v>
      </c>
      <c r="V42" s="3">
        <v>5.0444269013640131E-2</v>
      </c>
      <c r="W42" s="5">
        <v>2.9671885411847721E-2</v>
      </c>
    </row>
    <row r="43" spans="1:26">
      <c r="A43" s="4">
        <v>103.5129206</v>
      </c>
      <c r="B43" s="1">
        <f t="shared" si="0"/>
        <v>1.7252153433333333</v>
      </c>
      <c r="C43" s="5">
        <v>1569.6488721615801</v>
      </c>
      <c r="D43" s="3">
        <v>713.47972504988957</v>
      </c>
      <c r="T43" s="4">
        <v>268.31034649999998</v>
      </c>
      <c r="U43" s="1">
        <f t="shared" si="1"/>
        <v>4.4718391083333326</v>
      </c>
      <c r="V43" s="5">
        <v>4.9492867174558343E-2</v>
      </c>
      <c r="W43" s="3">
        <v>2.7694530785083771E-2</v>
      </c>
    </row>
    <row r="44" spans="1:26">
      <c r="A44" s="2">
        <v>106.10606899999999</v>
      </c>
      <c r="B44" s="1">
        <f t="shared" si="0"/>
        <v>1.7684344833333332</v>
      </c>
      <c r="C44" s="3">
        <v>1375.9759951732199</v>
      </c>
      <c r="D44" s="5">
        <v>940.54808255709133</v>
      </c>
      <c r="T44" s="2">
        <v>274.81271839999999</v>
      </c>
      <c r="U44" s="1">
        <f t="shared" si="1"/>
        <v>4.5802119733333333</v>
      </c>
      <c r="V44" s="3">
        <v>4.3930523353628813E-2</v>
      </c>
      <c r="W44" s="5">
        <v>2.7334889058362354E-2</v>
      </c>
    </row>
    <row r="45" spans="1:26">
      <c r="A45" s="4">
        <v>108.60721199999999</v>
      </c>
      <c r="B45" s="1">
        <f t="shared" si="0"/>
        <v>1.8101201999999998</v>
      </c>
      <c r="C45" s="5">
        <v>1287.9016153086786</v>
      </c>
      <c r="D45" s="3">
        <v>651.59383061247047</v>
      </c>
      <c r="T45" s="4">
        <v>281.4110958</v>
      </c>
      <c r="U45" s="1">
        <f t="shared" si="1"/>
        <v>4.69018493</v>
      </c>
      <c r="V45" s="5">
        <v>4.9807272018178514E-2</v>
      </c>
      <c r="W45" s="3">
        <v>2.6847346431829712E-2</v>
      </c>
    </row>
    <row r="46" spans="1:26">
      <c r="A46" s="2">
        <v>111.1293563</v>
      </c>
      <c r="B46" s="1">
        <f t="shared" si="0"/>
        <v>1.8521559383333333</v>
      </c>
      <c r="C46" s="3">
        <v>1487.1559953831916</v>
      </c>
      <c r="D46" s="5">
        <v>859.55610731781508</v>
      </c>
      <c r="T46" s="2">
        <v>287.91346770000001</v>
      </c>
      <c r="U46" s="1">
        <f t="shared" si="1"/>
        <v>4.7985577949999998</v>
      </c>
      <c r="V46" s="3">
        <v>4.9443628406152129E-2</v>
      </c>
      <c r="W46" s="5">
        <v>2.8986180709166962E-2</v>
      </c>
    </row>
    <row r="47" spans="1:26">
      <c r="A47" s="4">
        <v>113.6184986</v>
      </c>
      <c r="B47" s="1">
        <f t="shared" si="0"/>
        <v>1.8936416433333332</v>
      </c>
      <c r="C47" s="5">
        <v>1328.1977100372314</v>
      </c>
      <c r="D47" s="3">
        <v>649.11995665667803</v>
      </c>
      <c r="T47" s="4">
        <v>294.50984499999998</v>
      </c>
      <c r="U47" s="1">
        <f t="shared" si="1"/>
        <v>4.9084974166666662</v>
      </c>
      <c r="V47" s="5">
        <v>4.6206106670433657E-2</v>
      </c>
      <c r="W47" s="3">
        <v>2.4791663089259106E-2</v>
      </c>
    </row>
    <row r="48" spans="1:26">
      <c r="A48" s="2">
        <v>116.09063999999999</v>
      </c>
      <c r="B48" s="1">
        <f t="shared" si="0"/>
        <v>1.9348439999999998</v>
      </c>
      <c r="C48" s="3">
        <v>1225.5252063635623</v>
      </c>
      <c r="D48" s="5">
        <v>1058.1684798275132</v>
      </c>
      <c r="T48" s="2">
        <v>301.02521769999998</v>
      </c>
      <c r="U48" s="1">
        <f t="shared" si="1"/>
        <v>5.0170869616666662</v>
      </c>
      <c r="V48" s="3">
        <v>4.84102061484009E-2</v>
      </c>
      <c r="W48" s="5">
        <v>2.5578269142318855E-2</v>
      </c>
    </row>
    <row r="49" spans="1:23">
      <c r="A49" s="4">
        <v>118.7157902</v>
      </c>
      <c r="B49" s="1">
        <f t="shared" si="0"/>
        <v>1.9785965033333333</v>
      </c>
      <c r="C49" s="5">
        <v>1337.4427093616032</v>
      </c>
      <c r="D49" s="3">
        <v>1003.4994130591824</v>
      </c>
      <c r="T49" s="4">
        <v>307.5275896</v>
      </c>
      <c r="U49" s="1">
        <f t="shared" si="1"/>
        <v>5.1254598266666669</v>
      </c>
      <c r="V49" s="5">
        <v>4.3049611942842604E-2</v>
      </c>
      <c r="W49" s="3">
        <v>2.6057734916155987E-2</v>
      </c>
    </row>
    <row r="50" spans="1:23">
      <c r="A50" s="2">
        <v>121.3019381</v>
      </c>
      <c r="B50" s="1">
        <f t="shared" si="0"/>
        <v>2.0216989683333333</v>
      </c>
      <c r="C50" s="3">
        <v>1572.4915771484375</v>
      </c>
      <c r="D50" s="5">
        <v>1052.753596936242</v>
      </c>
      <c r="T50" s="2">
        <v>314.15796879999999</v>
      </c>
      <c r="U50" s="1">
        <f t="shared" si="1"/>
        <v>5.2359661466666667</v>
      </c>
      <c r="V50" s="3">
        <v>4.0291043603792785E-2</v>
      </c>
      <c r="W50" s="5">
        <v>2.290136959742416E-2</v>
      </c>
    </row>
    <row r="51" spans="1:23">
      <c r="A51" s="4">
        <v>123.7920805</v>
      </c>
      <c r="B51" s="1">
        <f t="shared" si="0"/>
        <v>2.0632013416666668</v>
      </c>
      <c r="C51" s="5">
        <v>1484.4142743736315</v>
      </c>
      <c r="D51" s="3">
        <v>1205.0571665822724</v>
      </c>
      <c r="T51" s="4">
        <v>320.71434379999999</v>
      </c>
      <c r="U51" s="1">
        <f t="shared" si="1"/>
        <v>5.3452390633333335</v>
      </c>
      <c r="V51" s="5">
        <v>4.1308979282066935E-2</v>
      </c>
      <c r="W51" s="3">
        <v>2.448480948805809E-2</v>
      </c>
    </row>
    <row r="52" spans="1:23">
      <c r="A52" s="2">
        <v>126.39022919999999</v>
      </c>
      <c r="B52" s="1">
        <f t="shared" si="0"/>
        <v>2.1065038199999999</v>
      </c>
      <c r="C52" s="3">
        <v>1347.7239523993599</v>
      </c>
      <c r="D52" s="5">
        <v>879.59703114827471</v>
      </c>
      <c r="T52" s="2">
        <v>327.23871700000001</v>
      </c>
      <c r="U52" s="1">
        <f t="shared" si="1"/>
        <v>5.4539786166666664</v>
      </c>
      <c r="V52" s="3">
        <v>4.0001142524967066E-2</v>
      </c>
      <c r="W52" s="5">
        <v>2.6369747282429176E-2</v>
      </c>
    </row>
    <row r="53" spans="1:23">
      <c r="A53" s="4">
        <v>128.8903722</v>
      </c>
      <c r="B53" s="1">
        <f t="shared" si="0"/>
        <v>2.1481728700000002</v>
      </c>
      <c r="C53" s="5">
        <v>1081.1148144714814</v>
      </c>
      <c r="D53" s="3">
        <v>1343.6010998922682</v>
      </c>
      <c r="T53" s="4">
        <v>333.84309479999996</v>
      </c>
      <c r="U53" s="1">
        <f t="shared" si="1"/>
        <v>5.5640515799999992</v>
      </c>
      <c r="V53" s="5">
        <v>3.783291168510914E-2</v>
      </c>
      <c r="W53" s="3">
        <v>1.9521145488728176E-2</v>
      </c>
    </row>
    <row r="54" spans="1:23">
      <c r="A54" s="2">
        <v>131.51752239999999</v>
      </c>
      <c r="B54" s="1">
        <f t="shared" si="0"/>
        <v>2.1919587066666666</v>
      </c>
      <c r="C54" s="3">
        <v>1631.1018813865771</v>
      </c>
      <c r="D54" s="5">
        <v>752.2563346580223</v>
      </c>
      <c r="T54" s="2">
        <v>340.421471</v>
      </c>
      <c r="U54" s="1">
        <f t="shared" si="1"/>
        <v>5.6736911833333332</v>
      </c>
      <c r="V54" s="3">
        <v>3.6913371056710421E-2</v>
      </c>
      <c r="W54" s="5">
        <v>2.4039801548827778E-2</v>
      </c>
    </row>
    <row r="55" spans="1:23">
      <c r="A55" s="4">
        <v>134.1226714</v>
      </c>
      <c r="B55" s="1">
        <f t="shared" si="0"/>
        <v>2.2353778566666667</v>
      </c>
      <c r="C55" s="5">
        <v>1242.4862012025203</v>
      </c>
      <c r="D55" s="3">
        <v>864.28399658203125</v>
      </c>
      <c r="T55" s="4">
        <v>346.9208428</v>
      </c>
      <c r="U55" s="1">
        <f t="shared" si="1"/>
        <v>5.7820140466666663</v>
      </c>
      <c r="V55" s="5">
        <v>3.7383213002038632E-2</v>
      </c>
      <c r="W55" s="3">
        <v>2.2352063435722481E-2</v>
      </c>
    </row>
    <row r="56" spans="1:23">
      <c r="A56" s="2">
        <v>136.61981420000001</v>
      </c>
      <c r="B56" s="1">
        <f t="shared" si="0"/>
        <v>2.2769969033333335</v>
      </c>
      <c r="C56" s="3">
        <v>1117.4505549412147</v>
      </c>
      <c r="D56" s="5">
        <v>724.22551332671071</v>
      </c>
      <c r="T56" s="2">
        <v>353.42121459999998</v>
      </c>
      <c r="U56" s="1">
        <f t="shared" si="1"/>
        <v>5.8903535766666666</v>
      </c>
      <c r="V56" s="3">
        <v>3.1193632516078651E-2</v>
      </c>
      <c r="W56" s="5">
        <v>2.0394925028085709E-2</v>
      </c>
    </row>
    <row r="57" spans="1:23">
      <c r="A57" s="4">
        <v>139.1119568</v>
      </c>
      <c r="B57" s="1">
        <f t="shared" si="0"/>
        <v>2.3185326133333333</v>
      </c>
      <c r="C57" s="5">
        <v>1405.6219647056178</v>
      </c>
      <c r="D57" s="3">
        <v>898.0290842363911</v>
      </c>
      <c r="T57" s="4">
        <v>359.9235865</v>
      </c>
      <c r="U57" s="1">
        <f t="shared" si="1"/>
        <v>5.9987264416666664</v>
      </c>
      <c r="V57" s="5">
        <v>3.3669894200284031E-2</v>
      </c>
      <c r="W57" s="3">
        <v>2.0017132078382103E-2</v>
      </c>
    </row>
    <row r="58" spans="1:23">
      <c r="A58" s="2">
        <v>141.61309979999999</v>
      </c>
      <c r="B58" s="1">
        <f t="shared" si="0"/>
        <v>2.3602183299999999</v>
      </c>
      <c r="C58" s="3">
        <v>1507.6193516811477</v>
      </c>
      <c r="D58" s="5">
        <v>836.68310546875</v>
      </c>
      <c r="T58" s="2">
        <v>366.52596410000001</v>
      </c>
      <c r="U58" s="1">
        <f t="shared" si="1"/>
        <v>6.1087660683333338</v>
      </c>
      <c r="V58" s="3">
        <v>3.2736218161880971E-2</v>
      </c>
      <c r="W58" s="5">
        <v>2.2727712226862259E-2</v>
      </c>
    </row>
    <row r="59" spans="1:23">
      <c r="A59" s="4">
        <v>144.21324859999999</v>
      </c>
      <c r="B59" s="1">
        <f t="shared" si="0"/>
        <v>2.4035541433333329</v>
      </c>
      <c r="C59" s="5">
        <v>1288.4511649839339</v>
      </c>
      <c r="D59" s="3">
        <v>787.58212788899743</v>
      </c>
      <c r="T59" s="4">
        <v>373.05033729999997</v>
      </c>
      <c r="U59" s="1">
        <f t="shared" si="1"/>
        <v>6.2175056216666658</v>
      </c>
      <c r="V59" s="5">
        <v>3.0283030588179827E-2</v>
      </c>
      <c r="W59" s="3">
        <v>1.8464152193204922E-2</v>
      </c>
    </row>
    <row r="60" spans="1:23">
      <c r="A60" s="2">
        <v>146.81039709999999</v>
      </c>
      <c r="B60" s="1">
        <f t="shared" si="0"/>
        <v>2.4468399516666666</v>
      </c>
      <c r="C60" s="3">
        <v>1321.0510961708903</v>
      </c>
      <c r="D60" s="5">
        <v>1113.5556488037109</v>
      </c>
      <c r="T60" s="2">
        <v>379.62371329999996</v>
      </c>
      <c r="U60" s="1">
        <f t="shared" si="1"/>
        <v>6.3270618883333327</v>
      </c>
      <c r="V60" s="3">
        <v>3.2776006730273366E-2</v>
      </c>
      <c r="W60" s="5">
        <v>1.9150765316391535E-2</v>
      </c>
    </row>
    <row r="61" spans="1:23">
      <c r="A61" s="4">
        <v>149.30453979999999</v>
      </c>
      <c r="B61" s="1">
        <f t="shared" si="0"/>
        <v>2.4884089966666663</v>
      </c>
      <c r="C61" s="5">
        <v>1138.0389549618676</v>
      </c>
      <c r="D61" s="3">
        <v>1174.7436855540557</v>
      </c>
      <c r="T61" s="4">
        <v>386.123085</v>
      </c>
      <c r="U61" s="1">
        <f t="shared" si="1"/>
        <v>6.4353847499999999</v>
      </c>
      <c r="V61" s="5">
        <v>3.3728462521378934E-2</v>
      </c>
      <c r="W61" s="3">
        <v>2.0936401306905529E-2</v>
      </c>
    </row>
    <row r="62" spans="1:23">
      <c r="A62" s="2">
        <v>151.9086887</v>
      </c>
      <c r="B62" s="1">
        <f t="shared" si="0"/>
        <v>2.5318114783333332</v>
      </c>
      <c r="C62" s="3">
        <v>1119.9637614242904</v>
      </c>
      <c r="D62" s="5">
        <v>890.55916814934722</v>
      </c>
      <c r="T62" s="2">
        <v>392.72646269999996</v>
      </c>
      <c r="U62" s="1">
        <f t="shared" si="1"/>
        <v>6.5454410449999996</v>
      </c>
      <c r="V62" s="3">
        <v>2.6013677939772606E-2</v>
      </c>
      <c r="W62" s="5">
        <v>1.8306535414674065E-2</v>
      </c>
    </row>
    <row r="63" spans="1:23">
      <c r="A63" s="4">
        <v>154.39683099999999</v>
      </c>
      <c r="B63" s="1">
        <f t="shared" si="0"/>
        <v>2.5732805166666664</v>
      </c>
      <c r="C63" s="5">
        <v>1573.2454592343483</v>
      </c>
      <c r="D63" s="3">
        <v>938.60365719265405</v>
      </c>
      <c r="T63" s="4">
        <v>399.32283999999999</v>
      </c>
      <c r="U63" s="1">
        <f t="shared" si="1"/>
        <v>6.6553806666666668</v>
      </c>
      <c r="V63" s="5">
        <v>2.9241840308532118E-2</v>
      </c>
      <c r="W63" s="3">
        <v>1.9425594755871731E-2</v>
      </c>
    </row>
    <row r="64" spans="1:23">
      <c r="A64" s="2">
        <v>156.90497449999998</v>
      </c>
      <c r="B64" s="1">
        <f t="shared" si="0"/>
        <v>2.6150829083333331</v>
      </c>
      <c r="C64" s="3">
        <v>1255.5466176695743</v>
      </c>
      <c r="D64" s="5">
        <v>891.26108846859051</v>
      </c>
      <c r="T64" s="2">
        <v>405.94921899999997</v>
      </c>
      <c r="U64" s="1">
        <f t="shared" si="1"/>
        <v>6.7658203166666659</v>
      </c>
      <c r="V64" s="3">
        <v>3.1375499686691913E-2</v>
      </c>
      <c r="W64" s="5">
        <v>2.1931166252629322E-2</v>
      </c>
    </row>
    <row r="65" spans="1:23">
      <c r="A65" s="4">
        <v>159.4941226</v>
      </c>
      <c r="B65" s="1">
        <f t="shared" si="0"/>
        <v>2.6582353766666666</v>
      </c>
      <c r="C65" s="5">
        <v>1514.4114157254578</v>
      </c>
      <c r="D65" s="3">
        <v>1043.4807563550544</v>
      </c>
      <c r="T65" s="4">
        <v>412.54659629999998</v>
      </c>
      <c r="U65" s="1">
        <f t="shared" si="1"/>
        <v>6.8757766049999995</v>
      </c>
      <c r="V65" s="5">
        <v>2.692977706901729E-2</v>
      </c>
      <c r="W65" s="3">
        <v>1.7987615682862022E-2</v>
      </c>
    </row>
    <row r="66" spans="1:23">
      <c r="A66" s="2">
        <v>162.1312734</v>
      </c>
      <c r="B66" s="1">
        <f t="shared" si="0"/>
        <v>2.7021878899999998</v>
      </c>
      <c r="C66" s="3">
        <v>1213.0715959007175</v>
      </c>
      <c r="D66" s="5">
        <v>1061.8353187874573</v>
      </c>
      <c r="T66" s="2">
        <v>419.12097239999997</v>
      </c>
      <c r="U66" s="1">
        <f t="shared" si="1"/>
        <v>6.9853495399999996</v>
      </c>
      <c r="V66" s="3">
        <v>2.794887192430906E-2</v>
      </c>
      <c r="W66" s="5">
        <v>2.0410276864739983E-2</v>
      </c>
    </row>
    <row r="67" spans="1:23">
      <c r="A67" s="4">
        <v>164.72042149999999</v>
      </c>
      <c r="B67" s="1">
        <f t="shared" ref="B67:B130" si="2">A67/60</f>
        <v>2.7453403583333329</v>
      </c>
      <c r="C67" s="5">
        <v>1388.1943674556544</v>
      </c>
      <c r="D67" s="3">
        <v>1063.0120849609375</v>
      </c>
      <c r="T67" s="4">
        <v>425.62234419999999</v>
      </c>
      <c r="U67" s="1">
        <f t="shared" ref="U67:U130" si="3">T67/60</f>
        <v>7.0937057366666663</v>
      </c>
      <c r="V67" s="5">
        <v>2.7325356820304143E-2</v>
      </c>
      <c r="W67" s="3">
        <v>1.7539571378041397E-2</v>
      </c>
    </row>
    <row r="68" spans="1:23">
      <c r="A68" s="2">
        <v>167.29456869999999</v>
      </c>
      <c r="B68" s="1">
        <f t="shared" si="2"/>
        <v>2.7882428116666662</v>
      </c>
      <c r="C68" s="3">
        <v>1980.7559409261751</v>
      </c>
      <c r="D68" s="5">
        <v>988.73245527159497</v>
      </c>
      <c r="T68" s="2">
        <v>432.15771799999999</v>
      </c>
      <c r="U68" s="1">
        <f t="shared" si="3"/>
        <v>7.2026286333333331</v>
      </c>
      <c r="V68" s="3">
        <v>2.3880907020065935E-2</v>
      </c>
      <c r="W68" s="5">
        <v>1.7685611393641342E-2</v>
      </c>
    </row>
    <row r="69" spans="1:23">
      <c r="A69" s="4">
        <v>169.90771820000001</v>
      </c>
      <c r="B69" s="1">
        <f t="shared" si="2"/>
        <v>2.8317953033333336</v>
      </c>
      <c r="C69" s="5">
        <v>1280.4990256409353</v>
      </c>
      <c r="D69" s="3">
        <v>872.60291588824725</v>
      </c>
      <c r="T69" s="4">
        <v>438.65208949999999</v>
      </c>
      <c r="U69" s="1">
        <f t="shared" si="3"/>
        <v>7.3108681583333333</v>
      </c>
      <c r="V69" s="5">
        <v>2.2971694590523839E-2</v>
      </c>
      <c r="W69" s="3">
        <v>1.6991120339794594E-2</v>
      </c>
    </row>
    <row r="70" spans="1:23">
      <c r="A70" s="2">
        <v>172.5238678</v>
      </c>
      <c r="B70" s="1">
        <f t="shared" si="2"/>
        <v>2.8753977966666668</v>
      </c>
      <c r="C70" s="3">
        <v>1525.4253460772625</v>
      </c>
      <c r="D70" s="5">
        <v>997.93841349283855</v>
      </c>
      <c r="T70" s="2">
        <v>445.13546029999998</v>
      </c>
      <c r="U70" s="1">
        <f t="shared" si="3"/>
        <v>7.4189243383333325</v>
      </c>
      <c r="V70" s="3">
        <v>2.4872939886623306E-2</v>
      </c>
      <c r="W70" s="5">
        <v>1.7304627563465725E-2</v>
      </c>
    </row>
    <row r="71" spans="1:23">
      <c r="A71" s="4">
        <v>175.02001060000001</v>
      </c>
      <c r="B71" s="1">
        <f t="shared" si="2"/>
        <v>2.9170001766666669</v>
      </c>
      <c r="C71" s="5">
        <v>1559.4339211923104</v>
      </c>
      <c r="D71" s="3">
        <v>862.8309686006005</v>
      </c>
      <c r="T71" s="4">
        <v>451.6258315</v>
      </c>
      <c r="U71" s="1">
        <f t="shared" si="3"/>
        <v>7.5270971916666669</v>
      </c>
      <c r="V71" s="5">
        <v>2.1043512877076863E-2</v>
      </c>
      <c r="W71" s="3">
        <v>1.2210905467244711E-2</v>
      </c>
    </row>
    <row r="72" spans="1:23">
      <c r="A72" s="2">
        <v>177.53915469999998</v>
      </c>
      <c r="B72" s="1">
        <f t="shared" si="2"/>
        <v>2.9589859116666664</v>
      </c>
      <c r="C72" s="3">
        <v>1502.4713271411497</v>
      </c>
      <c r="D72" s="5">
        <v>735.22413145821054</v>
      </c>
      <c r="T72" s="2">
        <v>458.13920409999997</v>
      </c>
      <c r="U72" s="1">
        <f t="shared" si="3"/>
        <v>7.6356534016666666</v>
      </c>
      <c r="V72" s="3">
        <v>2.5327017856761815E-2</v>
      </c>
      <c r="W72" s="5">
        <v>1.943344394253059E-2</v>
      </c>
    </row>
    <row r="73" spans="1:23">
      <c r="A73" s="4">
        <v>180.0052958</v>
      </c>
      <c r="B73" s="1">
        <f t="shared" si="2"/>
        <v>3.0000882633333332</v>
      </c>
      <c r="C73" s="5">
        <v>1478.6227360026041</v>
      </c>
      <c r="D73" s="3">
        <v>1276.6586598541778</v>
      </c>
      <c r="T73" s="4">
        <v>464.74058170000001</v>
      </c>
      <c r="U73" s="1">
        <f t="shared" si="3"/>
        <v>7.7456763616666668</v>
      </c>
      <c r="V73" s="5">
        <v>2.1866691945534613E-2</v>
      </c>
      <c r="W73" s="3">
        <v>1.6250688921321522E-2</v>
      </c>
    </row>
    <row r="74" spans="1:23">
      <c r="A74" s="2">
        <v>182.61544499999999</v>
      </c>
      <c r="B74" s="1">
        <f t="shared" si="2"/>
        <v>3.0435907499999999</v>
      </c>
      <c r="C74" s="3">
        <v>1634.15410708685</v>
      </c>
      <c r="D74" s="5">
        <v>1257.3136957732725</v>
      </c>
      <c r="T74" s="2">
        <v>471.22495259999999</v>
      </c>
      <c r="U74" s="1">
        <f t="shared" si="3"/>
        <v>7.8537492100000001</v>
      </c>
      <c r="V74" s="3">
        <v>2.2927931099034408E-2</v>
      </c>
      <c r="W74" s="5">
        <v>1.4981626346707345E-2</v>
      </c>
    </row>
    <row r="75" spans="1:23">
      <c r="A75" s="4">
        <v>185.22859449999999</v>
      </c>
      <c r="B75" s="1">
        <f t="shared" si="2"/>
        <v>3.0871432416666664</v>
      </c>
      <c r="C75" s="5">
        <v>2679.1463723668826</v>
      </c>
      <c r="D75" s="3">
        <v>1140.0645282451924</v>
      </c>
      <c r="T75" s="4">
        <v>477.87233279999998</v>
      </c>
      <c r="U75" s="1">
        <f t="shared" si="3"/>
        <v>7.9645388800000001</v>
      </c>
      <c r="V75" s="5">
        <v>2.587881324100582E-2</v>
      </c>
      <c r="W75" s="3">
        <v>1.8742271453926439E-2</v>
      </c>
    </row>
    <row r="76" spans="1:23">
      <c r="A76" s="2">
        <v>187.83174339999999</v>
      </c>
      <c r="B76" s="1">
        <f t="shared" si="2"/>
        <v>3.1305290566666666</v>
      </c>
      <c r="C76" s="3">
        <v>5424.3774627505682</v>
      </c>
      <c r="D76" s="139">
        <v>1238.4336596679686</v>
      </c>
      <c r="T76" s="2">
        <v>484.33270229999999</v>
      </c>
      <c r="U76" s="1">
        <f t="shared" si="3"/>
        <v>8.0722117049999991</v>
      </c>
      <c r="V76" s="3">
        <v>2.0794986954165831E-2</v>
      </c>
      <c r="W76" s="5">
        <v>1.4815756797113201E-2</v>
      </c>
    </row>
    <row r="77" spans="1:23">
      <c r="A77" s="4">
        <v>190.30188469999999</v>
      </c>
      <c r="B77" s="1">
        <f t="shared" si="2"/>
        <v>3.1716980783333333</v>
      </c>
      <c r="C77" s="5">
        <v>10577.930714864939</v>
      </c>
      <c r="D77" s="3">
        <v>2500.8020705131635</v>
      </c>
      <c r="T77" s="4">
        <v>490.96408159999999</v>
      </c>
      <c r="U77" s="1">
        <f t="shared" si="3"/>
        <v>8.1827346933333338</v>
      </c>
      <c r="V77" s="5">
        <v>1.7676825518719852E-2</v>
      </c>
      <c r="W77" s="3">
        <v>1.7622941681607204E-2</v>
      </c>
    </row>
    <row r="78" spans="1:23">
      <c r="A78" s="2">
        <v>192.91403409999998</v>
      </c>
      <c r="B78" s="1">
        <f t="shared" si="2"/>
        <v>3.2152339016666662</v>
      </c>
      <c r="C78" s="3">
        <v>11117.8846832817</v>
      </c>
      <c r="D78" s="5">
        <v>2963.2143239450979</v>
      </c>
      <c r="T78" s="2">
        <v>497.54245779999997</v>
      </c>
      <c r="U78" s="1">
        <f t="shared" si="3"/>
        <v>8.2923742966666669</v>
      </c>
      <c r="V78" s="3">
        <v>2.7209175220276747E-2</v>
      </c>
      <c r="W78" s="5">
        <v>1.7828772568868265E-2</v>
      </c>
    </row>
    <row r="79" spans="1:23">
      <c r="A79" s="4">
        <v>195.51418279999999</v>
      </c>
      <c r="B79" s="1">
        <f t="shared" si="2"/>
        <v>3.2585697133333329</v>
      </c>
      <c r="C79" s="5">
        <v>9523.7069469975486</v>
      </c>
      <c r="D79" s="3">
        <v>2589.5912164306642</v>
      </c>
      <c r="T79" s="4">
        <v>504.15183589999998</v>
      </c>
      <c r="U79" s="1">
        <f t="shared" si="3"/>
        <v>8.4025305983333336</v>
      </c>
      <c r="V79" s="5">
        <v>2.5773151268367656E-2</v>
      </c>
      <c r="W79" s="3">
        <v>1.8510048150677572E-2</v>
      </c>
    </row>
    <row r="80" spans="1:23">
      <c r="A80" s="2">
        <v>198.01432579999999</v>
      </c>
      <c r="B80" s="1">
        <f t="shared" si="2"/>
        <v>3.3002387633333332</v>
      </c>
      <c r="C80" s="3">
        <v>9067.425836145525</v>
      </c>
      <c r="D80" s="5">
        <v>2918.0707414735039</v>
      </c>
      <c r="T80" s="2">
        <v>510.74121279999997</v>
      </c>
      <c r="U80" s="1">
        <f t="shared" si="3"/>
        <v>8.5123535466666667</v>
      </c>
      <c r="V80" s="3">
        <v>2.1662388915980334E-2</v>
      </c>
      <c r="W80" s="5">
        <v>1.6042911137143772E-2</v>
      </c>
    </row>
    <row r="81" spans="1:23">
      <c r="A81" s="4">
        <v>200.60947419999999</v>
      </c>
      <c r="B81" s="1">
        <f t="shared" si="2"/>
        <v>3.3434912366666665</v>
      </c>
      <c r="C81" s="5">
        <v>8340.5104900382867</v>
      </c>
      <c r="D81" s="3">
        <v>2988.4118533828882</v>
      </c>
      <c r="T81" s="4">
        <v>517.36259150000001</v>
      </c>
      <c r="U81" s="1">
        <f t="shared" si="3"/>
        <v>8.6227098583333337</v>
      </c>
      <c r="V81" s="5">
        <v>2.1299279862432741E-2</v>
      </c>
      <c r="W81" s="3">
        <v>1.5011724380945618E-2</v>
      </c>
    </row>
    <row r="82" spans="1:23">
      <c r="A82" s="2">
        <v>203.12261799999999</v>
      </c>
      <c r="B82" s="1">
        <f t="shared" si="2"/>
        <v>3.3853769666666667</v>
      </c>
      <c r="C82" s="3">
        <v>8412.1462767346075</v>
      </c>
      <c r="D82" s="5">
        <v>3332.4212036132813</v>
      </c>
      <c r="T82" s="2">
        <v>523.94596799999999</v>
      </c>
      <c r="U82" s="1">
        <f t="shared" si="3"/>
        <v>8.7324327999999998</v>
      </c>
      <c r="V82" s="3">
        <v>1.7024397269415202E-2</v>
      </c>
      <c r="W82" s="5">
        <v>1.2648921756243164E-2</v>
      </c>
    </row>
    <row r="83" spans="1:23">
      <c r="A83" s="4">
        <v>205.7287671</v>
      </c>
      <c r="B83" s="1">
        <f t="shared" si="2"/>
        <v>3.4288127849999999</v>
      </c>
      <c r="C83" s="5">
        <v>7850.0657174760563</v>
      </c>
      <c r="D83" s="3">
        <v>3342.1790045660896</v>
      </c>
      <c r="T83" s="4">
        <v>530.44233959999997</v>
      </c>
      <c r="U83" s="1">
        <f t="shared" si="3"/>
        <v>8.8407056599999994</v>
      </c>
      <c r="V83" s="5">
        <v>2.1004241084059079E-2</v>
      </c>
      <c r="W83" s="3">
        <v>1.4542022818013242E-2</v>
      </c>
    </row>
    <row r="84" spans="1:23">
      <c r="A84" s="2">
        <v>208.29591389999999</v>
      </c>
      <c r="B84" s="1">
        <f t="shared" si="2"/>
        <v>3.4715985649999999</v>
      </c>
      <c r="C84" s="3">
        <v>7864.3423813400568</v>
      </c>
      <c r="D84" s="5">
        <v>3347.0623313210226</v>
      </c>
      <c r="T84" s="2">
        <v>537.058718</v>
      </c>
      <c r="U84" s="1">
        <f t="shared" si="3"/>
        <v>8.9509786333333334</v>
      </c>
      <c r="V84" s="3">
        <v>1.6653097325211599E-2</v>
      </c>
      <c r="W84" s="5">
        <v>1.3954982711848888E-2</v>
      </c>
    </row>
    <row r="85" spans="1:23">
      <c r="A85" s="4">
        <v>210.920064</v>
      </c>
      <c r="B85" s="1">
        <f t="shared" si="2"/>
        <v>3.5153344</v>
      </c>
      <c r="C85" s="5">
        <v>7445.5341690829364</v>
      </c>
      <c r="D85" s="3">
        <v>3087.3224027039573</v>
      </c>
      <c r="T85" s="4">
        <v>543.63509420000003</v>
      </c>
      <c r="U85" s="1">
        <f t="shared" si="3"/>
        <v>9.0605849033333339</v>
      </c>
      <c r="V85" s="5">
        <v>1.7392638708568282E-2</v>
      </c>
      <c r="W85" s="3">
        <v>1.7226853280920874E-2</v>
      </c>
    </row>
    <row r="86" spans="1:23">
      <c r="A86" s="2">
        <v>213.40420609999998</v>
      </c>
      <c r="B86" s="1">
        <f t="shared" si="2"/>
        <v>3.5567367683333329</v>
      </c>
      <c r="C86" s="3">
        <v>7099.2648738622665</v>
      </c>
      <c r="D86" s="5">
        <v>3586.6961749737079</v>
      </c>
      <c r="T86" s="2">
        <v>550.23547169999995</v>
      </c>
      <c r="U86" s="1">
        <f t="shared" si="3"/>
        <v>9.1705911949999983</v>
      </c>
      <c r="V86" s="3">
        <v>1.5732917592258137E-2</v>
      </c>
      <c r="W86" s="5">
        <v>1.3471260751512918E-2</v>
      </c>
    </row>
    <row r="87" spans="1:23">
      <c r="A87" s="4">
        <v>215.9283504</v>
      </c>
      <c r="B87" s="1">
        <f t="shared" si="2"/>
        <v>3.5988058399999998</v>
      </c>
      <c r="C87" s="5">
        <v>7049.2461058337276</v>
      </c>
      <c r="D87" s="3">
        <v>4071.1560769938737</v>
      </c>
      <c r="T87" s="4">
        <v>556.83584919999998</v>
      </c>
      <c r="U87" s="1">
        <f t="shared" si="3"/>
        <v>9.2805974866666663</v>
      </c>
      <c r="V87" s="5">
        <v>1.3640437595313415E-2</v>
      </c>
      <c r="W87" s="3">
        <v>1.2271548579023643E-2</v>
      </c>
    </row>
    <row r="88" spans="1:23">
      <c r="A88" s="2">
        <v>218.51349829999998</v>
      </c>
      <c r="B88" s="1">
        <f t="shared" si="2"/>
        <v>3.6418916383333331</v>
      </c>
      <c r="C88" s="3">
        <v>6898.1900872863162</v>
      </c>
      <c r="D88" s="5">
        <v>4022.1590550199467</v>
      </c>
      <c r="T88" s="2">
        <v>563.34222139999997</v>
      </c>
      <c r="U88" s="1">
        <f t="shared" si="3"/>
        <v>9.3890370233333336</v>
      </c>
      <c r="V88" s="3">
        <v>1.2747501867124811E-2</v>
      </c>
      <c r="W88" s="5">
        <v>1.5836023132909428E-2</v>
      </c>
    </row>
    <row r="89" spans="1:23">
      <c r="A89" s="4">
        <v>221.1256477</v>
      </c>
      <c r="B89" s="1">
        <f t="shared" si="2"/>
        <v>3.6854274616666669</v>
      </c>
      <c r="C89" s="5">
        <v>7114.5686210544627</v>
      </c>
      <c r="D89" s="3">
        <v>4184.4872266289331</v>
      </c>
      <c r="T89" s="4">
        <v>569.874595</v>
      </c>
      <c r="U89" s="1">
        <f t="shared" si="3"/>
        <v>9.4979099166666661</v>
      </c>
      <c r="V89" s="5">
        <v>1.6346899030560798E-2</v>
      </c>
      <c r="W89" s="3">
        <v>1.2045014310966839E-2</v>
      </c>
    </row>
    <row r="90" spans="1:23">
      <c r="A90" s="2">
        <v>223.6167902</v>
      </c>
      <c r="B90" s="1">
        <f t="shared" si="2"/>
        <v>3.7269465033333331</v>
      </c>
      <c r="C90" s="3">
        <v>7375.3357242304382</v>
      </c>
      <c r="D90" s="5">
        <v>4775.8589881574608</v>
      </c>
      <c r="T90" s="2">
        <v>576.43597030000001</v>
      </c>
      <c r="U90" s="1">
        <f t="shared" si="3"/>
        <v>9.6072661716666676</v>
      </c>
      <c r="V90" s="3">
        <v>1.6151181201597576E-2</v>
      </c>
      <c r="W90" s="5">
        <v>1.4540385793555866E-2</v>
      </c>
    </row>
    <row r="91" spans="1:23">
      <c r="A91" s="4">
        <v>226.10393239999999</v>
      </c>
      <c r="B91" s="1">
        <f t="shared" si="2"/>
        <v>3.7683988733333331</v>
      </c>
      <c r="C91" s="5">
        <v>7600.1648522504429</v>
      </c>
      <c r="D91" s="3">
        <v>4824.0038029597354</v>
      </c>
      <c r="T91" s="4">
        <v>582.93134179999993</v>
      </c>
      <c r="U91" s="1">
        <f t="shared" si="3"/>
        <v>9.7155223633333314</v>
      </c>
      <c r="V91" s="5">
        <v>1.3066682702628896E-2</v>
      </c>
      <c r="W91" s="3">
        <v>1.4258484694768082E-2</v>
      </c>
    </row>
    <row r="92" spans="1:23">
      <c r="A92" s="2">
        <v>228.69908089999998</v>
      </c>
      <c r="B92" s="1">
        <f t="shared" si="2"/>
        <v>3.8116513483333332</v>
      </c>
      <c r="C92" s="3">
        <v>7625.937033004614</v>
      </c>
      <c r="D92" s="5">
        <v>4793.7361740220522</v>
      </c>
      <c r="T92" s="2">
        <v>589.42471319999993</v>
      </c>
      <c r="U92" s="1">
        <f t="shared" si="3"/>
        <v>9.8237452199999993</v>
      </c>
      <c r="V92" s="3">
        <v>1.1864676030681413E-2</v>
      </c>
      <c r="W92" s="5">
        <v>1.0024053171615709E-2</v>
      </c>
    </row>
    <row r="93" spans="1:23">
      <c r="A93" s="4">
        <v>231.19922389999999</v>
      </c>
      <c r="B93" s="1">
        <f t="shared" si="2"/>
        <v>3.8533203983333331</v>
      </c>
      <c r="C93" s="5">
        <v>7558.3524040560269</v>
      </c>
      <c r="D93" s="3">
        <v>4489.9941882410794</v>
      </c>
      <c r="T93" s="4">
        <v>595.94708630000002</v>
      </c>
      <c r="U93" s="1">
        <f t="shared" si="3"/>
        <v>9.9324514383333344</v>
      </c>
      <c r="V93" s="5">
        <v>1.7872590935439803E-2</v>
      </c>
      <c r="W93" s="3">
        <v>1.3145918913540385E-2</v>
      </c>
    </row>
    <row r="94" spans="1:23">
      <c r="A94" s="2">
        <v>233.70336709999998</v>
      </c>
      <c r="B94" s="1">
        <f t="shared" si="2"/>
        <v>3.8950561183333332</v>
      </c>
      <c r="C94" s="3">
        <v>7620.4919924852329</v>
      </c>
      <c r="D94" s="5">
        <v>4801.3030953914558</v>
      </c>
      <c r="T94" s="2">
        <v>602.54046340000002</v>
      </c>
      <c r="U94" s="1">
        <f t="shared" si="3"/>
        <v>10.042341056666666</v>
      </c>
      <c r="V94" s="3">
        <v>2.2025138139724731E-2</v>
      </c>
      <c r="W94" s="5">
        <v>1.1572499759495258E-2</v>
      </c>
    </row>
    <row r="95" spans="1:23">
      <c r="A95" s="4">
        <v>236.20651029999999</v>
      </c>
      <c r="B95" s="1">
        <f t="shared" si="2"/>
        <v>3.9367751716666666</v>
      </c>
      <c r="C95" s="5">
        <v>7322.3743352759884</v>
      </c>
      <c r="D95" s="3">
        <v>4725.5968143857763</v>
      </c>
      <c r="T95" s="4">
        <v>609.0348348</v>
      </c>
      <c r="U95" s="1">
        <f t="shared" si="3"/>
        <v>10.15058058</v>
      </c>
      <c r="V95" s="5">
        <v>7.9706127936434411E-3</v>
      </c>
      <c r="W95" s="3">
        <v>1.2562758458608931E-2</v>
      </c>
    </row>
    <row r="96" spans="1:23">
      <c r="A96" s="2">
        <v>238.79865849999999</v>
      </c>
      <c r="B96" s="1">
        <f t="shared" si="2"/>
        <v>3.9799776416666663</v>
      </c>
      <c r="C96" s="3">
        <v>7418.0164196777341</v>
      </c>
      <c r="D96" s="5">
        <v>4742.8471270305354</v>
      </c>
      <c r="T96" s="2">
        <v>615.54620729999999</v>
      </c>
      <c r="U96" s="1">
        <f t="shared" si="3"/>
        <v>10.259103455</v>
      </c>
      <c r="V96" s="3">
        <v>9.7616264829412103E-3</v>
      </c>
      <c r="W96" s="5">
        <v>1.4072797261178493E-2</v>
      </c>
    </row>
    <row r="97" spans="1:23">
      <c r="A97" s="4">
        <v>241.3038018</v>
      </c>
      <c r="B97" s="1">
        <f t="shared" si="2"/>
        <v>4.0217300299999996</v>
      </c>
      <c r="C97" s="5">
        <v>7134.573031573228</v>
      </c>
      <c r="D97" s="3">
        <v>5236.2068615424923</v>
      </c>
      <c r="T97" s="4">
        <v>622.03657850000002</v>
      </c>
      <c r="U97" s="1">
        <f t="shared" si="3"/>
        <v>10.367276308333334</v>
      </c>
      <c r="V97" s="5">
        <v>1.0977993036309879E-2</v>
      </c>
      <c r="W97" s="3">
        <v>1.289650984108448E-2</v>
      </c>
    </row>
    <row r="98" spans="1:23">
      <c r="A98" s="2">
        <v>243.89695019999999</v>
      </c>
      <c r="B98" s="1">
        <f t="shared" si="2"/>
        <v>4.0649491700000002</v>
      </c>
      <c r="C98" s="3">
        <v>6969.0215747930297</v>
      </c>
      <c r="D98" s="5">
        <v>5635.1568162297626</v>
      </c>
      <c r="T98" s="2">
        <v>628.52694969999993</v>
      </c>
      <c r="U98" s="1">
        <f t="shared" si="3"/>
        <v>10.475449161666665</v>
      </c>
      <c r="V98" s="3">
        <v>1.4952624211539789E-2</v>
      </c>
      <c r="W98" s="5">
        <v>1.2266148897734556E-2</v>
      </c>
    </row>
    <row r="99" spans="1:23">
      <c r="A99" s="4">
        <v>246.50009899999998</v>
      </c>
      <c r="B99" s="1">
        <f t="shared" si="2"/>
        <v>4.1083349833333331</v>
      </c>
      <c r="C99" s="5">
        <v>6764.3514358804832</v>
      </c>
      <c r="D99" s="3">
        <v>6366.5890427577642</v>
      </c>
      <c r="T99" s="4">
        <v>635.16732949999994</v>
      </c>
      <c r="U99" s="1">
        <f t="shared" si="3"/>
        <v>10.586122158333332</v>
      </c>
      <c r="V99" s="5">
        <v>1.3634118916732925E-2</v>
      </c>
      <c r="W99" s="3">
        <v>1.2225245125591755E-2</v>
      </c>
    </row>
    <row r="100" spans="1:23">
      <c r="A100" s="2">
        <v>249.00124209999998</v>
      </c>
      <c r="B100" s="1">
        <f t="shared" si="2"/>
        <v>4.1500207016666666</v>
      </c>
      <c r="C100" s="3">
        <v>6775.0396706586826</v>
      </c>
      <c r="D100" s="5">
        <v>7004.1262071397568</v>
      </c>
      <c r="T100" s="2">
        <v>641.73270500000001</v>
      </c>
      <c r="U100" s="1">
        <f t="shared" si="3"/>
        <v>10.695545083333334</v>
      </c>
      <c r="V100" s="3">
        <v>1.4454068834311329E-2</v>
      </c>
      <c r="W100" s="5">
        <v>1.4432082926346497E-2</v>
      </c>
    </row>
    <row r="101" spans="1:23">
      <c r="A101" s="4">
        <v>251.53838719999999</v>
      </c>
      <c r="B101" s="1">
        <f t="shared" si="2"/>
        <v>4.192306453333333</v>
      </c>
      <c r="C101" s="5">
        <v>6887.5261758081106</v>
      </c>
      <c r="D101" s="3">
        <v>7263.1490674430943</v>
      </c>
      <c r="T101" s="4">
        <v>648.37608499999999</v>
      </c>
      <c r="U101" s="1">
        <f t="shared" si="3"/>
        <v>10.806268083333332</v>
      </c>
      <c r="V101" s="5">
        <v>9.1502192183671623E-3</v>
      </c>
      <c r="W101" s="3">
        <v>1.0784944053739309E-2</v>
      </c>
    </row>
    <row r="102" spans="1:23">
      <c r="A102" s="2">
        <v>254.13153549999998</v>
      </c>
      <c r="B102" s="1">
        <f t="shared" si="2"/>
        <v>4.2355255916666668</v>
      </c>
      <c r="C102" s="3">
        <v>6963.5566380604978</v>
      </c>
      <c r="D102" s="5">
        <v>8540.2315320668731</v>
      </c>
      <c r="T102" s="2">
        <v>654.95346119999999</v>
      </c>
      <c r="U102" s="1">
        <f t="shared" si="3"/>
        <v>10.91589102</v>
      </c>
      <c r="V102" s="3">
        <v>1.8171616031655242E-2</v>
      </c>
      <c r="W102" s="5">
        <v>1.3033215577403704E-2</v>
      </c>
    </row>
    <row r="103" spans="1:23">
      <c r="A103" s="4">
        <v>256.60467699999998</v>
      </c>
      <c r="B103" s="1">
        <f t="shared" si="2"/>
        <v>4.2767446166666661</v>
      </c>
      <c r="C103" s="5">
        <v>5997.9872582663957</v>
      </c>
      <c r="D103" s="3">
        <v>8531.3150171207471</v>
      </c>
      <c r="T103" s="4">
        <v>661.43683209999995</v>
      </c>
      <c r="U103" s="1">
        <f t="shared" si="3"/>
        <v>11.023947201666665</v>
      </c>
      <c r="V103" s="5">
        <v>1.5685550635680556E-2</v>
      </c>
      <c r="W103" s="3">
        <v>1.291859894990921E-2</v>
      </c>
    </row>
    <row r="104" spans="1:23">
      <c r="A104" s="2">
        <v>259.10381989999996</v>
      </c>
      <c r="B104" s="1">
        <f t="shared" si="2"/>
        <v>4.3183969983333323</v>
      </c>
      <c r="C104" s="3">
        <v>6432.5506313584419</v>
      </c>
      <c r="D104" s="5">
        <v>9096.1225212097161</v>
      </c>
      <c r="T104" s="2">
        <v>668.04421000000002</v>
      </c>
      <c r="U104" s="1">
        <f t="shared" si="3"/>
        <v>11.134070166666667</v>
      </c>
      <c r="V104" s="3">
        <v>1.3115701195783914E-2</v>
      </c>
      <c r="W104" s="5">
        <v>9.4834902662445202E-3</v>
      </c>
    </row>
    <row r="105" spans="1:23">
      <c r="A105" s="4">
        <v>261.61996379999999</v>
      </c>
      <c r="B105" s="1">
        <f t="shared" si="2"/>
        <v>4.3603327299999997</v>
      </c>
      <c r="C105" s="5">
        <v>6215.6900600646595</v>
      </c>
      <c r="D105" s="3">
        <v>9462.5242328292752</v>
      </c>
      <c r="T105" s="4">
        <v>674.65558809999993</v>
      </c>
      <c r="U105" s="1">
        <f t="shared" si="3"/>
        <v>11.244259801666665</v>
      </c>
      <c r="V105" s="5">
        <v>8.681658019001285E-3</v>
      </c>
      <c r="W105" s="3">
        <v>1.2255872557447716E-2</v>
      </c>
    </row>
    <row r="106" spans="1:23">
      <c r="A106" s="2">
        <v>264.20111149999997</v>
      </c>
      <c r="B106" s="1">
        <f t="shared" si="2"/>
        <v>4.4033518583333331</v>
      </c>
      <c r="C106" s="3">
        <v>6355.616988418049</v>
      </c>
      <c r="D106" s="5">
        <v>9723.1763998394363</v>
      </c>
      <c r="T106" s="2">
        <v>681.24596509999992</v>
      </c>
      <c r="U106" s="1">
        <f t="shared" si="3"/>
        <v>11.354099418333332</v>
      </c>
      <c r="V106" s="3">
        <v>1.4419366239703127E-2</v>
      </c>
      <c r="W106" s="5">
        <v>1.2327254528091067E-2</v>
      </c>
    </row>
    <row r="107" spans="1:23">
      <c r="A107" s="4">
        <v>266.7162553</v>
      </c>
      <c r="B107" s="1">
        <f t="shared" si="2"/>
        <v>4.4452709216666664</v>
      </c>
      <c r="C107" s="5">
        <v>6036.5182374025399</v>
      </c>
      <c r="D107" s="3">
        <v>10119.688373447205</v>
      </c>
      <c r="T107" s="4">
        <v>687.86734379999996</v>
      </c>
      <c r="U107" s="1">
        <f t="shared" si="3"/>
        <v>11.464455729999999</v>
      </c>
      <c r="V107" s="5">
        <v>1.1722684423956607E-2</v>
      </c>
      <c r="W107" s="3">
        <v>1.0084693193097006E-2</v>
      </c>
    </row>
    <row r="108" spans="1:23">
      <c r="A108" s="2">
        <v>269.32140429999998</v>
      </c>
      <c r="B108" s="1">
        <f t="shared" si="2"/>
        <v>4.4886900716666664</v>
      </c>
      <c r="C108" s="3">
        <v>5970.3970170338953</v>
      </c>
      <c r="D108" s="5">
        <v>10407.491956839533</v>
      </c>
      <c r="T108" s="2">
        <v>694.43271929999992</v>
      </c>
      <c r="U108" s="1">
        <f t="shared" si="3"/>
        <v>11.573878654999998</v>
      </c>
      <c r="V108" s="3">
        <v>1.8511722372336822E-2</v>
      </c>
      <c r="W108" s="5">
        <v>1.4461207087151706E-2</v>
      </c>
    </row>
    <row r="109" spans="1:23">
      <c r="A109" s="4">
        <v>271.81554699999998</v>
      </c>
      <c r="B109" s="1">
        <f t="shared" si="2"/>
        <v>4.5302591166666666</v>
      </c>
      <c r="C109" s="5">
        <v>5702.4737829802343</v>
      </c>
      <c r="D109" s="3">
        <v>9881.8695697665953</v>
      </c>
      <c r="T109" s="4">
        <v>701.05909829999996</v>
      </c>
      <c r="U109" s="1">
        <f t="shared" si="3"/>
        <v>11.684318305</v>
      </c>
      <c r="V109" s="5">
        <v>8.6653554656853284E-3</v>
      </c>
      <c r="W109" s="3">
        <v>1.0052408134056763E-2</v>
      </c>
    </row>
    <row r="110" spans="1:23">
      <c r="A110" s="2">
        <v>274.3006891</v>
      </c>
      <c r="B110" s="1">
        <f t="shared" si="2"/>
        <v>4.5716781516666662</v>
      </c>
      <c r="C110" s="3">
        <v>5679.3571446475553</v>
      </c>
      <c r="D110" s="5">
        <v>10681.670323181152</v>
      </c>
      <c r="T110" s="2">
        <v>707.65847580000002</v>
      </c>
      <c r="U110" s="1">
        <f t="shared" si="3"/>
        <v>11.79430793</v>
      </c>
      <c r="V110" s="3">
        <v>1.8037109449505807E-2</v>
      </c>
      <c r="W110" s="5">
        <v>1.5750852475563685E-2</v>
      </c>
    </row>
    <row r="111" spans="1:23">
      <c r="A111" s="4">
        <v>276.920839</v>
      </c>
      <c r="B111" s="1">
        <f t="shared" si="2"/>
        <v>4.615347316666667</v>
      </c>
      <c r="C111" s="5">
        <v>5448.4101975529065</v>
      </c>
      <c r="D111" s="3">
        <v>10528.883779964091</v>
      </c>
      <c r="T111" s="4">
        <v>714.23085170000002</v>
      </c>
      <c r="U111" s="1">
        <f t="shared" si="3"/>
        <v>11.903847528333333</v>
      </c>
      <c r="V111" s="5">
        <v>1.2822431911315237E-2</v>
      </c>
      <c r="W111" s="3">
        <v>1.2628279838033697E-2</v>
      </c>
    </row>
    <row r="112" spans="1:23">
      <c r="A112" s="2">
        <v>279.40298100000001</v>
      </c>
      <c r="B112" s="1">
        <f t="shared" si="2"/>
        <v>4.6567163499999999</v>
      </c>
      <c r="C112" s="3">
        <v>5645.0415710449215</v>
      </c>
      <c r="D112" s="5">
        <v>10789.887359242381</v>
      </c>
      <c r="T112" s="2">
        <v>720.83122919999994</v>
      </c>
      <c r="U112" s="1">
        <f t="shared" si="3"/>
        <v>12.01385382</v>
      </c>
      <c r="V112" s="3">
        <v>1.3566045369952918E-2</v>
      </c>
      <c r="W112" s="5">
        <v>1.2512936849485744E-2</v>
      </c>
    </row>
    <row r="113" spans="1:23">
      <c r="A113" s="4">
        <v>281.90312399999999</v>
      </c>
      <c r="B113" s="1">
        <f t="shared" si="2"/>
        <v>4.6983854000000003</v>
      </c>
      <c r="C113" s="5">
        <v>5749.1130295410157</v>
      </c>
      <c r="D113" s="3">
        <v>11184.455489547165</v>
      </c>
      <c r="T113" s="4">
        <v>727.33360110000001</v>
      </c>
      <c r="U113" s="1">
        <f t="shared" si="3"/>
        <v>12.122226684999999</v>
      </c>
      <c r="V113" s="5">
        <v>1.2726838446476242E-2</v>
      </c>
      <c r="W113" s="3">
        <v>1.1345516999854761E-2</v>
      </c>
    </row>
    <row r="114" spans="1:23">
      <c r="A114" s="2">
        <v>284.51227319999998</v>
      </c>
      <c r="B114" s="1">
        <f t="shared" si="2"/>
        <v>4.7418712199999993</v>
      </c>
      <c r="C114" s="3">
        <v>5674.6888454751952</v>
      </c>
      <c r="D114" s="5">
        <v>10975.625354837926</v>
      </c>
      <c r="T114" s="2">
        <v>733.93297859999996</v>
      </c>
      <c r="U114" s="1">
        <f t="shared" si="3"/>
        <v>12.23221631</v>
      </c>
      <c r="V114" s="3">
        <v>9.8464702052297078E-3</v>
      </c>
      <c r="W114" s="5">
        <v>8.8941941715099601E-3</v>
      </c>
    </row>
    <row r="115" spans="1:23">
      <c r="A115" s="4">
        <v>287.025417</v>
      </c>
      <c r="B115" s="1">
        <f t="shared" si="2"/>
        <v>4.7837569499999999</v>
      </c>
      <c r="C115" s="5">
        <v>5284.3729691475564</v>
      </c>
      <c r="D115" s="3">
        <v>11102.40629245924</v>
      </c>
      <c r="T115" s="4">
        <v>740.54035649999992</v>
      </c>
      <c r="U115" s="1">
        <f t="shared" si="3"/>
        <v>12.342339274999999</v>
      </c>
      <c r="V115" s="5">
        <v>2.063762181205675E-2</v>
      </c>
      <c r="W115" s="3">
        <v>1.6011084675004606E-2</v>
      </c>
    </row>
    <row r="116" spans="1:23">
      <c r="A116" s="2">
        <v>289.62256550000001</v>
      </c>
      <c r="B116" s="1">
        <f t="shared" si="2"/>
        <v>4.8270427583333335</v>
      </c>
      <c r="C116" s="3">
        <v>5661.8972796122234</v>
      </c>
      <c r="D116" s="139">
        <v>11388.572607268328</v>
      </c>
      <c r="T116" s="2">
        <v>747.15873509999994</v>
      </c>
      <c r="U116" s="1">
        <f t="shared" si="3"/>
        <v>12.452645584999999</v>
      </c>
      <c r="V116" s="3">
        <v>7.8349367038092824E-3</v>
      </c>
      <c r="W116" s="5">
        <v>9.8186366652187555E-3</v>
      </c>
    </row>
    <row r="117" spans="1:23">
      <c r="A117" s="4">
        <v>292.10970779999997</v>
      </c>
      <c r="B117" s="1">
        <f t="shared" si="2"/>
        <v>4.8684951299999994</v>
      </c>
      <c r="C117" s="5">
        <v>5477.2951424136727</v>
      </c>
      <c r="D117" s="3">
        <v>11306.696173095703</v>
      </c>
      <c r="T117" s="4">
        <v>753.63310539999998</v>
      </c>
      <c r="U117" s="1">
        <f t="shared" si="3"/>
        <v>12.560551756666666</v>
      </c>
      <c r="V117" s="5">
        <v>1.1150176389492117E-2</v>
      </c>
      <c r="W117" s="3">
        <v>1.2077318038791418E-2</v>
      </c>
    </row>
    <row r="118" spans="1:23">
      <c r="A118" s="2">
        <v>294.62985190000001</v>
      </c>
      <c r="B118" s="1">
        <f t="shared" si="2"/>
        <v>4.9104975316666666</v>
      </c>
      <c r="C118" s="3">
        <v>4985.1578467911213</v>
      </c>
      <c r="D118" s="5">
        <v>11038.608738380142</v>
      </c>
      <c r="T118" s="2">
        <v>760.26748479999992</v>
      </c>
      <c r="U118" s="1">
        <f t="shared" si="3"/>
        <v>12.671124746666665</v>
      </c>
      <c r="V118" s="3">
        <v>1.1282267078058794E-2</v>
      </c>
      <c r="W118" s="5">
        <v>1.2459012510424311E-2</v>
      </c>
    </row>
    <row r="119" spans="1:23">
      <c r="A119" s="4">
        <v>297.11999429999997</v>
      </c>
      <c r="B119" s="1">
        <f t="shared" si="2"/>
        <v>4.9519999049999992</v>
      </c>
      <c r="C119" s="5">
        <v>5179.4030967258086</v>
      </c>
      <c r="D119" s="3">
        <v>11160.020938557424</v>
      </c>
      <c r="T119" s="4">
        <v>766.73485479999999</v>
      </c>
      <c r="U119" s="1">
        <f t="shared" si="3"/>
        <v>12.778914246666666</v>
      </c>
      <c r="V119" s="5">
        <v>8.5684028454124928E-3</v>
      </c>
      <c r="W119" s="3">
        <v>1.0422626467929645E-2</v>
      </c>
    </row>
    <row r="120" spans="1:23">
      <c r="A120" s="2">
        <v>299.7161428</v>
      </c>
      <c r="B120" s="1">
        <f t="shared" si="2"/>
        <v>4.9952690466666665</v>
      </c>
      <c r="C120" s="3">
        <v>5290.6149767542174</v>
      </c>
      <c r="D120" s="5">
        <v>11325.544312291175</v>
      </c>
      <c r="T120" s="2">
        <v>773.25422759999992</v>
      </c>
      <c r="U120" s="1">
        <f t="shared" si="3"/>
        <v>12.887570459999999</v>
      </c>
      <c r="V120" s="3">
        <v>8.8631416050096359E-3</v>
      </c>
      <c r="W120" s="5">
        <v>1.302224321460182E-2</v>
      </c>
    </row>
    <row r="121" spans="1:23">
      <c r="A121" s="4">
        <v>302.20528519999999</v>
      </c>
      <c r="B121" s="1">
        <f t="shared" si="2"/>
        <v>5.0367547533333328</v>
      </c>
      <c r="C121" s="5">
        <v>5119.8786273031756</v>
      </c>
      <c r="D121" s="3">
        <v>11088.400062271312</v>
      </c>
      <c r="T121" s="4">
        <v>779.73659839999993</v>
      </c>
      <c r="U121" s="1">
        <f t="shared" si="3"/>
        <v>12.995609973333332</v>
      </c>
      <c r="V121" s="5">
        <v>9.8022892489098012E-3</v>
      </c>
      <c r="W121" s="3">
        <v>1.1627934788438406E-2</v>
      </c>
    </row>
    <row r="122" spans="1:23">
      <c r="A122" s="2">
        <v>304.73242970000001</v>
      </c>
      <c r="B122" s="1">
        <f t="shared" si="2"/>
        <v>5.0788738283333332</v>
      </c>
      <c r="C122" s="3">
        <v>4858.8879927155367</v>
      </c>
      <c r="D122" s="5">
        <v>11408.565804290771</v>
      </c>
      <c r="T122" s="2">
        <v>786.3409762</v>
      </c>
      <c r="U122" s="1">
        <f t="shared" si="3"/>
        <v>13.105682936666666</v>
      </c>
      <c r="V122" s="3">
        <v>1.4845161171009143E-2</v>
      </c>
      <c r="W122" s="5">
        <v>1.16015782749111E-2</v>
      </c>
    </row>
    <row r="123" spans="1:23">
      <c r="A123" s="4">
        <v>307.32457799999997</v>
      </c>
      <c r="B123" s="1">
        <f t="shared" si="2"/>
        <v>5.1220762999999998</v>
      </c>
      <c r="C123" s="5">
        <v>4871.7232552645792</v>
      </c>
      <c r="D123" s="3">
        <v>11378.015312870846</v>
      </c>
      <c r="T123" s="4">
        <v>792.84434809999993</v>
      </c>
      <c r="U123" s="1">
        <f t="shared" si="3"/>
        <v>13.214072468333333</v>
      </c>
      <c r="V123" s="5">
        <v>8.8395595925653148E-3</v>
      </c>
      <c r="W123" s="3">
        <v>1.1494988871907646E-2</v>
      </c>
    </row>
    <row r="124" spans="1:23">
      <c r="A124" s="2">
        <v>309.90372550000001</v>
      </c>
      <c r="B124" s="1">
        <f t="shared" si="2"/>
        <v>5.165062091666667</v>
      </c>
      <c r="C124" s="3">
        <v>5072.6224001838473</v>
      </c>
      <c r="D124" s="5">
        <v>11616.172746489319</v>
      </c>
      <c r="T124" s="2">
        <v>799.47472740000001</v>
      </c>
      <c r="U124" s="1">
        <f t="shared" si="3"/>
        <v>13.32457879</v>
      </c>
      <c r="V124" s="3">
        <v>1.6444917209446429E-2</v>
      </c>
      <c r="W124" s="5">
        <v>1.5147212500634947E-2</v>
      </c>
    </row>
    <row r="125" spans="1:23">
      <c r="A125" s="4">
        <v>312.44087059999998</v>
      </c>
      <c r="B125" s="1">
        <f t="shared" si="2"/>
        <v>5.2073478433333333</v>
      </c>
      <c r="C125" s="5">
        <v>4940.9060005299016</v>
      </c>
      <c r="D125" s="3">
        <v>11260.787226809731</v>
      </c>
      <c r="T125" s="4">
        <v>806.06610439999997</v>
      </c>
      <c r="U125" s="1">
        <f t="shared" si="3"/>
        <v>13.434435073333333</v>
      </c>
      <c r="V125" s="5">
        <v>9.1015208292649016E-3</v>
      </c>
      <c r="W125" s="3">
        <v>1.1450113897973841E-2</v>
      </c>
    </row>
    <row r="126" spans="1:23">
      <c r="A126" s="2">
        <v>315.02101819999996</v>
      </c>
      <c r="B126" s="1">
        <f t="shared" si="2"/>
        <v>5.2503503033333327</v>
      </c>
      <c r="C126" s="3">
        <v>4749.6490258945896</v>
      </c>
      <c r="D126" s="5">
        <v>11759.078277974189</v>
      </c>
      <c r="T126" s="2">
        <v>812.66648190000001</v>
      </c>
      <c r="U126" s="1">
        <f t="shared" si="3"/>
        <v>13.544441365000001</v>
      </c>
      <c r="V126" s="3">
        <v>2.7016272768378258E-2</v>
      </c>
      <c r="W126" s="5">
        <v>1.604527618516894E-2</v>
      </c>
    </row>
    <row r="127" spans="1:23">
      <c r="A127" s="4">
        <v>317.6521687</v>
      </c>
      <c r="B127" s="1">
        <f t="shared" si="2"/>
        <v>5.2942028116666666</v>
      </c>
      <c r="C127" s="5">
        <v>4847.7841502955698</v>
      </c>
      <c r="D127" s="3">
        <v>11191.26092761076</v>
      </c>
      <c r="T127" s="4">
        <v>819.25285859999997</v>
      </c>
      <c r="U127" s="1">
        <f t="shared" si="3"/>
        <v>13.654214309999999</v>
      </c>
      <c r="V127" s="5">
        <v>9.3387875777597613E-3</v>
      </c>
      <c r="W127" s="3">
        <v>1.1893917552449486E-2</v>
      </c>
    </row>
    <row r="128" spans="1:23">
      <c r="A128" s="2">
        <v>320.2243158</v>
      </c>
      <c r="B128" s="1">
        <f t="shared" si="2"/>
        <v>5.3370719299999996</v>
      </c>
      <c r="C128" s="3">
        <v>4898.5517173900935</v>
      </c>
      <c r="D128" s="5">
        <v>11099.476603698731</v>
      </c>
      <c r="T128" s="2">
        <v>825.79223259999992</v>
      </c>
      <c r="U128" s="1">
        <f t="shared" si="3"/>
        <v>13.763203876666665</v>
      </c>
      <c r="V128" s="3">
        <v>1.505325611991187E-2</v>
      </c>
      <c r="W128" s="5">
        <v>1.1254255659878254E-2</v>
      </c>
    </row>
    <row r="129" spans="1:23">
      <c r="A129" s="4">
        <v>322.70745790000001</v>
      </c>
      <c r="B129" s="1">
        <f t="shared" si="2"/>
        <v>5.3784576316666666</v>
      </c>
      <c r="C129" s="5">
        <v>4921.3616491056746</v>
      </c>
      <c r="D129" s="3">
        <v>11257.932508168731</v>
      </c>
      <c r="T129" s="4">
        <v>832.3646086</v>
      </c>
      <c r="U129" s="1">
        <f t="shared" si="3"/>
        <v>13.872743476666667</v>
      </c>
      <c r="V129" s="5">
        <v>8.4907377604395151E-3</v>
      </c>
      <c r="W129" s="3">
        <v>9.4470183195715599E-3</v>
      </c>
    </row>
    <row r="130" spans="1:23">
      <c r="A130" s="2">
        <v>325.33960839999997</v>
      </c>
      <c r="B130" s="1">
        <f t="shared" si="2"/>
        <v>5.4223268066666659</v>
      </c>
      <c r="C130" s="3">
        <v>4646.6702778697527</v>
      </c>
      <c r="D130" s="5">
        <v>11484.74814468775</v>
      </c>
      <c r="T130" s="2">
        <v>838.97598669999991</v>
      </c>
      <c r="U130" s="1">
        <f t="shared" si="3"/>
        <v>13.982933111666664</v>
      </c>
      <c r="V130" s="3">
        <v>1.1713385543165108E-2</v>
      </c>
      <c r="W130" s="5">
        <v>1.3692207507450472E-2</v>
      </c>
    </row>
    <row r="131" spans="1:23">
      <c r="A131" s="4">
        <v>327.81475</v>
      </c>
      <c r="B131" s="1">
        <f t="shared" ref="B131:B194" si="4">A131/60</f>
        <v>5.4635791666666664</v>
      </c>
      <c r="C131" s="5">
        <v>4819.3759773891616</v>
      </c>
      <c r="D131" s="3">
        <v>11568.536618761196</v>
      </c>
      <c r="T131" s="4">
        <v>845.57336409999994</v>
      </c>
      <c r="U131" s="1">
        <f t="shared" ref="U131:U167" si="5">T131/60</f>
        <v>14.092889401666666</v>
      </c>
      <c r="V131" s="5">
        <v>1.1201875051483512E-2</v>
      </c>
      <c r="W131" s="3">
        <v>1.1707691348750483E-2</v>
      </c>
    </row>
    <row r="132" spans="1:23">
      <c r="A132" s="2">
        <v>330.31589299999996</v>
      </c>
      <c r="B132" s="1">
        <f t="shared" si="4"/>
        <v>5.5052648833333331</v>
      </c>
      <c r="C132" s="3">
        <v>4444.4609689692697</v>
      </c>
      <c r="D132" s="5">
        <v>11066.779651496983</v>
      </c>
      <c r="T132" s="2">
        <v>852.16874129999997</v>
      </c>
      <c r="U132" s="1">
        <f t="shared" si="5"/>
        <v>14.202812354999999</v>
      </c>
      <c r="V132" s="3">
        <v>7.0911929069552571E-3</v>
      </c>
      <c r="W132" s="5">
        <v>1.2616114013574341E-2</v>
      </c>
    </row>
    <row r="133" spans="1:23">
      <c r="A133" s="4">
        <v>332.83903729999997</v>
      </c>
      <c r="B133" s="1">
        <f t="shared" si="4"/>
        <v>5.5473172883333328</v>
      </c>
      <c r="C133" s="5">
        <v>4683.7918234279014</v>
      </c>
      <c r="D133" s="3">
        <v>11428.251171577267</v>
      </c>
      <c r="T133" s="4">
        <v>858.75211779999995</v>
      </c>
      <c r="U133" s="1">
        <f t="shared" si="5"/>
        <v>14.312535296666665</v>
      </c>
      <c r="V133" s="5">
        <v>1.1518355691805482E-2</v>
      </c>
      <c r="W133" s="3">
        <v>1.41986155543815E-2</v>
      </c>
    </row>
    <row r="134" spans="1:23">
      <c r="A134" s="2">
        <v>335.40618419999998</v>
      </c>
      <c r="B134" s="1">
        <f t="shared" si="4"/>
        <v>5.5901030699999996</v>
      </c>
      <c r="C134" s="3">
        <v>4465.6037245479429</v>
      </c>
      <c r="D134" s="5">
        <v>11518.313313802084</v>
      </c>
      <c r="T134" s="2">
        <v>865.25548979999996</v>
      </c>
      <c r="U134" s="1">
        <f t="shared" si="5"/>
        <v>14.420924829999999</v>
      </c>
      <c r="V134" s="3">
        <v>1.0164134856313466E-2</v>
      </c>
      <c r="W134" s="5">
        <v>1.0738147507337007E-2</v>
      </c>
    </row>
    <row r="135" spans="1:23">
      <c r="A135" s="4">
        <v>338.02333390000001</v>
      </c>
      <c r="B135" s="1">
        <f t="shared" si="4"/>
        <v>5.6337222316666669</v>
      </c>
      <c r="C135" s="5">
        <v>4552.3246457347013</v>
      </c>
      <c r="D135" s="3">
        <v>11430.858110755871</v>
      </c>
      <c r="T135" s="4">
        <v>871.76086190000001</v>
      </c>
      <c r="U135" s="1">
        <f t="shared" si="5"/>
        <v>14.529347698333334</v>
      </c>
      <c r="V135" s="5">
        <v>1.0423197577308332E-2</v>
      </c>
      <c r="W135" s="3">
        <v>1.2550110674717209E-2</v>
      </c>
    </row>
    <row r="136" spans="1:23">
      <c r="A136" s="2">
        <v>340.61848229999998</v>
      </c>
      <c r="B136" s="1">
        <f t="shared" si="4"/>
        <v>5.6769747050000001</v>
      </c>
      <c r="C136" s="3">
        <v>4506.4679583766429</v>
      </c>
      <c r="D136" s="5">
        <v>11053.269889015821</v>
      </c>
      <c r="T136" s="2">
        <v>878.36623969999994</v>
      </c>
      <c r="U136" s="1">
        <f t="shared" si="5"/>
        <v>14.639437328333333</v>
      </c>
      <c r="V136" s="3">
        <v>8.9879394234979853E-3</v>
      </c>
      <c r="W136" s="5">
        <v>1.2828641867434437E-2</v>
      </c>
    </row>
    <row r="137" spans="1:23">
      <c r="A137" s="4">
        <v>343.13262609999998</v>
      </c>
      <c r="B137" s="1">
        <f t="shared" si="4"/>
        <v>5.7188771016666662</v>
      </c>
      <c r="C137" s="5">
        <v>4433.921874744623</v>
      </c>
      <c r="D137" s="3">
        <v>10914.776343712439</v>
      </c>
      <c r="T137" s="4">
        <v>884.87361190000001</v>
      </c>
      <c r="U137" s="1">
        <f t="shared" si="5"/>
        <v>14.747893531666667</v>
      </c>
      <c r="V137" s="5">
        <v>8.9887128832439583E-3</v>
      </c>
      <c r="W137" s="3">
        <v>1.1754294391721487E-2</v>
      </c>
    </row>
    <row r="138" spans="1:23">
      <c r="A138" s="2">
        <v>345.72277429999997</v>
      </c>
      <c r="B138" s="1">
        <f t="shared" si="4"/>
        <v>5.7620462383333324</v>
      </c>
      <c r="C138" s="3">
        <v>4491.3436383664348</v>
      </c>
      <c r="D138" s="5">
        <v>11031.918344232101</v>
      </c>
      <c r="T138" s="2">
        <v>891.36298309999995</v>
      </c>
      <c r="U138" s="1">
        <f t="shared" si="5"/>
        <v>14.856049718333333</v>
      </c>
      <c r="V138" s="3">
        <v>8.1311517796065248E-3</v>
      </c>
      <c r="W138" s="5">
        <v>9.3400229869241066E-3</v>
      </c>
    </row>
    <row r="139" spans="1:23">
      <c r="A139" s="4">
        <v>348.3429241</v>
      </c>
      <c r="B139" s="1">
        <f t="shared" si="4"/>
        <v>5.8057154016666663</v>
      </c>
      <c r="C139" s="5">
        <v>4229.8667512663114</v>
      </c>
      <c r="D139" s="3">
        <v>11126.965003380408</v>
      </c>
      <c r="T139" s="4">
        <v>897.97836150000001</v>
      </c>
      <c r="U139" s="1">
        <f t="shared" si="5"/>
        <v>14.966306025</v>
      </c>
      <c r="V139" s="5">
        <v>1.0191960105051598E-2</v>
      </c>
      <c r="W139" s="3">
        <v>1.2533067894930189E-2</v>
      </c>
    </row>
    <row r="140" spans="1:23">
      <c r="A140" s="2">
        <v>350.92607190000001</v>
      </c>
      <c r="B140" s="1">
        <f t="shared" si="4"/>
        <v>5.8487678650000001</v>
      </c>
      <c r="C140" s="3">
        <v>4328.3716445922855</v>
      </c>
      <c r="D140" s="5">
        <v>11181.004774475097</v>
      </c>
      <c r="T140" s="2">
        <v>904.54373699999996</v>
      </c>
      <c r="U140" s="1">
        <f t="shared" si="5"/>
        <v>15.07572895</v>
      </c>
      <c r="V140" s="3">
        <v>5.376836284995079E-3</v>
      </c>
      <c r="W140" s="5">
        <v>1.1221428867429495E-2</v>
      </c>
    </row>
    <row r="141" spans="1:23">
      <c r="A141" s="4">
        <v>353.52922079999996</v>
      </c>
      <c r="B141" s="1">
        <f t="shared" si="4"/>
        <v>5.8921536799999989</v>
      </c>
      <c r="C141" s="5">
        <v>4361.1704026720236</v>
      </c>
      <c r="D141" s="3">
        <v>11029.130282456708</v>
      </c>
      <c r="T141" s="4">
        <v>911.06610999999998</v>
      </c>
      <c r="U141" s="1">
        <f t="shared" si="5"/>
        <v>15.184435166666667</v>
      </c>
      <c r="V141" s="5">
        <v>1.1611552249329785E-2</v>
      </c>
      <c r="W141" s="3">
        <v>1.234555108980699E-2</v>
      </c>
    </row>
    <row r="142" spans="1:23">
      <c r="A142" s="2">
        <v>356.13837000000001</v>
      </c>
      <c r="B142" s="1">
        <f t="shared" si="4"/>
        <v>5.9356394999999997</v>
      </c>
      <c r="C142" s="3">
        <v>4056.6374801525967</v>
      </c>
      <c r="D142" s="5">
        <v>11529.275208685807</v>
      </c>
      <c r="T142" s="2">
        <v>917.54248050000001</v>
      </c>
      <c r="U142" s="1">
        <f t="shared" si="5"/>
        <v>15.292374675</v>
      </c>
      <c r="V142" s="3">
        <v>7.3536230775061995E-3</v>
      </c>
      <c r="W142" s="5">
        <v>1.0215302209623835E-2</v>
      </c>
    </row>
    <row r="143" spans="1:23">
      <c r="A143" s="4">
        <v>358.72851809999997</v>
      </c>
      <c r="B143" s="1">
        <f t="shared" si="4"/>
        <v>5.9788086349999991</v>
      </c>
      <c r="C143" s="5">
        <v>4408.9554881220274</v>
      </c>
      <c r="D143" s="3">
        <v>11382.599800644406</v>
      </c>
      <c r="T143" s="4">
        <v>924.0468525</v>
      </c>
      <c r="U143" s="1">
        <f t="shared" si="5"/>
        <v>15.400780875000001</v>
      </c>
      <c r="V143" s="5">
        <v>8.8264099859560914E-3</v>
      </c>
      <c r="W143" s="3">
        <v>1.0827295439825817E-2</v>
      </c>
    </row>
    <row r="144" spans="1:23">
      <c r="A144" s="2">
        <v>361.31266589999996</v>
      </c>
      <c r="B144" s="1">
        <f t="shared" si="4"/>
        <v>6.0218777649999993</v>
      </c>
      <c r="C144" s="3">
        <v>4378.3844095865888</v>
      </c>
      <c r="D144" s="5">
        <v>11351.241921588873</v>
      </c>
      <c r="T144" s="2">
        <v>930.65223029999993</v>
      </c>
      <c r="U144" s="1">
        <f t="shared" si="5"/>
        <v>15.510870504999998</v>
      </c>
      <c r="V144" s="3">
        <v>7.5648605654185467E-3</v>
      </c>
      <c r="W144" s="5">
        <v>1.0171418713236397E-2</v>
      </c>
    </row>
    <row r="145" spans="1:23">
      <c r="A145" s="4">
        <v>363.82780980000001</v>
      </c>
      <c r="B145" s="1">
        <f t="shared" si="4"/>
        <v>6.0637968300000002</v>
      </c>
      <c r="C145" s="5">
        <v>4122.3284630408652</v>
      </c>
      <c r="D145" s="3">
        <v>11018.958814744825</v>
      </c>
      <c r="T145" s="4">
        <v>937.15360209999994</v>
      </c>
      <c r="U145" s="1">
        <f t="shared" si="5"/>
        <v>15.619226701666665</v>
      </c>
      <c r="V145" s="5">
        <v>8.0290097102988511E-3</v>
      </c>
      <c r="W145" s="3">
        <v>1.3751034878871658E-2</v>
      </c>
    </row>
    <row r="146" spans="1:23">
      <c r="A146" s="2">
        <v>366.3159521</v>
      </c>
      <c r="B146" s="1">
        <f t="shared" si="4"/>
        <v>6.1052658683333334</v>
      </c>
      <c r="C146" s="3">
        <v>3853.0578608053397</v>
      </c>
      <c r="D146" s="5">
        <v>11298.030641980991</v>
      </c>
      <c r="T146" s="2">
        <v>943.7739808</v>
      </c>
      <c r="U146" s="1">
        <f t="shared" si="5"/>
        <v>15.729566346666667</v>
      </c>
      <c r="V146" s="3">
        <v>8.8016169352663886E-3</v>
      </c>
      <c r="W146" s="5">
        <v>1.0423894383405385E-2</v>
      </c>
    </row>
    <row r="147" spans="1:23">
      <c r="A147" s="4">
        <v>368.84409669999997</v>
      </c>
      <c r="B147" s="1">
        <f t="shared" si="4"/>
        <v>6.1474016116666661</v>
      </c>
      <c r="C147" s="5">
        <v>4231.1211610243054</v>
      </c>
      <c r="D147" s="3">
        <v>11506.215675694168</v>
      </c>
      <c r="T147" s="4">
        <v>950.34335659999999</v>
      </c>
      <c r="U147" s="1">
        <f t="shared" si="5"/>
        <v>15.839055943333333</v>
      </c>
      <c r="V147" s="5">
        <v>1.0957640870897607E-2</v>
      </c>
      <c r="W147" s="3">
        <v>1.0728091255507687E-2</v>
      </c>
    </row>
    <row r="148" spans="1:23">
      <c r="A148" s="2">
        <v>371.42024409999999</v>
      </c>
      <c r="B148" s="1">
        <f t="shared" si="4"/>
        <v>6.1903374016666666</v>
      </c>
      <c r="C148" s="3">
        <v>4217.9707312742521</v>
      </c>
      <c r="D148" s="5">
        <v>11391.081061868106</v>
      </c>
      <c r="T148" s="2">
        <v>956.9677355</v>
      </c>
      <c r="U148" s="1">
        <f t="shared" si="5"/>
        <v>15.949462258333334</v>
      </c>
      <c r="V148" s="3">
        <v>6.6911835539420804E-3</v>
      </c>
      <c r="W148" s="5">
        <v>1.4514132995497097E-2</v>
      </c>
    </row>
    <row r="149" spans="1:23">
      <c r="A149" s="4">
        <v>374.02439299999998</v>
      </c>
      <c r="B149" s="1">
        <f t="shared" si="4"/>
        <v>6.2337398833333326</v>
      </c>
      <c r="C149" s="5">
        <v>4124.5207609449117</v>
      </c>
      <c r="D149" s="3">
        <v>11261.99993348733</v>
      </c>
      <c r="T149" s="4">
        <v>963.58111369999995</v>
      </c>
      <c r="U149" s="1">
        <f t="shared" si="5"/>
        <v>16.059685228333333</v>
      </c>
      <c r="V149" s="5">
        <v>8.1558880816114E-3</v>
      </c>
      <c r="W149" s="3">
        <v>1.042170932685787E-2</v>
      </c>
    </row>
    <row r="150" spans="1:23">
      <c r="A150" s="2">
        <v>376.52153579999998</v>
      </c>
      <c r="B150" s="1">
        <f t="shared" si="4"/>
        <v>6.2753589299999994</v>
      </c>
      <c r="C150" s="3">
        <v>3833.5761615833576</v>
      </c>
      <c r="D150" s="5">
        <v>11277.553190366683</v>
      </c>
      <c r="T150" s="2">
        <v>970.16449030000001</v>
      </c>
      <c r="U150" s="1">
        <f t="shared" si="5"/>
        <v>16.169408171666667</v>
      </c>
      <c r="V150" s="3">
        <v>5.8259148305902881E-3</v>
      </c>
      <c r="W150" s="5">
        <v>1.3148930177769878E-2</v>
      </c>
    </row>
    <row r="151" spans="1:23">
      <c r="A151" s="4">
        <v>379.0126783</v>
      </c>
      <c r="B151" s="1">
        <f t="shared" si="4"/>
        <v>6.316877971666667</v>
      </c>
      <c r="C151" s="5">
        <v>3952.5820364666802</v>
      </c>
      <c r="D151" s="3">
        <v>10447.665956154848</v>
      </c>
      <c r="T151" s="4">
        <v>976.65486149999992</v>
      </c>
      <c r="U151" s="1">
        <f t="shared" si="5"/>
        <v>16.277581025</v>
      </c>
      <c r="V151" s="5">
        <v>9.5482124015688896E-3</v>
      </c>
      <c r="W151" s="3">
        <v>1.0149696503173222E-2</v>
      </c>
    </row>
    <row r="152" spans="1:23">
      <c r="A152" s="2">
        <v>381.52582209999997</v>
      </c>
      <c r="B152" s="1">
        <f t="shared" si="4"/>
        <v>6.3587637016666658</v>
      </c>
      <c r="C152" s="3">
        <v>4025.7694591175427</v>
      </c>
      <c r="D152" s="5">
        <v>10833.559228982136</v>
      </c>
      <c r="T152" s="2">
        <v>983.20523619999994</v>
      </c>
      <c r="U152" s="1">
        <f t="shared" si="5"/>
        <v>16.386753936666665</v>
      </c>
      <c r="V152" s="3">
        <v>8.0546664897925575E-3</v>
      </c>
      <c r="W152" s="5">
        <v>1.0617573703215881E-2</v>
      </c>
    </row>
    <row r="153" spans="1:23">
      <c r="A153" s="4">
        <v>384.12797089999998</v>
      </c>
      <c r="B153" s="1">
        <f t="shared" si="4"/>
        <v>6.4021328483333333</v>
      </c>
      <c r="C153" s="5">
        <v>3789.263526732057</v>
      </c>
      <c r="D153" s="3">
        <v>11101.658001512096</v>
      </c>
      <c r="T153" s="4">
        <v>989.65260489999991</v>
      </c>
      <c r="U153" s="1">
        <f t="shared" si="5"/>
        <v>16.494210081666665</v>
      </c>
      <c r="V153" s="5">
        <v>6.9547486491501331E-3</v>
      </c>
      <c r="W153" s="3">
        <v>1.3188937848264521E-2</v>
      </c>
    </row>
    <row r="154" spans="1:23">
      <c r="A154" s="2">
        <v>386.6151132</v>
      </c>
      <c r="B154" s="1">
        <f t="shared" si="4"/>
        <v>6.4435852200000001</v>
      </c>
      <c r="C154" s="3">
        <v>3975.8107132834948</v>
      </c>
      <c r="D154" s="5">
        <v>11491.610131679437</v>
      </c>
      <c r="T154" s="2">
        <v>996.24798219999991</v>
      </c>
      <c r="U154" s="1">
        <f t="shared" si="5"/>
        <v>16.604133036666664</v>
      </c>
      <c r="V154" s="3">
        <v>8.1101939431391656E-3</v>
      </c>
      <c r="W154" s="5">
        <v>1.239124122499065E-2</v>
      </c>
    </row>
    <row r="155" spans="1:23">
      <c r="A155" s="4">
        <v>389.11425609999998</v>
      </c>
      <c r="B155" s="1">
        <f t="shared" si="4"/>
        <v>6.4852376016666664</v>
      </c>
      <c r="C155" s="5">
        <v>4255.5734868867994</v>
      </c>
      <c r="D155" s="3">
        <v>11154.139177594867</v>
      </c>
      <c r="T155" s="4">
        <v>1002.7523541999999</v>
      </c>
      <c r="U155" s="1">
        <f t="shared" si="5"/>
        <v>16.712539236666665</v>
      </c>
      <c r="V155" s="5">
        <v>1.0289152745496143E-2</v>
      </c>
      <c r="W155" s="3">
        <v>8.3830773032137328E-3</v>
      </c>
    </row>
    <row r="156" spans="1:23">
      <c r="A156" s="2">
        <v>391.6213995</v>
      </c>
      <c r="B156" s="1">
        <f t="shared" si="4"/>
        <v>6.527023325</v>
      </c>
      <c r="C156" s="3">
        <v>4131.2555485061348</v>
      </c>
      <c r="D156" s="5">
        <v>10780.39922434813</v>
      </c>
      <c r="T156" s="2">
        <v>1009.3697327</v>
      </c>
      <c r="U156" s="1">
        <f t="shared" si="5"/>
        <v>16.822828878333333</v>
      </c>
      <c r="V156" s="3">
        <v>1.2285855465701647E-2</v>
      </c>
      <c r="W156" s="5">
        <v>1.2671999844976446E-2</v>
      </c>
    </row>
    <row r="157" spans="1:23">
      <c r="A157" s="4">
        <v>394.23254889999998</v>
      </c>
      <c r="B157" s="1">
        <f t="shared" si="4"/>
        <v>6.5705424816666662</v>
      </c>
      <c r="C157" s="5">
        <v>3571.3502087948928</v>
      </c>
      <c r="D157" s="3">
        <v>10825.600509841721</v>
      </c>
      <c r="T157" s="4">
        <v>1016.0201131</v>
      </c>
      <c r="U157" s="1">
        <f t="shared" si="5"/>
        <v>16.933668551666667</v>
      </c>
      <c r="V157" s="5">
        <v>5.9252555052248333E-3</v>
      </c>
      <c r="W157" s="3">
        <v>1.2575678781352261E-2</v>
      </c>
    </row>
    <row r="158" spans="1:23">
      <c r="A158" s="2">
        <v>396.81569659999997</v>
      </c>
      <c r="B158" s="1">
        <f t="shared" si="4"/>
        <v>6.6135949433333332</v>
      </c>
      <c r="C158" s="3">
        <v>3920.0912566370494</v>
      </c>
      <c r="D158" s="5">
        <v>11512.902047964242</v>
      </c>
      <c r="T158" s="2">
        <v>1022.4644817</v>
      </c>
      <c r="U158" s="1">
        <f t="shared" si="5"/>
        <v>17.041074694999999</v>
      </c>
      <c r="V158" s="3">
        <v>2.906397958709435E-3</v>
      </c>
      <c r="W158" s="5">
        <v>9.8259548487311058E-3</v>
      </c>
    </row>
    <row r="159" spans="1:23">
      <c r="A159" s="4">
        <v>399.30383889999996</v>
      </c>
      <c r="B159" s="1">
        <f t="shared" si="4"/>
        <v>6.6550639816666664</v>
      </c>
      <c r="C159" s="5">
        <v>3835.7917534601925</v>
      </c>
      <c r="D159" s="3">
        <v>10293.565844413562</v>
      </c>
      <c r="T159" s="4">
        <v>1029.0638590999999</v>
      </c>
      <c r="U159" s="1">
        <f t="shared" si="5"/>
        <v>17.151064318333333</v>
      </c>
      <c r="V159" s="5">
        <v>7.3561621247790754E-3</v>
      </c>
      <c r="W159" s="3">
        <v>1.1069248599762266E-2</v>
      </c>
    </row>
    <row r="160" spans="1:23">
      <c r="A160" s="2">
        <v>401.81398250000001</v>
      </c>
      <c r="B160" s="1">
        <f t="shared" si="4"/>
        <v>6.6968997083333335</v>
      </c>
      <c r="C160" s="3">
        <v>3569.9457527949894</v>
      </c>
      <c r="D160" s="5">
        <v>11035.682249411559</v>
      </c>
      <c r="T160" s="2">
        <v>1035.6582363</v>
      </c>
      <c r="U160" s="1">
        <f t="shared" si="5"/>
        <v>17.260970605000001</v>
      </c>
      <c r="V160" s="3">
        <v>7.029070119772639E-3</v>
      </c>
      <c r="W160" s="5">
        <v>1.1490029917860573E-2</v>
      </c>
    </row>
    <row r="161" spans="1:23">
      <c r="A161" s="4">
        <v>404.31312539999999</v>
      </c>
      <c r="B161" s="1">
        <f t="shared" si="4"/>
        <v>6.7385520899999998</v>
      </c>
      <c r="C161" s="5">
        <v>3661.653672992752</v>
      </c>
      <c r="D161" s="3">
        <v>10654.278950102011</v>
      </c>
      <c r="T161" s="4">
        <v>1042.2506134</v>
      </c>
      <c r="U161" s="1">
        <f t="shared" si="5"/>
        <v>17.370843556666667</v>
      </c>
      <c r="V161" s="5">
        <v>6.8422181260151165E-3</v>
      </c>
      <c r="W161" s="3">
        <v>1.1694635349241171E-2</v>
      </c>
    </row>
    <row r="162" spans="1:23">
      <c r="A162" s="2">
        <v>406.9432759</v>
      </c>
      <c r="B162" s="1">
        <f t="shared" si="4"/>
        <v>6.7823879316666664</v>
      </c>
      <c r="C162" s="3">
        <v>3633.8367148659445</v>
      </c>
      <c r="D162" s="5">
        <v>11149.921422946069</v>
      </c>
      <c r="T162" s="2">
        <v>1048.783987</v>
      </c>
      <c r="U162" s="1">
        <f t="shared" si="5"/>
        <v>17.479733116666669</v>
      </c>
      <c r="V162" s="3">
        <v>1.0158085064696414E-2</v>
      </c>
      <c r="W162" s="5">
        <v>1.1572228151966225E-2</v>
      </c>
    </row>
    <row r="163" spans="1:23">
      <c r="A163" s="4">
        <v>409.50942259999999</v>
      </c>
      <c r="B163" s="1">
        <f t="shared" si="4"/>
        <v>6.8251570433333333</v>
      </c>
      <c r="C163" s="5">
        <v>3722.5647766814836</v>
      </c>
      <c r="D163" s="3">
        <v>10966.522110276921</v>
      </c>
      <c r="T163" s="4">
        <v>1055.2643576999999</v>
      </c>
      <c r="U163" s="1">
        <f t="shared" si="5"/>
        <v>17.587739294999999</v>
      </c>
      <c r="V163" s="5">
        <v>8.9695701899472624E-3</v>
      </c>
      <c r="W163" s="3">
        <v>1.2048599310219288E-2</v>
      </c>
    </row>
    <row r="164" spans="1:23">
      <c r="A164" s="2">
        <v>412.11957189999998</v>
      </c>
      <c r="B164" s="1">
        <f t="shared" si="4"/>
        <v>6.8686595316666663</v>
      </c>
      <c r="C164" s="3">
        <v>3642.9606813203304</v>
      </c>
      <c r="D164" s="5">
        <v>11057.946198698763</v>
      </c>
      <c r="T164" s="2">
        <v>1061.7547288999999</v>
      </c>
      <c r="U164" s="1">
        <f t="shared" si="5"/>
        <v>17.695912148333331</v>
      </c>
      <c r="V164" s="3">
        <v>9.5303313185771312E-3</v>
      </c>
      <c r="W164" s="5">
        <v>1.0010235011577606E-2</v>
      </c>
    </row>
    <row r="165" spans="1:23">
      <c r="A165" s="4">
        <v>414.6487166</v>
      </c>
      <c r="B165" s="1">
        <f t="shared" si="4"/>
        <v>6.910811943333333</v>
      </c>
      <c r="C165" s="5">
        <v>3497.9906731289157</v>
      </c>
      <c r="D165" s="3">
        <v>11020.361974471654</v>
      </c>
      <c r="T165" s="4">
        <v>1068.3641069999999</v>
      </c>
      <c r="U165" s="1">
        <f t="shared" si="5"/>
        <v>17.806068449999998</v>
      </c>
      <c r="V165" s="5">
        <v>9.8207965493202209E-3</v>
      </c>
      <c r="W165" s="3">
        <v>1.1887722860344431E-2</v>
      </c>
    </row>
    <row r="166" spans="1:23">
      <c r="A166" s="2">
        <v>417.11685779999999</v>
      </c>
      <c r="B166" s="1">
        <f t="shared" si="4"/>
        <v>6.9519476300000003</v>
      </c>
      <c r="C166" s="3">
        <v>3540.8353727897711</v>
      </c>
      <c r="D166" s="5">
        <v>10643.331574882557</v>
      </c>
      <c r="T166" s="2">
        <v>1074.9654845</v>
      </c>
      <c r="U166" s="1">
        <f t="shared" si="5"/>
        <v>17.916091408333333</v>
      </c>
      <c r="V166" s="3">
        <v>4.7652921639382839E-3</v>
      </c>
      <c r="W166" s="5">
        <v>1.3172374826601961E-2</v>
      </c>
    </row>
    <row r="167" spans="1:23">
      <c r="A167" s="4">
        <v>419.72700709999998</v>
      </c>
      <c r="B167" s="1">
        <f t="shared" si="4"/>
        <v>6.9954501183333333</v>
      </c>
      <c r="C167" s="5">
        <v>3595.2499199944573</v>
      </c>
      <c r="D167" s="3">
        <v>10278.879668000456</v>
      </c>
      <c r="T167" s="4"/>
      <c r="U167" s="1">
        <f t="shared" si="5"/>
        <v>0</v>
      </c>
      <c r="V167" s="5"/>
      <c r="W167" s="5"/>
    </row>
    <row r="168" spans="1:23">
      <c r="A168" s="2">
        <v>422.31315499999999</v>
      </c>
      <c r="B168" s="1">
        <f t="shared" si="4"/>
        <v>7.0385525833333329</v>
      </c>
      <c r="C168" s="3">
        <v>3545.7361107942102</v>
      </c>
      <c r="D168" s="5">
        <v>10717.833934294871</v>
      </c>
      <c r="T168" s="2"/>
      <c r="U168" s="1"/>
      <c r="V168" s="3"/>
      <c r="W168" s="5"/>
    </row>
    <row r="169" spans="1:23">
      <c r="A169" s="4">
        <v>424.81629809999998</v>
      </c>
      <c r="B169" s="1">
        <f t="shared" si="4"/>
        <v>7.0802716349999999</v>
      </c>
      <c r="C169" s="5">
        <v>3238.1833359511584</v>
      </c>
      <c r="D169" s="3">
        <v>10184.883755985384</v>
      </c>
      <c r="T169" s="4"/>
      <c r="U169" s="1"/>
      <c r="V169" s="5"/>
      <c r="W169" s="3"/>
    </row>
    <row r="170" spans="1:23">
      <c r="A170" s="2">
        <v>427.3234415</v>
      </c>
      <c r="B170" s="1">
        <f t="shared" si="4"/>
        <v>7.1220573583333335</v>
      </c>
      <c r="C170" s="3">
        <v>3443.0983357747396</v>
      </c>
      <c r="D170" s="5">
        <v>10776.719307585685</v>
      </c>
      <c r="T170" s="2"/>
      <c r="U170" s="1"/>
      <c r="V170" s="3"/>
      <c r="W170" s="5"/>
    </row>
    <row r="171" spans="1:23">
      <c r="A171" s="4">
        <v>429.82058439999997</v>
      </c>
      <c r="B171" s="1">
        <f t="shared" si="4"/>
        <v>7.1636764066666663</v>
      </c>
      <c r="C171" s="5">
        <v>3465.8781823896175</v>
      </c>
      <c r="D171" s="3">
        <v>10779.690776750153</v>
      </c>
      <c r="T171" s="4"/>
      <c r="U171" s="1"/>
      <c r="V171" s="5"/>
      <c r="W171" s="3"/>
    </row>
    <row r="172" spans="1:23">
      <c r="A172" s="2">
        <v>432.30672659999999</v>
      </c>
      <c r="B172" s="1">
        <f t="shared" si="4"/>
        <v>7.20511211</v>
      </c>
      <c r="C172" s="3">
        <v>3215.5854196422424</v>
      </c>
      <c r="D172" s="5">
        <v>10448.762917480468</v>
      </c>
      <c r="T172" s="2"/>
      <c r="U172" s="1"/>
      <c r="V172" s="3"/>
      <c r="W172" s="5"/>
    </row>
    <row r="173" spans="1:23">
      <c r="A173" s="4">
        <v>434.93287679999997</v>
      </c>
      <c r="B173" s="1">
        <f t="shared" si="4"/>
        <v>7.24888128</v>
      </c>
      <c r="C173" s="5">
        <v>3127.9909956392639</v>
      </c>
      <c r="D173" s="3">
        <v>10367.077102162479</v>
      </c>
      <c r="T173" s="4"/>
      <c r="U173" s="1"/>
      <c r="V173" s="5"/>
      <c r="W173" s="3"/>
    </row>
    <row r="174" spans="1:23">
      <c r="A174" s="2">
        <v>437.52602509999997</v>
      </c>
      <c r="B174" s="1">
        <f t="shared" si="4"/>
        <v>7.2921004183333329</v>
      </c>
      <c r="C174" s="3">
        <v>3627.0888686441863</v>
      </c>
      <c r="D174" s="5">
        <v>10743.467147726096</v>
      </c>
      <c r="T174" s="2"/>
      <c r="U174" s="1"/>
      <c r="V174" s="3"/>
      <c r="W174" s="5"/>
    </row>
    <row r="175" spans="1:23">
      <c r="A175" s="4">
        <v>440.01116719999999</v>
      </c>
      <c r="B175" s="1">
        <f t="shared" si="4"/>
        <v>7.3335194533333334</v>
      </c>
      <c r="C175" s="5">
        <v>3584.0807541355944</v>
      </c>
      <c r="D175" s="3">
        <v>10759.291836825285</v>
      </c>
      <c r="T175" s="4"/>
      <c r="U175" s="1"/>
      <c r="V175" s="5"/>
      <c r="W175" s="3"/>
    </row>
    <row r="176" spans="1:23">
      <c r="A176" s="2">
        <v>442.63431729999996</v>
      </c>
      <c r="B176" s="1">
        <f t="shared" si="4"/>
        <v>7.3772386216666659</v>
      </c>
      <c r="C176" s="3">
        <v>3360.3835927489677</v>
      </c>
      <c r="D176" s="5">
        <v>10427.313931334253</v>
      </c>
      <c r="T176" s="2"/>
      <c r="U176" s="1"/>
      <c r="V176" s="3"/>
      <c r="W176" s="5"/>
    </row>
    <row r="177" spans="1:23">
      <c r="A177" s="4">
        <v>445.14546089999999</v>
      </c>
      <c r="B177" s="1">
        <f t="shared" si="4"/>
        <v>7.4190910150000002</v>
      </c>
      <c r="C177" s="5">
        <v>3261.8404191801819</v>
      </c>
      <c r="D177" s="3">
        <v>10438.803650695008</v>
      </c>
      <c r="T177" s="4"/>
      <c r="U177" s="1"/>
      <c r="V177" s="5"/>
      <c r="W177" s="3"/>
    </row>
    <row r="178" spans="1:23">
      <c r="A178" s="2">
        <v>447.62860289999998</v>
      </c>
      <c r="B178" s="1">
        <f t="shared" si="4"/>
        <v>7.4604767149999995</v>
      </c>
      <c r="C178" s="3">
        <v>3304.222181777609</v>
      </c>
      <c r="D178" s="5">
        <v>10507.722675273944</v>
      </c>
      <c r="T178" s="2"/>
      <c r="U178" s="1"/>
      <c r="V178" s="3"/>
      <c r="W178" s="5"/>
    </row>
    <row r="179" spans="1:23">
      <c r="A179" s="4">
        <v>450.12374560000001</v>
      </c>
      <c r="B179" s="1">
        <f t="shared" si="4"/>
        <v>7.5020624266666669</v>
      </c>
      <c r="C179" s="5">
        <v>3306.4008869335494</v>
      </c>
      <c r="D179" s="3">
        <v>10366.563523815525</v>
      </c>
      <c r="T179" s="4"/>
      <c r="U179" s="1"/>
      <c r="V179" s="5"/>
      <c r="W179" s="3"/>
    </row>
    <row r="180" spans="1:23">
      <c r="A180" s="2">
        <v>452.60888779999999</v>
      </c>
      <c r="B180" s="1">
        <f t="shared" si="4"/>
        <v>7.5434814633333334</v>
      </c>
      <c r="C180" s="3">
        <v>3170.0398505881981</v>
      </c>
      <c r="D180" s="5">
        <v>10210.247008883569</v>
      </c>
      <c r="T180" s="2"/>
      <c r="U180" s="1"/>
      <c r="V180" s="3"/>
      <c r="W180" s="5"/>
    </row>
    <row r="181" spans="1:23">
      <c r="A181" s="4">
        <v>455.14203269999996</v>
      </c>
      <c r="B181" s="1">
        <f t="shared" si="4"/>
        <v>7.585700544999999</v>
      </c>
      <c r="C181" s="5">
        <v>3024.771932961014</v>
      </c>
      <c r="D181" s="3">
        <v>10733.397288602941</v>
      </c>
      <c r="T181" s="4"/>
      <c r="U181" s="1"/>
      <c r="V181" s="5"/>
      <c r="W181" s="5"/>
    </row>
    <row r="182" spans="1:23">
      <c r="A182" s="2">
        <v>457.7311808</v>
      </c>
      <c r="B182" s="1">
        <f t="shared" si="4"/>
        <v>7.628853013333333</v>
      </c>
      <c r="C182" s="3">
        <v>3190.0775598490013</v>
      </c>
      <c r="D182" s="5">
        <v>10757.620112462198</v>
      </c>
      <c r="T182" s="2"/>
      <c r="U182" s="1"/>
      <c r="V182" s="3"/>
      <c r="W182" s="3"/>
    </row>
    <row r="183" spans="1:23">
      <c r="A183" s="4">
        <v>460.30832820000001</v>
      </c>
      <c r="B183" s="1">
        <f t="shared" si="4"/>
        <v>7.6718054699999998</v>
      </c>
      <c r="C183" s="5">
        <v>3418.935274457328</v>
      </c>
      <c r="D183" s="3">
        <v>10787.462234888322</v>
      </c>
      <c r="T183" s="4"/>
      <c r="U183" s="1"/>
      <c r="V183" s="5"/>
      <c r="W183" s="5"/>
    </row>
    <row r="184" spans="1:23">
      <c r="A184" s="2">
        <v>462.80847119999999</v>
      </c>
      <c r="B184" s="1">
        <f t="shared" si="4"/>
        <v>7.7134745200000001</v>
      </c>
      <c r="C184" s="3">
        <v>3148.6026045787185</v>
      </c>
      <c r="D184" s="5">
        <v>10926.784200163811</v>
      </c>
      <c r="T184" s="2"/>
      <c r="U184" s="1"/>
      <c r="V184" s="3"/>
      <c r="W184" s="3"/>
    </row>
    <row r="185" spans="1:23">
      <c r="A185" s="4">
        <v>465.42662089999999</v>
      </c>
      <c r="B185" s="1">
        <f t="shared" si="4"/>
        <v>7.7571103483333328</v>
      </c>
      <c r="C185" s="5">
        <v>3093.1230160611349</v>
      </c>
      <c r="D185" s="3">
        <v>10664.214815214084</v>
      </c>
      <c r="T185" s="4"/>
      <c r="U185" s="1"/>
      <c r="V185" s="5"/>
      <c r="W185" s="5"/>
    </row>
    <row r="186" spans="1:23">
      <c r="A186" s="2">
        <v>468.02776969999996</v>
      </c>
      <c r="B186" s="1">
        <f t="shared" si="4"/>
        <v>7.800462828333333</v>
      </c>
      <c r="C186" s="3">
        <v>3139.9326751429007</v>
      </c>
      <c r="D186" s="5">
        <v>10446.951575028268</v>
      </c>
      <c r="T186" s="2"/>
      <c r="U186" s="1"/>
      <c r="V186" s="3"/>
      <c r="W186" s="3"/>
    </row>
    <row r="187" spans="1:23">
      <c r="A187" s="4">
        <v>470.6279184</v>
      </c>
      <c r="B187" s="1">
        <f t="shared" si="4"/>
        <v>7.8437986400000002</v>
      </c>
      <c r="C187" s="5">
        <v>2825.1954372112568</v>
      </c>
      <c r="D187" s="3">
        <v>10438.997947942198</v>
      </c>
      <c r="T187" s="4"/>
      <c r="U187" s="1"/>
      <c r="V187" s="5"/>
      <c r="W187" s="5"/>
    </row>
    <row r="188" spans="1:23">
      <c r="A188" s="2">
        <v>473.1060602</v>
      </c>
      <c r="B188" s="1">
        <f t="shared" si="4"/>
        <v>7.8851010033333333</v>
      </c>
      <c r="C188" s="3">
        <v>2758.2443918081431</v>
      </c>
      <c r="D188" s="5">
        <v>10283.887092141544</v>
      </c>
      <c r="T188" s="2"/>
      <c r="U188" s="1"/>
      <c r="V188" s="3"/>
      <c r="W188" s="3"/>
    </row>
    <row r="189" spans="1:23">
      <c r="A189" s="4">
        <v>475.61720379999997</v>
      </c>
      <c r="B189" s="1">
        <f t="shared" si="4"/>
        <v>7.9269533966666659</v>
      </c>
      <c r="C189" s="5">
        <v>2984.8350745791481</v>
      </c>
      <c r="D189" s="3">
        <v>10435.878643638209</v>
      </c>
      <c r="T189" s="4"/>
      <c r="U189" s="1"/>
      <c r="V189" s="5"/>
      <c r="W189" s="5"/>
    </row>
    <row r="190" spans="1:23">
      <c r="A190" s="2">
        <v>478.14634849999999</v>
      </c>
      <c r="B190" s="1">
        <f t="shared" si="4"/>
        <v>7.9691058083333335</v>
      </c>
      <c r="C190" s="3">
        <v>2980.7672113200465</v>
      </c>
      <c r="D190" s="5">
        <v>10089.346213892886</v>
      </c>
      <c r="T190" s="2"/>
      <c r="U190" s="1"/>
      <c r="V190" s="3"/>
      <c r="W190" s="3"/>
    </row>
    <row r="191" spans="1:23">
      <c r="A191" s="4">
        <v>480.72949619999997</v>
      </c>
      <c r="B191" s="1">
        <f t="shared" si="4"/>
        <v>8.0121582699999987</v>
      </c>
      <c r="C191" s="5">
        <v>3101.4749989027387</v>
      </c>
      <c r="D191" s="3">
        <v>10271.763268721732</v>
      </c>
      <c r="T191" s="4"/>
      <c r="U191" s="1"/>
      <c r="V191" s="5"/>
      <c r="W191" s="5"/>
    </row>
    <row r="192" spans="1:23">
      <c r="A192" s="2">
        <v>483.2246389</v>
      </c>
      <c r="B192" s="1">
        <f t="shared" si="4"/>
        <v>8.0537439816666669</v>
      </c>
      <c r="C192" s="3">
        <v>3017.0186053403872</v>
      </c>
      <c r="D192" s="5">
        <v>10660.172241998487</v>
      </c>
      <c r="T192" s="2"/>
      <c r="U192" s="1"/>
      <c r="V192" s="3"/>
      <c r="W192" s="3"/>
    </row>
    <row r="193" spans="1:23">
      <c r="A193" s="4">
        <v>485.71178119999996</v>
      </c>
      <c r="B193" s="1">
        <f t="shared" si="4"/>
        <v>8.095196353333332</v>
      </c>
      <c r="C193" s="5">
        <v>2690.9446953667534</v>
      </c>
      <c r="D193" s="3">
        <v>10669.077835083008</v>
      </c>
      <c r="T193" s="4"/>
      <c r="U193" s="1"/>
      <c r="V193" s="5"/>
      <c r="W193" s="5"/>
    </row>
    <row r="194" spans="1:23">
      <c r="A194" s="2">
        <v>488.32893089999999</v>
      </c>
      <c r="B194" s="1">
        <f t="shared" si="4"/>
        <v>8.1388155149999992</v>
      </c>
      <c r="C194" s="3">
        <v>2965.756287505661</v>
      </c>
      <c r="D194" s="5">
        <v>10607.367252923304</v>
      </c>
      <c r="T194" s="2"/>
      <c r="U194" s="1"/>
      <c r="V194" s="3"/>
      <c r="W194" s="3"/>
    </row>
    <row r="195" spans="1:23">
      <c r="A195" s="4">
        <v>490.94108029999995</v>
      </c>
      <c r="B195" s="1">
        <f t="shared" ref="B195:B258" si="6">A195/60</f>
        <v>8.1823513383333317</v>
      </c>
      <c r="C195" s="5">
        <v>2879.8863400342989</v>
      </c>
      <c r="D195" s="3">
        <v>10000.527198542177</v>
      </c>
      <c r="T195" s="4"/>
      <c r="U195" s="1"/>
      <c r="V195" s="5"/>
      <c r="W195" s="5"/>
    </row>
    <row r="196" spans="1:23">
      <c r="A196" s="2">
        <v>493.44222329999997</v>
      </c>
      <c r="B196" s="1">
        <f t="shared" si="6"/>
        <v>8.2240370550000002</v>
      </c>
      <c r="C196" s="3">
        <v>2931.0371377774986</v>
      </c>
      <c r="D196" s="5">
        <v>10306.363648269351</v>
      </c>
      <c r="T196" s="2"/>
      <c r="U196" s="1"/>
      <c r="V196" s="3"/>
      <c r="W196" s="3"/>
    </row>
    <row r="197" spans="1:23">
      <c r="A197" s="4">
        <v>495.91336469999999</v>
      </c>
      <c r="B197" s="1">
        <f t="shared" si="6"/>
        <v>8.2652227449999991</v>
      </c>
      <c r="C197" s="5">
        <v>2861.1027890860314</v>
      </c>
      <c r="D197" s="3">
        <v>10504.092095087039</v>
      </c>
      <c r="T197" s="4"/>
      <c r="U197" s="1"/>
      <c r="V197" s="5"/>
      <c r="W197" s="5"/>
    </row>
    <row r="198" spans="1:23">
      <c r="A198" s="2">
        <v>498.53051439999996</v>
      </c>
      <c r="B198" s="1">
        <f t="shared" si="6"/>
        <v>8.3088419066666663</v>
      </c>
      <c r="C198" s="3">
        <v>2916.1078688006533</v>
      </c>
      <c r="D198" s="5">
        <v>10209.532113384726</v>
      </c>
      <c r="T198" s="2"/>
      <c r="U198" s="1"/>
      <c r="V198" s="3"/>
      <c r="W198" s="3"/>
    </row>
    <row r="199" spans="1:23">
      <c r="A199" s="4">
        <v>501.15066419999999</v>
      </c>
      <c r="B199" s="1">
        <f t="shared" si="6"/>
        <v>8.3525110700000003</v>
      </c>
      <c r="C199" s="5">
        <v>2756.61835673318</v>
      </c>
      <c r="D199" s="3">
        <v>10409.110426559946</v>
      </c>
      <c r="T199" s="4"/>
      <c r="U199" s="1"/>
      <c r="V199" s="5"/>
      <c r="W199" s="5"/>
    </row>
    <row r="200" spans="1:23">
      <c r="A200" s="2">
        <v>503.72881169999999</v>
      </c>
      <c r="B200" s="1">
        <f t="shared" si="6"/>
        <v>8.3954801949999993</v>
      </c>
      <c r="C200" s="3">
        <v>2812.1784256644869</v>
      </c>
      <c r="D200" s="5">
        <v>10479.038459329044</v>
      </c>
      <c r="T200" s="2"/>
      <c r="U200" s="1"/>
      <c r="V200" s="3"/>
      <c r="W200" s="3"/>
    </row>
    <row r="201" spans="1:23">
      <c r="A201" s="4">
        <v>506.24295549999999</v>
      </c>
      <c r="B201" s="1">
        <f t="shared" si="6"/>
        <v>8.4373825916666672</v>
      </c>
      <c r="C201" s="5">
        <v>2928.5917448156019</v>
      </c>
      <c r="D201" s="3">
        <v>10486.601701774853</v>
      </c>
      <c r="T201" s="4"/>
      <c r="U201" s="1"/>
      <c r="V201" s="5"/>
      <c r="W201" s="5"/>
    </row>
    <row r="202" spans="1:23">
      <c r="A202" s="2">
        <v>508.85010459999995</v>
      </c>
      <c r="B202" s="1">
        <f t="shared" si="6"/>
        <v>8.4808350766666667</v>
      </c>
      <c r="C202" s="3">
        <v>2992.1248824612999</v>
      </c>
      <c r="D202" s="5">
        <v>9947.7744815224087</v>
      </c>
      <c r="T202" s="2"/>
      <c r="U202" s="1"/>
      <c r="V202" s="3"/>
      <c r="W202" s="3"/>
    </row>
    <row r="203" spans="1:23">
      <c r="A203" s="4">
        <v>511.35324779999996</v>
      </c>
      <c r="B203" s="1">
        <f t="shared" si="6"/>
        <v>8.5225541299999996</v>
      </c>
      <c r="C203" s="5">
        <v>2839.215820953289</v>
      </c>
      <c r="D203" s="3">
        <v>10513.726104736328</v>
      </c>
      <c r="T203" s="4"/>
      <c r="U203" s="1"/>
      <c r="V203" s="5"/>
      <c r="W203" s="5"/>
    </row>
    <row r="204" spans="1:23">
      <c r="A204" s="2">
        <v>513.93539550000003</v>
      </c>
      <c r="B204" s="1">
        <f t="shared" si="6"/>
        <v>8.5655899250000012</v>
      </c>
      <c r="C204" s="3">
        <v>2873.8501615084133</v>
      </c>
      <c r="D204" s="5">
        <v>10440.282499614515</v>
      </c>
      <c r="T204" s="2"/>
      <c r="U204" s="1"/>
      <c r="V204" s="3"/>
      <c r="W204" s="3"/>
    </row>
    <row r="205" spans="1:23">
      <c r="A205" s="4">
        <v>516.54654479999999</v>
      </c>
      <c r="B205" s="1">
        <f t="shared" si="6"/>
        <v>8.6091090799999996</v>
      </c>
      <c r="C205" s="5">
        <v>3030.3817944572966</v>
      </c>
      <c r="D205" s="3">
        <v>10106.100105960353</v>
      </c>
      <c r="T205" s="4"/>
      <c r="U205" s="1"/>
      <c r="V205" s="5"/>
      <c r="W205" s="5"/>
    </row>
    <row r="206" spans="1:23">
      <c r="A206" s="2">
        <v>519.15669409999998</v>
      </c>
      <c r="B206" s="1">
        <f t="shared" si="6"/>
        <v>8.6526115683333327</v>
      </c>
      <c r="C206" s="3">
        <v>3010.1204715578992</v>
      </c>
      <c r="D206" s="5">
        <v>9986.9581847734898</v>
      </c>
      <c r="T206" s="2"/>
      <c r="U206" s="1"/>
      <c r="V206" s="3"/>
      <c r="W206" s="3"/>
    </row>
    <row r="207" spans="1:23">
      <c r="A207" s="4">
        <v>521.61583480000002</v>
      </c>
      <c r="B207" s="1">
        <f t="shared" si="6"/>
        <v>8.6935972466666662</v>
      </c>
      <c r="C207" s="5">
        <v>2854.9597246334874</v>
      </c>
      <c r="D207" s="3">
        <v>10152.652116217581</v>
      </c>
      <c r="T207" s="4"/>
      <c r="U207" s="1"/>
      <c r="V207" s="5"/>
      <c r="W207" s="5"/>
    </row>
    <row r="208" spans="1:23">
      <c r="A208" s="2">
        <v>524.12997859999996</v>
      </c>
      <c r="B208" s="1">
        <f t="shared" si="6"/>
        <v>8.7354996433333323</v>
      </c>
      <c r="C208" s="3">
        <v>2791.6386320348197</v>
      </c>
      <c r="D208" s="5">
        <v>10044.716355666616</v>
      </c>
      <c r="T208" s="2"/>
      <c r="U208" s="1"/>
      <c r="V208" s="3"/>
      <c r="W208" s="3"/>
    </row>
    <row r="209" spans="1:23">
      <c r="A209" s="4">
        <v>526.6131206</v>
      </c>
      <c r="B209" s="1">
        <f t="shared" si="6"/>
        <v>8.7768853433333334</v>
      </c>
      <c r="C209" s="5">
        <v>2535.6476134452919</v>
      </c>
      <c r="D209" s="3">
        <v>9519.3938360151078</v>
      </c>
      <c r="T209" s="4"/>
      <c r="U209" s="1"/>
      <c r="V209" s="5"/>
      <c r="W209" s="5"/>
    </row>
    <row r="210" spans="1:23">
      <c r="A210" s="2">
        <v>529.24727129999997</v>
      </c>
      <c r="B210" s="1">
        <f t="shared" si="6"/>
        <v>8.820787854999999</v>
      </c>
      <c r="C210" s="3">
        <v>2660.4085168031911</v>
      </c>
      <c r="D210" s="5">
        <v>9437.7832662083165</v>
      </c>
      <c r="T210" s="2"/>
      <c r="U210" s="1"/>
      <c r="V210" s="3"/>
      <c r="W210" s="3"/>
    </row>
    <row r="211" spans="1:23">
      <c r="A211" s="4">
        <v>531.82341859999997</v>
      </c>
      <c r="B211" s="1">
        <f t="shared" si="6"/>
        <v>8.8637236433333335</v>
      </c>
      <c r="C211" s="5">
        <v>2995.334682977923</v>
      </c>
      <c r="D211" s="3">
        <v>10055.78697501573</v>
      </c>
      <c r="T211" s="4"/>
      <c r="U211" s="1"/>
      <c r="V211" s="5"/>
      <c r="W211" s="5"/>
    </row>
    <row r="212" spans="1:23">
      <c r="A212" s="2">
        <v>534.43656809999993</v>
      </c>
      <c r="B212" s="1">
        <f t="shared" si="6"/>
        <v>8.9072761349999983</v>
      </c>
      <c r="C212" s="3">
        <v>2725.2145862630209</v>
      </c>
      <c r="D212" s="5">
        <v>10147.622524184668</v>
      </c>
      <c r="T212" s="2"/>
      <c r="U212" s="1"/>
      <c r="V212" s="3"/>
      <c r="W212" s="3"/>
    </row>
    <row r="213" spans="1:23">
      <c r="A213" s="4">
        <v>537.03371659999993</v>
      </c>
      <c r="B213" s="1">
        <f t="shared" si="6"/>
        <v>8.9505619433333319</v>
      </c>
      <c r="C213" s="5">
        <v>3045.2278192138674</v>
      </c>
      <c r="D213" s="3">
        <v>9977.3559595224815</v>
      </c>
      <c r="T213" s="4"/>
      <c r="U213" s="1"/>
      <c r="V213" s="5"/>
      <c r="W213" s="5"/>
    </row>
    <row r="214" spans="1:23">
      <c r="A214" s="2">
        <v>539.53485969999997</v>
      </c>
      <c r="B214" s="1">
        <f t="shared" si="6"/>
        <v>8.9922476616666653</v>
      </c>
      <c r="C214" s="3">
        <v>2703.5715296303356</v>
      </c>
      <c r="D214" s="5">
        <v>9665.6527190954512</v>
      </c>
      <c r="T214" s="2"/>
      <c r="U214" s="1"/>
      <c r="V214" s="3"/>
      <c r="W214" s="3"/>
    </row>
    <row r="215" spans="1:23">
      <c r="A215" s="4">
        <v>542.03400260000001</v>
      </c>
      <c r="B215" s="1">
        <f t="shared" si="6"/>
        <v>9.0339000433333343</v>
      </c>
      <c r="C215" s="5">
        <v>2685.2816096448082</v>
      </c>
      <c r="D215" s="3">
        <v>9190.5147875976563</v>
      </c>
      <c r="T215" s="4"/>
      <c r="U215" s="1"/>
      <c r="V215" s="5"/>
      <c r="W215" s="5"/>
    </row>
    <row r="216" spans="1:23">
      <c r="A216" s="2">
        <v>544.52514510000003</v>
      </c>
      <c r="B216" s="1">
        <f t="shared" si="6"/>
        <v>9.0754190850000001</v>
      </c>
      <c r="C216" s="3">
        <v>2556.6777985700146</v>
      </c>
      <c r="D216" s="5">
        <v>9641.5853329220336</v>
      </c>
      <c r="T216" s="2"/>
      <c r="U216" s="1"/>
      <c r="V216" s="3"/>
      <c r="W216" s="3"/>
    </row>
    <row r="217" spans="1:23">
      <c r="A217" s="4">
        <v>547.03728879999994</v>
      </c>
      <c r="B217" s="1">
        <f t="shared" si="6"/>
        <v>9.1172881466666649</v>
      </c>
      <c r="C217" s="5">
        <v>2736.0820807041264</v>
      </c>
      <c r="D217" s="3">
        <v>9619.9630160169545</v>
      </c>
      <c r="T217" s="4"/>
      <c r="U217" s="1"/>
      <c r="V217" s="5"/>
      <c r="W217" s="5"/>
    </row>
    <row r="218" spans="1:23">
      <c r="A218" s="2">
        <v>549.54443219999996</v>
      </c>
      <c r="B218" s="1">
        <f t="shared" si="6"/>
        <v>9.1590738699999985</v>
      </c>
      <c r="C218" s="3">
        <v>2736.3812219054257</v>
      </c>
      <c r="D218" s="5">
        <v>9614.6678524925592</v>
      </c>
      <c r="T218" s="2"/>
      <c r="U218" s="1"/>
      <c r="V218" s="3"/>
      <c r="W218" s="3"/>
    </row>
    <row r="219" spans="1:23">
      <c r="A219" s="4">
        <v>552.15358140000001</v>
      </c>
      <c r="B219" s="1">
        <f t="shared" si="6"/>
        <v>9.2025596899999993</v>
      </c>
      <c r="C219" s="5">
        <v>2963.1075917400381</v>
      </c>
      <c r="D219" s="3">
        <v>9896.7769020482119</v>
      </c>
      <c r="T219" s="4"/>
      <c r="U219" s="1"/>
      <c r="V219" s="5"/>
      <c r="W219" s="5"/>
    </row>
    <row r="220" spans="1:23">
      <c r="A220" s="2">
        <v>554.65472449999993</v>
      </c>
      <c r="B220" s="1">
        <f t="shared" si="6"/>
        <v>9.2442454083333327</v>
      </c>
      <c r="C220" s="3">
        <v>2919.3023894216894</v>
      </c>
      <c r="D220" s="5">
        <v>9848.8821452937718</v>
      </c>
      <c r="T220" s="2"/>
      <c r="U220" s="1"/>
      <c r="V220" s="3"/>
      <c r="W220" s="3"/>
    </row>
    <row r="221" spans="1:23">
      <c r="A221" s="4">
        <v>557.22287140000003</v>
      </c>
      <c r="B221" s="1">
        <f t="shared" si="6"/>
        <v>9.2870478566666677</v>
      </c>
      <c r="C221" s="5">
        <v>2662.8516359821292</v>
      </c>
      <c r="D221" s="3">
        <v>9792.7801591589105</v>
      </c>
      <c r="T221" s="4"/>
      <c r="U221" s="1"/>
      <c r="V221" s="5"/>
      <c r="W221" s="5"/>
    </row>
    <row r="222" spans="1:23">
      <c r="A222" s="2">
        <v>559.71401389999994</v>
      </c>
      <c r="B222" s="1">
        <f t="shared" si="6"/>
        <v>9.3285668983333316</v>
      </c>
      <c r="C222" s="3">
        <v>2791.6983866373698</v>
      </c>
      <c r="D222" s="5">
        <v>9812.4525188869902</v>
      </c>
      <c r="T222" s="2"/>
      <c r="U222" s="1"/>
      <c r="V222" s="3"/>
      <c r="W222" s="3"/>
    </row>
    <row r="223" spans="1:23">
      <c r="A223" s="4">
        <v>562.31616269999995</v>
      </c>
      <c r="B223" s="1">
        <f t="shared" si="6"/>
        <v>9.371936045</v>
      </c>
      <c r="C223" s="5">
        <v>2826.4014326171873</v>
      </c>
      <c r="D223" s="3">
        <v>9634.9650281182658</v>
      </c>
      <c r="T223" s="4"/>
      <c r="U223" s="1"/>
      <c r="V223" s="5"/>
      <c r="W223" s="5"/>
    </row>
    <row r="224" spans="1:23">
      <c r="A224" s="2">
        <v>564.95331349999992</v>
      </c>
      <c r="B224" s="1">
        <f t="shared" si="6"/>
        <v>9.4158885583333323</v>
      </c>
      <c r="C224" s="3">
        <v>2575.3087263028046</v>
      </c>
      <c r="D224" s="5">
        <v>9643.6375857836574</v>
      </c>
      <c r="T224" s="2"/>
      <c r="U224" s="1"/>
      <c r="V224" s="3"/>
      <c r="W224" s="3"/>
    </row>
    <row r="225" spans="1:23">
      <c r="A225" s="4">
        <v>567.42145470000003</v>
      </c>
      <c r="B225" s="1">
        <f t="shared" si="6"/>
        <v>9.4570242450000013</v>
      </c>
      <c r="C225" s="5">
        <v>2851.2968227273168</v>
      </c>
      <c r="D225" s="3">
        <v>9099.7864981697985</v>
      </c>
      <c r="T225" s="4"/>
      <c r="U225" s="1"/>
      <c r="V225" s="5"/>
      <c r="W225" s="5"/>
    </row>
    <row r="226" spans="1:23">
      <c r="A226" s="2">
        <v>570.05260520000002</v>
      </c>
      <c r="B226" s="1">
        <f t="shared" si="6"/>
        <v>9.5008767533333334</v>
      </c>
      <c r="C226" s="3">
        <v>2795.0509325392704</v>
      </c>
      <c r="D226" s="5">
        <v>10172.647015889486</v>
      </c>
      <c r="T226" s="2"/>
      <c r="U226" s="1"/>
      <c r="V226" s="3"/>
      <c r="W226" s="3"/>
    </row>
    <row r="227" spans="1:23">
      <c r="A227" s="4">
        <v>572.67175499999996</v>
      </c>
      <c r="B227" s="1">
        <f t="shared" si="6"/>
        <v>9.5445292500000001</v>
      </c>
      <c r="C227" s="5">
        <v>2678.569377596416</v>
      </c>
      <c r="D227" s="3">
        <v>9715.432659280712</v>
      </c>
      <c r="T227" s="4"/>
      <c r="U227" s="1"/>
      <c r="V227" s="5"/>
      <c r="W227" s="5"/>
    </row>
    <row r="228" spans="1:23">
      <c r="A228" s="2">
        <v>575.11389469999995</v>
      </c>
      <c r="B228" s="1">
        <f t="shared" si="6"/>
        <v>9.5852315783333317</v>
      </c>
      <c r="C228" s="3">
        <v>2887.2380547774465</v>
      </c>
      <c r="D228" s="5">
        <v>9972.1399429984722</v>
      </c>
      <c r="T228" s="2"/>
      <c r="U228" s="1"/>
      <c r="V228" s="3"/>
      <c r="W228" s="3"/>
    </row>
    <row r="229" spans="1:23">
      <c r="A229" s="4">
        <v>577.74104490000002</v>
      </c>
      <c r="B229" s="1">
        <f t="shared" si="6"/>
        <v>9.6290174149999999</v>
      </c>
      <c r="C229" s="5">
        <v>2795.3144383923759</v>
      </c>
      <c r="D229" s="3">
        <v>9411.0362175835508</v>
      </c>
      <c r="T229" s="4"/>
      <c r="U229" s="1"/>
      <c r="V229" s="5"/>
      <c r="W229" s="5"/>
    </row>
    <row r="230" spans="1:23">
      <c r="A230" s="2">
        <v>580.22818719999998</v>
      </c>
      <c r="B230" s="1">
        <f t="shared" si="6"/>
        <v>9.6704697866666667</v>
      </c>
      <c r="C230" s="3">
        <v>2628.3039399834088</v>
      </c>
      <c r="D230" s="5">
        <v>9776.3652928670253</v>
      </c>
      <c r="T230" s="2"/>
      <c r="U230" s="1"/>
      <c r="V230" s="3"/>
      <c r="W230" s="3"/>
    </row>
    <row r="231" spans="1:23">
      <c r="A231" s="4">
        <v>582.8403366</v>
      </c>
      <c r="B231" s="1">
        <f t="shared" si="6"/>
        <v>9.7140056099999992</v>
      </c>
      <c r="C231" s="5">
        <v>2620.1380494836258</v>
      </c>
      <c r="D231" s="3">
        <v>9697.6979604867793</v>
      </c>
      <c r="T231" s="4"/>
      <c r="U231" s="1"/>
      <c r="V231" s="5"/>
      <c r="W231" s="5"/>
    </row>
    <row r="232" spans="1:23">
      <c r="A232" s="2">
        <v>585.42948469999999</v>
      </c>
      <c r="B232" s="1">
        <f t="shared" si="6"/>
        <v>9.7571580783333332</v>
      </c>
      <c r="C232" s="3">
        <v>2481.9194466145832</v>
      </c>
      <c r="D232" s="5">
        <v>9661.1305658868023</v>
      </c>
      <c r="T232" s="2"/>
      <c r="U232" s="1"/>
      <c r="V232" s="3"/>
      <c r="W232" s="3"/>
    </row>
    <row r="233" spans="1:23">
      <c r="A233" s="4">
        <v>587.97863050000001</v>
      </c>
      <c r="B233" s="1">
        <f t="shared" si="6"/>
        <v>9.7996438416666667</v>
      </c>
      <c r="C233" s="5">
        <v>2728.6364629083346</v>
      </c>
      <c r="D233" s="3">
        <v>9886.7180053710945</v>
      </c>
      <c r="T233" s="4"/>
      <c r="U233" s="1"/>
      <c r="V233" s="5"/>
      <c r="W233" s="5"/>
    </row>
    <row r="234" spans="1:23">
      <c r="A234" s="2">
        <v>590.6357825</v>
      </c>
      <c r="B234" s="1">
        <f t="shared" si="6"/>
        <v>9.8439297083333326</v>
      </c>
      <c r="C234" s="3">
        <v>2625.0460720414535</v>
      </c>
      <c r="D234" s="5">
        <v>9881.3489004952571</v>
      </c>
      <c r="T234" s="2"/>
      <c r="U234" s="1"/>
      <c r="V234" s="3"/>
      <c r="W234" s="3"/>
    </row>
    <row r="235" spans="1:23">
      <c r="A235" s="4">
        <v>593.22293049999996</v>
      </c>
      <c r="B235" s="1">
        <f t="shared" si="6"/>
        <v>9.8870488416666653</v>
      </c>
      <c r="C235" s="5">
        <v>2522.0420357611547</v>
      </c>
      <c r="D235" s="3">
        <v>10060.448587472098</v>
      </c>
      <c r="T235" s="4"/>
      <c r="U235" s="1"/>
      <c r="V235" s="5"/>
      <c r="W235" s="5"/>
    </row>
    <row r="236" spans="1:23">
      <c r="A236" s="2">
        <v>595.8220791</v>
      </c>
      <c r="B236" s="1">
        <f t="shared" si="6"/>
        <v>9.9303679850000002</v>
      </c>
      <c r="C236" s="3">
        <v>2860.3535649526457</v>
      </c>
      <c r="D236" s="5">
        <v>9380.15463711353</v>
      </c>
      <c r="T236" s="2"/>
      <c r="U236" s="1"/>
      <c r="V236" s="3"/>
      <c r="W236" s="3"/>
    </row>
    <row r="237" spans="1:23">
      <c r="A237" s="4">
        <v>598.43722869999999</v>
      </c>
      <c r="B237" s="1">
        <f t="shared" si="6"/>
        <v>9.9739538116666662</v>
      </c>
      <c r="C237" s="5">
        <v>2866.0113488802795</v>
      </c>
      <c r="D237" s="3">
        <v>9817.3066028003959</v>
      </c>
      <c r="T237" s="4"/>
      <c r="U237" s="1"/>
      <c r="V237" s="5"/>
      <c r="W237" s="5"/>
    </row>
    <row r="238" spans="1:23">
      <c r="A238" s="2">
        <v>601.01637619999997</v>
      </c>
      <c r="B238" s="1">
        <f t="shared" si="6"/>
        <v>10.016939603333332</v>
      </c>
      <c r="C238" s="3">
        <v>2659.6401025042683</v>
      </c>
      <c r="D238" s="5">
        <v>8844.5131978074169</v>
      </c>
      <c r="T238" s="2"/>
      <c r="U238" s="1"/>
      <c r="V238" s="3"/>
      <c r="W238" s="3"/>
    </row>
    <row r="239" spans="1:23">
      <c r="A239" s="4">
        <v>603.53952049999998</v>
      </c>
      <c r="B239" s="1">
        <f t="shared" si="6"/>
        <v>10.058992008333332</v>
      </c>
      <c r="C239" s="5">
        <v>2571.2398557339261</v>
      </c>
      <c r="D239" s="3">
        <v>9064.1498204173658</v>
      </c>
      <c r="T239" s="4"/>
      <c r="U239" s="1"/>
      <c r="V239" s="5"/>
      <c r="W239" s="5"/>
    </row>
    <row r="240" spans="1:23">
      <c r="A240" s="2">
        <v>606.11466780000001</v>
      </c>
      <c r="B240" s="1">
        <f t="shared" si="6"/>
        <v>10.10191113</v>
      </c>
      <c r="C240" s="3">
        <v>2764.270177706866</v>
      </c>
      <c r="D240" s="5">
        <v>9509.8681835598418</v>
      </c>
      <c r="T240" s="2"/>
      <c r="U240" s="1"/>
      <c r="V240" s="3"/>
      <c r="W240" s="3"/>
    </row>
    <row r="241" spans="1:23">
      <c r="A241" s="4">
        <v>608.75981909999996</v>
      </c>
      <c r="B241" s="1">
        <f t="shared" si="6"/>
        <v>10.145996985</v>
      </c>
      <c r="C241" s="5">
        <v>2644.5957697966483</v>
      </c>
      <c r="D241" s="3">
        <v>9533.5576479184874</v>
      </c>
      <c r="T241" s="4"/>
      <c r="U241" s="1"/>
      <c r="V241" s="5"/>
      <c r="W241" s="5"/>
    </row>
    <row r="242" spans="1:23">
      <c r="A242" s="2">
        <v>611.35396749999995</v>
      </c>
      <c r="B242" s="1">
        <f t="shared" si="6"/>
        <v>10.189232791666665</v>
      </c>
      <c r="C242" s="3">
        <v>2370.0798956688413</v>
      </c>
      <c r="D242" s="5">
        <v>9448.6113671196836</v>
      </c>
      <c r="T242" s="2"/>
      <c r="U242" s="1"/>
      <c r="V242" s="3"/>
      <c r="W242" s="3"/>
    </row>
    <row r="243" spans="1:23">
      <c r="A243" s="4">
        <v>613.85611059999997</v>
      </c>
      <c r="B243" s="1">
        <f t="shared" si="6"/>
        <v>10.230935176666666</v>
      </c>
      <c r="C243" s="5">
        <v>2350.5812676747641</v>
      </c>
      <c r="D243" s="3">
        <v>9379.2414225260418</v>
      </c>
      <c r="T243" s="4"/>
      <c r="U243" s="1"/>
      <c r="V243" s="5"/>
      <c r="W243" s="5"/>
    </row>
    <row r="244" spans="1:23">
      <c r="A244" s="2">
        <v>616.3152513</v>
      </c>
      <c r="B244" s="1">
        <f t="shared" si="6"/>
        <v>10.271920854999999</v>
      </c>
      <c r="C244" s="3">
        <v>2973.0410324855402</v>
      </c>
      <c r="D244" s="5">
        <v>9185.6074642259246</v>
      </c>
      <c r="T244" s="2"/>
      <c r="U244" s="1"/>
      <c r="V244" s="3"/>
      <c r="W244" s="3"/>
    </row>
    <row r="245" spans="1:23">
      <c r="A245" s="4">
        <v>618.83039509999992</v>
      </c>
      <c r="B245" s="1">
        <f t="shared" si="6"/>
        <v>10.313839918333333</v>
      </c>
      <c r="C245" s="5">
        <v>2933.6204983325715</v>
      </c>
      <c r="D245" s="3">
        <v>9433.2685936461112</v>
      </c>
      <c r="T245" s="4"/>
      <c r="U245" s="1"/>
      <c r="V245" s="5"/>
      <c r="W245" s="5"/>
    </row>
    <row r="246" spans="1:23">
      <c r="A246" s="2">
        <v>621.33553840000002</v>
      </c>
      <c r="B246" s="1">
        <f t="shared" si="6"/>
        <v>10.355592306666667</v>
      </c>
      <c r="C246" s="3">
        <v>2768.7125206632986</v>
      </c>
      <c r="D246" s="5">
        <v>9227.5083016722747</v>
      </c>
      <c r="T246" s="2"/>
      <c r="U246" s="1"/>
      <c r="V246" s="3"/>
      <c r="W246" s="3"/>
    </row>
    <row r="247" spans="1:23">
      <c r="A247" s="4">
        <v>623.84168169999998</v>
      </c>
      <c r="B247" s="1">
        <f t="shared" si="6"/>
        <v>10.397361361666666</v>
      </c>
      <c r="C247" s="5">
        <v>2596.8496577939509</v>
      </c>
      <c r="D247" s="3">
        <v>9260.2286305671187</v>
      </c>
      <c r="T247" s="4"/>
      <c r="U247" s="1"/>
      <c r="V247" s="5"/>
      <c r="W247" s="5"/>
    </row>
    <row r="248" spans="1:23">
      <c r="A248" s="2">
        <v>626.34082469999998</v>
      </c>
      <c r="B248" s="1">
        <f t="shared" si="6"/>
        <v>10.439013745</v>
      </c>
      <c r="C248" s="3">
        <v>2477.381119191321</v>
      </c>
      <c r="D248" s="5">
        <v>9587.0524706318429</v>
      </c>
      <c r="T248" s="2"/>
      <c r="U248" s="1"/>
      <c r="V248" s="3"/>
      <c r="W248" s="3"/>
    </row>
    <row r="249" spans="1:23">
      <c r="A249" s="4">
        <v>628.83996760000002</v>
      </c>
      <c r="B249" s="1">
        <f t="shared" si="6"/>
        <v>10.480666126666668</v>
      </c>
      <c r="C249" s="5">
        <v>2615.0100252773223</v>
      </c>
      <c r="D249" s="3">
        <v>9544.117423848902</v>
      </c>
      <c r="T249" s="4"/>
      <c r="U249" s="1"/>
      <c r="V249" s="5"/>
      <c r="W249" s="5"/>
    </row>
    <row r="250" spans="1:23">
      <c r="A250" s="2">
        <v>631.31710929999997</v>
      </c>
      <c r="B250" s="1">
        <f t="shared" si="6"/>
        <v>10.521951821666667</v>
      </c>
      <c r="C250" s="3">
        <v>2442.8385626787694</v>
      </c>
      <c r="D250" s="5">
        <v>9459.4982034434452</v>
      </c>
      <c r="T250" s="2"/>
      <c r="U250" s="1"/>
      <c r="V250" s="3"/>
      <c r="W250" s="3"/>
    </row>
    <row r="251" spans="1:23">
      <c r="A251" s="4">
        <v>633.92225829999995</v>
      </c>
      <c r="B251" s="1">
        <f t="shared" si="6"/>
        <v>10.565370971666665</v>
      </c>
      <c r="C251" s="5">
        <v>2726.4886949504325</v>
      </c>
      <c r="D251" s="3">
        <v>9529.5283610026036</v>
      </c>
      <c r="T251" s="4"/>
      <c r="U251" s="1"/>
      <c r="V251" s="5"/>
      <c r="W251" s="5"/>
    </row>
    <row r="252" spans="1:23">
      <c r="A252" s="2">
        <v>636.42540150000002</v>
      </c>
      <c r="B252" s="1">
        <f t="shared" si="6"/>
        <v>10.607090025</v>
      </c>
      <c r="C252" s="3">
        <v>2752.3623703441172</v>
      </c>
      <c r="D252" s="5">
        <v>9558.4325337581504</v>
      </c>
      <c r="T252" s="2"/>
      <c r="U252" s="1"/>
      <c r="V252" s="3"/>
      <c r="W252" s="3"/>
    </row>
    <row r="253" spans="1:23">
      <c r="A253" s="4">
        <v>638.93554510000001</v>
      </c>
      <c r="B253" s="1">
        <f t="shared" si="6"/>
        <v>10.648925751666667</v>
      </c>
      <c r="C253" s="5">
        <v>2929.1161215703746</v>
      </c>
      <c r="D253" s="3">
        <v>10059.747222670936</v>
      </c>
      <c r="T253" s="4"/>
      <c r="U253" s="1"/>
      <c r="V253" s="5"/>
      <c r="W253" s="5"/>
    </row>
    <row r="254" spans="1:23">
      <c r="A254" s="2">
        <v>641.51769279999996</v>
      </c>
      <c r="B254" s="1">
        <f t="shared" si="6"/>
        <v>10.691961546666667</v>
      </c>
      <c r="C254" s="3">
        <v>2564.7438482987254</v>
      </c>
      <c r="D254" s="5">
        <v>9682.7118896484371</v>
      </c>
      <c r="T254" s="2"/>
      <c r="U254" s="1"/>
      <c r="V254" s="3"/>
      <c r="W254" s="3"/>
    </row>
    <row r="255" spans="1:23">
      <c r="A255" s="4">
        <v>644.03183660000002</v>
      </c>
      <c r="B255" s="1">
        <f t="shared" si="6"/>
        <v>10.733863943333334</v>
      </c>
      <c r="C255" s="5">
        <v>2635.6918738580521</v>
      </c>
      <c r="D255" s="3">
        <v>9521.121514804121</v>
      </c>
      <c r="T255" s="4"/>
      <c r="U255" s="1"/>
      <c r="V255" s="5"/>
      <c r="W255" s="5"/>
    </row>
    <row r="256" spans="1:23">
      <c r="A256" s="2">
        <v>646.53697979999993</v>
      </c>
      <c r="B256" s="1">
        <f t="shared" si="6"/>
        <v>10.775616329999998</v>
      </c>
      <c r="C256" s="3">
        <v>2556.6946379288383</v>
      </c>
      <c r="D256" s="5">
        <v>9890.8329160433295</v>
      </c>
      <c r="T256" s="2"/>
      <c r="U256" s="1"/>
      <c r="V256" s="3"/>
      <c r="W256" s="3"/>
    </row>
    <row r="257" spans="1:23">
      <c r="A257" s="4">
        <v>649.13012819999994</v>
      </c>
      <c r="B257" s="1">
        <f t="shared" si="6"/>
        <v>10.81883547</v>
      </c>
      <c r="C257" s="5">
        <v>2587.4697037363439</v>
      </c>
      <c r="D257" s="3">
        <v>9641.6785478864404</v>
      </c>
      <c r="T257" s="4"/>
      <c r="U257" s="1"/>
      <c r="V257" s="5"/>
      <c r="W257" s="5"/>
    </row>
    <row r="258" spans="1:23">
      <c r="A258" s="2">
        <v>651.72627669999997</v>
      </c>
      <c r="B258" s="1">
        <f t="shared" si="6"/>
        <v>10.862104611666666</v>
      </c>
      <c r="C258" s="3">
        <v>2442.116892881651</v>
      </c>
      <c r="D258" s="5">
        <v>9307.3193881330826</v>
      </c>
      <c r="T258" s="2"/>
      <c r="U258" s="1"/>
      <c r="V258" s="3"/>
      <c r="W258" s="3"/>
    </row>
    <row r="259" spans="1:23">
      <c r="A259" s="4">
        <v>654.25942149999992</v>
      </c>
      <c r="B259" s="1">
        <f t="shared" ref="B259:B322" si="7">A259/60</f>
        <v>10.904323691666665</v>
      </c>
      <c r="C259" s="5">
        <v>2716.287360853185</v>
      </c>
      <c r="D259" s="3">
        <v>9783.2527422223775</v>
      </c>
      <c r="T259" s="4"/>
      <c r="U259" s="1"/>
      <c r="V259" s="5"/>
      <c r="W259" s="5"/>
    </row>
    <row r="260" spans="1:23">
      <c r="A260" s="2">
        <v>656.81856789999995</v>
      </c>
      <c r="B260" s="1">
        <f t="shared" si="7"/>
        <v>10.946976131666666</v>
      </c>
      <c r="C260" s="3">
        <v>2955.7630050857347</v>
      </c>
      <c r="D260" s="5">
        <v>9993.1117257510923</v>
      </c>
      <c r="T260" s="2"/>
      <c r="U260" s="1"/>
      <c r="V260" s="3"/>
      <c r="W260" s="3"/>
    </row>
    <row r="261" spans="1:23">
      <c r="A261" s="4">
        <v>659.43871779999995</v>
      </c>
      <c r="B261" s="1">
        <f t="shared" si="7"/>
        <v>10.990645296666665</v>
      </c>
      <c r="C261" s="5">
        <v>2849.7075686723756</v>
      </c>
      <c r="D261" s="3">
        <v>9688.4757088860169</v>
      </c>
      <c r="T261" s="4"/>
      <c r="U261" s="1"/>
      <c r="V261" s="5"/>
      <c r="W261" s="5"/>
    </row>
    <row r="262" spans="1:23">
      <c r="A262" s="2">
        <v>661.94986139999992</v>
      </c>
      <c r="B262" s="1">
        <f t="shared" si="7"/>
        <v>11.032497689999998</v>
      </c>
      <c r="C262" s="3">
        <v>2443.6328345277257</v>
      </c>
      <c r="D262" s="5">
        <v>9037.9117535530258</v>
      </c>
      <c r="T262" s="2"/>
      <c r="U262" s="1"/>
      <c r="V262" s="3"/>
      <c r="W262" s="3"/>
    </row>
    <row r="263" spans="1:23">
      <c r="A263" s="4">
        <v>664.58201199999996</v>
      </c>
      <c r="B263" s="1">
        <f t="shared" si="7"/>
        <v>11.076366866666666</v>
      </c>
      <c r="C263" s="5">
        <v>2564.2105211759867</v>
      </c>
      <c r="D263" s="3">
        <v>9272.9277256556925</v>
      </c>
      <c r="T263" s="4"/>
      <c r="U263" s="1"/>
      <c r="V263" s="5"/>
      <c r="W263" s="5"/>
    </row>
    <row r="264" spans="1:23">
      <c r="A264" s="2">
        <v>667.14615859999992</v>
      </c>
      <c r="B264" s="1">
        <f t="shared" si="7"/>
        <v>11.119102643333331</v>
      </c>
      <c r="C264" s="3">
        <v>2501.391235995733</v>
      </c>
      <c r="D264" s="5">
        <v>9304.9125054448632</v>
      </c>
      <c r="T264" s="2"/>
      <c r="U264" s="1"/>
      <c r="V264" s="3"/>
      <c r="W264" s="3"/>
    </row>
    <row r="265" spans="1:23">
      <c r="A265" s="4">
        <v>669.63530099999991</v>
      </c>
      <c r="B265" s="1">
        <f t="shared" si="7"/>
        <v>11.160588349999999</v>
      </c>
      <c r="C265" s="5">
        <v>2492.5832220511752</v>
      </c>
      <c r="D265" s="3">
        <v>9225.2563175684973</v>
      </c>
      <c r="T265" s="4"/>
      <c r="U265" s="1"/>
      <c r="V265" s="5"/>
      <c r="W265" s="5"/>
    </row>
    <row r="266" spans="1:23">
      <c r="A266" s="2">
        <v>672.25845099999992</v>
      </c>
      <c r="B266" s="1">
        <f t="shared" si="7"/>
        <v>11.204307516666665</v>
      </c>
      <c r="C266" s="3">
        <v>2273.0075732282762</v>
      </c>
      <c r="D266" s="5">
        <v>9065.0813234178277</v>
      </c>
      <c r="T266" s="2"/>
      <c r="U266" s="1"/>
      <c r="V266" s="3"/>
      <c r="W266" s="3"/>
    </row>
    <row r="267" spans="1:23">
      <c r="A267" s="4">
        <v>674.8345984</v>
      </c>
      <c r="B267" s="1">
        <f t="shared" si="7"/>
        <v>11.247243306666666</v>
      </c>
      <c r="C267" s="5">
        <v>2753.6122569982235</v>
      </c>
      <c r="D267" s="3">
        <v>9225.1425423758374</v>
      </c>
      <c r="T267" s="4"/>
      <c r="U267" s="1"/>
      <c r="V267" s="5"/>
      <c r="W267" s="5"/>
    </row>
    <row r="268" spans="1:23">
      <c r="A268" s="2">
        <v>677.43374699999993</v>
      </c>
      <c r="B268" s="1">
        <f t="shared" si="7"/>
        <v>11.290562449999999</v>
      </c>
      <c r="C268" s="3">
        <v>2644.2825355332134</v>
      </c>
      <c r="D268" s="5">
        <v>9369.8478843521898</v>
      </c>
      <c r="T268" s="2"/>
      <c r="U268" s="1"/>
      <c r="V268" s="3"/>
      <c r="W268" s="3"/>
    </row>
    <row r="269" spans="1:23">
      <c r="A269" s="4">
        <v>679.94689080000001</v>
      </c>
      <c r="B269" s="1">
        <f t="shared" si="7"/>
        <v>11.33244818</v>
      </c>
      <c r="C269" s="5">
        <v>2547.6293990885415</v>
      </c>
      <c r="D269" s="3">
        <v>9210.025067446044</v>
      </c>
      <c r="T269" s="4"/>
      <c r="U269" s="1"/>
      <c r="V269" s="5"/>
      <c r="W269" s="5"/>
    </row>
    <row r="270" spans="1:23">
      <c r="A270" s="2">
        <v>682.57304099999999</v>
      </c>
      <c r="B270" s="1">
        <f t="shared" si="7"/>
        <v>11.376217349999999</v>
      </c>
      <c r="C270" s="3">
        <v>2398.5420023874453</v>
      </c>
      <c r="D270" s="5">
        <v>9122.3870243586553</v>
      </c>
      <c r="T270" s="2"/>
      <c r="U270" s="1"/>
      <c r="V270" s="3"/>
      <c r="W270" s="3"/>
    </row>
    <row r="271" spans="1:23">
      <c r="A271" s="4">
        <v>685.15218849999997</v>
      </c>
      <c r="B271" s="1">
        <f t="shared" si="7"/>
        <v>11.419203141666666</v>
      </c>
      <c r="C271" s="5">
        <v>2686.8181159032533</v>
      </c>
      <c r="D271" s="3">
        <v>9314.6059371190713</v>
      </c>
      <c r="T271" s="4"/>
      <c r="U271" s="1"/>
      <c r="V271" s="5"/>
      <c r="W271" s="5"/>
    </row>
    <row r="272" spans="1:23">
      <c r="A272" s="2">
        <v>687.73833639999998</v>
      </c>
      <c r="B272" s="1">
        <f t="shared" si="7"/>
        <v>11.462305606666666</v>
      </c>
      <c r="C272" s="3">
        <v>2502.8018652733335</v>
      </c>
      <c r="D272" s="5">
        <v>9499.6617555480079</v>
      </c>
      <c r="T272" s="2"/>
      <c r="U272" s="1"/>
      <c r="V272" s="3"/>
      <c r="W272" s="3"/>
    </row>
    <row r="273" spans="1:23">
      <c r="A273" s="4">
        <v>690.35148589999994</v>
      </c>
      <c r="B273" s="1">
        <f t="shared" si="7"/>
        <v>11.505858098333333</v>
      </c>
      <c r="C273" s="5">
        <v>2497.5206066142778</v>
      </c>
      <c r="D273" s="3">
        <v>9338.9121904706626</v>
      </c>
      <c r="T273" s="4"/>
      <c r="U273" s="1"/>
      <c r="V273" s="5"/>
      <c r="W273" s="5"/>
    </row>
    <row r="274" spans="1:23">
      <c r="A274" s="2">
        <v>692.92663319999997</v>
      </c>
      <c r="B274" s="1">
        <f t="shared" si="7"/>
        <v>11.54877722</v>
      </c>
      <c r="C274" s="3">
        <v>2314.6828155070107</v>
      </c>
      <c r="D274" s="5">
        <v>9201.9058125813808</v>
      </c>
      <c r="T274" s="2"/>
      <c r="U274" s="1"/>
      <c r="V274" s="3"/>
      <c r="W274" s="3"/>
    </row>
    <row r="275" spans="1:23">
      <c r="A275" s="4">
        <v>695.54178279999996</v>
      </c>
      <c r="B275" s="1">
        <f t="shared" si="7"/>
        <v>11.592363046666666</v>
      </c>
      <c r="C275" s="5">
        <v>2747.8922119140625</v>
      </c>
      <c r="D275" s="3">
        <v>9362.1423664779122</v>
      </c>
      <c r="T275" s="4"/>
      <c r="U275" s="1"/>
      <c r="V275" s="5"/>
      <c r="W275" s="5"/>
    </row>
    <row r="276" spans="1:23">
      <c r="A276" s="2">
        <v>698.15093200000001</v>
      </c>
      <c r="B276" s="1">
        <f t="shared" si="7"/>
        <v>11.635848866666667</v>
      </c>
      <c r="C276" s="3">
        <v>2480.5521483698708</v>
      </c>
      <c r="D276" s="5">
        <v>9196.884659476902</v>
      </c>
      <c r="T276" s="2"/>
      <c r="U276" s="1"/>
      <c r="V276" s="3"/>
      <c r="W276" s="3"/>
    </row>
    <row r="277" spans="1:23">
      <c r="A277" s="4">
        <v>700.63107379999997</v>
      </c>
      <c r="B277" s="1">
        <f t="shared" si="7"/>
        <v>11.677184563333332</v>
      </c>
      <c r="C277" s="5">
        <v>2739.1428206844034</v>
      </c>
      <c r="D277" s="3">
        <v>9200.5457122134467</v>
      </c>
      <c r="T277" s="4"/>
      <c r="U277" s="1"/>
      <c r="V277" s="5"/>
      <c r="W277" s="5"/>
    </row>
    <row r="278" spans="1:23">
      <c r="A278" s="2">
        <v>703.15621829999998</v>
      </c>
      <c r="B278" s="1">
        <f t="shared" si="7"/>
        <v>11.719270305</v>
      </c>
      <c r="C278" s="3">
        <v>2072.8181349344832</v>
      </c>
      <c r="D278" s="5">
        <v>9344.7055510344326</v>
      </c>
      <c r="T278" s="2"/>
      <c r="U278" s="1"/>
      <c r="V278" s="3"/>
      <c r="W278" s="3"/>
    </row>
    <row r="279" spans="1:23">
      <c r="A279" s="4">
        <v>705.65036090000001</v>
      </c>
      <c r="B279" s="1">
        <f t="shared" si="7"/>
        <v>11.760839348333333</v>
      </c>
      <c r="C279" s="5">
        <v>2361.8519953529981</v>
      </c>
      <c r="D279" s="3">
        <v>9329.0951629183182</v>
      </c>
      <c r="T279" s="4"/>
      <c r="U279" s="1"/>
      <c r="V279" s="5"/>
      <c r="W279" s="5"/>
    </row>
    <row r="280" spans="1:23">
      <c r="A280" s="2">
        <v>708.24050909999994</v>
      </c>
      <c r="B280" s="1">
        <f t="shared" si="7"/>
        <v>11.804008484999999</v>
      </c>
      <c r="C280" s="3">
        <v>2357.0984506967907</v>
      </c>
      <c r="D280" s="5">
        <v>8926.6535321403953</v>
      </c>
      <c r="T280" s="2"/>
      <c r="U280" s="1"/>
      <c r="V280" s="3"/>
      <c r="W280" s="3"/>
    </row>
    <row r="281" spans="1:23">
      <c r="A281" s="4">
        <v>710.72965149999993</v>
      </c>
      <c r="B281" s="1">
        <f t="shared" si="7"/>
        <v>11.845494191666665</v>
      </c>
      <c r="C281" s="5">
        <v>2419.3464638783803</v>
      </c>
      <c r="D281" s="3">
        <v>9065.69492724263</v>
      </c>
      <c r="T281" s="4"/>
      <c r="U281" s="1"/>
      <c r="V281" s="5"/>
      <c r="W281" s="5"/>
    </row>
    <row r="282" spans="1:23">
      <c r="A282" s="2">
        <v>714.32785730000001</v>
      </c>
      <c r="B282" s="1">
        <f t="shared" si="7"/>
        <v>11.905464288333333</v>
      </c>
      <c r="C282" s="3">
        <v>2306.2698869376345</v>
      </c>
      <c r="D282" s="5">
        <v>8909.3112916808204</v>
      </c>
      <c r="T282" s="2"/>
      <c r="U282" s="1"/>
      <c r="V282" s="3"/>
      <c r="W282" s="3"/>
    </row>
    <row r="283" spans="1:23">
      <c r="A283" s="4">
        <v>715.84794419999992</v>
      </c>
      <c r="B283" s="1">
        <f t="shared" si="7"/>
        <v>11.930799069999999</v>
      </c>
      <c r="C283" s="5">
        <v>2675.6547299564963</v>
      </c>
      <c r="D283" s="3">
        <v>8891.6328507052131</v>
      </c>
      <c r="T283" s="4"/>
      <c r="U283" s="1"/>
      <c r="V283" s="5"/>
      <c r="W283" s="5"/>
    </row>
    <row r="284" spans="1:23">
      <c r="A284" s="2">
        <v>718.44209260000002</v>
      </c>
      <c r="B284" s="1">
        <f t="shared" si="7"/>
        <v>11.974034876666668</v>
      </c>
      <c r="C284" s="3">
        <v>2550.5603338562614</v>
      </c>
      <c r="D284" s="5">
        <v>8795.3887420198807</v>
      </c>
      <c r="T284" s="2"/>
      <c r="U284" s="1"/>
      <c r="V284" s="3"/>
      <c r="W284" s="3"/>
    </row>
    <row r="285" spans="1:23">
      <c r="A285" s="4">
        <v>721.04324139999994</v>
      </c>
      <c r="B285" s="1">
        <f t="shared" si="7"/>
        <v>12.017387356666665</v>
      </c>
      <c r="C285" s="5">
        <v>2522.4796705729168</v>
      </c>
      <c r="D285" s="3">
        <v>8997.6020985079886</v>
      </c>
      <c r="T285" s="4"/>
      <c r="U285" s="1"/>
      <c r="V285" s="5"/>
      <c r="W285" s="5"/>
    </row>
    <row r="286" spans="1:23">
      <c r="A286" s="2">
        <v>723.54138419999992</v>
      </c>
      <c r="B286" s="1">
        <f t="shared" si="7"/>
        <v>12.059023069999999</v>
      </c>
      <c r="C286" s="3">
        <v>2410.1554618583427</v>
      </c>
      <c r="D286" s="5">
        <v>9190.1926170797906</v>
      </c>
      <c r="T286" s="2"/>
      <c r="U286" s="1"/>
      <c r="V286" s="3"/>
      <c r="W286" s="3"/>
    </row>
    <row r="287" spans="1:23">
      <c r="A287" s="4">
        <v>726.12453199999993</v>
      </c>
      <c r="B287" s="1">
        <f t="shared" si="7"/>
        <v>12.102075533333332</v>
      </c>
      <c r="C287" s="5">
        <v>2653.1571631270849</v>
      </c>
      <c r="D287" s="3">
        <v>9366.0375448198465</v>
      </c>
      <c r="T287" s="4"/>
      <c r="U287" s="1"/>
      <c r="V287" s="5"/>
      <c r="W287" s="5"/>
    </row>
    <row r="288" spans="1:23">
      <c r="A288" s="2">
        <v>728.75468239999998</v>
      </c>
      <c r="B288" s="1">
        <f t="shared" si="7"/>
        <v>12.145911373333332</v>
      </c>
      <c r="C288" s="3">
        <v>2308.4877835268476</v>
      </c>
      <c r="D288" s="5">
        <v>9000.5803484881362</v>
      </c>
      <c r="T288" s="2"/>
      <c r="U288" s="1"/>
      <c r="V288" s="3"/>
      <c r="W288" s="3"/>
    </row>
    <row r="289" spans="1:23">
      <c r="A289" s="4">
        <v>731.34683069999994</v>
      </c>
      <c r="B289" s="1">
        <f t="shared" si="7"/>
        <v>12.189113845</v>
      </c>
      <c r="C289" s="5">
        <v>2060.2545895854</v>
      </c>
      <c r="D289" s="3">
        <v>9025.2438212961388</v>
      </c>
      <c r="T289" s="4"/>
      <c r="U289" s="1"/>
      <c r="V289" s="5"/>
      <c r="W289" s="5"/>
    </row>
    <row r="290" spans="1:23">
      <c r="A290" s="2">
        <v>733.94897949999995</v>
      </c>
      <c r="B290" s="1">
        <f t="shared" si="7"/>
        <v>12.232482991666666</v>
      </c>
      <c r="C290" s="3">
        <v>2172.7628578553226</v>
      </c>
      <c r="D290" s="5">
        <v>8700.1717895507809</v>
      </c>
      <c r="T290" s="2"/>
      <c r="U290" s="1"/>
      <c r="V290" s="3"/>
      <c r="W290" s="3"/>
    </row>
    <row r="291" spans="1:23">
      <c r="A291" s="4">
        <v>736.45712299999991</v>
      </c>
      <c r="B291" s="1">
        <f t="shared" si="7"/>
        <v>12.274285383333332</v>
      </c>
      <c r="C291" s="5">
        <v>2512.7024174503604</v>
      </c>
      <c r="D291" s="3">
        <v>8839.4239369267998</v>
      </c>
      <c r="T291" s="4"/>
      <c r="U291" s="1"/>
      <c r="V291" s="5"/>
      <c r="W291" s="5"/>
    </row>
    <row r="292" spans="1:23">
      <c r="A292" s="2">
        <v>739.06427209999993</v>
      </c>
      <c r="B292" s="1">
        <f t="shared" si="7"/>
        <v>12.317737868333332</v>
      </c>
      <c r="C292" s="3">
        <v>2475.123218840376</v>
      </c>
      <c r="D292" s="5">
        <v>9230.8013540414668</v>
      </c>
      <c r="T292" s="2"/>
      <c r="U292" s="1"/>
      <c r="V292" s="3"/>
      <c r="W292" s="3"/>
    </row>
    <row r="293" spans="1:23">
      <c r="A293" s="4">
        <v>741.65041999999994</v>
      </c>
      <c r="B293" s="1">
        <f t="shared" si="7"/>
        <v>12.360840333333332</v>
      </c>
      <c r="C293" s="5">
        <v>2359.7435383220295</v>
      </c>
      <c r="D293" s="3">
        <v>9493.4865084561443</v>
      </c>
      <c r="T293" s="4"/>
      <c r="U293" s="1"/>
      <c r="V293" s="5"/>
      <c r="W293" s="5"/>
    </row>
    <row r="294" spans="1:23">
      <c r="A294" s="2">
        <v>744.23356779999995</v>
      </c>
      <c r="B294" s="1">
        <f t="shared" si="7"/>
        <v>12.403892796666666</v>
      </c>
      <c r="C294" s="3">
        <v>2257.1746200603793</v>
      </c>
      <c r="D294" s="5">
        <v>8978.7911615586818</v>
      </c>
      <c r="T294" s="2"/>
      <c r="U294" s="1"/>
      <c r="V294" s="3"/>
      <c r="W294" s="3"/>
    </row>
    <row r="295" spans="1:23">
      <c r="A295" s="4">
        <v>746.73671089999993</v>
      </c>
      <c r="B295" s="1">
        <f t="shared" si="7"/>
        <v>12.445611848333332</v>
      </c>
      <c r="C295" s="5">
        <v>2470.806555666516</v>
      </c>
      <c r="D295" s="3">
        <v>8995.3511239858781</v>
      </c>
      <c r="T295" s="4"/>
      <c r="U295" s="1"/>
      <c r="V295" s="5"/>
      <c r="W295" s="5"/>
    </row>
    <row r="296" spans="1:23">
      <c r="A296" s="2">
        <v>749.34285999999997</v>
      </c>
      <c r="B296" s="1">
        <f t="shared" si="7"/>
        <v>12.489047666666666</v>
      </c>
      <c r="C296" s="3">
        <v>2429.1070479295799</v>
      </c>
      <c r="D296" s="5">
        <v>8948.8777356503615</v>
      </c>
      <c r="T296" s="2"/>
      <c r="U296" s="1"/>
      <c r="V296" s="3"/>
      <c r="W296" s="3"/>
    </row>
    <row r="297" spans="1:23">
      <c r="A297" s="4">
        <v>751.94100859999992</v>
      </c>
      <c r="B297" s="1">
        <f t="shared" si="7"/>
        <v>12.532350143333332</v>
      </c>
      <c r="C297" s="5">
        <v>2139.7798840440701</v>
      </c>
      <c r="D297" s="3">
        <v>8714.2377410433182</v>
      </c>
      <c r="T297" s="4"/>
      <c r="U297" s="1"/>
      <c r="V297" s="5"/>
      <c r="W297" s="5"/>
    </row>
    <row r="298" spans="1:23">
      <c r="A298" s="2">
        <v>754.55015779999997</v>
      </c>
      <c r="B298" s="1">
        <f t="shared" si="7"/>
        <v>12.575835963333333</v>
      </c>
      <c r="C298" s="3">
        <v>2513.8037655018802</v>
      </c>
      <c r="D298" s="5">
        <v>8797.6050578372578</v>
      </c>
      <c r="T298" s="2"/>
      <c r="U298" s="1"/>
      <c r="V298" s="3"/>
      <c r="W298" s="3"/>
    </row>
    <row r="299" spans="1:23">
      <c r="A299" s="4">
        <v>757.0933033</v>
      </c>
      <c r="B299" s="1">
        <f t="shared" si="7"/>
        <v>12.618221721666666</v>
      </c>
      <c r="C299" s="5">
        <v>2308.1027614412865</v>
      </c>
      <c r="D299" s="3">
        <v>8986.3755363965556</v>
      </c>
      <c r="T299" s="4"/>
      <c r="U299" s="1"/>
      <c r="V299" s="5"/>
      <c r="W299" s="5"/>
    </row>
    <row r="300" spans="1:23">
      <c r="A300" s="2">
        <v>759.55244399999992</v>
      </c>
      <c r="B300" s="1">
        <f t="shared" si="7"/>
        <v>12.659207399999998</v>
      </c>
      <c r="C300" s="3">
        <v>2330.601065880614</v>
      </c>
      <c r="D300" s="5">
        <v>8698.0957664207181</v>
      </c>
      <c r="T300" s="2"/>
      <c r="U300" s="1"/>
      <c r="V300" s="3"/>
      <c r="W300" s="3"/>
    </row>
    <row r="301" spans="1:23">
      <c r="A301" s="4">
        <v>762.17359390000001</v>
      </c>
      <c r="B301" s="1">
        <f t="shared" si="7"/>
        <v>12.702893231666668</v>
      </c>
      <c r="C301" s="5">
        <v>2330.32067729972</v>
      </c>
      <c r="D301" s="3">
        <v>8733.0851353236612</v>
      </c>
      <c r="T301" s="4"/>
      <c r="U301" s="1"/>
      <c r="V301" s="5"/>
      <c r="W301" s="5"/>
    </row>
    <row r="302" spans="1:23">
      <c r="A302" s="2">
        <v>764.64473520000001</v>
      </c>
      <c r="B302" s="1">
        <f t="shared" si="7"/>
        <v>12.74407892</v>
      </c>
      <c r="C302" s="3">
        <v>2577.0834970861915</v>
      </c>
      <c r="D302" s="5">
        <v>9063.5964885038484</v>
      </c>
      <c r="T302" s="2"/>
      <c r="U302" s="1"/>
      <c r="V302" s="3"/>
      <c r="W302" s="3"/>
    </row>
    <row r="303" spans="1:23">
      <c r="A303" s="4">
        <v>767.12487709999994</v>
      </c>
      <c r="B303" s="1">
        <f t="shared" si="7"/>
        <v>12.785414618333332</v>
      </c>
      <c r="C303" s="5">
        <v>2491.5121932056068</v>
      </c>
      <c r="D303" s="3">
        <v>8893.7531426422793</v>
      </c>
      <c r="T303" s="4"/>
      <c r="U303" s="1"/>
      <c r="V303" s="5"/>
      <c r="W303" s="5"/>
    </row>
    <row r="304" spans="1:23">
      <c r="A304" s="2">
        <v>769.63502059999996</v>
      </c>
      <c r="B304" s="1">
        <f t="shared" si="7"/>
        <v>12.827250343333333</v>
      </c>
      <c r="C304" s="3">
        <v>2325.3903138474825</v>
      </c>
      <c r="D304" s="5">
        <v>8667.3898661599233</v>
      </c>
      <c r="T304" s="2"/>
      <c r="U304" s="1"/>
      <c r="V304" s="3"/>
      <c r="W304" s="3"/>
    </row>
    <row r="305" spans="1:23">
      <c r="A305" s="4">
        <v>772.12316299999998</v>
      </c>
      <c r="B305" s="1">
        <f t="shared" si="7"/>
        <v>12.868719383333334</v>
      </c>
      <c r="C305" s="5">
        <v>2202.0101733085435</v>
      </c>
      <c r="D305" s="3">
        <v>8688.0780479485256</v>
      </c>
      <c r="T305" s="4"/>
      <c r="U305" s="1"/>
      <c r="V305" s="5"/>
      <c r="W305" s="5"/>
    </row>
    <row r="306" spans="1:23">
      <c r="A306" s="2">
        <v>774.74431289999995</v>
      </c>
      <c r="B306" s="1">
        <f t="shared" si="7"/>
        <v>12.912405215</v>
      </c>
      <c r="C306" s="3">
        <v>2272.9052254694911</v>
      </c>
      <c r="D306" s="5">
        <v>8417.8303620899824</v>
      </c>
      <c r="T306" s="2"/>
      <c r="U306" s="1"/>
      <c r="V306" s="3"/>
      <c r="W306" s="3"/>
    </row>
    <row r="307" spans="1:23">
      <c r="A307" s="4">
        <v>777.22445469999991</v>
      </c>
      <c r="B307" s="1">
        <f t="shared" si="7"/>
        <v>12.953740911666666</v>
      </c>
      <c r="C307" s="5">
        <v>2511.4890258114642</v>
      </c>
      <c r="D307" s="3">
        <v>8918.4742440486298</v>
      </c>
      <c r="T307" s="4"/>
      <c r="U307" s="1"/>
      <c r="V307" s="5"/>
      <c r="W307" s="5"/>
    </row>
    <row r="308" spans="1:23">
      <c r="A308" s="2">
        <v>779.84060439999996</v>
      </c>
      <c r="B308" s="1">
        <f t="shared" si="7"/>
        <v>12.997343406666666</v>
      </c>
      <c r="C308" s="3">
        <v>2277.5946345569828</v>
      </c>
      <c r="D308" s="5">
        <v>9231.4352508089432</v>
      </c>
      <c r="T308" s="2"/>
      <c r="U308" s="1"/>
      <c r="V308" s="3"/>
      <c r="W308" s="3"/>
    </row>
    <row r="309" spans="1:23">
      <c r="A309" s="4">
        <v>782.34474760000001</v>
      </c>
      <c r="B309" s="1">
        <f t="shared" si="7"/>
        <v>13.039079126666667</v>
      </c>
      <c r="C309" s="5">
        <v>2289.1622101876856</v>
      </c>
      <c r="D309" s="3">
        <v>9307.662438236066</v>
      </c>
      <c r="T309" s="4"/>
      <c r="U309" s="1"/>
      <c r="V309" s="5"/>
      <c r="W309" s="5"/>
    </row>
    <row r="310" spans="1:23">
      <c r="A310" s="2">
        <v>784.93689589999997</v>
      </c>
      <c r="B310" s="1">
        <f t="shared" si="7"/>
        <v>13.082281598333333</v>
      </c>
      <c r="C310" s="3">
        <v>2093.7549959021626</v>
      </c>
      <c r="D310" s="5">
        <v>9159.3967055700778</v>
      </c>
      <c r="T310" s="2"/>
      <c r="U310" s="1"/>
      <c r="V310" s="3"/>
      <c r="W310" s="3"/>
    </row>
    <row r="311" spans="1:23">
      <c r="A311" s="4">
        <v>787.54504499999996</v>
      </c>
      <c r="B311" s="1">
        <f t="shared" si="7"/>
        <v>13.12575075</v>
      </c>
      <c r="C311" s="5">
        <v>2390.9553613537564</v>
      </c>
      <c r="D311" s="3">
        <v>8953.2153775798743</v>
      </c>
      <c r="T311" s="4"/>
      <c r="U311" s="1"/>
      <c r="V311" s="5"/>
      <c r="W311" s="5"/>
    </row>
    <row r="312" spans="1:23">
      <c r="A312" s="2">
        <v>790.14019350000001</v>
      </c>
      <c r="B312" s="1">
        <f t="shared" si="7"/>
        <v>13.169003225000001</v>
      </c>
      <c r="C312" s="3">
        <v>2294.9687565703566</v>
      </c>
      <c r="D312" s="5">
        <v>8729.4039623119206</v>
      </c>
      <c r="T312" s="2"/>
      <c r="U312" s="1"/>
      <c r="V312" s="3"/>
      <c r="W312" s="3"/>
    </row>
    <row r="313" spans="1:23">
      <c r="A313" s="4">
        <v>792.63533619999998</v>
      </c>
      <c r="B313" s="1">
        <f t="shared" si="7"/>
        <v>13.210588936666666</v>
      </c>
      <c r="C313" s="5">
        <v>2320.9151279087823</v>
      </c>
      <c r="D313" s="3">
        <v>8527.9761414819841</v>
      </c>
      <c r="T313" s="4"/>
      <c r="U313" s="1"/>
      <c r="V313" s="5"/>
      <c r="W313" s="5"/>
    </row>
    <row r="314" spans="1:23">
      <c r="A314" s="2">
        <v>795.26648669999997</v>
      </c>
      <c r="B314" s="1">
        <f t="shared" si="7"/>
        <v>13.254441444999999</v>
      </c>
      <c r="C314" s="3">
        <v>2366.2042117745536</v>
      </c>
      <c r="D314" s="5">
        <v>8426.4421816069498</v>
      </c>
      <c r="T314" s="2"/>
      <c r="U314" s="1"/>
      <c r="V314" s="3"/>
      <c r="W314" s="3"/>
    </row>
    <row r="315" spans="1:23">
      <c r="A315" s="4">
        <v>797.76062930000001</v>
      </c>
      <c r="B315" s="1">
        <f t="shared" si="7"/>
        <v>13.296010488333334</v>
      </c>
      <c r="C315" s="5">
        <v>2528.9480409649677</v>
      </c>
      <c r="D315" s="3">
        <v>8846.6940564141751</v>
      </c>
      <c r="T315" s="4"/>
      <c r="U315" s="1"/>
      <c r="V315" s="5"/>
      <c r="W315" s="5"/>
    </row>
    <row r="316" spans="1:23">
      <c r="A316" s="2">
        <v>800.22377019999999</v>
      </c>
      <c r="B316" s="1">
        <f t="shared" si="7"/>
        <v>13.337062836666666</v>
      </c>
      <c r="C316" s="3">
        <v>2330.0848357192426</v>
      </c>
      <c r="D316" s="5">
        <v>8886.2962325246717</v>
      </c>
      <c r="T316" s="2"/>
      <c r="U316" s="1"/>
      <c r="V316" s="3"/>
      <c r="W316" s="3"/>
    </row>
    <row r="317" spans="1:23">
      <c r="A317" s="4">
        <v>802.73491389999992</v>
      </c>
      <c r="B317" s="1">
        <f t="shared" si="7"/>
        <v>13.378915231666666</v>
      </c>
      <c r="C317" s="5">
        <v>2356.2486840888319</v>
      </c>
      <c r="D317" s="3">
        <v>8794.6442679268966</v>
      </c>
      <c r="T317" s="4"/>
      <c r="U317" s="1"/>
      <c r="V317" s="5"/>
      <c r="W317" s="5"/>
    </row>
    <row r="318" spans="1:23">
      <c r="A318" s="2">
        <v>805.36006399999997</v>
      </c>
      <c r="B318" s="1">
        <f t="shared" si="7"/>
        <v>13.422667733333332</v>
      </c>
      <c r="C318" s="3">
        <v>2337.7144021623121</v>
      </c>
      <c r="D318" s="5">
        <v>8832.2257254464294</v>
      </c>
      <c r="T318" s="2"/>
      <c r="U318" s="1"/>
      <c r="V318" s="3"/>
      <c r="W318" s="3"/>
    </row>
    <row r="319" spans="1:23">
      <c r="A319" s="4">
        <v>807.83020529999999</v>
      </c>
      <c r="B319" s="1">
        <f t="shared" si="7"/>
        <v>13.463836754999999</v>
      </c>
      <c r="C319" s="5">
        <v>2165.9783623736839</v>
      </c>
      <c r="D319" s="3">
        <v>8395.4101861089257</v>
      </c>
      <c r="T319" s="4"/>
      <c r="U319" s="1"/>
      <c r="V319" s="5"/>
      <c r="W319" s="5"/>
    </row>
    <row r="320" spans="1:23">
      <c r="A320" s="2">
        <v>810.42835389999993</v>
      </c>
      <c r="B320" s="1">
        <f t="shared" si="7"/>
        <v>13.507139231666665</v>
      </c>
      <c r="C320" s="3">
        <v>2011.9560429087855</v>
      </c>
      <c r="D320" s="5">
        <v>8062.2046296681074</v>
      </c>
      <c r="T320" s="2"/>
      <c r="U320" s="1"/>
      <c r="V320" s="3"/>
      <c r="W320" s="3"/>
    </row>
    <row r="321" spans="1:23">
      <c r="A321" s="4">
        <v>812.947498</v>
      </c>
      <c r="B321" s="1">
        <f t="shared" si="7"/>
        <v>13.549124966666666</v>
      </c>
      <c r="C321" s="5">
        <v>2257.3713326440497</v>
      </c>
      <c r="D321" s="3">
        <v>8581.9764075313051</v>
      </c>
      <c r="T321" s="4"/>
      <c r="U321" s="1"/>
      <c r="V321" s="5"/>
      <c r="W321" s="5"/>
    </row>
    <row r="322" spans="1:23">
      <c r="A322" s="2">
        <v>815.42763979999995</v>
      </c>
      <c r="B322" s="1">
        <f t="shared" si="7"/>
        <v>13.590460663333333</v>
      </c>
      <c r="C322" s="3">
        <v>2367.6314762196644</v>
      </c>
      <c r="D322" s="5">
        <v>8618.8728501049445</v>
      </c>
      <c r="T322" s="2"/>
      <c r="U322" s="1"/>
      <c r="V322" s="3"/>
      <c r="W322" s="3"/>
    </row>
    <row r="323" spans="1:23">
      <c r="A323" s="4">
        <v>817.94078359999992</v>
      </c>
      <c r="B323" s="1">
        <f t="shared" ref="B323:B386" si="8">A323/60</f>
        <v>13.632346393333332</v>
      </c>
      <c r="C323" s="5">
        <v>2254.6707072585978</v>
      </c>
      <c r="D323" s="3">
        <v>8531.0325848696048</v>
      </c>
      <c r="T323" s="4"/>
      <c r="U323" s="1"/>
      <c r="V323" s="5"/>
      <c r="W323" s="5"/>
    </row>
    <row r="324" spans="1:23">
      <c r="A324" s="2">
        <v>820.52693149999993</v>
      </c>
      <c r="B324" s="1">
        <f t="shared" si="8"/>
        <v>13.675448858333333</v>
      </c>
      <c r="C324" s="3">
        <v>2038.9990362495444</v>
      </c>
      <c r="D324" s="5">
        <v>8370.5977172851563</v>
      </c>
      <c r="T324" s="2"/>
      <c r="U324" s="1"/>
      <c r="V324" s="3"/>
      <c r="W324" s="3"/>
    </row>
    <row r="325" spans="1:23">
      <c r="A325" s="4">
        <v>823.0510759</v>
      </c>
      <c r="B325" s="1">
        <f t="shared" si="8"/>
        <v>13.717517931666666</v>
      </c>
      <c r="C325" s="5">
        <v>2220.6973423738145</v>
      </c>
      <c r="D325" s="3">
        <v>8259.5239898041418</v>
      </c>
      <c r="T325" s="4"/>
      <c r="U325" s="1"/>
      <c r="V325" s="5"/>
      <c r="W325" s="5"/>
    </row>
    <row r="326" spans="1:23">
      <c r="A326" s="2">
        <v>825.63822379999999</v>
      </c>
      <c r="B326" s="1">
        <f t="shared" si="8"/>
        <v>13.760637063333332</v>
      </c>
      <c r="C326" s="3">
        <v>2157.7840087251511</v>
      </c>
      <c r="D326" s="5">
        <v>8217.2318204991952</v>
      </c>
      <c r="T326" s="2"/>
      <c r="U326" s="1"/>
      <c r="V326" s="3"/>
      <c r="W326" s="3"/>
    </row>
    <row r="327" spans="1:23">
      <c r="A327" s="4">
        <v>828.25337339999999</v>
      </c>
      <c r="B327" s="1">
        <f t="shared" si="8"/>
        <v>13.80422289</v>
      </c>
      <c r="C327" s="5">
        <v>2244.6183183966282</v>
      </c>
      <c r="D327" s="3">
        <v>8391.4365077427447</v>
      </c>
      <c r="T327" s="4"/>
      <c r="U327" s="1"/>
      <c r="V327" s="5"/>
      <c r="W327" s="5"/>
    </row>
    <row r="328" spans="1:23">
      <c r="A328" s="2">
        <v>830.83352100000002</v>
      </c>
      <c r="B328" s="1">
        <f t="shared" si="8"/>
        <v>13.84722535</v>
      </c>
      <c r="C328" s="3">
        <v>1989.2551947699653</v>
      </c>
      <c r="D328" s="5">
        <v>8178.5050487929966</v>
      </c>
      <c r="T328" s="2"/>
      <c r="U328" s="1"/>
      <c r="V328" s="3"/>
      <c r="W328" s="3"/>
    </row>
    <row r="329" spans="1:23">
      <c r="A329" s="4">
        <v>833.44967059999999</v>
      </c>
      <c r="B329" s="1">
        <f t="shared" si="8"/>
        <v>13.890827843333334</v>
      </c>
      <c r="C329" s="5">
        <v>2398.6003901643571</v>
      </c>
      <c r="D329" s="3">
        <v>8171.8131853376117</v>
      </c>
      <c r="T329" s="4"/>
      <c r="U329" s="1"/>
      <c r="V329" s="5"/>
      <c r="W329" s="5"/>
    </row>
    <row r="330" spans="1:23">
      <c r="A330" s="2">
        <v>836.0378187</v>
      </c>
      <c r="B330" s="1">
        <f t="shared" si="8"/>
        <v>13.933963645</v>
      </c>
      <c r="C330" s="3">
        <v>2378.5113085691514</v>
      </c>
      <c r="D330" s="5">
        <v>8459.14128870081</v>
      </c>
      <c r="T330" s="2"/>
      <c r="U330" s="1"/>
      <c r="V330" s="3"/>
      <c r="W330" s="3"/>
    </row>
    <row r="331" spans="1:23">
      <c r="A331" s="4">
        <v>838.66296879999993</v>
      </c>
      <c r="B331" s="1">
        <f t="shared" si="8"/>
        <v>13.977716146666666</v>
      </c>
      <c r="C331" s="5">
        <v>2377.0974035038962</v>
      </c>
      <c r="D331" s="3">
        <v>8651.1985218560512</v>
      </c>
      <c r="T331" s="4"/>
      <c r="U331" s="1"/>
      <c r="V331" s="5"/>
      <c r="W331" s="5"/>
    </row>
    <row r="332" spans="1:23">
      <c r="A332" s="2">
        <v>841.23811609999996</v>
      </c>
      <c r="B332" s="1">
        <f t="shared" si="8"/>
        <v>14.020635268333333</v>
      </c>
      <c r="C332" s="3">
        <v>2267.8661517417595</v>
      </c>
      <c r="D332" s="5">
        <v>8738.0055418152733</v>
      </c>
      <c r="T332" s="2"/>
      <c r="U332" s="1"/>
      <c r="V332" s="3"/>
      <c r="W332" s="3"/>
    </row>
    <row r="333" spans="1:23">
      <c r="A333" s="4">
        <v>843.86426629999994</v>
      </c>
      <c r="B333" s="1">
        <f t="shared" si="8"/>
        <v>14.064404438333332</v>
      </c>
      <c r="C333" s="5">
        <v>2481.6409300258179</v>
      </c>
      <c r="D333" s="3">
        <v>8303.6043278285433</v>
      </c>
      <c r="T333" s="4"/>
      <c r="U333" s="1"/>
      <c r="V333" s="5"/>
      <c r="W333" s="5"/>
    </row>
    <row r="334" spans="1:23">
      <c r="A334" s="2">
        <v>846.46341499999994</v>
      </c>
      <c r="B334" s="1">
        <f t="shared" si="8"/>
        <v>14.107723583333332</v>
      </c>
      <c r="C334" s="3">
        <v>2451.258717775961</v>
      </c>
      <c r="D334" s="5">
        <v>8610.6725775725645</v>
      </c>
      <c r="T334" s="2"/>
      <c r="U334" s="1"/>
      <c r="V334" s="3"/>
      <c r="W334" s="3"/>
    </row>
    <row r="335" spans="1:23">
      <c r="A335" s="4">
        <v>848.94455689999995</v>
      </c>
      <c r="B335" s="1">
        <f t="shared" si="8"/>
        <v>14.149075948333332</v>
      </c>
      <c r="C335" s="5">
        <v>2392.7610664563304</v>
      </c>
      <c r="D335" s="3">
        <v>8539.4419111364023</v>
      </c>
      <c r="T335" s="4"/>
      <c r="U335" s="1"/>
      <c r="V335" s="5"/>
      <c r="W335" s="5"/>
    </row>
    <row r="336" spans="1:23">
      <c r="A336" s="2">
        <v>851.54770580000002</v>
      </c>
      <c r="B336" s="1">
        <f t="shared" si="8"/>
        <v>14.192461763333334</v>
      </c>
      <c r="C336" s="3">
        <v>2303.9108595602556</v>
      </c>
      <c r="D336" s="5">
        <v>8303.0943753892097</v>
      </c>
      <c r="T336" s="2"/>
      <c r="U336" s="1"/>
      <c r="V336" s="3"/>
      <c r="W336" s="3"/>
    </row>
    <row r="337" spans="1:23">
      <c r="A337" s="4">
        <v>854.16285540000001</v>
      </c>
      <c r="B337" s="1">
        <f t="shared" si="8"/>
        <v>14.23604759</v>
      </c>
      <c r="C337" s="5">
        <v>2438.3008615921954</v>
      </c>
      <c r="D337" s="3">
        <v>8069.5116167340957</v>
      </c>
      <c r="T337" s="4"/>
      <c r="U337" s="1"/>
      <c r="V337" s="5"/>
      <c r="W337" s="5"/>
    </row>
    <row r="338" spans="1:23">
      <c r="A338" s="2">
        <v>856.64199719999999</v>
      </c>
      <c r="B338" s="1">
        <f t="shared" si="8"/>
        <v>14.27736662</v>
      </c>
      <c r="C338" s="3">
        <v>2506.3985370996579</v>
      </c>
      <c r="D338" s="5">
        <v>8312.1725631597383</v>
      </c>
      <c r="T338" s="2"/>
      <c r="U338" s="1"/>
      <c r="V338" s="3"/>
      <c r="W338" s="3"/>
    </row>
    <row r="339" spans="1:23">
      <c r="A339" s="4">
        <v>859.244146</v>
      </c>
      <c r="B339" s="1">
        <f t="shared" si="8"/>
        <v>14.320735766666667</v>
      </c>
      <c r="C339" s="5">
        <v>2288.7962216392084</v>
      </c>
      <c r="D339" s="3">
        <v>8179.4407940347683</v>
      </c>
      <c r="T339" s="4"/>
      <c r="U339" s="1"/>
      <c r="V339" s="5"/>
      <c r="W339" s="5"/>
    </row>
    <row r="340" spans="1:23">
      <c r="A340" s="2">
        <v>861.86329579999995</v>
      </c>
      <c r="B340" s="1">
        <f t="shared" si="8"/>
        <v>14.364388263333332</v>
      </c>
      <c r="C340" s="3">
        <v>2314.1616061081363</v>
      </c>
      <c r="D340" s="5">
        <v>8127.9131171233466</v>
      </c>
      <c r="T340" s="2"/>
      <c r="U340" s="1"/>
      <c r="V340" s="3"/>
      <c r="W340" s="3"/>
    </row>
    <row r="341" spans="1:23">
      <c r="A341" s="4">
        <v>864.38243990000001</v>
      </c>
      <c r="B341" s="1">
        <f t="shared" si="8"/>
        <v>14.406373998333333</v>
      </c>
      <c r="C341" s="5">
        <v>2455.4117185152495</v>
      </c>
      <c r="D341" s="3">
        <v>8697.478964805603</v>
      </c>
      <c r="T341" s="4"/>
      <c r="U341" s="1"/>
      <c r="V341" s="5"/>
      <c r="W341" s="5"/>
    </row>
    <row r="342" spans="1:23">
      <c r="A342" s="2">
        <v>866.94158629999993</v>
      </c>
      <c r="B342" s="1">
        <f t="shared" si="8"/>
        <v>14.449026438333332</v>
      </c>
      <c r="C342" s="3">
        <v>2273.1593026896471</v>
      </c>
      <c r="D342" s="5">
        <v>8594.0235933743988</v>
      </c>
      <c r="T342" s="2"/>
      <c r="U342" s="1"/>
      <c r="V342" s="3"/>
      <c r="W342" s="3"/>
    </row>
    <row r="343" spans="1:23">
      <c r="A343" s="4">
        <v>869.54273499999999</v>
      </c>
      <c r="B343" s="1">
        <f t="shared" si="8"/>
        <v>14.492378916666667</v>
      </c>
      <c r="C343" s="5">
        <v>2137.2830577880222</v>
      </c>
      <c r="D343" s="3">
        <v>8209.6766845703132</v>
      </c>
      <c r="T343" s="4"/>
      <c r="U343" s="1"/>
      <c r="V343" s="5"/>
      <c r="W343" s="5"/>
    </row>
    <row r="344" spans="1:23">
      <c r="A344" s="2">
        <v>872.17888579999999</v>
      </c>
      <c r="B344" s="1">
        <f t="shared" si="8"/>
        <v>14.536314763333333</v>
      </c>
      <c r="C344" s="3">
        <v>2298.5850291918682</v>
      </c>
      <c r="D344" s="5">
        <v>8326.6834655322618</v>
      </c>
      <c r="T344" s="2"/>
      <c r="U344" s="1"/>
      <c r="V344" s="3"/>
      <c r="W344" s="3"/>
    </row>
    <row r="345" spans="1:23">
      <c r="A345" s="4">
        <v>874.74203239999997</v>
      </c>
      <c r="B345" s="1">
        <f t="shared" si="8"/>
        <v>14.579033873333334</v>
      </c>
      <c r="C345" s="5">
        <v>2353.1634251276651</v>
      </c>
      <c r="D345" s="3">
        <v>7922.6261518205911</v>
      </c>
      <c r="T345" s="4"/>
      <c r="U345" s="1"/>
      <c r="V345" s="5"/>
      <c r="W345" s="5"/>
    </row>
    <row r="346" spans="1:23">
      <c r="A346" s="2">
        <v>877.23617509999997</v>
      </c>
      <c r="B346" s="1">
        <f t="shared" si="8"/>
        <v>14.620602918333333</v>
      </c>
      <c r="C346" s="3">
        <v>2456.9698144784247</v>
      </c>
      <c r="D346" s="5">
        <v>8220.0858461700209</v>
      </c>
      <c r="T346" s="2"/>
      <c r="U346" s="1"/>
      <c r="V346" s="3"/>
      <c r="W346" s="3"/>
    </row>
    <row r="347" spans="1:23">
      <c r="A347" s="4">
        <v>879.84632439999996</v>
      </c>
      <c r="B347" s="1">
        <f t="shared" si="8"/>
        <v>14.664105406666666</v>
      </c>
      <c r="C347" s="5">
        <v>2219.6137499128067</v>
      </c>
      <c r="D347" s="3">
        <v>8771.6638695211968</v>
      </c>
      <c r="T347" s="4"/>
      <c r="U347" s="1"/>
      <c r="V347" s="5"/>
      <c r="W347" s="5"/>
    </row>
    <row r="348" spans="1:23">
      <c r="A348" s="2">
        <v>882.44247289999998</v>
      </c>
      <c r="B348" s="1">
        <f t="shared" si="8"/>
        <v>14.707374548333332</v>
      </c>
      <c r="C348" s="3">
        <v>2252.8188372117311</v>
      </c>
      <c r="D348" s="5">
        <v>8783.6828821252893</v>
      </c>
      <c r="T348" s="2"/>
      <c r="U348" s="1"/>
      <c r="V348" s="3"/>
      <c r="W348" s="3"/>
    </row>
    <row r="349" spans="1:23">
      <c r="A349" s="4">
        <v>884.93361540000001</v>
      </c>
      <c r="B349" s="1">
        <f t="shared" si="8"/>
        <v>14.74889359</v>
      </c>
      <c r="C349" s="5">
        <v>2140.4662168906825</v>
      </c>
      <c r="D349" s="3">
        <v>8444.7468172616336</v>
      </c>
      <c r="T349" s="4"/>
      <c r="U349" s="1"/>
      <c r="V349" s="5"/>
      <c r="W349" s="5"/>
    </row>
    <row r="350" spans="1:23">
      <c r="A350" s="2">
        <v>887.55076499999996</v>
      </c>
      <c r="B350" s="1">
        <f t="shared" si="8"/>
        <v>14.792512749999998</v>
      </c>
      <c r="C350" s="3">
        <v>2101.8248643663196</v>
      </c>
      <c r="D350" s="5">
        <v>8339.2517597037295</v>
      </c>
      <c r="T350" s="2"/>
      <c r="U350" s="1"/>
      <c r="V350" s="3"/>
      <c r="W350" s="3"/>
    </row>
    <row r="351" spans="1:23">
      <c r="A351" s="4">
        <v>890.04490769999995</v>
      </c>
      <c r="B351" s="1">
        <f t="shared" si="8"/>
        <v>14.834081794999999</v>
      </c>
      <c r="C351" s="5">
        <v>1999.0481491875403</v>
      </c>
      <c r="D351" s="3">
        <v>8556.2056410047735</v>
      </c>
      <c r="T351" s="4"/>
      <c r="U351" s="1"/>
      <c r="V351" s="5"/>
      <c r="W351" s="5"/>
    </row>
    <row r="352" spans="1:23">
      <c r="A352" s="2">
        <v>892.64705649999996</v>
      </c>
      <c r="B352" s="1">
        <f t="shared" si="8"/>
        <v>14.877450941666666</v>
      </c>
      <c r="C352" s="3">
        <v>2269.1783461797804</v>
      </c>
      <c r="D352" s="5">
        <v>8430.9069981996709</v>
      </c>
      <c r="T352" s="2"/>
      <c r="U352" s="1"/>
      <c r="V352" s="3"/>
      <c r="W352" s="3"/>
    </row>
    <row r="353" spans="1:23">
      <c r="A353" s="4">
        <v>895.15720009999995</v>
      </c>
      <c r="B353" s="1">
        <f t="shared" si="8"/>
        <v>14.919286668333333</v>
      </c>
      <c r="C353" s="5">
        <v>2288.2436119844597</v>
      </c>
      <c r="D353" s="3">
        <v>8318.1866034613722</v>
      </c>
      <c r="T353" s="4"/>
      <c r="U353" s="1"/>
      <c r="V353" s="5"/>
      <c r="W353" s="5"/>
    </row>
    <row r="354" spans="1:23">
      <c r="A354" s="2">
        <v>897.73234739999998</v>
      </c>
      <c r="B354" s="1">
        <f t="shared" si="8"/>
        <v>14.962205790000001</v>
      </c>
      <c r="C354" s="3">
        <v>2186.0664946118886</v>
      </c>
      <c r="D354" s="5">
        <v>8617.411166518481</v>
      </c>
      <c r="T354" s="2"/>
      <c r="U354" s="1"/>
      <c r="V354" s="3"/>
      <c r="W354" s="3"/>
    </row>
    <row r="355" spans="1:23">
      <c r="A355" s="4">
        <v>900.24249099999997</v>
      </c>
      <c r="B355" s="1">
        <f t="shared" si="8"/>
        <v>15.004041516666666</v>
      </c>
      <c r="C355" s="5">
        <v>2264.0557668585525</v>
      </c>
      <c r="D355" s="3">
        <v>8908.0274368851278</v>
      </c>
      <c r="T355" s="4"/>
      <c r="U355" s="1"/>
      <c r="V355" s="5"/>
      <c r="W355" s="5"/>
    </row>
    <row r="356" spans="1:23">
      <c r="A356" s="2">
        <v>902.8386395</v>
      </c>
      <c r="B356" s="1">
        <f t="shared" si="8"/>
        <v>15.047310658333334</v>
      </c>
      <c r="C356" s="3">
        <v>2275.5271480050983</v>
      </c>
      <c r="D356" s="5">
        <v>9068.8478420883857</v>
      </c>
      <c r="T356" s="2"/>
      <c r="U356" s="1"/>
      <c r="V356" s="3"/>
      <c r="W356" s="3"/>
    </row>
    <row r="357" spans="1:23">
      <c r="A357" s="4">
        <v>905.37678459999995</v>
      </c>
      <c r="B357" s="1">
        <f t="shared" si="8"/>
        <v>15.089613076666666</v>
      </c>
      <c r="C357" s="5">
        <v>2186.6801158387948</v>
      </c>
      <c r="D357" s="3">
        <v>8887.1361942997682</v>
      </c>
      <c r="T357" s="4"/>
      <c r="U357" s="1"/>
      <c r="V357" s="5"/>
      <c r="W357" s="5"/>
    </row>
    <row r="358" spans="1:23">
      <c r="A358" s="2">
        <v>907.94593159999999</v>
      </c>
      <c r="B358" s="1">
        <f t="shared" si="8"/>
        <v>15.132432193333333</v>
      </c>
      <c r="C358" s="3">
        <v>2269.8479580519788</v>
      </c>
      <c r="D358" s="5">
        <v>8481.7773786272319</v>
      </c>
      <c r="T358" s="2"/>
      <c r="U358" s="1"/>
      <c r="V358" s="3"/>
      <c r="W358" s="3"/>
    </row>
    <row r="359" spans="1:23">
      <c r="A359" s="4">
        <v>910.49307729999998</v>
      </c>
      <c r="B359" s="1">
        <f t="shared" si="8"/>
        <v>15.174884621666667</v>
      </c>
      <c r="C359" s="5">
        <v>2465.2442630720725</v>
      </c>
      <c r="D359" s="3">
        <v>8742.6350729348778</v>
      </c>
      <c r="T359" s="4"/>
      <c r="U359" s="1"/>
      <c r="V359" s="5"/>
      <c r="W359" s="5"/>
    </row>
    <row r="360" spans="1:23">
      <c r="A360" s="2">
        <v>912.94821769999999</v>
      </c>
      <c r="B360" s="1">
        <f t="shared" si="8"/>
        <v>15.215803628333333</v>
      </c>
      <c r="C360" s="3">
        <v>2259.2748049543202</v>
      </c>
      <c r="D360" s="5">
        <v>8453.7402464101015</v>
      </c>
      <c r="T360" s="2"/>
      <c r="U360" s="1"/>
      <c r="V360" s="3"/>
      <c r="W360" s="3"/>
    </row>
    <row r="361" spans="1:23">
      <c r="A361" s="4">
        <v>915.44136029999993</v>
      </c>
      <c r="B361" s="1">
        <f t="shared" si="8"/>
        <v>15.257356004999998</v>
      </c>
      <c r="C361" s="5">
        <v>2393.4122953232022</v>
      </c>
      <c r="D361" s="3">
        <v>8735.0722184007191</v>
      </c>
      <c r="T361" s="4"/>
      <c r="U361" s="1"/>
      <c r="V361" s="5"/>
      <c r="W361" s="5"/>
    </row>
    <row r="362" spans="1:23">
      <c r="A362" s="2">
        <v>918.04550919999997</v>
      </c>
      <c r="B362" s="1">
        <f t="shared" si="8"/>
        <v>15.300758486666666</v>
      </c>
      <c r="C362" s="3">
        <v>2693.2558658535918</v>
      </c>
      <c r="D362" s="5">
        <v>8156.9778796209803</v>
      </c>
      <c r="T362" s="2"/>
      <c r="U362" s="1"/>
      <c r="V362" s="3"/>
      <c r="W362" s="3"/>
    </row>
    <row r="363" spans="1:23">
      <c r="A363" s="4">
        <v>920.65265839999995</v>
      </c>
      <c r="B363" s="1">
        <f t="shared" si="8"/>
        <v>15.344210973333333</v>
      </c>
      <c r="C363" s="5">
        <v>2223.5769462585449</v>
      </c>
      <c r="D363" s="3">
        <v>8277.3957861698036</v>
      </c>
      <c r="T363" s="4"/>
      <c r="U363" s="1"/>
      <c r="V363" s="5"/>
      <c r="W363" s="5"/>
    </row>
    <row r="364" spans="1:23">
      <c r="A364" s="2">
        <v>923.24280649999992</v>
      </c>
      <c r="B364" s="1">
        <f t="shared" si="8"/>
        <v>15.387380108333332</v>
      </c>
      <c r="C364" s="3">
        <v>2313.9564294149709</v>
      </c>
      <c r="D364" s="5">
        <v>7964.1864523138884</v>
      </c>
      <c r="T364" s="2"/>
      <c r="U364" s="1"/>
      <c r="V364" s="3"/>
      <c r="W364" s="3"/>
    </row>
    <row r="365" spans="1:23">
      <c r="A365" s="4">
        <v>925.8379549</v>
      </c>
      <c r="B365" s="1">
        <f t="shared" si="8"/>
        <v>15.430632581666666</v>
      </c>
      <c r="C365" s="5">
        <v>2663.9625237321056</v>
      </c>
      <c r="D365" s="3">
        <v>7615.8060881900092</v>
      </c>
      <c r="T365" s="4"/>
      <c r="U365" s="1"/>
      <c r="V365" s="5"/>
      <c r="W365" s="5"/>
    </row>
    <row r="366" spans="1:23">
      <c r="A366" s="2">
        <v>928.33409769999992</v>
      </c>
      <c r="B366" s="1">
        <f t="shared" si="8"/>
        <v>15.472234961666665</v>
      </c>
      <c r="C366" s="3">
        <v>2187.7145402983756</v>
      </c>
      <c r="D366" s="5">
        <v>7280.6555025404778</v>
      </c>
      <c r="T366" s="2"/>
      <c r="U366" s="1"/>
      <c r="V366" s="3"/>
      <c r="W366" s="3"/>
    </row>
    <row r="367" spans="1:23">
      <c r="A367" s="4">
        <v>930.86224229999993</v>
      </c>
      <c r="B367" s="1">
        <f t="shared" si="8"/>
        <v>15.514370704999999</v>
      </c>
      <c r="C367" s="5">
        <v>2435.290667658267</v>
      </c>
      <c r="D367" s="3">
        <v>7243.3059057420296</v>
      </c>
      <c r="T367" s="4"/>
      <c r="U367" s="1"/>
      <c r="V367" s="5"/>
      <c r="W367" s="5"/>
    </row>
    <row r="368" spans="1:23">
      <c r="A368" s="2">
        <v>933.35838509999996</v>
      </c>
      <c r="B368" s="1">
        <f t="shared" si="8"/>
        <v>15.555973085</v>
      </c>
      <c r="C368" s="3">
        <v>2648.4772975755773</v>
      </c>
      <c r="D368" s="5">
        <v>7271.2262915408974</v>
      </c>
      <c r="T368" s="2"/>
      <c r="U368" s="1"/>
      <c r="V368" s="3"/>
      <c r="W368" s="3"/>
    </row>
    <row r="369" spans="1:23">
      <c r="A369" s="4">
        <v>935.89853039999991</v>
      </c>
      <c r="B369" s="1">
        <f t="shared" si="8"/>
        <v>15.598308839999998</v>
      </c>
      <c r="C369" s="5">
        <v>2512.660693046374</v>
      </c>
      <c r="D369" s="3">
        <v>6949.3724726562496</v>
      </c>
      <c r="T369" s="4"/>
      <c r="U369" s="1"/>
      <c r="V369" s="5"/>
      <c r="W369" s="5"/>
    </row>
    <row r="370" spans="1:23">
      <c r="A370" s="2">
        <v>938.43367539999997</v>
      </c>
      <c r="B370" s="1">
        <f t="shared" si="8"/>
        <v>15.640561256666667</v>
      </c>
      <c r="C370" s="3">
        <v>2284.1543515383541</v>
      </c>
      <c r="D370" s="5">
        <v>6689.9741344451904</v>
      </c>
      <c r="T370" s="2"/>
      <c r="U370" s="1"/>
      <c r="V370" s="3"/>
      <c r="W370" s="3"/>
    </row>
    <row r="371" spans="1:23">
      <c r="A371" s="4">
        <v>940.93681859999992</v>
      </c>
      <c r="B371" s="1">
        <f t="shared" si="8"/>
        <v>15.682280309999999</v>
      </c>
      <c r="C371" s="5">
        <v>2659.4399219409838</v>
      </c>
      <c r="D371" s="3">
        <v>7171.5393155005668</v>
      </c>
      <c r="T371" s="4"/>
      <c r="U371" s="1"/>
      <c r="V371" s="5"/>
      <c r="W371" s="5"/>
    </row>
    <row r="372" spans="1:23">
      <c r="A372" s="2">
        <v>943.54396769999994</v>
      </c>
      <c r="B372" s="1">
        <f t="shared" si="8"/>
        <v>15.725732794999999</v>
      </c>
      <c r="C372" s="3">
        <v>2345.2754817033679</v>
      </c>
      <c r="D372" s="5">
        <v>6739.8323861055596</v>
      </c>
      <c r="T372" s="2"/>
      <c r="U372" s="1"/>
      <c r="V372" s="3"/>
      <c r="W372" s="3"/>
    </row>
    <row r="373" spans="1:23">
      <c r="A373" s="4">
        <v>946.03711029999999</v>
      </c>
      <c r="B373" s="1">
        <f t="shared" si="8"/>
        <v>15.767285171666666</v>
      </c>
      <c r="C373" s="5">
        <v>2369.7973913985693</v>
      </c>
      <c r="D373" s="3">
        <v>6119.7842742490093</v>
      </c>
      <c r="T373" s="4"/>
      <c r="U373" s="1"/>
      <c r="V373" s="5"/>
      <c r="W373" s="5"/>
    </row>
    <row r="374" spans="1:23">
      <c r="A374" s="2">
        <v>948.66626059999999</v>
      </c>
      <c r="B374" s="1">
        <f t="shared" si="8"/>
        <v>15.811104343333334</v>
      </c>
      <c r="C374" s="3">
        <v>2297.9297150519201</v>
      </c>
      <c r="D374" s="5">
        <v>6593.7284812644675</v>
      </c>
      <c r="T374" s="2"/>
      <c r="U374" s="1"/>
      <c r="V374" s="3"/>
      <c r="W374" s="3"/>
    </row>
    <row r="375" spans="1:23">
      <c r="A375" s="4">
        <v>951.27640989999998</v>
      </c>
      <c r="B375" s="1">
        <f t="shared" si="8"/>
        <v>15.854606831666667</v>
      </c>
      <c r="C375" s="5">
        <v>2509.8611554930194</v>
      </c>
      <c r="D375" s="3">
        <v>5870.8043599733164</v>
      </c>
      <c r="T375" s="4"/>
      <c r="U375" s="1"/>
      <c r="V375" s="5"/>
      <c r="W375" s="5"/>
    </row>
    <row r="376" spans="1:23">
      <c r="A376" s="2">
        <v>953.84155669999996</v>
      </c>
      <c r="B376" s="1">
        <f t="shared" si="8"/>
        <v>15.897359278333333</v>
      </c>
      <c r="C376" s="3">
        <v>2631.0822431820993</v>
      </c>
      <c r="D376" s="5">
        <v>6182.1636138693257</v>
      </c>
      <c r="T376" s="2"/>
      <c r="U376" s="1"/>
      <c r="V376" s="3"/>
      <c r="W376" s="3"/>
    </row>
    <row r="377" spans="1:23">
      <c r="A377" s="4">
        <v>956.34169969999994</v>
      </c>
      <c r="B377" s="1">
        <f t="shared" si="8"/>
        <v>15.939028328333332</v>
      </c>
      <c r="C377" s="5">
        <v>2740.0154994053478</v>
      </c>
      <c r="D377" s="3">
        <v>6142.6503821602701</v>
      </c>
      <c r="T377" s="4"/>
      <c r="U377" s="1"/>
      <c r="V377" s="5"/>
      <c r="W377" s="5"/>
    </row>
    <row r="378" spans="1:23">
      <c r="A378" s="2">
        <v>958.84584289999998</v>
      </c>
      <c r="B378" s="1">
        <f t="shared" si="8"/>
        <v>15.980764048333333</v>
      </c>
      <c r="C378" s="3">
        <v>2348.7317016601564</v>
      </c>
      <c r="D378" s="5">
        <v>6210.470003642733</v>
      </c>
      <c r="T378" s="2"/>
      <c r="U378" s="1"/>
      <c r="V378" s="3"/>
      <c r="W378" s="3"/>
    </row>
    <row r="379" spans="1:23">
      <c r="A379" s="4">
        <v>961.3319851</v>
      </c>
      <c r="B379" s="1">
        <f t="shared" si="8"/>
        <v>16.022199751666665</v>
      </c>
      <c r="C379" s="5">
        <v>2446.6104018840383</v>
      </c>
      <c r="D379" s="3">
        <v>6434.5415584679804</v>
      </c>
      <c r="T379" s="4"/>
      <c r="U379" s="1"/>
      <c r="V379" s="5"/>
      <c r="W379" s="5"/>
    </row>
    <row r="380" spans="1:23">
      <c r="A380" s="2">
        <v>963.94613459999994</v>
      </c>
      <c r="B380" s="1">
        <f t="shared" si="8"/>
        <v>16.065768909999999</v>
      </c>
      <c r="C380" s="3">
        <v>2333.3993801895863</v>
      </c>
      <c r="D380" s="5">
        <v>6123.7937242402804</v>
      </c>
      <c r="T380" s="2"/>
      <c r="U380" s="1"/>
      <c r="V380" s="3"/>
      <c r="W380" s="3"/>
    </row>
    <row r="381" spans="1:23">
      <c r="A381" s="4">
        <v>966.56228419999991</v>
      </c>
      <c r="B381" s="1">
        <f t="shared" si="8"/>
        <v>16.109371403333331</v>
      </c>
      <c r="C381" s="5">
        <v>2491.341397372159</v>
      </c>
      <c r="D381" s="3">
        <v>6207.9030599594116</v>
      </c>
      <c r="T381" s="4"/>
      <c r="U381" s="1"/>
      <c r="V381" s="5"/>
      <c r="W381" s="5"/>
    </row>
    <row r="382" spans="1:23">
      <c r="A382" s="2">
        <v>969.15843269999993</v>
      </c>
      <c r="B382" s="1">
        <f t="shared" si="8"/>
        <v>16.152640545000001</v>
      </c>
      <c r="C382" s="3">
        <v>2099.3847518194289</v>
      </c>
      <c r="D382" s="5">
        <v>5904.9524138479519</v>
      </c>
      <c r="T382" s="2"/>
      <c r="U382" s="1"/>
      <c r="V382" s="3"/>
      <c r="W382" s="3"/>
    </row>
    <row r="383" spans="1:23">
      <c r="A383" s="4">
        <v>971.74758079999992</v>
      </c>
      <c r="B383" s="1">
        <f t="shared" si="8"/>
        <v>16.195793013333333</v>
      </c>
      <c r="C383" s="5">
        <v>2527.4319818896884</v>
      </c>
      <c r="D383" s="3">
        <v>5952.1048893582993</v>
      </c>
      <c r="T383" s="4"/>
      <c r="U383" s="1"/>
      <c r="V383" s="5"/>
      <c r="W383" s="5"/>
    </row>
    <row r="384" spans="1:23">
      <c r="A384" s="2">
        <v>974.25872449999997</v>
      </c>
      <c r="B384" s="1">
        <f t="shared" si="8"/>
        <v>16.237645408333332</v>
      </c>
      <c r="C384" s="3">
        <v>2467.0711712015086</v>
      </c>
      <c r="D384" s="5">
        <v>5909.9406748046877</v>
      </c>
      <c r="T384" s="2"/>
      <c r="U384" s="1"/>
      <c r="V384" s="3"/>
      <c r="W384" s="3"/>
    </row>
    <row r="385" spans="1:23">
      <c r="A385" s="4">
        <v>976.76586789999999</v>
      </c>
      <c r="B385" s="1">
        <f t="shared" si="8"/>
        <v>16.279431131666666</v>
      </c>
      <c r="C385" s="5">
        <v>2505.477480809107</v>
      </c>
      <c r="D385" s="3">
        <v>6072.6017686631949</v>
      </c>
      <c r="T385" s="4"/>
      <c r="U385" s="1"/>
      <c r="V385" s="5"/>
      <c r="W385" s="5"/>
    </row>
    <row r="386" spans="1:23">
      <c r="A386" s="2">
        <v>979.33501479999995</v>
      </c>
      <c r="B386" s="1">
        <f t="shared" si="8"/>
        <v>16.322250246666666</v>
      </c>
      <c r="C386" s="3">
        <v>2344.8058410981744</v>
      </c>
      <c r="D386" s="5">
        <v>5984.6630864297194</v>
      </c>
      <c r="T386" s="2"/>
      <c r="U386" s="1"/>
      <c r="V386" s="3"/>
      <c r="W386" s="3"/>
    </row>
    <row r="387" spans="1:23">
      <c r="A387" s="4">
        <v>981.94016379999994</v>
      </c>
      <c r="B387" s="1">
        <f t="shared" ref="B387:B450" si="9">A387/60</f>
        <v>16.365669396666664</v>
      </c>
      <c r="C387" s="5">
        <v>2481.2247759285619</v>
      </c>
      <c r="D387" s="3">
        <v>6065.0518625112682</v>
      </c>
      <c r="T387" s="4"/>
      <c r="U387" s="1"/>
      <c r="V387" s="5"/>
      <c r="W387" s="5"/>
    </row>
    <row r="388" spans="1:23">
      <c r="A388" s="2">
        <v>984.4533075999999</v>
      </c>
      <c r="B388" s="1">
        <f t="shared" si="9"/>
        <v>16.407555126666665</v>
      </c>
      <c r="C388" s="3">
        <v>2498.1947872559836</v>
      </c>
      <c r="D388" s="5">
        <v>6018.3501847063908</v>
      </c>
      <c r="T388" s="2"/>
      <c r="U388" s="1"/>
      <c r="V388" s="3"/>
      <c r="W388" s="3"/>
    </row>
    <row r="389" spans="1:23">
      <c r="A389" s="4">
        <v>986.95045039999991</v>
      </c>
      <c r="B389" s="1">
        <f t="shared" si="9"/>
        <v>16.449174173333333</v>
      </c>
      <c r="C389" s="5">
        <v>2538.9012710895945</v>
      </c>
      <c r="D389" s="3">
        <v>6202.2425527497535</v>
      </c>
      <c r="T389" s="4"/>
      <c r="U389" s="1"/>
      <c r="V389" s="5"/>
      <c r="W389" s="5"/>
    </row>
    <row r="390" spans="1:23">
      <c r="A390" s="2">
        <v>989.54159859999993</v>
      </c>
      <c r="B390" s="1">
        <f t="shared" si="9"/>
        <v>16.492359976666666</v>
      </c>
      <c r="C390" s="3">
        <v>2319.1785929819171</v>
      </c>
      <c r="D390" s="5">
        <v>6057.2650619014621</v>
      </c>
      <c r="T390" s="2"/>
      <c r="U390" s="1"/>
      <c r="V390" s="3"/>
      <c r="W390" s="3"/>
    </row>
    <row r="391" spans="1:23">
      <c r="A391" s="4">
        <v>992.03374109999993</v>
      </c>
      <c r="B391" s="1">
        <f t="shared" si="9"/>
        <v>16.533895684999997</v>
      </c>
      <c r="C391" s="5">
        <v>2542.4227947478598</v>
      </c>
      <c r="D391" s="3">
        <v>6306.1880830078126</v>
      </c>
      <c r="T391" s="4"/>
      <c r="U391" s="1"/>
      <c r="V391" s="5"/>
      <c r="W391" s="5"/>
    </row>
    <row r="392" spans="1:23">
      <c r="A392" s="2">
        <v>994.53388409999991</v>
      </c>
      <c r="B392" s="1">
        <f t="shared" si="9"/>
        <v>16.575564734999997</v>
      </c>
      <c r="C392" s="3">
        <v>2442.5276525548989</v>
      </c>
      <c r="D392" s="5">
        <v>6005.0697283063619</v>
      </c>
      <c r="T392" s="2"/>
      <c r="U392" s="1"/>
      <c r="V392" s="3"/>
      <c r="W392" s="3"/>
    </row>
    <row r="393" spans="1:23">
      <c r="A393" s="4">
        <v>997.04702789999999</v>
      </c>
      <c r="B393" s="1">
        <f t="shared" si="9"/>
        <v>16.617450465000001</v>
      </c>
      <c r="C393" s="5">
        <v>2534.1389226140204</v>
      </c>
      <c r="D393" s="3">
        <v>6010.6958966936381</v>
      </c>
      <c r="T393" s="4"/>
      <c r="U393" s="1"/>
      <c r="V393" s="5"/>
      <c r="W393" s="5"/>
    </row>
    <row r="394" spans="1:23">
      <c r="A394" s="2">
        <v>999.56817209999997</v>
      </c>
      <c r="B394" s="1">
        <f t="shared" si="9"/>
        <v>16.659469534999999</v>
      </c>
      <c r="C394" s="3">
        <v>2667.9135844782209</v>
      </c>
      <c r="D394" s="5">
        <v>6154.5909236027646</v>
      </c>
      <c r="T394" s="2"/>
      <c r="U394" s="1"/>
      <c r="V394" s="3"/>
      <c r="W394" s="3"/>
    </row>
    <row r="395" spans="1:23">
      <c r="A395" s="4">
        <v>1002.0683150999999</v>
      </c>
      <c r="B395" s="1">
        <f t="shared" si="9"/>
        <v>16.701138584999999</v>
      </c>
      <c r="C395" s="5">
        <v>2529.9584358946918</v>
      </c>
      <c r="D395" s="3">
        <v>5996.089404878162</v>
      </c>
      <c r="T395" s="4"/>
      <c r="U395" s="1"/>
      <c r="V395" s="5"/>
      <c r="W395" s="5"/>
    </row>
    <row r="396" spans="1:23">
      <c r="A396" s="2">
        <v>1004.5434565999999</v>
      </c>
      <c r="B396" s="1">
        <f t="shared" si="9"/>
        <v>16.74239094333333</v>
      </c>
      <c r="C396" s="3">
        <v>2654.9255176488905</v>
      </c>
      <c r="D396" s="5">
        <v>6352.5440736658429</v>
      </c>
      <c r="T396" s="2"/>
      <c r="U396" s="1"/>
      <c r="V396" s="3"/>
      <c r="W396" s="3"/>
    </row>
    <row r="397" spans="1:23">
      <c r="A397" s="4">
        <v>1007.1536059</v>
      </c>
      <c r="B397" s="1">
        <f t="shared" si="9"/>
        <v>16.785893431666668</v>
      </c>
      <c r="C397" s="5">
        <v>2331.7147191497329</v>
      </c>
      <c r="D397" s="3">
        <v>6290.8491945195019</v>
      </c>
      <c r="T397" s="4"/>
      <c r="U397" s="1"/>
      <c r="V397" s="5"/>
      <c r="W397" s="5"/>
    </row>
    <row r="398" spans="1:23">
      <c r="A398" s="2">
        <v>1009.7657552999999</v>
      </c>
      <c r="B398" s="1">
        <f t="shared" si="9"/>
        <v>16.829429254999997</v>
      </c>
      <c r="C398" s="3">
        <v>2339.8669348876183</v>
      </c>
      <c r="D398" s="5">
        <v>6193.7560761864506</v>
      </c>
      <c r="T398" s="2"/>
      <c r="U398" s="1"/>
      <c r="V398" s="3"/>
      <c r="W398" s="3"/>
    </row>
    <row r="399" spans="1:23">
      <c r="A399" s="4">
        <v>1012.2758988999999</v>
      </c>
      <c r="B399" s="1">
        <f t="shared" si="9"/>
        <v>16.871264981666666</v>
      </c>
      <c r="C399" s="5">
        <v>2337.5582032598845</v>
      </c>
      <c r="D399" s="3">
        <v>6545.016879174017</v>
      </c>
      <c r="T399" s="4"/>
      <c r="U399" s="1"/>
      <c r="V399" s="5"/>
      <c r="W399" s="5"/>
    </row>
    <row r="400" spans="1:23">
      <c r="A400" s="2">
        <v>1014.8620467999999</v>
      </c>
      <c r="B400" s="1">
        <f t="shared" si="9"/>
        <v>16.914367446666667</v>
      </c>
      <c r="C400" s="3">
        <v>2505.7561331283691</v>
      </c>
      <c r="D400" s="5">
        <v>6108.7692316652256</v>
      </c>
      <c r="T400" s="2"/>
      <c r="U400" s="1"/>
      <c r="V400" s="3"/>
      <c r="W400" s="3"/>
    </row>
    <row r="401" spans="1:23">
      <c r="A401" s="4">
        <v>1017.4441945</v>
      </c>
      <c r="B401" s="1">
        <f t="shared" si="9"/>
        <v>16.957403241666665</v>
      </c>
      <c r="C401" s="5">
        <v>2708.1285054524737</v>
      </c>
      <c r="D401" s="3">
        <v>6515.7908159596054</v>
      </c>
      <c r="T401" s="4"/>
      <c r="U401" s="1"/>
      <c r="V401" s="5"/>
      <c r="W401" s="5"/>
    </row>
    <row r="402" spans="1:23">
      <c r="A402" s="2">
        <v>1019.9413374</v>
      </c>
      <c r="B402" s="1">
        <f t="shared" si="9"/>
        <v>16.999022289999999</v>
      </c>
      <c r="C402" s="3">
        <v>2358.861406393612</v>
      </c>
      <c r="D402" s="5">
        <v>6433.4588740234376</v>
      </c>
      <c r="T402" s="2"/>
      <c r="U402" s="1"/>
      <c r="V402" s="3"/>
      <c r="W402" s="3"/>
    </row>
    <row r="403" spans="1:23">
      <c r="A403" s="4">
        <v>1022.5454863</v>
      </c>
      <c r="B403" s="1">
        <f t="shared" si="9"/>
        <v>17.042424771666667</v>
      </c>
      <c r="C403" s="5">
        <v>2619.2883995435513</v>
      </c>
      <c r="D403" s="3">
        <v>6204.6053633256388</v>
      </c>
      <c r="T403" s="4"/>
      <c r="U403" s="1"/>
      <c r="V403" s="5"/>
      <c r="W403" s="5"/>
    </row>
    <row r="404" spans="1:23">
      <c r="A404" s="2">
        <v>1025.1366344999999</v>
      </c>
      <c r="B404" s="1">
        <f t="shared" si="9"/>
        <v>17.085610574999997</v>
      </c>
      <c r="C404" s="3">
        <v>2629.2037380129791</v>
      </c>
      <c r="D404" s="5">
        <v>6379.1396421544696</v>
      </c>
      <c r="T404" s="2"/>
      <c r="U404" s="1"/>
      <c r="V404" s="3"/>
      <c r="W404" s="3"/>
    </row>
    <row r="405" spans="1:23">
      <c r="A405" s="4">
        <v>1027.6517784</v>
      </c>
      <c r="B405" s="1">
        <f t="shared" si="9"/>
        <v>17.127529639999999</v>
      </c>
      <c r="C405" s="5">
        <v>2242.108030066026</v>
      </c>
      <c r="D405" s="3">
        <v>6297.275938119461</v>
      </c>
      <c r="T405" s="4"/>
      <c r="U405" s="1"/>
      <c r="V405" s="5"/>
      <c r="W405" s="5"/>
    </row>
    <row r="406" spans="1:23">
      <c r="A406" s="2">
        <v>1030.2549273</v>
      </c>
      <c r="B406" s="1">
        <f t="shared" si="9"/>
        <v>17.170915454999999</v>
      </c>
      <c r="C406" s="3">
        <v>2119.1103335580292</v>
      </c>
      <c r="D406" s="5">
        <v>6423.9126947778859</v>
      </c>
      <c r="T406" s="2"/>
      <c r="U406" s="1"/>
      <c r="V406" s="3"/>
      <c r="W406" s="3"/>
    </row>
    <row r="407" spans="1:23">
      <c r="A407" s="4">
        <v>1032.8780772999999</v>
      </c>
      <c r="B407" s="1">
        <f t="shared" si="9"/>
        <v>17.214634621666665</v>
      </c>
      <c r="C407" s="5">
        <v>2130.5456279679843</v>
      </c>
      <c r="D407" s="3">
        <v>6390.9760982483394</v>
      </c>
      <c r="T407" s="4"/>
      <c r="U407" s="1"/>
      <c r="V407" s="5"/>
      <c r="W407" s="5"/>
    </row>
    <row r="408" spans="1:23">
      <c r="A408" s="2">
        <v>1035.4592249</v>
      </c>
      <c r="B408" s="1">
        <f t="shared" si="9"/>
        <v>17.257653748333333</v>
      </c>
      <c r="C408" s="3">
        <v>2450.7649224322777</v>
      </c>
      <c r="D408" s="5">
        <v>6263.7708578670727</v>
      </c>
      <c r="T408" s="2"/>
      <c r="U408" s="1"/>
      <c r="V408" s="3"/>
      <c r="W408" s="3"/>
    </row>
    <row r="409" spans="1:23">
      <c r="A409" s="4">
        <v>1037.9493674</v>
      </c>
      <c r="B409" s="1">
        <f t="shared" si="9"/>
        <v>17.299156123333333</v>
      </c>
      <c r="C409" s="5">
        <v>2356.1088576071306</v>
      </c>
      <c r="D409" s="3">
        <v>6380.5998773789943</v>
      </c>
      <c r="T409" s="4"/>
      <c r="U409" s="1"/>
      <c r="V409" s="5"/>
      <c r="W409" s="5"/>
    </row>
    <row r="410" spans="1:23">
      <c r="A410" s="2">
        <v>1040.5675171</v>
      </c>
      <c r="B410" s="1">
        <f t="shared" si="9"/>
        <v>17.342791951666666</v>
      </c>
      <c r="C410" s="3">
        <v>2493.8386544567798</v>
      </c>
      <c r="D410" s="5">
        <v>6581.9737231246827</v>
      </c>
      <c r="T410" s="2"/>
      <c r="U410" s="1"/>
      <c r="V410" s="3"/>
      <c r="W410" s="3"/>
    </row>
    <row r="411" spans="1:23">
      <c r="A411" s="4">
        <v>1043.0456588</v>
      </c>
      <c r="B411" s="1">
        <f t="shared" si="9"/>
        <v>17.384094313333332</v>
      </c>
      <c r="C411" s="5">
        <v>2581.1600939764494</v>
      </c>
      <c r="D411" s="3">
        <v>6516.4084956416382</v>
      </c>
      <c r="T411" s="4"/>
      <c r="U411" s="1"/>
      <c r="V411" s="5"/>
      <c r="W411" s="5"/>
    </row>
    <row r="412" spans="1:23">
      <c r="A412" s="2">
        <v>1045.547802</v>
      </c>
      <c r="B412" s="1">
        <f t="shared" si="9"/>
        <v>17.425796699999999</v>
      </c>
      <c r="C412" s="3">
        <v>2506.324971687894</v>
      </c>
      <c r="D412" s="5">
        <v>6552.2507939091438</v>
      </c>
      <c r="T412" s="2"/>
      <c r="U412" s="1"/>
      <c r="V412" s="3"/>
      <c r="W412" s="3"/>
    </row>
    <row r="413" spans="1:23">
      <c r="A413" s="4">
        <v>1048.0659459999999</v>
      </c>
      <c r="B413" s="1">
        <f t="shared" si="9"/>
        <v>17.467765766666666</v>
      </c>
      <c r="C413" s="5">
        <v>2310.7615126024407</v>
      </c>
      <c r="D413" s="3">
        <v>6829.6768873948313</v>
      </c>
      <c r="T413" s="4"/>
      <c r="U413" s="1"/>
      <c r="V413" s="5"/>
      <c r="W413" s="5"/>
    </row>
    <row r="414" spans="1:23">
      <c r="A414" s="2">
        <v>1050.6830957</v>
      </c>
      <c r="B414" s="1">
        <f t="shared" si="9"/>
        <v>17.511384928333332</v>
      </c>
      <c r="C414" s="3">
        <v>2102.5775868157921</v>
      </c>
      <c r="D414" s="5">
        <v>6501.492716775012</v>
      </c>
      <c r="T414" s="2"/>
      <c r="U414" s="1"/>
      <c r="V414" s="3"/>
      <c r="W414" s="3"/>
    </row>
    <row r="415" spans="1:23">
      <c r="A415" s="4">
        <v>1053.2922449</v>
      </c>
      <c r="B415" s="1">
        <f t="shared" si="9"/>
        <v>17.554870748333332</v>
      </c>
      <c r="C415" s="5">
        <v>2152.9457171150807</v>
      </c>
      <c r="D415" s="3">
        <v>6469.2263975143433</v>
      </c>
      <c r="T415" s="4"/>
      <c r="U415" s="1"/>
      <c r="V415" s="5"/>
      <c r="W415" s="5"/>
    </row>
    <row r="416" spans="1:23">
      <c r="A416" s="2">
        <v>1055.864392</v>
      </c>
      <c r="B416" s="1">
        <f t="shared" si="9"/>
        <v>17.597739866666664</v>
      </c>
      <c r="C416" s="3">
        <v>2381.169076332249</v>
      </c>
      <c r="D416" s="5">
        <v>6499.168933644014</v>
      </c>
      <c r="T416" s="2"/>
      <c r="U416" s="1"/>
      <c r="V416" s="3"/>
      <c r="W416" s="3"/>
    </row>
    <row r="417" spans="1:23">
      <c r="A417" s="4">
        <v>1058.4585403999999</v>
      </c>
      <c r="B417" s="1">
        <f t="shared" si="9"/>
        <v>17.640975673333333</v>
      </c>
      <c r="C417" s="5">
        <v>2150.3353302193887</v>
      </c>
      <c r="D417" s="3">
        <v>6621.8820213203999</v>
      </c>
      <c r="T417" s="4"/>
      <c r="U417" s="1"/>
      <c r="V417" s="5"/>
      <c r="W417" s="5"/>
    </row>
    <row r="418" spans="1:23">
      <c r="A418" s="2">
        <v>1060.9476827999999</v>
      </c>
      <c r="B418" s="1">
        <f t="shared" si="9"/>
        <v>17.682461379999999</v>
      </c>
      <c r="C418" s="3">
        <v>2543.1984412783668</v>
      </c>
      <c r="D418" s="5">
        <v>6804.6123115234377</v>
      </c>
      <c r="T418" s="2"/>
      <c r="U418" s="1"/>
      <c r="V418" s="3"/>
      <c r="W418" s="3"/>
    </row>
    <row r="419" spans="1:23">
      <c r="A419" s="4">
        <v>1063.5518316999999</v>
      </c>
      <c r="B419" s="1">
        <f t="shared" si="9"/>
        <v>17.725863861666664</v>
      </c>
      <c r="C419" s="5">
        <v>2491.5753926489638</v>
      </c>
      <c r="D419" s="3">
        <v>7059.7060636194738</v>
      </c>
      <c r="T419" s="4"/>
      <c r="U419" s="1"/>
      <c r="V419" s="5"/>
      <c r="W419" s="5"/>
    </row>
    <row r="420" spans="1:23">
      <c r="A420" s="2">
        <v>1066.0619752999999</v>
      </c>
      <c r="B420" s="1">
        <f t="shared" si="9"/>
        <v>17.767699588333333</v>
      </c>
      <c r="C420" s="3">
        <v>2366.7859625472802</v>
      </c>
      <c r="D420" s="5">
        <v>6782.9800020375642</v>
      </c>
      <c r="T420" s="2"/>
      <c r="U420" s="1"/>
      <c r="V420" s="3"/>
      <c r="W420" s="3"/>
    </row>
    <row r="421" spans="1:23">
      <c r="A421" s="4">
        <v>1068.645123</v>
      </c>
      <c r="B421" s="1">
        <f t="shared" si="9"/>
        <v>17.810752050000001</v>
      </c>
      <c r="C421" s="5">
        <v>2346.9914675981572</v>
      </c>
      <c r="D421" s="3">
        <v>7174.9105362430691</v>
      </c>
      <c r="T421" s="4"/>
      <c r="U421" s="1"/>
      <c r="V421" s="5"/>
      <c r="W421" s="5"/>
    </row>
    <row r="422" spans="1:23">
      <c r="A422" s="2">
        <v>1071.2632727999999</v>
      </c>
      <c r="B422" s="1">
        <f t="shared" si="9"/>
        <v>17.854387879999997</v>
      </c>
      <c r="C422" s="3">
        <v>2349.3640757299668</v>
      </c>
      <c r="D422" s="5">
        <v>6738.6837430513824</v>
      </c>
      <c r="T422" s="2"/>
      <c r="U422" s="1"/>
      <c r="V422" s="3"/>
      <c r="W422" s="3"/>
    </row>
    <row r="423" spans="1:23">
      <c r="A423" s="4">
        <v>1073.7394144</v>
      </c>
      <c r="B423" s="1">
        <f t="shared" si="9"/>
        <v>17.895656906666666</v>
      </c>
      <c r="C423" s="5">
        <v>2536.1387475977608</v>
      </c>
      <c r="D423" s="3">
        <v>6589.18095945402</v>
      </c>
      <c r="T423" s="4"/>
      <c r="U423" s="1"/>
      <c r="V423" s="5"/>
      <c r="W423" s="5"/>
    </row>
    <row r="424" spans="1:23">
      <c r="A424" s="2">
        <v>1076.3435634</v>
      </c>
      <c r="B424" s="1">
        <f t="shared" si="9"/>
        <v>17.939059390000001</v>
      </c>
      <c r="C424" s="3">
        <v>2317.3244177924262</v>
      </c>
      <c r="D424" s="5">
        <v>6702.2862157109957</v>
      </c>
      <c r="T424" s="2"/>
      <c r="U424" s="1"/>
      <c r="V424" s="3"/>
      <c r="W424" s="3"/>
    </row>
    <row r="425" spans="1:23">
      <c r="A425" s="4">
        <v>1078.9377118</v>
      </c>
      <c r="B425" s="1">
        <f t="shared" si="9"/>
        <v>17.982295196666666</v>
      </c>
      <c r="C425" s="5">
        <v>2227.6115412756385</v>
      </c>
      <c r="D425" s="3">
        <v>6772.1320956810969</v>
      </c>
      <c r="T425" s="4"/>
      <c r="U425" s="1"/>
      <c r="V425" s="5"/>
      <c r="W425" s="5"/>
    </row>
    <row r="426" spans="1:23">
      <c r="A426" s="2">
        <v>1081.6118646999998</v>
      </c>
      <c r="B426" s="1">
        <f t="shared" si="9"/>
        <v>18.026864411666665</v>
      </c>
      <c r="C426" s="3">
        <v>2168.558742447548</v>
      </c>
      <c r="D426" s="5">
        <v>6289.956032857408</v>
      </c>
      <c r="T426" s="2"/>
      <c r="U426" s="1"/>
      <c r="V426" s="3"/>
      <c r="W426" s="3"/>
    </row>
    <row r="427" spans="1:23">
      <c r="A427" s="4">
        <v>1084.0870063</v>
      </c>
      <c r="B427" s="1">
        <f t="shared" si="9"/>
        <v>18.068116771666666</v>
      </c>
      <c r="C427" s="5">
        <v>2699.8920729195474</v>
      </c>
      <c r="D427" s="3">
        <v>6500.8410484146898</v>
      </c>
      <c r="T427" s="4"/>
      <c r="U427" s="1"/>
      <c r="V427" s="5"/>
      <c r="W427" s="5"/>
    </row>
    <row r="428" spans="1:23">
      <c r="A428" s="2">
        <v>1086.6891550999999</v>
      </c>
      <c r="B428" s="1">
        <f t="shared" si="9"/>
        <v>18.111485918333333</v>
      </c>
      <c r="C428" s="3">
        <v>2529.1675196233787</v>
      </c>
      <c r="D428" s="5">
        <v>6940.8586071047012</v>
      </c>
      <c r="T428" s="2"/>
      <c r="U428" s="1"/>
      <c r="V428" s="3"/>
      <c r="W428" s="3"/>
    </row>
    <row r="429" spans="1:23">
      <c r="A429" s="4">
        <v>1089.2593021</v>
      </c>
      <c r="B429" s="1">
        <f t="shared" si="9"/>
        <v>18.154321701666667</v>
      </c>
      <c r="C429" s="5">
        <v>2246.4706471918539</v>
      </c>
      <c r="D429" s="3">
        <v>6963.1099207560219</v>
      </c>
      <c r="T429" s="4"/>
      <c r="U429" s="1"/>
      <c r="V429" s="5"/>
      <c r="W429" s="5"/>
    </row>
    <row r="430" spans="1:23">
      <c r="A430" s="2">
        <v>1091.7584451</v>
      </c>
      <c r="B430" s="1">
        <f t="shared" si="9"/>
        <v>18.195974085</v>
      </c>
      <c r="C430" s="3">
        <v>2490.9404218885634</v>
      </c>
      <c r="D430" s="5">
        <v>7139.835378339214</v>
      </c>
      <c r="T430" s="2"/>
      <c r="U430" s="1"/>
      <c r="V430" s="3"/>
      <c r="W430" s="3"/>
    </row>
    <row r="431" spans="1:23">
      <c r="A431" s="4">
        <v>1094.2475873999999</v>
      </c>
      <c r="B431" s="1">
        <f t="shared" si="9"/>
        <v>18.237459789999999</v>
      </c>
      <c r="C431" s="5">
        <v>2416.9326026178173</v>
      </c>
      <c r="D431" s="3">
        <v>6548.879224694293</v>
      </c>
      <c r="T431" s="4"/>
      <c r="U431" s="1"/>
      <c r="V431" s="5"/>
      <c r="W431" s="5"/>
    </row>
    <row r="432" spans="1:23">
      <c r="A432" s="2">
        <v>1096.7757320000001</v>
      </c>
      <c r="B432" s="1">
        <f t="shared" si="9"/>
        <v>18.279595533333335</v>
      </c>
      <c r="C432" s="3">
        <v>2478.9531971324573</v>
      </c>
      <c r="D432" s="5">
        <v>6958.4282402343752</v>
      </c>
      <c r="T432" s="2"/>
      <c r="U432" s="1"/>
      <c r="V432" s="3"/>
      <c r="W432" s="3"/>
    </row>
    <row r="433" spans="1:23">
      <c r="A433" s="4">
        <v>1099.3708804999999</v>
      </c>
      <c r="B433" s="1">
        <f t="shared" si="9"/>
        <v>18.322848008333331</v>
      </c>
      <c r="C433" s="5">
        <v>2277.7441821359421</v>
      </c>
      <c r="D433" s="3">
        <v>7121.1690390624999</v>
      </c>
      <c r="T433" s="4"/>
      <c r="U433" s="1"/>
      <c r="V433" s="5"/>
      <c r="W433" s="5"/>
    </row>
    <row r="434" spans="1:23">
      <c r="A434" s="2">
        <v>1101.9540282</v>
      </c>
      <c r="B434" s="1">
        <f t="shared" si="9"/>
        <v>18.36590047</v>
      </c>
      <c r="C434" s="3">
        <v>2486.9954979899326</v>
      </c>
      <c r="D434" s="5">
        <v>6983.3009215828006</v>
      </c>
      <c r="T434" s="2"/>
      <c r="U434" s="1"/>
      <c r="V434" s="3"/>
      <c r="W434" s="3"/>
    </row>
    <row r="435" spans="1:23">
      <c r="A435" s="4">
        <v>1104.4661719000001</v>
      </c>
      <c r="B435" s="1">
        <f t="shared" si="9"/>
        <v>18.407769531666666</v>
      </c>
      <c r="C435" s="5">
        <v>2379.0731080870696</v>
      </c>
      <c r="D435" s="3">
        <v>6923.4650170712075</v>
      </c>
      <c r="T435" s="4"/>
      <c r="U435" s="1"/>
      <c r="V435" s="5"/>
      <c r="W435" s="5"/>
    </row>
    <row r="436" spans="1:23">
      <c r="A436" s="2">
        <v>1106.9523141</v>
      </c>
      <c r="B436" s="1">
        <f t="shared" si="9"/>
        <v>18.449205235000001</v>
      </c>
      <c r="C436" s="3">
        <v>2473.3884117820048</v>
      </c>
      <c r="D436" s="5">
        <v>7142.9095166419165</v>
      </c>
      <c r="T436" s="2"/>
      <c r="U436" s="1"/>
      <c r="V436" s="3"/>
      <c r="W436" s="3"/>
    </row>
    <row r="437" spans="1:23">
      <c r="A437" s="4">
        <v>1109.5564629999999</v>
      </c>
      <c r="B437" s="1">
        <f t="shared" si="9"/>
        <v>18.492607716666665</v>
      </c>
      <c r="C437" s="5">
        <v>2301.4824484280589</v>
      </c>
      <c r="D437" s="3">
        <v>7126.3241732322567</v>
      </c>
      <c r="T437" s="4"/>
      <c r="U437" s="1"/>
      <c r="V437" s="5"/>
      <c r="W437" s="5"/>
    </row>
    <row r="438" spans="1:23">
      <c r="A438" s="2">
        <v>1112.1706125999999</v>
      </c>
      <c r="B438" s="1">
        <f t="shared" si="9"/>
        <v>18.536176876666666</v>
      </c>
      <c r="C438" s="3">
        <v>2385.3018400159185</v>
      </c>
      <c r="D438" s="5">
        <v>7040.4026455349394</v>
      </c>
      <c r="T438" s="2"/>
      <c r="U438" s="1"/>
      <c r="V438" s="3"/>
      <c r="W438" s="3"/>
    </row>
    <row r="439" spans="1:23">
      <c r="A439" s="4">
        <v>1114.7597607</v>
      </c>
      <c r="B439" s="1">
        <f t="shared" si="9"/>
        <v>18.579329345000001</v>
      </c>
      <c r="C439" s="5">
        <v>2300.7162106576825</v>
      </c>
      <c r="D439" s="3">
        <v>6959.713068181818</v>
      </c>
      <c r="T439" s="4"/>
      <c r="U439" s="1"/>
      <c r="V439" s="5"/>
      <c r="W439" s="5"/>
    </row>
    <row r="440" spans="1:23">
      <c r="A440" s="2">
        <v>1117.2459028999999</v>
      </c>
      <c r="B440" s="1">
        <f t="shared" si="9"/>
        <v>18.620765048333332</v>
      </c>
      <c r="C440" s="3">
        <v>2412.7323961569223</v>
      </c>
      <c r="D440" s="5">
        <v>6677.5998591933139</v>
      </c>
      <c r="T440" s="2"/>
      <c r="U440" s="1"/>
      <c r="V440" s="3"/>
      <c r="W440" s="3"/>
    </row>
    <row r="441" spans="1:23">
      <c r="A441" s="4">
        <v>1119.7510460999999</v>
      </c>
      <c r="B441" s="1">
        <f t="shared" si="9"/>
        <v>18.662517434999998</v>
      </c>
      <c r="C441" s="5">
        <v>2336.6639635459924</v>
      </c>
      <c r="D441" s="3">
        <v>6736.1686612297508</v>
      </c>
      <c r="T441" s="4"/>
      <c r="U441" s="1"/>
      <c r="V441" s="5"/>
      <c r="W441" s="5"/>
    </row>
    <row r="442" spans="1:23">
      <c r="A442" s="2">
        <v>1122.3571952</v>
      </c>
      <c r="B442" s="1">
        <f t="shared" si="9"/>
        <v>18.705953253333334</v>
      </c>
      <c r="C442" s="3">
        <v>2193.2433238424314</v>
      </c>
      <c r="D442" s="5">
        <v>6536.2501202207623</v>
      </c>
      <c r="T442" s="2"/>
      <c r="U442" s="1"/>
      <c r="V442" s="3"/>
      <c r="W442" s="3"/>
    </row>
    <row r="443" spans="1:23">
      <c r="A443" s="4">
        <v>1124.8563380999999</v>
      </c>
      <c r="B443" s="1">
        <f t="shared" si="9"/>
        <v>18.747605634999999</v>
      </c>
      <c r="C443" s="5">
        <v>2640.3023259669176</v>
      </c>
      <c r="D443" s="3">
        <v>7283.8156988425335</v>
      </c>
      <c r="T443" s="4"/>
      <c r="U443" s="1"/>
      <c r="V443" s="5"/>
      <c r="W443" s="5"/>
    </row>
    <row r="444" spans="1:23">
      <c r="A444" s="2">
        <v>1127.4864886</v>
      </c>
      <c r="B444" s="1">
        <f t="shared" si="9"/>
        <v>18.791441476666666</v>
      </c>
      <c r="C444" s="3">
        <v>2168.3934966425386</v>
      </c>
      <c r="D444" s="5">
        <v>6883.7945587675449</v>
      </c>
      <c r="T444" s="2"/>
      <c r="U444" s="1"/>
      <c r="V444" s="3"/>
      <c r="W444" s="3"/>
    </row>
    <row r="445" spans="1:23">
      <c r="A445" s="4">
        <v>1129.9526295999999</v>
      </c>
      <c r="B445" s="1">
        <f t="shared" si="9"/>
        <v>18.832543826666665</v>
      </c>
      <c r="C445" s="5">
        <v>2398.2213075122149</v>
      </c>
      <c r="D445" s="3">
        <v>7200.0278068101106</v>
      </c>
      <c r="T445" s="4"/>
      <c r="U445" s="1"/>
      <c r="V445" s="5"/>
      <c r="W445" s="5"/>
    </row>
    <row r="446" spans="1:23">
      <c r="A446" s="2">
        <v>1132.4807742</v>
      </c>
      <c r="B446" s="1">
        <f t="shared" si="9"/>
        <v>18.874679570000001</v>
      </c>
      <c r="C446" s="3">
        <v>2454.3095135515146</v>
      </c>
      <c r="D446" s="5">
        <v>6897.4559589967894</v>
      </c>
      <c r="T446" s="2"/>
      <c r="U446" s="1"/>
      <c r="V446" s="3"/>
      <c r="W446" s="3"/>
    </row>
    <row r="447" spans="1:23">
      <c r="A447" s="4">
        <v>1134.9639162999999</v>
      </c>
      <c r="B447" s="1">
        <f t="shared" si="9"/>
        <v>18.916065271666664</v>
      </c>
      <c r="C447" s="5">
        <v>2322.9905226460005</v>
      </c>
      <c r="D447" s="3">
        <v>6783.1021615677519</v>
      </c>
      <c r="T447" s="4"/>
      <c r="U447" s="1"/>
      <c r="V447" s="5"/>
      <c r="W447" s="5"/>
    </row>
    <row r="448" spans="1:23">
      <c r="A448" s="2">
        <v>1137.5410637</v>
      </c>
      <c r="B448" s="1">
        <f t="shared" si="9"/>
        <v>18.959017728333333</v>
      </c>
      <c r="C448" s="3">
        <v>2426.5363194167994</v>
      </c>
      <c r="D448" s="5">
        <v>6686.2558507243475</v>
      </c>
      <c r="T448" s="2"/>
      <c r="U448" s="1"/>
      <c r="V448" s="3"/>
      <c r="W448" s="3"/>
    </row>
    <row r="449" spans="1:23">
      <c r="A449" s="4">
        <v>1140.0892093999998</v>
      </c>
      <c r="B449" s="1">
        <f t="shared" si="9"/>
        <v>19.00148682333333</v>
      </c>
      <c r="C449" s="5">
        <v>2621.6494109324922</v>
      </c>
      <c r="D449" s="3">
        <v>7001.2884380245996</v>
      </c>
      <c r="T449" s="4"/>
      <c r="U449" s="1"/>
      <c r="V449" s="5"/>
      <c r="W449" s="5"/>
    </row>
    <row r="450" spans="1:23">
      <c r="A450" s="2">
        <v>1142.5433498</v>
      </c>
      <c r="B450" s="1">
        <f t="shared" si="9"/>
        <v>19.042389163333333</v>
      </c>
      <c r="C450" s="3">
        <v>2402.4957370297839</v>
      </c>
      <c r="D450" s="5">
        <v>6605.2194438996867</v>
      </c>
      <c r="T450" s="2"/>
      <c r="U450" s="1"/>
      <c r="V450" s="3"/>
      <c r="W450" s="3"/>
    </row>
    <row r="451" spans="1:23">
      <c r="A451" s="4">
        <v>1145.047493</v>
      </c>
      <c r="B451" s="1">
        <f t="shared" ref="B451:B514" si="10">A451/60</f>
        <v>19.084124883333335</v>
      </c>
      <c r="C451" s="5">
        <v>2361.306963034237</v>
      </c>
      <c r="D451" s="3">
        <v>7045.915012613932</v>
      </c>
      <c r="T451" s="4"/>
      <c r="U451" s="1"/>
      <c r="V451" s="5"/>
      <c r="W451" s="5"/>
    </row>
    <row r="452" spans="1:23">
      <c r="A452" s="2">
        <v>1147.5966387999999</v>
      </c>
      <c r="B452" s="1">
        <f t="shared" si="10"/>
        <v>19.126610646666666</v>
      </c>
      <c r="C452" s="3">
        <v>2369.4439129781563</v>
      </c>
      <c r="D452" s="5">
        <v>7301.3236371208641</v>
      </c>
      <c r="T452" s="2"/>
      <c r="U452" s="1"/>
      <c r="V452" s="3"/>
      <c r="W452" s="3"/>
    </row>
    <row r="453" spans="1:23">
      <c r="A453" s="4">
        <v>1150.1667857999998</v>
      </c>
      <c r="B453" s="1">
        <f t="shared" si="10"/>
        <v>19.169446429999997</v>
      </c>
      <c r="C453" s="5">
        <v>2351.4883017851926</v>
      </c>
      <c r="D453" s="3">
        <v>6844.4074775941908</v>
      </c>
      <c r="T453" s="4"/>
      <c r="U453" s="1"/>
      <c r="V453" s="5"/>
      <c r="W453" s="5"/>
    </row>
    <row r="454" spans="1:23">
      <c r="A454" s="2">
        <v>1152.7869357</v>
      </c>
      <c r="B454" s="1">
        <f t="shared" si="10"/>
        <v>19.213115594999998</v>
      </c>
      <c r="C454" s="3">
        <v>2537.0165382140581</v>
      </c>
      <c r="D454" s="5">
        <v>7171.9181793212892</v>
      </c>
      <c r="T454" s="2"/>
      <c r="U454" s="1"/>
      <c r="V454" s="3"/>
      <c r="W454" s="3"/>
    </row>
    <row r="455" spans="1:23">
      <c r="A455" s="4">
        <v>1155.3470820999999</v>
      </c>
      <c r="B455" s="1">
        <f t="shared" si="10"/>
        <v>19.255784701666663</v>
      </c>
      <c r="C455" s="5">
        <v>2435.9268537994126</v>
      </c>
      <c r="D455" s="3">
        <v>7355.7276514956829</v>
      </c>
      <c r="T455" s="4"/>
      <c r="U455" s="1"/>
      <c r="V455" s="5"/>
      <c r="W455" s="5"/>
    </row>
    <row r="456" spans="1:23">
      <c r="A456" s="2">
        <v>1157.9742323999999</v>
      </c>
      <c r="B456" s="1">
        <f t="shared" si="10"/>
        <v>19.299570539999998</v>
      </c>
      <c r="C456" s="3">
        <v>2095.9641765858391</v>
      </c>
      <c r="D456" s="5">
        <v>6939.054936813096</v>
      </c>
      <c r="T456" s="2"/>
      <c r="U456" s="1"/>
      <c r="V456" s="3"/>
      <c r="W456" s="3"/>
    </row>
    <row r="457" spans="1:23">
      <c r="A457" s="4">
        <v>1160.4943765</v>
      </c>
      <c r="B457" s="1">
        <f t="shared" si="10"/>
        <v>19.341572941666666</v>
      </c>
      <c r="C457" s="5">
        <v>2463.1525830817945</v>
      </c>
      <c r="D457" s="3">
        <v>7092.1758453886387</v>
      </c>
      <c r="T457" s="4"/>
      <c r="U457" s="1"/>
      <c r="V457" s="5"/>
      <c r="W457" s="5"/>
    </row>
    <row r="458" spans="1:23">
      <c r="A458" s="2">
        <v>1162.9615176</v>
      </c>
      <c r="B458" s="1">
        <f t="shared" si="10"/>
        <v>19.382691959999999</v>
      </c>
      <c r="C458" s="3">
        <v>2332.2658269261078</v>
      </c>
      <c r="D458" s="5">
        <v>7180.8084908178298</v>
      </c>
      <c r="T458" s="2"/>
      <c r="U458" s="1"/>
      <c r="V458" s="3"/>
      <c r="W458" s="3"/>
    </row>
    <row r="459" spans="1:23">
      <c r="A459" s="4">
        <v>1165.4616606</v>
      </c>
      <c r="B459" s="1">
        <f t="shared" si="10"/>
        <v>19.424361009999998</v>
      </c>
      <c r="C459" s="5">
        <v>2434.3343253419353</v>
      </c>
      <c r="D459" s="3">
        <v>7093.4412156489861</v>
      </c>
      <c r="T459" s="4"/>
      <c r="U459" s="1"/>
      <c r="V459" s="5"/>
      <c r="W459" s="5"/>
    </row>
    <row r="460" spans="1:23">
      <c r="A460" s="2">
        <v>1168.0678097</v>
      </c>
      <c r="B460" s="1">
        <f t="shared" si="10"/>
        <v>19.467796828333334</v>
      </c>
      <c r="C460" s="3">
        <v>2361.0406020081159</v>
      </c>
      <c r="D460" s="5">
        <v>7181.271240234375</v>
      </c>
      <c r="T460" s="2"/>
      <c r="U460" s="1"/>
      <c r="V460" s="3"/>
      <c r="W460" s="3"/>
    </row>
    <row r="461" spans="1:23">
      <c r="A461" s="4">
        <v>1170.6739588</v>
      </c>
      <c r="B461" s="1">
        <f t="shared" si="10"/>
        <v>19.511232646666667</v>
      </c>
      <c r="C461" s="5">
        <v>2335.4477423492972</v>
      </c>
      <c r="D461" s="3">
        <v>6819.0893494652919</v>
      </c>
      <c r="T461" s="4"/>
      <c r="U461" s="1"/>
      <c r="V461" s="5"/>
      <c r="W461" s="5"/>
    </row>
    <row r="462" spans="1:23">
      <c r="A462" s="2">
        <v>1173.2761075999999</v>
      </c>
      <c r="B462" s="1">
        <f t="shared" si="10"/>
        <v>19.554601793333333</v>
      </c>
      <c r="C462" s="3">
        <v>2489.8774509659734</v>
      </c>
      <c r="D462" s="5">
        <v>6935.1025178970831</v>
      </c>
      <c r="T462" s="2"/>
      <c r="U462" s="1"/>
      <c r="V462" s="3"/>
      <c r="W462" s="3"/>
    </row>
    <row r="463" spans="1:23">
      <c r="A463" s="4">
        <v>1175.8642556</v>
      </c>
      <c r="B463" s="1">
        <f t="shared" si="10"/>
        <v>19.597737593333331</v>
      </c>
      <c r="C463" s="5">
        <v>2046.4554648491305</v>
      </c>
      <c r="D463" s="3">
        <v>6797.4015813191736</v>
      </c>
      <c r="T463" s="4"/>
      <c r="U463" s="1"/>
      <c r="V463" s="5"/>
      <c r="W463" s="5"/>
    </row>
    <row r="464" spans="1:23">
      <c r="A464" s="2">
        <v>1178.4684046</v>
      </c>
      <c r="B464" s="1">
        <f t="shared" si="10"/>
        <v>19.641140076666666</v>
      </c>
      <c r="C464" s="3">
        <v>2457.5988063987243</v>
      </c>
      <c r="D464" s="5">
        <v>7229.6391405378072</v>
      </c>
      <c r="T464" s="2"/>
      <c r="U464" s="1"/>
      <c r="V464" s="3"/>
      <c r="W464" s="3"/>
    </row>
    <row r="465" spans="1:23">
      <c r="A465" s="4">
        <v>1181.0795538999998</v>
      </c>
      <c r="B465" s="1">
        <f t="shared" si="10"/>
        <v>19.684659231666664</v>
      </c>
      <c r="C465" s="5">
        <v>2430.1469466597946</v>
      </c>
      <c r="D465" s="3">
        <v>6954.0700073242188</v>
      </c>
      <c r="T465" s="4"/>
      <c r="U465" s="1"/>
      <c r="V465" s="5"/>
      <c r="W465" s="5"/>
    </row>
    <row r="466" spans="1:23">
      <c r="A466" s="2">
        <v>1183.6487009</v>
      </c>
      <c r="B466" s="1">
        <f t="shared" si="10"/>
        <v>19.727478348333332</v>
      </c>
      <c r="C466" s="3">
        <v>2398.9848460521066</v>
      </c>
      <c r="D466" s="5">
        <v>6645.049263375704</v>
      </c>
      <c r="T466" s="2"/>
      <c r="U466" s="1"/>
      <c r="V466" s="3"/>
      <c r="W466" s="3"/>
    </row>
    <row r="467" spans="1:23">
      <c r="A467" s="4">
        <v>1186.1478437999999</v>
      </c>
      <c r="B467" s="1">
        <f t="shared" si="10"/>
        <v>19.769130729999997</v>
      </c>
      <c r="C467" s="5">
        <v>2495.6891450769763</v>
      </c>
      <c r="D467" s="3">
        <v>6801.6834060284273</v>
      </c>
      <c r="T467" s="4"/>
      <c r="U467" s="1"/>
      <c r="V467" s="5"/>
      <c r="W467" s="5"/>
    </row>
    <row r="468" spans="1:23">
      <c r="A468" s="2">
        <v>1188.7489925999998</v>
      </c>
      <c r="B468" s="1">
        <f t="shared" si="10"/>
        <v>19.812483209999996</v>
      </c>
      <c r="C468" s="3">
        <v>2193.1257856953353</v>
      </c>
      <c r="D468" s="5">
        <v>6765.6266265333743</v>
      </c>
      <c r="T468" s="2"/>
      <c r="U468" s="1"/>
      <c r="V468" s="3"/>
      <c r="W468" s="3"/>
    </row>
    <row r="469" spans="1:23">
      <c r="A469" s="4">
        <v>1191.2451354</v>
      </c>
      <c r="B469" s="1">
        <f t="shared" si="10"/>
        <v>19.85408559</v>
      </c>
      <c r="C469" s="5">
        <v>2443.5251602603348</v>
      </c>
      <c r="D469" s="3">
        <v>6764.5518498655229</v>
      </c>
      <c r="T469" s="4"/>
      <c r="U469" s="1"/>
      <c r="V469" s="5"/>
      <c r="W469" s="5"/>
    </row>
    <row r="470" spans="1:23">
      <c r="A470" s="2">
        <v>1193.8912866999999</v>
      </c>
      <c r="B470" s="1">
        <f t="shared" si="10"/>
        <v>19.898188111666666</v>
      </c>
      <c r="C470" s="3">
        <v>2642.7700398763022</v>
      </c>
      <c r="D470" s="5">
        <v>7138.2046025594072</v>
      </c>
      <c r="T470" s="2"/>
      <c r="U470" s="1"/>
      <c r="V470" s="3"/>
      <c r="W470" s="3"/>
    </row>
    <row r="471" spans="1:23">
      <c r="A471" s="4">
        <v>1196.3814290999999</v>
      </c>
      <c r="B471" s="1">
        <f t="shared" si="10"/>
        <v>19.939690484999996</v>
      </c>
      <c r="C471" s="5">
        <v>2527.5177121134197</v>
      </c>
      <c r="D471" s="3">
        <v>6794.2198581861412</v>
      </c>
      <c r="T471" s="4"/>
      <c r="U471" s="1"/>
      <c r="V471" s="5"/>
      <c r="W471" s="5"/>
    </row>
    <row r="472" spans="1:23">
      <c r="A472" s="2">
        <v>1198.9945785999998</v>
      </c>
      <c r="B472" s="1">
        <f t="shared" si="10"/>
        <v>19.983242976666663</v>
      </c>
      <c r="C472" s="3">
        <v>2384.0753573051788</v>
      </c>
      <c r="D472" s="5">
        <v>6932.3004647904081</v>
      </c>
      <c r="T472" s="2"/>
      <c r="U472" s="1"/>
      <c r="V472" s="3"/>
      <c r="W472" s="3"/>
    </row>
    <row r="473" spans="1:23">
      <c r="A473" s="4">
        <v>1201.5817265999999</v>
      </c>
      <c r="B473" s="1">
        <f t="shared" si="10"/>
        <v>20.026362109999997</v>
      </c>
      <c r="C473" s="5">
        <v>2574.2523468651475</v>
      </c>
      <c r="D473" s="3">
        <v>7185.6807040510503</v>
      </c>
      <c r="T473" s="4"/>
      <c r="U473" s="1"/>
      <c r="V473" s="5"/>
      <c r="W473" s="5"/>
    </row>
    <row r="474" spans="1:23">
      <c r="A474" s="2">
        <v>1204.1608741</v>
      </c>
      <c r="B474" s="1">
        <f t="shared" si="10"/>
        <v>20.069347901666667</v>
      </c>
      <c r="C474" s="3">
        <v>2517.1460242638223</v>
      </c>
      <c r="D474" s="5">
        <v>6840.2136053101631</v>
      </c>
      <c r="T474" s="2"/>
      <c r="U474" s="1"/>
      <c r="V474" s="3"/>
      <c r="W474" s="3"/>
    </row>
    <row r="475" spans="1:23">
      <c r="A475" s="4">
        <v>1206.6620172</v>
      </c>
      <c r="B475" s="1">
        <f t="shared" si="10"/>
        <v>20.111033620000001</v>
      </c>
      <c r="C475" s="5">
        <v>2242.4124532005508</v>
      </c>
      <c r="D475" s="3">
        <v>6760.6188049316406</v>
      </c>
      <c r="T475" s="4"/>
      <c r="U475" s="1"/>
      <c r="V475" s="5"/>
      <c r="W475" s="5"/>
    </row>
    <row r="476" spans="1:23">
      <c r="A476" s="2">
        <v>1209.1821613</v>
      </c>
      <c r="B476" s="1">
        <f t="shared" si="10"/>
        <v>20.153036021666665</v>
      </c>
      <c r="C476" s="3">
        <v>2540.4429261222717</v>
      </c>
      <c r="D476" s="5">
        <v>7060.1154477372129</v>
      </c>
      <c r="T476" s="2"/>
      <c r="U476" s="1"/>
      <c r="V476" s="3"/>
      <c r="W476" s="3"/>
    </row>
    <row r="477" spans="1:23">
      <c r="A477" s="4">
        <v>1211.7643089999999</v>
      </c>
      <c r="B477" s="1">
        <f t="shared" si="10"/>
        <v>20.196071816666667</v>
      </c>
      <c r="C477" s="5">
        <v>2498.1565024560414</v>
      </c>
      <c r="D477" s="3">
        <v>6627.0429968369745</v>
      </c>
      <c r="T477" s="4"/>
      <c r="U477" s="1"/>
      <c r="V477" s="5"/>
      <c r="W477" s="5"/>
    </row>
    <row r="478" spans="1:23">
      <c r="A478" s="2">
        <v>1214.3164549999999</v>
      </c>
      <c r="B478" s="1">
        <f t="shared" si="10"/>
        <v>20.23860758333333</v>
      </c>
      <c r="C478" s="3">
        <v>2504.3443744081437</v>
      </c>
      <c r="D478" s="5">
        <v>7372.3914089377868</v>
      </c>
      <c r="T478" s="2"/>
      <c r="U478" s="1"/>
      <c r="V478" s="3"/>
      <c r="W478" s="3"/>
    </row>
    <row r="479" spans="1:23">
      <c r="A479" s="4">
        <v>1216.7545943999999</v>
      </c>
      <c r="B479" s="1">
        <f t="shared" si="10"/>
        <v>20.279243239999996</v>
      </c>
      <c r="C479" s="5">
        <v>2642.1079673386889</v>
      </c>
      <c r="D479" s="3">
        <v>7018.7157751772584</v>
      </c>
      <c r="T479" s="4"/>
      <c r="U479" s="1"/>
      <c r="V479" s="5"/>
      <c r="W479" s="5"/>
    </row>
    <row r="480" spans="1:23">
      <c r="A480" s="2">
        <v>1219.2497370999999</v>
      </c>
      <c r="B480" s="1">
        <f t="shared" si="10"/>
        <v>20.320828951666666</v>
      </c>
      <c r="C480" s="3">
        <v>2622.0176514491141</v>
      </c>
      <c r="D480" s="5">
        <v>6886.1296731019629</v>
      </c>
      <c r="T480" s="2"/>
      <c r="U480" s="1"/>
      <c r="V480" s="3"/>
      <c r="W480" s="3"/>
    </row>
    <row r="481" spans="1:23">
      <c r="A481" s="4">
        <v>1221.8588863999998</v>
      </c>
      <c r="B481" s="1">
        <f t="shared" si="10"/>
        <v>20.36431477333333</v>
      </c>
      <c r="C481" s="5">
        <v>2474.268294040512</v>
      </c>
      <c r="D481" s="3">
        <v>6649.0363143117802</v>
      </c>
      <c r="T481" s="4"/>
      <c r="U481" s="1"/>
      <c r="V481" s="5"/>
      <c r="W481" s="5"/>
    </row>
    <row r="482" spans="1:23">
      <c r="A482" s="2">
        <v>1224.3650296999999</v>
      </c>
      <c r="B482" s="1">
        <f t="shared" si="10"/>
        <v>20.406083828333333</v>
      </c>
      <c r="C482" s="3">
        <v>2540.2793972439235</v>
      </c>
      <c r="D482" s="5">
        <v>7111.4495293753489</v>
      </c>
      <c r="T482" s="2"/>
      <c r="U482" s="1"/>
      <c r="V482" s="3"/>
      <c r="W482" s="3"/>
    </row>
    <row r="483" spans="1:23">
      <c r="A483" s="4">
        <v>1226.8981745999999</v>
      </c>
      <c r="B483" s="1">
        <f t="shared" si="10"/>
        <v>20.448302909999999</v>
      </c>
      <c r="C483" s="5">
        <v>2456.562106448393</v>
      </c>
      <c r="D483" s="3">
        <v>6754.0138637736691</v>
      </c>
      <c r="T483" s="4"/>
      <c r="U483" s="1"/>
      <c r="V483" s="5"/>
      <c r="W483" s="5"/>
    </row>
    <row r="484" spans="1:23">
      <c r="A484" s="2">
        <v>1229.4703216999999</v>
      </c>
      <c r="B484" s="1">
        <f t="shared" si="10"/>
        <v>20.491172028333331</v>
      </c>
      <c r="C484" s="3">
        <v>2823.5125915112139</v>
      </c>
      <c r="D484" s="5">
        <v>6965.7214411887799</v>
      </c>
      <c r="T484" s="2"/>
      <c r="U484" s="1"/>
      <c r="V484" s="3"/>
      <c r="W484" s="3"/>
    </row>
    <row r="485" spans="1:23">
      <c r="A485" s="4">
        <v>1232.0004664000001</v>
      </c>
      <c r="B485" s="1">
        <f t="shared" si="10"/>
        <v>20.533341106666668</v>
      </c>
      <c r="C485" s="5">
        <v>2432.0534430309735</v>
      </c>
      <c r="D485" s="3">
        <v>6422.2329534715218</v>
      </c>
      <c r="T485" s="4"/>
      <c r="U485" s="1"/>
      <c r="V485" s="5"/>
      <c r="W485" s="5"/>
    </row>
    <row r="486" spans="1:23">
      <c r="A486" s="2">
        <v>1234.5656131999999</v>
      </c>
      <c r="B486" s="1">
        <f t="shared" si="10"/>
        <v>20.576093553333333</v>
      </c>
      <c r="C486" s="3">
        <v>2539.0309106735958</v>
      </c>
      <c r="D486" s="5">
        <v>7088.0317965670747</v>
      </c>
      <c r="T486" s="2"/>
      <c r="U486" s="1"/>
      <c r="V486" s="3"/>
      <c r="W486" s="3"/>
    </row>
    <row r="487" spans="1:23">
      <c r="A487" s="4">
        <v>1237.0507553</v>
      </c>
      <c r="B487" s="1">
        <f t="shared" si="10"/>
        <v>20.617512588333334</v>
      </c>
      <c r="C487" s="5">
        <v>2489.4585146872414</v>
      </c>
      <c r="D487" s="3">
        <v>7075.7400037977432</v>
      </c>
      <c r="T487" s="4"/>
      <c r="U487" s="1"/>
      <c r="V487" s="5"/>
      <c r="W487" s="5"/>
    </row>
    <row r="488" spans="1:23">
      <c r="A488" s="2">
        <v>1239.6889062</v>
      </c>
      <c r="B488" s="1">
        <f t="shared" si="10"/>
        <v>20.661481770000002</v>
      </c>
      <c r="C488" s="3">
        <v>2834.8297727504073</v>
      </c>
      <c r="D488" s="5">
        <v>7171.1657252956084</v>
      </c>
      <c r="T488" s="2"/>
      <c r="U488" s="1"/>
      <c r="V488" s="3"/>
      <c r="W488" s="3"/>
    </row>
    <row r="489" spans="1:23">
      <c r="A489" s="4">
        <v>1242.1610475999998</v>
      </c>
      <c r="B489" s="1">
        <f t="shared" si="10"/>
        <v>20.702684126666664</v>
      </c>
      <c r="C489" s="5">
        <v>2563.6009499489724</v>
      </c>
      <c r="D489" s="3">
        <v>6956.2934647993607</v>
      </c>
      <c r="T489" s="4"/>
      <c r="U489" s="1"/>
      <c r="V489" s="5"/>
      <c r="W489" s="5"/>
    </row>
    <row r="490" spans="1:23">
      <c r="A490" s="2">
        <v>1244.7921981</v>
      </c>
      <c r="B490" s="1">
        <f t="shared" si="10"/>
        <v>20.746536634999998</v>
      </c>
      <c r="C490" s="3">
        <v>2461.3605001540409</v>
      </c>
      <c r="D490" s="5">
        <v>6758.9064824643347</v>
      </c>
      <c r="T490" s="2"/>
      <c r="U490" s="1"/>
      <c r="V490" s="3"/>
      <c r="W490" s="3"/>
    </row>
    <row r="491" spans="1:23">
      <c r="A491" s="4">
        <v>1247.3633450999998</v>
      </c>
      <c r="B491" s="1">
        <f t="shared" si="10"/>
        <v>20.789389084999996</v>
      </c>
      <c r="C491" s="5">
        <v>2633.6718359375</v>
      </c>
      <c r="D491" s="3">
        <v>6719.5086800338877</v>
      </c>
      <c r="T491" s="4"/>
      <c r="U491" s="1"/>
      <c r="V491" s="5"/>
      <c r="W491" s="5"/>
    </row>
    <row r="492" spans="1:23">
      <c r="A492" s="2">
        <v>1249.8564876999999</v>
      </c>
      <c r="B492" s="1">
        <f t="shared" si="10"/>
        <v>20.830941461666665</v>
      </c>
      <c r="C492" s="3">
        <v>2709.7293251631504</v>
      </c>
      <c r="D492" s="5">
        <v>6797.0834554036455</v>
      </c>
      <c r="T492" s="2"/>
      <c r="U492" s="1"/>
      <c r="V492" s="3"/>
      <c r="W492" s="3"/>
    </row>
    <row r="493" spans="1:23">
      <c r="A493" s="4">
        <v>1252.4776376999998</v>
      </c>
      <c r="B493" s="1">
        <f t="shared" si="10"/>
        <v>20.874627294999996</v>
      </c>
      <c r="C493" s="5">
        <v>2490.158119134931</v>
      </c>
      <c r="D493" s="3">
        <v>6805.3400047099694</v>
      </c>
      <c r="T493" s="4"/>
      <c r="U493" s="1"/>
      <c r="V493" s="5"/>
      <c r="W493" s="5"/>
    </row>
    <row r="494" spans="1:23">
      <c r="A494" s="2">
        <v>1255.0487846999999</v>
      </c>
      <c r="B494" s="1">
        <f t="shared" si="10"/>
        <v>20.917479744999998</v>
      </c>
      <c r="C494" s="3">
        <v>2708.436505463957</v>
      </c>
      <c r="D494" s="5">
        <v>6690.5399221646585</v>
      </c>
      <c r="T494" s="2"/>
      <c r="U494" s="1"/>
      <c r="V494" s="3"/>
      <c r="W494" s="3"/>
    </row>
    <row r="495" spans="1:23">
      <c r="A495" s="4">
        <v>1257.5659286999999</v>
      </c>
      <c r="B495" s="1">
        <f t="shared" si="10"/>
        <v>20.959432144999997</v>
      </c>
      <c r="C495" s="5">
        <v>2403.454197683734</v>
      </c>
      <c r="D495" s="3">
        <v>6451.6697914579991</v>
      </c>
      <c r="T495" s="4"/>
      <c r="U495" s="1"/>
      <c r="V495" s="5"/>
      <c r="W495" s="5"/>
    </row>
    <row r="496" spans="1:23">
      <c r="A496" s="2">
        <v>1260.1790782</v>
      </c>
      <c r="B496" s="1">
        <f t="shared" si="10"/>
        <v>21.002984636666667</v>
      </c>
      <c r="C496" s="3">
        <v>2341.8560863269081</v>
      </c>
      <c r="D496" s="5">
        <v>6660.5680438542768</v>
      </c>
      <c r="T496" s="2"/>
      <c r="U496" s="1"/>
      <c r="V496" s="3"/>
      <c r="W496" s="3"/>
    </row>
    <row r="497" spans="1:23">
      <c r="A497" s="4">
        <v>1262.7842272</v>
      </c>
      <c r="B497" s="1">
        <f t="shared" si="10"/>
        <v>21.046403786666666</v>
      </c>
      <c r="C497" s="5">
        <v>2774.0598216762205</v>
      </c>
      <c r="D497" s="3">
        <v>6711.3810831705732</v>
      </c>
      <c r="T497" s="4"/>
      <c r="U497" s="1"/>
      <c r="V497" s="5"/>
      <c r="W497" s="5"/>
    </row>
    <row r="498" spans="1:23">
      <c r="A498" s="2">
        <v>1265.3663749</v>
      </c>
      <c r="B498" s="1">
        <f t="shared" si="10"/>
        <v>21.089439581666667</v>
      </c>
      <c r="C498" s="3">
        <v>2397.1391309027135</v>
      </c>
      <c r="D498" s="5">
        <v>6669.1887217739168</v>
      </c>
      <c r="T498" s="2"/>
      <c r="U498" s="1"/>
      <c r="V498" s="3"/>
      <c r="W498" s="3"/>
    </row>
    <row r="499" spans="1:23">
      <c r="A499" s="4">
        <v>1267.973524</v>
      </c>
      <c r="B499" s="1">
        <f t="shared" si="10"/>
        <v>21.132892066666667</v>
      </c>
      <c r="C499" s="5">
        <v>2356.5038670131139</v>
      </c>
      <c r="D499" s="3">
        <v>6798.0617448924913</v>
      </c>
      <c r="T499" s="4"/>
      <c r="U499" s="1"/>
      <c r="V499" s="5"/>
      <c r="W499" s="5"/>
    </row>
    <row r="500" spans="1:23">
      <c r="A500" s="2">
        <v>1270.4546659</v>
      </c>
      <c r="B500" s="1">
        <f t="shared" si="10"/>
        <v>21.174244431666668</v>
      </c>
      <c r="C500" s="3">
        <v>2691.7090996413935</v>
      </c>
      <c r="D500" s="5">
        <v>6752.995464734795</v>
      </c>
      <c r="T500" s="2"/>
      <c r="U500" s="1"/>
      <c r="V500" s="3"/>
      <c r="W500" s="3"/>
    </row>
    <row r="501" spans="1:23">
      <c r="A501" s="4">
        <v>1272.9608091999999</v>
      </c>
      <c r="B501" s="1">
        <f t="shared" si="10"/>
        <v>21.216013486666665</v>
      </c>
      <c r="C501" s="5">
        <v>2573.6062837926352</v>
      </c>
      <c r="D501" s="3">
        <v>6873.6627398849623</v>
      </c>
      <c r="T501" s="4"/>
      <c r="U501" s="1"/>
      <c r="V501" s="5"/>
      <c r="W501" s="5"/>
    </row>
    <row r="502" spans="1:23">
      <c r="A502" s="2">
        <v>1275.5719586</v>
      </c>
      <c r="B502" s="1">
        <f t="shared" si="10"/>
        <v>21.259532643333333</v>
      </c>
      <c r="C502" s="3">
        <v>2306.9236849474287</v>
      </c>
      <c r="D502" s="5">
        <v>6467.8428508854713</v>
      </c>
      <c r="T502" s="2"/>
      <c r="U502" s="1"/>
      <c r="V502" s="3"/>
      <c r="W502" s="3"/>
    </row>
    <row r="503" spans="1:23">
      <c r="A503" s="4">
        <v>1278.0521004</v>
      </c>
      <c r="B503" s="1">
        <f t="shared" si="10"/>
        <v>21.300868340000001</v>
      </c>
      <c r="C503" s="5">
        <v>2288.4078364887305</v>
      </c>
      <c r="D503" s="3">
        <v>6385.0510336665784</v>
      </c>
      <c r="T503" s="4"/>
      <c r="U503" s="1"/>
      <c r="V503" s="5"/>
      <c r="W503" s="5"/>
    </row>
    <row r="504" spans="1:23">
      <c r="A504" s="2">
        <v>1280.6772506</v>
      </c>
      <c r="B504" s="1">
        <f t="shared" si="10"/>
        <v>21.344620843333335</v>
      </c>
      <c r="C504" s="3">
        <v>2756.9255029610881</v>
      </c>
      <c r="D504" s="5">
        <v>6699.3536760448351</v>
      </c>
      <c r="T504" s="2"/>
      <c r="U504" s="1"/>
      <c r="V504" s="3"/>
      <c r="W504" s="3"/>
    </row>
    <row r="505" spans="1:23">
      <c r="A505" s="4">
        <v>1283.2693988999999</v>
      </c>
      <c r="B505" s="1">
        <f t="shared" si="10"/>
        <v>21.387823314999999</v>
      </c>
      <c r="C505" s="5">
        <v>2566.0150049382992</v>
      </c>
      <c r="D505" s="3">
        <v>6780.1643031858048</v>
      </c>
      <c r="T505" s="4"/>
      <c r="U505" s="1"/>
      <c r="V505" s="5"/>
      <c r="W505" s="5"/>
    </row>
    <row r="506" spans="1:23">
      <c r="A506" s="2">
        <v>1285.8805482</v>
      </c>
      <c r="B506" s="1">
        <f t="shared" si="10"/>
        <v>21.431342470000001</v>
      </c>
      <c r="C506" s="3">
        <v>3051.3947061794197</v>
      </c>
      <c r="D506" s="5">
        <v>6883.0294697179206</v>
      </c>
      <c r="T506" s="2"/>
      <c r="U506" s="1"/>
      <c r="V506" s="3"/>
      <c r="W506" s="3"/>
    </row>
    <row r="507" spans="1:23">
      <c r="A507" s="4">
        <v>1288.3636901999998</v>
      </c>
      <c r="B507" s="1">
        <f t="shared" si="10"/>
        <v>21.472728169999996</v>
      </c>
      <c r="C507" s="5">
        <v>2575.2415748808776</v>
      </c>
      <c r="D507" s="3">
        <v>6843.338899884905</v>
      </c>
      <c r="T507" s="4"/>
      <c r="U507" s="1"/>
      <c r="V507" s="5"/>
      <c r="W507" s="5"/>
    </row>
    <row r="508" spans="1:23">
      <c r="A508" s="2">
        <v>1290.9778397999999</v>
      </c>
      <c r="B508" s="1">
        <f t="shared" si="10"/>
        <v>21.516297329999997</v>
      </c>
      <c r="C508" s="3">
        <v>2639.2285304214015</v>
      </c>
      <c r="D508" s="5">
        <v>6947.5630999973846</v>
      </c>
      <c r="T508" s="2"/>
      <c r="U508" s="1"/>
      <c r="V508" s="3"/>
      <c r="W508" s="3"/>
    </row>
    <row r="509" spans="1:23">
      <c r="A509" s="4">
        <v>1293.568988</v>
      </c>
      <c r="B509" s="1">
        <f t="shared" si="10"/>
        <v>21.559483133333334</v>
      </c>
      <c r="C509" s="5">
        <v>2555.4890370923417</v>
      </c>
      <c r="D509" s="3">
        <v>6595.9482218424482</v>
      </c>
      <c r="T509" s="4"/>
      <c r="U509" s="1"/>
      <c r="V509" s="5"/>
      <c r="W509" s="5"/>
    </row>
    <row r="510" spans="1:23">
      <c r="A510" s="2">
        <v>1296.1681366</v>
      </c>
      <c r="B510" s="1">
        <f t="shared" si="10"/>
        <v>21.602802276666669</v>
      </c>
      <c r="C510" s="3">
        <v>2545.7473040811378</v>
      </c>
      <c r="D510" s="5">
        <v>6860.5498046875</v>
      </c>
      <c r="T510" s="2"/>
      <c r="U510" s="1"/>
      <c r="V510" s="3"/>
      <c r="W510" s="3"/>
    </row>
    <row r="511" spans="1:23">
      <c r="A511" s="4">
        <v>1298.6772801</v>
      </c>
      <c r="B511" s="1">
        <f t="shared" si="10"/>
        <v>21.644621335</v>
      </c>
      <c r="C511" s="5">
        <v>2170.8003759446487</v>
      </c>
      <c r="D511" s="3">
        <v>6561.6272420967571</v>
      </c>
      <c r="T511" s="4"/>
      <c r="U511" s="1"/>
      <c r="V511" s="5"/>
      <c r="W511" s="5"/>
    </row>
    <row r="512" spans="1:23">
      <c r="A512" s="2">
        <v>1301.2824290999999</v>
      </c>
      <c r="B512" s="1">
        <f t="shared" si="10"/>
        <v>21.688040484999998</v>
      </c>
      <c r="C512" s="3">
        <v>2834.0781224568686</v>
      </c>
      <c r="D512" s="5">
        <v>6662.1307957315039</v>
      </c>
      <c r="T512" s="2"/>
      <c r="U512" s="1"/>
      <c r="V512" s="3"/>
      <c r="W512" s="3"/>
    </row>
    <row r="513" spans="1:23">
      <c r="A513" s="4">
        <v>1303.8815777999998</v>
      </c>
      <c r="B513" s="1">
        <f t="shared" si="10"/>
        <v>21.731359629999996</v>
      </c>
      <c r="C513" s="5">
        <v>2759.8115471287779</v>
      </c>
      <c r="D513" s="3">
        <v>6473.0050038739673</v>
      </c>
      <c r="T513" s="4"/>
      <c r="U513" s="1"/>
      <c r="V513" s="5"/>
      <c r="W513" s="5"/>
    </row>
    <row r="514" spans="1:23">
      <c r="A514" s="2">
        <v>1306.4537249</v>
      </c>
      <c r="B514" s="1">
        <f t="shared" si="10"/>
        <v>21.774228748333332</v>
      </c>
      <c r="C514" s="3">
        <v>2565.4297604301869</v>
      </c>
      <c r="D514" s="5">
        <v>6282.1727384973747</v>
      </c>
      <c r="T514" s="2"/>
      <c r="U514" s="1"/>
      <c r="V514" s="3"/>
      <c r="W514" s="3"/>
    </row>
    <row r="515" spans="1:23">
      <c r="A515" s="4">
        <v>1308.9678687000001</v>
      </c>
      <c r="B515" s="1">
        <f t="shared" ref="B515:B542" si="11">A515/60</f>
        <v>21.816131145</v>
      </c>
      <c r="C515" s="5">
        <v>2579.5797977514908</v>
      </c>
      <c r="D515" s="3">
        <v>6598.9698590661728</v>
      </c>
      <c r="T515" s="4"/>
      <c r="U515" s="1"/>
      <c r="V515" s="5"/>
      <c r="W515" s="5"/>
    </row>
    <row r="516" spans="1:23">
      <c r="A516" s="2">
        <v>1311.5550166999999</v>
      </c>
      <c r="B516" s="1">
        <f t="shared" si="11"/>
        <v>21.859250278333331</v>
      </c>
      <c r="C516" s="3">
        <v>2506.9875981412974</v>
      </c>
      <c r="D516" s="5">
        <v>6599.3053768382351</v>
      </c>
      <c r="T516" s="2"/>
      <c r="U516" s="1"/>
      <c r="V516" s="3"/>
      <c r="W516" s="3"/>
    </row>
    <row r="517" spans="1:23">
      <c r="A517" s="4">
        <v>1314.0581599</v>
      </c>
      <c r="B517" s="1">
        <f t="shared" si="11"/>
        <v>21.900969331666666</v>
      </c>
      <c r="C517" s="5">
        <v>2742.4477135474986</v>
      </c>
      <c r="D517" s="3">
        <v>6698.2363375959721</v>
      </c>
      <c r="T517" s="4"/>
      <c r="U517" s="1"/>
      <c r="V517" s="5"/>
      <c r="W517" s="5"/>
    </row>
    <row r="518" spans="1:23">
      <c r="A518" s="2">
        <v>1316.6723093999999</v>
      </c>
      <c r="B518" s="1">
        <f t="shared" si="11"/>
        <v>21.944538489999999</v>
      </c>
      <c r="C518" s="3">
        <v>2264.7250542201878</v>
      </c>
      <c r="D518" s="5">
        <v>6333.6331271467534</v>
      </c>
      <c r="T518" s="2"/>
      <c r="U518" s="1"/>
      <c r="V518" s="3"/>
      <c r="W518" s="3"/>
    </row>
    <row r="519" spans="1:23">
      <c r="A519" s="4">
        <v>1319.2964594999999</v>
      </c>
      <c r="B519" s="1">
        <f t="shared" si="11"/>
        <v>21.988274324999999</v>
      </c>
      <c r="C519" s="5">
        <v>2280.6025637190864</v>
      </c>
      <c r="D519" s="3">
        <v>6895.2836469133326</v>
      </c>
      <c r="T519" s="4"/>
      <c r="U519" s="1"/>
      <c r="V519" s="5"/>
      <c r="W519" s="5"/>
    </row>
    <row r="520" spans="1:23">
      <c r="A520" s="2">
        <v>1321.9196095</v>
      </c>
      <c r="B520" s="1">
        <f t="shared" si="11"/>
        <v>22.031993491666665</v>
      </c>
      <c r="C520" s="3">
        <v>2622.8936331326845</v>
      </c>
      <c r="D520" s="5">
        <v>6503.7167938484636</v>
      </c>
      <c r="T520" s="2"/>
      <c r="U520" s="1"/>
      <c r="V520" s="3"/>
      <c r="W520" s="3"/>
    </row>
    <row r="521" spans="1:23">
      <c r="A521" s="4">
        <v>1324.4647551</v>
      </c>
      <c r="B521" s="1">
        <f t="shared" si="11"/>
        <v>22.074412585000001</v>
      </c>
      <c r="C521" s="5">
        <v>2569.6429199218751</v>
      </c>
      <c r="D521" s="3">
        <v>6741.7994000665076</v>
      </c>
      <c r="T521" s="4"/>
      <c r="U521" s="1"/>
      <c r="V521" s="5"/>
      <c r="W521" s="5"/>
    </row>
    <row r="522" spans="1:23">
      <c r="A522" s="2">
        <v>1326.9818991</v>
      </c>
      <c r="B522" s="1">
        <f t="shared" si="11"/>
        <v>22.116364985000001</v>
      </c>
      <c r="C522" s="3">
        <v>2477.665890174279</v>
      </c>
      <c r="D522" s="5">
        <v>6736.5075535129854</v>
      </c>
      <c r="T522" s="2"/>
      <c r="U522" s="1"/>
      <c r="V522" s="3"/>
      <c r="W522" s="3"/>
    </row>
    <row r="523" spans="1:23">
      <c r="A523" s="4">
        <v>1329.4560406000001</v>
      </c>
      <c r="B523" s="1">
        <f t="shared" si="11"/>
        <v>22.157600676666668</v>
      </c>
      <c r="C523" s="5">
        <v>2618.0509625661643</v>
      </c>
      <c r="D523" s="3">
        <v>6743.7359921708066</v>
      </c>
      <c r="T523" s="4"/>
      <c r="U523" s="1"/>
      <c r="V523" s="5"/>
      <c r="W523" s="5"/>
    </row>
    <row r="524" spans="1:23">
      <c r="A524" s="2">
        <v>1332.0631896999998</v>
      </c>
      <c r="B524" s="1">
        <f t="shared" si="11"/>
        <v>22.201053161666664</v>
      </c>
      <c r="C524" s="3">
        <v>2569.9504649864571</v>
      </c>
      <c r="D524" s="5">
        <v>6255.1461619059246</v>
      </c>
      <c r="T524" s="2"/>
      <c r="U524" s="1"/>
      <c r="V524" s="3"/>
      <c r="W524" s="3"/>
    </row>
    <row r="525" spans="1:23">
      <c r="A525" s="4">
        <v>1334.6093352999999</v>
      </c>
      <c r="B525" s="1">
        <f t="shared" si="11"/>
        <v>22.243488921666664</v>
      </c>
      <c r="C525" s="5">
        <v>2570.7686676594039</v>
      </c>
      <c r="D525" s="3">
        <v>6586.2507093413533</v>
      </c>
      <c r="T525" s="4"/>
      <c r="U525" s="1"/>
      <c r="V525" s="5"/>
      <c r="W525" s="5"/>
    </row>
    <row r="526" spans="1:23">
      <c r="A526" s="2">
        <v>1337.1654814999999</v>
      </c>
      <c r="B526" s="1">
        <f t="shared" si="11"/>
        <v>22.286091358333334</v>
      </c>
      <c r="C526" s="3">
        <v>2522.7082778874769</v>
      </c>
      <c r="D526" s="5">
        <v>6507.3048043978415</v>
      </c>
      <c r="T526" s="2"/>
      <c r="U526" s="1"/>
      <c r="V526" s="3"/>
      <c r="W526" s="3"/>
    </row>
    <row r="527" spans="1:23">
      <c r="A527" s="4">
        <v>1339.7776308999998</v>
      </c>
      <c r="B527" s="1">
        <f t="shared" si="11"/>
        <v>22.329627181666662</v>
      </c>
      <c r="C527" s="5">
        <v>2825.2798635748368</v>
      </c>
      <c r="D527" s="3">
        <v>7014.7985478153932</v>
      </c>
      <c r="T527" s="4"/>
      <c r="U527" s="1"/>
      <c r="V527" s="5"/>
      <c r="W527" s="5"/>
    </row>
    <row r="528" spans="1:23">
      <c r="A528" s="2">
        <v>1342.3707792999999</v>
      </c>
      <c r="B528" s="1">
        <f t="shared" si="11"/>
        <v>22.372846321666664</v>
      </c>
      <c r="C528" s="3">
        <v>2647.7415152828708</v>
      </c>
      <c r="D528" s="5">
        <v>6705.6087917751738</v>
      </c>
      <c r="T528" s="2"/>
      <c r="U528" s="1"/>
      <c r="V528" s="3"/>
      <c r="W528" s="3"/>
    </row>
    <row r="529" spans="1:23">
      <c r="A529" s="4">
        <v>1344.9839287</v>
      </c>
      <c r="B529" s="1">
        <f t="shared" si="11"/>
        <v>22.416398811666667</v>
      </c>
      <c r="C529" s="5">
        <v>2589.0002404858251</v>
      </c>
      <c r="D529" s="3">
        <v>6601.1362059503535</v>
      </c>
      <c r="T529" s="4"/>
      <c r="U529" s="1"/>
      <c r="V529" s="5"/>
      <c r="W529" s="5"/>
    </row>
    <row r="530" spans="1:23">
      <c r="A530" s="2">
        <v>1347.5980781999999</v>
      </c>
      <c r="B530" s="1">
        <f t="shared" si="11"/>
        <v>22.459967969999997</v>
      </c>
      <c r="C530" s="3">
        <v>2636.888248122501</v>
      </c>
      <c r="D530" s="5">
        <v>6669.7181137219995</v>
      </c>
      <c r="T530" s="2"/>
      <c r="U530" s="1"/>
      <c r="V530" s="3"/>
      <c r="W530" s="3"/>
    </row>
    <row r="531" spans="1:23">
      <c r="A531" s="4">
        <v>1350.1782257999998</v>
      </c>
      <c r="B531" s="1">
        <f t="shared" si="11"/>
        <v>22.502970429999998</v>
      </c>
      <c r="C531" s="5">
        <v>2952.2585705971806</v>
      </c>
      <c r="D531" s="3">
        <v>6409.6924021887398</v>
      </c>
      <c r="T531" s="4"/>
      <c r="U531" s="1"/>
      <c r="V531" s="5"/>
      <c r="W531" s="5"/>
    </row>
    <row r="532" spans="1:23">
      <c r="A532" s="2">
        <v>1352.7813747</v>
      </c>
      <c r="B532" s="1">
        <f t="shared" si="11"/>
        <v>22.546356245000002</v>
      </c>
      <c r="C532" s="3">
        <v>2557.177930487961</v>
      </c>
      <c r="D532" s="5">
        <v>5887.7064447576349</v>
      </c>
      <c r="T532" s="2"/>
      <c r="U532" s="1"/>
      <c r="V532" s="3"/>
      <c r="W532" s="3"/>
    </row>
    <row r="533" spans="1:23">
      <c r="A533" s="4">
        <v>1355.269517</v>
      </c>
      <c r="B533" s="1">
        <f t="shared" si="11"/>
        <v>22.587825283333334</v>
      </c>
      <c r="C533" s="5">
        <v>2763.1989581459447</v>
      </c>
      <c r="D533" s="3">
        <v>6778.4986279700415</v>
      </c>
      <c r="T533" s="4"/>
      <c r="U533" s="1"/>
      <c r="V533" s="5"/>
      <c r="W533" s="5"/>
    </row>
    <row r="534" spans="1:23">
      <c r="A534" s="2">
        <v>1357.7746603000001</v>
      </c>
      <c r="B534" s="1">
        <f t="shared" si="11"/>
        <v>22.629577671666667</v>
      </c>
      <c r="C534" s="3">
        <v>2317.7602514401829</v>
      </c>
      <c r="D534" s="5">
        <v>7004.6216057671445</v>
      </c>
      <c r="T534" s="2"/>
      <c r="U534" s="1"/>
      <c r="V534" s="3"/>
      <c r="W534" s="3"/>
    </row>
    <row r="535" spans="1:23">
      <c r="A535" s="4">
        <v>1360.3578080999998</v>
      </c>
      <c r="B535" s="1">
        <f t="shared" si="11"/>
        <v>22.672630134999999</v>
      </c>
      <c r="C535" s="5">
        <v>2545.1089922306292</v>
      </c>
      <c r="D535" s="3">
        <v>6281.9282978152442</v>
      </c>
      <c r="T535" s="4"/>
      <c r="U535" s="1"/>
      <c r="V535" s="5"/>
      <c r="W535" s="5"/>
    </row>
    <row r="536" spans="1:23">
      <c r="A536" s="2">
        <v>1362.8679516</v>
      </c>
      <c r="B536" s="1">
        <f t="shared" si="11"/>
        <v>22.714465860000001</v>
      </c>
      <c r="C536" s="3">
        <v>2535.4498922546582</v>
      </c>
      <c r="D536" s="5">
        <v>6618.6417000393903</v>
      </c>
      <c r="T536" s="2"/>
      <c r="U536" s="1"/>
      <c r="V536" s="3"/>
      <c r="W536" s="3"/>
    </row>
    <row r="537" spans="1:23">
      <c r="A537" s="4">
        <v>1365.4731006</v>
      </c>
      <c r="B537" s="1">
        <f t="shared" si="11"/>
        <v>22.757885009999999</v>
      </c>
      <c r="C537" s="5">
        <v>2424.6111624581472</v>
      </c>
      <c r="D537" s="3">
        <v>6185.5282420496787</v>
      </c>
      <c r="T537" s="4"/>
      <c r="U537" s="1"/>
      <c r="V537" s="5"/>
      <c r="W537" s="5"/>
    </row>
    <row r="538" spans="1:23">
      <c r="A538" s="2">
        <v>1368.0552482999999</v>
      </c>
      <c r="B538" s="1">
        <f t="shared" si="11"/>
        <v>22.800920804999997</v>
      </c>
      <c r="C538" s="3">
        <v>2089.9083841389215</v>
      </c>
      <c r="D538" s="5">
        <v>6477.4190948206351</v>
      </c>
      <c r="T538" s="2"/>
      <c r="U538" s="1"/>
      <c r="V538" s="3"/>
      <c r="W538" s="3"/>
    </row>
    <row r="539" spans="1:23">
      <c r="A539" s="4">
        <v>1370.6763982</v>
      </c>
      <c r="B539" s="1">
        <f t="shared" si="11"/>
        <v>22.844606636666665</v>
      </c>
      <c r="C539" s="5">
        <v>2468.2696251502402</v>
      </c>
      <c r="D539" s="3">
        <v>6400.0469541807433</v>
      </c>
      <c r="T539" s="4"/>
      <c r="U539" s="1"/>
      <c r="V539" s="5"/>
      <c r="W539" s="5"/>
    </row>
    <row r="540" spans="1:23">
      <c r="A540" s="2">
        <v>1373.2795470999999</v>
      </c>
      <c r="B540" s="1">
        <f t="shared" si="11"/>
        <v>22.887992451666666</v>
      </c>
      <c r="C540" s="3">
        <v>3027.5999647537597</v>
      </c>
      <c r="D540" s="5">
        <v>6533.567000850554</v>
      </c>
      <c r="T540" s="2"/>
      <c r="U540" s="1"/>
      <c r="V540" s="3"/>
      <c r="W540" s="3"/>
    </row>
    <row r="541" spans="1:23">
      <c r="A541" s="4">
        <v>1375.7656892999998</v>
      </c>
      <c r="B541" s="1">
        <f t="shared" si="11"/>
        <v>22.929428154999997</v>
      </c>
      <c r="C541" s="5">
        <v>2410.5411442416698</v>
      </c>
      <c r="D541" s="3">
        <v>6453.8207572605297</v>
      </c>
      <c r="T541" s="4"/>
      <c r="U541" s="1"/>
      <c r="V541" s="5"/>
      <c r="W541" s="5"/>
    </row>
    <row r="542" spans="1:23">
      <c r="A542" s="2">
        <v>1378.4048402999999</v>
      </c>
      <c r="B542" s="1">
        <f t="shared" si="11"/>
        <v>22.973414004999999</v>
      </c>
      <c r="C542" s="3">
        <v>2466.4161319986979</v>
      </c>
      <c r="D542" s="5">
        <v>6276.8231686323115</v>
      </c>
      <c r="T542" s="2"/>
      <c r="U542" s="1"/>
      <c r="V542" s="3"/>
      <c r="W542" s="3"/>
    </row>
    <row r="543" spans="1:23">
      <c r="A543" s="4"/>
      <c r="B543" s="1"/>
      <c r="C543" s="5"/>
      <c r="D543" s="3"/>
      <c r="T543" s="4"/>
      <c r="U543" s="1"/>
      <c r="V543" s="5"/>
      <c r="W543" s="5"/>
    </row>
    <row r="544" spans="1:23">
      <c r="A544" s="2"/>
      <c r="B544" s="1"/>
      <c r="C544" s="3"/>
      <c r="D544" s="5"/>
      <c r="T544" s="2"/>
      <c r="U544" s="1"/>
      <c r="V544" s="3"/>
      <c r="W544" s="3"/>
    </row>
    <row r="545" spans="1:23">
      <c r="A545" s="4"/>
      <c r="B545" s="1"/>
      <c r="C545" s="3"/>
      <c r="D545" s="5"/>
      <c r="T545" s="4"/>
      <c r="U545" s="1"/>
      <c r="V545" s="5"/>
      <c r="W545" s="5"/>
    </row>
    <row r="546" spans="1:23">
      <c r="A546" s="2"/>
      <c r="B546" s="1"/>
      <c r="C546" s="5"/>
      <c r="D546" s="3"/>
      <c r="T546" s="2"/>
      <c r="U546" s="1"/>
      <c r="V546" s="3"/>
      <c r="W546" s="3"/>
    </row>
    <row r="547" spans="1:23">
      <c r="A547" s="4"/>
      <c r="B547" s="1"/>
      <c r="C547" s="3"/>
      <c r="D547" s="5"/>
      <c r="T547" s="4"/>
      <c r="U547" s="1"/>
      <c r="V547" s="5"/>
      <c r="W547" s="5"/>
    </row>
    <row r="548" spans="1:23">
      <c r="A548" s="2"/>
      <c r="B548" s="1"/>
      <c r="C548" s="5"/>
      <c r="D548" s="3"/>
    </row>
    <row r="549" spans="1:23">
      <c r="A549" s="4"/>
      <c r="B549" s="1"/>
      <c r="C549" s="3"/>
      <c r="D549" s="5"/>
    </row>
    <row r="550" spans="1:23">
      <c r="A550" s="2"/>
      <c r="B550" s="1"/>
      <c r="C550" s="5"/>
      <c r="D550" s="3"/>
    </row>
    <row r="551" spans="1:23">
      <c r="A551" s="4"/>
      <c r="B551" s="1"/>
      <c r="C551" s="3"/>
      <c r="D551" s="5"/>
    </row>
    <row r="552" spans="1:23">
      <c r="A552" s="2"/>
      <c r="B552" s="1"/>
      <c r="C552" s="5"/>
      <c r="D552" s="3"/>
    </row>
    <row r="553" spans="1:23">
      <c r="A553" s="4"/>
      <c r="B553" s="1"/>
      <c r="C553" s="3"/>
      <c r="D553" s="5"/>
    </row>
    <row r="554" spans="1:23">
      <c r="A554" s="2"/>
      <c r="B554" s="1"/>
      <c r="C554" s="5"/>
      <c r="D554" s="3"/>
    </row>
    <row r="555" spans="1:23">
      <c r="A555" s="4"/>
      <c r="B555" s="1"/>
      <c r="C555" s="3"/>
      <c r="D555" s="5"/>
    </row>
    <row r="556" spans="1:23">
      <c r="A556" s="2"/>
      <c r="B556" s="1"/>
      <c r="C556" s="5"/>
      <c r="D556" s="3"/>
    </row>
    <row r="557" spans="1:23">
      <c r="A557" s="4"/>
      <c r="B557" s="1"/>
      <c r="C557" s="3"/>
      <c r="D557" s="5"/>
    </row>
    <row r="558" spans="1:23">
      <c r="A558" s="2"/>
      <c r="B558" s="1"/>
      <c r="C558" s="5"/>
      <c r="D558" s="3"/>
    </row>
    <row r="559" spans="1:23">
      <c r="A559" s="4"/>
      <c r="B559" s="1"/>
      <c r="C559" s="5"/>
      <c r="D559" s="5"/>
    </row>
    <row r="560" spans="1:23">
      <c r="A560" s="2"/>
      <c r="B560" s="1"/>
      <c r="C560" s="3"/>
      <c r="D560" s="3"/>
    </row>
    <row r="561" spans="1:4">
      <c r="A561" s="4"/>
      <c r="B561" s="1"/>
      <c r="C561" s="5"/>
      <c r="D561" s="5"/>
    </row>
    <row r="562" spans="1:4">
      <c r="A562" s="2"/>
      <c r="B562" s="1"/>
      <c r="C562" s="3"/>
      <c r="D562" s="3"/>
    </row>
    <row r="563" spans="1:4">
      <c r="A563" s="4"/>
      <c r="B563" s="1"/>
      <c r="C563" s="5"/>
      <c r="D563" s="5"/>
    </row>
    <row r="564" spans="1:4">
      <c r="A564" s="2"/>
      <c r="B564" s="1"/>
      <c r="C564" s="3"/>
      <c r="D564" s="3"/>
    </row>
    <row r="565" spans="1:4">
      <c r="A565" s="4"/>
      <c r="B565" s="1"/>
      <c r="C565" s="5"/>
      <c r="D565" s="5"/>
    </row>
    <row r="566" spans="1:4">
      <c r="A566" s="2"/>
      <c r="B566" s="1"/>
      <c r="C566" s="3"/>
      <c r="D566" s="3"/>
    </row>
    <row r="567" spans="1:4">
      <c r="A567" s="4"/>
      <c r="B567" s="1"/>
      <c r="C567" s="5"/>
      <c r="D567" s="5"/>
    </row>
    <row r="568" spans="1:4">
      <c r="A568" s="2"/>
      <c r="B568" s="1"/>
      <c r="C568" s="3"/>
      <c r="D568" s="3"/>
    </row>
    <row r="569" spans="1:4">
      <c r="A569" s="4"/>
      <c r="B569" s="1"/>
      <c r="C569" s="5"/>
      <c r="D569" s="5"/>
    </row>
    <row r="570" spans="1:4">
      <c r="A570" s="2"/>
      <c r="B570" s="1"/>
      <c r="C570" s="3"/>
      <c r="D570" s="3"/>
    </row>
    <row r="571" spans="1:4">
      <c r="A571" s="4"/>
      <c r="B571" s="1"/>
      <c r="C571" s="5"/>
      <c r="D571" s="5"/>
    </row>
    <row r="572" spans="1:4">
      <c r="A572" s="2"/>
      <c r="B572" s="1"/>
      <c r="C572" s="3"/>
      <c r="D572" s="3"/>
    </row>
    <row r="573" spans="1:4">
      <c r="A573" s="4"/>
      <c r="B573" s="1"/>
      <c r="C573" s="5"/>
      <c r="D573" s="5"/>
    </row>
    <row r="574" spans="1:4">
      <c r="A574" s="2"/>
      <c r="B574" s="1"/>
      <c r="C574" s="3"/>
      <c r="D574" s="3"/>
    </row>
    <row r="575" spans="1:4">
      <c r="A575" s="4"/>
      <c r="B575" s="1"/>
      <c r="C575" s="5"/>
      <c r="D575" s="5"/>
    </row>
    <row r="576" spans="1:4">
      <c r="A576" s="2"/>
      <c r="B576" s="1"/>
      <c r="C576" s="3"/>
      <c r="D576" s="3"/>
    </row>
    <row r="577" spans="1:4">
      <c r="A577" s="4"/>
      <c r="B577" s="1"/>
      <c r="C577" s="5"/>
      <c r="D577" s="5"/>
    </row>
    <row r="578" spans="1:4">
      <c r="A578" s="2"/>
      <c r="B578" s="1"/>
      <c r="C578" s="3"/>
      <c r="D578" s="3"/>
    </row>
    <row r="579" spans="1:4">
      <c r="A579" s="4"/>
      <c r="B579" s="1"/>
      <c r="C579" s="5"/>
      <c r="D579" s="5"/>
    </row>
    <row r="580" spans="1:4">
      <c r="A580" s="2"/>
      <c r="B580" s="1"/>
      <c r="C580" s="3"/>
      <c r="D580" s="3"/>
    </row>
    <row r="581" spans="1:4">
      <c r="A581" s="4"/>
      <c r="B581" s="1"/>
      <c r="C581" s="5"/>
      <c r="D581" s="5"/>
    </row>
    <row r="582" spans="1:4">
      <c r="A582" s="2"/>
      <c r="B582" s="1"/>
      <c r="C582" s="3"/>
      <c r="D582" s="3"/>
    </row>
    <row r="583" spans="1:4">
      <c r="A583" s="4"/>
      <c r="B583" s="1"/>
      <c r="C583" s="5"/>
      <c r="D583" s="5"/>
    </row>
    <row r="584" spans="1:4">
      <c r="A584" s="2"/>
      <c r="B584" s="1"/>
      <c r="C584" s="3"/>
      <c r="D584" s="3"/>
    </row>
    <row r="585" spans="1:4">
      <c r="A585" s="4"/>
      <c r="B585" s="1"/>
      <c r="C585" s="5"/>
      <c r="D585" s="5"/>
    </row>
    <row r="586" spans="1:4">
      <c r="A586" s="2"/>
      <c r="B586" s="1"/>
      <c r="C586" s="3"/>
      <c r="D586" s="3"/>
    </row>
    <row r="587" spans="1:4">
      <c r="A587" s="4"/>
      <c r="B587" s="1"/>
      <c r="C587" s="5"/>
      <c r="D587" s="5"/>
    </row>
    <row r="588" spans="1:4">
      <c r="A588" s="2"/>
      <c r="B588" s="1"/>
      <c r="C588" s="3"/>
      <c r="D588" s="3"/>
    </row>
    <row r="589" spans="1:4">
      <c r="A589" s="4"/>
      <c r="B589" s="1"/>
      <c r="C589" s="5"/>
      <c r="D589" s="5"/>
    </row>
    <row r="590" spans="1:4">
      <c r="A590" s="2"/>
      <c r="B590" s="1"/>
      <c r="C590" s="3"/>
      <c r="D590" s="3"/>
    </row>
    <row r="591" spans="1:4">
      <c r="A591" s="4"/>
      <c r="B591" s="1"/>
      <c r="C591" s="5"/>
      <c r="D591" s="5"/>
    </row>
    <row r="592" spans="1:4">
      <c r="A592" s="2"/>
      <c r="B592" s="1"/>
      <c r="C592" s="3"/>
      <c r="D592" s="3"/>
    </row>
    <row r="593" spans="1:4">
      <c r="A593" s="4"/>
      <c r="B593" s="1"/>
      <c r="C593" s="5"/>
      <c r="D593" s="5"/>
    </row>
    <row r="594" spans="1:4">
      <c r="A594" s="2"/>
      <c r="B594" s="1"/>
      <c r="C594" s="3"/>
      <c r="D594" s="3"/>
    </row>
    <row r="595" spans="1:4">
      <c r="A595" s="4"/>
      <c r="B595" s="1"/>
      <c r="C595" s="5"/>
      <c r="D595" s="5"/>
    </row>
    <row r="596" spans="1:4">
      <c r="A596" s="2"/>
      <c r="B596" s="1"/>
      <c r="C596" s="3"/>
      <c r="D596" s="3"/>
    </row>
    <row r="597" spans="1:4">
      <c r="A597" s="4"/>
      <c r="B597" s="1"/>
      <c r="C597" s="5"/>
      <c r="D597" s="5"/>
    </row>
    <row r="598" spans="1:4">
      <c r="A598" s="2"/>
      <c r="B598" s="1"/>
      <c r="C598" s="3"/>
      <c r="D598" s="3"/>
    </row>
    <row r="599" spans="1:4">
      <c r="A599" s="4"/>
      <c r="B599" s="1"/>
      <c r="C599" s="5"/>
      <c r="D599" s="5"/>
    </row>
    <row r="600" spans="1:4">
      <c r="A600" s="2"/>
      <c r="B600" s="1"/>
      <c r="C600" s="3"/>
      <c r="D600" s="3"/>
    </row>
    <row r="601" spans="1:4">
      <c r="A601" s="4"/>
      <c r="B601" s="1"/>
      <c r="C601" s="5"/>
      <c r="D601" s="5"/>
    </row>
    <row r="602" spans="1:4">
      <c r="A602" s="2"/>
      <c r="B602" s="1"/>
      <c r="C602" s="3"/>
      <c r="D602" s="3"/>
    </row>
    <row r="603" spans="1:4">
      <c r="A603" s="4"/>
      <c r="B603" s="1"/>
      <c r="C603" s="5"/>
      <c r="D603" s="5"/>
    </row>
    <row r="604" spans="1:4">
      <c r="A604" s="2"/>
      <c r="B604" s="1"/>
      <c r="C604" s="3"/>
      <c r="D604" s="3"/>
    </row>
    <row r="605" spans="1:4">
      <c r="A605" s="4"/>
      <c r="B605" s="1"/>
      <c r="C605" s="5"/>
      <c r="D605" s="5"/>
    </row>
    <row r="606" spans="1:4">
      <c r="A606" s="2"/>
      <c r="B606" s="1"/>
      <c r="C606" s="3"/>
      <c r="D606" s="3"/>
    </row>
    <row r="607" spans="1:4">
      <c r="A607" s="4"/>
      <c r="B607" s="1"/>
      <c r="C607" s="5"/>
      <c r="D607" s="5"/>
    </row>
    <row r="608" spans="1:4">
      <c r="A608" s="2"/>
      <c r="B608" s="1"/>
      <c r="C608" s="3"/>
      <c r="D608" s="3"/>
    </row>
    <row r="609" spans="1:4">
      <c r="A609" s="4"/>
      <c r="B609" s="1"/>
      <c r="C609" s="5"/>
      <c r="D609" s="5"/>
    </row>
    <row r="610" spans="1:4">
      <c r="A610" s="2"/>
      <c r="B610" s="1"/>
      <c r="C610" s="3"/>
      <c r="D610" s="3"/>
    </row>
    <row r="611" spans="1:4">
      <c r="A611" s="4"/>
      <c r="B611" s="1"/>
      <c r="C611" s="5"/>
      <c r="D611" s="5"/>
    </row>
    <row r="612" spans="1:4">
      <c r="A612" s="2"/>
      <c r="B612" s="1"/>
      <c r="C612" s="3"/>
      <c r="D612" s="3"/>
    </row>
    <row r="613" spans="1:4">
      <c r="A613" s="4"/>
      <c r="B613" s="1"/>
      <c r="C613" s="5"/>
      <c r="D613" s="5"/>
    </row>
    <row r="614" spans="1:4">
      <c r="A614" s="2"/>
      <c r="B614" s="1"/>
      <c r="C614" s="3"/>
      <c r="D614" s="3"/>
    </row>
    <row r="615" spans="1:4">
      <c r="A615" s="4"/>
      <c r="B615" s="1"/>
      <c r="C615" s="5"/>
      <c r="D615" s="5"/>
    </row>
    <row r="616" spans="1:4">
      <c r="A616" s="2"/>
      <c r="B616" s="1"/>
      <c r="C616" s="3"/>
      <c r="D616" s="3"/>
    </row>
    <row r="617" spans="1:4">
      <c r="A617" s="4"/>
      <c r="B617" s="1"/>
      <c r="C617" s="5"/>
      <c r="D617" s="5"/>
    </row>
    <row r="618" spans="1:4">
      <c r="A618" s="2"/>
      <c r="B618" s="1"/>
      <c r="C618" s="3"/>
      <c r="D618" s="3"/>
    </row>
    <row r="619" spans="1:4">
      <c r="A619" s="4"/>
      <c r="B619" s="1"/>
      <c r="C619" s="5"/>
      <c r="D619" s="5"/>
    </row>
    <row r="620" spans="1:4">
      <c r="A620" s="2"/>
      <c r="B620" s="1"/>
      <c r="C620" s="3"/>
      <c r="D620" s="3"/>
    </row>
    <row r="621" spans="1:4">
      <c r="A621" s="4"/>
      <c r="B621" s="1"/>
      <c r="C621" s="5"/>
      <c r="D621" s="5"/>
    </row>
    <row r="622" spans="1:4">
      <c r="A622" s="2"/>
      <c r="B622" s="1"/>
      <c r="C622" s="3"/>
      <c r="D622" s="3"/>
    </row>
    <row r="623" spans="1:4">
      <c r="A623" s="4"/>
      <c r="B623" s="1"/>
      <c r="C623" s="5"/>
      <c r="D623" s="5"/>
    </row>
    <row r="624" spans="1:4">
      <c r="A624" s="2"/>
      <c r="B624" s="1"/>
      <c r="C624" s="3"/>
      <c r="D624" s="3"/>
    </row>
    <row r="625" spans="1:4">
      <c r="A625" s="4"/>
      <c r="B625" s="1"/>
      <c r="C625" s="5"/>
      <c r="D625" s="5"/>
    </row>
    <row r="626" spans="1:4">
      <c r="A626" s="2"/>
      <c r="B626" s="1"/>
      <c r="C626" s="3"/>
      <c r="D626" s="3"/>
    </row>
    <row r="627" spans="1:4">
      <c r="A627" s="4"/>
      <c r="B627" s="1"/>
      <c r="C627" s="5"/>
      <c r="D627" s="5"/>
    </row>
    <row r="628" spans="1:4">
      <c r="A628" s="2"/>
      <c r="B628" s="1"/>
      <c r="C628" s="3"/>
      <c r="D628" s="3"/>
    </row>
    <row r="629" spans="1:4">
      <c r="A629" s="4"/>
      <c r="B629" s="1"/>
      <c r="C629" s="5"/>
      <c r="D629" s="5"/>
    </row>
    <row r="630" spans="1:4">
      <c r="A630" s="2"/>
      <c r="B630" s="1"/>
      <c r="C630" s="3"/>
      <c r="D630" s="3"/>
    </row>
    <row r="631" spans="1:4">
      <c r="A631" s="4"/>
      <c r="B631" s="1"/>
      <c r="C631" s="5"/>
      <c r="D631" s="5"/>
    </row>
    <row r="632" spans="1:4">
      <c r="A632" s="2"/>
      <c r="B632" s="1"/>
      <c r="C632" s="3"/>
      <c r="D632" s="3"/>
    </row>
    <row r="633" spans="1:4">
      <c r="A633" s="4"/>
      <c r="B633" s="1"/>
      <c r="C633" s="5"/>
      <c r="D633" s="5"/>
    </row>
    <row r="634" spans="1:4">
      <c r="A634" s="2"/>
      <c r="B634" s="1"/>
      <c r="C634" s="3"/>
      <c r="D634" s="3"/>
    </row>
    <row r="635" spans="1:4">
      <c r="A635" s="4"/>
      <c r="B635" s="1"/>
      <c r="C635" s="5"/>
      <c r="D635" s="5"/>
    </row>
    <row r="636" spans="1:4">
      <c r="A636" s="2"/>
      <c r="B636" s="1"/>
      <c r="C636" s="3"/>
      <c r="D636" s="3"/>
    </row>
    <row r="637" spans="1:4">
      <c r="A637" s="4"/>
      <c r="B637" s="1"/>
      <c r="C637" s="5"/>
      <c r="D637" s="5"/>
    </row>
    <row r="638" spans="1:4">
      <c r="A638" s="2"/>
      <c r="B638" s="1"/>
      <c r="C638" s="3"/>
      <c r="D638" s="3"/>
    </row>
    <row r="639" spans="1:4">
      <c r="A639" s="4"/>
      <c r="B639" s="1"/>
      <c r="C639" s="5"/>
      <c r="D639" s="5"/>
    </row>
    <row r="640" spans="1:4">
      <c r="A640" s="2"/>
      <c r="B640" s="1"/>
      <c r="C640" s="3"/>
      <c r="D640" s="3"/>
    </row>
    <row r="641" spans="1:4">
      <c r="A641" s="4"/>
      <c r="B641" s="1"/>
      <c r="C641" s="5"/>
      <c r="D641" s="5"/>
    </row>
    <row r="642" spans="1:4">
      <c r="A642" s="2"/>
      <c r="B642" s="1"/>
      <c r="C642" s="3"/>
      <c r="D642" s="3"/>
    </row>
    <row r="643" spans="1:4">
      <c r="A643" s="4"/>
      <c r="B643" s="1"/>
      <c r="C643" s="5"/>
      <c r="D643" s="5"/>
    </row>
    <row r="644" spans="1:4">
      <c r="A644" s="2"/>
      <c r="B644" s="1"/>
      <c r="C644" s="3"/>
      <c r="D644" s="3"/>
    </row>
    <row r="645" spans="1:4">
      <c r="A645" s="4"/>
      <c r="B645" s="1"/>
      <c r="C645" s="5"/>
      <c r="D645" s="5"/>
    </row>
    <row r="646" spans="1:4">
      <c r="A646" s="2"/>
      <c r="B646" s="1"/>
      <c r="C646" s="3"/>
      <c r="D646" s="3"/>
    </row>
    <row r="647" spans="1:4">
      <c r="A647" s="4"/>
      <c r="B647" s="1"/>
      <c r="C647" s="5"/>
      <c r="D647" s="5"/>
    </row>
    <row r="648" spans="1:4">
      <c r="A648" s="2"/>
      <c r="B648" s="1"/>
      <c r="C648" s="3"/>
      <c r="D648" s="3"/>
    </row>
    <row r="649" spans="1:4">
      <c r="A649" s="4"/>
      <c r="B649" s="1"/>
      <c r="C649" s="5"/>
      <c r="D649" s="5"/>
    </row>
    <row r="650" spans="1:4">
      <c r="A650" s="2"/>
      <c r="B650" s="1"/>
      <c r="C650" s="3"/>
      <c r="D650" s="3"/>
    </row>
    <row r="651" spans="1:4">
      <c r="A651" s="4"/>
      <c r="B651" s="1"/>
      <c r="C651" s="5"/>
      <c r="D651" s="5"/>
    </row>
    <row r="652" spans="1:4">
      <c r="A652" s="2"/>
      <c r="B652" s="1"/>
      <c r="C652" s="3"/>
      <c r="D652" s="3"/>
    </row>
    <row r="653" spans="1:4">
      <c r="A653" s="4"/>
      <c r="B653" s="1"/>
      <c r="C653" s="5"/>
      <c r="D653" s="5"/>
    </row>
    <row r="654" spans="1:4">
      <c r="A654" s="2"/>
      <c r="B654" s="1"/>
      <c r="C654" s="3"/>
      <c r="D654" s="3"/>
    </row>
    <row r="655" spans="1:4">
      <c r="A655" s="4"/>
      <c r="B655" s="1"/>
      <c r="C655" s="5"/>
      <c r="D655" s="5"/>
    </row>
    <row r="656" spans="1:4">
      <c r="A656" s="2"/>
      <c r="B656" s="1"/>
      <c r="C656" s="3"/>
      <c r="D656" s="3"/>
    </row>
    <row r="657" spans="1:4">
      <c r="A657" s="4"/>
      <c r="B657" s="1"/>
      <c r="C657" s="5"/>
      <c r="D657" s="5"/>
    </row>
    <row r="658" spans="1:4">
      <c r="A658" s="2"/>
      <c r="B658" s="1"/>
      <c r="C658" s="3"/>
      <c r="D658" s="3"/>
    </row>
    <row r="659" spans="1:4">
      <c r="A659" s="4"/>
      <c r="B659" s="1"/>
      <c r="C659" s="5"/>
      <c r="D659" s="5"/>
    </row>
    <row r="660" spans="1:4">
      <c r="A660" s="2"/>
      <c r="B660" s="1"/>
      <c r="C660" s="3"/>
      <c r="D660" s="3"/>
    </row>
    <row r="661" spans="1:4">
      <c r="A661" s="4"/>
      <c r="B661" s="1"/>
      <c r="C661" s="5"/>
      <c r="D661" s="5"/>
    </row>
    <row r="662" spans="1:4">
      <c r="A662" s="2"/>
      <c r="B662" s="1"/>
      <c r="C662" s="3"/>
      <c r="D662" s="3"/>
    </row>
    <row r="663" spans="1:4">
      <c r="A663" s="4"/>
      <c r="B663" s="1"/>
      <c r="C663" s="5"/>
      <c r="D663" s="5"/>
    </row>
    <row r="664" spans="1:4">
      <c r="A664" s="2"/>
      <c r="B664" s="1"/>
      <c r="C664" s="3"/>
      <c r="D664" s="3"/>
    </row>
    <row r="665" spans="1:4">
      <c r="A665" s="4"/>
      <c r="B665" s="1"/>
      <c r="C665" s="5"/>
      <c r="D665" s="5"/>
    </row>
    <row r="666" spans="1:4">
      <c r="A666" s="2"/>
      <c r="B666" s="1"/>
      <c r="C666" s="3"/>
      <c r="D666" s="3"/>
    </row>
    <row r="667" spans="1:4">
      <c r="A667" s="4"/>
      <c r="B667" s="1"/>
      <c r="C667" s="5"/>
      <c r="D667" s="5"/>
    </row>
    <row r="668" spans="1:4">
      <c r="A668" s="2"/>
      <c r="B668" s="1"/>
      <c r="C668" s="3"/>
      <c r="D668" s="3"/>
    </row>
    <row r="669" spans="1:4">
      <c r="A669" s="4"/>
      <c r="B669" s="1"/>
      <c r="C669" s="5"/>
      <c r="D669" s="5"/>
    </row>
    <row r="670" spans="1:4">
      <c r="A670" s="2"/>
      <c r="B670" s="1"/>
      <c r="C670" s="3"/>
      <c r="D670" s="3"/>
    </row>
    <row r="671" spans="1:4">
      <c r="A671" s="4"/>
      <c r="B671" s="1"/>
      <c r="C671" s="5"/>
      <c r="D671" s="5"/>
    </row>
    <row r="672" spans="1:4">
      <c r="A672" s="2"/>
      <c r="B672" s="1"/>
      <c r="C672" s="3"/>
      <c r="D672" s="3"/>
    </row>
    <row r="673" spans="1:4">
      <c r="A673" s="4"/>
      <c r="B673" s="1"/>
      <c r="C673" s="5"/>
      <c r="D673" s="5"/>
    </row>
    <row r="674" spans="1:4">
      <c r="A674" s="2"/>
      <c r="B674" s="1"/>
      <c r="C674" s="3"/>
      <c r="D674" s="3"/>
    </row>
    <row r="675" spans="1:4">
      <c r="A675" s="4"/>
      <c r="B675" s="1"/>
      <c r="C675" s="5"/>
      <c r="D675" s="5"/>
    </row>
    <row r="676" spans="1:4">
      <c r="A676" s="2"/>
      <c r="B676" s="1"/>
      <c r="C676" s="3"/>
      <c r="D676" s="3"/>
    </row>
    <row r="677" spans="1:4">
      <c r="A677" s="4"/>
      <c r="B677" s="1"/>
      <c r="C677" s="5"/>
      <c r="D677" s="5"/>
    </row>
    <row r="678" spans="1:4">
      <c r="A678" s="2"/>
      <c r="B678" s="1"/>
      <c r="C678" s="3"/>
      <c r="D678" s="3"/>
    </row>
    <row r="679" spans="1:4">
      <c r="A679" s="4"/>
      <c r="B679" s="1"/>
      <c r="C679" s="5"/>
      <c r="D679" s="5"/>
    </row>
    <row r="680" spans="1:4">
      <c r="A680" s="2"/>
      <c r="B680" s="1"/>
      <c r="C680" s="3"/>
      <c r="D680" s="3"/>
    </row>
    <row r="681" spans="1:4">
      <c r="A681" s="4"/>
      <c r="B681" s="1"/>
      <c r="C681" s="5"/>
      <c r="D681" s="5"/>
    </row>
    <row r="682" spans="1:4">
      <c r="A682" s="2"/>
      <c r="B682" s="1"/>
      <c r="C682" s="3"/>
      <c r="D682" s="3"/>
    </row>
    <row r="683" spans="1:4">
      <c r="A683" s="4"/>
      <c r="B683" s="1"/>
      <c r="C683" s="5"/>
      <c r="D683" s="5"/>
    </row>
    <row r="684" spans="1:4">
      <c r="A684" s="2"/>
      <c r="B684" s="1"/>
      <c r="C684" s="3"/>
      <c r="D684" s="3"/>
    </row>
    <row r="685" spans="1:4">
      <c r="A685" s="4"/>
      <c r="B685" s="1"/>
      <c r="C685" s="5"/>
      <c r="D685" s="5"/>
    </row>
    <row r="686" spans="1:4">
      <c r="A686" s="2"/>
      <c r="B686" s="1"/>
      <c r="C686" s="3"/>
      <c r="D686" s="3"/>
    </row>
    <row r="687" spans="1:4">
      <c r="A687" s="4"/>
      <c r="B687" s="1"/>
      <c r="C687" s="5"/>
      <c r="D687" s="5"/>
    </row>
    <row r="688" spans="1:4">
      <c r="A688" s="2"/>
      <c r="B688" s="1"/>
      <c r="C688" s="3"/>
      <c r="D688" s="3"/>
    </row>
    <row r="689" spans="1:4">
      <c r="A689" s="4"/>
      <c r="B689" s="1"/>
      <c r="C689" s="5"/>
      <c r="D689" s="5"/>
    </row>
    <row r="690" spans="1:4">
      <c r="A690" s="2"/>
      <c r="B690" s="1"/>
      <c r="C690" s="3"/>
      <c r="D690" s="3"/>
    </row>
    <row r="691" spans="1:4">
      <c r="A691" s="4"/>
      <c r="B691" s="1"/>
      <c r="C691" s="5"/>
      <c r="D691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3"/>
  <sheetViews>
    <sheetView topLeftCell="A199" zoomScale="40" zoomScaleNormal="40" workbookViewId="0">
      <selection activeCell="AA50" sqref="AA50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 t="s">
        <v>87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E2" t="e">
        <f>C2/11150.0358785695</f>
        <v>#VALUE!</v>
      </c>
      <c r="F2" s="4">
        <v>220.98663969999998</v>
      </c>
      <c r="G2" s="4">
        <v>291.904696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2.6071491</v>
      </c>
      <c r="B3" s="1">
        <f t="shared" ref="B3:B66" si="0">A3/60</f>
        <v>4.3452484999999999E-2</v>
      </c>
      <c r="C3" s="5">
        <v>1280.3558510638297</v>
      </c>
      <c r="D3" s="3">
        <v>755.13894653320313</v>
      </c>
      <c r="E3">
        <f t="shared" ref="E3:E66" si="1">C3/11150.0358785695</f>
        <v>0.11482975167144427</v>
      </c>
      <c r="G3" s="1"/>
      <c r="H3" s="1"/>
      <c r="T3" s="4">
        <v>6.5933770999999997</v>
      </c>
      <c r="U3" s="1">
        <f t="shared" ref="U3:U66" si="2">T3/60</f>
        <v>0.10988961833333333</v>
      </c>
      <c r="V3" s="5">
        <v>1.9007756429920463E-3</v>
      </c>
      <c r="W3" s="5">
        <v>3.0445530788884277E-3</v>
      </c>
      <c r="X3" s="5"/>
    </row>
    <row r="4" spans="1:24">
      <c r="A4" s="2">
        <v>5.0782904000000002</v>
      </c>
      <c r="B4" s="1">
        <f t="shared" si="0"/>
        <v>8.463817333333333E-2</v>
      </c>
      <c r="C4" s="3">
        <v>1532.4237541429925</v>
      </c>
      <c r="D4" s="5">
        <v>848.91289854886236</v>
      </c>
      <c r="E4">
        <f t="shared" si="1"/>
        <v>0.13743666574995772</v>
      </c>
      <c r="G4" s="1"/>
      <c r="H4" s="1"/>
      <c r="T4" s="2">
        <v>13.2037552</v>
      </c>
      <c r="U4" s="1">
        <f t="shared" si="2"/>
        <v>0.22006258666666667</v>
      </c>
      <c r="V4" s="3">
        <v>2.4664808996021749E-3</v>
      </c>
      <c r="W4" s="3">
        <v>3.9557948752882936E-3</v>
      </c>
      <c r="X4" s="3"/>
    </row>
    <row r="5" spans="1:24">
      <c r="A5" s="4">
        <v>7.5814335999999996</v>
      </c>
      <c r="B5" s="1">
        <f t="shared" si="0"/>
        <v>0.12635722666666666</v>
      </c>
      <c r="C5" s="5">
        <v>1280.4372217932412</v>
      </c>
      <c r="D5" s="3">
        <v>759.80602796149981</v>
      </c>
      <c r="E5">
        <f t="shared" si="1"/>
        <v>0.11483704947122694</v>
      </c>
      <c r="G5" s="1"/>
      <c r="H5" s="1"/>
      <c r="T5" s="4">
        <v>19.712127499999998</v>
      </c>
      <c r="U5" s="1">
        <f t="shared" si="2"/>
        <v>0.32853545833333331</v>
      </c>
      <c r="V5" s="5">
        <v>1.3070682558463886E-3</v>
      </c>
      <c r="W5" s="5">
        <v>1.435586647130549E-3</v>
      </c>
      <c r="X5" s="5"/>
    </row>
    <row r="6" spans="1:24">
      <c r="A6" s="2">
        <v>10.1975832</v>
      </c>
      <c r="B6" s="1">
        <f t="shared" si="0"/>
        <v>0.16995972000000001</v>
      </c>
      <c r="C6" s="3">
        <v>1240.9153484248081</v>
      </c>
      <c r="D6" s="5">
        <v>749.79998614336989</v>
      </c>
      <c r="E6">
        <f t="shared" si="1"/>
        <v>0.11129249824297534</v>
      </c>
      <c r="G6" s="1"/>
      <c r="H6" s="1"/>
      <c r="T6" s="2">
        <v>26.3155052</v>
      </c>
      <c r="U6" s="1">
        <f t="shared" si="2"/>
        <v>0.43859175333333333</v>
      </c>
      <c r="V6" s="3">
        <v>2.0441467709401075E-3</v>
      </c>
      <c r="W6" s="3">
        <v>1.7330200012241092E-3</v>
      </c>
      <c r="X6" s="3"/>
    </row>
    <row r="7" spans="1:24">
      <c r="A7" s="4">
        <v>12.701726499999999</v>
      </c>
      <c r="B7" s="1">
        <f t="shared" si="0"/>
        <v>0.21169544166666665</v>
      </c>
      <c r="C7" s="5">
        <v>827.88413718894674</v>
      </c>
      <c r="D7" s="3">
        <v>825.01699054774951</v>
      </c>
      <c r="E7">
        <f t="shared" si="1"/>
        <v>7.4249459482022814E-2</v>
      </c>
      <c r="G7" s="1"/>
      <c r="H7" s="1"/>
      <c r="T7" s="4">
        <v>32.899881799999996</v>
      </c>
      <c r="U7" s="1">
        <f t="shared" si="2"/>
        <v>0.54833136333333321</v>
      </c>
      <c r="V7" s="5">
        <v>3.6125254547713617E-3</v>
      </c>
      <c r="W7" s="5">
        <v>3.8352917879819872E-3</v>
      </c>
      <c r="X7" s="5"/>
    </row>
    <row r="8" spans="1:24">
      <c r="A8" s="2">
        <v>15.286874299999999</v>
      </c>
      <c r="B8" s="1">
        <f t="shared" si="0"/>
        <v>0.25478123833333333</v>
      </c>
      <c r="C8" s="3">
        <v>845.44320721293604</v>
      </c>
      <c r="D8" s="5">
        <v>692.15586444693554</v>
      </c>
      <c r="E8">
        <f t="shared" si="1"/>
        <v>7.5824258901075622E-2</v>
      </c>
      <c r="G8" s="1"/>
      <c r="H8" s="1"/>
      <c r="T8" s="2">
        <v>39.503259499999999</v>
      </c>
      <c r="U8" s="1">
        <f t="shared" si="2"/>
        <v>0.65838765833333335</v>
      </c>
      <c r="V8" s="3">
        <v>2.2549782362249163E-3</v>
      </c>
      <c r="W8" s="3">
        <v>2.6898496211148226E-3</v>
      </c>
      <c r="X8" s="3"/>
    </row>
    <row r="9" spans="1:24">
      <c r="A9" s="4">
        <v>17.912024499999998</v>
      </c>
      <c r="B9" s="1">
        <f t="shared" si="0"/>
        <v>0.29853374166666663</v>
      </c>
      <c r="C9" s="5">
        <v>1456.4882527372263</v>
      </c>
      <c r="D9" s="3">
        <v>601.4513403664173</v>
      </c>
      <c r="E9">
        <f t="shared" si="1"/>
        <v>0.13062632879384845</v>
      </c>
      <c r="G9" s="1"/>
      <c r="H9" s="1"/>
      <c r="T9" s="4">
        <v>46.129638499999999</v>
      </c>
      <c r="U9" s="1">
        <f t="shared" si="2"/>
        <v>0.76882730833333335</v>
      </c>
      <c r="V9" s="5">
        <v>1.5742423478513957E-3</v>
      </c>
      <c r="W9" s="5">
        <v>3.1524053529689185E-3</v>
      </c>
      <c r="X9" s="5"/>
    </row>
    <row r="10" spans="1:24">
      <c r="A10" s="2">
        <v>20.4861717</v>
      </c>
      <c r="B10" s="1">
        <f t="shared" si="0"/>
        <v>0.341436195</v>
      </c>
      <c r="C10" s="3">
        <v>799.19082059474351</v>
      </c>
      <c r="D10" s="5">
        <v>700.13776805302871</v>
      </c>
      <c r="E10">
        <f t="shared" si="1"/>
        <v>7.1676076139880196E-2</v>
      </c>
      <c r="G10" s="1"/>
      <c r="H10" s="1"/>
      <c r="T10" s="2">
        <v>52.600008599999995</v>
      </c>
      <c r="U10" s="1">
        <f t="shared" si="2"/>
        <v>0.87666680999999991</v>
      </c>
      <c r="V10" s="3">
        <v>2.3425833698218833E-3</v>
      </c>
      <c r="W10" s="3">
        <v>5.6251067564719254E-3</v>
      </c>
      <c r="X10" s="3"/>
    </row>
    <row r="11" spans="1:24">
      <c r="A11" s="4">
        <v>23.131322999999998</v>
      </c>
      <c r="B11" s="1">
        <f t="shared" si="0"/>
        <v>0.38552204999999995</v>
      </c>
      <c r="C11" s="5">
        <v>1497.1727736900593</v>
      </c>
      <c r="D11" s="3">
        <v>910.37023544311523</v>
      </c>
      <c r="E11">
        <f t="shared" si="1"/>
        <v>0.13427515301252463</v>
      </c>
      <c r="G11" s="1"/>
      <c r="H11" s="1"/>
      <c r="T11" s="4">
        <v>59.158383699999995</v>
      </c>
      <c r="U11" s="1">
        <f t="shared" si="2"/>
        <v>0.98597306166666654</v>
      </c>
      <c r="V11" s="5">
        <v>3.0428252803782621E-3</v>
      </c>
      <c r="W11" s="5">
        <v>3.3146826211701741E-3</v>
      </c>
      <c r="X11" s="5"/>
    </row>
    <row r="12" spans="1:24">
      <c r="A12" s="2">
        <v>25.684469</v>
      </c>
      <c r="B12" s="1">
        <f t="shared" si="0"/>
        <v>0.42807448333333331</v>
      </c>
      <c r="C12" s="3">
        <v>1631.298710477525</v>
      </c>
      <c r="D12" s="5">
        <v>763.41223827760609</v>
      </c>
      <c r="E12">
        <f t="shared" si="1"/>
        <v>0.14630434630375497</v>
      </c>
      <c r="G12" s="1"/>
      <c r="H12" s="1"/>
      <c r="T12" s="2">
        <v>65.723759200000003</v>
      </c>
      <c r="U12" s="1">
        <f t="shared" si="2"/>
        <v>1.0953959866666667</v>
      </c>
      <c r="V12" s="3">
        <v>4.1313376049012208E-3</v>
      </c>
      <c r="W12" s="3">
        <v>5.0942281987972375E-3</v>
      </c>
      <c r="X12" s="3"/>
    </row>
    <row r="13" spans="1:24">
      <c r="A13" s="4">
        <v>28.1896123</v>
      </c>
      <c r="B13" s="1">
        <f t="shared" si="0"/>
        <v>0.46982687166666665</v>
      </c>
      <c r="C13" s="5">
        <v>1153.0126244605005</v>
      </c>
      <c r="D13" s="3">
        <v>838.89996259640429</v>
      </c>
      <c r="E13">
        <f t="shared" si="1"/>
        <v>0.10340887123750017</v>
      </c>
      <c r="T13" s="4">
        <v>72.1941293</v>
      </c>
      <c r="U13" s="1">
        <f t="shared" si="2"/>
        <v>1.2032354883333334</v>
      </c>
      <c r="V13" s="5">
        <v>3.122184642124921E-3</v>
      </c>
      <c r="W13" s="5">
        <v>4.8341095765552866E-3</v>
      </c>
      <c r="X13" s="5"/>
    </row>
    <row r="14" spans="1:24">
      <c r="A14" s="2">
        <v>30.811762299999998</v>
      </c>
      <c r="B14" s="1">
        <f t="shared" si="0"/>
        <v>0.51352937166666668</v>
      </c>
      <c r="C14" s="3">
        <v>1335.9048921561534</v>
      </c>
      <c r="D14" s="5">
        <v>1205.5012165651483</v>
      </c>
      <c r="E14">
        <f t="shared" si="1"/>
        <v>0.11981171242002712</v>
      </c>
      <c r="T14" s="2">
        <v>78.712502099999995</v>
      </c>
      <c r="U14" s="1">
        <f t="shared" si="2"/>
        <v>1.3118750349999999</v>
      </c>
      <c r="V14" s="3">
        <v>2.0720487439327621E-3</v>
      </c>
      <c r="W14" s="3">
        <v>2.4815908012290797E-3</v>
      </c>
      <c r="X14" s="3"/>
    </row>
    <row r="15" spans="1:24">
      <c r="A15" s="4">
        <v>33.299904599999998</v>
      </c>
      <c r="B15" s="1">
        <f t="shared" si="0"/>
        <v>0.55499840999999994</v>
      </c>
      <c r="C15" s="5">
        <v>1449.9455945748257</v>
      </c>
      <c r="D15" s="3">
        <v>1080.2206840925319</v>
      </c>
      <c r="E15">
        <f t="shared" si="1"/>
        <v>0.13003954519658883</v>
      </c>
      <c r="T15" s="4">
        <v>85.305879199999993</v>
      </c>
      <c r="U15" s="1">
        <f t="shared" si="2"/>
        <v>1.4217646533333332</v>
      </c>
      <c r="V15" s="5">
        <v>2.735933498479426E-3</v>
      </c>
      <c r="W15" s="5">
        <v>4.387858230620623E-3</v>
      </c>
      <c r="X15" s="5"/>
    </row>
    <row r="16" spans="1:24">
      <c r="A16" s="2">
        <v>35.901053399999995</v>
      </c>
      <c r="B16" s="1">
        <f t="shared" si="0"/>
        <v>0.59835088999999997</v>
      </c>
      <c r="C16" s="3">
        <v>1030.313870034199</v>
      </c>
      <c r="D16" s="5">
        <v>968.56888326009118</v>
      </c>
      <c r="E16">
        <f t="shared" si="1"/>
        <v>9.2404534053067422E-2</v>
      </c>
      <c r="T16" s="2">
        <v>91.914257199999994</v>
      </c>
      <c r="U16" s="1">
        <f t="shared" si="2"/>
        <v>1.5319042866666666</v>
      </c>
      <c r="V16" s="3">
        <v>2.9650162701727822E-3</v>
      </c>
      <c r="W16" s="3">
        <v>3.7981214728660699E-3</v>
      </c>
      <c r="X16" s="3"/>
    </row>
    <row r="17" spans="1:24">
      <c r="A17" s="4">
        <v>38.414197099999996</v>
      </c>
      <c r="B17" s="1">
        <f t="shared" si="0"/>
        <v>0.64023661833333323</v>
      </c>
      <c r="C17" s="5">
        <v>1512.8225193807523</v>
      </c>
      <c r="D17" s="3">
        <v>753.14381408691406</v>
      </c>
      <c r="E17">
        <f t="shared" si="1"/>
        <v>0.13567871313207294</v>
      </c>
      <c r="T17" s="4">
        <v>98.3926278</v>
      </c>
      <c r="U17" s="1">
        <f t="shared" si="2"/>
        <v>1.6398771299999999</v>
      </c>
      <c r="V17" s="5">
        <v>4.143188678426668E-3</v>
      </c>
      <c r="W17" s="5">
        <v>4.1537932120263577E-3</v>
      </c>
      <c r="X17" s="5"/>
    </row>
    <row r="18" spans="1:24">
      <c r="A18" s="2">
        <v>41.006345400000001</v>
      </c>
      <c r="B18" s="1">
        <f t="shared" si="0"/>
        <v>0.68343909000000003</v>
      </c>
      <c r="C18" s="3">
        <v>955.03776115457015</v>
      </c>
      <c r="D18" s="5">
        <v>764.90726104340001</v>
      </c>
      <c r="E18">
        <f t="shared" si="1"/>
        <v>8.5653335249814208E-2</v>
      </c>
      <c r="T18" s="2">
        <v>105.01300639999999</v>
      </c>
      <c r="U18" s="1">
        <f t="shared" si="2"/>
        <v>1.7502167733333331</v>
      </c>
      <c r="V18" s="3">
        <v>2.5572918177778391E-3</v>
      </c>
      <c r="W18" s="3">
        <v>3.3197439408728054E-3</v>
      </c>
      <c r="X18" s="3"/>
    </row>
    <row r="19" spans="1:24">
      <c r="A19" s="4">
        <v>43.586492999999997</v>
      </c>
      <c r="B19" s="1">
        <f t="shared" si="0"/>
        <v>0.72644154999999999</v>
      </c>
      <c r="C19" s="5">
        <v>1086.7483345445737</v>
      </c>
      <c r="D19" s="3">
        <v>854.93826564354231</v>
      </c>
      <c r="E19">
        <f t="shared" si="1"/>
        <v>9.746590471814684E-2</v>
      </c>
      <c r="T19" s="4">
        <v>111.49537719999999</v>
      </c>
      <c r="U19" s="1">
        <f t="shared" si="2"/>
        <v>1.8582562866666665</v>
      </c>
      <c r="V19" s="5">
        <v>3.1359589581067362E-3</v>
      </c>
      <c r="W19" s="5">
        <v>4.6954160323366525E-3</v>
      </c>
      <c r="X19" s="5"/>
    </row>
    <row r="20" spans="1:24">
      <c r="A20" s="2">
        <v>46.103636899999998</v>
      </c>
      <c r="B20" s="1">
        <f t="shared" si="0"/>
        <v>0.7683939483333333</v>
      </c>
      <c r="C20" s="3">
        <v>1449.9303706999749</v>
      </c>
      <c r="D20" s="5">
        <v>773.71511490618593</v>
      </c>
      <c r="E20">
        <f t="shared" si="1"/>
        <v>0.13003817983104055</v>
      </c>
      <c r="T20" s="2">
        <v>117.99874919999999</v>
      </c>
      <c r="U20" s="1">
        <f t="shared" si="2"/>
        <v>1.9666458199999999</v>
      </c>
      <c r="V20" s="3">
        <v>2.4816180359468693E-3</v>
      </c>
      <c r="W20" s="3">
        <v>2.6313661752889552E-3</v>
      </c>
      <c r="X20" s="3"/>
    </row>
    <row r="21" spans="1:24">
      <c r="A21" s="4">
        <v>48.599779699999999</v>
      </c>
      <c r="B21" s="1">
        <f t="shared" si="0"/>
        <v>0.80999632833333335</v>
      </c>
      <c r="C21" s="5">
        <v>1384.3062785598468</v>
      </c>
      <c r="D21" s="3">
        <v>764.09943823720891</v>
      </c>
      <c r="E21">
        <f t="shared" si="1"/>
        <v>0.12415262996781021</v>
      </c>
      <c r="T21" s="4">
        <v>124.55112389999999</v>
      </c>
      <c r="U21" s="1">
        <f t="shared" si="2"/>
        <v>2.0758520649999999</v>
      </c>
      <c r="V21" s="5">
        <v>5.2281853406586582E-3</v>
      </c>
      <c r="W21" s="5">
        <v>4.5395452303416805E-3</v>
      </c>
      <c r="X21" s="5"/>
    </row>
    <row r="22" spans="1:24">
      <c r="A22" s="2">
        <v>51.2029286</v>
      </c>
      <c r="B22" s="1">
        <f t="shared" si="0"/>
        <v>0.85338214333333329</v>
      </c>
      <c r="C22" s="3">
        <v>2329.3835149591619</v>
      </c>
      <c r="D22" s="5">
        <v>960.10157412574404</v>
      </c>
      <c r="E22">
        <f t="shared" si="1"/>
        <v>0.2089126474862977</v>
      </c>
      <c r="T22" s="2">
        <v>131.1134993</v>
      </c>
      <c r="U22" s="1">
        <f t="shared" si="2"/>
        <v>2.1852249883333332</v>
      </c>
      <c r="V22" s="3">
        <v>3.6840191524889735E-3</v>
      </c>
      <c r="W22" s="3">
        <v>5.0389573742181826E-3</v>
      </c>
      <c r="X22" s="3"/>
    </row>
    <row r="23" spans="1:24">
      <c r="A23" s="4">
        <v>53.686070600000001</v>
      </c>
      <c r="B23" s="1">
        <f t="shared" si="0"/>
        <v>0.89476784333333337</v>
      </c>
      <c r="C23" s="5">
        <v>1473.8960496641748</v>
      </c>
      <c r="D23" s="3">
        <v>578.501653159537</v>
      </c>
      <c r="E23">
        <f t="shared" si="1"/>
        <v>0.13218756116265243</v>
      </c>
      <c r="T23" s="4">
        <v>137.62987200000001</v>
      </c>
      <c r="U23" s="1">
        <f t="shared" si="2"/>
        <v>2.2938312000000001</v>
      </c>
      <c r="V23" s="5">
        <v>2.9542392585426569E-3</v>
      </c>
      <c r="W23" s="5">
        <v>4.5211220927098214E-3</v>
      </c>
      <c r="X23" s="5"/>
    </row>
    <row r="24" spans="1:24">
      <c r="A24" s="2">
        <v>56.283219199999998</v>
      </c>
      <c r="B24" s="1">
        <f t="shared" si="0"/>
        <v>0.93805365333333335</v>
      </c>
      <c r="C24" s="3">
        <v>1174.9359545330669</v>
      </c>
      <c r="D24" s="5">
        <v>650.74357746265548</v>
      </c>
      <c r="E24">
        <f t="shared" si="1"/>
        <v>0.10537508285433481</v>
      </c>
      <c r="T24" s="2">
        <v>144.2232491</v>
      </c>
      <c r="U24" s="1">
        <f t="shared" si="2"/>
        <v>2.4037208183333334</v>
      </c>
      <c r="V24" s="3">
        <v>6.2064050625150018E-3</v>
      </c>
      <c r="W24" s="3">
        <v>4.5419686287641522E-3</v>
      </c>
      <c r="X24" s="3"/>
    </row>
    <row r="25" spans="1:24">
      <c r="A25" s="4">
        <v>58.895368599999998</v>
      </c>
      <c r="B25" s="1">
        <f t="shared" si="0"/>
        <v>0.98158947666666663</v>
      </c>
      <c r="C25" s="5">
        <v>1464.2816628386533</v>
      </c>
      <c r="D25" s="3">
        <v>849.4096382438363</v>
      </c>
      <c r="E25">
        <f t="shared" si="1"/>
        <v>0.13132528709194738</v>
      </c>
      <c r="T25" s="4">
        <v>150.8146261</v>
      </c>
      <c r="U25" s="1">
        <f t="shared" si="2"/>
        <v>2.5135771016666668</v>
      </c>
      <c r="V25" s="5">
        <v>4.4208406939611044E-3</v>
      </c>
      <c r="W25" s="5">
        <v>4.9462195655161686E-3</v>
      </c>
      <c r="X25" s="5"/>
    </row>
    <row r="26" spans="1:24">
      <c r="A26" s="2">
        <v>61.381510799999994</v>
      </c>
      <c r="B26" s="1">
        <f t="shared" si="0"/>
        <v>1.0230251799999999</v>
      </c>
      <c r="C26" s="3">
        <v>1233.7005366674914</v>
      </c>
      <c r="D26" s="5">
        <v>715.14025604590938</v>
      </c>
      <c r="E26">
        <f t="shared" si="1"/>
        <v>0.11064543200606899</v>
      </c>
      <c r="T26" s="2">
        <v>157.4170038</v>
      </c>
      <c r="U26" s="1">
        <f t="shared" si="2"/>
        <v>2.6236167300000002</v>
      </c>
      <c r="V26" s="3">
        <v>8.1221946007148781E-3</v>
      </c>
      <c r="W26" s="3">
        <v>4.5852163035807938E-3</v>
      </c>
      <c r="X26" s="3"/>
    </row>
    <row r="27" spans="1:24">
      <c r="A27" s="4">
        <v>64.010661200000001</v>
      </c>
      <c r="B27" s="1">
        <f t="shared" si="0"/>
        <v>1.0668443533333334</v>
      </c>
      <c r="C27" s="5">
        <v>969.28964285123141</v>
      </c>
      <c r="D27" s="3">
        <v>805.14035123937265</v>
      </c>
      <c r="E27">
        <f t="shared" si="1"/>
        <v>8.693152680470001E-2</v>
      </c>
      <c r="T27" s="4">
        <v>164.03338220000001</v>
      </c>
      <c r="U27" s="1">
        <f t="shared" si="2"/>
        <v>2.7338897033333334</v>
      </c>
      <c r="V27" s="5">
        <v>5.4791751404991377E-3</v>
      </c>
      <c r="W27" s="5">
        <v>3.2857990908351812E-3</v>
      </c>
      <c r="X27" s="5"/>
    </row>
    <row r="28" spans="1:24">
      <c r="A28" s="2">
        <v>66.597809099999992</v>
      </c>
      <c r="B28" s="1">
        <f t="shared" si="0"/>
        <v>1.109963485</v>
      </c>
      <c r="C28" s="3">
        <v>1325.0512843919837</v>
      </c>
      <c r="D28" s="5">
        <v>617.98204408842946</v>
      </c>
      <c r="E28">
        <f t="shared" si="1"/>
        <v>0.11883829781559248</v>
      </c>
      <c r="T28" s="2">
        <v>170.51275279999999</v>
      </c>
      <c r="U28" s="1">
        <f t="shared" si="2"/>
        <v>2.8418792133333333</v>
      </c>
      <c r="V28" s="3">
        <v>5.7798125975144403E-3</v>
      </c>
      <c r="W28" s="3">
        <v>6.6216433471119078E-3</v>
      </c>
      <c r="X28" s="3"/>
    </row>
    <row r="29" spans="1:24">
      <c r="A29" s="4">
        <v>69.211958699999997</v>
      </c>
      <c r="B29" s="1">
        <f t="shared" si="0"/>
        <v>1.1535326449999999</v>
      </c>
      <c r="C29" s="5">
        <v>1130.1819076538086</v>
      </c>
      <c r="D29" s="3">
        <v>733.14717280400259</v>
      </c>
      <c r="E29">
        <f t="shared" si="1"/>
        <v>0.10136127990637514</v>
      </c>
      <c r="T29" s="4">
        <v>177.12213079999998</v>
      </c>
      <c r="U29" s="1">
        <f t="shared" si="2"/>
        <v>2.9520355133333331</v>
      </c>
      <c r="V29" s="5">
        <v>4.0571157122030856E-3</v>
      </c>
      <c r="W29" s="5">
        <v>3.2063949577234409E-3</v>
      </c>
      <c r="X29" s="5"/>
    </row>
    <row r="30" spans="1:24">
      <c r="A30" s="2">
        <v>71.799106600000002</v>
      </c>
      <c r="B30" s="1">
        <f t="shared" si="0"/>
        <v>1.1966517766666667</v>
      </c>
      <c r="C30" s="3">
        <v>1419.3797881934061</v>
      </c>
      <c r="D30" s="5">
        <v>703.88040873209638</v>
      </c>
      <c r="E30">
        <f t="shared" si="1"/>
        <v>0.12729822609104519</v>
      </c>
      <c r="T30" s="2">
        <v>183.60350149999999</v>
      </c>
      <c r="U30" s="1">
        <f t="shared" si="2"/>
        <v>3.0600583583333334</v>
      </c>
      <c r="V30" s="3">
        <v>2.2340938380426343E-3</v>
      </c>
      <c r="W30" s="3">
        <v>3.9963453508368354E-3</v>
      </c>
      <c r="X30" s="3"/>
    </row>
    <row r="31" spans="1:24">
      <c r="A31" s="4">
        <v>74.28624889999999</v>
      </c>
      <c r="B31" s="1">
        <f t="shared" si="0"/>
        <v>1.2381041483333333</v>
      </c>
      <c r="C31" s="5">
        <v>1242.4392054966518</v>
      </c>
      <c r="D31" s="3">
        <v>836.48209786120754</v>
      </c>
      <c r="E31">
        <f t="shared" si="1"/>
        <v>0.11142916659888373</v>
      </c>
      <c r="T31" s="4">
        <v>190.23388079999998</v>
      </c>
      <c r="U31" s="1">
        <f t="shared" si="2"/>
        <v>3.1705646799999996</v>
      </c>
      <c r="V31" s="5">
        <v>4.16958951280408E-3</v>
      </c>
      <c r="W31" s="5">
        <v>5.1132524386048317E-3</v>
      </c>
      <c r="X31" s="5"/>
    </row>
    <row r="32" spans="1:24">
      <c r="A32" s="2">
        <v>76.817393699999997</v>
      </c>
      <c r="B32" s="1">
        <f t="shared" si="0"/>
        <v>1.2802898949999999</v>
      </c>
      <c r="C32" s="3">
        <v>1285.0529689082393</v>
      </c>
      <c r="D32" s="5">
        <v>812.85362442680025</v>
      </c>
      <c r="E32">
        <f t="shared" si="1"/>
        <v>0.11525101649028109</v>
      </c>
      <c r="T32" s="2">
        <v>196.81825739999999</v>
      </c>
      <c r="U32" s="1">
        <f t="shared" si="2"/>
        <v>3.2803042899999997</v>
      </c>
      <c r="V32" s="3">
        <v>3.5703713485204123E-3</v>
      </c>
      <c r="W32" s="3">
        <v>2.9188381802094611E-3</v>
      </c>
      <c r="X32" s="3"/>
    </row>
    <row r="33" spans="1:26">
      <c r="A33" s="4">
        <v>79.3035359</v>
      </c>
      <c r="B33" s="1">
        <f t="shared" si="0"/>
        <v>1.3217255983333334</v>
      </c>
      <c r="C33" s="5">
        <v>1036.1007532307522</v>
      </c>
      <c r="D33" s="3">
        <v>923.01400086119929</v>
      </c>
      <c r="E33">
        <f t="shared" si="1"/>
        <v>9.292353536028973E-2</v>
      </c>
      <c r="T33" s="4">
        <v>203.4166348</v>
      </c>
      <c r="U33" s="1">
        <f t="shared" si="2"/>
        <v>3.3902772466666664</v>
      </c>
      <c r="V33" s="5">
        <v>4.0302499186336289E-3</v>
      </c>
      <c r="W33" s="5">
        <v>3.0487890762742609E-3</v>
      </c>
      <c r="X33" s="5"/>
    </row>
    <row r="34" spans="1:26">
      <c r="A34" s="2">
        <v>81.779677499999991</v>
      </c>
      <c r="B34" s="1">
        <f t="shared" si="0"/>
        <v>1.3629946249999998</v>
      </c>
      <c r="C34" s="3">
        <v>984.13767212447124</v>
      </c>
      <c r="D34" s="5">
        <v>775.78674707657251</v>
      </c>
      <c r="E34">
        <f t="shared" si="1"/>
        <v>8.8263184337908307E-2</v>
      </c>
      <c r="T34" s="2">
        <v>209.92900729999999</v>
      </c>
      <c r="U34" s="1">
        <f t="shared" si="2"/>
        <v>3.4988167883333334</v>
      </c>
      <c r="V34" s="3">
        <v>8.553339313948527E-3</v>
      </c>
      <c r="W34" s="3">
        <v>7.0482261533684589E-3</v>
      </c>
      <c r="X34" s="3"/>
    </row>
    <row r="35" spans="1:26">
      <c r="A35" s="4">
        <v>84.391826899999998</v>
      </c>
      <c r="B35" s="1">
        <f t="shared" si="0"/>
        <v>1.4065304483333334</v>
      </c>
      <c r="C35" s="5">
        <v>1344.1238562319459</v>
      </c>
      <c r="D35" s="3">
        <v>1062.3625046950119</v>
      </c>
      <c r="E35">
        <f t="shared" si="1"/>
        <v>0.12054883687104251</v>
      </c>
      <c r="T35" s="4">
        <v>216.54038539999999</v>
      </c>
      <c r="U35" s="1">
        <f t="shared" si="2"/>
        <v>3.6090064233333332</v>
      </c>
      <c r="V35" s="5">
        <v>4.2438716376306147E-3</v>
      </c>
      <c r="W35" s="5">
        <v>4.1517450083648003E-3</v>
      </c>
      <c r="X35" s="5"/>
      <c r="Y35" s="4"/>
      <c r="Z35" s="4"/>
    </row>
    <row r="36" spans="1:26">
      <c r="A36" s="2">
        <v>86.8869696</v>
      </c>
      <c r="B36" s="1">
        <f t="shared" si="0"/>
        <v>1.4481161600000001</v>
      </c>
      <c r="C36" s="3">
        <v>1206.4762457485856</v>
      </c>
      <c r="D36" s="5">
        <v>787.23648961385095</v>
      </c>
      <c r="E36">
        <f t="shared" si="1"/>
        <v>0.10820379942161863</v>
      </c>
      <c r="T36" s="2">
        <v>223.13076239999998</v>
      </c>
      <c r="U36" s="1">
        <f t="shared" si="2"/>
        <v>3.7188460399999999</v>
      </c>
      <c r="V36" s="3">
        <v>3.4143758992500163E-3</v>
      </c>
      <c r="W36" s="3">
        <v>3.9668393720473562E-3</v>
      </c>
      <c r="X36" s="3"/>
    </row>
    <row r="37" spans="1:26">
      <c r="A37" s="4">
        <v>89.38611259999999</v>
      </c>
      <c r="B37" s="1">
        <f t="shared" si="0"/>
        <v>1.4897685433333332</v>
      </c>
      <c r="C37" s="5">
        <v>1068.2684377994178</v>
      </c>
      <c r="D37" s="3">
        <v>677.85953932542066</v>
      </c>
      <c r="E37">
        <f t="shared" si="1"/>
        <v>9.5808520208678638E-2</v>
      </c>
      <c r="T37" s="4">
        <v>229.70913859999999</v>
      </c>
      <c r="U37" s="1">
        <f t="shared" si="2"/>
        <v>3.828485643333333</v>
      </c>
      <c r="V37" s="5">
        <v>5.5886200512759391E-3</v>
      </c>
      <c r="W37" s="5">
        <v>6.6491797868464446E-3</v>
      </c>
      <c r="X37" s="5"/>
    </row>
    <row r="38" spans="1:26">
      <c r="A38" s="2">
        <v>91.918257400000002</v>
      </c>
      <c r="B38" s="1">
        <f t="shared" si="0"/>
        <v>1.5319709566666666</v>
      </c>
      <c r="C38" s="3">
        <v>1149.752226055793</v>
      </c>
      <c r="D38" s="5">
        <v>792.84079119802891</v>
      </c>
      <c r="E38">
        <f t="shared" si="1"/>
        <v>0.10311645976544616</v>
      </c>
      <c r="T38" s="2">
        <v>236.20250999999999</v>
      </c>
      <c r="U38" s="1">
        <f t="shared" si="2"/>
        <v>3.9367084999999999</v>
      </c>
      <c r="V38" s="3">
        <v>2.2952488423990353E-2</v>
      </c>
      <c r="W38" s="3">
        <v>2.2773424212477709E-2</v>
      </c>
      <c r="X38" s="3"/>
    </row>
    <row r="39" spans="1:26">
      <c r="A39" s="4">
        <v>94.395399099999992</v>
      </c>
      <c r="B39" s="1">
        <f t="shared" si="0"/>
        <v>1.5732566516666666</v>
      </c>
      <c r="C39" s="5">
        <v>1239.6228481860871</v>
      </c>
      <c r="D39" s="3">
        <v>896.82221060739437</v>
      </c>
      <c r="E39">
        <f t="shared" si="1"/>
        <v>0.11117657931205914</v>
      </c>
      <c r="T39" s="4">
        <v>242.73488369999998</v>
      </c>
      <c r="U39" s="1">
        <f t="shared" si="2"/>
        <v>4.0455813950000001</v>
      </c>
      <c r="V39" s="5">
        <v>0.14831396578145878</v>
      </c>
      <c r="W39" s="5">
        <v>0.19486275111280738</v>
      </c>
      <c r="X39" s="5"/>
    </row>
    <row r="40" spans="1:26">
      <c r="A40" s="2">
        <v>96.894542000000001</v>
      </c>
      <c r="B40" s="1">
        <f t="shared" si="0"/>
        <v>1.6149090333333334</v>
      </c>
      <c r="C40" s="3">
        <v>1430.546614426833</v>
      </c>
      <c r="D40" s="5">
        <v>818.75158434416119</v>
      </c>
      <c r="E40">
        <f t="shared" si="1"/>
        <v>0.12829973194762184</v>
      </c>
      <c r="T40" s="2">
        <v>249.24825619999999</v>
      </c>
      <c r="U40" s="1">
        <f t="shared" si="2"/>
        <v>4.154137603333333</v>
      </c>
      <c r="V40" s="3">
        <v>0.15257651923657878</v>
      </c>
      <c r="W40" s="3">
        <v>0.13092769252225048</v>
      </c>
      <c r="X40" s="3"/>
    </row>
    <row r="41" spans="1:26">
      <c r="A41" s="4">
        <v>99.405685599999998</v>
      </c>
      <c r="B41" s="1">
        <f t="shared" si="0"/>
        <v>1.6567614266666666</v>
      </c>
      <c r="C41" s="5">
        <v>1264.6656655365566</v>
      </c>
      <c r="D41" s="3">
        <v>529.94620651495256</v>
      </c>
      <c r="E41">
        <f t="shared" si="1"/>
        <v>0.11342256467239346</v>
      </c>
      <c r="T41" s="4">
        <v>255.7056255</v>
      </c>
      <c r="U41" s="1">
        <f t="shared" si="2"/>
        <v>4.2617604250000003</v>
      </c>
      <c r="V41" s="5">
        <v>0.10248224164492317</v>
      </c>
      <c r="W41" s="5">
        <v>9.9831517719264545E-2</v>
      </c>
      <c r="X41" s="5"/>
    </row>
    <row r="42" spans="1:26">
      <c r="A42" s="2">
        <v>101.99683379999999</v>
      </c>
      <c r="B42" s="1">
        <f t="shared" si="0"/>
        <v>1.6999472299999998</v>
      </c>
      <c r="C42" s="3">
        <v>1563.6409322804418</v>
      </c>
      <c r="D42" s="5">
        <v>663.29240788640197</v>
      </c>
      <c r="E42">
        <f t="shared" si="1"/>
        <v>0.14023640365909296</v>
      </c>
      <c r="T42" s="2">
        <v>262.33100450000001</v>
      </c>
      <c r="U42" s="1">
        <f t="shared" si="2"/>
        <v>4.3721834083333331</v>
      </c>
      <c r="V42" s="3">
        <v>5.6816661296861956E-2</v>
      </c>
      <c r="W42" s="3">
        <v>6.0052607563279924E-2</v>
      </c>
      <c r="X42" s="3"/>
    </row>
    <row r="43" spans="1:26">
      <c r="A43" s="4">
        <v>104.48197599999999</v>
      </c>
      <c r="B43" s="1">
        <f t="shared" si="0"/>
        <v>1.7413662666666665</v>
      </c>
      <c r="C43" s="5">
        <v>1229.5319731841216</v>
      </c>
      <c r="D43" s="3">
        <v>726.46675555889419</v>
      </c>
      <c r="E43">
        <f t="shared" si="1"/>
        <v>0.11027157101326431</v>
      </c>
      <c r="T43" s="4">
        <v>268.93038200000001</v>
      </c>
      <c r="U43" s="1">
        <f t="shared" si="2"/>
        <v>4.4821730333333338</v>
      </c>
      <c r="V43" s="5">
        <v>4.4772712883122005E-2</v>
      </c>
      <c r="W43" s="5">
        <v>4.6675273328132573E-2</v>
      </c>
      <c r="X43" s="5"/>
    </row>
    <row r="44" spans="1:26">
      <c r="A44" s="2">
        <v>107.1091263</v>
      </c>
      <c r="B44" s="1">
        <f t="shared" si="0"/>
        <v>1.7851521050000001</v>
      </c>
      <c r="C44" s="3">
        <v>1295.4463633661685</v>
      </c>
      <c r="D44" s="5">
        <v>1025.0065243143431</v>
      </c>
      <c r="E44">
        <f t="shared" si="1"/>
        <v>0.11618315649154382</v>
      </c>
      <c r="T44" s="2">
        <v>275.52075889999998</v>
      </c>
      <c r="U44" s="1">
        <f t="shared" si="2"/>
        <v>4.5920126483333332</v>
      </c>
      <c r="V44" s="3">
        <v>4.1628300589669882E-2</v>
      </c>
      <c r="W44" s="3">
        <v>4.0905664470501063E-2</v>
      </c>
      <c r="X44" s="3"/>
    </row>
    <row r="45" spans="1:26">
      <c r="A45" s="4">
        <v>109.6942741</v>
      </c>
      <c r="B45" s="1">
        <f t="shared" si="0"/>
        <v>1.8282379016666668</v>
      </c>
      <c r="C45" s="5">
        <v>753.76386322846281</v>
      </c>
      <c r="D45" s="3">
        <v>700.85006205240882</v>
      </c>
      <c r="E45">
        <f t="shared" si="1"/>
        <v>6.7601922669792106E-2</v>
      </c>
      <c r="T45" s="4">
        <v>282.13613729999997</v>
      </c>
      <c r="U45" s="1">
        <f t="shared" si="2"/>
        <v>4.7022689549999992</v>
      </c>
      <c r="V45" s="5">
        <v>4.2084153416438091E-2</v>
      </c>
      <c r="W45" s="5">
        <v>3.8702718731833667E-2</v>
      </c>
      <c r="X45" s="5"/>
    </row>
    <row r="46" spans="1:26">
      <c r="A46" s="2">
        <v>112.19041689999999</v>
      </c>
      <c r="B46" s="1">
        <f t="shared" si="0"/>
        <v>1.8698402816666664</v>
      </c>
      <c r="C46" s="3">
        <v>1562.6607379677855</v>
      </c>
      <c r="D46" s="5">
        <v>636.06962284897315</v>
      </c>
      <c r="E46">
        <f t="shared" si="1"/>
        <v>0.14014849413814334</v>
      </c>
      <c r="T46" s="2">
        <v>288.6265085</v>
      </c>
      <c r="U46" s="1">
        <f t="shared" si="2"/>
        <v>4.8104418083333336</v>
      </c>
      <c r="V46" s="3">
        <v>3.9529419608478403E-2</v>
      </c>
      <c r="W46" s="3">
        <v>3.5194914300172103E-2</v>
      </c>
      <c r="X46" s="3"/>
    </row>
    <row r="47" spans="1:26">
      <c r="A47" s="4">
        <v>114.70656079999999</v>
      </c>
      <c r="B47" s="1">
        <f t="shared" si="0"/>
        <v>1.9117760133333332</v>
      </c>
      <c r="C47" s="5">
        <v>1255.5567152586625</v>
      </c>
      <c r="D47" s="3">
        <v>937.72898913967992</v>
      </c>
      <c r="E47">
        <f t="shared" si="1"/>
        <v>0.11260562108789778</v>
      </c>
      <c r="T47" s="4">
        <v>295.11487959999999</v>
      </c>
      <c r="U47" s="1">
        <f t="shared" si="2"/>
        <v>4.9185813266666667</v>
      </c>
      <c r="V47" s="5">
        <v>3.9542290462373661E-2</v>
      </c>
      <c r="W47" s="5">
        <v>3.1575622809369389E-2</v>
      </c>
      <c r="X47" s="5"/>
    </row>
    <row r="48" spans="1:26">
      <c r="A48" s="2">
        <v>117.2187045</v>
      </c>
      <c r="B48" s="1">
        <f t="shared" si="0"/>
        <v>1.9536450750000001</v>
      </c>
      <c r="C48" s="3">
        <v>1222.2545215727516</v>
      </c>
      <c r="D48" s="5">
        <v>824.20386460248164</v>
      </c>
      <c r="E48">
        <f t="shared" si="1"/>
        <v>0.10961888687030498</v>
      </c>
      <c r="T48" s="2">
        <v>301.7182573</v>
      </c>
      <c r="U48" s="1">
        <f t="shared" si="2"/>
        <v>5.0286376216666664</v>
      </c>
      <c r="V48" s="3">
        <v>3.8131872898545756E-2</v>
      </c>
      <c r="W48" s="3">
        <v>3.4700129809789357E-2</v>
      </c>
      <c r="X48" s="3"/>
    </row>
    <row r="49" spans="1:24">
      <c r="A49" s="4">
        <v>119.71584729999999</v>
      </c>
      <c r="B49" s="1">
        <f t="shared" si="0"/>
        <v>1.9952641216666664</v>
      </c>
      <c r="C49" s="5">
        <v>1503.026123046875</v>
      </c>
      <c r="D49" s="3">
        <v>656.70271880051189</v>
      </c>
      <c r="E49">
        <f t="shared" si="1"/>
        <v>0.13480011539117187</v>
      </c>
      <c r="T49" s="4">
        <v>308.34063609999998</v>
      </c>
      <c r="U49" s="1">
        <f t="shared" si="2"/>
        <v>5.1390106016666666</v>
      </c>
      <c r="V49" s="5">
        <v>3.6886974286031105E-2</v>
      </c>
      <c r="W49" s="5">
        <v>3.2228785700031688E-2</v>
      </c>
      <c r="X49" s="5"/>
    </row>
    <row r="50" spans="1:24">
      <c r="A50" s="2">
        <v>122.19698919999999</v>
      </c>
      <c r="B50" s="1">
        <f t="shared" si="0"/>
        <v>2.0366164866666665</v>
      </c>
      <c r="C50" s="3">
        <v>1175.7113091767724</v>
      </c>
      <c r="D50" s="5">
        <v>889.45067914326989</v>
      </c>
      <c r="E50">
        <f t="shared" si="1"/>
        <v>0.10544462116364156</v>
      </c>
      <c r="T50" s="2">
        <v>314.9330132</v>
      </c>
      <c r="U50" s="1">
        <f t="shared" si="2"/>
        <v>5.2488835533333331</v>
      </c>
      <c r="V50" s="3">
        <v>3.6330693264909349E-2</v>
      </c>
      <c r="W50" s="3">
        <v>3.0882819276303052E-2</v>
      </c>
      <c r="X50" s="3"/>
    </row>
    <row r="51" spans="1:24">
      <c r="A51" s="4">
        <v>124.69613219999999</v>
      </c>
      <c r="B51" s="1">
        <f t="shared" si="0"/>
        <v>2.07826887</v>
      </c>
      <c r="C51" s="5">
        <v>1473.4028694919807</v>
      </c>
      <c r="D51" s="3">
        <v>1067.4833465576171</v>
      </c>
      <c r="E51">
        <f t="shared" si="1"/>
        <v>0.13214332989940222</v>
      </c>
      <c r="T51" s="4">
        <v>321.53539079999996</v>
      </c>
      <c r="U51" s="1">
        <f t="shared" si="2"/>
        <v>5.3589231799999997</v>
      </c>
      <c r="V51" s="5">
        <v>3.6488972668503893E-2</v>
      </c>
      <c r="W51" s="5">
        <v>3.270463745754499E-2</v>
      </c>
      <c r="X51" s="5"/>
    </row>
    <row r="52" spans="1:24">
      <c r="A52" s="2">
        <v>127.1822744</v>
      </c>
      <c r="B52" s="1">
        <f t="shared" si="0"/>
        <v>2.1197045733333333</v>
      </c>
      <c r="C52" s="3">
        <v>1142.5775437127977</v>
      </c>
      <c r="D52" s="5">
        <v>797.82671481459886</v>
      </c>
      <c r="E52">
        <f t="shared" si="1"/>
        <v>0.10247299256757057</v>
      </c>
      <c r="T52" s="2">
        <v>328.13676839999999</v>
      </c>
      <c r="U52" s="1">
        <f t="shared" si="2"/>
        <v>5.4689461399999999</v>
      </c>
      <c r="V52" s="3">
        <v>3.348249432245462E-2</v>
      </c>
      <c r="W52" s="3">
        <v>2.5663139834068715E-2</v>
      </c>
      <c r="X52" s="3"/>
    </row>
    <row r="53" spans="1:24">
      <c r="A53" s="4">
        <v>129.6894178</v>
      </c>
      <c r="B53" s="1">
        <f t="shared" si="0"/>
        <v>2.1614902966666665</v>
      </c>
      <c r="C53" s="5">
        <v>1053.5026245117188</v>
      </c>
      <c r="D53" s="3">
        <v>752.43498056942656</v>
      </c>
      <c r="E53">
        <f t="shared" si="1"/>
        <v>9.4484236282733683E-2</v>
      </c>
      <c r="T53" s="4">
        <v>334.7351458</v>
      </c>
      <c r="U53" s="1">
        <f t="shared" si="2"/>
        <v>5.5789190966666666</v>
      </c>
      <c r="V53" s="5">
        <v>3.1963170245129228E-2</v>
      </c>
      <c r="W53" s="5">
        <v>2.8485376527532934E-2</v>
      </c>
      <c r="X53" s="5"/>
    </row>
    <row r="54" spans="1:24">
      <c r="A54" s="2">
        <v>132.19556109999999</v>
      </c>
      <c r="B54" s="1">
        <f t="shared" si="0"/>
        <v>2.2032593516666665</v>
      </c>
      <c r="C54" s="3">
        <v>1647.5003667734736</v>
      </c>
      <c r="D54" s="5">
        <v>857.03882522583012</v>
      </c>
      <c r="E54">
        <f t="shared" si="1"/>
        <v>0.14775740497301795</v>
      </c>
      <c r="T54" s="2">
        <v>341.33952349999998</v>
      </c>
      <c r="U54" s="1">
        <f t="shared" si="2"/>
        <v>5.6889920583333327</v>
      </c>
      <c r="V54" s="3">
        <v>3.3372282660726844E-2</v>
      </c>
      <c r="W54" s="3">
        <v>2.8984620585106313E-2</v>
      </c>
      <c r="X54" s="3"/>
    </row>
    <row r="55" spans="1:24">
      <c r="A55" s="4">
        <v>134.7367065</v>
      </c>
      <c r="B55" s="1">
        <f t="shared" si="0"/>
        <v>2.245611775</v>
      </c>
      <c r="C55" s="5">
        <v>1554.9706215780288</v>
      </c>
      <c r="D55" s="3">
        <v>707.13633728027344</v>
      </c>
      <c r="E55">
        <f t="shared" si="1"/>
        <v>0.13945879982024995</v>
      </c>
      <c r="T55" s="4">
        <v>347.94590139999997</v>
      </c>
      <c r="U55" s="1">
        <f t="shared" si="2"/>
        <v>5.7990983566666658</v>
      </c>
      <c r="V55" s="5">
        <v>2.9771794809895599E-2</v>
      </c>
      <c r="W55" s="5">
        <v>2.7622924472850103E-2</v>
      </c>
      <c r="X55" s="5"/>
    </row>
    <row r="56" spans="1:24">
      <c r="A56" s="2">
        <v>137.1858465</v>
      </c>
      <c r="B56" s="1">
        <f t="shared" si="0"/>
        <v>2.2864307749999999</v>
      </c>
      <c r="C56" s="3">
        <v>1405.1508839661594</v>
      </c>
      <c r="D56" s="5">
        <v>1197.9269109872671</v>
      </c>
      <c r="E56">
        <f t="shared" si="1"/>
        <v>0.12602209528911704</v>
      </c>
      <c r="T56" s="2">
        <v>354.53827839999997</v>
      </c>
      <c r="U56" s="1">
        <f t="shared" si="2"/>
        <v>5.9089713066666665</v>
      </c>
      <c r="V56" s="3">
        <v>2.8343119883331758E-2</v>
      </c>
      <c r="W56" s="3">
        <v>2.2737888619303703E-2</v>
      </c>
      <c r="X56" s="3"/>
    </row>
    <row r="57" spans="1:24">
      <c r="A57" s="4">
        <v>139.70999089999998</v>
      </c>
      <c r="B57" s="1">
        <f t="shared" si="0"/>
        <v>2.3284998483333328</v>
      </c>
      <c r="C57" s="5">
        <v>1032.9217800564236</v>
      </c>
      <c r="D57" s="3">
        <v>700.2105846058239</v>
      </c>
      <c r="E57">
        <f t="shared" si="1"/>
        <v>9.2638426575981814E-2</v>
      </c>
      <c r="T57" s="4">
        <v>361.12965549999996</v>
      </c>
      <c r="U57" s="1">
        <f t="shared" si="2"/>
        <v>6.0188275916666658</v>
      </c>
      <c r="V57" s="5">
        <v>3.0347232558314913E-2</v>
      </c>
      <c r="W57" s="5">
        <v>2.8480021655559538E-2</v>
      </c>
      <c r="X57" s="5"/>
    </row>
    <row r="58" spans="1:24">
      <c r="A58" s="2">
        <v>142.19213289999999</v>
      </c>
      <c r="B58" s="1">
        <f t="shared" si="0"/>
        <v>2.3698688816666666</v>
      </c>
      <c r="C58" s="3">
        <v>1017.9308168135863</v>
      </c>
      <c r="D58" s="5">
        <v>1088.8693677116844</v>
      </c>
      <c r="E58">
        <f t="shared" si="1"/>
        <v>9.129394989392467E-2</v>
      </c>
      <c r="T58" s="2">
        <v>367.72803289999996</v>
      </c>
      <c r="U58" s="1">
        <f t="shared" si="2"/>
        <v>6.1288005483333325</v>
      </c>
      <c r="V58" s="3">
        <v>2.6600609136070926E-2</v>
      </c>
      <c r="W58" s="3">
        <v>2.4602130358107387E-2</v>
      </c>
      <c r="X58" s="3"/>
    </row>
    <row r="59" spans="1:24">
      <c r="A59" s="4">
        <v>144.81028259999999</v>
      </c>
      <c r="B59" s="1">
        <f t="shared" si="0"/>
        <v>2.4135047099999998</v>
      </c>
      <c r="C59" s="5">
        <v>1510.9248480395736</v>
      </c>
      <c r="D59" s="3">
        <v>673.54436304662136</v>
      </c>
      <c r="E59">
        <f t="shared" si="1"/>
        <v>0.13550851894060617</v>
      </c>
      <c r="T59" s="4">
        <v>374.21840409999999</v>
      </c>
      <c r="U59" s="1">
        <f t="shared" si="2"/>
        <v>6.236973401666666</v>
      </c>
      <c r="V59" s="5">
        <v>2.7342893596706462E-2</v>
      </c>
      <c r="W59" s="5">
        <v>2.4914138234005526E-2</v>
      </c>
      <c r="X59" s="5"/>
    </row>
    <row r="60" spans="1:24">
      <c r="A60" s="2">
        <v>147.4134315</v>
      </c>
      <c r="B60" s="1">
        <f t="shared" si="0"/>
        <v>2.4568905249999999</v>
      </c>
      <c r="C60" s="3">
        <v>1230.9491293463909</v>
      </c>
      <c r="D60" s="5">
        <v>755.70591677895072</v>
      </c>
      <c r="E60">
        <f t="shared" si="1"/>
        <v>0.11039866981166307</v>
      </c>
      <c r="T60" s="2">
        <v>380.70777529999998</v>
      </c>
      <c r="U60" s="1">
        <f t="shared" si="2"/>
        <v>6.3451295883333332</v>
      </c>
      <c r="V60" s="3">
        <v>2.8515931168970252E-2</v>
      </c>
      <c r="W60" s="3">
        <v>2.2737902287091757E-2</v>
      </c>
      <c r="X60" s="3"/>
    </row>
    <row r="61" spans="1:24">
      <c r="A61" s="4">
        <v>149.9275753</v>
      </c>
      <c r="B61" s="1">
        <f t="shared" si="0"/>
        <v>2.4987929216666669</v>
      </c>
      <c r="C61" s="5">
        <v>1856.6000022888184</v>
      </c>
      <c r="D61" s="3">
        <v>720.24108123779297</v>
      </c>
      <c r="E61">
        <f t="shared" si="1"/>
        <v>0.16651067516807055</v>
      </c>
      <c r="T61" s="4">
        <v>387.30915279999999</v>
      </c>
      <c r="U61" s="1">
        <f t="shared" si="2"/>
        <v>6.4551525466666666</v>
      </c>
      <c r="V61" s="5">
        <v>2.6203237196976512E-2</v>
      </c>
      <c r="W61" s="5">
        <v>2.4636067106927697E-2</v>
      </c>
      <c r="X61" s="5"/>
    </row>
    <row r="62" spans="1:24">
      <c r="A62" s="2">
        <v>152.41571759999999</v>
      </c>
      <c r="B62" s="1">
        <f t="shared" si="0"/>
        <v>2.54026196</v>
      </c>
      <c r="C62" s="3">
        <v>1988.1491870545503</v>
      </c>
      <c r="D62" s="5">
        <v>1152.5304304830145</v>
      </c>
      <c r="E62">
        <f t="shared" si="1"/>
        <v>0.17830877036690046</v>
      </c>
      <c r="T62" s="2">
        <v>393.82652559999997</v>
      </c>
      <c r="U62" s="1">
        <f t="shared" si="2"/>
        <v>6.5637754266666661</v>
      </c>
      <c r="V62" s="3">
        <v>2.469427022151649E-2</v>
      </c>
      <c r="W62" s="3">
        <v>2.3287150356918574E-2</v>
      </c>
      <c r="X62" s="3"/>
    </row>
    <row r="63" spans="1:24">
      <c r="A63" s="4">
        <v>154.88485889999998</v>
      </c>
      <c r="B63" s="1">
        <f t="shared" si="0"/>
        <v>2.5814143149999995</v>
      </c>
      <c r="C63" s="5">
        <v>1172.4597748743804</v>
      </c>
      <c r="D63" s="3">
        <v>688.6889599609375</v>
      </c>
      <c r="E63">
        <f t="shared" si="1"/>
        <v>0.10515300467578421</v>
      </c>
      <c r="T63" s="4">
        <v>400.41690259999996</v>
      </c>
      <c r="U63" s="1">
        <f t="shared" si="2"/>
        <v>6.6736150433333323</v>
      </c>
      <c r="V63" s="5">
        <v>2.3865267811021929E-2</v>
      </c>
      <c r="W63" s="5">
        <v>2.3272810742641106E-2</v>
      </c>
      <c r="X63" s="5"/>
    </row>
    <row r="64" spans="1:24">
      <c r="A64" s="2">
        <v>157.52200969999998</v>
      </c>
      <c r="B64" s="1">
        <f t="shared" si="0"/>
        <v>2.6253668283333331</v>
      </c>
      <c r="C64" s="3">
        <v>1830.9355870627571</v>
      </c>
      <c r="D64" s="5">
        <v>624.43280639648435</v>
      </c>
      <c r="E64">
        <f t="shared" si="1"/>
        <v>0.1642089412987304</v>
      </c>
      <c r="T64" s="2">
        <v>407.0202802</v>
      </c>
      <c r="U64" s="1">
        <f t="shared" si="2"/>
        <v>6.783671336666667</v>
      </c>
      <c r="V64" s="3">
        <v>2.4595941981749126E-2</v>
      </c>
      <c r="W64" s="3">
        <v>2.2124223558134155E-2</v>
      </c>
      <c r="X64" s="3"/>
    </row>
    <row r="65" spans="1:24">
      <c r="A65" s="4">
        <v>160.0921567</v>
      </c>
      <c r="B65" s="1">
        <f t="shared" si="0"/>
        <v>2.6682026116666666</v>
      </c>
      <c r="C65" s="5">
        <v>1759.6941660384687</v>
      </c>
      <c r="D65" s="3">
        <v>955.56982355532443</v>
      </c>
      <c r="E65">
        <f t="shared" si="1"/>
        <v>0.15781959674413437</v>
      </c>
      <c r="T65" s="4">
        <v>413.63965889999997</v>
      </c>
      <c r="U65" s="1">
        <f t="shared" si="2"/>
        <v>6.8939943149999996</v>
      </c>
      <c r="V65" s="5">
        <v>2.3400639632849822E-2</v>
      </c>
      <c r="W65" s="5">
        <v>2.2380938371404622E-2</v>
      </c>
      <c r="X65" s="5"/>
    </row>
    <row r="66" spans="1:24">
      <c r="A66" s="2">
        <v>162.7063062</v>
      </c>
      <c r="B66" s="1">
        <f t="shared" si="0"/>
        <v>2.7117717699999999</v>
      </c>
      <c r="C66" s="3">
        <v>1727.1285227597032</v>
      </c>
      <c r="D66" s="5">
        <v>892.89502048492432</v>
      </c>
      <c r="E66">
        <f t="shared" si="1"/>
        <v>0.15489892064645858</v>
      </c>
      <c r="T66" s="2">
        <v>420.23903630000001</v>
      </c>
      <c r="U66" s="1">
        <f t="shared" si="2"/>
        <v>7.0039839383333335</v>
      </c>
      <c r="V66" s="3">
        <v>2.3808114487549353E-2</v>
      </c>
      <c r="W66" s="3">
        <v>2.2242312821058128E-2</v>
      </c>
      <c r="X66" s="3"/>
    </row>
    <row r="67" spans="1:24">
      <c r="A67" s="4">
        <v>165.21044949999998</v>
      </c>
      <c r="B67" s="1">
        <f t="shared" ref="B67:B130" si="3">A67/60</f>
        <v>2.7535074916666664</v>
      </c>
      <c r="C67" s="5">
        <v>1376.9814939245714</v>
      </c>
      <c r="D67" s="3">
        <v>639.99103013524473</v>
      </c>
      <c r="E67">
        <f t="shared" ref="E67:E130" si="4">C67/11150.0358785695</f>
        <v>0.12349570072425918</v>
      </c>
      <c r="T67" s="4">
        <v>426.83341350000001</v>
      </c>
      <c r="U67" s="1">
        <f t="shared" ref="U67:U130" si="5">T67/60</f>
        <v>7.1138902250000005</v>
      </c>
      <c r="V67" s="5">
        <v>2.0868656370018064E-2</v>
      </c>
      <c r="W67" s="5">
        <v>2.1571343143781025E-2</v>
      </c>
      <c r="X67" s="5"/>
    </row>
    <row r="68" spans="1:24">
      <c r="A68" s="2">
        <v>167.7145927</v>
      </c>
      <c r="B68" s="1">
        <f t="shared" si="3"/>
        <v>2.7952432116666666</v>
      </c>
      <c r="C68" s="3">
        <v>1824.4163920084636</v>
      </c>
      <c r="D68" s="5">
        <v>961.51344866071429</v>
      </c>
      <c r="E68">
        <f t="shared" si="4"/>
        <v>0.163624262009328</v>
      </c>
      <c r="T68" s="2">
        <v>433.42579059999997</v>
      </c>
      <c r="U68" s="1">
        <f t="shared" si="5"/>
        <v>7.2237631766666661</v>
      </c>
      <c r="V68" s="3">
        <v>2.2243310593896441E-2</v>
      </c>
      <c r="W68" s="3">
        <v>2.0024750784442231E-2</v>
      </c>
      <c r="X68" s="3"/>
    </row>
    <row r="69" spans="1:24">
      <c r="A69" s="4">
        <v>170.29074</v>
      </c>
      <c r="B69" s="1">
        <f t="shared" si="3"/>
        <v>2.8381789999999998</v>
      </c>
      <c r="C69" s="5">
        <v>1681.2225241921165</v>
      </c>
      <c r="D69" s="3">
        <v>869.32712768554688</v>
      </c>
      <c r="E69">
        <f t="shared" si="4"/>
        <v>0.15078180397817784</v>
      </c>
      <c r="T69" s="4">
        <v>439.92716239999999</v>
      </c>
      <c r="U69" s="1">
        <f t="shared" si="5"/>
        <v>7.3321193733333327</v>
      </c>
      <c r="V69" s="5">
        <v>2.1856383038019494E-2</v>
      </c>
      <c r="W69" s="5">
        <v>2.0558293396607041E-2</v>
      </c>
      <c r="X69" s="5"/>
    </row>
    <row r="70" spans="1:24">
      <c r="A70" s="2">
        <v>172.79788339999999</v>
      </c>
      <c r="B70" s="1">
        <f t="shared" si="3"/>
        <v>2.879964723333333</v>
      </c>
      <c r="C70" s="3">
        <v>1542.1320984806846</v>
      </c>
      <c r="D70" s="5">
        <v>922.70930724213088</v>
      </c>
      <c r="E70">
        <f t="shared" si="4"/>
        <v>0.13830736647625327</v>
      </c>
      <c r="T70" s="2">
        <v>446.52553979999999</v>
      </c>
      <c r="U70" s="1">
        <f t="shared" si="5"/>
        <v>7.4420923299999995</v>
      </c>
      <c r="V70" s="3">
        <v>2.0722442342707051E-2</v>
      </c>
      <c r="W70" s="3">
        <v>2.0336548867635428E-2</v>
      </c>
      <c r="X70" s="3"/>
    </row>
    <row r="71" spans="1:24">
      <c r="A71" s="4">
        <v>175.29402619999999</v>
      </c>
      <c r="B71" s="1">
        <f t="shared" si="3"/>
        <v>2.921567103333333</v>
      </c>
      <c r="C71" s="5">
        <v>1828.0946211625826</v>
      </c>
      <c r="D71" s="3">
        <v>761.25871672453707</v>
      </c>
      <c r="E71">
        <f t="shared" si="4"/>
        <v>0.16395414697061217</v>
      </c>
      <c r="T71" s="4">
        <v>453.01591099999996</v>
      </c>
      <c r="U71" s="1">
        <f t="shared" si="5"/>
        <v>7.550265183333333</v>
      </c>
      <c r="V71" s="5">
        <v>1.9093273741450031E-2</v>
      </c>
      <c r="W71" s="5">
        <v>2.0098085129042952E-2</v>
      </c>
      <c r="X71" s="5"/>
    </row>
    <row r="72" spans="1:24">
      <c r="A72" s="2">
        <v>177.82017070000001</v>
      </c>
      <c r="B72" s="1">
        <f t="shared" si="3"/>
        <v>2.9636695116666667</v>
      </c>
      <c r="C72" s="3">
        <v>1625.494593003217</v>
      </c>
      <c r="D72" s="5">
        <v>785.617312224015</v>
      </c>
      <c r="E72">
        <f t="shared" si="4"/>
        <v>0.14578379932637137</v>
      </c>
      <c r="T72" s="2">
        <v>459.52128310000001</v>
      </c>
      <c r="U72" s="1">
        <f t="shared" si="5"/>
        <v>7.6586880516666671</v>
      </c>
      <c r="V72" s="3">
        <v>2.2494661826554133E-2</v>
      </c>
      <c r="W72" s="3">
        <v>2.3144144489354378E-2</v>
      </c>
      <c r="X72" s="3"/>
    </row>
    <row r="73" spans="1:24">
      <c r="A73" s="4">
        <v>180.4113189</v>
      </c>
      <c r="B73" s="1">
        <f t="shared" si="3"/>
        <v>3.0068553150000001</v>
      </c>
      <c r="C73" s="5">
        <v>1713.4352103910298</v>
      </c>
      <c r="D73" s="3">
        <v>973.98464965820313</v>
      </c>
      <c r="E73">
        <f t="shared" si="4"/>
        <v>0.15367082483422967</v>
      </c>
      <c r="T73" s="4">
        <v>466.1316612</v>
      </c>
      <c r="U73" s="1">
        <f t="shared" si="5"/>
        <v>7.7688610200000001</v>
      </c>
      <c r="V73" s="5">
        <v>1.9299125198499655E-2</v>
      </c>
      <c r="W73" s="5">
        <v>1.7766692235858902E-2</v>
      </c>
      <c r="X73" s="5"/>
    </row>
    <row r="74" spans="1:24">
      <c r="A74" s="2">
        <v>183.01446780000001</v>
      </c>
      <c r="B74" s="1">
        <f t="shared" si="3"/>
        <v>3.0502411300000003</v>
      </c>
      <c r="C74" s="3">
        <v>1644.6031985592533</v>
      </c>
      <c r="D74" s="5">
        <v>757.15551602638379</v>
      </c>
      <c r="E74">
        <f t="shared" si="4"/>
        <v>0.14749757009483708</v>
      </c>
      <c r="T74" s="2">
        <v>472.631033</v>
      </c>
      <c r="U74" s="1">
        <f t="shared" si="5"/>
        <v>7.8771838833333332</v>
      </c>
      <c r="V74" s="3">
        <v>1.7414453539772536E-2</v>
      </c>
      <c r="W74" s="3">
        <v>1.8669162344719683E-2</v>
      </c>
      <c r="X74" s="3"/>
    </row>
    <row r="75" spans="1:24">
      <c r="A75" s="4">
        <v>185.51161059999998</v>
      </c>
      <c r="B75" s="1">
        <f t="shared" si="3"/>
        <v>3.0918601766666662</v>
      </c>
      <c r="C75" s="5">
        <v>1558.4995399305556</v>
      </c>
      <c r="D75" s="3">
        <v>894.26643186002161</v>
      </c>
      <c r="E75">
        <f t="shared" si="4"/>
        <v>0.13977529372134218</v>
      </c>
      <c r="T75" s="4">
        <v>479.26941269999998</v>
      </c>
      <c r="U75" s="1">
        <f t="shared" si="5"/>
        <v>7.9878235449999995</v>
      </c>
      <c r="V75" s="5">
        <v>1.8176384836210514E-2</v>
      </c>
      <c r="W75" s="5">
        <v>2.1364114868144195E-2</v>
      </c>
      <c r="X75" s="5"/>
    </row>
    <row r="76" spans="1:24">
      <c r="A76" s="2">
        <v>188.09175819999999</v>
      </c>
      <c r="B76" s="1">
        <f t="shared" si="3"/>
        <v>3.1348626366666665</v>
      </c>
      <c r="C76" s="3">
        <v>1471.2526920056216</v>
      </c>
      <c r="D76" s="5">
        <v>903.02532506872103</v>
      </c>
      <c r="E76">
        <f t="shared" si="4"/>
        <v>0.1319504894897591</v>
      </c>
      <c r="T76" s="2">
        <v>485.72878209999999</v>
      </c>
      <c r="U76" s="1">
        <f t="shared" si="5"/>
        <v>8.0954797016666671</v>
      </c>
      <c r="V76" s="3">
        <v>1.635051055827403E-2</v>
      </c>
      <c r="W76" s="3">
        <v>1.64593428645919E-2</v>
      </c>
      <c r="X76" s="3"/>
    </row>
    <row r="77" spans="1:24">
      <c r="A77" s="4">
        <v>190.60090169999998</v>
      </c>
      <c r="B77" s="1">
        <f t="shared" si="3"/>
        <v>3.1766816949999996</v>
      </c>
      <c r="C77" s="5">
        <v>1473.9095839754157</v>
      </c>
      <c r="D77" s="3">
        <v>890.09620971679692</v>
      </c>
      <c r="E77">
        <f t="shared" si="4"/>
        <v>0.13218877499831971</v>
      </c>
      <c r="T77" s="4">
        <v>492.34816069999999</v>
      </c>
      <c r="U77" s="1">
        <f t="shared" si="5"/>
        <v>8.2058026783333329</v>
      </c>
      <c r="V77" s="5">
        <v>1.5064192815097395E-2</v>
      </c>
      <c r="W77" s="5">
        <v>1.734779410164904E-2</v>
      </c>
      <c r="X77" s="5"/>
    </row>
    <row r="78" spans="1:24">
      <c r="A78" s="2">
        <v>193.1100452</v>
      </c>
      <c r="B78" s="1">
        <f t="shared" si="3"/>
        <v>3.2185007533333332</v>
      </c>
      <c r="C78" s="3">
        <v>1947.1843367866848</v>
      </c>
      <c r="D78" s="5">
        <v>1147.5600740559896</v>
      </c>
      <c r="E78">
        <f t="shared" si="4"/>
        <v>0.17463480458652117</v>
      </c>
      <c r="T78" s="2">
        <v>498.93353739999998</v>
      </c>
      <c r="U78" s="1">
        <f t="shared" si="5"/>
        <v>8.315558956666667</v>
      </c>
      <c r="V78" s="3">
        <v>1.6949856354455863E-2</v>
      </c>
      <c r="W78" s="3">
        <v>1.8326034387334798E-2</v>
      </c>
      <c r="X78" s="3"/>
    </row>
    <row r="79" spans="1:24">
      <c r="A79" s="4">
        <v>195.58718689999998</v>
      </c>
      <c r="B79" s="1">
        <f t="shared" si="3"/>
        <v>3.2597864483333328</v>
      </c>
      <c r="C79" s="5">
        <v>1984.0385058593749</v>
      </c>
      <c r="D79" s="3">
        <v>896.67779849620342</v>
      </c>
      <c r="E79">
        <f t="shared" si="4"/>
        <v>0.17794010059400078</v>
      </c>
      <c r="T79" s="4">
        <v>505.44190959999997</v>
      </c>
      <c r="U79" s="1">
        <f t="shared" si="5"/>
        <v>8.4240318266666669</v>
      </c>
      <c r="V79" s="5">
        <v>1.4679703447999883E-2</v>
      </c>
      <c r="W79" s="5">
        <v>1.6757948177033348E-2</v>
      </c>
      <c r="X79" s="5"/>
    </row>
    <row r="80" spans="1:24">
      <c r="A80" s="2">
        <v>198.1023308</v>
      </c>
      <c r="B80" s="1">
        <f t="shared" si="3"/>
        <v>3.3017055133333333</v>
      </c>
      <c r="C80" s="3">
        <v>1862.9546030273436</v>
      </c>
      <c r="D80" s="5">
        <v>644.96120750297939</v>
      </c>
      <c r="E80">
        <f t="shared" si="4"/>
        <v>0.16708059268293154</v>
      </c>
      <c r="T80" s="2">
        <v>512.04428729999995</v>
      </c>
      <c r="U80" s="1">
        <f t="shared" si="5"/>
        <v>8.5340714549999994</v>
      </c>
      <c r="V80" s="3">
        <v>1.4884548412670416E-2</v>
      </c>
      <c r="W80" s="3">
        <v>1.6843989801903565E-2</v>
      </c>
      <c r="X80" s="3"/>
    </row>
    <row r="81" spans="1:24">
      <c r="A81" s="4">
        <v>200.7134801</v>
      </c>
      <c r="B81" s="1">
        <f t="shared" si="3"/>
        <v>3.3452246683333331</v>
      </c>
      <c r="C81" s="5">
        <v>1605.9778545429181</v>
      </c>
      <c r="D81" s="3">
        <v>704.46744968580163</v>
      </c>
      <c r="E81">
        <f t="shared" si="4"/>
        <v>0.14403342482777354</v>
      </c>
      <c r="T81" s="4">
        <v>518.52165779999996</v>
      </c>
      <c r="U81" s="1">
        <f t="shared" si="5"/>
        <v>8.6420276299999994</v>
      </c>
      <c r="V81" s="5">
        <v>1.6256427311768327E-2</v>
      </c>
      <c r="W81" s="5">
        <v>1.7420198466326739E-2</v>
      </c>
      <c r="X81" s="5"/>
    </row>
    <row r="82" spans="1:24">
      <c r="A82" s="2">
        <v>203.30262819999999</v>
      </c>
      <c r="B82" s="1">
        <f t="shared" si="3"/>
        <v>3.3883771366666666</v>
      </c>
      <c r="C82" s="3">
        <v>1900.7478804570458</v>
      </c>
      <c r="D82" s="5">
        <v>954.07263078360722</v>
      </c>
      <c r="E82">
        <f t="shared" si="4"/>
        <v>0.17047011338414664</v>
      </c>
      <c r="T82" s="2">
        <v>525.1270356</v>
      </c>
      <c r="U82" s="1">
        <f t="shared" si="5"/>
        <v>8.7521172600000003</v>
      </c>
      <c r="V82" s="3">
        <v>1.3577861948371199E-2</v>
      </c>
      <c r="W82" s="3">
        <v>1.4342250302433968E-2</v>
      </c>
      <c r="X82" s="3"/>
    </row>
    <row r="83" spans="1:24">
      <c r="A83" s="4">
        <v>205.80077109999999</v>
      </c>
      <c r="B83" s="1">
        <f t="shared" si="3"/>
        <v>3.4300128516666666</v>
      </c>
      <c r="C83" s="5">
        <v>1907.7844555998502</v>
      </c>
      <c r="D83" s="3">
        <v>891.66598074776789</v>
      </c>
      <c r="E83">
        <f t="shared" si="4"/>
        <v>0.17110119432589757</v>
      </c>
      <c r="T83" s="4">
        <v>531.66340939999998</v>
      </c>
      <c r="U83" s="1">
        <f t="shared" si="5"/>
        <v>8.8610568233333336</v>
      </c>
      <c r="V83" s="5">
        <v>1.3433362643879194E-2</v>
      </c>
      <c r="W83" s="5">
        <v>1.49153506649392E-2</v>
      </c>
      <c r="X83" s="5"/>
    </row>
    <row r="84" spans="1:24">
      <c r="A84" s="2">
        <v>208.29391369999999</v>
      </c>
      <c r="B84" s="1">
        <f t="shared" si="3"/>
        <v>3.4715652283333331</v>
      </c>
      <c r="C84" s="3">
        <v>2032.5335537109374</v>
      </c>
      <c r="D84" s="5">
        <v>811.2264717198625</v>
      </c>
      <c r="E84">
        <f t="shared" si="4"/>
        <v>0.18228941824460768</v>
      </c>
      <c r="T84" s="2">
        <v>538.12477899999999</v>
      </c>
      <c r="U84" s="1">
        <f t="shared" si="5"/>
        <v>8.9687463166666657</v>
      </c>
      <c r="V84" s="3">
        <v>1.4490707045687097E-2</v>
      </c>
      <c r="W84" s="3">
        <v>1.5349896003802618E-2</v>
      </c>
      <c r="X84" s="3"/>
    </row>
    <row r="85" spans="1:24">
      <c r="A85" s="4">
        <v>210.79805689999998</v>
      </c>
      <c r="B85" s="1">
        <f t="shared" si="3"/>
        <v>3.5133009483333328</v>
      </c>
      <c r="C85" s="5">
        <v>1813.5657667680221</v>
      </c>
      <c r="D85" s="3">
        <v>966.61642331493147</v>
      </c>
      <c r="E85">
        <f t="shared" si="4"/>
        <v>0.16265111489494996</v>
      </c>
      <c r="T85" s="4">
        <v>544.72015620000002</v>
      </c>
      <c r="U85" s="1">
        <f t="shared" si="5"/>
        <v>9.0786692700000007</v>
      </c>
      <c r="V85" s="5">
        <v>1.210265286732465E-2</v>
      </c>
      <c r="W85" s="5">
        <v>1.5675044591937748E-2</v>
      </c>
      <c r="X85" s="5"/>
    </row>
    <row r="86" spans="1:24">
      <c r="A86" s="2">
        <v>213.31420079999998</v>
      </c>
      <c r="B86" s="1">
        <f t="shared" si="3"/>
        <v>3.5552366799999997</v>
      </c>
      <c r="C86" s="3">
        <v>1628.26253539506</v>
      </c>
      <c r="D86" s="5">
        <v>1341.2406958464151</v>
      </c>
      <c r="E86">
        <f t="shared" si="4"/>
        <v>0.14603204448199128</v>
      </c>
      <c r="T86" s="2">
        <v>551.22352819999992</v>
      </c>
      <c r="U86" s="1">
        <f t="shared" si="5"/>
        <v>9.1870588033333327</v>
      </c>
      <c r="V86" s="3">
        <v>1.3366871043607327E-2</v>
      </c>
      <c r="W86" s="3">
        <v>1.5615234102465604E-2</v>
      </c>
      <c r="X86" s="3"/>
    </row>
    <row r="87" spans="1:24">
      <c r="A87" s="4">
        <v>215.90134879999999</v>
      </c>
      <c r="B87" s="1">
        <f t="shared" si="3"/>
        <v>3.5983558133333333</v>
      </c>
      <c r="C87" s="5">
        <v>6340.2723260989133</v>
      </c>
      <c r="D87" s="3">
        <v>1312.6918803623744</v>
      </c>
      <c r="E87">
        <f t="shared" si="4"/>
        <v>0.56863245958562258</v>
      </c>
      <c r="T87" s="4">
        <v>557.82190559999992</v>
      </c>
      <c r="U87" s="1">
        <f t="shared" si="5"/>
        <v>9.2970317599999994</v>
      </c>
      <c r="V87" s="5">
        <v>1.6263832320244268E-2</v>
      </c>
      <c r="W87" s="5">
        <v>1.5055923775902817E-2</v>
      </c>
      <c r="X87" s="5"/>
    </row>
    <row r="88" spans="1:24">
      <c r="A88" s="2">
        <v>218.5204986</v>
      </c>
      <c r="B88" s="1">
        <f t="shared" si="3"/>
        <v>3.64200831</v>
      </c>
      <c r="C88" s="3">
        <v>10933.449762104832</v>
      </c>
      <c r="D88" s="5">
        <v>1419.807417275249</v>
      </c>
      <c r="E88">
        <f t="shared" si="4"/>
        <v>0.98057529869648674</v>
      </c>
      <c r="T88" s="2">
        <v>564.44928470000002</v>
      </c>
      <c r="U88" s="1">
        <f t="shared" si="5"/>
        <v>9.4074880783333334</v>
      </c>
      <c r="V88" s="3">
        <v>1.6616279021836818E-2</v>
      </c>
      <c r="W88" s="3">
        <v>1.7071461770683527E-2</v>
      </c>
      <c r="X88" s="3"/>
    </row>
    <row r="89" spans="1:24">
      <c r="A89" s="4">
        <v>220.98663969999998</v>
      </c>
      <c r="B89" s="1">
        <f t="shared" si="3"/>
        <v>3.6831106616666665</v>
      </c>
      <c r="C89" s="5">
        <v>11150.035878569501</v>
      </c>
      <c r="D89" s="3">
        <v>1351.9400520324707</v>
      </c>
      <c r="E89">
        <f t="shared" si="4"/>
        <v>1</v>
      </c>
      <c r="T89" s="4">
        <v>571.02266059999999</v>
      </c>
      <c r="U89" s="1">
        <f t="shared" si="5"/>
        <v>9.5170443433333336</v>
      </c>
      <c r="V89" s="5">
        <v>1.8560335827060043E-2</v>
      </c>
      <c r="W89" s="5">
        <v>1.7788041822819248E-2</v>
      </c>
      <c r="X89" s="5"/>
    </row>
    <row r="90" spans="1:24">
      <c r="A90" s="2">
        <v>223.4887828</v>
      </c>
      <c r="B90" s="1">
        <f t="shared" si="3"/>
        <v>3.7248130466666667</v>
      </c>
      <c r="C90" s="3">
        <v>9758.5621081345635</v>
      </c>
      <c r="D90" s="5">
        <v>1746.2265601064644</v>
      </c>
      <c r="E90">
        <f t="shared" si="4"/>
        <v>0.87520454771725298</v>
      </c>
      <c r="T90" s="2">
        <v>577.51703209999994</v>
      </c>
      <c r="U90" s="1">
        <f t="shared" si="5"/>
        <v>9.6252838683333319</v>
      </c>
      <c r="V90" s="3">
        <v>1.2648064979917504E-2</v>
      </c>
      <c r="W90" s="3">
        <v>1.5464316701164117E-2</v>
      </c>
      <c r="X90" s="3"/>
    </row>
    <row r="91" spans="1:24">
      <c r="A91" s="4">
        <v>226.10293229999999</v>
      </c>
      <c r="B91" s="1">
        <f t="shared" si="3"/>
        <v>3.768382205</v>
      </c>
      <c r="C91" s="5">
        <v>9120.120539781954</v>
      </c>
      <c r="D91" s="3">
        <v>1449.7193446208521</v>
      </c>
      <c r="E91">
        <f t="shared" si="4"/>
        <v>0.81794539848171544</v>
      </c>
      <c r="T91" s="4">
        <v>584.158412</v>
      </c>
      <c r="U91" s="1">
        <f t="shared" si="5"/>
        <v>9.7359735333333326</v>
      </c>
      <c r="V91" s="5">
        <v>1.5823585023595529E-2</v>
      </c>
      <c r="W91" s="5">
        <v>1.5868633287027478E-2</v>
      </c>
      <c r="X91" s="5"/>
    </row>
    <row r="92" spans="1:24">
      <c r="A92" s="2">
        <v>228.70208099999999</v>
      </c>
      <c r="B92" s="1">
        <f t="shared" si="3"/>
        <v>3.8117013499999999</v>
      </c>
      <c r="C92" s="3">
        <v>8618.5964853313108</v>
      </c>
      <c r="D92" s="5">
        <v>1688.7605248427972</v>
      </c>
      <c r="E92">
        <f t="shared" si="4"/>
        <v>0.77296580739227516</v>
      </c>
      <c r="T92" s="2">
        <v>590.66678419999994</v>
      </c>
      <c r="U92" s="1">
        <f t="shared" si="5"/>
        <v>9.8444464033333325</v>
      </c>
      <c r="V92" s="3">
        <v>1.2754777700008293E-2</v>
      </c>
      <c r="W92" s="3">
        <v>1.2477892424379076E-2</v>
      </c>
      <c r="X92" s="3"/>
    </row>
    <row r="93" spans="1:24">
      <c r="A93" s="4">
        <v>231.20522409999998</v>
      </c>
      <c r="B93" s="1">
        <f t="shared" si="3"/>
        <v>3.8534204016666664</v>
      </c>
      <c r="C93" s="5">
        <v>8342.5424731557814</v>
      </c>
      <c r="D93" s="3">
        <v>1808.1148634080762</v>
      </c>
      <c r="E93">
        <f t="shared" si="4"/>
        <v>0.74820767968919688</v>
      </c>
      <c r="T93" s="4">
        <v>597.25916129999996</v>
      </c>
      <c r="U93" s="1">
        <f t="shared" si="5"/>
        <v>9.9543193549999991</v>
      </c>
      <c r="V93" s="5">
        <v>1.1988868735408267E-2</v>
      </c>
      <c r="W93" s="5">
        <v>1.3621781564628085E-2</v>
      </c>
      <c r="X93" s="5"/>
    </row>
    <row r="94" spans="1:24">
      <c r="A94" s="2">
        <v>233.8173735</v>
      </c>
      <c r="B94" s="1">
        <f t="shared" si="3"/>
        <v>3.8969562249999998</v>
      </c>
      <c r="C94" s="3">
        <v>8076.7946374652029</v>
      </c>
      <c r="D94" s="5">
        <v>1510.9613444010417</v>
      </c>
      <c r="E94">
        <f t="shared" si="4"/>
        <v>0.72437386977282259</v>
      </c>
      <c r="T94" s="2">
        <v>603.73253149999994</v>
      </c>
      <c r="U94" s="1">
        <f t="shared" si="5"/>
        <v>10.062208858333332</v>
      </c>
      <c r="V94" s="3">
        <v>1.2108831894763101E-2</v>
      </c>
      <c r="W94" s="3">
        <v>1.3816950943421674E-2</v>
      </c>
      <c r="X94" s="3"/>
    </row>
    <row r="95" spans="1:24">
      <c r="A95" s="4">
        <v>236.32051669999998</v>
      </c>
      <c r="B95" s="1">
        <f t="shared" si="3"/>
        <v>3.9386752783333332</v>
      </c>
      <c r="C95" s="5">
        <v>7294.6604675151357</v>
      </c>
      <c r="D95" s="139">
        <v>1559.7614734894639</v>
      </c>
      <c r="E95">
        <f t="shared" si="4"/>
        <v>0.65422753316297022</v>
      </c>
      <c r="T95" s="4">
        <v>610.21990259999995</v>
      </c>
      <c r="U95" s="1">
        <f t="shared" si="5"/>
        <v>10.170331709999999</v>
      </c>
      <c r="V95" s="5">
        <v>1.1824820132460445E-2</v>
      </c>
      <c r="W95" s="5">
        <v>1.0862604843388343E-2</v>
      </c>
      <c r="X95" s="5"/>
    </row>
    <row r="96" spans="1:24">
      <c r="A96" s="2">
        <v>238.8046588</v>
      </c>
      <c r="B96" s="1">
        <f t="shared" si="3"/>
        <v>3.9800776466666665</v>
      </c>
      <c r="C96" s="3">
        <v>6634.5559476544204</v>
      </c>
      <c r="D96" s="5">
        <v>2094.9086171743033</v>
      </c>
      <c r="E96">
        <f t="shared" si="4"/>
        <v>0.59502552457307467</v>
      </c>
      <c r="T96" s="2">
        <v>616.73927549999996</v>
      </c>
      <c r="U96" s="1">
        <f t="shared" si="5"/>
        <v>10.278987924999999</v>
      </c>
      <c r="V96" s="3">
        <v>1.0522044013039423E-2</v>
      </c>
      <c r="W96" s="3">
        <v>1.1187185240643365E-2</v>
      </c>
      <c r="X96" s="3"/>
    </row>
    <row r="97" spans="1:24">
      <c r="A97" s="4">
        <v>241.29580129999999</v>
      </c>
      <c r="B97" s="1">
        <f t="shared" si="3"/>
        <v>4.0215966883333332</v>
      </c>
      <c r="C97" s="5">
        <v>6621.0808032674531</v>
      </c>
      <c r="D97" s="3">
        <v>2477.45454213317</v>
      </c>
      <c r="E97">
        <f t="shared" si="4"/>
        <v>0.5938169953330148</v>
      </c>
      <c r="T97" s="4">
        <v>623.33465269999999</v>
      </c>
      <c r="U97" s="1">
        <f t="shared" si="5"/>
        <v>10.388910878333332</v>
      </c>
      <c r="V97" s="5">
        <v>9.7940968289212497E-3</v>
      </c>
      <c r="W97" s="5">
        <v>1.2884484790265559E-2</v>
      </c>
      <c r="X97" s="5"/>
    </row>
    <row r="98" spans="1:24">
      <c r="A98" s="2">
        <v>243.79894449999998</v>
      </c>
      <c r="B98" s="1">
        <f t="shared" si="3"/>
        <v>4.0633157416666661</v>
      </c>
      <c r="C98" s="3">
        <v>6988.2044307567458</v>
      </c>
      <c r="D98" s="5">
        <v>3006.3984400431314</v>
      </c>
      <c r="E98">
        <f t="shared" si="4"/>
        <v>0.62674277525762556</v>
      </c>
      <c r="T98" s="2">
        <v>629.95303130000002</v>
      </c>
      <c r="U98" s="1">
        <f t="shared" si="5"/>
        <v>10.499217188333335</v>
      </c>
      <c r="V98" s="3">
        <v>1.0221224618502535E-2</v>
      </c>
      <c r="W98" s="3">
        <v>1.3329615040371815E-2</v>
      </c>
      <c r="X98" s="3"/>
    </row>
    <row r="99" spans="1:24">
      <c r="A99" s="4">
        <v>246.31608839999998</v>
      </c>
      <c r="B99" s="1">
        <f t="shared" si="3"/>
        <v>4.1052681399999997</v>
      </c>
      <c r="C99" s="5">
        <v>7025.6056944250231</v>
      </c>
      <c r="D99" s="3">
        <v>3262.467529296875</v>
      </c>
      <c r="E99">
        <f t="shared" si="4"/>
        <v>0.63009713788709143</v>
      </c>
      <c r="T99" s="4">
        <v>636.52340709999999</v>
      </c>
      <c r="U99" s="1">
        <f t="shared" si="5"/>
        <v>10.608723451666666</v>
      </c>
      <c r="V99" s="5">
        <v>9.4751802210409474E-3</v>
      </c>
      <c r="W99" s="5">
        <v>9.4839702360332012E-3</v>
      </c>
      <c r="X99" s="5"/>
    </row>
    <row r="100" spans="1:24">
      <c r="A100" s="2">
        <v>248.79122999999998</v>
      </c>
      <c r="B100" s="1">
        <f t="shared" si="3"/>
        <v>4.1465204999999994</v>
      </c>
      <c r="C100" s="3">
        <v>7121.9246501608459</v>
      </c>
      <c r="D100" s="5">
        <v>3449.1917202048107</v>
      </c>
      <c r="E100">
        <f t="shared" si="4"/>
        <v>0.63873558145667209</v>
      </c>
      <c r="T100" s="2">
        <v>643.13578529999995</v>
      </c>
      <c r="U100" s="1">
        <f t="shared" si="5"/>
        <v>10.718929755</v>
      </c>
      <c r="V100" s="3">
        <v>1.0052776576485485E-2</v>
      </c>
      <c r="W100" s="3">
        <v>1.1511416203575209E-2</v>
      </c>
      <c r="X100" s="3"/>
    </row>
    <row r="101" spans="1:24">
      <c r="A101" s="4">
        <v>251.32437489999998</v>
      </c>
      <c r="B101" s="1">
        <f t="shared" si="3"/>
        <v>4.1887395816666659</v>
      </c>
      <c r="C101" s="5">
        <v>8063.6757637711098</v>
      </c>
      <c r="D101" s="3">
        <v>3331.2160515583737</v>
      </c>
      <c r="E101">
        <f t="shared" si="4"/>
        <v>0.72319729295845481</v>
      </c>
      <c r="T101" s="4">
        <v>649.74116309999999</v>
      </c>
      <c r="U101" s="1">
        <f t="shared" si="5"/>
        <v>10.829019385</v>
      </c>
      <c r="V101" s="5">
        <v>1.2136289670403736E-2</v>
      </c>
      <c r="W101" s="5">
        <v>1.3416175278169767E-2</v>
      </c>
      <c r="X101" s="5"/>
    </row>
    <row r="102" spans="1:24">
      <c r="A102" s="2">
        <v>253.78751579999999</v>
      </c>
      <c r="B102" s="1">
        <f t="shared" si="3"/>
        <v>4.2297919300000002</v>
      </c>
      <c r="C102" s="3">
        <v>7889.9782656014686</v>
      </c>
      <c r="D102" s="5">
        <v>4139.8786091176116</v>
      </c>
      <c r="E102">
        <f t="shared" si="4"/>
        <v>0.70761909212921004</v>
      </c>
      <c r="T102" s="2">
        <v>656.36154169999998</v>
      </c>
      <c r="U102" s="1">
        <f t="shared" si="5"/>
        <v>10.939359028333334</v>
      </c>
      <c r="V102" s="3">
        <v>7.7035223075654358E-3</v>
      </c>
      <c r="W102" s="3">
        <v>1.1620537174167112E-2</v>
      </c>
      <c r="X102" s="3"/>
    </row>
    <row r="103" spans="1:24">
      <c r="A103" s="4">
        <v>256.30065949999999</v>
      </c>
      <c r="B103" s="1">
        <f t="shared" si="3"/>
        <v>4.2716776583333331</v>
      </c>
      <c r="C103" s="5">
        <v>7636.1159725327088</v>
      </c>
      <c r="D103" s="3">
        <v>3313.6809009752774</v>
      </c>
      <c r="E103">
        <f t="shared" si="4"/>
        <v>0.6848512467309108</v>
      </c>
      <c r="T103" s="4">
        <v>662.95091860000002</v>
      </c>
      <c r="U103" s="1">
        <f t="shared" si="5"/>
        <v>11.049181976666667</v>
      </c>
      <c r="V103" s="5">
        <v>1.0298558594658971E-2</v>
      </c>
      <c r="W103" s="5">
        <v>1.153897340683376E-2</v>
      </c>
      <c r="X103" s="5"/>
    </row>
    <row r="104" spans="1:24">
      <c r="A104" s="2">
        <v>258.89280780000001</v>
      </c>
      <c r="B104" s="1">
        <f t="shared" si="3"/>
        <v>4.3148801300000006</v>
      </c>
      <c r="C104" s="3">
        <v>7623.8637528174668</v>
      </c>
      <c r="D104" s="5">
        <v>3604.6380869231607</v>
      </c>
      <c r="E104">
        <f t="shared" si="4"/>
        <v>0.68375239648068054</v>
      </c>
      <c r="T104" s="2">
        <v>669.4312893</v>
      </c>
      <c r="U104" s="1">
        <f t="shared" si="5"/>
        <v>11.157188155</v>
      </c>
      <c r="V104" s="3">
        <v>1.2133475594137881E-2</v>
      </c>
      <c r="W104" s="3">
        <v>1.1665168437449372E-2</v>
      </c>
      <c r="X104" s="3"/>
    </row>
    <row r="105" spans="1:24">
      <c r="A105" s="4">
        <v>261.44195359999998</v>
      </c>
      <c r="B105" s="1">
        <f t="shared" si="3"/>
        <v>4.3573658933333332</v>
      </c>
      <c r="C105" s="5">
        <v>7316.8098413202752</v>
      </c>
      <c r="D105" s="3">
        <v>3960.119872264373</v>
      </c>
      <c r="E105">
        <f t="shared" si="4"/>
        <v>0.65621401769507026</v>
      </c>
      <c r="T105" s="4">
        <v>675.93366119999996</v>
      </c>
      <c r="U105" s="1">
        <f t="shared" si="5"/>
        <v>11.26556102</v>
      </c>
      <c r="V105" s="5">
        <v>1.0896881639312666E-2</v>
      </c>
      <c r="W105" s="5">
        <v>1.088028893406902E-2</v>
      </c>
      <c r="X105" s="5"/>
    </row>
    <row r="106" spans="1:24">
      <c r="A106" s="2">
        <v>264.00110000000001</v>
      </c>
      <c r="B106" s="1">
        <f t="shared" si="3"/>
        <v>4.4000183333333336</v>
      </c>
      <c r="C106" s="3">
        <v>7326.1308487477027</v>
      </c>
      <c r="D106" s="5">
        <v>4693.6124755859373</v>
      </c>
      <c r="E106">
        <f t="shared" si="4"/>
        <v>0.65704997979680158</v>
      </c>
      <c r="T106" s="2">
        <v>682.43703319999997</v>
      </c>
      <c r="U106" s="1">
        <f t="shared" si="5"/>
        <v>11.373950553333334</v>
      </c>
      <c r="V106" s="3">
        <v>1.1475305240601301E-2</v>
      </c>
      <c r="W106" s="3">
        <v>1.1527653810169016E-2</v>
      </c>
      <c r="X106" s="3"/>
    </row>
    <row r="107" spans="1:24">
      <c r="A107" s="4">
        <v>266.50624319999997</v>
      </c>
      <c r="B107" s="1">
        <f t="shared" si="3"/>
        <v>4.4417707199999992</v>
      </c>
      <c r="C107" s="5">
        <v>7205.0650252073801</v>
      </c>
      <c r="D107" s="3">
        <v>5419.6633740078869</v>
      </c>
      <c r="E107">
        <f t="shared" si="4"/>
        <v>0.64619209334165462</v>
      </c>
      <c r="T107" s="4">
        <v>688.94340529999999</v>
      </c>
      <c r="U107" s="1">
        <f t="shared" si="5"/>
        <v>11.482390088333334</v>
      </c>
      <c r="V107" s="5">
        <v>1.028451289032371E-2</v>
      </c>
      <c r="W107" s="5">
        <v>1.0010761745048292E-2</v>
      </c>
      <c r="X107" s="5"/>
    </row>
    <row r="108" spans="1:24">
      <c r="A108" s="2">
        <v>268.9973857</v>
      </c>
      <c r="B108" s="1">
        <f t="shared" si="3"/>
        <v>4.4832897616666667</v>
      </c>
      <c r="C108" s="3">
        <v>6967.7359482265447</v>
      </c>
      <c r="D108" s="5">
        <v>5524.1198260658666</v>
      </c>
      <c r="E108">
        <f t="shared" si="4"/>
        <v>0.62490704282114595</v>
      </c>
      <c r="T108" s="2">
        <v>695.55478349999998</v>
      </c>
      <c r="U108" s="1">
        <f t="shared" si="5"/>
        <v>11.592579725</v>
      </c>
      <c r="V108" s="3">
        <v>8.770490898750722E-3</v>
      </c>
      <c r="W108" s="3">
        <v>1.0519243340240791E-2</v>
      </c>
      <c r="X108" s="3"/>
    </row>
    <row r="109" spans="1:24">
      <c r="A109" s="4">
        <v>271.49452859999997</v>
      </c>
      <c r="B109" s="1">
        <f t="shared" si="3"/>
        <v>4.5249088099999994</v>
      </c>
      <c r="C109" s="5">
        <v>6856.6373468676647</v>
      </c>
      <c r="D109" s="3">
        <v>6304.8932995918467</v>
      </c>
      <c r="E109">
        <f t="shared" si="4"/>
        <v>0.61494307476141863</v>
      </c>
      <c r="T109" s="4">
        <v>702.12615929999993</v>
      </c>
      <c r="U109" s="1">
        <f t="shared" si="5"/>
        <v>11.702102654999999</v>
      </c>
      <c r="V109" s="5">
        <v>1.0772434417158366E-2</v>
      </c>
      <c r="W109" s="5">
        <v>1.3654939956157594E-2</v>
      </c>
      <c r="X109" s="5"/>
    </row>
    <row r="110" spans="1:24">
      <c r="A110" s="2">
        <v>273.99267140000001</v>
      </c>
      <c r="B110" s="1">
        <f t="shared" si="3"/>
        <v>4.5665445233333335</v>
      </c>
      <c r="C110" s="3">
        <v>6797.35671594008</v>
      </c>
      <c r="D110" s="5">
        <v>6377.5491671228101</v>
      </c>
      <c r="E110">
        <f t="shared" si="4"/>
        <v>0.60962644335563787</v>
      </c>
      <c r="T110" s="2">
        <v>708.63253149999991</v>
      </c>
      <c r="U110" s="1">
        <f t="shared" si="5"/>
        <v>11.810542191666665</v>
      </c>
      <c r="V110" s="3">
        <v>8.924496481195093E-3</v>
      </c>
      <c r="W110" s="3">
        <v>1.2256121646393748E-2</v>
      </c>
      <c r="X110" s="3"/>
    </row>
    <row r="111" spans="1:24">
      <c r="A111" s="4">
        <v>276.48881419999998</v>
      </c>
      <c r="B111" s="1">
        <f t="shared" si="3"/>
        <v>4.6081469033333331</v>
      </c>
      <c r="C111" s="5">
        <v>6641.5377487072838</v>
      </c>
      <c r="D111" s="3">
        <v>6710.4314722131803</v>
      </c>
      <c r="E111">
        <f t="shared" si="4"/>
        <v>0.59565169305619881</v>
      </c>
      <c r="T111" s="4">
        <v>715.23990939999999</v>
      </c>
      <c r="U111" s="1">
        <f t="shared" si="5"/>
        <v>11.920665156666667</v>
      </c>
      <c r="V111" s="5">
        <v>9.4493974756915122E-3</v>
      </c>
      <c r="W111" s="5">
        <v>1.0076398415298298E-2</v>
      </c>
      <c r="X111" s="5"/>
    </row>
    <row r="112" spans="1:24">
      <c r="A112" s="2">
        <v>278.99295739999997</v>
      </c>
      <c r="B112" s="1">
        <f t="shared" si="3"/>
        <v>4.6498826233333324</v>
      </c>
      <c r="C112" s="3">
        <v>6571.4296880882903</v>
      </c>
      <c r="D112" s="5">
        <v>7094.3211002705257</v>
      </c>
      <c r="E112">
        <f t="shared" si="4"/>
        <v>0.58936399484764479</v>
      </c>
      <c r="T112" s="2">
        <v>721.8482874</v>
      </c>
      <c r="U112" s="1">
        <f t="shared" si="5"/>
        <v>12.030804789999999</v>
      </c>
      <c r="V112" s="3">
        <v>1.0239508607460616E-2</v>
      </c>
      <c r="W112" s="3">
        <v>1.0257888947510056E-2</v>
      </c>
      <c r="X112" s="3"/>
    </row>
    <row r="113" spans="1:24">
      <c r="A113" s="4">
        <v>281.59310619999997</v>
      </c>
      <c r="B113" s="1">
        <f t="shared" si="3"/>
        <v>4.6932184366666663</v>
      </c>
      <c r="C113" s="5">
        <v>6686.5934038980931</v>
      </c>
      <c r="D113" s="3">
        <v>7021.794606589101</v>
      </c>
      <c r="E113">
        <f t="shared" si="4"/>
        <v>0.59969254598990163</v>
      </c>
      <c r="T113" s="4">
        <v>728.44966499999998</v>
      </c>
      <c r="U113" s="1">
        <f t="shared" si="5"/>
        <v>12.14082775</v>
      </c>
      <c r="V113" s="5">
        <v>1.0397481145337223E-2</v>
      </c>
      <c r="W113" s="5">
        <v>1.3317538979085716E-2</v>
      </c>
      <c r="X113" s="5"/>
    </row>
    <row r="114" spans="1:24">
      <c r="A114" s="2">
        <v>284.22325660000001</v>
      </c>
      <c r="B114" s="1">
        <f t="shared" si="3"/>
        <v>4.737054276666667</v>
      </c>
      <c r="C114" s="3">
        <v>6618.7939453125</v>
      </c>
      <c r="D114" s="5">
        <v>7225.461461353887</v>
      </c>
      <c r="E114">
        <f t="shared" si="4"/>
        <v>0.59361189662482605</v>
      </c>
      <c r="T114" s="2">
        <v>735.03604169999994</v>
      </c>
      <c r="U114" s="1">
        <f t="shared" si="5"/>
        <v>12.250600694999999</v>
      </c>
      <c r="V114" s="3">
        <v>7.761608068831265E-3</v>
      </c>
      <c r="W114" s="3">
        <v>1.0489121201987328E-2</v>
      </c>
      <c r="X114" s="3"/>
    </row>
    <row r="115" spans="1:24">
      <c r="A115" s="4">
        <v>286.70539859999997</v>
      </c>
      <c r="B115" s="1">
        <f t="shared" si="3"/>
        <v>4.7784233099999991</v>
      </c>
      <c r="C115" s="5">
        <v>6580.8822028598033</v>
      </c>
      <c r="D115" s="3">
        <v>7235.667807099313</v>
      </c>
      <c r="E115">
        <f t="shared" si="4"/>
        <v>0.59021175129205961</v>
      </c>
      <c r="T115" s="4">
        <v>741.64241949999996</v>
      </c>
      <c r="U115" s="1">
        <f t="shared" si="5"/>
        <v>12.360706991666666</v>
      </c>
      <c r="V115" s="5">
        <v>8.0125052807852627E-3</v>
      </c>
      <c r="W115" s="5">
        <v>1.0339821019442752E-2</v>
      </c>
      <c r="X115" s="5"/>
    </row>
    <row r="116" spans="1:24">
      <c r="A116" s="2">
        <v>289.28954640000001</v>
      </c>
      <c r="B116" s="1">
        <f t="shared" si="3"/>
        <v>4.8214924400000001</v>
      </c>
      <c r="C116" s="3">
        <v>5843.2842458564546</v>
      </c>
      <c r="D116" s="5">
        <v>7022.1027839520229</v>
      </c>
      <c r="E116">
        <f t="shared" si="4"/>
        <v>0.52405968101746792</v>
      </c>
      <c r="T116" s="2">
        <v>748.14779160000001</v>
      </c>
      <c r="U116" s="1">
        <f t="shared" si="5"/>
        <v>12.469129860000001</v>
      </c>
      <c r="V116" s="3">
        <v>8.9330825721845031E-3</v>
      </c>
      <c r="W116" s="3">
        <v>1.1048511468938418E-2</v>
      </c>
      <c r="X116" s="3"/>
    </row>
    <row r="117" spans="1:24">
      <c r="A117" s="4">
        <v>291.904696</v>
      </c>
      <c r="B117" s="1">
        <f t="shared" si="3"/>
        <v>4.865078266666667</v>
      </c>
      <c r="C117" s="5">
        <v>6220.801372358952</v>
      </c>
      <c r="D117" s="139">
        <v>7555.5293297969938</v>
      </c>
      <c r="E117">
        <f t="shared" si="4"/>
        <v>0.55791761032046583</v>
      </c>
      <c r="T117" s="4">
        <v>754.6361627</v>
      </c>
      <c r="U117" s="1">
        <f t="shared" si="5"/>
        <v>12.577269378333334</v>
      </c>
      <c r="V117" s="5">
        <v>8.0382191178311278E-3</v>
      </c>
      <c r="W117" s="5">
        <v>9.0897007180111757E-3</v>
      </c>
      <c r="X117" s="5"/>
    </row>
    <row r="118" spans="1:24">
      <c r="A118" s="2">
        <v>294.52684590000001</v>
      </c>
      <c r="B118" s="1">
        <f t="shared" si="3"/>
        <v>4.9087807650000004</v>
      </c>
      <c r="C118" s="3">
        <v>5971.1338756191535</v>
      </c>
      <c r="D118" s="5">
        <v>7292.5191698189237</v>
      </c>
      <c r="E118">
        <f t="shared" si="4"/>
        <v>0.53552597862897844</v>
      </c>
      <c r="T118" s="2">
        <v>761.14353489999996</v>
      </c>
      <c r="U118" s="1">
        <f t="shared" si="5"/>
        <v>12.685725581666667</v>
      </c>
      <c r="V118" s="3">
        <v>8.2452909398573228E-3</v>
      </c>
      <c r="W118" s="3">
        <v>1.0507349364666475E-2</v>
      </c>
      <c r="X118" s="3"/>
    </row>
    <row r="119" spans="1:24">
      <c r="A119" s="4">
        <v>297.00098739999999</v>
      </c>
      <c r="B119" s="1">
        <f t="shared" si="3"/>
        <v>4.950016456666666</v>
      </c>
      <c r="C119" s="5">
        <v>5930.5411827717353</v>
      </c>
      <c r="D119" s="3">
        <v>7092.5746317929443</v>
      </c>
      <c r="E119">
        <f t="shared" si="4"/>
        <v>0.53188539008832292</v>
      </c>
      <c r="T119" s="4">
        <v>767.72891159999995</v>
      </c>
      <c r="U119" s="1">
        <f t="shared" si="5"/>
        <v>12.795481859999999</v>
      </c>
      <c r="V119" s="5">
        <v>9.8244198901659766E-3</v>
      </c>
      <c r="W119" s="5">
        <v>1.2903978401381109E-2</v>
      </c>
      <c r="X119" s="5"/>
    </row>
    <row r="120" spans="1:24">
      <c r="A120" s="2">
        <v>299.53313229999998</v>
      </c>
      <c r="B120" s="1">
        <f t="shared" si="3"/>
        <v>4.9922188716666662</v>
      </c>
      <c r="C120" s="3">
        <v>5704.4985688207244</v>
      </c>
      <c r="D120" s="5">
        <v>7349.143659533167</v>
      </c>
      <c r="E120">
        <f t="shared" si="4"/>
        <v>0.51161257514738923</v>
      </c>
      <c r="T120" s="2">
        <v>774.35129039999993</v>
      </c>
      <c r="U120" s="1">
        <f t="shared" si="5"/>
        <v>12.905854839999998</v>
      </c>
      <c r="V120" s="3">
        <v>7.3199474404995832E-3</v>
      </c>
      <c r="W120" s="3">
        <v>9.894895677765211E-3</v>
      </c>
      <c r="X120" s="3"/>
    </row>
    <row r="121" spans="1:24">
      <c r="A121" s="4">
        <v>302.1032793</v>
      </c>
      <c r="B121" s="1">
        <f t="shared" si="3"/>
        <v>5.0350546549999997</v>
      </c>
      <c r="C121" s="5">
        <v>5597.4684660599532</v>
      </c>
      <c r="D121" s="3">
        <v>7310.4828861915257</v>
      </c>
      <c r="E121">
        <f t="shared" si="4"/>
        <v>0.50201349368017312</v>
      </c>
      <c r="T121" s="4">
        <v>780.82666069999993</v>
      </c>
      <c r="U121" s="1">
        <f t="shared" si="5"/>
        <v>13.013777678333332</v>
      </c>
      <c r="V121" s="5">
        <v>8.1152037869637404E-3</v>
      </c>
      <c r="W121" s="5">
        <v>1.0798328501336715E-2</v>
      </c>
      <c r="X121" s="5"/>
    </row>
    <row r="122" spans="1:24">
      <c r="A122" s="2">
        <v>304.70842829999998</v>
      </c>
      <c r="B122" s="1">
        <f t="shared" si="3"/>
        <v>5.0784738049999998</v>
      </c>
      <c r="C122" s="3">
        <v>5684.9104747099036</v>
      </c>
      <c r="D122" s="5">
        <v>7091.2723767383986</v>
      </c>
      <c r="E122">
        <f t="shared" si="4"/>
        <v>0.5098558010594717</v>
      </c>
      <c r="T122" s="2">
        <v>787.34303349999993</v>
      </c>
      <c r="U122" s="1">
        <f t="shared" si="5"/>
        <v>13.122383891666665</v>
      </c>
      <c r="V122" s="3">
        <v>7.496176262224174E-3</v>
      </c>
      <c r="W122" s="3">
        <v>1.0404957986126343E-2</v>
      </c>
      <c r="X122" s="3"/>
    </row>
    <row r="123" spans="1:24">
      <c r="A123" s="4">
        <v>307.23457279999997</v>
      </c>
      <c r="B123" s="1">
        <f t="shared" si="3"/>
        <v>5.120576213333333</v>
      </c>
      <c r="C123" s="5">
        <v>5392.2159474690752</v>
      </c>
      <c r="D123" s="3">
        <v>7167.860798161204</v>
      </c>
      <c r="E123">
        <f t="shared" si="4"/>
        <v>0.48360525528289799</v>
      </c>
      <c r="T123" s="4">
        <v>793.94941129999995</v>
      </c>
      <c r="U123" s="1">
        <f t="shared" si="5"/>
        <v>13.232490188333333</v>
      </c>
      <c r="V123" s="5">
        <v>7.1542054330083456E-3</v>
      </c>
      <c r="W123" s="5">
        <v>9.3252171023652467E-3</v>
      </c>
      <c r="X123" s="5"/>
    </row>
    <row r="124" spans="1:24">
      <c r="A124" s="2">
        <v>309.7137146</v>
      </c>
      <c r="B124" s="1">
        <f t="shared" si="3"/>
        <v>5.1618952433333334</v>
      </c>
      <c r="C124" s="3">
        <v>5549.2762548799201</v>
      </c>
      <c r="D124" s="5">
        <v>7346.4809004082736</v>
      </c>
      <c r="E124">
        <f t="shared" si="4"/>
        <v>0.49769133618176908</v>
      </c>
      <c r="T124" s="2">
        <v>800.44678299999998</v>
      </c>
      <c r="U124" s="1">
        <f t="shared" si="5"/>
        <v>13.340779716666667</v>
      </c>
      <c r="V124" s="3">
        <v>8.8016832402596865E-3</v>
      </c>
      <c r="W124" s="3">
        <v>1.2249549905605176E-2</v>
      </c>
      <c r="X124" s="3"/>
    </row>
    <row r="125" spans="1:24">
      <c r="A125" s="4">
        <v>312.26186029999997</v>
      </c>
      <c r="B125" s="1">
        <f t="shared" si="3"/>
        <v>5.2043643383333329</v>
      </c>
      <c r="C125" s="5">
        <v>5369.2193933889403</v>
      </c>
      <c r="D125" s="3">
        <v>7148.3928844451902</v>
      </c>
      <c r="E125">
        <f t="shared" si="4"/>
        <v>0.48154279070156558</v>
      </c>
      <c r="T125" s="4">
        <v>806.95215499999995</v>
      </c>
      <c r="U125" s="1">
        <f t="shared" si="5"/>
        <v>13.449202583333333</v>
      </c>
      <c r="V125" s="5">
        <v>8.0128820426762105E-3</v>
      </c>
      <c r="W125" s="5">
        <v>1.2107662297785282E-2</v>
      </c>
      <c r="X125" s="5"/>
    </row>
    <row r="126" spans="1:24">
      <c r="A126" s="2">
        <v>314.73000149999996</v>
      </c>
      <c r="B126" s="1">
        <f t="shared" si="3"/>
        <v>5.2455000249999992</v>
      </c>
      <c r="C126" s="3">
        <v>5711.0935026698889</v>
      </c>
      <c r="D126" s="5">
        <v>7473.5049297910746</v>
      </c>
      <c r="E126">
        <f t="shared" si="4"/>
        <v>0.51220404713196277</v>
      </c>
      <c r="T126" s="2">
        <v>813.5465322</v>
      </c>
      <c r="U126" s="1">
        <f t="shared" si="5"/>
        <v>13.559108869999999</v>
      </c>
      <c r="V126" s="3">
        <v>7.621365937996994E-3</v>
      </c>
      <c r="W126" s="3">
        <v>1.1118449125206098E-2</v>
      </c>
      <c r="X126" s="3"/>
    </row>
    <row r="127" spans="1:24">
      <c r="A127" s="4">
        <v>317.33315039999997</v>
      </c>
      <c r="B127" s="1">
        <f t="shared" si="3"/>
        <v>5.2888858399999998</v>
      </c>
      <c r="C127" s="5">
        <v>5178.1619864510485</v>
      </c>
      <c r="D127" s="3">
        <v>7139.9056709485176</v>
      </c>
      <c r="E127">
        <f t="shared" si="4"/>
        <v>0.46440765239182202</v>
      </c>
      <c r="T127" s="4">
        <v>820.17791149999994</v>
      </c>
      <c r="U127" s="1">
        <f t="shared" si="5"/>
        <v>13.669631858333332</v>
      </c>
      <c r="V127" s="5">
        <v>8.143576198360987E-3</v>
      </c>
      <c r="W127" s="5">
        <v>1.0253286497159437E-2</v>
      </c>
      <c r="X127" s="5"/>
    </row>
    <row r="128" spans="1:24">
      <c r="A128" s="2">
        <v>319.92929889999999</v>
      </c>
      <c r="B128" s="1">
        <f t="shared" si="3"/>
        <v>5.3321549816666662</v>
      </c>
      <c r="C128" s="3">
        <v>5075.7286486313942</v>
      </c>
      <c r="D128" s="5">
        <v>7260.8205740263966</v>
      </c>
      <c r="E128">
        <f t="shared" si="4"/>
        <v>0.45522083551201875</v>
      </c>
      <c r="T128" s="2">
        <v>826.75528769999994</v>
      </c>
      <c r="U128" s="1">
        <f t="shared" si="5"/>
        <v>13.779254794999998</v>
      </c>
      <c r="V128" s="3">
        <v>8.3347730740735478E-3</v>
      </c>
      <c r="W128" s="3">
        <v>1.0081288681642429E-2</v>
      </c>
      <c r="X128" s="3"/>
    </row>
    <row r="129" spans="1:24">
      <c r="A129" s="4">
        <v>322.41344099999998</v>
      </c>
      <c r="B129" s="1">
        <f t="shared" si="3"/>
        <v>5.3735573499999996</v>
      </c>
      <c r="C129" s="5">
        <v>5226.248581429415</v>
      </c>
      <c r="D129" s="3">
        <v>7032.1563754403514</v>
      </c>
      <c r="E129">
        <f t="shared" si="4"/>
        <v>0.46872033761562382</v>
      </c>
      <c r="T129" s="4">
        <v>833.24665899999991</v>
      </c>
      <c r="U129" s="1">
        <f t="shared" si="5"/>
        <v>13.887444316666665</v>
      </c>
      <c r="V129" s="5">
        <v>7.1519114731234453E-3</v>
      </c>
      <c r="W129" s="5">
        <v>1.1683328407666376E-2</v>
      </c>
      <c r="X129" s="5"/>
    </row>
    <row r="130" spans="1:24">
      <c r="A130" s="2">
        <v>325.01358970000001</v>
      </c>
      <c r="B130" s="1">
        <f t="shared" si="3"/>
        <v>5.4168931616666667</v>
      </c>
      <c r="C130" s="3">
        <v>5252.8138278080869</v>
      </c>
      <c r="D130" s="5">
        <v>6992.001952001654</v>
      </c>
      <c r="E130">
        <f t="shared" si="4"/>
        <v>0.47110286325661577</v>
      </c>
      <c r="T130" s="2">
        <v>839.84303629999999</v>
      </c>
      <c r="U130" s="1">
        <f t="shared" si="5"/>
        <v>13.997383938333334</v>
      </c>
      <c r="V130" s="3">
        <v>7.7931036503287032E-3</v>
      </c>
      <c r="W130" s="3">
        <v>8.7845738910670799E-3</v>
      </c>
      <c r="X130" s="3"/>
    </row>
    <row r="131" spans="1:24">
      <c r="A131" s="4">
        <v>327.61073819999996</v>
      </c>
      <c r="B131" s="1">
        <f t="shared" ref="B131:B194" si="6">A131/60</f>
        <v>5.4601789699999994</v>
      </c>
      <c r="C131" s="5">
        <v>5207.6442205388112</v>
      </c>
      <c r="D131" s="3">
        <v>7291.7359862532348</v>
      </c>
      <c r="E131">
        <f t="shared" ref="E131:E194" si="7">C131/11150.0358785695</f>
        <v>0.4670517904384473</v>
      </c>
      <c r="T131" s="4">
        <v>846.46541509999997</v>
      </c>
      <c r="U131" s="1">
        <f t="shared" ref="U131:U188" si="8">T131/60</f>
        <v>14.107756918333333</v>
      </c>
      <c r="V131" s="5">
        <v>8.2976168320913393E-3</v>
      </c>
      <c r="W131" s="5">
        <v>1.025056216167286E-2</v>
      </c>
      <c r="X131" s="5"/>
    </row>
    <row r="132" spans="1:24">
      <c r="A132" s="2">
        <v>330.09288019999997</v>
      </c>
      <c r="B132" s="1">
        <f t="shared" si="6"/>
        <v>5.5015480033333324</v>
      </c>
      <c r="C132" s="3">
        <v>5003.668560206158</v>
      </c>
      <c r="D132" s="5">
        <v>7045.3021616121614</v>
      </c>
      <c r="E132">
        <f t="shared" si="7"/>
        <v>0.44875806810839663</v>
      </c>
      <c r="T132" s="2">
        <v>852.95278609999991</v>
      </c>
      <c r="U132" s="1">
        <f t="shared" si="8"/>
        <v>14.215879768333332</v>
      </c>
      <c r="V132" s="3">
        <v>8.9398417117384568E-3</v>
      </c>
      <c r="W132" s="3">
        <v>1.2478520794372474E-2</v>
      </c>
      <c r="X132" s="3"/>
    </row>
    <row r="133" spans="1:24">
      <c r="A133" s="4">
        <v>332.71903040000001</v>
      </c>
      <c r="B133" s="1">
        <f t="shared" si="6"/>
        <v>5.5453171733333333</v>
      </c>
      <c r="C133" s="5">
        <v>5198.9012683957126</v>
      </c>
      <c r="D133" s="3">
        <v>6923.3932353973387</v>
      </c>
      <c r="E133">
        <f t="shared" si="7"/>
        <v>0.46626767169315225</v>
      </c>
      <c r="T133" s="4">
        <v>859.55516379999995</v>
      </c>
      <c r="U133" s="1">
        <f t="shared" si="8"/>
        <v>14.325919396666666</v>
      </c>
      <c r="V133" s="5">
        <v>6.9725405378267165E-3</v>
      </c>
      <c r="W133" s="5">
        <v>1.0150674224964211E-2</v>
      </c>
      <c r="X133" s="5"/>
    </row>
    <row r="134" spans="1:24">
      <c r="A134" s="2">
        <v>335.30117809999996</v>
      </c>
      <c r="B134" s="1">
        <f t="shared" si="6"/>
        <v>5.5883529683333331</v>
      </c>
      <c r="C134" s="3">
        <v>5142.9001531317681</v>
      </c>
      <c r="D134" s="5">
        <v>6922.120052802853</v>
      </c>
      <c r="E134">
        <f t="shared" si="7"/>
        <v>0.4612451663062791</v>
      </c>
      <c r="T134" s="2">
        <v>866.14654079999991</v>
      </c>
      <c r="U134" s="1">
        <f t="shared" si="8"/>
        <v>14.435775679999999</v>
      </c>
      <c r="V134" s="3">
        <v>8.738330943742767E-3</v>
      </c>
      <c r="W134" s="3">
        <v>8.652801418470012E-3</v>
      </c>
      <c r="X134" s="3"/>
    </row>
    <row r="135" spans="1:24">
      <c r="A135" s="4">
        <v>337.82432239999997</v>
      </c>
      <c r="B135" s="1">
        <f t="shared" si="6"/>
        <v>5.6304053733333328</v>
      </c>
      <c r="C135" s="5">
        <v>4633.2650476557947</v>
      </c>
      <c r="D135" s="3">
        <v>7008.523307517723</v>
      </c>
      <c r="E135">
        <f t="shared" si="7"/>
        <v>0.41553812903517057</v>
      </c>
      <c r="T135" s="4">
        <v>872.75391869999999</v>
      </c>
      <c r="U135" s="1">
        <f t="shared" si="8"/>
        <v>14.545898644999999</v>
      </c>
      <c r="V135" s="5">
        <v>6.9017380989283665E-3</v>
      </c>
      <c r="W135" s="5">
        <v>8.4926445560995489E-3</v>
      </c>
      <c r="X135" s="5"/>
    </row>
    <row r="136" spans="1:24">
      <c r="A136" s="2">
        <v>340.43147149999999</v>
      </c>
      <c r="B136" s="1">
        <f t="shared" si="6"/>
        <v>5.6738578583333332</v>
      </c>
      <c r="C136" s="3">
        <v>4695.8813689526896</v>
      </c>
      <c r="D136" s="5">
        <v>6936.3322336895862</v>
      </c>
      <c r="E136">
        <f t="shared" si="7"/>
        <v>0.42115392453384193</v>
      </c>
      <c r="T136" s="2">
        <v>879.35829639999997</v>
      </c>
      <c r="U136" s="1">
        <f t="shared" si="8"/>
        <v>14.655971606666666</v>
      </c>
      <c r="V136" s="3">
        <v>9.1470642422791567E-3</v>
      </c>
      <c r="W136" s="3">
        <v>9.5997935096765394E-3</v>
      </c>
      <c r="X136" s="3"/>
    </row>
    <row r="137" spans="1:24">
      <c r="A137" s="4">
        <v>343.00761890000001</v>
      </c>
      <c r="B137" s="1">
        <f t="shared" si="6"/>
        <v>5.7167936483333337</v>
      </c>
      <c r="C137" s="5">
        <v>4824.2085098450443</v>
      </c>
      <c r="D137" s="3">
        <v>6957.587178039551</v>
      </c>
      <c r="E137">
        <f t="shared" si="7"/>
        <v>0.4326630481178298</v>
      </c>
      <c r="T137" s="4">
        <v>885.95267359999991</v>
      </c>
      <c r="U137" s="1">
        <f t="shared" si="8"/>
        <v>14.765877893333332</v>
      </c>
      <c r="V137" s="5">
        <v>7.0090890449532508E-3</v>
      </c>
      <c r="W137" s="5">
        <v>9.8047599963405549E-3</v>
      </c>
      <c r="X137" s="5"/>
    </row>
    <row r="138" spans="1:24">
      <c r="A138" s="2">
        <v>345.62276850000001</v>
      </c>
      <c r="B138" s="1">
        <f t="shared" si="6"/>
        <v>5.7603794749999997</v>
      </c>
      <c r="C138" s="3">
        <v>4334.5331663764546</v>
      </c>
      <c r="D138" s="5">
        <v>7156.7900234315457</v>
      </c>
      <c r="E138">
        <f t="shared" si="7"/>
        <v>0.38874611827101635</v>
      </c>
      <c r="T138" s="2">
        <v>892.43404429999998</v>
      </c>
      <c r="U138" s="1">
        <f t="shared" si="8"/>
        <v>14.873900738333333</v>
      </c>
      <c r="V138" s="3">
        <v>8.8578291525620786E-3</v>
      </c>
      <c r="W138" s="3">
        <v>9.6291543741244823E-3</v>
      </c>
      <c r="X138" s="3"/>
    </row>
    <row r="139" spans="1:24">
      <c r="A139" s="4">
        <v>348.1089106</v>
      </c>
      <c r="B139" s="1">
        <f t="shared" si="6"/>
        <v>5.8018151766666666</v>
      </c>
      <c r="C139" s="5">
        <v>4597.438938706342</v>
      </c>
      <c r="D139" s="3">
        <v>7025.3790476729228</v>
      </c>
      <c r="E139">
        <f t="shared" si="7"/>
        <v>0.41232503543263688</v>
      </c>
      <c r="T139" s="4">
        <v>899.05042279999998</v>
      </c>
      <c r="U139" s="1">
        <f t="shared" si="8"/>
        <v>14.984173713333332</v>
      </c>
      <c r="V139" s="5">
        <v>9.0266619343310588E-3</v>
      </c>
      <c r="W139" s="5">
        <v>9.9035494650403667E-3</v>
      </c>
      <c r="X139" s="5"/>
    </row>
    <row r="140" spans="1:24">
      <c r="A140" s="2">
        <v>350.66105659999999</v>
      </c>
      <c r="B140" s="1">
        <f t="shared" si="6"/>
        <v>5.8443509433333336</v>
      </c>
      <c r="C140" s="3">
        <v>4752.2138945122415</v>
      </c>
      <c r="D140" s="5">
        <v>7064.0683337169085</v>
      </c>
      <c r="E140">
        <f t="shared" si="7"/>
        <v>0.42620615272153989</v>
      </c>
      <c r="T140" s="2">
        <v>905.53479359999994</v>
      </c>
      <c r="U140" s="1">
        <f t="shared" si="8"/>
        <v>15.09224656</v>
      </c>
      <c r="V140" s="3">
        <v>7.0184370746243403E-3</v>
      </c>
      <c r="W140" s="3">
        <v>1.0099064093083143E-2</v>
      </c>
      <c r="X140" s="3"/>
    </row>
    <row r="141" spans="1:24">
      <c r="A141" s="4">
        <v>353.1181972</v>
      </c>
      <c r="B141" s="1">
        <f t="shared" si="6"/>
        <v>5.8853032866666668</v>
      </c>
      <c r="C141" s="5">
        <v>4678.859661462172</v>
      </c>
      <c r="D141" s="3">
        <v>6657.6569754359234</v>
      </c>
      <c r="E141">
        <f t="shared" si="7"/>
        <v>0.41962731890890098</v>
      </c>
      <c r="T141" s="4">
        <v>912.0501663</v>
      </c>
      <c r="U141" s="1">
        <f t="shared" si="8"/>
        <v>15.200836105</v>
      </c>
      <c r="V141" s="5">
        <v>6.6938166879117493E-3</v>
      </c>
      <c r="W141" s="5">
        <v>1.0494764683948409E-2</v>
      </c>
      <c r="X141" s="5"/>
    </row>
    <row r="142" spans="1:24">
      <c r="A142" s="2">
        <v>355.6143399</v>
      </c>
      <c r="B142" s="1">
        <f t="shared" si="6"/>
        <v>5.9269056650000005</v>
      </c>
      <c r="C142" s="3">
        <v>4727.8028899935043</v>
      </c>
      <c r="D142" s="5">
        <v>6696.4411870102213</v>
      </c>
      <c r="E142">
        <f t="shared" si="7"/>
        <v>0.4240168320068276</v>
      </c>
      <c r="T142" s="2">
        <v>918.54653789999998</v>
      </c>
      <c r="U142" s="1">
        <f t="shared" si="8"/>
        <v>15.309108965</v>
      </c>
      <c r="V142" s="3">
        <v>9.5674915675772361E-3</v>
      </c>
      <c r="W142" s="3">
        <v>1.1075914039143495E-2</v>
      </c>
      <c r="X142" s="3"/>
    </row>
    <row r="143" spans="1:24">
      <c r="A143" s="4">
        <v>358.1074825</v>
      </c>
      <c r="B143" s="1">
        <f t="shared" si="6"/>
        <v>5.9684580416666666</v>
      </c>
      <c r="C143" s="5">
        <v>4460.9176328723561</v>
      </c>
      <c r="D143" s="3">
        <v>7077.6395085974582</v>
      </c>
      <c r="E143">
        <f t="shared" si="7"/>
        <v>0.4000810115280698</v>
      </c>
      <c r="T143" s="4">
        <v>925.14691540000001</v>
      </c>
      <c r="U143" s="1">
        <f t="shared" si="8"/>
        <v>15.419115256666666</v>
      </c>
      <c r="V143" s="5">
        <v>6.8577097204979513E-3</v>
      </c>
      <c r="W143" s="5">
        <v>9.0000631021601805E-3</v>
      </c>
      <c r="X143" s="5"/>
    </row>
    <row r="144" spans="1:24">
      <c r="A144" s="2">
        <v>360.63362699999999</v>
      </c>
      <c r="B144" s="1">
        <f t="shared" si="6"/>
        <v>6.0105604499999998</v>
      </c>
      <c r="C144" s="3">
        <v>4636.1065600114171</v>
      </c>
      <c r="D144" s="5">
        <v>7073.7474023437499</v>
      </c>
      <c r="E144">
        <f t="shared" si="7"/>
        <v>0.41579297237258833</v>
      </c>
      <c r="T144" s="2">
        <v>931.76429389999998</v>
      </c>
      <c r="U144" s="1">
        <f t="shared" si="8"/>
        <v>15.529404898333333</v>
      </c>
      <c r="V144" s="3">
        <v>8.4467191836270304E-3</v>
      </c>
      <c r="W144" s="3">
        <v>8.9798399868110824E-3</v>
      </c>
      <c r="X144" s="3"/>
    </row>
    <row r="145" spans="1:24">
      <c r="A145" s="4">
        <v>363.13376999999997</v>
      </c>
      <c r="B145" s="1">
        <f t="shared" si="6"/>
        <v>6.0522294999999993</v>
      </c>
      <c r="C145" s="5">
        <v>4504.2215570372809</v>
      </c>
      <c r="D145" s="3">
        <v>6941.3224437401732</v>
      </c>
      <c r="E145">
        <f t="shared" si="7"/>
        <v>0.40396475904570384</v>
      </c>
      <c r="T145" s="4">
        <v>938.33766989999992</v>
      </c>
      <c r="U145" s="1">
        <f t="shared" si="8"/>
        <v>15.638961165</v>
      </c>
      <c r="V145" s="5">
        <v>8.0710813137037409E-3</v>
      </c>
      <c r="W145" s="5">
        <v>1.0512419019101394E-2</v>
      </c>
      <c r="X145" s="5"/>
    </row>
    <row r="146" spans="1:24">
      <c r="A146" s="2">
        <v>365.71891790000001</v>
      </c>
      <c r="B146" s="1">
        <f t="shared" si="6"/>
        <v>6.0953152983333334</v>
      </c>
      <c r="C146" s="3">
        <v>4475.6170697256784</v>
      </c>
      <c r="D146" s="5">
        <v>6880.4701998802921</v>
      </c>
      <c r="E146">
        <f t="shared" si="7"/>
        <v>0.40139934242972858</v>
      </c>
      <c r="T146" s="2">
        <v>944.87604379999993</v>
      </c>
      <c r="U146" s="1">
        <f t="shared" si="8"/>
        <v>15.747934063333332</v>
      </c>
      <c r="V146" s="3">
        <v>7.5814752240798301E-3</v>
      </c>
      <c r="W146" s="3">
        <v>1.0091314701220164E-2</v>
      </c>
      <c r="X146" s="3"/>
    </row>
    <row r="147" spans="1:24">
      <c r="A147" s="4">
        <v>368.22006089999996</v>
      </c>
      <c r="B147" s="1">
        <f t="shared" si="6"/>
        <v>6.1370010149999992</v>
      </c>
      <c r="C147" s="5">
        <v>4592.9639931629054</v>
      </c>
      <c r="D147" s="3">
        <v>6975.9874347887544</v>
      </c>
      <c r="E147">
        <f t="shared" si="7"/>
        <v>0.41192369631658637</v>
      </c>
      <c r="T147" s="4">
        <v>951.48242169999992</v>
      </c>
      <c r="U147" s="1">
        <f t="shared" si="8"/>
        <v>15.858040361666665</v>
      </c>
      <c r="V147" s="5">
        <v>7.2414609344883096E-3</v>
      </c>
      <c r="W147" s="5">
        <v>9.2079306642214465E-3</v>
      </c>
      <c r="X147" s="5"/>
    </row>
    <row r="148" spans="1:24">
      <c r="A148" s="2">
        <v>370.82921019999998</v>
      </c>
      <c r="B148" s="1">
        <f t="shared" si="6"/>
        <v>6.1804868366666659</v>
      </c>
      <c r="C148" s="3">
        <v>4305.9569681995317</v>
      </c>
      <c r="D148" s="5">
        <v>6918.9444446098514</v>
      </c>
      <c r="E148">
        <f t="shared" si="7"/>
        <v>0.38618323878900079</v>
      </c>
      <c r="T148" s="2">
        <v>957.97079279999991</v>
      </c>
      <c r="U148" s="1">
        <f t="shared" si="8"/>
        <v>15.966179879999999</v>
      </c>
      <c r="V148" s="3">
        <v>7.6072800605158719E-3</v>
      </c>
      <c r="W148" s="3">
        <v>9.9460229685064405E-3</v>
      </c>
      <c r="X148" s="3"/>
    </row>
    <row r="149" spans="1:24">
      <c r="A149" s="4">
        <v>373.39535699999999</v>
      </c>
      <c r="B149" s="1">
        <f t="shared" si="6"/>
        <v>6.2232559499999995</v>
      </c>
      <c r="C149" s="5">
        <v>4570.3776250985957</v>
      </c>
      <c r="D149" s="3">
        <v>7047.1670201781453</v>
      </c>
      <c r="E149">
        <f t="shared" si="7"/>
        <v>0.40989801960035976</v>
      </c>
      <c r="T149" s="4">
        <v>964.57517059999998</v>
      </c>
      <c r="U149" s="1">
        <f t="shared" si="8"/>
        <v>16.076252843333332</v>
      </c>
      <c r="V149" s="5">
        <v>6.7989560047863051E-3</v>
      </c>
      <c r="W149" s="5">
        <v>1.0721594246255385E-2</v>
      </c>
      <c r="X149" s="5"/>
    </row>
    <row r="150" spans="1:24">
      <c r="A150" s="2">
        <v>375.99950589999997</v>
      </c>
      <c r="B150" s="1">
        <f t="shared" si="6"/>
        <v>6.2666584316666665</v>
      </c>
      <c r="C150" s="3">
        <v>4584.8506739174445</v>
      </c>
      <c r="D150" s="5">
        <v>7115.3516414180685</v>
      </c>
      <c r="E150">
        <f t="shared" si="7"/>
        <v>0.41119604670775822</v>
      </c>
      <c r="T150" s="2">
        <v>971.05354109999996</v>
      </c>
      <c r="U150" s="1">
        <f t="shared" si="8"/>
        <v>16.184225684999998</v>
      </c>
      <c r="V150" s="3">
        <v>7.5635678674045364E-3</v>
      </c>
      <c r="W150" s="3">
        <v>1.035006533794362E-2</v>
      </c>
      <c r="X150" s="3"/>
    </row>
    <row r="151" spans="1:24">
      <c r="A151" s="4">
        <v>378.50564919999999</v>
      </c>
      <c r="B151" s="1">
        <f t="shared" si="6"/>
        <v>6.308427486666667</v>
      </c>
      <c r="C151" s="5">
        <v>3844.0021521028821</v>
      </c>
      <c r="D151" s="3">
        <v>6842.3969825645545</v>
      </c>
      <c r="E151">
        <f t="shared" si="7"/>
        <v>0.3447524468949108</v>
      </c>
      <c r="T151" s="4">
        <v>977.65791889999991</v>
      </c>
      <c r="U151" s="1">
        <f t="shared" si="8"/>
        <v>16.294298648333331</v>
      </c>
      <c r="V151" s="5">
        <v>7.7335397271733539E-3</v>
      </c>
      <c r="W151" s="5">
        <v>1.0904012548346673E-2</v>
      </c>
      <c r="X151" s="5"/>
    </row>
    <row r="152" spans="1:24">
      <c r="A152" s="2">
        <v>381.10479789999999</v>
      </c>
      <c r="B152" s="1">
        <f t="shared" si="6"/>
        <v>6.3517466316666669</v>
      </c>
      <c r="C152" s="3">
        <v>4508.5229947916669</v>
      </c>
      <c r="D152" s="5">
        <v>6978.5893115234376</v>
      </c>
      <c r="E152">
        <f t="shared" si="7"/>
        <v>0.40435053697514112</v>
      </c>
      <c r="T152" s="2">
        <v>984.28729799999996</v>
      </c>
      <c r="U152" s="1">
        <f t="shared" si="8"/>
        <v>16.4047883</v>
      </c>
      <c r="V152" s="3">
        <v>6.5833741100504994E-3</v>
      </c>
      <c r="W152" s="3">
        <v>8.9764470855394993E-3</v>
      </c>
      <c r="X152" s="3"/>
    </row>
    <row r="153" spans="1:24">
      <c r="A153" s="4">
        <v>383.63294249999996</v>
      </c>
      <c r="B153" s="1">
        <f t="shared" si="6"/>
        <v>6.3938823749999996</v>
      </c>
      <c r="C153" s="5">
        <v>4571.5023677913287</v>
      </c>
      <c r="D153" s="3">
        <v>6937.4328191941786</v>
      </c>
      <c r="E153">
        <f t="shared" si="7"/>
        <v>0.40999889305986986</v>
      </c>
      <c r="T153" s="4">
        <v>990.99168149999991</v>
      </c>
      <c r="U153" s="1">
        <f t="shared" si="8"/>
        <v>16.516528025</v>
      </c>
      <c r="V153" s="5">
        <v>7.9443686751320079E-3</v>
      </c>
      <c r="W153" s="5">
        <v>7.5656266676055062E-3</v>
      </c>
      <c r="X153" s="5"/>
    </row>
    <row r="154" spans="1:24">
      <c r="A154" s="2">
        <v>386.1170846</v>
      </c>
      <c r="B154" s="1">
        <f t="shared" si="6"/>
        <v>6.4352847433333329</v>
      </c>
      <c r="C154" s="3">
        <v>4610.7759021168022</v>
      </c>
      <c r="D154" s="5">
        <v>7201.5910683489865</v>
      </c>
      <c r="E154">
        <f t="shared" si="7"/>
        <v>0.4135211717998834</v>
      </c>
      <c r="T154" s="2">
        <v>997.56905769999992</v>
      </c>
      <c r="U154" s="1">
        <f t="shared" si="8"/>
        <v>16.626150961666664</v>
      </c>
      <c r="V154" s="3">
        <v>7.9876903910189867E-3</v>
      </c>
      <c r="W154" s="3">
        <v>9.9750578163131584E-3</v>
      </c>
      <c r="X154" s="3"/>
    </row>
    <row r="155" spans="1:24">
      <c r="A155" s="4">
        <v>388.59922660000001</v>
      </c>
      <c r="B155" s="1">
        <f t="shared" si="6"/>
        <v>6.4766537766666668</v>
      </c>
      <c r="C155" s="5">
        <v>4390.1552867189885</v>
      </c>
      <c r="D155" s="3">
        <v>7364.7500606142239</v>
      </c>
      <c r="E155">
        <f t="shared" si="7"/>
        <v>0.39373463319135305</v>
      </c>
      <c r="T155" s="4">
        <v>1004.0544285999999</v>
      </c>
      <c r="U155" s="1">
        <f t="shared" si="8"/>
        <v>16.734240476666667</v>
      </c>
      <c r="V155" s="5">
        <v>6.2556153085703654E-3</v>
      </c>
      <c r="W155" s="5">
        <v>9.0511162398439465E-3</v>
      </c>
      <c r="X155" s="5"/>
    </row>
    <row r="156" spans="1:24">
      <c r="A156" s="2">
        <v>391.21937639999999</v>
      </c>
      <c r="B156" s="1">
        <f t="shared" si="6"/>
        <v>6.5203229399999998</v>
      </c>
      <c r="C156" s="3">
        <v>4444.4806573762371</v>
      </c>
      <c r="D156" s="5">
        <v>7056.0567251352168</v>
      </c>
      <c r="E156">
        <f t="shared" si="7"/>
        <v>0.39860684806571617</v>
      </c>
      <c r="T156" s="2">
        <v>1010.5638009999999</v>
      </c>
      <c r="U156" s="1">
        <f t="shared" si="8"/>
        <v>16.842730016666664</v>
      </c>
      <c r="V156" s="3">
        <v>8.3638928121044526E-3</v>
      </c>
      <c r="W156" s="3">
        <v>9.201054159990129E-3</v>
      </c>
      <c r="X156" s="3"/>
    </row>
    <row r="157" spans="1:24">
      <c r="A157" s="4">
        <v>393.82152529999996</v>
      </c>
      <c r="B157" s="1">
        <f t="shared" si="6"/>
        <v>6.5636920883333323</v>
      </c>
      <c r="C157" s="5">
        <v>4585.28481945767</v>
      </c>
      <c r="D157" s="3">
        <v>7015.7822529454388</v>
      </c>
      <c r="E157">
        <f t="shared" si="7"/>
        <v>0.41123498340221853</v>
      </c>
      <c r="T157" s="4">
        <v>1017.0601724999999</v>
      </c>
      <c r="U157" s="1">
        <f t="shared" si="8"/>
        <v>16.951002874999997</v>
      </c>
      <c r="V157" s="5">
        <v>6.7088263574987652E-3</v>
      </c>
      <c r="W157" s="5">
        <v>1.053092039881214E-2</v>
      </c>
      <c r="X157" s="5"/>
    </row>
    <row r="158" spans="1:24">
      <c r="A158" s="2">
        <v>396.30966759999995</v>
      </c>
      <c r="B158" s="1">
        <f t="shared" si="6"/>
        <v>6.6051611266666663</v>
      </c>
      <c r="C158" s="3">
        <v>4549.3352903728246</v>
      </c>
      <c r="D158" s="5">
        <v>7508.1292270002696</v>
      </c>
      <c r="E158">
        <f t="shared" si="7"/>
        <v>0.40801082076486411</v>
      </c>
      <c r="T158" s="2">
        <v>1023.6645503</v>
      </c>
      <c r="U158" s="1">
        <f t="shared" si="8"/>
        <v>17.061075838333334</v>
      </c>
      <c r="V158" s="3">
        <v>6.2926800164859742E-3</v>
      </c>
      <c r="W158" s="3">
        <v>9.212373365317621E-3</v>
      </c>
      <c r="X158" s="3"/>
    </row>
    <row r="159" spans="1:24">
      <c r="A159" s="4">
        <v>398.93081749999999</v>
      </c>
      <c r="B159" s="1">
        <f t="shared" si="6"/>
        <v>6.6488469583333334</v>
      </c>
      <c r="C159" s="5">
        <v>4525.4383379582905</v>
      </c>
      <c r="D159" s="3">
        <v>7401.9974853515623</v>
      </c>
      <c r="E159">
        <f t="shared" si="7"/>
        <v>0.40586760322953186</v>
      </c>
      <c r="T159" s="4">
        <v>1030.2559272999999</v>
      </c>
      <c r="U159" s="1">
        <f t="shared" si="8"/>
        <v>17.170932121666667</v>
      </c>
      <c r="V159" s="5">
        <v>8.5415056673809886E-3</v>
      </c>
      <c r="W159" s="5">
        <v>1.0961243221836706E-2</v>
      </c>
      <c r="X159" s="5"/>
    </row>
    <row r="160" spans="1:24">
      <c r="A160" s="2">
        <v>401.42095989999996</v>
      </c>
      <c r="B160" s="1">
        <f t="shared" si="6"/>
        <v>6.690349331666666</v>
      </c>
      <c r="C160" s="3">
        <v>4463.2387222996849</v>
      </c>
      <c r="D160" s="5">
        <v>7382.0567183821167</v>
      </c>
      <c r="E160">
        <f t="shared" si="7"/>
        <v>0.40028918031358823</v>
      </c>
      <c r="T160" s="2">
        <v>1036.8583048999999</v>
      </c>
      <c r="U160" s="1">
        <f t="shared" si="8"/>
        <v>17.280971748333332</v>
      </c>
      <c r="V160" s="3">
        <v>5.7429511428133328E-3</v>
      </c>
      <c r="W160" s="3">
        <v>8.6071592622569623E-3</v>
      </c>
      <c r="X160" s="3"/>
    </row>
    <row r="161" spans="1:24">
      <c r="A161" s="4">
        <v>404.00210759999999</v>
      </c>
      <c r="B161" s="1">
        <f t="shared" si="6"/>
        <v>6.7333684599999994</v>
      </c>
      <c r="C161" s="5">
        <v>4034.8856414408624</v>
      </c>
      <c r="D161" s="3">
        <v>6929.7155944409014</v>
      </c>
      <c r="E161">
        <f t="shared" si="7"/>
        <v>0.36187198726382214</v>
      </c>
      <c r="T161" s="4">
        <v>1043.4446816</v>
      </c>
      <c r="U161" s="1">
        <f t="shared" si="8"/>
        <v>17.390744693333332</v>
      </c>
      <c r="V161" s="5">
        <v>6.9918958470225334E-3</v>
      </c>
      <c r="W161" s="5">
        <v>8.7731822483962576E-3</v>
      </c>
      <c r="X161" s="5"/>
    </row>
    <row r="162" spans="1:24">
      <c r="A162" s="2">
        <v>406.59525589999998</v>
      </c>
      <c r="B162" s="1">
        <f t="shared" si="6"/>
        <v>6.7765875983333332</v>
      </c>
      <c r="C162" s="3">
        <v>4155.0677688746773</v>
      </c>
      <c r="D162" s="5">
        <v>6998.090411878612</v>
      </c>
      <c r="E162">
        <f t="shared" si="7"/>
        <v>0.37265061871780752</v>
      </c>
      <c r="T162" s="2">
        <v>1050.0670603999999</v>
      </c>
      <c r="U162" s="1">
        <f t="shared" si="8"/>
        <v>17.501117673333333</v>
      </c>
      <c r="V162" s="3">
        <v>6.3729511634649143E-3</v>
      </c>
      <c r="W162" s="3">
        <v>1.0096496000187472E-2</v>
      </c>
      <c r="X162" s="3"/>
    </row>
    <row r="163" spans="1:24">
      <c r="A163" s="4">
        <v>409.10339929999998</v>
      </c>
      <c r="B163" s="1">
        <f t="shared" si="6"/>
        <v>6.8183899883333332</v>
      </c>
      <c r="C163" s="5">
        <v>4197.5252741182139</v>
      </c>
      <c r="D163" s="3">
        <v>7121.2819973692604</v>
      </c>
      <c r="E163">
        <f t="shared" si="7"/>
        <v>0.37645845446882431</v>
      </c>
      <c r="T163" s="4">
        <v>1056.6684379999999</v>
      </c>
      <c r="U163" s="1">
        <f t="shared" si="8"/>
        <v>17.611140633333331</v>
      </c>
      <c r="V163" s="5">
        <v>8.197618636155599E-3</v>
      </c>
      <c r="W163" s="5">
        <v>8.9700771495699883E-3</v>
      </c>
      <c r="X163" s="5"/>
    </row>
    <row r="164" spans="1:24">
      <c r="A164" s="2">
        <v>411.60754259999999</v>
      </c>
      <c r="B164" s="1">
        <f t="shared" si="6"/>
        <v>6.8601257100000002</v>
      </c>
      <c r="C164" s="3">
        <v>3987.4419161283054</v>
      </c>
      <c r="D164" s="5">
        <v>7193.2005439653785</v>
      </c>
      <c r="E164">
        <f t="shared" si="7"/>
        <v>0.35761695832676338</v>
      </c>
      <c r="T164" s="2">
        <v>1063.2448141</v>
      </c>
      <c r="U164" s="1">
        <f t="shared" si="8"/>
        <v>17.720746901666665</v>
      </c>
      <c r="V164" s="3">
        <v>6.716469406934553E-3</v>
      </c>
      <c r="W164" s="3">
        <v>9.484240244473181E-3</v>
      </c>
      <c r="X164" s="3"/>
    </row>
    <row r="165" spans="1:24">
      <c r="A165" s="4">
        <v>414.2096914</v>
      </c>
      <c r="B165" s="1">
        <f t="shared" si="6"/>
        <v>6.9034948566666667</v>
      </c>
      <c r="C165" s="5">
        <v>4563.4461014118597</v>
      </c>
      <c r="D165" s="3">
        <v>7249.3065570151966</v>
      </c>
      <c r="E165">
        <f t="shared" si="7"/>
        <v>0.40927636028354458</v>
      </c>
      <c r="T165" s="4">
        <v>1069.8811937</v>
      </c>
      <c r="U165" s="1">
        <f t="shared" si="8"/>
        <v>17.831353228333334</v>
      </c>
      <c r="V165" s="5">
        <v>7.0050156080267495E-3</v>
      </c>
      <c r="W165" s="5">
        <v>1.029532987239032E-2</v>
      </c>
      <c r="X165" s="5"/>
    </row>
    <row r="166" spans="1:24">
      <c r="A166" s="2">
        <v>416.69783369999999</v>
      </c>
      <c r="B166" s="1">
        <f t="shared" si="6"/>
        <v>6.9449638949999999</v>
      </c>
      <c r="C166" s="3">
        <v>3967.6636229839523</v>
      </c>
      <c r="D166" s="5">
        <v>6794.0824737548828</v>
      </c>
      <c r="E166">
        <f t="shared" si="7"/>
        <v>0.3558431260844504</v>
      </c>
      <c r="T166" s="2">
        <v>1076.3475636000001</v>
      </c>
      <c r="U166" s="1">
        <f t="shared" si="8"/>
        <v>17.93912606</v>
      </c>
      <c r="V166" s="3">
        <v>6.595726404592152E-3</v>
      </c>
      <c r="W166" s="3">
        <v>1.0424806679965872E-2</v>
      </c>
      <c r="X166" s="3"/>
    </row>
    <row r="167" spans="1:24">
      <c r="A167" s="4">
        <v>419.21297759999999</v>
      </c>
      <c r="B167" s="1">
        <f t="shared" si="6"/>
        <v>6.98688296</v>
      </c>
      <c r="C167" s="5">
        <v>4700.8249293240633</v>
      </c>
      <c r="D167" s="3">
        <v>7184.0216004277618</v>
      </c>
      <c r="E167">
        <f t="shared" si="7"/>
        <v>0.42159729175034349</v>
      </c>
      <c r="T167" s="4">
        <v>1082.8539357</v>
      </c>
      <c r="U167" s="1">
        <f t="shared" si="8"/>
        <v>18.047565594999998</v>
      </c>
      <c r="V167" s="5">
        <v>9.3666611355729401E-3</v>
      </c>
      <c r="W167" s="5">
        <v>7.4883737787604333E-3</v>
      </c>
      <c r="X167" s="5"/>
    </row>
    <row r="168" spans="1:24">
      <c r="A168" s="2">
        <v>421.70612019999999</v>
      </c>
      <c r="B168" s="1">
        <f t="shared" si="6"/>
        <v>7.0284353366666661</v>
      </c>
      <c r="C168" s="3">
        <v>4026.5853819555164</v>
      </c>
      <c r="D168" s="5">
        <v>6830.2614187687004</v>
      </c>
      <c r="E168">
        <f t="shared" si="7"/>
        <v>0.36112757176814653</v>
      </c>
      <c r="T168" s="2">
        <v>1089.3563076</v>
      </c>
      <c r="U168" s="1">
        <f t="shared" si="8"/>
        <v>18.155938460000002</v>
      </c>
      <c r="V168" s="3">
        <v>7.494111794845334E-3</v>
      </c>
      <c r="W168" s="3">
        <v>8.3583404213703905E-3</v>
      </c>
      <c r="X168" s="3"/>
    </row>
    <row r="169" spans="1:24">
      <c r="A169" s="4">
        <v>424.20426309999999</v>
      </c>
      <c r="B169" s="1">
        <f t="shared" si="6"/>
        <v>7.0700710516666669</v>
      </c>
      <c r="C169" s="5">
        <v>4077.5576595908719</v>
      </c>
      <c r="D169" s="3">
        <v>7212.8518358687279</v>
      </c>
      <c r="E169">
        <f t="shared" si="7"/>
        <v>0.36569906177862488</v>
      </c>
      <c r="T169" s="4">
        <v>1095.8476788999999</v>
      </c>
      <c r="U169" s="1">
        <f t="shared" si="8"/>
        <v>18.264127981666665</v>
      </c>
      <c r="V169" s="5">
        <v>8.6651145655196153E-3</v>
      </c>
      <c r="W169" s="5">
        <v>1.2380902934819461E-2</v>
      </c>
      <c r="X169" s="5"/>
    </row>
    <row r="170" spans="1:24">
      <c r="A170" s="2">
        <v>426.73740789999999</v>
      </c>
      <c r="B170" s="1">
        <f t="shared" si="6"/>
        <v>7.1122901316666667</v>
      </c>
      <c r="C170" s="3">
        <v>4180.2296537511493</v>
      </c>
      <c r="D170" s="5">
        <v>7455.028012483016</v>
      </c>
      <c r="E170">
        <f t="shared" si="7"/>
        <v>0.37490728274566359</v>
      </c>
      <c r="T170" s="2">
        <v>1102.3550510999999</v>
      </c>
      <c r="U170" s="1">
        <f t="shared" si="8"/>
        <v>18.372584184999997</v>
      </c>
      <c r="V170" s="3">
        <v>6.0732662317431758E-3</v>
      </c>
      <c r="W170" s="3">
        <v>1.06991179886141E-2</v>
      </c>
      <c r="X170" s="3"/>
    </row>
    <row r="171" spans="1:24">
      <c r="A171" s="4">
        <v>429.23755089999997</v>
      </c>
      <c r="B171" s="1">
        <f t="shared" si="6"/>
        <v>7.1539591816666661</v>
      </c>
      <c r="C171" s="5">
        <v>4010.5477143591579</v>
      </c>
      <c r="D171" s="3">
        <v>7466.4753634982635</v>
      </c>
      <c r="E171">
        <f t="shared" si="7"/>
        <v>0.35968922055824748</v>
      </c>
      <c r="T171" s="4">
        <v>1108.9814300999999</v>
      </c>
      <c r="U171" s="1">
        <f t="shared" si="8"/>
        <v>18.483023834999997</v>
      </c>
      <c r="V171" s="5">
        <v>7.9747043231404146E-3</v>
      </c>
      <c r="W171" s="5">
        <v>9.4650142515699063E-3</v>
      </c>
      <c r="X171" s="5"/>
    </row>
    <row r="172" spans="1:24">
      <c r="A172" s="2">
        <v>431.80269769999995</v>
      </c>
      <c r="B172" s="1">
        <f t="shared" si="6"/>
        <v>7.1967116283333326</v>
      </c>
      <c r="C172" s="3">
        <v>3767.7350313392703</v>
      </c>
      <c r="D172" s="5">
        <v>7149.8715943202078</v>
      </c>
      <c r="E172">
        <f t="shared" si="7"/>
        <v>0.3379123683880606</v>
      </c>
      <c r="T172" s="2">
        <v>1115.5578063</v>
      </c>
      <c r="U172" s="1">
        <f t="shared" si="8"/>
        <v>18.592630105000001</v>
      </c>
      <c r="V172" s="3">
        <v>7.4871737696230413E-3</v>
      </c>
      <c r="W172" s="3">
        <v>1.0495163350095671E-2</v>
      </c>
      <c r="X172" s="3"/>
    </row>
    <row r="173" spans="1:24">
      <c r="A173" s="4">
        <v>434.32584199999997</v>
      </c>
      <c r="B173" s="1">
        <f t="shared" si="6"/>
        <v>7.2387640333333332</v>
      </c>
      <c r="C173" s="5">
        <v>3940.4187058798211</v>
      </c>
      <c r="D173" s="3">
        <v>7330.1758991109909</v>
      </c>
      <c r="E173">
        <f t="shared" si="7"/>
        <v>0.35339964362386961</v>
      </c>
      <c r="T173" s="4">
        <v>1122.0471774</v>
      </c>
      <c r="U173" s="1">
        <f t="shared" si="8"/>
        <v>18.70078629</v>
      </c>
      <c r="V173" s="5">
        <v>6.9887957710307088E-3</v>
      </c>
      <c r="W173" s="5">
        <v>9.0720948231007379E-3</v>
      </c>
      <c r="X173" s="5"/>
    </row>
    <row r="174" spans="1:24">
      <c r="A174" s="2">
        <v>436.91599009999999</v>
      </c>
      <c r="B174" s="1">
        <f t="shared" si="6"/>
        <v>7.2819331683333335</v>
      </c>
      <c r="C174" s="3">
        <v>3613.6697151951057</v>
      </c>
      <c r="D174" s="5">
        <v>7478.3128671287595</v>
      </c>
      <c r="E174">
        <f t="shared" si="7"/>
        <v>0.32409489570707312</v>
      </c>
      <c r="T174" s="2">
        <v>1128.6885573</v>
      </c>
      <c r="U174" s="1">
        <f t="shared" si="8"/>
        <v>18.811475954999999</v>
      </c>
      <c r="V174" s="3">
        <v>8.3261146099262301E-3</v>
      </c>
      <c r="W174" s="3">
        <v>8.9836710943810398E-3</v>
      </c>
      <c r="X174" s="3"/>
    </row>
    <row r="175" spans="1:24">
      <c r="A175" s="4">
        <v>439.41313299999996</v>
      </c>
      <c r="B175" s="1">
        <f t="shared" si="6"/>
        <v>7.3235522166666662</v>
      </c>
      <c r="C175" s="5">
        <v>3786.5695130498525</v>
      </c>
      <c r="D175" s="3">
        <v>7287.3761959476069</v>
      </c>
      <c r="E175">
        <f t="shared" si="7"/>
        <v>0.33960155413738924</v>
      </c>
      <c r="T175" s="4">
        <v>1135.3009354999999</v>
      </c>
      <c r="U175" s="1">
        <f t="shared" si="8"/>
        <v>18.92168225833333</v>
      </c>
      <c r="V175" s="5">
        <v>6.6743128758389499E-3</v>
      </c>
      <c r="W175" s="5">
        <v>9.1326704789553917E-3</v>
      </c>
      <c r="X175" s="5"/>
    </row>
    <row r="176" spans="1:24">
      <c r="A176" s="2">
        <v>441.92227649999995</v>
      </c>
      <c r="B176" s="1">
        <f t="shared" si="6"/>
        <v>7.3653712749999993</v>
      </c>
      <c r="C176" s="3">
        <v>3893.6925603911632</v>
      </c>
      <c r="D176" s="5">
        <v>6748.7180898565994</v>
      </c>
      <c r="E176">
        <f t="shared" si="7"/>
        <v>0.349208971414602</v>
      </c>
      <c r="T176" s="2"/>
      <c r="U176" s="1">
        <f t="shared" si="8"/>
        <v>0</v>
      </c>
      <c r="V176" s="3"/>
      <c r="W176" s="5"/>
    </row>
    <row r="177" spans="1:23">
      <c r="A177" s="4">
        <v>444.4304199</v>
      </c>
      <c r="B177" s="1">
        <f t="shared" si="6"/>
        <v>7.4071736650000002</v>
      </c>
      <c r="C177" s="5">
        <v>4087.9958964209991</v>
      </c>
      <c r="D177" s="3">
        <v>7078.537612373947</v>
      </c>
      <c r="E177">
        <f t="shared" si="7"/>
        <v>0.36663522350436334</v>
      </c>
      <c r="T177" s="4"/>
      <c r="U177" s="1">
        <f t="shared" si="8"/>
        <v>0</v>
      </c>
      <c r="V177" s="5"/>
      <c r="W177" s="3"/>
    </row>
    <row r="178" spans="1:23">
      <c r="A178" s="2">
        <v>446.9615647</v>
      </c>
      <c r="B178" s="1">
        <f t="shared" si="6"/>
        <v>7.4493594116666664</v>
      </c>
      <c r="C178" s="3">
        <v>3707.3530173652503</v>
      </c>
      <c r="D178" s="5">
        <v>6788.4737410481766</v>
      </c>
      <c r="E178">
        <f t="shared" si="7"/>
        <v>0.33249695855157074</v>
      </c>
      <c r="T178" s="2"/>
      <c r="U178" s="1">
        <f t="shared" si="8"/>
        <v>0</v>
      </c>
      <c r="V178" s="3"/>
      <c r="W178" s="5"/>
    </row>
    <row r="179" spans="1:23">
      <c r="A179" s="4">
        <v>449.41570509999997</v>
      </c>
      <c r="B179" s="1">
        <f t="shared" si="6"/>
        <v>7.4902617516666661</v>
      </c>
      <c r="C179" s="5">
        <v>3774.8705263685906</v>
      </c>
      <c r="D179" s="3">
        <v>7491.3733703613279</v>
      </c>
      <c r="E179">
        <f t="shared" si="7"/>
        <v>0.33855232103996508</v>
      </c>
      <c r="T179" s="4"/>
      <c r="U179" s="1">
        <f t="shared" si="8"/>
        <v>0</v>
      </c>
      <c r="V179" s="5"/>
      <c r="W179" s="3"/>
    </row>
    <row r="180" spans="1:23">
      <c r="A180" s="2">
        <v>451.9518501</v>
      </c>
      <c r="B180" s="1">
        <f t="shared" si="6"/>
        <v>7.5325308350000002</v>
      </c>
      <c r="C180" s="3">
        <v>4123.4005875561115</v>
      </c>
      <c r="D180" s="5">
        <v>7393.3721361092639</v>
      </c>
      <c r="E180">
        <f t="shared" si="7"/>
        <v>0.36981052190884295</v>
      </c>
      <c r="T180" s="2"/>
      <c r="U180" s="1">
        <f t="shared" si="8"/>
        <v>0</v>
      </c>
      <c r="V180" s="3"/>
      <c r="W180" s="5"/>
    </row>
    <row r="181" spans="1:23">
      <c r="A181" s="4">
        <v>454.4039904</v>
      </c>
      <c r="B181" s="1">
        <f t="shared" si="6"/>
        <v>7.5733998399999995</v>
      </c>
      <c r="C181" s="5">
        <v>4110.1990576601447</v>
      </c>
      <c r="D181" s="3">
        <v>6901.1165393066403</v>
      </c>
      <c r="E181">
        <f t="shared" si="7"/>
        <v>0.3686265320060535</v>
      </c>
      <c r="T181" s="4"/>
      <c r="U181" s="1">
        <f t="shared" si="8"/>
        <v>0</v>
      </c>
      <c r="V181" s="5"/>
      <c r="W181" s="3"/>
    </row>
    <row r="182" spans="1:23">
      <c r="A182" s="2">
        <v>456.90413339999998</v>
      </c>
      <c r="B182" s="1">
        <f t="shared" si="6"/>
        <v>7.6150688899999999</v>
      </c>
      <c r="C182" s="3">
        <v>3795.1602102915444</v>
      </c>
      <c r="D182" s="5">
        <v>7201.9070048612703</v>
      </c>
      <c r="E182">
        <f t="shared" si="7"/>
        <v>0.34037201777851556</v>
      </c>
      <c r="T182" s="2"/>
      <c r="U182" s="1">
        <f t="shared" si="8"/>
        <v>0</v>
      </c>
      <c r="V182" s="3"/>
      <c r="W182" s="5"/>
    </row>
    <row r="183" spans="1:23">
      <c r="A183" s="4">
        <v>459.4532792</v>
      </c>
      <c r="B183" s="1">
        <f t="shared" si="6"/>
        <v>7.6575546533333334</v>
      </c>
      <c r="C183" s="5">
        <v>3746.5115834828971</v>
      </c>
      <c r="D183" s="3">
        <v>7273.3575349695539</v>
      </c>
      <c r="E183">
        <f t="shared" si="7"/>
        <v>0.33600892627473389</v>
      </c>
      <c r="T183" s="4"/>
      <c r="U183" s="1">
        <f t="shared" si="8"/>
        <v>0</v>
      </c>
      <c r="V183" s="5"/>
      <c r="W183" s="3"/>
    </row>
    <row r="184" spans="1:23">
      <c r="A184" s="2">
        <v>461.9034193</v>
      </c>
      <c r="B184" s="1">
        <f t="shared" si="6"/>
        <v>7.6983903216666665</v>
      </c>
      <c r="C184" s="3">
        <v>3948.5487405528193</v>
      </c>
      <c r="D184" s="5">
        <v>6644.9873549273225</v>
      </c>
      <c r="E184">
        <f t="shared" si="7"/>
        <v>0.35412879236935696</v>
      </c>
      <c r="T184" s="2"/>
      <c r="U184" s="1">
        <f t="shared" si="8"/>
        <v>0</v>
      </c>
      <c r="V184" s="3"/>
      <c r="W184" s="5"/>
    </row>
    <row r="185" spans="1:23">
      <c r="A185" s="4">
        <v>464.41456299999999</v>
      </c>
      <c r="B185" s="1">
        <f t="shared" si="6"/>
        <v>7.7402427166666667</v>
      </c>
      <c r="C185" s="5">
        <v>3771.1646136383511</v>
      </c>
      <c r="D185" s="3">
        <v>6821.2859704672883</v>
      </c>
      <c r="E185">
        <f t="shared" si="7"/>
        <v>0.33821995325473109</v>
      </c>
      <c r="T185" s="4"/>
      <c r="U185" s="1">
        <f t="shared" si="8"/>
        <v>0</v>
      </c>
      <c r="V185" s="5"/>
      <c r="W185" s="3"/>
    </row>
    <row r="186" spans="1:23">
      <c r="A186" s="2">
        <v>466.91470599999997</v>
      </c>
      <c r="B186" s="1">
        <f t="shared" si="6"/>
        <v>7.7819117666666662</v>
      </c>
      <c r="C186" s="3">
        <v>3488.5433732890833</v>
      </c>
      <c r="D186" s="5">
        <v>6944.8002946760271</v>
      </c>
      <c r="E186">
        <f t="shared" si="7"/>
        <v>0.31287283837302304</v>
      </c>
      <c r="T186" s="2"/>
      <c r="U186" s="1">
        <f t="shared" si="8"/>
        <v>0</v>
      </c>
      <c r="V186" s="3"/>
      <c r="W186" s="5"/>
    </row>
    <row r="187" spans="1:23">
      <c r="A187" s="4">
        <v>469.44985099999997</v>
      </c>
      <c r="B187" s="1">
        <f t="shared" si="6"/>
        <v>7.8241641833333331</v>
      </c>
      <c r="C187" s="5">
        <v>3540.8721474945228</v>
      </c>
      <c r="D187" s="3">
        <v>7331.463594806728</v>
      </c>
      <c r="E187">
        <f t="shared" si="7"/>
        <v>0.31756598687723692</v>
      </c>
      <c r="T187" s="4"/>
      <c r="U187" s="1">
        <f t="shared" si="8"/>
        <v>0</v>
      </c>
      <c r="V187" s="5"/>
      <c r="W187" s="3"/>
    </row>
    <row r="188" spans="1:23">
      <c r="A188" s="2">
        <v>472.02699839999997</v>
      </c>
      <c r="B188" s="1">
        <f t="shared" si="6"/>
        <v>7.8671166399999999</v>
      </c>
      <c r="C188" s="3">
        <v>3807.6709028826376</v>
      </c>
      <c r="D188" s="5">
        <v>6925.3494546968641</v>
      </c>
      <c r="E188">
        <f t="shared" si="7"/>
        <v>0.34149404937799577</v>
      </c>
      <c r="T188" s="2"/>
      <c r="U188" s="1">
        <f t="shared" si="8"/>
        <v>0</v>
      </c>
      <c r="V188" s="3"/>
      <c r="W188" s="5"/>
    </row>
    <row r="189" spans="1:23">
      <c r="A189" s="4">
        <v>474.52014099999997</v>
      </c>
      <c r="B189" s="1">
        <f t="shared" si="6"/>
        <v>7.908669016666666</v>
      </c>
      <c r="C189" s="5">
        <v>4048.6233424868678</v>
      </c>
      <c r="D189" s="3">
        <v>6490.5581210432383</v>
      </c>
      <c r="E189">
        <f t="shared" si="7"/>
        <v>0.3631040641105352</v>
      </c>
      <c r="T189" s="4"/>
      <c r="U189" s="1"/>
      <c r="V189" s="5"/>
      <c r="W189" s="5"/>
    </row>
    <row r="190" spans="1:23">
      <c r="A190" s="2">
        <v>477.12328989999997</v>
      </c>
      <c r="B190" s="1">
        <f t="shared" si="6"/>
        <v>7.9520548316666666</v>
      </c>
      <c r="C190" s="3">
        <v>3937.655107721936</v>
      </c>
      <c r="D190" s="5">
        <v>7016.039469401042</v>
      </c>
      <c r="E190">
        <f t="shared" si="7"/>
        <v>0.35315178808439129</v>
      </c>
      <c r="T190" s="2"/>
      <c r="U190" s="1"/>
      <c r="V190" s="3"/>
      <c r="W190" s="3"/>
    </row>
    <row r="191" spans="1:23">
      <c r="A191" s="4">
        <v>479.74243969999998</v>
      </c>
      <c r="B191" s="1">
        <f t="shared" si="6"/>
        <v>7.9957073283333333</v>
      </c>
      <c r="C191" s="5">
        <v>4229.2537127594451</v>
      </c>
      <c r="D191" s="3">
        <v>7163.6259611939358</v>
      </c>
      <c r="E191">
        <f t="shared" si="7"/>
        <v>0.3793040451903944</v>
      </c>
      <c r="T191" s="4"/>
      <c r="U191" s="1"/>
      <c r="V191" s="5"/>
      <c r="W191" s="5"/>
    </row>
    <row r="192" spans="1:23">
      <c r="A192" s="2">
        <v>482.32058709999995</v>
      </c>
      <c r="B192" s="1">
        <f t="shared" si="6"/>
        <v>8.0386764516666656</v>
      </c>
      <c r="C192" s="3">
        <v>3703.6434693661035</v>
      </c>
      <c r="D192" s="5">
        <v>6952.4549458821612</v>
      </c>
      <c r="E192">
        <f t="shared" si="7"/>
        <v>0.33216426473430005</v>
      </c>
      <c r="T192" s="2"/>
      <c r="U192" s="1"/>
      <c r="V192" s="3"/>
      <c r="W192" s="3"/>
    </row>
    <row r="193" spans="1:23">
      <c r="A193" s="4">
        <v>484.82773049999997</v>
      </c>
      <c r="B193" s="1">
        <f t="shared" si="6"/>
        <v>8.0804621749999992</v>
      </c>
      <c r="C193" s="5">
        <v>3669.8678004585918</v>
      </c>
      <c r="D193" s="3">
        <v>6497.1907386516705</v>
      </c>
      <c r="E193">
        <f t="shared" si="7"/>
        <v>0.32913506650791324</v>
      </c>
      <c r="T193" s="4"/>
      <c r="U193" s="1"/>
      <c r="V193" s="5"/>
      <c r="W193" s="5"/>
    </row>
    <row r="194" spans="1:23">
      <c r="A194" s="2">
        <v>487.36887589999998</v>
      </c>
      <c r="B194" s="1">
        <f t="shared" si="6"/>
        <v>8.1228145983333331</v>
      </c>
      <c r="C194" s="3">
        <v>3710.116666689024</v>
      </c>
      <c r="D194" s="5">
        <v>6976.9349917059071</v>
      </c>
      <c r="E194">
        <f t="shared" si="7"/>
        <v>0.33274481867990324</v>
      </c>
      <c r="T194" s="2"/>
      <c r="U194" s="1"/>
      <c r="V194" s="3"/>
      <c r="W194" s="3"/>
    </row>
    <row r="195" spans="1:23">
      <c r="A195" s="4">
        <v>489.90302079999998</v>
      </c>
      <c r="B195" s="1">
        <f t="shared" ref="B195:B258" si="9">A195/60</f>
        <v>8.165050346666666</v>
      </c>
      <c r="C195" s="5">
        <v>3425.4838684082033</v>
      </c>
      <c r="D195" s="3">
        <v>7086.2368267220509</v>
      </c>
      <c r="E195">
        <f t="shared" ref="E195:E258" si="10">C195/11150.0358785695</f>
        <v>0.30721729559561539</v>
      </c>
      <c r="T195" s="4"/>
      <c r="U195" s="1"/>
      <c r="V195" s="5"/>
      <c r="W195" s="5"/>
    </row>
    <row r="196" spans="1:23">
      <c r="A196" s="2">
        <v>492.53917159999997</v>
      </c>
      <c r="B196" s="1">
        <f t="shared" si="9"/>
        <v>8.2089861933333328</v>
      </c>
      <c r="C196" s="3">
        <v>3752.4223140114232</v>
      </c>
      <c r="D196" s="5">
        <v>6524.6815198003032</v>
      </c>
      <c r="E196">
        <f t="shared" si="10"/>
        <v>0.33653903493024834</v>
      </c>
      <c r="T196" s="2"/>
      <c r="U196" s="1"/>
      <c r="V196" s="3"/>
      <c r="W196" s="3"/>
    </row>
    <row r="197" spans="1:23">
      <c r="A197" s="4">
        <v>495.13832029999998</v>
      </c>
      <c r="B197" s="1">
        <f t="shared" si="9"/>
        <v>8.2523053383333327</v>
      </c>
      <c r="C197" s="5">
        <v>4217.5704295438882</v>
      </c>
      <c r="D197" s="3">
        <v>6739.3456234402129</v>
      </c>
      <c r="E197">
        <f t="shared" si="10"/>
        <v>0.37825622047101282</v>
      </c>
      <c r="T197" s="4"/>
      <c r="U197" s="1"/>
      <c r="V197" s="5"/>
      <c r="W197" s="5"/>
    </row>
    <row r="198" spans="1:23">
      <c r="A198" s="2">
        <v>497.73046849999997</v>
      </c>
      <c r="B198" s="1">
        <f t="shared" si="9"/>
        <v>8.2955078083333333</v>
      </c>
      <c r="C198" s="3">
        <v>3708.1619713975078</v>
      </c>
      <c r="D198" s="5">
        <v>6833.7599540378733</v>
      </c>
      <c r="E198">
        <f t="shared" si="10"/>
        <v>0.33256951024925746</v>
      </c>
      <c r="T198" s="2"/>
      <c r="U198" s="1"/>
      <c r="V198" s="3"/>
      <c r="W198" s="3"/>
    </row>
    <row r="199" spans="1:23">
      <c r="A199" s="4">
        <v>500.23061149999995</v>
      </c>
      <c r="B199" s="1">
        <f t="shared" si="9"/>
        <v>8.3371768583333328</v>
      </c>
      <c r="C199" s="5">
        <v>3577.2632289999578</v>
      </c>
      <c r="D199" s="3">
        <v>6676.7136376953122</v>
      </c>
      <c r="E199">
        <f t="shared" si="10"/>
        <v>0.32082975050111717</v>
      </c>
      <c r="T199" s="4"/>
      <c r="U199" s="1"/>
      <c r="V199" s="5"/>
      <c r="W199" s="5"/>
    </row>
    <row r="200" spans="1:23">
      <c r="A200" s="2">
        <v>502.82675999999998</v>
      </c>
      <c r="B200" s="1">
        <f t="shared" si="9"/>
        <v>8.3804459999999992</v>
      </c>
      <c r="C200" s="3">
        <v>3633.9178864994151</v>
      </c>
      <c r="D200" s="5">
        <v>6679.8177422417539</v>
      </c>
      <c r="E200">
        <f t="shared" si="10"/>
        <v>0.32591086935279262</v>
      </c>
      <c r="T200" s="2"/>
      <c r="U200" s="1"/>
      <c r="V200" s="3"/>
      <c r="W200" s="3"/>
    </row>
    <row r="201" spans="1:23">
      <c r="A201" s="4">
        <v>505.33990369999998</v>
      </c>
      <c r="B201" s="1">
        <f t="shared" si="9"/>
        <v>8.422331728333333</v>
      </c>
      <c r="C201" s="5">
        <v>3123.1127710399514</v>
      </c>
      <c r="D201" s="3">
        <v>7646.1735826179165</v>
      </c>
      <c r="E201">
        <f t="shared" si="10"/>
        <v>0.28009889878853311</v>
      </c>
      <c r="T201" s="4"/>
      <c r="U201" s="1"/>
      <c r="V201" s="5"/>
      <c r="W201" s="5"/>
    </row>
    <row r="202" spans="1:23">
      <c r="A202" s="2">
        <v>507.9540533</v>
      </c>
      <c r="B202" s="1">
        <f t="shared" si="9"/>
        <v>8.4659008883333335</v>
      </c>
      <c r="C202" s="3">
        <v>3671.5834059790168</v>
      </c>
      <c r="D202" s="5">
        <v>6344.9043178013389</v>
      </c>
      <c r="E202">
        <f t="shared" si="10"/>
        <v>0.32928893197876097</v>
      </c>
      <c r="T202" s="2"/>
      <c r="U202" s="1"/>
      <c r="V202" s="3"/>
      <c r="W202" s="3"/>
    </row>
    <row r="203" spans="1:23">
      <c r="A203" s="4">
        <v>510.42019429999999</v>
      </c>
      <c r="B203" s="1">
        <f t="shared" si="9"/>
        <v>8.5070032383333327</v>
      </c>
      <c r="C203" s="5">
        <v>3220.2536356455103</v>
      </c>
      <c r="D203" s="3">
        <v>6711.3140445631379</v>
      </c>
      <c r="E203">
        <f t="shared" si="10"/>
        <v>0.28881105592089396</v>
      </c>
      <c r="T203" s="4"/>
      <c r="U203" s="1"/>
      <c r="V203" s="5"/>
      <c r="W203" s="5"/>
    </row>
    <row r="204" spans="1:23">
      <c r="A204" s="2">
        <v>513.01234260000001</v>
      </c>
      <c r="B204" s="1">
        <f t="shared" si="9"/>
        <v>8.5502057100000002</v>
      </c>
      <c r="C204" s="3">
        <v>3326.4527594435949</v>
      </c>
      <c r="D204" s="5">
        <v>7480.3781262566063</v>
      </c>
      <c r="E204">
        <f t="shared" si="10"/>
        <v>0.29833561036669631</v>
      </c>
      <c r="T204" s="2"/>
      <c r="U204" s="1"/>
      <c r="V204" s="3"/>
      <c r="W204" s="3"/>
    </row>
    <row r="205" spans="1:23">
      <c r="A205" s="4">
        <v>515.62849219999998</v>
      </c>
      <c r="B205" s="1">
        <f t="shared" si="9"/>
        <v>8.5938082033333334</v>
      </c>
      <c r="C205" s="5">
        <v>3790.2844001116073</v>
      </c>
      <c r="D205" s="3">
        <v>6864.3783244343549</v>
      </c>
      <c r="E205">
        <f t="shared" si="10"/>
        <v>0.33993472679281495</v>
      </c>
      <c r="T205" s="4"/>
      <c r="U205" s="1"/>
      <c r="V205" s="5"/>
      <c r="W205" s="5"/>
    </row>
    <row r="206" spans="1:23">
      <c r="A206" s="2">
        <v>518.20963989999996</v>
      </c>
      <c r="B206" s="1">
        <f t="shared" si="9"/>
        <v>8.6368273316666659</v>
      </c>
      <c r="C206" s="3">
        <v>3496.3512428857948</v>
      </c>
      <c r="D206" s="5">
        <v>6821.3848114013672</v>
      </c>
      <c r="E206">
        <f t="shared" si="10"/>
        <v>0.31357309348266965</v>
      </c>
      <c r="T206" s="2"/>
      <c r="U206" s="1"/>
      <c r="V206" s="3"/>
      <c r="W206" s="3"/>
    </row>
    <row r="207" spans="1:23">
      <c r="A207" s="4">
        <v>520.83278989999997</v>
      </c>
      <c r="B207" s="1">
        <f t="shared" si="9"/>
        <v>8.6805464983333334</v>
      </c>
      <c r="C207" s="5">
        <v>3308.455224617343</v>
      </c>
      <c r="D207" s="3">
        <v>6651.9666773302806</v>
      </c>
      <c r="E207">
        <f t="shared" si="10"/>
        <v>0.29672148687666849</v>
      </c>
      <c r="T207" s="4"/>
      <c r="U207" s="1"/>
      <c r="V207" s="5"/>
      <c r="W207" s="5"/>
    </row>
    <row r="208" spans="1:23">
      <c r="A208" s="2">
        <v>523.46994069999994</v>
      </c>
      <c r="B208" s="1">
        <f t="shared" si="9"/>
        <v>8.7244990116666656</v>
      </c>
      <c r="C208" s="3">
        <v>3412.5088071738223</v>
      </c>
      <c r="D208" s="5">
        <v>6648.1932623121475</v>
      </c>
      <c r="E208">
        <f t="shared" si="10"/>
        <v>0.30605361671819409</v>
      </c>
      <c r="T208" s="2"/>
      <c r="U208" s="1"/>
      <c r="V208" s="3"/>
      <c r="W208" s="3"/>
    </row>
    <row r="209" spans="1:23">
      <c r="A209" s="4">
        <v>525.95308279999995</v>
      </c>
      <c r="B209" s="1">
        <f t="shared" si="9"/>
        <v>8.7658847133333317</v>
      </c>
      <c r="C209" s="5">
        <v>3460.186500571303</v>
      </c>
      <c r="D209" s="3">
        <v>6623.230512464369</v>
      </c>
      <c r="E209">
        <f t="shared" si="10"/>
        <v>0.31032962927247809</v>
      </c>
      <c r="T209" s="4"/>
      <c r="U209" s="1"/>
      <c r="V209" s="5"/>
      <c r="W209" s="5"/>
    </row>
    <row r="210" spans="1:23">
      <c r="A210" s="2">
        <v>528.52823000000001</v>
      </c>
      <c r="B210" s="1">
        <f t="shared" si="9"/>
        <v>8.8088038333333341</v>
      </c>
      <c r="C210" s="3">
        <v>3477.9448766845003</v>
      </c>
      <c r="D210" s="5">
        <v>6741.8226002513111</v>
      </c>
      <c r="E210">
        <f t="shared" si="10"/>
        <v>0.311922303619592</v>
      </c>
      <c r="T210" s="2"/>
      <c r="U210" s="1"/>
      <c r="V210" s="3"/>
      <c r="W210" s="3"/>
    </row>
    <row r="211" spans="1:23">
      <c r="A211" s="4">
        <v>531.1433796</v>
      </c>
      <c r="B211" s="1">
        <f t="shared" si="9"/>
        <v>8.85238966</v>
      </c>
      <c r="C211" s="5">
        <v>3840.5688260149759</v>
      </c>
      <c r="D211" s="3">
        <v>7245.4402145705853</v>
      </c>
      <c r="E211">
        <f t="shared" si="10"/>
        <v>0.34444452626350686</v>
      </c>
      <c r="T211" s="4"/>
      <c r="U211" s="1"/>
      <c r="V211" s="5"/>
      <c r="W211" s="5"/>
    </row>
    <row r="212" spans="1:23">
      <c r="A212" s="2">
        <v>533.62552159999996</v>
      </c>
      <c r="B212" s="1">
        <f t="shared" si="9"/>
        <v>8.8937586933333321</v>
      </c>
      <c r="C212" s="3">
        <v>3689.6880548940317</v>
      </c>
      <c r="D212" s="5">
        <v>7241.7147928141858</v>
      </c>
      <c r="E212">
        <f t="shared" si="10"/>
        <v>0.33091266208260867</v>
      </c>
      <c r="T212" s="2"/>
      <c r="U212" s="1"/>
      <c r="V212" s="3"/>
      <c r="W212" s="3"/>
    </row>
    <row r="213" spans="1:23">
      <c r="A213" s="4">
        <v>536.14766589999999</v>
      </c>
      <c r="B213" s="1">
        <f t="shared" si="9"/>
        <v>8.9357944316666664</v>
      </c>
      <c r="C213" s="5">
        <v>3832.0829677436186</v>
      </c>
      <c r="D213" s="3">
        <v>7570.7653428819449</v>
      </c>
      <c r="E213">
        <f t="shared" si="10"/>
        <v>0.34368346519036114</v>
      </c>
      <c r="T213" s="4"/>
      <c r="U213" s="1"/>
      <c r="V213" s="5"/>
      <c r="W213" s="5"/>
    </row>
    <row r="214" spans="1:23">
      <c r="A214" s="2">
        <v>538.73181369999998</v>
      </c>
      <c r="B214" s="1">
        <f t="shared" si="9"/>
        <v>8.9788635616666657</v>
      </c>
      <c r="C214" s="3">
        <v>3393.0739130105694</v>
      </c>
      <c r="D214" s="5">
        <v>7290.9327781787815</v>
      </c>
      <c r="E214">
        <f t="shared" si="10"/>
        <v>0.30431058249167586</v>
      </c>
      <c r="T214" s="2"/>
      <c r="U214" s="1"/>
      <c r="V214" s="3"/>
      <c r="W214" s="3"/>
    </row>
    <row r="215" spans="1:23">
      <c r="A215" s="4">
        <v>541.220956</v>
      </c>
      <c r="B215" s="1">
        <f t="shared" si="9"/>
        <v>9.0203492666666669</v>
      </c>
      <c r="C215" s="5">
        <v>3897.7046078050494</v>
      </c>
      <c r="D215" s="3">
        <v>7030.372194126674</v>
      </c>
      <c r="E215">
        <f t="shared" si="10"/>
        <v>0.34956879513692718</v>
      </c>
      <c r="T215" s="4"/>
      <c r="U215" s="1"/>
      <c r="V215" s="5"/>
      <c r="W215" s="5"/>
    </row>
    <row r="216" spans="1:23">
      <c r="A216" s="2">
        <v>543.82910519999996</v>
      </c>
      <c r="B216" s="1">
        <f t="shared" si="9"/>
        <v>9.0638184199999987</v>
      </c>
      <c r="C216" s="3">
        <v>3895.3920498842695</v>
      </c>
      <c r="D216" s="5">
        <v>7021.5815502025462</v>
      </c>
      <c r="E216">
        <f t="shared" si="10"/>
        <v>0.3493613915064846</v>
      </c>
      <c r="T216" s="2"/>
      <c r="U216" s="1"/>
      <c r="V216" s="3"/>
      <c r="W216" s="3"/>
    </row>
    <row r="217" spans="1:23">
      <c r="A217" s="4">
        <v>546.32324789999996</v>
      </c>
      <c r="B217" s="1">
        <f t="shared" si="9"/>
        <v>9.1053874649999997</v>
      </c>
      <c r="C217" s="5">
        <v>3731.794316785089</v>
      </c>
      <c r="D217" s="3">
        <v>6762.7477520978009</v>
      </c>
      <c r="E217">
        <f t="shared" si="10"/>
        <v>0.33468899628902909</v>
      </c>
      <c r="T217" s="4"/>
      <c r="U217" s="1"/>
      <c r="V217" s="5"/>
      <c r="W217" s="5"/>
    </row>
    <row r="218" spans="1:23">
      <c r="A218" s="2">
        <v>548.85139249999997</v>
      </c>
      <c r="B218" s="1">
        <f t="shared" si="9"/>
        <v>9.1475232083333324</v>
      </c>
      <c r="C218" s="3">
        <v>3273.9578300727594</v>
      </c>
      <c r="D218" s="5">
        <v>6679.1490324860688</v>
      </c>
      <c r="E218">
        <f t="shared" si="10"/>
        <v>0.29362756010187774</v>
      </c>
      <c r="T218" s="2"/>
      <c r="U218" s="1"/>
      <c r="V218" s="3"/>
      <c r="W218" s="3"/>
    </row>
    <row r="219" spans="1:23">
      <c r="A219" s="4">
        <v>551.41453909999996</v>
      </c>
      <c r="B219" s="1">
        <f t="shared" si="9"/>
        <v>9.1902423183333326</v>
      </c>
      <c r="C219" s="5">
        <v>3887.5622572082184</v>
      </c>
      <c r="D219" s="3">
        <v>7328.8948433029818</v>
      </c>
      <c r="E219">
        <f t="shared" si="10"/>
        <v>0.34865917020770837</v>
      </c>
      <c r="T219" s="4"/>
      <c r="U219" s="1"/>
      <c r="V219" s="5"/>
      <c r="W219" s="5"/>
    </row>
    <row r="220" spans="1:23">
      <c r="A220" s="2">
        <v>553.93568329999994</v>
      </c>
      <c r="B220" s="1">
        <f t="shared" si="9"/>
        <v>9.2322613883333329</v>
      </c>
      <c r="C220" s="3">
        <v>3601.7986840499075</v>
      </c>
      <c r="D220" s="5">
        <v>7619.0584303777023</v>
      </c>
      <c r="E220">
        <f t="shared" si="10"/>
        <v>0.323030232662534</v>
      </c>
      <c r="T220" s="2"/>
      <c r="U220" s="1"/>
      <c r="V220" s="3"/>
      <c r="W220" s="3"/>
    </row>
    <row r="221" spans="1:23">
      <c r="A221" s="4">
        <v>556.44782699999996</v>
      </c>
      <c r="B221" s="1">
        <f t="shared" si="9"/>
        <v>9.2741304499999995</v>
      </c>
      <c r="C221" s="5">
        <v>3973.9899131020347</v>
      </c>
      <c r="D221" s="3">
        <v>7588.8685358644443</v>
      </c>
      <c r="E221">
        <f t="shared" si="10"/>
        <v>0.35641050453838358</v>
      </c>
      <c r="T221" s="4"/>
      <c r="U221" s="1"/>
      <c r="V221" s="5"/>
      <c r="W221" s="5"/>
    </row>
    <row r="222" spans="1:23">
      <c r="A222" s="2">
        <v>559.01097359999994</v>
      </c>
      <c r="B222" s="1">
        <f t="shared" si="9"/>
        <v>9.3168495599999996</v>
      </c>
      <c r="C222" s="3">
        <v>3649.0899078289044</v>
      </c>
      <c r="D222" s="5">
        <v>7219.7721579892795</v>
      </c>
      <c r="E222">
        <f t="shared" si="10"/>
        <v>0.32727158437601961</v>
      </c>
      <c r="T222" s="2"/>
      <c r="U222" s="1"/>
      <c r="V222" s="3"/>
      <c r="W222" s="3"/>
    </row>
    <row r="223" spans="1:23">
      <c r="A223" s="4">
        <v>561.63112339999998</v>
      </c>
      <c r="B223" s="1">
        <f t="shared" si="9"/>
        <v>9.3605187233333336</v>
      </c>
      <c r="C223" s="5">
        <v>3850.766978236607</v>
      </c>
      <c r="D223" s="3">
        <v>6714.059327025514</v>
      </c>
      <c r="E223">
        <f t="shared" si="10"/>
        <v>0.34535915580664867</v>
      </c>
      <c r="T223" s="4"/>
      <c r="U223" s="1"/>
      <c r="V223" s="5"/>
      <c r="W223" s="5"/>
    </row>
    <row r="224" spans="1:23">
      <c r="A224" s="2">
        <v>564.24027269999999</v>
      </c>
      <c r="B224" s="1">
        <f t="shared" si="9"/>
        <v>9.4040045449999994</v>
      </c>
      <c r="C224" s="3">
        <v>4312.5756549599728</v>
      </c>
      <c r="D224" s="5">
        <v>6722.8344213025321</v>
      </c>
      <c r="E224">
        <f t="shared" si="10"/>
        <v>0.38677684107266358</v>
      </c>
      <c r="T224" s="2"/>
      <c r="U224" s="1"/>
      <c r="V224" s="3"/>
      <c r="W224" s="3"/>
    </row>
    <row r="225" spans="1:23">
      <c r="A225" s="4">
        <v>566.70941389999996</v>
      </c>
      <c r="B225" s="1">
        <f t="shared" si="9"/>
        <v>9.4451568983333321</v>
      </c>
      <c r="C225" s="5">
        <v>3926.2609280757265</v>
      </c>
      <c r="D225" s="3">
        <v>6311.0675168337521</v>
      </c>
      <c r="E225">
        <f t="shared" si="10"/>
        <v>0.35212989185281868</v>
      </c>
      <c r="T225" s="4"/>
      <c r="U225" s="1"/>
      <c r="V225" s="5"/>
      <c r="W225" s="5"/>
    </row>
    <row r="226" spans="1:23">
      <c r="A226" s="2">
        <v>569.23355830000003</v>
      </c>
      <c r="B226" s="1">
        <f t="shared" si="9"/>
        <v>9.4872259716666676</v>
      </c>
      <c r="C226" s="3">
        <v>3631.9898921607905</v>
      </c>
      <c r="D226" s="5">
        <v>7472.752087579257</v>
      </c>
      <c r="E226">
        <f t="shared" si="10"/>
        <v>0.32573795561873642</v>
      </c>
      <c r="T226" s="2"/>
      <c r="U226" s="1"/>
      <c r="V226" s="3"/>
      <c r="W226" s="3"/>
    </row>
    <row r="227" spans="1:23">
      <c r="A227" s="4">
        <v>571.74170170000002</v>
      </c>
      <c r="B227" s="1">
        <f t="shared" si="9"/>
        <v>9.5290283616666667</v>
      </c>
      <c r="C227" s="5">
        <v>3732.9243973253806</v>
      </c>
      <c r="D227" s="3">
        <v>7168.7056553431921</v>
      </c>
      <c r="E227">
        <f t="shared" si="10"/>
        <v>0.33479034847772149</v>
      </c>
      <c r="T227" s="4"/>
      <c r="U227" s="1"/>
      <c r="V227" s="5"/>
      <c r="W227" s="5"/>
    </row>
    <row r="228" spans="1:23">
      <c r="A228" s="2">
        <v>574.3418504</v>
      </c>
      <c r="B228" s="1">
        <f t="shared" si="9"/>
        <v>9.5723641733333338</v>
      </c>
      <c r="C228" s="3">
        <v>3970.6259388799253</v>
      </c>
      <c r="D228" s="5">
        <v>7656.3739004209056</v>
      </c>
      <c r="E228">
        <f t="shared" si="10"/>
        <v>0.35610880378524296</v>
      </c>
      <c r="T228" s="2"/>
      <c r="U228" s="1"/>
      <c r="V228" s="3"/>
      <c r="W228" s="3"/>
    </row>
    <row r="229" spans="1:23">
      <c r="A229" s="4">
        <v>576.9409991</v>
      </c>
      <c r="B229" s="1">
        <f t="shared" si="9"/>
        <v>9.6156833183333337</v>
      </c>
      <c r="C229" s="5">
        <v>3725.0077697931852</v>
      </c>
      <c r="D229" s="3">
        <v>7348.2492440359929</v>
      </c>
      <c r="E229">
        <f t="shared" si="10"/>
        <v>0.33408033932453024</v>
      </c>
      <c r="T229" s="4"/>
      <c r="U229" s="1"/>
      <c r="V229" s="5"/>
      <c r="W229" s="5"/>
    </row>
    <row r="230" spans="1:23">
      <c r="A230" s="2">
        <v>579.40413999999998</v>
      </c>
      <c r="B230" s="1">
        <f t="shared" si="9"/>
        <v>9.6567356666666662</v>
      </c>
      <c r="C230" s="3">
        <v>4000.0119099699691</v>
      </c>
      <c r="D230" s="5">
        <v>6521.9059344440902</v>
      </c>
      <c r="E230">
        <f t="shared" si="10"/>
        <v>0.35874430840693872</v>
      </c>
      <c r="T230" s="2"/>
      <c r="U230" s="1"/>
      <c r="V230" s="3"/>
      <c r="W230" s="3"/>
    </row>
    <row r="231" spans="1:23">
      <c r="A231" s="4">
        <v>582.00628879999999</v>
      </c>
      <c r="B231" s="1">
        <f t="shared" si="9"/>
        <v>9.7001048133333327</v>
      </c>
      <c r="C231" s="5">
        <v>3803.9978671231111</v>
      </c>
      <c r="D231" s="3">
        <v>6787.4652633666992</v>
      </c>
      <c r="E231">
        <f t="shared" si="10"/>
        <v>0.34116463019051263</v>
      </c>
      <c r="T231" s="4"/>
      <c r="U231" s="1"/>
      <c r="V231" s="5"/>
      <c r="W231" s="5"/>
    </row>
    <row r="232" spans="1:23">
      <c r="A232" s="2">
        <v>584.61343790000001</v>
      </c>
      <c r="B232" s="1">
        <f t="shared" si="9"/>
        <v>9.7435572983333341</v>
      </c>
      <c r="C232" s="3">
        <v>4109.8417916942972</v>
      </c>
      <c r="D232" s="5">
        <v>6668.4310655190911</v>
      </c>
      <c r="E232">
        <f t="shared" si="10"/>
        <v>0.36859449031849856</v>
      </c>
      <c r="T232" s="2"/>
      <c r="U232" s="1"/>
      <c r="V232" s="3"/>
      <c r="W232" s="3"/>
    </row>
    <row r="233" spans="1:23">
      <c r="A233" s="4">
        <v>587.14158250000003</v>
      </c>
      <c r="B233" s="1">
        <f t="shared" si="9"/>
        <v>9.7856930416666668</v>
      </c>
      <c r="C233" s="5">
        <v>3798.5200631986791</v>
      </c>
      <c r="D233" s="3">
        <v>6701.7182480605334</v>
      </c>
      <c r="E233">
        <f t="shared" si="10"/>
        <v>0.34067334890818413</v>
      </c>
      <c r="T233" s="4"/>
      <c r="U233" s="1"/>
      <c r="V233" s="5"/>
      <c r="W233" s="5"/>
    </row>
    <row r="234" spans="1:23">
      <c r="A234" s="2">
        <v>589.71172949999993</v>
      </c>
      <c r="B234" s="1">
        <f t="shared" si="9"/>
        <v>9.8285288249999994</v>
      </c>
      <c r="C234" s="3">
        <v>4164.1410067248898</v>
      </c>
      <c r="D234" s="5">
        <v>6459.4093285959661</v>
      </c>
      <c r="E234">
        <f t="shared" si="10"/>
        <v>0.37346435940429729</v>
      </c>
      <c r="T234" s="2"/>
      <c r="U234" s="1"/>
      <c r="V234" s="3"/>
      <c r="W234" s="3"/>
    </row>
    <row r="235" spans="1:23">
      <c r="A235" s="4">
        <v>592.3148784</v>
      </c>
      <c r="B235" s="1">
        <f t="shared" si="9"/>
        <v>9.87191464</v>
      </c>
      <c r="C235" s="5">
        <v>3972.7316300775351</v>
      </c>
      <c r="D235" s="3">
        <v>6941.8897467963134</v>
      </c>
      <c r="E235">
        <f t="shared" si="10"/>
        <v>0.35629765440604294</v>
      </c>
      <c r="T235" s="4"/>
      <c r="U235" s="1"/>
      <c r="V235" s="5"/>
      <c r="W235" s="5"/>
    </row>
    <row r="236" spans="1:23">
      <c r="A236" s="2">
        <v>594.9560295</v>
      </c>
      <c r="B236" s="1">
        <f t="shared" si="9"/>
        <v>9.9159338249999998</v>
      </c>
      <c r="C236" s="3">
        <v>4088.1962330060423</v>
      </c>
      <c r="D236" s="5">
        <v>6987.763123443161</v>
      </c>
      <c r="E236">
        <f t="shared" si="10"/>
        <v>0.36665319085327819</v>
      </c>
      <c r="T236" s="2"/>
      <c r="U236" s="1"/>
      <c r="V236" s="3"/>
      <c r="W236" s="3"/>
    </row>
    <row r="237" spans="1:23">
      <c r="A237" s="4">
        <v>597.52817659999994</v>
      </c>
      <c r="B237" s="1">
        <f t="shared" si="9"/>
        <v>9.9588029433333318</v>
      </c>
      <c r="C237" s="5">
        <v>3801.2722917903552</v>
      </c>
      <c r="D237" s="3">
        <v>6975.7719090421433</v>
      </c>
      <c r="E237">
        <f t="shared" si="10"/>
        <v>0.3409201847589069</v>
      </c>
      <c r="T237" s="4"/>
      <c r="U237" s="1"/>
      <c r="V237" s="5"/>
      <c r="W237" s="5"/>
    </row>
    <row r="238" spans="1:23">
      <c r="A238" s="2">
        <v>600.03031969999995</v>
      </c>
      <c r="B238" s="1">
        <f t="shared" si="9"/>
        <v>10.000505328333332</v>
      </c>
      <c r="C238" s="3">
        <v>3756.1586644028171</v>
      </c>
      <c r="D238" s="5">
        <v>7406.8785023408782</v>
      </c>
      <c r="E238">
        <f t="shared" si="10"/>
        <v>0.33687413254177934</v>
      </c>
      <c r="T238" s="2"/>
      <c r="U238" s="1"/>
      <c r="V238" s="3"/>
      <c r="W238" s="3"/>
    </row>
    <row r="239" spans="1:23">
      <c r="A239" s="4">
        <v>602.6254682</v>
      </c>
      <c r="B239" s="1">
        <f t="shared" si="9"/>
        <v>10.043757803333333</v>
      </c>
      <c r="C239" s="5">
        <v>3912.2733271731604</v>
      </c>
      <c r="D239" s="3">
        <v>6549.9103977933846</v>
      </c>
      <c r="E239">
        <f t="shared" si="10"/>
        <v>0.35087540253503535</v>
      </c>
      <c r="T239" s="4"/>
      <c r="U239" s="1"/>
      <c r="V239" s="5"/>
      <c r="W239" s="5"/>
    </row>
    <row r="240" spans="1:23">
      <c r="A240" s="2">
        <v>605.10661010000001</v>
      </c>
      <c r="B240" s="1">
        <f t="shared" si="9"/>
        <v>10.085110168333333</v>
      </c>
      <c r="C240" s="3">
        <v>3959.6267588297528</v>
      </c>
      <c r="D240" s="5">
        <v>6707.1523807920257</v>
      </c>
      <c r="E240">
        <f t="shared" si="10"/>
        <v>0.35512233341241545</v>
      </c>
      <c r="T240" s="2"/>
      <c r="U240" s="1"/>
      <c r="V240" s="3"/>
      <c r="W240" s="3"/>
    </row>
    <row r="241" spans="1:23">
      <c r="A241" s="4">
        <v>607.61775369999998</v>
      </c>
      <c r="B241" s="1">
        <f t="shared" si="9"/>
        <v>10.126962561666666</v>
      </c>
      <c r="C241" s="5">
        <v>3852.7163529990376</v>
      </c>
      <c r="D241" s="3">
        <v>6460.0930376325332</v>
      </c>
      <c r="E241">
        <f t="shared" si="10"/>
        <v>0.34553398706133343</v>
      </c>
      <c r="T241" s="4"/>
      <c r="U241" s="1"/>
      <c r="V241" s="5"/>
      <c r="W241" s="5"/>
    </row>
    <row r="242" spans="1:23">
      <c r="A242" s="2">
        <v>610.14489830000002</v>
      </c>
      <c r="B242" s="1">
        <f t="shared" si="9"/>
        <v>10.169081638333333</v>
      </c>
      <c r="C242" s="3">
        <v>4221.5238623489422</v>
      </c>
      <c r="D242" s="5">
        <v>7549.1959264418656</v>
      </c>
      <c r="E242">
        <f t="shared" si="10"/>
        <v>0.37861078729466335</v>
      </c>
      <c r="T242" s="2"/>
      <c r="U242" s="1"/>
      <c r="V242" s="3"/>
      <c r="W242" s="3"/>
    </row>
    <row r="243" spans="1:23">
      <c r="A243" s="4">
        <v>612.61103930000002</v>
      </c>
      <c r="B243" s="1">
        <f t="shared" si="9"/>
        <v>10.210183988333334</v>
      </c>
      <c r="C243" s="5">
        <v>4301.4122046125194</v>
      </c>
      <c r="D243" s="3">
        <v>6924.1793181704779</v>
      </c>
      <c r="E243">
        <f t="shared" si="10"/>
        <v>0.38577563798515518</v>
      </c>
      <c r="T243" s="4"/>
      <c r="U243" s="1"/>
      <c r="V243" s="5"/>
      <c r="W243" s="5"/>
    </row>
    <row r="244" spans="1:23">
      <c r="A244" s="2">
        <v>615.12118290000001</v>
      </c>
      <c r="B244" s="1">
        <f t="shared" si="9"/>
        <v>10.252019714999999</v>
      </c>
      <c r="C244" s="3">
        <v>3612.7239668816746</v>
      </c>
      <c r="D244" s="5">
        <v>7400.7450525084541</v>
      </c>
      <c r="E244">
        <f t="shared" si="10"/>
        <v>0.32401007550346744</v>
      </c>
      <c r="T244" s="2"/>
      <c r="U244" s="1"/>
      <c r="V244" s="3"/>
      <c r="W244" s="3"/>
    </row>
    <row r="245" spans="1:23">
      <c r="A245" s="4">
        <v>617.710331</v>
      </c>
      <c r="B245" s="1">
        <f t="shared" si="9"/>
        <v>10.295172183333333</v>
      </c>
      <c r="C245" s="5">
        <v>4096.4449796150066</v>
      </c>
      <c r="D245" s="3">
        <v>6616.4552865164624</v>
      </c>
      <c r="E245">
        <f t="shared" si="10"/>
        <v>0.3673929863749068</v>
      </c>
      <c r="T245" s="4"/>
      <c r="U245" s="1"/>
      <c r="V245" s="5"/>
      <c r="W245" s="5"/>
    </row>
    <row r="246" spans="1:23">
      <c r="A246" s="2">
        <v>620.2234747</v>
      </c>
      <c r="B246" s="1">
        <f t="shared" si="9"/>
        <v>10.337057911666667</v>
      </c>
      <c r="C246" s="3">
        <v>3786.0416363690351</v>
      </c>
      <c r="D246" s="5">
        <v>7026.6767718637593</v>
      </c>
      <c r="E246">
        <f t="shared" si="10"/>
        <v>0.33955421108965678</v>
      </c>
      <c r="T246" s="2"/>
      <c r="U246" s="1"/>
      <c r="V246" s="3"/>
      <c r="W246" s="3"/>
    </row>
    <row r="247" spans="1:23">
      <c r="A247" s="4">
        <v>622.70961690000001</v>
      </c>
      <c r="B247" s="1">
        <f t="shared" si="9"/>
        <v>10.378493615</v>
      </c>
      <c r="C247" s="5">
        <v>3997.0210927036828</v>
      </c>
      <c r="D247" s="3">
        <v>6556.6703520474366</v>
      </c>
      <c r="E247">
        <f t="shared" si="10"/>
        <v>0.35847607453766173</v>
      </c>
      <c r="T247" s="4"/>
      <c r="U247" s="1"/>
      <c r="V247" s="5"/>
      <c r="W247" s="5"/>
    </row>
    <row r="248" spans="1:23">
      <c r="A248" s="2">
        <v>625.21776039999997</v>
      </c>
      <c r="B248" s="1">
        <f t="shared" si="9"/>
        <v>10.420296006666666</v>
      </c>
      <c r="C248" s="3">
        <v>3988.9696385000457</v>
      </c>
      <c r="D248" s="5">
        <v>7040.4216998922411</v>
      </c>
      <c r="E248">
        <f t="shared" si="10"/>
        <v>0.35775397334522413</v>
      </c>
      <c r="T248" s="2"/>
      <c r="U248" s="1"/>
      <c r="V248" s="3"/>
      <c r="W248" s="3"/>
    </row>
    <row r="249" spans="1:23">
      <c r="A249" s="4">
        <v>627.72890399999994</v>
      </c>
      <c r="B249" s="1">
        <f t="shared" si="9"/>
        <v>10.462148399999998</v>
      </c>
      <c r="C249" s="5">
        <v>3598.0650996718296</v>
      </c>
      <c r="D249" s="3">
        <v>7172.835205078125</v>
      </c>
      <c r="E249">
        <f t="shared" si="10"/>
        <v>0.32269538312314788</v>
      </c>
      <c r="T249" s="4"/>
      <c r="U249" s="1"/>
      <c r="V249" s="5"/>
      <c r="W249" s="5"/>
    </row>
    <row r="250" spans="1:23">
      <c r="A250" s="2">
        <v>630.21004589999995</v>
      </c>
      <c r="B250" s="1">
        <f t="shared" si="9"/>
        <v>10.503500765</v>
      </c>
      <c r="C250" s="3">
        <v>3746.9717963723574</v>
      </c>
      <c r="D250" s="5">
        <v>7772.2391808143029</v>
      </c>
      <c r="E250">
        <f t="shared" si="10"/>
        <v>0.33605020084052656</v>
      </c>
      <c r="T250" s="2"/>
      <c r="U250" s="1"/>
      <c r="V250" s="3"/>
      <c r="W250" s="3"/>
    </row>
    <row r="251" spans="1:23">
      <c r="A251" s="4">
        <v>632.83419600000002</v>
      </c>
      <c r="B251" s="1">
        <f t="shared" si="9"/>
        <v>10.5472366</v>
      </c>
      <c r="C251" s="5">
        <v>4280.7284206614777</v>
      </c>
      <c r="D251" s="3">
        <v>7019.6740507743725</v>
      </c>
      <c r="E251">
        <f t="shared" si="10"/>
        <v>0.38392059606633983</v>
      </c>
      <c r="T251" s="4"/>
      <c r="U251" s="1"/>
      <c r="V251" s="5"/>
      <c r="W251" s="5"/>
    </row>
    <row r="252" spans="1:23">
      <c r="A252" s="2">
        <v>635.42234399999995</v>
      </c>
      <c r="B252" s="1">
        <f t="shared" si="9"/>
        <v>10.5903724</v>
      </c>
      <c r="C252" s="3">
        <v>3737.2588499121389</v>
      </c>
      <c r="D252" s="5">
        <v>6651.3181035290027</v>
      </c>
      <c r="E252">
        <f t="shared" si="10"/>
        <v>0.33517908736914415</v>
      </c>
      <c r="T252" s="2"/>
      <c r="U252" s="1"/>
      <c r="V252" s="3"/>
      <c r="W252" s="3"/>
    </row>
    <row r="253" spans="1:23">
      <c r="A253" s="4">
        <v>637.93148759999997</v>
      </c>
      <c r="B253" s="1">
        <f t="shared" si="9"/>
        <v>10.63219146</v>
      </c>
      <c r="C253" s="5">
        <v>3497.2126468272691</v>
      </c>
      <c r="D253" s="3">
        <v>6746.9676442906475</v>
      </c>
      <c r="E253">
        <f t="shared" si="10"/>
        <v>0.31365034919295215</v>
      </c>
      <c r="T253" s="4"/>
      <c r="U253" s="1"/>
      <c r="V253" s="5"/>
      <c r="W253" s="5"/>
    </row>
    <row r="254" spans="1:23">
      <c r="A254" s="2">
        <v>640.41962990000002</v>
      </c>
      <c r="B254" s="1">
        <f t="shared" si="9"/>
        <v>10.673660498333334</v>
      </c>
      <c r="C254" s="3">
        <v>3806.8983104808913</v>
      </c>
      <c r="D254" s="5">
        <v>7274.5736281027002</v>
      </c>
      <c r="E254">
        <f t="shared" si="10"/>
        <v>0.34142475880259671</v>
      </c>
      <c r="T254" s="2"/>
      <c r="U254" s="1"/>
      <c r="V254" s="3"/>
      <c r="W254" s="3"/>
    </row>
    <row r="255" spans="1:23">
      <c r="A255" s="4">
        <v>642.92777330000001</v>
      </c>
      <c r="B255" s="1">
        <f t="shared" si="9"/>
        <v>10.715462888333333</v>
      </c>
      <c r="C255" s="5">
        <v>4021.9824365436702</v>
      </c>
      <c r="D255" s="3">
        <v>6991.2860930266206</v>
      </c>
      <c r="E255">
        <f t="shared" si="10"/>
        <v>0.36071475288020977</v>
      </c>
      <c r="T255" s="4"/>
      <c r="U255" s="1"/>
      <c r="V255" s="5"/>
      <c r="W255" s="5"/>
    </row>
    <row r="256" spans="1:23">
      <c r="A256" s="2">
        <v>645.51992159999998</v>
      </c>
      <c r="B256" s="1">
        <f t="shared" si="9"/>
        <v>10.75866536</v>
      </c>
      <c r="C256" s="3">
        <v>3510.2425828172982</v>
      </c>
      <c r="D256" s="5">
        <v>6136.6607158072047</v>
      </c>
      <c r="E256">
        <f t="shared" si="10"/>
        <v>0.31481894955728579</v>
      </c>
      <c r="T256" s="2"/>
      <c r="U256" s="1"/>
      <c r="V256" s="3"/>
      <c r="W256" s="3"/>
    </row>
    <row r="257" spans="1:23">
      <c r="A257" s="4">
        <v>648.06306699999993</v>
      </c>
      <c r="B257" s="1">
        <f t="shared" si="9"/>
        <v>10.801051116666665</v>
      </c>
      <c r="C257" s="5">
        <v>3425.9463334057214</v>
      </c>
      <c r="D257" s="3">
        <v>6673.3835665655479</v>
      </c>
      <c r="E257">
        <f t="shared" si="10"/>
        <v>0.30725877214354352</v>
      </c>
      <c r="T257" s="4"/>
      <c r="U257" s="1"/>
      <c r="V257" s="5"/>
      <c r="W257" s="5"/>
    </row>
    <row r="258" spans="1:23">
      <c r="A258" s="2">
        <v>650.61621309999998</v>
      </c>
      <c r="B258" s="1">
        <f t="shared" si="9"/>
        <v>10.843603551666666</v>
      </c>
      <c r="C258" s="3">
        <v>3633.3350610131615</v>
      </c>
      <c r="D258" s="5">
        <v>6400.7337790595157</v>
      </c>
      <c r="E258">
        <f t="shared" si="10"/>
        <v>0.32585859817693269</v>
      </c>
      <c r="T258" s="2"/>
      <c r="U258" s="1"/>
      <c r="V258" s="3"/>
      <c r="W258" s="3"/>
    </row>
    <row r="259" spans="1:23">
      <c r="A259" s="4">
        <v>653.12635660000001</v>
      </c>
      <c r="B259" s="1">
        <f t="shared" ref="B259:B322" si="11">A259/60</f>
        <v>10.885439276666666</v>
      </c>
      <c r="C259" s="5">
        <v>3729.1148759145585</v>
      </c>
      <c r="D259" s="3">
        <v>7476.0699574710761</v>
      </c>
      <c r="E259">
        <f t="shared" ref="E259:E322" si="12">C259/11150.0358785695</f>
        <v>0.33444868846403991</v>
      </c>
      <c r="T259" s="4"/>
      <c r="U259" s="1"/>
      <c r="V259" s="5"/>
      <c r="W259" s="5"/>
    </row>
    <row r="260" spans="1:23">
      <c r="A260" s="2">
        <v>655.72750539999993</v>
      </c>
      <c r="B260" s="1">
        <f t="shared" si="11"/>
        <v>10.928791756666666</v>
      </c>
      <c r="C260" s="3">
        <v>3855.6405421297313</v>
      </c>
      <c r="D260" s="5">
        <v>6643.6062884922449</v>
      </c>
      <c r="E260">
        <f t="shared" si="12"/>
        <v>0.34579624533229686</v>
      </c>
      <c r="T260" s="2"/>
      <c r="U260" s="1"/>
      <c r="V260" s="3"/>
      <c r="W260" s="3"/>
    </row>
    <row r="261" spans="1:23">
      <c r="A261" s="4">
        <v>658.22664839999993</v>
      </c>
      <c r="B261" s="1">
        <f t="shared" si="11"/>
        <v>10.97044414</v>
      </c>
      <c r="C261" s="5">
        <v>3412.5421119711928</v>
      </c>
      <c r="D261" s="3">
        <v>6786.4770581238254</v>
      </c>
      <c r="E261">
        <f t="shared" si="12"/>
        <v>0.30605660368592524</v>
      </c>
      <c r="T261" s="4"/>
      <c r="U261" s="1"/>
      <c r="V261" s="5"/>
      <c r="W261" s="5"/>
    </row>
    <row r="262" spans="1:23">
      <c r="A262" s="2">
        <v>660.81279629999995</v>
      </c>
      <c r="B262" s="1">
        <f t="shared" si="11"/>
        <v>11.013546604999998</v>
      </c>
      <c r="C262" s="3">
        <v>3759.4790279764525</v>
      </c>
      <c r="D262" s="5">
        <v>6528.0723938427382</v>
      </c>
      <c r="E262">
        <f t="shared" si="12"/>
        <v>0.3371719220385842</v>
      </c>
      <c r="T262" s="2"/>
      <c r="U262" s="1"/>
      <c r="V262" s="3"/>
      <c r="W262" s="3"/>
    </row>
    <row r="263" spans="1:23">
      <c r="A263" s="4">
        <v>663.34494109999991</v>
      </c>
      <c r="B263" s="1">
        <f t="shared" si="11"/>
        <v>11.055749018333332</v>
      </c>
      <c r="C263" s="5">
        <v>3554.551602769172</v>
      </c>
      <c r="D263" s="3">
        <v>6414.4937805175778</v>
      </c>
      <c r="E263">
        <f t="shared" si="12"/>
        <v>0.31879283990476315</v>
      </c>
      <c r="T263" s="4"/>
      <c r="U263" s="1"/>
      <c r="V263" s="5"/>
      <c r="W263" s="5"/>
    </row>
    <row r="264" spans="1:23">
      <c r="A264" s="2">
        <v>665.93908950000002</v>
      </c>
      <c r="B264" s="1">
        <f t="shared" si="11"/>
        <v>11.098984825</v>
      </c>
      <c r="C264" s="3">
        <v>3458.3950528231535</v>
      </c>
      <c r="D264" s="5">
        <v>6745.0080198400165</v>
      </c>
      <c r="E264">
        <f t="shared" si="12"/>
        <v>0.31016896182999998</v>
      </c>
      <c r="T264" s="2"/>
      <c r="U264" s="1"/>
      <c r="V264" s="3"/>
      <c r="W264" s="3"/>
    </row>
    <row r="265" spans="1:23">
      <c r="A265" s="4">
        <v>668.43323220000002</v>
      </c>
      <c r="B265" s="1">
        <f t="shared" si="11"/>
        <v>11.14055387</v>
      </c>
      <c r="C265" s="5">
        <v>3852.9969462475747</v>
      </c>
      <c r="D265" s="3">
        <v>6998.6623908654965</v>
      </c>
      <c r="E265">
        <f t="shared" si="12"/>
        <v>0.3455591522941267</v>
      </c>
      <c r="T265" s="4"/>
      <c r="U265" s="1"/>
      <c r="V265" s="5"/>
      <c r="W265" s="5"/>
    </row>
    <row r="266" spans="1:23">
      <c r="A266" s="2">
        <v>670.92637479999996</v>
      </c>
      <c r="B266" s="1">
        <f t="shared" si="11"/>
        <v>11.182106246666667</v>
      </c>
      <c r="C266" s="3">
        <v>4296.6857638888887</v>
      </c>
      <c r="D266" s="5">
        <v>6372.8907807448813</v>
      </c>
      <c r="E266">
        <f t="shared" si="12"/>
        <v>0.38535174332014205</v>
      </c>
      <c r="T266" s="2"/>
      <c r="U266" s="1"/>
      <c r="V266" s="3"/>
      <c r="W266" s="3"/>
    </row>
    <row r="267" spans="1:23">
      <c r="A267" s="4">
        <v>673.51952310000001</v>
      </c>
      <c r="B267" s="1">
        <f t="shared" si="11"/>
        <v>11.225325385</v>
      </c>
      <c r="C267" s="5">
        <v>3619.1800302231536</v>
      </c>
      <c r="D267" s="3">
        <v>6902.5008721970416</v>
      </c>
      <c r="E267">
        <f t="shared" si="12"/>
        <v>0.32458909277406539</v>
      </c>
      <c r="T267" s="4"/>
      <c r="U267" s="1"/>
      <c r="V267" s="5"/>
      <c r="W267" s="5"/>
    </row>
    <row r="268" spans="1:23">
      <c r="A268" s="2">
        <v>676.02366629999995</v>
      </c>
      <c r="B268" s="1">
        <f t="shared" si="11"/>
        <v>11.267061105</v>
      </c>
      <c r="C268" s="3">
        <v>3393.5317315843372</v>
      </c>
      <c r="D268" s="5">
        <v>6731.6371121920074</v>
      </c>
      <c r="E268">
        <f t="shared" si="12"/>
        <v>0.30435164232132605</v>
      </c>
      <c r="T268" s="2"/>
      <c r="U268" s="1"/>
      <c r="V268" s="3"/>
      <c r="W268" s="3"/>
    </row>
    <row r="269" spans="1:23">
      <c r="A269" s="4">
        <v>678.51780899999994</v>
      </c>
      <c r="B269" s="1">
        <f t="shared" si="11"/>
        <v>11.308630149999999</v>
      </c>
      <c r="C269" s="5">
        <v>3703.5605331371835</v>
      </c>
      <c r="D269" s="3">
        <v>7099.9859331916359</v>
      </c>
      <c r="E269">
        <f t="shared" si="12"/>
        <v>0.33215682653142581</v>
      </c>
      <c r="T269" s="4"/>
      <c r="U269" s="1"/>
      <c r="V269" s="5"/>
      <c r="W269" s="5"/>
    </row>
    <row r="270" spans="1:23">
      <c r="A270" s="2">
        <v>681.03695299999993</v>
      </c>
      <c r="B270" s="1">
        <f t="shared" si="11"/>
        <v>11.350615883333331</v>
      </c>
      <c r="C270" s="3">
        <v>3810.8416184358275</v>
      </c>
      <c r="D270" s="5">
        <v>6667.807794665614</v>
      </c>
      <c r="E270">
        <f t="shared" si="12"/>
        <v>0.34177841757086269</v>
      </c>
      <c r="T270" s="2"/>
      <c r="U270" s="1"/>
      <c r="V270" s="3"/>
      <c r="W270" s="3"/>
    </row>
    <row r="271" spans="1:23">
      <c r="A271" s="4">
        <v>683.54809669999997</v>
      </c>
      <c r="B271" s="1">
        <f t="shared" si="11"/>
        <v>11.392468278333332</v>
      </c>
      <c r="C271" s="5">
        <v>3967.3589812247983</v>
      </c>
      <c r="D271" s="3">
        <v>6621.3096816905227</v>
      </c>
      <c r="E271">
        <f t="shared" si="12"/>
        <v>0.35581580404150165</v>
      </c>
      <c r="T271" s="4"/>
      <c r="U271" s="1"/>
      <c r="V271" s="5"/>
      <c r="W271" s="5"/>
    </row>
    <row r="272" spans="1:23">
      <c r="A272" s="2">
        <v>686.01423769999997</v>
      </c>
      <c r="B272" s="1">
        <f t="shared" si="11"/>
        <v>11.433570628333333</v>
      </c>
      <c r="C272" s="3">
        <v>3724.1484497862975</v>
      </c>
      <c r="D272" s="5">
        <v>6640.3391857823581</v>
      </c>
      <c r="E272">
        <f t="shared" si="12"/>
        <v>0.33400327051360923</v>
      </c>
      <c r="T272" s="2"/>
      <c r="U272" s="1"/>
      <c r="V272" s="3"/>
      <c r="W272" s="3"/>
    </row>
    <row r="273" spans="1:23">
      <c r="A273" s="4">
        <v>688.5523829</v>
      </c>
      <c r="B273" s="1">
        <f t="shared" si="11"/>
        <v>11.475873048333334</v>
      </c>
      <c r="C273" s="5">
        <v>3218.1395851672537</v>
      </c>
      <c r="D273" s="3">
        <v>6109.8140818628772</v>
      </c>
      <c r="E273">
        <f t="shared" si="12"/>
        <v>0.28862145559123764</v>
      </c>
      <c r="T273" s="4"/>
      <c r="U273" s="1"/>
      <c r="V273" s="5"/>
      <c r="W273" s="5"/>
    </row>
    <row r="274" spans="1:23">
      <c r="A274" s="2">
        <v>691.13753079999992</v>
      </c>
      <c r="B274" s="1">
        <f t="shared" si="11"/>
        <v>11.518958846666665</v>
      </c>
      <c r="C274" s="3">
        <v>3380.1934738580694</v>
      </c>
      <c r="D274" s="5">
        <v>6539.2686519622803</v>
      </c>
      <c r="E274">
        <f t="shared" si="12"/>
        <v>0.30315538987231788</v>
      </c>
      <c r="T274" s="2"/>
      <c r="U274" s="1"/>
      <c r="V274" s="3"/>
      <c r="W274" s="3"/>
    </row>
    <row r="275" spans="1:23">
      <c r="A275" s="4">
        <v>693.63167339999995</v>
      </c>
      <c r="B275" s="1">
        <f t="shared" si="11"/>
        <v>11.560527889999999</v>
      </c>
      <c r="C275" s="5">
        <v>4102.7821565808226</v>
      </c>
      <c r="D275" s="3">
        <v>6987.4108005609723</v>
      </c>
      <c r="E275">
        <f t="shared" si="12"/>
        <v>0.367961341224598</v>
      </c>
      <c r="T275" s="4"/>
      <c r="U275" s="1"/>
      <c r="V275" s="5"/>
      <c r="W275" s="5"/>
    </row>
    <row r="276" spans="1:23">
      <c r="A276" s="2">
        <v>696.24682299999995</v>
      </c>
      <c r="B276" s="1">
        <f t="shared" si="11"/>
        <v>11.604113716666665</v>
      </c>
      <c r="C276" s="3">
        <v>2925.3415091625352</v>
      </c>
      <c r="D276" s="5">
        <v>7012.5832426347806</v>
      </c>
      <c r="E276">
        <f t="shared" si="12"/>
        <v>0.2623616229598934</v>
      </c>
      <c r="T276" s="2"/>
      <c r="U276" s="1"/>
      <c r="V276" s="3"/>
      <c r="W276" s="3"/>
    </row>
    <row r="277" spans="1:23">
      <c r="A277" s="4">
        <v>698.72996499999999</v>
      </c>
      <c r="B277" s="1">
        <f t="shared" si="11"/>
        <v>11.645499416666667</v>
      </c>
      <c r="C277" s="5">
        <v>3330.1592062405589</v>
      </c>
      <c r="D277" s="3">
        <v>7401.9090204238892</v>
      </c>
      <c r="E277">
        <f t="shared" si="12"/>
        <v>0.29866802605013709</v>
      </c>
      <c r="T277" s="4"/>
      <c r="U277" s="1"/>
      <c r="V277" s="5"/>
      <c r="W277" s="5"/>
    </row>
    <row r="278" spans="1:23">
      <c r="A278" s="2">
        <v>701.24510889999999</v>
      </c>
      <c r="B278" s="1">
        <f t="shared" si="11"/>
        <v>11.687418481666667</v>
      </c>
      <c r="C278" s="3">
        <v>3525.8597123299487</v>
      </c>
      <c r="D278" s="5">
        <v>6319.9691722972975</v>
      </c>
      <c r="E278">
        <f t="shared" si="12"/>
        <v>0.31621958446848519</v>
      </c>
      <c r="T278" s="2"/>
      <c r="U278" s="1"/>
      <c r="V278" s="3"/>
      <c r="W278" s="3"/>
    </row>
    <row r="279" spans="1:23">
      <c r="A279" s="4">
        <v>703.84025729999996</v>
      </c>
      <c r="B279" s="1">
        <f t="shared" si="11"/>
        <v>11.730670954999999</v>
      </c>
      <c r="C279" s="5">
        <v>3558.6388744436917</v>
      </c>
      <c r="D279" s="3">
        <v>6535.5948012098133</v>
      </c>
      <c r="E279">
        <f t="shared" si="12"/>
        <v>0.31915941017583965</v>
      </c>
      <c r="T279" s="4"/>
      <c r="U279" s="1"/>
      <c r="V279" s="5"/>
      <c r="W279" s="5"/>
    </row>
    <row r="280" spans="1:23">
      <c r="A280" s="2">
        <v>706.33039969999993</v>
      </c>
      <c r="B280" s="1">
        <f t="shared" si="11"/>
        <v>11.772173328333333</v>
      </c>
      <c r="C280" s="3">
        <v>3541.3884656043729</v>
      </c>
      <c r="D280" s="5">
        <v>6570.3931636953712</v>
      </c>
      <c r="E280">
        <f t="shared" si="12"/>
        <v>0.31761229328516899</v>
      </c>
      <c r="T280" s="2"/>
      <c r="U280" s="1"/>
      <c r="V280" s="3"/>
      <c r="W280" s="3"/>
    </row>
    <row r="281" spans="1:23">
      <c r="A281" s="4">
        <v>708.95154969999999</v>
      </c>
      <c r="B281" s="1">
        <f t="shared" si="11"/>
        <v>11.815859161666667</v>
      </c>
      <c r="C281" s="5">
        <v>3231.0232188831678</v>
      </c>
      <c r="D281" s="3">
        <v>6316.3919081254435</v>
      </c>
      <c r="E281">
        <f t="shared" si="12"/>
        <v>0.28977693471760324</v>
      </c>
      <c r="T281" s="4"/>
      <c r="U281" s="1"/>
      <c r="V281" s="5"/>
      <c r="W281" s="5"/>
    </row>
    <row r="282" spans="1:23">
      <c r="A282" s="2">
        <v>711.42269099999999</v>
      </c>
      <c r="B282" s="1">
        <f t="shared" si="11"/>
        <v>11.857044849999999</v>
      </c>
      <c r="C282" s="3">
        <v>3083.8905307345922</v>
      </c>
      <c r="D282" s="5">
        <v>6620.0641937255859</v>
      </c>
      <c r="E282">
        <f t="shared" si="12"/>
        <v>0.27658122039426492</v>
      </c>
      <c r="T282" s="2"/>
      <c r="U282" s="1"/>
      <c r="V282" s="3"/>
      <c r="W282" s="3"/>
    </row>
    <row r="283" spans="1:23">
      <c r="A283" s="4">
        <v>713.93983500000002</v>
      </c>
      <c r="B283" s="1">
        <f t="shared" si="11"/>
        <v>11.898997250000001</v>
      </c>
      <c r="C283" s="5">
        <v>3653.5616055643159</v>
      </c>
      <c r="D283" s="3">
        <v>6860.6281184269828</v>
      </c>
      <c r="E283">
        <f t="shared" si="12"/>
        <v>0.32767263220977649</v>
      </c>
      <c r="T283" s="4"/>
      <c r="U283" s="1"/>
      <c r="V283" s="5"/>
      <c r="W283" s="5"/>
    </row>
    <row r="284" spans="1:23">
      <c r="A284" s="2">
        <v>716.41497659999993</v>
      </c>
      <c r="B284" s="1">
        <f t="shared" si="11"/>
        <v>11.940249609999999</v>
      </c>
      <c r="C284" s="3">
        <v>3453.8519221322981</v>
      </c>
      <c r="D284" s="5">
        <v>6640.7234863281246</v>
      </c>
      <c r="E284">
        <f t="shared" si="12"/>
        <v>0.3097615074737689</v>
      </c>
      <c r="T284" s="2"/>
      <c r="U284" s="1"/>
      <c r="V284" s="3"/>
      <c r="W284" s="3"/>
    </row>
    <row r="285" spans="1:23">
      <c r="A285" s="4">
        <v>719.03212619999999</v>
      </c>
      <c r="B285" s="1">
        <f t="shared" si="11"/>
        <v>11.983868769999999</v>
      </c>
      <c r="C285" s="5">
        <v>3588.3966052446208</v>
      </c>
      <c r="D285" s="3">
        <v>6701.9910323868935</v>
      </c>
      <c r="E285">
        <f t="shared" si="12"/>
        <v>0.32182825636835494</v>
      </c>
      <c r="T285" s="4"/>
      <c r="U285" s="1"/>
      <c r="V285" s="5"/>
      <c r="W285" s="5"/>
    </row>
    <row r="286" spans="1:23">
      <c r="A286" s="2">
        <v>721.63727529999994</v>
      </c>
      <c r="B286" s="1">
        <f t="shared" si="11"/>
        <v>12.027287921666666</v>
      </c>
      <c r="C286" s="3">
        <v>3824.2468982009414</v>
      </c>
      <c r="D286" s="5">
        <v>6614.567401168938</v>
      </c>
      <c r="E286">
        <f t="shared" si="12"/>
        <v>0.34298068094571682</v>
      </c>
      <c r="T286" s="2"/>
      <c r="U286" s="1"/>
      <c r="V286" s="3"/>
      <c r="W286" s="3"/>
    </row>
    <row r="287" spans="1:23">
      <c r="A287" s="4">
        <v>724.24842460000002</v>
      </c>
      <c r="B287" s="1">
        <f t="shared" si="11"/>
        <v>12.070807076666666</v>
      </c>
      <c r="C287" s="5">
        <v>3807.6304778116614</v>
      </c>
      <c r="D287" s="3">
        <v>6379.3869114925983</v>
      </c>
      <c r="E287">
        <f t="shared" si="12"/>
        <v>0.3414904238227584</v>
      </c>
      <c r="T287" s="4"/>
      <c r="U287" s="1"/>
      <c r="V287" s="5"/>
      <c r="W287" s="5"/>
    </row>
    <row r="288" spans="1:23">
      <c r="A288" s="2">
        <v>726.81857159999993</v>
      </c>
      <c r="B288" s="1">
        <f t="shared" si="11"/>
        <v>12.113642859999999</v>
      </c>
      <c r="C288" s="3">
        <v>3730.228208218698</v>
      </c>
      <c r="D288" s="5">
        <v>6172.5990873296214</v>
      </c>
      <c r="E288">
        <f t="shared" si="12"/>
        <v>0.33454853857360589</v>
      </c>
      <c r="T288" s="2"/>
      <c r="U288" s="1"/>
      <c r="V288" s="3"/>
      <c r="W288" s="3"/>
    </row>
    <row r="289" spans="1:23">
      <c r="A289" s="4">
        <v>729.42072039999994</v>
      </c>
      <c r="B289" s="1">
        <f t="shared" si="11"/>
        <v>12.157012006666665</v>
      </c>
      <c r="C289" s="5">
        <v>3421.2336868940802</v>
      </c>
      <c r="D289" s="3">
        <v>6431.0563030820904</v>
      </c>
      <c r="E289">
        <f t="shared" si="12"/>
        <v>0.30683611462360683</v>
      </c>
      <c r="T289" s="4"/>
      <c r="U289" s="1"/>
      <c r="V289" s="5"/>
      <c r="W289" s="5"/>
    </row>
    <row r="290" spans="1:23">
      <c r="A290" s="2">
        <v>732.04087029999994</v>
      </c>
      <c r="B290" s="1">
        <f t="shared" si="11"/>
        <v>12.200681171666666</v>
      </c>
      <c r="C290" s="3">
        <v>3489.6437395706917</v>
      </c>
      <c r="D290" s="5">
        <v>6099.3180692489832</v>
      </c>
      <c r="E290">
        <f t="shared" si="12"/>
        <v>0.31297152561435498</v>
      </c>
      <c r="T290" s="2"/>
      <c r="U290" s="1"/>
      <c r="V290" s="3"/>
      <c r="W290" s="3"/>
    </row>
    <row r="291" spans="1:23">
      <c r="A291" s="4">
        <v>734.55601419999994</v>
      </c>
      <c r="B291" s="1">
        <f t="shared" si="11"/>
        <v>12.242600236666666</v>
      </c>
      <c r="C291" s="5">
        <v>3675.2616251399008</v>
      </c>
      <c r="D291" s="3">
        <v>6519.4671274820967</v>
      </c>
      <c r="E291">
        <f t="shared" si="12"/>
        <v>0.32961881604379378</v>
      </c>
      <c r="T291" s="4"/>
      <c r="U291" s="1"/>
      <c r="V291" s="5"/>
      <c r="W291" s="5"/>
    </row>
    <row r="292" spans="1:23">
      <c r="A292" s="2">
        <v>737.12816129999999</v>
      </c>
      <c r="B292" s="1">
        <f t="shared" si="11"/>
        <v>12.285469355</v>
      </c>
      <c r="C292" s="3">
        <v>3250.987735343379</v>
      </c>
      <c r="D292" s="5">
        <v>6513.7488797983733</v>
      </c>
      <c r="E292">
        <f t="shared" si="12"/>
        <v>0.29156746854885152</v>
      </c>
      <c r="T292" s="2"/>
      <c r="U292" s="1"/>
      <c r="V292" s="3"/>
      <c r="W292" s="3"/>
    </row>
    <row r="293" spans="1:23">
      <c r="A293" s="4">
        <v>739.67330689999994</v>
      </c>
      <c r="B293" s="1">
        <f t="shared" si="11"/>
        <v>12.327888448333333</v>
      </c>
      <c r="C293" s="5">
        <v>3547.9170746576219</v>
      </c>
      <c r="D293" s="3">
        <v>6304.1916396197148</v>
      </c>
      <c r="E293">
        <f t="shared" si="12"/>
        <v>0.31819781687669363</v>
      </c>
      <c r="T293" s="4"/>
      <c r="U293" s="1"/>
      <c r="V293" s="5"/>
      <c r="W293" s="5"/>
    </row>
    <row r="294" spans="1:23">
      <c r="A294" s="2">
        <v>742.23845359999996</v>
      </c>
      <c r="B294" s="1">
        <f t="shared" si="11"/>
        <v>12.370640893333332</v>
      </c>
      <c r="C294" s="3">
        <v>3404.3931359732023</v>
      </c>
      <c r="D294" s="5">
        <v>6449.5990644531248</v>
      </c>
      <c r="E294">
        <f t="shared" si="12"/>
        <v>0.30532575617236224</v>
      </c>
      <c r="T294" s="2"/>
      <c r="U294" s="1"/>
      <c r="V294" s="3"/>
      <c r="W294" s="3"/>
    </row>
    <row r="295" spans="1:23">
      <c r="A295" s="4">
        <v>744.73059609999996</v>
      </c>
      <c r="B295" s="1">
        <f t="shared" si="11"/>
        <v>12.412176601666665</v>
      </c>
      <c r="C295" s="5">
        <v>3675.7163364072389</v>
      </c>
      <c r="D295" s="3">
        <v>6213.2752536453363</v>
      </c>
      <c r="E295">
        <f t="shared" si="12"/>
        <v>0.32965959719214971</v>
      </c>
      <c r="T295" s="4"/>
      <c r="U295" s="1"/>
      <c r="V295" s="5"/>
      <c r="W295" s="5"/>
    </row>
    <row r="296" spans="1:23">
      <c r="A296" s="2">
        <v>747.34074539999995</v>
      </c>
      <c r="B296" s="1">
        <f t="shared" si="11"/>
        <v>12.455679089999999</v>
      </c>
      <c r="C296" s="3">
        <v>3176.4334380922937</v>
      </c>
      <c r="D296" s="5">
        <v>6416.5204174245591</v>
      </c>
      <c r="E296">
        <f t="shared" si="12"/>
        <v>0.28488100600621707</v>
      </c>
      <c r="T296" s="2"/>
      <c r="U296" s="1"/>
      <c r="V296" s="3"/>
      <c r="W296" s="3"/>
    </row>
    <row r="297" spans="1:23">
      <c r="A297" s="4">
        <v>749.92789340000002</v>
      </c>
      <c r="B297" s="1">
        <f t="shared" si="11"/>
        <v>12.498798223333333</v>
      </c>
      <c r="C297" s="5">
        <v>3332.708976661766</v>
      </c>
      <c r="D297" s="3">
        <v>6475.6364353064337</v>
      </c>
      <c r="E297">
        <f t="shared" si="12"/>
        <v>0.29889670427583748</v>
      </c>
      <c r="T297" s="4"/>
      <c r="U297" s="1"/>
      <c r="V297" s="5"/>
      <c r="W297" s="5"/>
    </row>
    <row r="298" spans="1:23">
      <c r="A298" s="2">
        <v>752.43803700000001</v>
      </c>
      <c r="B298" s="1">
        <f t="shared" si="11"/>
        <v>12.54063395</v>
      </c>
      <c r="C298" s="3">
        <v>3648.0835202239282</v>
      </c>
      <c r="D298" s="5">
        <v>6128.3181005670122</v>
      </c>
      <c r="E298">
        <f t="shared" si="12"/>
        <v>0.32718132568843006</v>
      </c>
      <c r="T298" s="2"/>
      <c r="U298" s="1"/>
      <c r="V298" s="3"/>
      <c r="W298" s="3"/>
    </row>
    <row r="299" spans="1:23">
      <c r="A299" s="4">
        <v>754.9251792</v>
      </c>
      <c r="B299" s="1">
        <f t="shared" si="11"/>
        <v>12.58208632</v>
      </c>
      <c r="C299" s="5">
        <v>3427.5191553509426</v>
      </c>
      <c r="D299" s="3">
        <v>6310.5792449026394</v>
      </c>
      <c r="E299">
        <f t="shared" si="12"/>
        <v>0.3073998319537854</v>
      </c>
      <c r="T299" s="4"/>
      <c r="U299" s="1"/>
      <c r="V299" s="5"/>
      <c r="W299" s="5"/>
    </row>
    <row r="300" spans="1:23">
      <c r="A300" s="2">
        <v>757.41532159999997</v>
      </c>
      <c r="B300" s="1">
        <f t="shared" si="11"/>
        <v>12.623588693333334</v>
      </c>
      <c r="C300" s="3">
        <v>3187.6719025985053</v>
      </c>
      <c r="D300" s="5">
        <v>6748.1076921032318</v>
      </c>
      <c r="E300">
        <f t="shared" si="12"/>
        <v>0.28588893679931993</v>
      </c>
      <c r="T300" s="2"/>
      <c r="U300" s="1"/>
      <c r="V300" s="3"/>
      <c r="W300" s="3"/>
    </row>
    <row r="301" spans="1:23">
      <c r="A301" s="4">
        <v>760.0324713</v>
      </c>
      <c r="B301" s="1">
        <f t="shared" si="11"/>
        <v>12.667207854999999</v>
      </c>
      <c r="C301" s="5">
        <v>3485.7372195742546</v>
      </c>
      <c r="D301" s="3">
        <v>5901.997991943359</v>
      </c>
      <c r="E301">
        <f t="shared" si="12"/>
        <v>0.31262116620394759</v>
      </c>
      <c r="T301" s="4"/>
      <c r="U301" s="1"/>
      <c r="V301" s="5"/>
      <c r="W301" s="5"/>
    </row>
    <row r="302" spans="1:23">
      <c r="A302" s="2">
        <v>762.64262059999999</v>
      </c>
      <c r="B302" s="1">
        <f t="shared" si="11"/>
        <v>12.710710343333334</v>
      </c>
      <c r="C302" s="3">
        <v>3590.7022442157454</v>
      </c>
      <c r="D302" s="5">
        <v>6555.8628184401141</v>
      </c>
      <c r="E302">
        <f t="shared" si="12"/>
        <v>0.32203503946719286</v>
      </c>
      <c r="T302" s="2"/>
      <c r="U302" s="1"/>
      <c r="V302" s="3"/>
      <c r="W302" s="3"/>
    </row>
    <row r="303" spans="1:23">
      <c r="A303" s="4">
        <v>765.1287628</v>
      </c>
      <c r="B303" s="1">
        <f t="shared" si="11"/>
        <v>12.752146046666667</v>
      </c>
      <c r="C303" s="5">
        <v>3554.2505734846895</v>
      </c>
      <c r="D303" s="3">
        <v>5818.4873167226015</v>
      </c>
      <c r="E303">
        <f t="shared" si="12"/>
        <v>0.31876584184953166</v>
      </c>
      <c r="T303" s="4"/>
      <c r="U303" s="1"/>
      <c r="V303" s="5"/>
      <c r="W303" s="5"/>
    </row>
    <row r="304" spans="1:23">
      <c r="A304" s="2">
        <v>767.75691310000002</v>
      </c>
      <c r="B304" s="1">
        <f t="shared" si="11"/>
        <v>12.795948551666667</v>
      </c>
      <c r="C304" s="3">
        <v>3501.70178182369</v>
      </c>
      <c r="D304" s="5">
        <v>5863.466961547032</v>
      </c>
      <c r="E304">
        <f t="shared" si="12"/>
        <v>0.31405296090158791</v>
      </c>
      <c r="T304" s="2"/>
      <c r="U304" s="1"/>
      <c r="V304" s="3"/>
      <c r="W304" s="3"/>
    </row>
    <row r="305" spans="1:23">
      <c r="A305" s="4">
        <v>770.33906079999997</v>
      </c>
      <c r="B305" s="1">
        <f t="shared" si="11"/>
        <v>12.838984346666667</v>
      </c>
      <c r="C305" s="5">
        <v>4247.3546741266919</v>
      </c>
      <c r="D305" s="3">
        <v>6141.5014093996006</v>
      </c>
      <c r="E305">
        <f t="shared" si="12"/>
        <v>0.38092744457353334</v>
      </c>
      <c r="T305" s="4"/>
      <c r="U305" s="1"/>
      <c r="V305" s="5"/>
      <c r="W305" s="5"/>
    </row>
    <row r="306" spans="1:23">
      <c r="A306" s="2">
        <v>772.83920379999995</v>
      </c>
      <c r="B306" s="1">
        <f t="shared" si="11"/>
        <v>12.880653396666666</v>
      </c>
      <c r="C306" s="3">
        <v>3564.4181111133312</v>
      </c>
      <c r="D306" s="5">
        <v>6199.2953501135353</v>
      </c>
      <c r="E306">
        <f t="shared" si="12"/>
        <v>0.31967772569810149</v>
      </c>
      <c r="T306" s="2"/>
      <c r="U306" s="1"/>
      <c r="V306" s="3"/>
      <c r="W306" s="3"/>
    </row>
    <row r="307" spans="1:23">
      <c r="A307" s="4">
        <v>775.43535229999998</v>
      </c>
      <c r="B307" s="1">
        <f t="shared" si="11"/>
        <v>12.923922538333333</v>
      </c>
      <c r="C307" s="5">
        <v>3413.5958234711557</v>
      </c>
      <c r="D307" s="3">
        <v>6540.4615444060291</v>
      </c>
      <c r="E307">
        <f t="shared" si="12"/>
        <v>0.30615110665537199</v>
      </c>
      <c r="T307" s="4"/>
      <c r="U307" s="1"/>
      <c r="V307" s="5"/>
      <c r="W307" s="5"/>
    </row>
    <row r="308" spans="1:23">
      <c r="A308" s="2">
        <v>778.03550099999995</v>
      </c>
      <c r="B308" s="1">
        <f t="shared" si="11"/>
        <v>12.96725835</v>
      </c>
      <c r="C308" s="3">
        <v>3139.3705408230635</v>
      </c>
      <c r="D308" s="5">
        <v>6242.9949907226564</v>
      </c>
      <c r="E308">
        <f t="shared" si="12"/>
        <v>0.28155699004134777</v>
      </c>
      <c r="T308" s="2"/>
      <c r="U308" s="1"/>
      <c r="V308" s="3"/>
      <c r="W308" s="3"/>
    </row>
    <row r="309" spans="1:23">
      <c r="A309" s="4">
        <v>780.52364339999997</v>
      </c>
      <c r="B309" s="1">
        <f t="shared" si="11"/>
        <v>13.008727389999999</v>
      </c>
      <c r="C309" s="5">
        <v>3579.0903185096154</v>
      </c>
      <c r="D309" s="3">
        <v>6632.9198390415741</v>
      </c>
      <c r="E309">
        <f t="shared" si="12"/>
        <v>0.32099361450384828</v>
      </c>
      <c r="T309" s="4"/>
      <c r="U309" s="1"/>
      <c r="V309" s="5"/>
      <c r="W309" s="5"/>
    </row>
    <row r="310" spans="1:23">
      <c r="A310" s="2">
        <v>783.13079249999998</v>
      </c>
      <c r="B310" s="1">
        <f t="shared" si="11"/>
        <v>13.052179875</v>
      </c>
      <c r="C310" s="3">
        <v>3217.3817828930187</v>
      </c>
      <c r="D310" s="5">
        <v>6155.0223426523135</v>
      </c>
      <c r="E310">
        <f t="shared" si="12"/>
        <v>0.28855349148040538</v>
      </c>
      <c r="T310" s="2"/>
      <c r="U310" s="1"/>
      <c r="V310" s="3"/>
      <c r="W310" s="3"/>
    </row>
    <row r="311" spans="1:23">
      <c r="A311" s="4">
        <v>785.66093719999992</v>
      </c>
      <c r="B311" s="1">
        <f t="shared" si="11"/>
        <v>13.094348953333332</v>
      </c>
      <c r="C311" s="5">
        <v>3307.0457469019398</v>
      </c>
      <c r="D311" s="3">
        <v>5815.964417375837</v>
      </c>
      <c r="E311">
        <f t="shared" si="12"/>
        <v>0.29659507672599694</v>
      </c>
      <c r="T311" s="4"/>
      <c r="U311" s="1"/>
      <c r="V311" s="5"/>
      <c r="W311" s="5"/>
    </row>
    <row r="312" spans="1:23">
      <c r="A312" s="2">
        <v>788.13307859999998</v>
      </c>
      <c r="B312" s="1">
        <f t="shared" si="11"/>
        <v>13.13555131</v>
      </c>
      <c r="C312" s="3">
        <v>3233.8389492240003</v>
      </c>
      <c r="D312" s="5">
        <v>5947.5275141018537</v>
      </c>
      <c r="E312">
        <f t="shared" si="12"/>
        <v>0.29002946577413946</v>
      </c>
      <c r="T312" s="2"/>
      <c r="U312" s="1"/>
      <c r="V312" s="3"/>
      <c r="W312" s="3"/>
    </row>
    <row r="313" spans="1:23">
      <c r="A313" s="4">
        <v>790.62722120000001</v>
      </c>
      <c r="B313" s="1">
        <f t="shared" si="11"/>
        <v>13.177120353333333</v>
      </c>
      <c r="C313" s="5">
        <v>3110.4533934870583</v>
      </c>
      <c r="D313" s="3">
        <v>5903.1169175368086</v>
      </c>
      <c r="E313">
        <f t="shared" si="12"/>
        <v>0.27896353225780968</v>
      </c>
      <c r="T313" s="4"/>
      <c r="U313" s="1"/>
      <c r="V313" s="5"/>
      <c r="W313" s="5"/>
    </row>
    <row r="314" spans="1:23">
      <c r="A314" s="2">
        <v>793.22536989999992</v>
      </c>
      <c r="B314" s="1">
        <f t="shared" si="11"/>
        <v>13.220422831666665</v>
      </c>
      <c r="C314" s="3">
        <v>3472.1994085626288</v>
      </c>
      <c r="D314" s="5">
        <v>6088.1877274513245</v>
      </c>
      <c r="E314">
        <f t="shared" si="12"/>
        <v>0.31140701665689136</v>
      </c>
      <c r="T314" s="2"/>
      <c r="U314" s="1"/>
      <c r="V314" s="3"/>
      <c r="W314" s="3"/>
    </row>
    <row r="315" spans="1:23">
      <c r="A315" s="4">
        <v>795.84851989999993</v>
      </c>
      <c r="B315" s="1">
        <f t="shared" si="11"/>
        <v>13.264141998333333</v>
      </c>
      <c r="C315" s="5">
        <v>3554.7661735438091</v>
      </c>
      <c r="D315" s="3">
        <v>6473.5727969620575</v>
      </c>
      <c r="E315">
        <f t="shared" si="12"/>
        <v>0.31881208385850229</v>
      </c>
      <c r="T315" s="4"/>
      <c r="U315" s="1"/>
      <c r="V315" s="5"/>
      <c r="W315" s="5"/>
    </row>
    <row r="316" spans="1:23">
      <c r="A316" s="2">
        <v>798.32466149999993</v>
      </c>
      <c r="B316" s="1">
        <f t="shared" si="11"/>
        <v>13.305411025</v>
      </c>
      <c r="C316" s="3">
        <v>3601.5126614040801</v>
      </c>
      <c r="D316" s="5">
        <v>6420.2804375320184</v>
      </c>
      <c r="E316">
        <f t="shared" si="12"/>
        <v>0.32300458048984665</v>
      </c>
      <c r="T316" s="2"/>
      <c r="U316" s="1"/>
      <c r="V316" s="3"/>
      <c r="W316" s="3"/>
    </row>
    <row r="317" spans="1:23">
      <c r="A317" s="4">
        <v>800.82480449999991</v>
      </c>
      <c r="B317" s="1">
        <f t="shared" si="11"/>
        <v>13.347080074999999</v>
      </c>
      <c r="C317" s="5">
        <v>3907.7618089065054</v>
      </c>
      <c r="D317" s="3">
        <v>5990.61349057798</v>
      </c>
      <c r="E317">
        <f t="shared" si="12"/>
        <v>0.3504707833646768</v>
      </c>
      <c r="T317" s="4"/>
      <c r="U317" s="1"/>
      <c r="V317" s="5"/>
      <c r="W317" s="5"/>
    </row>
    <row r="318" spans="1:23">
      <c r="A318" s="2">
        <v>803.34894889999998</v>
      </c>
      <c r="B318" s="1">
        <f t="shared" si="11"/>
        <v>13.389149148333333</v>
      </c>
      <c r="C318" s="3">
        <v>3482.5983566056439</v>
      </c>
      <c r="D318" s="5">
        <v>6084.9402770996094</v>
      </c>
      <c r="E318">
        <f t="shared" si="12"/>
        <v>0.31233965473593128</v>
      </c>
      <c r="T318" s="2"/>
      <c r="U318" s="1"/>
      <c r="V318" s="3"/>
      <c r="W318" s="3"/>
    </row>
    <row r="319" spans="1:23">
      <c r="A319" s="4">
        <v>805.91809579999995</v>
      </c>
      <c r="B319" s="1">
        <f t="shared" si="11"/>
        <v>13.431968263333333</v>
      </c>
      <c r="C319" s="5">
        <v>3331.4111592060813</v>
      </c>
      <c r="D319" s="3">
        <v>5963.4490289162459</v>
      </c>
      <c r="E319">
        <f t="shared" si="12"/>
        <v>0.29878030846601061</v>
      </c>
      <c r="T319" s="4"/>
      <c r="U319" s="1"/>
      <c r="V319" s="5"/>
      <c r="W319" s="5"/>
    </row>
    <row r="320" spans="1:23">
      <c r="A320" s="2">
        <v>808.55124639999997</v>
      </c>
      <c r="B320" s="1">
        <f t="shared" si="11"/>
        <v>13.475854106666667</v>
      </c>
      <c r="C320" s="3">
        <v>3332.9315669094094</v>
      </c>
      <c r="D320" s="5">
        <v>5862.224395984912</v>
      </c>
      <c r="E320">
        <f t="shared" si="12"/>
        <v>0.2989166674625095</v>
      </c>
      <c r="T320" s="2"/>
      <c r="U320" s="1"/>
      <c r="V320" s="3"/>
      <c r="W320" s="3"/>
    </row>
    <row r="321" spans="1:23">
      <c r="A321" s="4">
        <v>811.03738859999999</v>
      </c>
      <c r="B321" s="1">
        <f t="shared" si="11"/>
        <v>13.517289809999999</v>
      </c>
      <c r="C321" s="5">
        <v>3362.0663961056525</v>
      </c>
      <c r="D321" s="3">
        <v>6267.1783557801737</v>
      </c>
      <c r="E321">
        <f t="shared" si="12"/>
        <v>0.30152964822001904</v>
      </c>
      <c r="T321" s="4"/>
      <c r="U321" s="1"/>
      <c r="V321" s="5"/>
      <c r="W321" s="5"/>
    </row>
    <row r="322" spans="1:23">
      <c r="A322" s="2">
        <v>813.630537</v>
      </c>
      <c r="B322" s="1">
        <f t="shared" si="11"/>
        <v>13.560508950000001</v>
      </c>
      <c r="C322" s="3">
        <v>3264.2623181329259</v>
      </c>
      <c r="D322" s="5">
        <v>6322.8821030273439</v>
      </c>
      <c r="E322">
        <f t="shared" si="12"/>
        <v>0.2927580102595792</v>
      </c>
      <c r="T322" s="2"/>
      <c r="U322" s="1"/>
      <c r="V322" s="3"/>
      <c r="W322" s="3"/>
    </row>
    <row r="323" spans="1:23">
      <c r="A323" s="4">
        <v>816.2386861</v>
      </c>
      <c r="B323" s="1">
        <f t="shared" ref="B323:B386" si="13">A323/60</f>
        <v>13.603978101666666</v>
      </c>
      <c r="C323" s="5">
        <v>3484.9678955078125</v>
      </c>
      <c r="D323" s="3">
        <v>6199.8858143639945</v>
      </c>
      <c r="E323">
        <f t="shared" ref="E323:E386" si="14">C323/11150.0358785695</f>
        <v>0.31255216875184783</v>
      </c>
      <c r="T323" s="4"/>
      <c r="U323" s="1"/>
      <c r="V323" s="5"/>
      <c r="W323" s="5"/>
    </row>
    <row r="324" spans="1:23">
      <c r="A324" s="2">
        <v>818.84683529999995</v>
      </c>
      <c r="B324" s="1">
        <f t="shared" si="13"/>
        <v>13.647447254999999</v>
      </c>
      <c r="C324" s="3">
        <v>3179.7758055884769</v>
      </c>
      <c r="D324" s="5">
        <v>6227.6964684406312</v>
      </c>
      <c r="E324">
        <f t="shared" si="14"/>
        <v>0.28518076894264022</v>
      </c>
      <c r="T324" s="2"/>
      <c r="U324" s="1"/>
      <c r="V324" s="3"/>
      <c r="W324" s="3"/>
    </row>
    <row r="325" spans="1:23">
      <c r="A325" s="4">
        <v>821.34597829999996</v>
      </c>
      <c r="B325" s="1">
        <f t="shared" si="13"/>
        <v>13.689099638333333</v>
      </c>
      <c r="C325" s="5">
        <v>3243.7948635227076</v>
      </c>
      <c r="D325" s="3">
        <v>6421.6213939228992</v>
      </c>
      <c r="E325">
        <f t="shared" si="14"/>
        <v>0.29092237001293597</v>
      </c>
      <c r="T325" s="4"/>
      <c r="U325" s="1"/>
      <c r="V325" s="5"/>
      <c r="W325" s="5"/>
    </row>
    <row r="326" spans="1:23">
      <c r="A326" s="2">
        <v>823.95212729999992</v>
      </c>
      <c r="B326" s="1">
        <f t="shared" si="13"/>
        <v>13.732535454999999</v>
      </c>
      <c r="C326" s="3">
        <v>3292.1039820954161</v>
      </c>
      <c r="D326" s="5">
        <v>6063.1485061645508</v>
      </c>
      <c r="E326">
        <f t="shared" si="14"/>
        <v>0.29525501244555441</v>
      </c>
      <c r="T326" s="2"/>
      <c r="U326" s="1"/>
      <c r="V326" s="3"/>
      <c r="W326" s="3"/>
    </row>
    <row r="327" spans="1:23">
      <c r="A327" s="4">
        <v>826.47427159999995</v>
      </c>
      <c r="B327" s="1">
        <f t="shared" si="13"/>
        <v>13.774571193333333</v>
      </c>
      <c r="C327" s="5">
        <v>3398.5582067788055</v>
      </c>
      <c r="D327" s="3">
        <v>6031.2143715555358</v>
      </c>
      <c r="E327">
        <f t="shared" si="14"/>
        <v>0.30480244582090305</v>
      </c>
      <c r="T327" s="4"/>
      <c r="U327" s="1"/>
      <c r="V327" s="5"/>
      <c r="W327" s="5"/>
    </row>
    <row r="328" spans="1:23">
      <c r="A328" s="2">
        <v>829.03241789999993</v>
      </c>
      <c r="B328" s="1">
        <f t="shared" si="13"/>
        <v>13.817206964999999</v>
      </c>
      <c r="C328" s="3">
        <v>3439.12458873472</v>
      </c>
      <c r="D328" s="5">
        <v>5945.9620649414064</v>
      </c>
      <c r="E328">
        <f t="shared" si="14"/>
        <v>0.30844067464794062</v>
      </c>
      <c r="T328" s="2"/>
      <c r="U328" s="1"/>
      <c r="V328" s="3"/>
      <c r="W328" s="3"/>
    </row>
    <row r="329" spans="1:23">
      <c r="A329" s="4">
        <v>831.65356780000002</v>
      </c>
      <c r="B329" s="1">
        <f t="shared" si="13"/>
        <v>13.860892796666667</v>
      </c>
      <c r="C329" s="5">
        <v>3294.9600124862536</v>
      </c>
      <c r="D329" s="3">
        <v>5858.4508825404046</v>
      </c>
      <c r="E329">
        <f t="shared" si="14"/>
        <v>0.29551115784472093</v>
      </c>
      <c r="T329" s="4"/>
      <c r="U329" s="1"/>
      <c r="V329" s="5"/>
      <c r="W329" s="5"/>
    </row>
    <row r="330" spans="1:23">
      <c r="A330" s="2">
        <v>834.279718</v>
      </c>
      <c r="B330" s="1">
        <f t="shared" si="13"/>
        <v>13.904661966666668</v>
      </c>
      <c r="C330" s="3">
        <v>3323.4481118351309</v>
      </c>
      <c r="D330" s="5">
        <v>6263.1732332823703</v>
      </c>
      <c r="E330">
        <f t="shared" si="14"/>
        <v>0.29806613611197763</v>
      </c>
      <c r="T330" s="2"/>
      <c r="U330" s="1"/>
      <c r="V330" s="3"/>
      <c r="W330" s="3"/>
    </row>
    <row r="331" spans="1:23">
      <c r="A331" s="4">
        <v>836.81686309999998</v>
      </c>
      <c r="B331" s="1">
        <f t="shared" si="13"/>
        <v>13.946947718333332</v>
      </c>
      <c r="C331" s="5">
        <v>3147.1412941516287</v>
      </c>
      <c r="D331" s="3">
        <v>6389.3532986681003</v>
      </c>
      <c r="E331">
        <f t="shared" si="14"/>
        <v>0.28225391634841923</v>
      </c>
      <c r="T331" s="4"/>
      <c r="U331" s="1"/>
      <c r="V331" s="5"/>
      <c r="W331" s="5"/>
    </row>
    <row r="332" spans="1:23">
      <c r="A332" s="2">
        <v>839.32600669999999</v>
      </c>
      <c r="B332" s="1">
        <f t="shared" si="13"/>
        <v>13.988766778333334</v>
      </c>
      <c r="C332" s="3">
        <v>3277.4235846354168</v>
      </c>
      <c r="D332" s="5">
        <v>6095.7668633460999</v>
      </c>
      <c r="E332">
        <f t="shared" si="14"/>
        <v>0.29393838910730891</v>
      </c>
      <c r="T332" s="2"/>
      <c r="U332" s="1"/>
      <c r="V332" s="3"/>
      <c r="W332" s="3"/>
    </row>
    <row r="333" spans="1:23">
      <c r="A333" s="4">
        <v>841.84815089999995</v>
      </c>
      <c r="B333" s="1">
        <f t="shared" si="13"/>
        <v>14.030802515</v>
      </c>
      <c r="C333" s="5">
        <v>3814.5008705072432</v>
      </c>
      <c r="D333" s="3">
        <v>6332.6520565845931</v>
      </c>
      <c r="E333">
        <f t="shared" si="14"/>
        <v>0.34210660055711195</v>
      </c>
      <c r="T333" s="4"/>
      <c r="U333" s="1"/>
      <c r="V333" s="5"/>
      <c r="W333" s="5"/>
    </row>
    <row r="334" spans="1:23">
      <c r="A334" s="2">
        <v>844.33429309999997</v>
      </c>
      <c r="B334" s="1">
        <f t="shared" si="13"/>
        <v>14.072238218333332</v>
      </c>
      <c r="C334" s="3">
        <v>3450.6739379487763</v>
      </c>
      <c r="D334" s="5">
        <v>6118.3234729188862</v>
      </c>
      <c r="E334">
        <f t="shared" si="14"/>
        <v>0.30947648738790268</v>
      </c>
      <c r="T334" s="2"/>
      <c r="U334" s="1"/>
      <c r="V334" s="3"/>
      <c r="W334" s="3"/>
    </row>
    <row r="335" spans="1:23">
      <c r="A335" s="4">
        <v>846.86243769999999</v>
      </c>
      <c r="B335" s="1">
        <f t="shared" si="13"/>
        <v>14.114373961666667</v>
      </c>
      <c r="C335" s="5">
        <v>3443.3412928185098</v>
      </c>
      <c r="D335" s="3">
        <v>6188.0768062561519</v>
      </c>
      <c r="E335">
        <f t="shared" si="14"/>
        <v>0.30881885316949087</v>
      </c>
      <c r="T335" s="4"/>
      <c r="U335" s="1"/>
      <c r="V335" s="5"/>
      <c r="W335" s="5"/>
    </row>
    <row r="336" spans="1:23">
      <c r="A336" s="2">
        <v>849.33157889999995</v>
      </c>
      <c r="B336" s="1">
        <f t="shared" si="13"/>
        <v>14.155526314999999</v>
      </c>
      <c r="C336" s="3">
        <v>3779.4788390524518</v>
      </c>
      <c r="D336" s="5">
        <v>6132.664110660553</v>
      </c>
      <c r="E336">
        <f t="shared" si="14"/>
        <v>0.33896562129604035</v>
      </c>
      <c r="T336" s="2"/>
      <c r="U336" s="1"/>
      <c r="V336" s="3"/>
      <c r="W336" s="3"/>
    </row>
    <row r="337" spans="1:23">
      <c r="A337" s="4">
        <v>851.85672339999996</v>
      </c>
      <c r="B337" s="1">
        <f t="shared" si="13"/>
        <v>14.197612056666665</v>
      </c>
      <c r="C337" s="5">
        <v>3497.7813105074747</v>
      </c>
      <c r="D337" s="3">
        <v>5859.6251430511475</v>
      </c>
      <c r="E337">
        <f t="shared" si="14"/>
        <v>0.31370135025576479</v>
      </c>
      <c r="T337" s="4"/>
      <c r="U337" s="1"/>
      <c r="V337" s="5"/>
      <c r="W337" s="5"/>
    </row>
    <row r="338" spans="1:23">
      <c r="A338" s="2">
        <v>854.32486449999999</v>
      </c>
      <c r="B338" s="1">
        <f t="shared" si="13"/>
        <v>14.238747741666666</v>
      </c>
      <c r="C338" s="3">
        <v>3495.2999180654992</v>
      </c>
      <c r="D338" s="5">
        <v>5727.4849736140322</v>
      </c>
      <c r="E338">
        <f t="shared" si="14"/>
        <v>0.31347880456452221</v>
      </c>
      <c r="T338" s="2"/>
      <c r="U338" s="1"/>
      <c r="V338" s="3"/>
      <c r="W338" s="3"/>
    </row>
    <row r="339" spans="1:23">
      <c r="A339" s="4">
        <v>856.82600759999991</v>
      </c>
      <c r="B339" s="1">
        <f t="shared" si="13"/>
        <v>14.280433459999999</v>
      </c>
      <c r="C339" s="5">
        <v>3253.7158539995594</v>
      </c>
      <c r="D339" s="3">
        <v>6055.878193024666</v>
      </c>
      <c r="E339">
        <f t="shared" si="14"/>
        <v>0.29181214208047879</v>
      </c>
      <c r="T339" s="4"/>
      <c r="U339" s="1"/>
      <c r="V339" s="5"/>
      <c r="W339" s="5"/>
    </row>
    <row r="340" spans="1:23">
      <c r="A340" s="2">
        <v>859.42315619999999</v>
      </c>
      <c r="B340" s="1">
        <f t="shared" si="13"/>
        <v>14.32371927</v>
      </c>
      <c r="C340" s="3">
        <v>3669.1786470301013</v>
      </c>
      <c r="D340" s="5">
        <v>6207.9137290039062</v>
      </c>
      <c r="E340">
        <f t="shared" si="14"/>
        <v>0.32907325922442149</v>
      </c>
      <c r="T340" s="2"/>
      <c r="U340" s="1"/>
      <c r="V340" s="3"/>
      <c r="W340" s="3"/>
    </row>
    <row r="341" spans="1:23">
      <c r="A341" s="4">
        <v>861.94830059999992</v>
      </c>
      <c r="B341" s="1">
        <f t="shared" si="13"/>
        <v>14.365805009999999</v>
      </c>
      <c r="C341" s="5">
        <v>3593.3918910435268</v>
      </c>
      <c r="D341" s="3">
        <v>6081.6140576739645</v>
      </c>
      <c r="E341">
        <f t="shared" si="14"/>
        <v>0.32227626262172554</v>
      </c>
      <c r="T341" s="4"/>
      <c r="U341" s="1"/>
      <c r="V341" s="5"/>
      <c r="W341" s="5"/>
    </row>
    <row r="342" spans="1:23">
      <c r="A342" s="2">
        <v>864.44344330000001</v>
      </c>
      <c r="B342" s="1">
        <f t="shared" si="13"/>
        <v>14.407390721666667</v>
      </c>
      <c r="C342" s="3">
        <v>3798.4633752294335</v>
      </c>
      <c r="D342" s="5">
        <v>5723.3444459900375</v>
      </c>
      <c r="E342">
        <f t="shared" si="14"/>
        <v>0.34066826480174156</v>
      </c>
      <c r="T342" s="2"/>
      <c r="U342" s="1"/>
      <c r="V342" s="3"/>
      <c r="W342" s="3"/>
    </row>
    <row r="343" spans="1:23">
      <c r="A343" s="4">
        <v>866.93758600000001</v>
      </c>
      <c r="B343" s="1">
        <f t="shared" si="13"/>
        <v>14.448959766666666</v>
      </c>
      <c r="C343" s="5">
        <v>3020.0266192892323</v>
      </c>
      <c r="D343" s="3">
        <v>6104.480953719265</v>
      </c>
      <c r="E343">
        <f t="shared" si="14"/>
        <v>0.27085353376250193</v>
      </c>
      <c r="T343" s="4"/>
      <c r="U343" s="1"/>
      <c r="V343" s="5"/>
      <c r="W343" s="5"/>
    </row>
    <row r="344" spans="1:23">
      <c r="A344" s="2">
        <v>869.4457294</v>
      </c>
      <c r="B344" s="1">
        <f t="shared" si="13"/>
        <v>14.490762156666667</v>
      </c>
      <c r="C344" s="3">
        <v>3410.3707401398688</v>
      </c>
      <c r="D344" s="5">
        <v>5617.7194741614776</v>
      </c>
      <c r="E344">
        <f t="shared" si="14"/>
        <v>0.30586186244428515</v>
      </c>
      <c r="T344" s="2"/>
      <c r="U344" s="1"/>
      <c r="V344" s="3"/>
      <c r="W344" s="3"/>
    </row>
    <row r="345" spans="1:23">
      <c r="A345" s="4">
        <v>872.03287739999996</v>
      </c>
      <c r="B345" s="1">
        <f t="shared" si="13"/>
        <v>14.53388129</v>
      </c>
      <c r="C345" s="5">
        <v>3547.3669027922015</v>
      </c>
      <c r="D345" s="3">
        <v>6085.1132871566278</v>
      </c>
      <c r="E345">
        <f t="shared" si="14"/>
        <v>0.31814847426726961</v>
      </c>
      <c r="T345" s="4"/>
      <c r="U345" s="1"/>
      <c r="V345" s="5"/>
      <c r="W345" s="5"/>
    </row>
    <row r="346" spans="1:23">
      <c r="A346" s="2">
        <v>874.65102709999996</v>
      </c>
      <c r="B346" s="1">
        <f t="shared" si="13"/>
        <v>14.577517118333333</v>
      </c>
      <c r="C346" s="3">
        <v>3444.5614616580124</v>
      </c>
      <c r="D346" s="5">
        <v>6533.495425016984</v>
      </c>
      <c r="E346">
        <f t="shared" si="14"/>
        <v>0.30892828500027519</v>
      </c>
      <c r="T346" s="2"/>
      <c r="U346" s="1"/>
      <c r="V346" s="3"/>
      <c r="W346" s="3"/>
    </row>
    <row r="347" spans="1:23">
      <c r="A347" s="4">
        <v>877.24117530000001</v>
      </c>
      <c r="B347" s="1">
        <f t="shared" si="13"/>
        <v>14.620686255000001</v>
      </c>
      <c r="C347" s="5">
        <v>3355.5761527037007</v>
      </c>
      <c r="D347" s="3">
        <v>6251.2551332504027</v>
      </c>
      <c r="E347">
        <f t="shared" si="14"/>
        <v>0.30094756548300955</v>
      </c>
      <c r="T347" s="4"/>
      <c r="U347" s="1"/>
      <c r="V347" s="5"/>
      <c r="W347" s="5"/>
    </row>
    <row r="348" spans="1:23">
      <c r="A348" s="2">
        <v>879.7283175</v>
      </c>
      <c r="B348" s="1">
        <f t="shared" si="13"/>
        <v>14.662138625000001</v>
      </c>
      <c r="C348" s="3">
        <v>3636.80043975735</v>
      </c>
      <c r="D348" s="5">
        <v>5799.5030277958622</v>
      </c>
      <c r="E348">
        <f t="shared" si="14"/>
        <v>0.32616939347678003</v>
      </c>
      <c r="T348" s="2"/>
      <c r="U348" s="1"/>
      <c r="V348" s="3"/>
      <c r="W348" s="3"/>
    </row>
    <row r="349" spans="1:23">
      <c r="A349" s="4">
        <v>882.25746219999996</v>
      </c>
      <c r="B349" s="1">
        <f t="shared" si="13"/>
        <v>14.704291036666666</v>
      </c>
      <c r="C349" s="5">
        <v>3731.1437774381607</v>
      </c>
      <c r="D349" s="3">
        <v>6148.3924663085936</v>
      </c>
      <c r="E349">
        <f t="shared" si="14"/>
        <v>0.33463065214072202</v>
      </c>
      <c r="T349" s="4"/>
      <c r="U349" s="1"/>
      <c r="V349" s="5"/>
      <c r="W349" s="5"/>
    </row>
    <row r="350" spans="1:23">
      <c r="A350" s="2">
        <v>884.72760349999999</v>
      </c>
      <c r="B350" s="1">
        <f t="shared" si="13"/>
        <v>14.745460058333332</v>
      </c>
      <c r="C350" s="3">
        <v>3663.1904616430793</v>
      </c>
      <c r="D350" s="5">
        <v>5999.7579721679685</v>
      </c>
      <c r="E350">
        <f t="shared" si="14"/>
        <v>0.32853620396717953</v>
      </c>
      <c r="T350" s="2"/>
      <c r="U350" s="1"/>
      <c r="V350" s="3"/>
      <c r="W350" s="3"/>
    </row>
    <row r="351" spans="1:23">
      <c r="A351" s="4">
        <v>887.23574689999998</v>
      </c>
      <c r="B351" s="1">
        <f t="shared" si="13"/>
        <v>14.787262448333333</v>
      </c>
      <c r="C351" s="5">
        <v>3517.3224011706066</v>
      </c>
      <c r="D351" s="3">
        <v>6567.3378654613825</v>
      </c>
      <c r="E351">
        <f t="shared" si="14"/>
        <v>0.31545390880140051</v>
      </c>
      <c r="T351" s="4"/>
      <c r="U351" s="1"/>
      <c r="V351" s="5"/>
      <c r="W351" s="5"/>
    </row>
    <row r="352" spans="1:23">
      <c r="A352" s="2">
        <v>889.83789579999996</v>
      </c>
      <c r="B352" s="1">
        <f t="shared" si="13"/>
        <v>14.830631596666667</v>
      </c>
      <c r="C352" s="3">
        <v>3483.5291021269868</v>
      </c>
      <c r="D352" s="5">
        <v>5891.7344789505005</v>
      </c>
      <c r="E352">
        <f t="shared" si="14"/>
        <v>0.31242312940197531</v>
      </c>
      <c r="T352" s="2"/>
      <c r="U352" s="1"/>
      <c r="V352" s="3"/>
      <c r="W352" s="3"/>
    </row>
    <row r="353" spans="1:23">
      <c r="A353" s="4">
        <v>892.34603919999995</v>
      </c>
      <c r="B353" s="1">
        <f t="shared" si="13"/>
        <v>14.872433986666666</v>
      </c>
      <c r="C353" s="5">
        <v>3992.3089105970807</v>
      </c>
      <c r="D353" s="3">
        <v>5539.5073843360842</v>
      </c>
      <c r="E353">
        <f t="shared" si="14"/>
        <v>0.35805345866826715</v>
      </c>
      <c r="T353" s="4"/>
      <c r="U353" s="1"/>
      <c r="V353" s="5"/>
      <c r="W353" s="5"/>
    </row>
    <row r="354" spans="1:23">
      <c r="A354" s="2">
        <v>894.94218769999998</v>
      </c>
      <c r="B354" s="1">
        <f t="shared" si="13"/>
        <v>14.915703128333332</v>
      </c>
      <c r="C354" s="3">
        <v>3643.378642210766</v>
      </c>
      <c r="D354" s="5">
        <v>5829.7873902320862</v>
      </c>
      <c r="E354">
        <f t="shared" si="14"/>
        <v>0.32675936489257246</v>
      </c>
      <c r="T354" s="2"/>
      <c r="U354" s="1"/>
      <c r="V354" s="3"/>
      <c r="W354" s="3"/>
    </row>
    <row r="355" spans="1:23">
      <c r="A355" s="4">
        <v>897.4273298999999</v>
      </c>
      <c r="B355" s="1">
        <f t="shared" si="13"/>
        <v>14.957122164999998</v>
      </c>
      <c r="C355" s="5">
        <v>3855.7081682026192</v>
      </c>
      <c r="D355" s="3">
        <v>6046.3790143427959</v>
      </c>
      <c r="E355">
        <f t="shared" si="14"/>
        <v>0.34580231043142517</v>
      </c>
      <c r="T355" s="4"/>
      <c r="U355" s="1"/>
      <c r="V355" s="5"/>
      <c r="W355" s="5"/>
    </row>
    <row r="356" spans="1:23">
      <c r="A356" s="2">
        <v>900.04147939999996</v>
      </c>
      <c r="B356" s="1">
        <f t="shared" si="13"/>
        <v>15.000691323333333</v>
      </c>
      <c r="C356" s="3">
        <v>3485.5251881760819</v>
      </c>
      <c r="D356" s="5">
        <v>5960.3466253806291</v>
      </c>
      <c r="E356">
        <f t="shared" si="14"/>
        <v>0.31260214999624369</v>
      </c>
      <c r="T356" s="2"/>
      <c r="U356" s="1"/>
      <c r="V356" s="3"/>
      <c r="W356" s="3"/>
    </row>
    <row r="357" spans="1:23">
      <c r="A357" s="4">
        <v>902.52762159999997</v>
      </c>
      <c r="B357" s="1">
        <f t="shared" si="13"/>
        <v>15.042127026666666</v>
      </c>
      <c r="C357" s="5">
        <v>3820.7770805234632</v>
      </c>
      <c r="D357" s="3">
        <v>5611.2003155332623</v>
      </c>
      <c r="E357">
        <f t="shared" si="14"/>
        <v>0.34266948753654158</v>
      </c>
      <c r="T357" s="4"/>
      <c r="U357" s="1"/>
      <c r="V357" s="5"/>
      <c r="W357" s="5"/>
    </row>
    <row r="358" spans="1:23">
      <c r="A358" s="2">
        <v>905.05876639999997</v>
      </c>
      <c r="B358" s="1">
        <f t="shared" si="13"/>
        <v>15.084312773333332</v>
      </c>
      <c r="C358" s="3">
        <v>3616.0597146426931</v>
      </c>
      <c r="D358" s="5">
        <v>5725.5957290187025</v>
      </c>
      <c r="E358">
        <f t="shared" si="14"/>
        <v>0.32430924474357992</v>
      </c>
      <c r="T358" s="2"/>
      <c r="U358" s="1"/>
      <c r="V358" s="3"/>
      <c r="W358" s="3"/>
    </row>
    <row r="359" spans="1:23">
      <c r="A359" s="4">
        <v>907.552909</v>
      </c>
      <c r="B359" s="1">
        <f t="shared" si="13"/>
        <v>15.125881816666666</v>
      </c>
      <c r="C359" s="5">
        <v>3367.5272013346353</v>
      </c>
      <c r="D359" s="3">
        <v>5822.045564220798</v>
      </c>
      <c r="E359">
        <f t="shared" si="14"/>
        <v>0.30201940496057611</v>
      </c>
      <c r="T359" s="4"/>
      <c r="U359" s="1"/>
      <c r="V359" s="5"/>
      <c r="W359" s="5"/>
    </row>
    <row r="360" spans="1:23">
      <c r="A360" s="2">
        <v>910.14305719999993</v>
      </c>
      <c r="B360" s="1">
        <f t="shared" si="13"/>
        <v>15.169050953333333</v>
      </c>
      <c r="C360" s="3">
        <v>3273.4358346699091</v>
      </c>
      <c r="D360" s="5">
        <v>5206.6719321937826</v>
      </c>
      <c r="E360">
        <f t="shared" si="14"/>
        <v>0.29358074452132399</v>
      </c>
      <c r="T360" s="2"/>
      <c r="U360" s="1"/>
      <c r="V360" s="3"/>
      <c r="W360" s="3"/>
    </row>
    <row r="361" spans="1:23">
      <c r="A361" s="4">
        <v>912.65220069999998</v>
      </c>
      <c r="B361" s="1">
        <f t="shared" si="13"/>
        <v>15.210870011666666</v>
      </c>
      <c r="C361" s="5">
        <v>3509.4676040786881</v>
      </c>
      <c r="D361" s="3">
        <v>5137.0691459997379</v>
      </c>
      <c r="E361">
        <f t="shared" si="14"/>
        <v>0.314749444961332</v>
      </c>
      <c r="T361" s="4"/>
      <c r="U361" s="1"/>
      <c r="V361" s="5"/>
      <c r="W361" s="5"/>
    </row>
    <row r="362" spans="1:23">
      <c r="A362" s="2">
        <v>915.13634279999997</v>
      </c>
      <c r="B362" s="1">
        <f t="shared" si="13"/>
        <v>15.252272379999999</v>
      </c>
      <c r="C362" s="3">
        <v>4082.0995202725821</v>
      </c>
      <c r="D362" s="5">
        <v>5261.2428429236779</v>
      </c>
      <c r="E362">
        <f t="shared" si="14"/>
        <v>0.36610640223305696</v>
      </c>
      <c r="T362" s="2"/>
      <c r="U362" s="1"/>
      <c r="V362" s="3"/>
      <c r="W362" s="3"/>
    </row>
    <row r="363" spans="1:23">
      <c r="A363" s="4">
        <v>917.66048709999995</v>
      </c>
      <c r="B363" s="1">
        <f t="shared" si="13"/>
        <v>15.294341451666666</v>
      </c>
      <c r="C363" s="5">
        <v>3551.4266357421875</v>
      </c>
      <c r="D363" s="3">
        <v>5671.0427892614298</v>
      </c>
      <c r="E363">
        <f t="shared" si="14"/>
        <v>0.31851257470552818</v>
      </c>
      <c r="T363" s="4"/>
      <c r="U363" s="1"/>
      <c r="V363" s="5"/>
      <c r="W363" s="5"/>
    </row>
    <row r="364" spans="1:23">
      <c r="A364" s="2">
        <v>920.22363369999994</v>
      </c>
      <c r="B364" s="1">
        <f t="shared" si="13"/>
        <v>15.337060561666666</v>
      </c>
      <c r="C364" s="3">
        <v>3728.3545316370523</v>
      </c>
      <c r="D364" s="5">
        <v>6021.6502773437496</v>
      </c>
      <c r="E364">
        <f t="shared" si="14"/>
        <v>0.33438049637158507</v>
      </c>
      <c r="T364" s="2"/>
      <c r="U364" s="1"/>
      <c r="V364" s="3"/>
      <c r="W364" s="3"/>
    </row>
    <row r="365" spans="1:23">
      <c r="A365" s="4">
        <v>922.8427835</v>
      </c>
      <c r="B365" s="1">
        <f t="shared" si="13"/>
        <v>15.380713058333333</v>
      </c>
      <c r="C365" s="5">
        <v>3832.2864729765874</v>
      </c>
      <c r="D365" s="3">
        <v>5850.4682602655321</v>
      </c>
      <c r="E365">
        <f t="shared" si="14"/>
        <v>0.34370171672203198</v>
      </c>
      <c r="T365" s="4"/>
      <c r="U365" s="1"/>
      <c r="V365" s="5"/>
      <c r="W365" s="5"/>
    </row>
    <row r="366" spans="1:23">
      <c r="A366" s="2">
        <v>925.32992579999996</v>
      </c>
      <c r="B366" s="1">
        <f t="shared" si="13"/>
        <v>15.42216543</v>
      </c>
      <c r="C366" s="3">
        <v>3761.8641953765368</v>
      </c>
      <c r="D366" s="5">
        <v>6119.975652182974</v>
      </c>
      <c r="E366">
        <f t="shared" si="14"/>
        <v>0.33738583770899644</v>
      </c>
      <c r="T366" s="2"/>
      <c r="U366" s="1"/>
      <c r="V366" s="3"/>
      <c r="W366" s="3"/>
    </row>
    <row r="367" spans="1:23">
      <c r="A367" s="4">
        <v>927.93107459999999</v>
      </c>
      <c r="B367" s="1">
        <f t="shared" si="13"/>
        <v>15.465517909999999</v>
      </c>
      <c r="C367" s="5">
        <v>3697.86882118126</v>
      </c>
      <c r="D367" s="3">
        <v>5959.4311689453125</v>
      </c>
      <c r="E367">
        <f t="shared" si="14"/>
        <v>0.33164636073401405</v>
      </c>
      <c r="T367" s="4"/>
      <c r="U367" s="1"/>
      <c r="V367" s="5"/>
      <c r="W367" s="5"/>
    </row>
    <row r="368" spans="1:23">
      <c r="A368" s="2">
        <v>930.53422349999994</v>
      </c>
      <c r="B368" s="1">
        <f t="shared" si="13"/>
        <v>15.508903725</v>
      </c>
      <c r="C368" s="3">
        <v>3563.403704341154</v>
      </c>
      <c r="D368" s="5">
        <v>5298.9797616811902</v>
      </c>
      <c r="E368">
        <f t="shared" si="14"/>
        <v>0.31958674780500551</v>
      </c>
      <c r="T368" s="2"/>
      <c r="U368" s="1"/>
      <c r="V368" s="3"/>
      <c r="W368" s="3"/>
    </row>
    <row r="369" spans="1:23">
      <c r="A369" s="4">
        <v>933.04136689999996</v>
      </c>
      <c r="B369" s="1">
        <f t="shared" si="13"/>
        <v>15.550689448333333</v>
      </c>
      <c r="C369" s="5">
        <v>3681.2313353683776</v>
      </c>
      <c r="D369" s="3">
        <v>5499.204809474194</v>
      </c>
      <c r="E369">
        <f t="shared" si="14"/>
        <v>0.33015421434147557</v>
      </c>
      <c r="T369" s="4"/>
      <c r="U369" s="1"/>
      <c r="V369" s="5"/>
      <c r="W369" s="5"/>
    </row>
    <row r="370" spans="1:23">
      <c r="A370" s="2">
        <v>935.66251679999993</v>
      </c>
      <c r="B370" s="1">
        <f t="shared" si="13"/>
        <v>15.59437528</v>
      </c>
      <c r="C370" s="3">
        <v>3145.8808880974266</v>
      </c>
      <c r="D370" s="5">
        <v>5082.2017630028913</v>
      </c>
      <c r="E370">
        <f t="shared" si="14"/>
        <v>0.2821408758104399</v>
      </c>
      <c r="T370" s="2"/>
      <c r="U370" s="1"/>
      <c r="V370" s="3"/>
      <c r="W370" s="3"/>
    </row>
    <row r="371" spans="1:23">
      <c r="A371" s="4">
        <v>938.27766639999993</v>
      </c>
      <c r="B371" s="1">
        <f t="shared" si="13"/>
        <v>15.637961106666666</v>
      </c>
      <c r="C371" s="5">
        <v>3625.4868325992506</v>
      </c>
      <c r="D371" s="3">
        <v>5710.6787364088641</v>
      </c>
      <c r="E371">
        <f t="shared" si="14"/>
        <v>0.32515472345407237</v>
      </c>
      <c r="T371" s="4"/>
      <c r="U371" s="1"/>
      <c r="V371" s="5"/>
      <c r="W371" s="5"/>
    </row>
    <row r="372" spans="1:23">
      <c r="A372" s="2">
        <v>940.85381369999993</v>
      </c>
      <c r="B372" s="1">
        <f t="shared" si="13"/>
        <v>15.680896894999998</v>
      </c>
      <c r="C372" s="3">
        <v>3686.8120884925315</v>
      </c>
      <c r="D372" s="5">
        <v>5235.4062790870667</v>
      </c>
      <c r="E372">
        <f t="shared" si="14"/>
        <v>0.3306547287061764</v>
      </c>
      <c r="T372" s="2"/>
      <c r="U372" s="1"/>
      <c r="V372" s="3"/>
      <c r="W372" s="3"/>
    </row>
    <row r="373" spans="1:23">
      <c r="A373" s="4">
        <v>943.35195659999999</v>
      </c>
      <c r="B373" s="1">
        <f t="shared" si="13"/>
        <v>15.72253261</v>
      </c>
      <c r="C373" s="5">
        <v>4069.411027464148</v>
      </c>
      <c r="D373" s="3">
        <v>5859.6769442299537</v>
      </c>
      <c r="E373">
        <f t="shared" si="14"/>
        <v>0.36496842447705513</v>
      </c>
      <c r="T373" s="4"/>
      <c r="U373" s="1"/>
      <c r="V373" s="5"/>
      <c r="W373" s="5"/>
    </row>
    <row r="374" spans="1:23">
      <c r="A374" s="2">
        <v>945.97910689999992</v>
      </c>
      <c r="B374" s="1">
        <f t="shared" si="13"/>
        <v>15.766318448333331</v>
      </c>
      <c r="C374" s="3">
        <v>3610.3465422573468</v>
      </c>
      <c r="D374" s="5">
        <v>5704.675655144305</v>
      </c>
      <c r="E374">
        <f t="shared" si="14"/>
        <v>0.32379685425017107</v>
      </c>
      <c r="T374" s="2"/>
      <c r="U374" s="1"/>
      <c r="V374" s="3"/>
      <c r="W374" s="3"/>
    </row>
    <row r="375" spans="1:23">
      <c r="A375" s="4">
        <v>948.57025509999994</v>
      </c>
      <c r="B375" s="1">
        <f t="shared" si="13"/>
        <v>15.809504251666665</v>
      </c>
      <c r="C375" s="5">
        <v>4038.4932092737267</v>
      </c>
      <c r="D375" s="3">
        <v>5668.3832729069263</v>
      </c>
      <c r="E375">
        <f t="shared" si="14"/>
        <v>0.36219553490726947</v>
      </c>
      <c r="T375" s="4"/>
      <c r="U375" s="1"/>
      <c r="V375" s="5"/>
      <c r="W375" s="5"/>
    </row>
    <row r="376" spans="1:23">
      <c r="A376" s="2">
        <v>951.17840430000001</v>
      </c>
      <c r="B376" s="1">
        <f t="shared" si="13"/>
        <v>15.852973405</v>
      </c>
      <c r="C376" s="3">
        <v>3701.7549015618615</v>
      </c>
      <c r="D376" s="5">
        <v>5618.4503933163141</v>
      </c>
      <c r="E376">
        <f t="shared" si="14"/>
        <v>0.33199488700091789</v>
      </c>
      <c r="T376" s="2"/>
      <c r="U376" s="1"/>
      <c r="V376" s="3"/>
      <c r="W376" s="3"/>
    </row>
    <row r="377" spans="1:23">
      <c r="A377" s="4">
        <v>953.65654599999993</v>
      </c>
      <c r="B377" s="1">
        <f t="shared" si="13"/>
        <v>15.894275766666665</v>
      </c>
      <c r="C377" s="5">
        <v>3392.4034888343472</v>
      </c>
      <c r="D377" s="3">
        <v>5730.7842298938385</v>
      </c>
      <c r="E377">
        <f t="shared" si="14"/>
        <v>0.30425045495634562</v>
      </c>
      <c r="T377" s="4"/>
      <c r="U377" s="1"/>
      <c r="V377" s="5"/>
      <c r="W377" s="5"/>
    </row>
    <row r="378" spans="1:23">
      <c r="A378" s="2">
        <v>956.25669469999991</v>
      </c>
      <c r="B378" s="1">
        <f t="shared" si="13"/>
        <v>15.937611578333332</v>
      </c>
      <c r="C378" s="3">
        <v>3131.0331084906861</v>
      </c>
      <c r="D378" s="5">
        <v>5408.2232680433381</v>
      </c>
      <c r="E378">
        <f t="shared" si="14"/>
        <v>0.28080924066877383</v>
      </c>
      <c r="T378" s="2"/>
      <c r="U378" s="1"/>
      <c r="V378" s="3"/>
      <c r="W378" s="3"/>
    </row>
    <row r="379" spans="1:23">
      <c r="A379" s="4">
        <v>958.75783779999995</v>
      </c>
      <c r="B379" s="1">
        <f t="shared" si="13"/>
        <v>15.979297296666665</v>
      </c>
      <c r="C379" s="5">
        <v>3260.7820563360092</v>
      </c>
      <c r="D379" s="3">
        <v>5040.0924945469324</v>
      </c>
      <c r="E379">
        <f t="shared" si="14"/>
        <v>0.29244588016109174</v>
      </c>
      <c r="T379" s="4"/>
      <c r="U379" s="1"/>
      <c r="V379" s="5"/>
      <c r="W379" s="5"/>
    </row>
    <row r="380" spans="1:23">
      <c r="A380" s="2">
        <v>961.36398679999991</v>
      </c>
      <c r="B380" s="1">
        <f t="shared" si="13"/>
        <v>16.022733113333331</v>
      </c>
      <c r="C380" s="3">
        <v>3996.5777536199612</v>
      </c>
      <c r="D380" s="5">
        <v>5538.9033265601929</v>
      </c>
      <c r="E380">
        <f t="shared" si="14"/>
        <v>0.35843631331280562</v>
      </c>
      <c r="T380" s="2"/>
      <c r="U380" s="1"/>
      <c r="V380" s="3"/>
      <c r="W380" s="3"/>
    </row>
    <row r="381" spans="1:23">
      <c r="A381" s="4">
        <v>963.96213539999997</v>
      </c>
      <c r="B381" s="1">
        <f t="shared" si="13"/>
        <v>16.066035589999998</v>
      </c>
      <c r="C381" s="5">
        <v>3335.6386293461301</v>
      </c>
      <c r="D381" s="3">
        <v>5135.367924932224</v>
      </c>
      <c r="E381">
        <f t="shared" si="14"/>
        <v>0.29915945255003767</v>
      </c>
      <c r="T381" s="4"/>
      <c r="U381" s="1"/>
      <c r="V381" s="5"/>
      <c r="W381" s="5"/>
    </row>
    <row r="382" spans="1:23">
      <c r="A382" s="2">
        <v>966.55528379999998</v>
      </c>
      <c r="B382" s="1">
        <f t="shared" si="13"/>
        <v>16.10925473</v>
      </c>
      <c r="C382" s="3">
        <v>3797.1561953061587</v>
      </c>
      <c r="D382" s="5">
        <v>5807.7202420321382</v>
      </c>
      <c r="E382">
        <f t="shared" si="14"/>
        <v>0.34055102931142467</v>
      </c>
      <c r="T382" s="2"/>
      <c r="U382" s="1"/>
      <c r="V382" s="3"/>
      <c r="W382" s="3"/>
    </row>
    <row r="383" spans="1:23">
      <c r="A383" s="4">
        <v>969.05142649999993</v>
      </c>
      <c r="B383" s="1">
        <f t="shared" si="13"/>
        <v>16.150857108333334</v>
      </c>
      <c r="C383" s="5">
        <v>3796.4616428861682</v>
      </c>
      <c r="D383" s="3">
        <v>5358.5833725467801</v>
      </c>
      <c r="E383">
        <f t="shared" si="14"/>
        <v>0.34048873781500666</v>
      </c>
      <c r="T383" s="4"/>
      <c r="U383" s="1"/>
      <c r="V383" s="5"/>
      <c r="W383" s="5"/>
    </row>
    <row r="384" spans="1:23">
      <c r="A384" s="2">
        <v>971.65057519999993</v>
      </c>
      <c r="B384" s="1">
        <f t="shared" si="13"/>
        <v>16.194176253333332</v>
      </c>
      <c r="C384" s="3">
        <v>3742.2134765625001</v>
      </c>
      <c r="D384" s="5">
        <v>5463.1525305071445</v>
      </c>
      <c r="E384">
        <f t="shared" si="14"/>
        <v>0.33562344707384112</v>
      </c>
      <c r="T384" s="2"/>
      <c r="U384" s="1"/>
      <c r="V384" s="3"/>
      <c r="W384" s="3"/>
    </row>
    <row r="385" spans="1:23">
      <c r="A385" s="4">
        <v>974.1407175999999</v>
      </c>
      <c r="B385" s="1">
        <f t="shared" si="13"/>
        <v>16.235678626666665</v>
      </c>
      <c r="C385" s="5">
        <v>3770.8686611488215</v>
      </c>
      <c r="D385" s="3">
        <v>5411.1027932088882</v>
      </c>
      <c r="E385">
        <f t="shared" si="14"/>
        <v>0.33819341051596752</v>
      </c>
      <c r="T385" s="4"/>
      <c r="U385" s="1"/>
      <c r="V385" s="5"/>
      <c r="W385" s="5"/>
    </row>
    <row r="386" spans="1:23">
      <c r="A386" s="2">
        <v>976.72586549999994</v>
      </c>
      <c r="B386" s="1">
        <f t="shared" si="13"/>
        <v>16.278764424999999</v>
      </c>
      <c r="C386" s="3">
        <v>3632.8157692208197</v>
      </c>
      <c r="D386" s="5">
        <v>5863.1205223346578</v>
      </c>
      <c r="E386">
        <f t="shared" si="14"/>
        <v>0.32581202507187751</v>
      </c>
      <c r="T386" s="2"/>
      <c r="U386" s="1"/>
      <c r="V386" s="3"/>
      <c r="W386" s="3"/>
    </row>
    <row r="387" spans="1:23">
      <c r="A387" s="4">
        <v>979.32501409999998</v>
      </c>
      <c r="B387" s="1">
        <f t="shared" ref="B387:B450" si="15">A387/60</f>
        <v>16.322083568333333</v>
      </c>
      <c r="C387" s="5">
        <v>3570.371297603393</v>
      </c>
      <c r="D387" s="3">
        <v>5459.078824966673</v>
      </c>
      <c r="E387">
        <f t="shared" ref="E387:E450" si="16">C387/11150.0358785695</f>
        <v>0.32021164205091829</v>
      </c>
      <c r="T387" s="4"/>
      <c r="U387" s="1"/>
      <c r="V387" s="5"/>
      <c r="W387" s="5"/>
    </row>
    <row r="388" spans="1:23">
      <c r="A388" s="2">
        <v>981.94316389999994</v>
      </c>
      <c r="B388" s="1">
        <f t="shared" si="15"/>
        <v>16.365719398333333</v>
      </c>
      <c r="C388" s="3">
        <v>3917.5936086121633</v>
      </c>
      <c r="D388" s="5">
        <v>5542.8308968544006</v>
      </c>
      <c r="E388">
        <f t="shared" si="16"/>
        <v>0.35135255628565498</v>
      </c>
      <c r="T388" s="2"/>
      <c r="U388" s="1"/>
      <c r="V388" s="3"/>
      <c r="W388" s="3"/>
    </row>
    <row r="389" spans="1:23">
      <c r="A389" s="4">
        <v>984.5513130999999</v>
      </c>
      <c r="B389" s="1">
        <f t="shared" si="15"/>
        <v>16.409188551666666</v>
      </c>
      <c r="C389" s="5">
        <v>3522.910041830818</v>
      </c>
      <c r="D389" s="3">
        <v>5712.9034066927634</v>
      </c>
      <c r="E389">
        <f t="shared" si="16"/>
        <v>0.31595504088035198</v>
      </c>
      <c r="T389" s="4"/>
      <c r="U389" s="1"/>
      <c r="V389" s="5"/>
      <c r="W389" s="5"/>
    </row>
    <row r="390" spans="1:23">
      <c r="A390" s="2">
        <v>987.04545569999993</v>
      </c>
      <c r="B390" s="1">
        <f t="shared" si="15"/>
        <v>16.450757594999999</v>
      </c>
      <c r="C390" s="3">
        <v>3354.7332177005596</v>
      </c>
      <c r="D390" s="5">
        <v>5447.2496377588286</v>
      </c>
      <c r="E390">
        <f t="shared" si="16"/>
        <v>0.30087196617442247</v>
      </c>
      <c r="T390" s="2"/>
      <c r="U390" s="1"/>
      <c r="V390" s="3"/>
      <c r="W390" s="3"/>
    </row>
    <row r="391" spans="1:23">
      <c r="A391" s="4">
        <v>989.52559759999997</v>
      </c>
      <c r="B391" s="1">
        <f t="shared" si="15"/>
        <v>16.492093293333333</v>
      </c>
      <c r="C391" s="5">
        <v>3791.2422712974421</v>
      </c>
      <c r="D391" s="3">
        <v>4876.9292494553783</v>
      </c>
      <c r="E391">
        <f t="shared" si="16"/>
        <v>0.34002063424605244</v>
      </c>
      <c r="T391" s="4"/>
      <c r="U391" s="1"/>
      <c r="V391" s="5"/>
      <c r="W391" s="5"/>
    </row>
    <row r="392" spans="1:23">
      <c r="A392" s="2">
        <v>992.02474050000001</v>
      </c>
      <c r="B392" s="1">
        <f t="shared" si="15"/>
        <v>16.533745674999999</v>
      </c>
      <c r="C392" s="3">
        <v>3879.6178376138791</v>
      </c>
      <c r="D392" s="5">
        <v>5239.671542867025</v>
      </c>
      <c r="E392">
        <f t="shared" si="16"/>
        <v>0.34794666850091038</v>
      </c>
      <c r="T392" s="2"/>
      <c r="U392" s="1"/>
      <c r="V392" s="3"/>
      <c r="W392" s="3"/>
    </row>
    <row r="393" spans="1:23">
      <c r="A393" s="4">
        <v>994.5708861999999</v>
      </c>
      <c r="B393" s="1">
        <f t="shared" si="15"/>
        <v>16.576181436666666</v>
      </c>
      <c r="C393" s="5">
        <v>3455.783269779266</v>
      </c>
      <c r="D393" s="3">
        <v>5646.6234724564983</v>
      </c>
      <c r="E393">
        <f t="shared" si="16"/>
        <v>0.30993472195200034</v>
      </c>
      <c r="T393" s="4"/>
      <c r="U393" s="1"/>
      <c r="V393" s="5"/>
      <c r="W393" s="5"/>
    </row>
    <row r="394" spans="1:23">
      <c r="A394" s="2">
        <v>997.16103429999998</v>
      </c>
      <c r="B394" s="1">
        <f t="shared" si="15"/>
        <v>16.619350571666665</v>
      </c>
      <c r="C394" s="3">
        <v>3622.5764040781496</v>
      </c>
      <c r="D394" s="5">
        <v>5735.1908521981077</v>
      </c>
      <c r="E394">
        <f t="shared" si="16"/>
        <v>0.32489369931452722</v>
      </c>
      <c r="T394" s="2"/>
      <c r="U394" s="1"/>
      <c r="V394" s="3"/>
      <c r="W394" s="3"/>
    </row>
    <row r="395" spans="1:23">
      <c r="A395" s="4">
        <v>999.63517579999996</v>
      </c>
      <c r="B395" s="1">
        <f t="shared" si="15"/>
        <v>16.660586263333332</v>
      </c>
      <c r="C395" s="5">
        <v>4098.7629655509163</v>
      </c>
      <c r="D395" s="3">
        <v>5442.7649156586467</v>
      </c>
      <c r="E395">
        <f t="shared" si="16"/>
        <v>0.36760087682128328</v>
      </c>
      <c r="T395" s="4"/>
      <c r="U395" s="1"/>
      <c r="V395" s="5"/>
      <c r="W395" s="5"/>
    </row>
    <row r="396" spans="1:23">
      <c r="A396" s="2">
        <v>1002.2563256999999</v>
      </c>
      <c r="B396" s="1">
        <f t="shared" si="15"/>
        <v>16.704272095</v>
      </c>
      <c r="C396" s="3">
        <v>3509.3027088793019</v>
      </c>
      <c r="D396" s="5">
        <v>5218.8134140968323</v>
      </c>
      <c r="E396">
        <f t="shared" si="16"/>
        <v>0.31473465620179958</v>
      </c>
      <c r="T396" s="2"/>
      <c r="U396" s="1"/>
      <c r="V396" s="3"/>
      <c r="W396" s="3"/>
    </row>
    <row r="397" spans="1:23">
      <c r="A397" s="4">
        <v>1004.8544743</v>
      </c>
      <c r="B397" s="1">
        <f t="shared" si="15"/>
        <v>16.747574571666668</v>
      </c>
      <c r="C397" s="5">
        <v>3397.3298639261498</v>
      </c>
      <c r="D397" s="3">
        <v>5020.1277012978835</v>
      </c>
      <c r="E397">
        <f t="shared" si="16"/>
        <v>0.30469228089712763</v>
      </c>
      <c r="T397" s="4"/>
      <c r="U397" s="1"/>
      <c r="V397" s="5"/>
      <c r="W397" s="5"/>
    </row>
    <row r="398" spans="1:23">
      <c r="A398" s="2">
        <v>1007.3846191</v>
      </c>
      <c r="B398" s="1">
        <f t="shared" si="15"/>
        <v>16.789743651666665</v>
      </c>
      <c r="C398" s="3">
        <v>3666.4688312427415</v>
      </c>
      <c r="D398" s="5">
        <v>4669.2594097430892</v>
      </c>
      <c r="E398">
        <f t="shared" si="16"/>
        <v>0.32883022720041083</v>
      </c>
      <c r="T398" s="2"/>
      <c r="U398" s="1"/>
      <c r="V398" s="3"/>
      <c r="W398" s="3"/>
    </row>
    <row r="399" spans="1:23">
      <c r="A399" s="4">
        <v>1009.8427597</v>
      </c>
      <c r="B399" s="1">
        <f t="shared" si="15"/>
        <v>16.830712661666666</v>
      </c>
      <c r="C399" s="5">
        <v>3548.2712672343505</v>
      </c>
      <c r="D399" s="3">
        <v>4929.9201880821811</v>
      </c>
      <c r="E399">
        <f t="shared" si="16"/>
        <v>0.31822958292485581</v>
      </c>
      <c r="T399" s="4"/>
      <c r="U399" s="1"/>
      <c r="V399" s="5"/>
      <c r="W399" s="5"/>
    </row>
    <row r="400" spans="1:23">
      <c r="A400" s="2">
        <v>1012.3339020999999</v>
      </c>
      <c r="B400" s="1">
        <f t="shared" si="15"/>
        <v>16.872231701666667</v>
      </c>
      <c r="C400" s="3">
        <v>4070.3935630772121</v>
      </c>
      <c r="D400" s="5">
        <v>4698.9960722081805</v>
      </c>
      <c r="E400">
        <f t="shared" si="16"/>
        <v>0.36505654397942844</v>
      </c>
      <c r="T400" s="2"/>
      <c r="U400" s="1"/>
      <c r="V400" s="3"/>
      <c r="W400" s="3"/>
    </row>
    <row r="401" spans="1:23">
      <c r="A401" s="4">
        <v>1014.9500518</v>
      </c>
      <c r="B401" s="1">
        <f t="shared" si="15"/>
        <v>16.915834196666665</v>
      </c>
      <c r="C401" s="5">
        <v>3625.7727079845608</v>
      </c>
      <c r="D401" s="3">
        <v>5155.4946699298798</v>
      </c>
      <c r="E401">
        <f t="shared" si="16"/>
        <v>0.32518036241958093</v>
      </c>
      <c r="T401" s="4"/>
      <c r="U401" s="1"/>
      <c r="V401" s="5"/>
      <c r="W401" s="5"/>
    </row>
    <row r="402" spans="1:23">
      <c r="A402" s="2">
        <v>1017.4281934999999</v>
      </c>
      <c r="B402" s="1">
        <f t="shared" si="15"/>
        <v>16.957136558333332</v>
      </c>
      <c r="C402" s="3">
        <v>3476.9019779229316</v>
      </c>
      <c r="D402" s="5">
        <v>5298.2379992776669</v>
      </c>
      <c r="E402">
        <f t="shared" si="16"/>
        <v>0.31182877039934714</v>
      </c>
      <c r="T402" s="2"/>
      <c r="U402" s="1"/>
      <c r="V402" s="3"/>
      <c r="W402" s="3"/>
    </row>
    <row r="403" spans="1:23">
      <c r="A403" s="4">
        <v>1019.9463376</v>
      </c>
      <c r="B403" s="1">
        <f t="shared" si="15"/>
        <v>16.999105626666665</v>
      </c>
      <c r="C403" s="5">
        <v>3648.4075499487703</v>
      </c>
      <c r="D403" s="3">
        <v>5088.4474780074952</v>
      </c>
      <c r="E403">
        <f t="shared" si="16"/>
        <v>0.32721038655678697</v>
      </c>
      <c r="T403" s="4"/>
      <c r="U403" s="1"/>
      <c r="V403" s="5"/>
      <c r="W403" s="5"/>
    </row>
    <row r="404" spans="1:23">
      <c r="A404" s="2">
        <v>1022.5614870999999</v>
      </c>
      <c r="B404" s="1">
        <f t="shared" si="15"/>
        <v>17.042691451666666</v>
      </c>
      <c r="C404" s="3">
        <v>3827.0456753569288</v>
      </c>
      <c r="D404" s="5">
        <v>5267.6277586921815</v>
      </c>
      <c r="E404">
        <f t="shared" si="16"/>
        <v>0.34323169154213712</v>
      </c>
      <c r="T404" s="2"/>
      <c r="U404" s="1"/>
      <c r="V404" s="3"/>
      <c r="W404" s="3"/>
    </row>
    <row r="405" spans="1:23">
      <c r="A405" s="4">
        <v>1025.0826313</v>
      </c>
      <c r="B405" s="1">
        <f t="shared" si="15"/>
        <v>17.084710521666668</v>
      </c>
      <c r="C405" s="5">
        <v>3815.5057972911295</v>
      </c>
      <c r="D405" s="3">
        <v>5180.7118631157991</v>
      </c>
      <c r="E405">
        <f t="shared" si="16"/>
        <v>0.3421967282297787</v>
      </c>
      <c r="T405" s="4"/>
      <c r="U405" s="1"/>
      <c r="V405" s="5"/>
      <c r="W405" s="5"/>
    </row>
    <row r="406" spans="1:23">
      <c r="A406" s="2">
        <v>1027.5387717999999</v>
      </c>
      <c r="B406" s="1">
        <f t="shared" si="15"/>
        <v>17.125646196666665</v>
      </c>
      <c r="C406" s="3">
        <v>3861.5491665741274</v>
      </c>
      <c r="D406" s="5">
        <v>4903.7387470182821</v>
      </c>
      <c r="E406">
        <f t="shared" si="16"/>
        <v>0.34632616510195002</v>
      </c>
      <c r="T406" s="2"/>
      <c r="U406" s="1"/>
      <c r="V406" s="3"/>
      <c r="W406" s="3"/>
    </row>
    <row r="407" spans="1:23">
      <c r="A407" s="4">
        <v>1030.1429208</v>
      </c>
      <c r="B407" s="1">
        <f t="shared" si="15"/>
        <v>17.16904868</v>
      </c>
      <c r="C407" s="5">
        <v>3831.5374371254279</v>
      </c>
      <c r="D407" s="3">
        <v>5134.3818443561422</v>
      </c>
      <c r="E407">
        <f t="shared" si="16"/>
        <v>0.34363453883495459</v>
      </c>
      <c r="T407" s="4"/>
      <c r="U407" s="1"/>
      <c r="V407" s="5"/>
      <c r="W407" s="5"/>
    </row>
    <row r="408" spans="1:23">
      <c r="A408" s="2">
        <v>1032.6330631999999</v>
      </c>
      <c r="B408" s="1">
        <f t="shared" si="15"/>
        <v>17.210551053333333</v>
      </c>
      <c r="C408" s="3">
        <v>4047.2409359487815</v>
      </c>
      <c r="D408" s="5">
        <v>4953.5284951830663</v>
      </c>
      <c r="E408">
        <f t="shared" si="16"/>
        <v>0.36298008186033071</v>
      </c>
      <c r="T408" s="2"/>
      <c r="U408" s="1"/>
      <c r="V408" s="3"/>
      <c r="W408" s="3"/>
    </row>
    <row r="409" spans="1:23">
      <c r="A409" s="4">
        <v>1035.1282059</v>
      </c>
      <c r="B409" s="1">
        <f t="shared" si="15"/>
        <v>17.252136764999999</v>
      </c>
      <c r="C409" s="5">
        <v>3549.7534437755612</v>
      </c>
      <c r="D409" s="3">
        <v>4506.0189125119277</v>
      </c>
      <c r="E409">
        <f t="shared" si="16"/>
        <v>0.31836251312861052</v>
      </c>
      <c r="T409" s="4"/>
      <c r="U409" s="1"/>
      <c r="V409" s="5"/>
      <c r="W409" s="5"/>
    </row>
    <row r="410" spans="1:23">
      <c r="A410" s="2">
        <v>1037.6393495</v>
      </c>
      <c r="B410" s="1">
        <f t="shared" si="15"/>
        <v>17.293989158333332</v>
      </c>
      <c r="C410" s="3">
        <v>3484.7634791753762</v>
      </c>
      <c r="D410" s="5">
        <v>4558.1770577837333</v>
      </c>
      <c r="E410">
        <f t="shared" si="16"/>
        <v>0.3125338355074832</v>
      </c>
      <c r="T410" s="2"/>
      <c r="U410" s="1"/>
      <c r="V410" s="3"/>
      <c r="W410" s="3"/>
    </row>
    <row r="411" spans="1:23">
      <c r="A411" s="4">
        <v>1040.2464986999998</v>
      </c>
      <c r="B411" s="1">
        <f t="shared" si="15"/>
        <v>17.337441644999998</v>
      </c>
      <c r="C411" s="5">
        <v>3535.8006566446811</v>
      </c>
      <c r="D411" s="3">
        <v>4722.2210622593975</v>
      </c>
      <c r="E411">
        <f t="shared" si="16"/>
        <v>0.31711114611214225</v>
      </c>
      <c r="T411" s="4"/>
      <c r="U411" s="1"/>
      <c r="V411" s="5"/>
      <c r="W411" s="5"/>
    </row>
    <row r="412" spans="1:23">
      <c r="A412" s="2">
        <v>1042.7406412999999</v>
      </c>
      <c r="B412" s="1">
        <f t="shared" si="15"/>
        <v>17.379010688333331</v>
      </c>
      <c r="C412" s="3">
        <v>3508.8369926712462</v>
      </c>
      <c r="D412" s="5">
        <v>5252.9460595501359</v>
      </c>
      <c r="E412">
        <f t="shared" si="16"/>
        <v>0.31469288806642065</v>
      </c>
      <c r="T412" s="2"/>
      <c r="U412" s="1"/>
      <c r="V412" s="3"/>
      <c r="W412" s="3"/>
    </row>
    <row r="413" spans="1:23">
      <c r="A413" s="4">
        <v>1045.2337838999999</v>
      </c>
      <c r="B413" s="1">
        <f t="shared" si="15"/>
        <v>17.420563065</v>
      </c>
      <c r="C413" s="5">
        <v>3313.2652756669513</v>
      </c>
      <c r="D413" s="3">
        <v>4926.936576533124</v>
      </c>
      <c r="E413">
        <f t="shared" si="16"/>
        <v>0.29715288020149655</v>
      </c>
      <c r="T413" s="4"/>
      <c r="U413" s="1"/>
      <c r="V413" s="5"/>
      <c r="W413" s="5"/>
    </row>
    <row r="414" spans="1:23">
      <c r="A414" s="2">
        <v>1047.7509278999999</v>
      </c>
      <c r="B414" s="1">
        <f t="shared" si="15"/>
        <v>17.462515464999999</v>
      </c>
      <c r="C414" s="3">
        <v>3798.1602144926983</v>
      </c>
      <c r="D414" s="5">
        <v>5105.2696853637699</v>
      </c>
      <c r="E414">
        <f t="shared" si="16"/>
        <v>0.34064107558548817</v>
      </c>
      <c r="T414" s="2"/>
      <c r="U414" s="1"/>
      <c r="V414" s="3"/>
      <c r="W414" s="3"/>
    </row>
    <row r="415" spans="1:23">
      <c r="A415" s="4">
        <v>1050.3450762999998</v>
      </c>
      <c r="B415" s="1">
        <f t="shared" si="15"/>
        <v>17.505751271666664</v>
      </c>
      <c r="C415" s="5">
        <v>4085.530494086931</v>
      </c>
      <c r="D415" s="3">
        <v>5155.1170555052722</v>
      </c>
      <c r="E415">
        <f t="shared" si="16"/>
        <v>0.36641411189890144</v>
      </c>
      <c r="T415" s="4"/>
      <c r="U415" s="1"/>
      <c r="V415" s="5"/>
      <c r="W415" s="5"/>
    </row>
    <row r="416" spans="1:23">
      <c r="A416" s="2">
        <v>1052.9452249999999</v>
      </c>
      <c r="B416" s="1">
        <f t="shared" si="15"/>
        <v>17.549087083333333</v>
      </c>
      <c r="C416" s="3">
        <v>3796.3761022827553</v>
      </c>
      <c r="D416" s="5">
        <v>4925.3935259650734</v>
      </c>
      <c r="E416">
        <f t="shared" si="16"/>
        <v>0.34048106603669631</v>
      </c>
      <c r="T416" s="2"/>
      <c r="U416" s="1"/>
      <c r="V416" s="3"/>
      <c r="W416" s="3"/>
    </row>
    <row r="417" spans="1:23">
      <c r="A417" s="4">
        <v>1055.4493682</v>
      </c>
      <c r="B417" s="1">
        <f t="shared" si="15"/>
        <v>17.590822803333332</v>
      </c>
      <c r="C417" s="5">
        <v>3476.0163938492065</v>
      </c>
      <c r="D417" s="3">
        <v>5002.7416481807313</v>
      </c>
      <c r="E417">
        <f t="shared" si="16"/>
        <v>0.31174934607431626</v>
      </c>
      <c r="T417" s="4"/>
      <c r="U417" s="1"/>
      <c r="V417" s="5"/>
      <c r="W417" s="5"/>
    </row>
    <row r="418" spans="1:23">
      <c r="A418" s="2">
        <v>1057.9295101</v>
      </c>
      <c r="B418" s="1">
        <f t="shared" si="15"/>
        <v>17.632158501666666</v>
      </c>
      <c r="C418" s="3">
        <v>3538.1191101074219</v>
      </c>
      <c r="D418" s="5">
        <v>5032.1912359940379</v>
      </c>
      <c r="E418">
        <f t="shared" si="16"/>
        <v>0.31731907848904128</v>
      </c>
      <c r="T418" s="2"/>
      <c r="U418" s="1"/>
      <c r="V418" s="3"/>
      <c r="W418" s="3"/>
    </row>
    <row r="419" spans="1:23">
      <c r="A419" s="4">
        <v>1060.4456539999999</v>
      </c>
      <c r="B419" s="1">
        <f t="shared" si="15"/>
        <v>17.674094233333332</v>
      </c>
      <c r="C419" s="5">
        <v>3906.2665401121385</v>
      </c>
      <c r="D419" s="3">
        <v>4794.4979754064834</v>
      </c>
      <c r="E419">
        <f t="shared" si="16"/>
        <v>0.35033667897159221</v>
      </c>
      <c r="T419" s="4"/>
      <c r="U419" s="1"/>
      <c r="V419" s="5"/>
      <c r="W419" s="5"/>
    </row>
    <row r="420" spans="1:23">
      <c r="A420" s="2">
        <v>1062.9357963999998</v>
      </c>
      <c r="B420" s="1">
        <f t="shared" si="15"/>
        <v>17.715596606666665</v>
      </c>
      <c r="C420" s="3">
        <v>3752.4439549122044</v>
      </c>
      <c r="D420" s="5">
        <v>4838.028560368095</v>
      </c>
      <c r="E420">
        <f t="shared" si="16"/>
        <v>0.33654097581196535</v>
      </c>
      <c r="T420" s="2"/>
      <c r="U420" s="1"/>
      <c r="V420" s="3"/>
      <c r="W420" s="3"/>
    </row>
    <row r="421" spans="1:23">
      <c r="A421" s="4">
        <v>1065.5319448999999</v>
      </c>
      <c r="B421" s="1">
        <f t="shared" si="15"/>
        <v>17.758865748333331</v>
      </c>
      <c r="C421" s="5">
        <v>3702.8167599671638</v>
      </c>
      <c r="D421" s="3">
        <v>4903.9359566824778</v>
      </c>
      <c r="E421">
        <f t="shared" si="16"/>
        <v>0.33209012063216953</v>
      </c>
      <c r="T421" s="4"/>
      <c r="U421" s="1"/>
      <c r="V421" s="5"/>
      <c r="W421" s="5"/>
    </row>
    <row r="422" spans="1:23">
      <c r="A422" s="2">
        <v>1068.051089</v>
      </c>
      <c r="B422" s="1">
        <f t="shared" si="15"/>
        <v>17.800851483333336</v>
      </c>
      <c r="C422" s="3">
        <v>3748.2325854179185</v>
      </c>
      <c r="D422" s="5">
        <v>4435.9655224792941</v>
      </c>
      <c r="E422">
        <f t="shared" si="16"/>
        <v>0.33616327572739613</v>
      </c>
      <c r="T422" s="2"/>
      <c r="U422" s="1"/>
      <c r="V422" s="3"/>
      <c r="W422" s="3"/>
    </row>
    <row r="423" spans="1:23">
      <c r="A423" s="4">
        <v>1070.5612326</v>
      </c>
      <c r="B423" s="1">
        <f t="shared" si="15"/>
        <v>17.842687210000001</v>
      </c>
      <c r="C423" s="5">
        <v>3680.0793845961898</v>
      </c>
      <c r="D423" s="3">
        <v>4630.0085683186853</v>
      </c>
      <c r="E423">
        <f t="shared" si="16"/>
        <v>0.33005090070331927</v>
      </c>
      <c r="T423" s="4"/>
      <c r="U423" s="1"/>
      <c r="V423" s="5"/>
      <c r="W423" s="5"/>
    </row>
    <row r="424" spans="1:23">
      <c r="A424" s="2">
        <v>1073.1393799999998</v>
      </c>
      <c r="B424" s="1">
        <f t="shared" si="15"/>
        <v>17.88565633333333</v>
      </c>
      <c r="C424" s="3">
        <v>3488.272340991829</v>
      </c>
      <c r="D424" s="5">
        <v>4727.513840472112</v>
      </c>
      <c r="E424">
        <f t="shared" si="16"/>
        <v>0.31284853062189055</v>
      </c>
      <c r="T424" s="2"/>
      <c r="U424" s="1"/>
      <c r="V424" s="3"/>
      <c r="W424" s="3"/>
    </row>
    <row r="425" spans="1:23">
      <c r="A425" s="4">
        <v>1075.7625301</v>
      </c>
      <c r="B425" s="1">
        <f t="shared" si="15"/>
        <v>17.929375501666666</v>
      </c>
      <c r="C425" s="5">
        <v>3198.2414226921237</v>
      </c>
      <c r="D425" s="3">
        <v>4888.817437744141</v>
      </c>
      <c r="E425">
        <f t="shared" si="16"/>
        <v>0.28683687277089226</v>
      </c>
      <c r="T425" s="4"/>
      <c r="U425" s="1"/>
      <c r="V425" s="5"/>
      <c r="W425" s="5"/>
    </row>
    <row r="426" spans="1:23">
      <c r="A426" s="2">
        <v>1078.3886803</v>
      </c>
      <c r="B426" s="1">
        <f t="shared" si="15"/>
        <v>17.973144671666667</v>
      </c>
      <c r="C426" s="3">
        <v>4056.9012573242189</v>
      </c>
      <c r="D426" s="5">
        <v>4692.5270103646926</v>
      </c>
      <c r="E426">
        <f t="shared" si="16"/>
        <v>0.36384647560835481</v>
      </c>
      <c r="T426" s="2"/>
      <c r="U426" s="1"/>
      <c r="V426" s="3"/>
      <c r="W426" s="3"/>
    </row>
    <row r="427" spans="1:23">
      <c r="A427" s="4">
        <v>1080.9648276</v>
      </c>
      <c r="B427" s="1">
        <f t="shared" si="15"/>
        <v>18.016080460000001</v>
      </c>
      <c r="C427" s="5">
        <v>4031.518799722413</v>
      </c>
      <c r="D427" s="3">
        <v>4799.3946560946379</v>
      </c>
      <c r="E427">
        <f t="shared" si="16"/>
        <v>0.36157002933694943</v>
      </c>
      <c r="T427" s="4"/>
      <c r="U427" s="1"/>
      <c r="V427" s="5"/>
      <c r="W427" s="5"/>
    </row>
    <row r="428" spans="1:23">
      <c r="A428" s="2">
        <v>1083.5969782</v>
      </c>
      <c r="B428" s="1">
        <f t="shared" si="15"/>
        <v>18.059949636666666</v>
      </c>
      <c r="C428" s="3">
        <v>3585.1897760947295</v>
      </c>
      <c r="D428" s="5">
        <v>4995.5100764904992</v>
      </c>
      <c r="E428">
        <f t="shared" si="16"/>
        <v>0.32154064929831355</v>
      </c>
      <c r="T428" s="2"/>
      <c r="U428" s="1"/>
      <c r="V428" s="3"/>
      <c r="W428" s="3"/>
    </row>
    <row r="429" spans="1:23">
      <c r="A429" s="4">
        <v>1086.0531186000001</v>
      </c>
      <c r="B429" s="1">
        <f t="shared" si="15"/>
        <v>18.100885310000002</v>
      </c>
      <c r="C429" s="5">
        <v>3383.7012288946853</v>
      </c>
      <c r="D429" s="3">
        <v>4719.9014856675094</v>
      </c>
      <c r="E429">
        <f t="shared" si="16"/>
        <v>0.30346998572427902</v>
      </c>
      <c r="T429" s="4"/>
      <c r="U429" s="1"/>
      <c r="V429" s="5"/>
      <c r="W429" s="5"/>
    </row>
    <row r="430" spans="1:23">
      <c r="A430" s="2">
        <v>1088.6712683999999</v>
      </c>
      <c r="B430" s="1">
        <f t="shared" si="15"/>
        <v>18.144521139999998</v>
      </c>
      <c r="C430" s="3">
        <v>4029.9000932322251</v>
      </c>
      <c r="D430" s="5">
        <v>4571.0619511567347</v>
      </c>
      <c r="E430">
        <f t="shared" si="16"/>
        <v>0.36142485433412286</v>
      </c>
      <c r="T430" s="2"/>
      <c r="U430" s="1"/>
      <c r="V430" s="3"/>
      <c r="W430" s="3"/>
    </row>
    <row r="431" spans="1:23">
      <c r="A431" s="4">
        <v>1091.2634166999999</v>
      </c>
      <c r="B431" s="1">
        <f t="shared" si="15"/>
        <v>18.187723611666666</v>
      </c>
      <c r="C431" s="5">
        <v>3568.1375147153253</v>
      </c>
      <c r="D431" s="3">
        <v>5148.0131225585938</v>
      </c>
      <c r="E431">
        <f t="shared" si="16"/>
        <v>0.32001130342309725</v>
      </c>
      <c r="T431" s="4"/>
      <c r="U431" s="1"/>
      <c r="V431" s="5"/>
      <c r="W431" s="5"/>
    </row>
    <row r="432" spans="1:23">
      <c r="A432" s="2">
        <v>1093.8675656</v>
      </c>
      <c r="B432" s="1">
        <f t="shared" si="15"/>
        <v>18.231126093333334</v>
      </c>
      <c r="C432" s="3">
        <v>3433.6280226549566</v>
      </c>
      <c r="D432" s="5">
        <v>4596.6062612225933</v>
      </c>
      <c r="E432">
        <f t="shared" si="16"/>
        <v>0.30794771066651272</v>
      </c>
      <c r="T432" s="2"/>
      <c r="U432" s="1"/>
      <c r="V432" s="3"/>
      <c r="W432" s="3"/>
    </row>
    <row r="433" spans="1:23">
      <c r="A433" s="4">
        <v>1096.3447073</v>
      </c>
      <c r="B433" s="1">
        <f t="shared" si="15"/>
        <v>18.272411788333333</v>
      </c>
      <c r="C433" s="5">
        <v>3449.0626898871528</v>
      </c>
      <c r="D433" s="3">
        <v>4782.032315438254</v>
      </c>
      <c r="E433">
        <f t="shared" si="16"/>
        <v>0.30933198130028366</v>
      </c>
      <c r="T433" s="4"/>
      <c r="U433" s="1"/>
      <c r="V433" s="5"/>
      <c r="W433" s="5"/>
    </row>
    <row r="434" spans="1:23">
      <c r="A434" s="2">
        <v>1098.9758577999999</v>
      </c>
      <c r="B434" s="1">
        <f t="shared" si="15"/>
        <v>18.316264296666663</v>
      </c>
      <c r="C434" s="3">
        <v>3725.5752439728308</v>
      </c>
      <c r="D434" s="5">
        <v>4567.0874059078469</v>
      </c>
      <c r="E434">
        <f t="shared" si="16"/>
        <v>0.33413123370602149</v>
      </c>
      <c r="T434" s="2"/>
      <c r="U434" s="1"/>
      <c r="V434" s="3"/>
      <c r="W434" s="3"/>
    </row>
    <row r="435" spans="1:23">
      <c r="A435" s="4">
        <v>1101.5520050999999</v>
      </c>
      <c r="B435" s="1">
        <f t="shared" si="15"/>
        <v>18.359200084999998</v>
      </c>
      <c r="C435" s="5">
        <v>3823.8128739090653</v>
      </c>
      <c r="D435" s="3">
        <v>4565.7681966829705</v>
      </c>
      <c r="E435">
        <f t="shared" si="16"/>
        <v>0.34294175512551295</v>
      </c>
      <c r="T435" s="4"/>
      <c r="U435" s="1"/>
      <c r="V435" s="5"/>
      <c r="W435" s="5"/>
    </row>
    <row r="436" spans="1:23">
      <c r="A436" s="2">
        <v>1104.1681547999999</v>
      </c>
      <c r="B436" s="1">
        <f t="shared" si="15"/>
        <v>18.402802579999999</v>
      </c>
      <c r="C436" s="3">
        <v>3752.255523160863</v>
      </c>
      <c r="D436" s="5">
        <v>4626.243425399538</v>
      </c>
      <c r="E436">
        <f t="shared" si="16"/>
        <v>0.33652407615770474</v>
      </c>
      <c r="T436" s="2"/>
      <c r="U436" s="1"/>
      <c r="V436" s="3"/>
      <c r="W436" s="3"/>
    </row>
    <row r="437" spans="1:23">
      <c r="A437" s="4">
        <v>1106.6432963</v>
      </c>
      <c r="B437" s="1">
        <f t="shared" si="15"/>
        <v>18.444054938333334</v>
      </c>
      <c r="C437" s="5">
        <v>3658.4932136656748</v>
      </c>
      <c r="D437" s="3">
        <v>4512.0551285743713</v>
      </c>
      <c r="E437">
        <f t="shared" si="16"/>
        <v>0.32811492747725968</v>
      </c>
      <c r="T437" s="4"/>
      <c r="U437" s="1"/>
      <c r="V437" s="5"/>
      <c r="W437" s="5"/>
    </row>
    <row r="438" spans="1:23">
      <c r="A438" s="2">
        <v>1109.2614461000001</v>
      </c>
      <c r="B438" s="1">
        <f t="shared" si="15"/>
        <v>18.487690768333334</v>
      </c>
      <c r="C438" s="3">
        <v>3599.1120868985613</v>
      </c>
      <c r="D438" s="5">
        <v>4552.3065414428711</v>
      </c>
      <c r="E438">
        <f t="shared" si="16"/>
        <v>0.32278928302070281</v>
      </c>
      <c r="T438" s="2"/>
      <c r="U438" s="1"/>
      <c r="V438" s="3"/>
      <c r="W438" s="3"/>
    </row>
    <row r="439" spans="1:23">
      <c r="A439" s="4">
        <v>1111.8485940999999</v>
      </c>
      <c r="B439" s="1">
        <f t="shared" si="15"/>
        <v>18.530809901666665</v>
      </c>
      <c r="C439" s="5">
        <v>3390.4055400450538</v>
      </c>
      <c r="D439" s="3">
        <v>4314.270506347656</v>
      </c>
      <c r="E439">
        <f t="shared" si="16"/>
        <v>0.3040712673007136</v>
      </c>
      <c r="T439" s="4"/>
      <c r="U439" s="1"/>
      <c r="V439" s="5"/>
      <c r="W439" s="5"/>
    </row>
    <row r="440" spans="1:23">
      <c r="A440" s="2">
        <v>1114.4367420999999</v>
      </c>
      <c r="B440" s="1">
        <f t="shared" si="15"/>
        <v>18.573945701666666</v>
      </c>
      <c r="C440" s="3">
        <v>3344.8307554183466</v>
      </c>
      <c r="D440" s="5">
        <v>4729.4213479252185</v>
      </c>
      <c r="E440">
        <f t="shared" si="16"/>
        <v>0.29998385582302478</v>
      </c>
      <c r="T440" s="2"/>
      <c r="U440" s="1"/>
      <c r="V440" s="3"/>
      <c r="W440" s="3"/>
    </row>
    <row r="441" spans="1:23">
      <c r="A441" s="4">
        <v>1117.0818933999999</v>
      </c>
      <c r="B441" s="1">
        <f t="shared" si="15"/>
        <v>18.618031556666665</v>
      </c>
      <c r="C441" s="5">
        <v>3332.0718409975761</v>
      </c>
      <c r="D441" s="3">
        <v>4713.4923406051375</v>
      </c>
      <c r="E441">
        <f t="shared" si="16"/>
        <v>0.29883956224767466</v>
      </c>
      <c r="T441" s="4"/>
      <c r="U441" s="1"/>
      <c r="V441" s="5"/>
      <c r="W441" s="5"/>
    </row>
    <row r="442" spans="1:23">
      <c r="A442" s="2">
        <v>1119.6660411999999</v>
      </c>
      <c r="B442" s="1">
        <f t="shared" si="15"/>
        <v>18.661100686666664</v>
      </c>
      <c r="C442" s="3">
        <v>3767.4294304342829</v>
      </c>
      <c r="D442" s="5">
        <v>4983.1311958785609</v>
      </c>
      <c r="E442">
        <f t="shared" si="16"/>
        <v>0.33788496032334087</v>
      </c>
      <c r="T442" s="2"/>
      <c r="U442" s="1"/>
      <c r="V442" s="3"/>
      <c r="W442" s="3"/>
    </row>
    <row r="443" spans="1:23">
      <c r="A443" s="4">
        <v>1122.1601839</v>
      </c>
      <c r="B443" s="1">
        <f t="shared" si="15"/>
        <v>18.702669731666667</v>
      </c>
      <c r="C443" s="5">
        <v>4017.1677668810735</v>
      </c>
      <c r="D443" s="3">
        <v>4714.1293800483318</v>
      </c>
      <c r="E443">
        <f t="shared" si="16"/>
        <v>0.36028294533133448</v>
      </c>
      <c r="T443" s="4"/>
      <c r="U443" s="1"/>
      <c r="V443" s="5"/>
      <c r="W443" s="5"/>
    </row>
    <row r="444" spans="1:23">
      <c r="A444" s="2">
        <v>1124.6863283</v>
      </c>
      <c r="B444" s="1">
        <f t="shared" si="15"/>
        <v>18.744772138333335</v>
      </c>
      <c r="C444" s="3">
        <v>3878.0779435899522</v>
      </c>
      <c r="D444" s="5">
        <v>4590.9339818318686</v>
      </c>
      <c r="E444">
        <f t="shared" si="16"/>
        <v>0.34780856185796344</v>
      </c>
      <c r="T444" s="2"/>
      <c r="U444" s="1"/>
      <c r="V444" s="3"/>
      <c r="W444" s="3"/>
    </row>
    <row r="445" spans="1:23">
      <c r="A445" s="4">
        <v>1127.1344684000001</v>
      </c>
      <c r="B445" s="1">
        <f t="shared" si="15"/>
        <v>18.785574473333334</v>
      </c>
      <c r="C445" s="5">
        <v>3856.6271998907932</v>
      </c>
      <c r="D445" s="3">
        <v>4165.8961414599235</v>
      </c>
      <c r="E445">
        <f t="shared" si="16"/>
        <v>0.34588473453285257</v>
      </c>
      <c r="T445" s="4"/>
      <c r="U445" s="1"/>
      <c r="V445" s="5"/>
      <c r="W445" s="5"/>
    </row>
    <row r="446" spans="1:23">
      <c r="A446" s="2">
        <v>1129.7346170999999</v>
      </c>
      <c r="B446" s="1">
        <f t="shared" si="15"/>
        <v>18.828910284999999</v>
      </c>
      <c r="C446" s="3">
        <v>3801.2499928660209</v>
      </c>
      <c r="D446" s="5">
        <v>4580.1445503566574</v>
      </c>
      <c r="E446">
        <f t="shared" si="16"/>
        <v>0.34091818486181447</v>
      </c>
      <c r="T446" s="2"/>
      <c r="U446" s="1"/>
      <c r="V446" s="3"/>
      <c r="W446" s="3"/>
    </row>
    <row r="447" spans="1:23">
      <c r="A447" s="4">
        <v>1132.3397660999999</v>
      </c>
      <c r="B447" s="1">
        <f t="shared" si="15"/>
        <v>18.872329434999997</v>
      </c>
      <c r="C447" s="5">
        <v>4144.4872162184238</v>
      </c>
      <c r="D447" s="3">
        <v>4377.913086855322</v>
      </c>
      <c r="E447">
        <f t="shared" si="16"/>
        <v>0.37170169328191821</v>
      </c>
      <c r="T447" s="4"/>
      <c r="U447" s="1"/>
      <c r="V447" s="5"/>
      <c r="W447" s="5"/>
    </row>
    <row r="448" spans="1:23">
      <c r="A448" s="2">
        <v>1134.8519097999999</v>
      </c>
      <c r="B448" s="1">
        <f t="shared" si="15"/>
        <v>18.914198496666664</v>
      </c>
      <c r="C448" s="3">
        <v>3779.8806546395285</v>
      </c>
      <c r="D448" s="5">
        <v>4005.5042747728753</v>
      </c>
      <c r="E448">
        <f t="shared" si="16"/>
        <v>0.33900165845246322</v>
      </c>
      <c r="T448" s="2"/>
      <c r="U448" s="1"/>
      <c r="V448" s="3"/>
      <c r="W448" s="3"/>
    </row>
    <row r="449" spans="1:23">
      <c r="A449" s="4">
        <v>1137.4580587999999</v>
      </c>
      <c r="B449" s="1">
        <f t="shared" si="15"/>
        <v>18.957634313333333</v>
      </c>
      <c r="C449" s="5">
        <v>3850.2382123259458</v>
      </c>
      <c r="D449" s="3">
        <v>4321.9235763549805</v>
      </c>
      <c r="E449">
        <f t="shared" si="16"/>
        <v>0.34531173300761736</v>
      </c>
      <c r="T449" s="4"/>
      <c r="U449" s="1"/>
      <c r="V449" s="5"/>
      <c r="W449" s="5"/>
    </row>
    <row r="450" spans="1:23">
      <c r="A450" s="2">
        <v>1140.0612076999998</v>
      </c>
      <c r="B450" s="1">
        <f t="shared" si="15"/>
        <v>19.00102012833333</v>
      </c>
      <c r="C450" s="3">
        <v>3965.5576076208613</v>
      </c>
      <c r="D450" s="5">
        <v>4259.9124806339578</v>
      </c>
      <c r="E450">
        <f t="shared" si="16"/>
        <v>0.35565424639060661</v>
      </c>
      <c r="T450" s="2"/>
      <c r="U450" s="1"/>
      <c r="V450" s="3"/>
      <c r="W450" s="3"/>
    </row>
    <row r="451" spans="1:23">
      <c r="A451" s="4">
        <v>1142.6333548</v>
      </c>
      <c r="B451" s="1">
        <f t="shared" ref="B451:B514" si="17">A451/60</f>
        <v>19.043889246666666</v>
      </c>
      <c r="C451" s="5">
        <v>3841.9172848218109</v>
      </c>
      <c r="D451" s="3">
        <v>3931.8722683376736</v>
      </c>
      <c r="E451">
        <f t="shared" ref="E451:E514" si="18">C451/11150.0358785695</f>
        <v>0.34456546388393428</v>
      </c>
      <c r="T451" s="4"/>
      <c r="U451" s="1"/>
      <c r="V451" s="5"/>
      <c r="W451" s="5"/>
    </row>
    <row r="452" spans="1:23">
      <c r="A452" s="2">
        <v>1145.1434984</v>
      </c>
      <c r="B452" s="1">
        <f t="shared" si="17"/>
        <v>19.085724973333335</v>
      </c>
      <c r="C452" s="3">
        <v>3475.2981782801012</v>
      </c>
      <c r="D452" s="5">
        <v>4444.4831632288488</v>
      </c>
      <c r="E452">
        <f t="shared" si="18"/>
        <v>0.3116849323292013</v>
      </c>
      <c r="T452" s="2"/>
      <c r="U452" s="1"/>
      <c r="V452" s="3"/>
      <c r="W452" s="3"/>
    </row>
    <row r="453" spans="1:23">
      <c r="A453" s="4">
        <v>1147.7606481</v>
      </c>
      <c r="B453" s="1">
        <f t="shared" si="17"/>
        <v>19.129344135</v>
      </c>
      <c r="C453" s="5">
        <v>3733.8697844204839</v>
      </c>
      <c r="D453" s="3">
        <v>4021.9020948779676</v>
      </c>
      <c r="E453">
        <f t="shared" si="18"/>
        <v>0.33487513628516885</v>
      </c>
      <c r="T453" s="4"/>
      <c r="U453" s="1"/>
      <c r="V453" s="5"/>
      <c r="W453" s="5"/>
    </row>
    <row r="454" spans="1:23">
      <c r="A454" s="2">
        <v>1150.3577966999999</v>
      </c>
      <c r="B454" s="1">
        <f t="shared" si="17"/>
        <v>19.172629944999997</v>
      </c>
      <c r="C454" s="3">
        <v>3556.7342030810391</v>
      </c>
      <c r="D454" s="5">
        <v>4396.2378391575166</v>
      </c>
      <c r="E454">
        <f t="shared" si="18"/>
        <v>0.3189885881817765</v>
      </c>
      <c r="T454" s="2"/>
      <c r="U454" s="1"/>
      <c r="V454" s="3"/>
      <c r="W454" s="3"/>
    </row>
    <row r="455" spans="1:23">
      <c r="A455" s="4">
        <v>1152.9579454</v>
      </c>
      <c r="B455" s="1">
        <f t="shared" si="17"/>
        <v>19.215965756666666</v>
      </c>
      <c r="C455" s="5">
        <v>3847.9920931197585</v>
      </c>
      <c r="D455" s="3">
        <v>4453.3329438709079</v>
      </c>
      <c r="E455">
        <f t="shared" si="18"/>
        <v>0.34511028798711263</v>
      </c>
      <c r="T455" s="4"/>
      <c r="U455" s="1"/>
      <c r="V455" s="5"/>
      <c r="W455" s="5"/>
    </row>
    <row r="456" spans="1:23">
      <c r="A456" s="2">
        <v>1155.4530881000001</v>
      </c>
      <c r="B456" s="1">
        <f t="shared" si="17"/>
        <v>19.257551468333336</v>
      </c>
      <c r="C456" s="3">
        <v>3720.8697269694012</v>
      </c>
      <c r="D456" s="5">
        <v>4348.2835016886393</v>
      </c>
      <c r="E456">
        <f t="shared" si="18"/>
        <v>0.33370921560180417</v>
      </c>
      <c r="T456" s="2"/>
      <c r="U456" s="1"/>
      <c r="V456" s="3"/>
      <c r="W456" s="3"/>
    </row>
    <row r="457" spans="1:23">
      <c r="A457" s="4">
        <v>1157.9562312999999</v>
      </c>
      <c r="B457" s="1">
        <f t="shared" si="17"/>
        <v>19.299270521666664</v>
      </c>
      <c r="C457" s="5">
        <v>3783.3138126856843</v>
      </c>
      <c r="D457" s="3">
        <v>4121.0808584670394</v>
      </c>
      <c r="E457">
        <f t="shared" si="18"/>
        <v>0.33930956401290668</v>
      </c>
      <c r="T457" s="4"/>
      <c r="U457" s="1"/>
      <c r="V457" s="5"/>
      <c r="W457" s="5"/>
    </row>
    <row r="458" spans="1:23">
      <c r="A458" s="2">
        <v>1160.5583801</v>
      </c>
      <c r="B458" s="1">
        <f t="shared" si="17"/>
        <v>19.342639668333334</v>
      </c>
      <c r="C458" s="3">
        <v>3868.1938467843192</v>
      </c>
      <c r="D458" s="5">
        <v>4002.0984210113979</v>
      </c>
      <c r="E458">
        <f t="shared" si="18"/>
        <v>0.34692209862921009</v>
      </c>
      <c r="T458" s="2"/>
      <c r="U458" s="1"/>
      <c r="V458" s="3"/>
      <c r="W458" s="3"/>
    </row>
    <row r="459" spans="1:23">
      <c r="A459" s="4">
        <v>1163.0675236</v>
      </c>
      <c r="B459" s="1">
        <f t="shared" si="17"/>
        <v>19.384458726666665</v>
      </c>
      <c r="C459" s="5">
        <v>3551.1508444345673</v>
      </c>
      <c r="D459" s="3">
        <v>4132.4976332444412</v>
      </c>
      <c r="E459">
        <f t="shared" si="18"/>
        <v>0.31848784013869597</v>
      </c>
      <c r="T459" s="4"/>
      <c r="U459" s="1"/>
      <c r="V459" s="5"/>
      <c r="W459" s="5"/>
    </row>
    <row r="460" spans="1:23">
      <c r="A460" s="2">
        <v>1165.5496656</v>
      </c>
      <c r="B460" s="1">
        <f t="shared" si="17"/>
        <v>19.425827760000001</v>
      </c>
      <c r="C460" s="3">
        <v>3175.1051383946988</v>
      </c>
      <c r="D460" s="5">
        <v>4133.1596937582526</v>
      </c>
      <c r="E460">
        <f t="shared" si="18"/>
        <v>0.28476187637183192</v>
      </c>
      <c r="T460" s="2"/>
      <c r="U460" s="1"/>
      <c r="V460" s="3"/>
      <c r="W460" s="3"/>
    </row>
    <row r="461" spans="1:23">
      <c r="A461" s="4">
        <v>1168.1428139</v>
      </c>
      <c r="B461" s="1">
        <f t="shared" si="17"/>
        <v>19.469046898333332</v>
      </c>
      <c r="C461" s="5">
        <v>3873.0758268762806</v>
      </c>
      <c r="D461" s="3">
        <v>4092.477773107084</v>
      </c>
      <c r="E461">
        <f t="shared" si="18"/>
        <v>0.34735994296846862</v>
      </c>
      <c r="T461" s="4"/>
      <c r="U461" s="1"/>
      <c r="V461" s="5"/>
      <c r="W461" s="5"/>
    </row>
    <row r="462" spans="1:23">
      <c r="A462" s="2">
        <v>1170.6709584999999</v>
      </c>
      <c r="B462" s="1">
        <f t="shared" si="17"/>
        <v>19.511182641666664</v>
      </c>
      <c r="C462" s="3">
        <v>3836.6535296305592</v>
      </c>
      <c r="D462" s="5">
        <v>4244.714864250358</v>
      </c>
      <c r="E462">
        <f t="shared" si="18"/>
        <v>0.34409337973563403</v>
      </c>
      <c r="T462" s="2"/>
      <c r="U462" s="1"/>
      <c r="V462" s="3"/>
      <c r="W462" s="3"/>
    </row>
    <row r="463" spans="1:23">
      <c r="A463" s="4">
        <v>1173.2601066</v>
      </c>
      <c r="B463" s="1">
        <f t="shared" si="17"/>
        <v>19.55433511</v>
      </c>
      <c r="C463" s="5">
        <v>3709.9232576958038</v>
      </c>
      <c r="D463" s="3">
        <v>4324.3768450203588</v>
      </c>
      <c r="E463">
        <f t="shared" si="18"/>
        <v>0.33272747263767283</v>
      </c>
      <c r="T463" s="4"/>
      <c r="U463" s="1"/>
      <c r="V463" s="5"/>
      <c r="W463" s="5"/>
    </row>
    <row r="464" spans="1:23">
      <c r="A464" s="2">
        <v>1175.7692500999999</v>
      </c>
      <c r="B464" s="1">
        <f t="shared" si="17"/>
        <v>19.596154168333332</v>
      </c>
      <c r="C464" s="3">
        <v>3691.5414162272641</v>
      </c>
      <c r="D464" s="5">
        <v>4299.1789711127849</v>
      </c>
      <c r="E464">
        <f t="shared" si="18"/>
        <v>0.33107888229511889</v>
      </c>
      <c r="T464" s="2"/>
      <c r="U464" s="1"/>
      <c r="V464" s="3"/>
      <c r="W464" s="3"/>
    </row>
    <row r="465" spans="1:23">
      <c r="A465" s="4">
        <v>1178.2653929000001</v>
      </c>
      <c r="B465" s="1">
        <f t="shared" si="17"/>
        <v>19.637756548333336</v>
      </c>
      <c r="C465" s="5">
        <v>3811.2944855561127</v>
      </c>
      <c r="D465" s="3">
        <v>4726.9232936229519</v>
      </c>
      <c r="E465">
        <f t="shared" si="18"/>
        <v>0.34181903332539632</v>
      </c>
      <c r="T465" s="4"/>
      <c r="U465" s="1"/>
      <c r="V465" s="5"/>
      <c r="W465" s="5"/>
    </row>
    <row r="466" spans="1:23">
      <c r="A466" s="2">
        <v>1180.8535408999999</v>
      </c>
      <c r="B466" s="1">
        <f t="shared" si="17"/>
        <v>19.68089234833333</v>
      </c>
      <c r="C466" s="3">
        <v>3569.3629079511088</v>
      </c>
      <c r="D466" s="5">
        <v>4605.2224813188823</v>
      </c>
      <c r="E466">
        <f t="shared" si="18"/>
        <v>0.32012120380809411</v>
      </c>
      <c r="T466" s="2"/>
      <c r="U466" s="1"/>
      <c r="V466" s="3"/>
      <c r="W466" s="3"/>
    </row>
    <row r="467" spans="1:23">
      <c r="A467" s="4">
        <v>1183.3646844999998</v>
      </c>
      <c r="B467" s="1">
        <f t="shared" si="17"/>
        <v>19.722744741666663</v>
      </c>
      <c r="C467" s="5">
        <v>3286.9366290752705</v>
      </c>
      <c r="D467" s="3">
        <v>4336.6810557489807</v>
      </c>
      <c r="E467">
        <f t="shared" si="18"/>
        <v>0.29479157420406166</v>
      </c>
      <c r="T467" s="4"/>
      <c r="U467" s="1"/>
      <c r="V467" s="5"/>
      <c r="W467" s="5"/>
    </row>
    <row r="468" spans="1:23">
      <c r="A468" s="2">
        <v>1185.9588328999998</v>
      </c>
      <c r="B468" s="1">
        <f t="shared" si="17"/>
        <v>19.765980548333332</v>
      </c>
      <c r="C468" s="3">
        <v>3067.1349124338144</v>
      </c>
      <c r="D468" s="5">
        <v>4127.6607963982533</v>
      </c>
      <c r="E468">
        <f t="shared" si="18"/>
        <v>0.27507847919385475</v>
      </c>
      <c r="T468" s="2"/>
      <c r="U468" s="1"/>
      <c r="V468" s="3"/>
      <c r="W468" s="3"/>
    </row>
    <row r="469" spans="1:23">
      <c r="A469" s="4">
        <v>1188.4599759999999</v>
      </c>
      <c r="B469" s="1">
        <f t="shared" si="17"/>
        <v>19.807666266666665</v>
      </c>
      <c r="C469" s="5">
        <v>3610.1322303185098</v>
      </c>
      <c r="D469" s="3">
        <v>4195.6852510892431</v>
      </c>
      <c r="E469">
        <f t="shared" si="18"/>
        <v>0.32377763351033034</v>
      </c>
      <c r="T469" s="4"/>
      <c r="U469" s="1"/>
      <c r="V469" s="5"/>
      <c r="W469" s="5"/>
    </row>
    <row r="470" spans="1:23">
      <c r="A470" s="2">
        <v>1190.9371177</v>
      </c>
      <c r="B470" s="1">
        <f t="shared" si="17"/>
        <v>19.848951961666668</v>
      </c>
      <c r="C470" s="3">
        <v>3678.4303000444424</v>
      </c>
      <c r="D470" s="5">
        <v>4932.8135595488966</v>
      </c>
      <c r="E470">
        <f t="shared" si="18"/>
        <v>0.32990300121943361</v>
      </c>
      <c r="T470" s="2"/>
      <c r="U470" s="1"/>
      <c r="V470" s="3"/>
      <c r="W470" s="3"/>
    </row>
    <row r="471" spans="1:23">
      <c r="A471" s="4">
        <v>1193.5472669999999</v>
      </c>
      <c r="B471" s="1">
        <f t="shared" si="17"/>
        <v>19.892454449999999</v>
      </c>
      <c r="C471" s="5">
        <v>3446.1883921682097</v>
      </c>
      <c r="D471" s="3">
        <v>4345.9995197233602</v>
      </c>
      <c r="E471">
        <f t="shared" si="18"/>
        <v>0.3090741975809983</v>
      </c>
      <c r="T471" s="4"/>
      <c r="U471" s="1"/>
      <c r="V471" s="5"/>
      <c r="W471" s="5"/>
    </row>
    <row r="472" spans="1:23">
      <c r="A472" s="2">
        <v>1196.1604164</v>
      </c>
      <c r="B472" s="1">
        <f t="shared" si="17"/>
        <v>19.936006940000002</v>
      </c>
      <c r="C472" s="3">
        <v>3811.733214261239</v>
      </c>
      <c r="D472" s="5">
        <v>4333.070414721481</v>
      </c>
      <c r="E472">
        <f t="shared" si="18"/>
        <v>0.34185838106471339</v>
      </c>
      <c r="T472" s="2"/>
      <c r="U472" s="1"/>
      <c r="V472" s="3"/>
      <c r="W472" s="3"/>
    </row>
    <row r="473" spans="1:23">
      <c r="A473" s="4">
        <v>1198.7545648</v>
      </c>
      <c r="B473" s="1">
        <f t="shared" si="17"/>
        <v>19.979242746666667</v>
      </c>
      <c r="C473" s="5">
        <v>3660.2311488560267</v>
      </c>
      <c r="D473" s="3">
        <v>4771.2365433829173</v>
      </c>
      <c r="E473">
        <f t="shared" si="18"/>
        <v>0.32827079560264322</v>
      </c>
      <c r="T473" s="4"/>
      <c r="U473" s="1"/>
      <c r="V473" s="5"/>
      <c r="W473" s="5"/>
    </row>
    <row r="474" spans="1:23">
      <c r="A474" s="2">
        <v>1201.2607080999999</v>
      </c>
      <c r="B474" s="1">
        <f t="shared" si="17"/>
        <v>20.021011801666663</v>
      </c>
      <c r="C474" s="3">
        <v>3760.5289835352805</v>
      </c>
      <c r="D474" s="5">
        <v>4389.2181396484375</v>
      </c>
      <c r="E474">
        <f t="shared" si="18"/>
        <v>0.33726608815340775</v>
      </c>
      <c r="T474" s="2"/>
      <c r="U474" s="1"/>
      <c r="V474" s="3"/>
      <c r="W474" s="3"/>
    </row>
    <row r="475" spans="1:23">
      <c r="A475" s="4">
        <v>1203.8548564999999</v>
      </c>
      <c r="B475" s="1">
        <f t="shared" si="17"/>
        <v>20.064247608333332</v>
      </c>
      <c r="C475" s="5">
        <v>3430.9746011117791</v>
      </c>
      <c r="D475" s="3">
        <v>4865.8776974148223</v>
      </c>
      <c r="E475">
        <f t="shared" si="18"/>
        <v>0.30770973640597449</v>
      </c>
      <c r="T475" s="4"/>
      <c r="U475" s="1"/>
      <c r="V475" s="5"/>
      <c r="W475" s="5"/>
    </row>
    <row r="476" spans="1:23">
      <c r="A476" s="2">
        <v>1206.4010020999999</v>
      </c>
      <c r="B476" s="1">
        <f t="shared" si="17"/>
        <v>20.106683368333332</v>
      </c>
      <c r="C476" s="3">
        <v>3970.4890728820596</v>
      </c>
      <c r="D476" s="5">
        <v>4766.78759765625</v>
      </c>
      <c r="E476">
        <f t="shared" si="18"/>
        <v>0.35609652884735432</v>
      </c>
      <c r="T476" s="2"/>
      <c r="U476" s="1"/>
      <c r="V476" s="3"/>
      <c r="W476" s="3"/>
    </row>
    <row r="477" spans="1:23">
      <c r="A477" s="4">
        <v>1208.9571484000001</v>
      </c>
      <c r="B477" s="1">
        <f t="shared" si="17"/>
        <v>20.149285806666668</v>
      </c>
      <c r="C477" s="5">
        <v>4072.2047463659624</v>
      </c>
      <c r="D477" s="3">
        <v>4397.4306190620036</v>
      </c>
      <c r="E477">
        <f t="shared" si="18"/>
        <v>0.36521898141985243</v>
      </c>
      <c r="T477" s="4"/>
      <c r="U477" s="1"/>
      <c r="V477" s="5"/>
      <c r="W477" s="5"/>
    </row>
    <row r="478" spans="1:23">
      <c r="A478" s="2">
        <v>1211.5592971999999</v>
      </c>
      <c r="B478" s="1">
        <f t="shared" si="17"/>
        <v>20.192654953333331</v>
      </c>
      <c r="C478" s="3">
        <v>3832.0080717421069</v>
      </c>
      <c r="D478" s="5">
        <v>4339.0061518554685</v>
      </c>
      <c r="E478">
        <f t="shared" si="18"/>
        <v>0.3436767480817951</v>
      </c>
      <c r="T478" s="2"/>
      <c r="U478" s="1"/>
      <c r="V478" s="3"/>
      <c r="W478" s="3"/>
    </row>
    <row r="479" spans="1:23">
      <c r="A479" s="4">
        <v>1214.0534398</v>
      </c>
      <c r="B479" s="1">
        <f t="shared" si="17"/>
        <v>20.234223996666667</v>
      </c>
      <c r="C479" s="5">
        <v>3714.6879720052084</v>
      </c>
      <c r="D479" s="3">
        <v>4305.7767974353228</v>
      </c>
      <c r="E479">
        <f t="shared" si="18"/>
        <v>0.33315479990023011</v>
      </c>
      <c r="T479" s="4"/>
      <c r="U479" s="1"/>
      <c r="V479" s="5"/>
      <c r="W479" s="5"/>
    </row>
    <row r="480" spans="1:23">
      <c r="A480" s="2">
        <v>1216.6665892999999</v>
      </c>
      <c r="B480" s="1">
        <f t="shared" si="17"/>
        <v>20.277776488333334</v>
      </c>
      <c r="C480" s="3">
        <v>3647.5591628615921</v>
      </c>
      <c r="D480" s="5">
        <v>4491.4844878381036</v>
      </c>
      <c r="E480">
        <f t="shared" si="18"/>
        <v>0.3271342982736265</v>
      </c>
      <c r="T480" s="2"/>
      <c r="U480" s="1"/>
      <c r="V480" s="3"/>
      <c r="W480" s="3"/>
    </row>
    <row r="481" spans="1:23">
      <c r="A481" s="4">
        <v>1219.1607320000001</v>
      </c>
      <c r="B481" s="1">
        <f t="shared" si="17"/>
        <v>20.319345533333333</v>
      </c>
      <c r="C481" s="5">
        <v>3670.3018126502402</v>
      </c>
      <c r="D481" s="3">
        <v>4497.2684536824181</v>
      </c>
      <c r="E481">
        <f t="shared" si="18"/>
        <v>0.32917399124289842</v>
      </c>
      <c r="T481" s="4"/>
      <c r="U481" s="1"/>
      <c r="V481" s="5"/>
      <c r="W481" s="5"/>
    </row>
    <row r="482" spans="1:23">
      <c r="A482" s="2">
        <v>1221.7578805000001</v>
      </c>
      <c r="B482" s="1">
        <f t="shared" si="17"/>
        <v>20.362631341666667</v>
      </c>
      <c r="C482" s="3">
        <v>3949.7013644842127</v>
      </c>
      <c r="D482" s="5">
        <v>4302.8178351907172</v>
      </c>
      <c r="E482">
        <f t="shared" si="18"/>
        <v>0.35423216638034188</v>
      </c>
      <c r="T482" s="2"/>
      <c r="U482" s="1"/>
      <c r="V482" s="3"/>
      <c r="W482" s="3"/>
    </row>
    <row r="483" spans="1:23">
      <c r="A483" s="4">
        <v>1224.2830248999999</v>
      </c>
      <c r="B483" s="1">
        <f t="shared" si="17"/>
        <v>20.404717081666664</v>
      </c>
      <c r="C483" s="5">
        <v>3946.4081548055015</v>
      </c>
      <c r="D483" s="3">
        <v>4645.128354881992</v>
      </c>
      <c r="E483">
        <f t="shared" si="18"/>
        <v>0.35393681220259965</v>
      </c>
      <c r="T483" s="4"/>
      <c r="U483" s="1"/>
      <c r="V483" s="5"/>
      <c r="W483" s="5"/>
    </row>
    <row r="484" spans="1:23">
      <c r="A484" s="2">
        <v>1226.7571665</v>
      </c>
      <c r="B484" s="1">
        <f t="shared" si="17"/>
        <v>20.445952775000002</v>
      </c>
      <c r="C484" s="3">
        <v>3763.8983076379654</v>
      </c>
      <c r="D484" s="5">
        <v>4477.1681118669185</v>
      </c>
      <c r="E484">
        <f t="shared" si="18"/>
        <v>0.33756826871492152</v>
      </c>
      <c r="T484" s="2"/>
      <c r="U484" s="1"/>
      <c r="V484" s="3"/>
      <c r="W484" s="3"/>
    </row>
    <row r="485" spans="1:23">
      <c r="A485" s="4">
        <v>1229.2953115999999</v>
      </c>
      <c r="B485" s="1">
        <f t="shared" si="17"/>
        <v>20.48825519333333</v>
      </c>
      <c r="C485" s="5">
        <v>3802.1093190668539</v>
      </c>
      <c r="D485" s="3">
        <v>4667.0825560433523</v>
      </c>
      <c r="E485">
        <f t="shared" si="18"/>
        <v>0.34099525422824445</v>
      </c>
      <c r="T485" s="4"/>
      <c r="U485" s="1"/>
      <c r="V485" s="5"/>
      <c r="W485" s="5"/>
    </row>
    <row r="486" spans="1:23">
      <c r="A486" s="2">
        <v>1231.8564581000001</v>
      </c>
      <c r="B486" s="1">
        <f t="shared" si="17"/>
        <v>20.530940968333333</v>
      </c>
      <c r="C486" s="3">
        <v>3729.9322127525252</v>
      </c>
      <c r="D486" s="5">
        <v>4242.1421927759202</v>
      </c>
      <c r="E486">
        <f t="shared" si="18"/>
        <v>0.33452199198044719</v>
      </c>
      <c r="T486" s="2"/>
      <c r="U486" s="1"/>
      <c r="V486" s="3"/>
      <c r="W486" s="3"/>
    </row>
    <row r="487" spans="1:23">
      <c r="A487" s="4">
        <v>1234.4476063</v>
      </c>
      <c r="B487" s="1">
        <f t="shared" si="17"/>
        <v>20.574126771666666</v>
      </c>
      <c r="C487" s="5">
        <v>3630.7290549461018</v>
      </c>
      <c r="D487" s="3">
        <v>4167.9756902058916</v>
      </c>
      <c r="E487">
        <f t="shared" si="18"/>
        <v>0.32562487641177956</v>
      </c>
      <c r="T487" s="4"/>
      <c r="U487" s="1"/>
      <c r="V487" s="5"/>
      <c r="W487" s="5"/>
    </row>
    <row r="488" spans="1:23">
      <c r="A488" s="2">
        <v>1237.0827569999999</v>
      </c>
      <c r="B488" s="1">
        <f t="shared" si="17"/>
        <v>20.618045949999999</v>
      </c>
      <c r="C488" s="3">
        <v>3921.3160764004324</v>
      </c>
      <c r="D488" s="5">
        <v>4199.5089493418127</v>
      </c>
      <c r="E488">
        <f t="shared" si="18"/>
        <v>0.351686408824679</v>
      </c>
      <c r="T488" s="2"/>
      <c r="U488" s="1"/>
      <c r="V488" s="3"/>
      <c r="W488" s="3"/>
    </row>
    <row r="489" spans="1:23">
      <c r="A489" s="4">
        <v>1239.6789054999999</v>
      </c>
      <c r="B489" s="1">
        <f t="shared" si="17"/>
        <v>20.661315091666665</v>
      </c>
      <c r="C489" s="5">
        <v>3570.1349302779795</v>
      </c>
      <c r="D489" s="3">
        <v>4408.4553027754073</v>
      </c>
      <c r="E489">
        <f t="shared" si="18"/>
        <v>0.32019044325586615</v>
      </c>
      <c r="T489" s="4"/>
      <c r="U489" s="1"/>
      <c r="V489" s="5"/>
      <c r="W489" s="5"/>
    </row>
    <row r="490" spans="1:23">
      <c r="A490" s="2">
        <v>1242.2530528</v>
      </c>
      <c r="B490" s="1">
        <f t="shared" si="17"/>
        <v>20.704217546666666</v>
      </c>
      <c r="C490" s="3">
        <v>3940.5784433561307</v>
      </c>
      <c r="D490" s="5">
        <v>4325.3702537661693</v>
      </c>
      <c r="E490">
        <f t="shared" si="18"/>
        <v>0.35341396980882983</v>
      </c>
      <c r="T490" s="2"/>
      <c r="U490" s="1"/>
      <c r="V490" s="3"/>
      <c r="W490" s="3"/>
    </row>
    <row r="491" spans="1:23">
      <c r="A491" s="4">
        <v>1244.7591961000001</v>
      </c>
      <c r="B491" s="1">
        <f t="shared" si="17"/>
        <v>20.745986601666669</v>
      </c>
      <c r="C491" s="5">
        <v>3660.5873640389277</v>
      </c>
      <c r="D491" s="3">
        <v>4970.7718467018822</v>
      </c>
      <c r="E491">
        <f t="shared" si="18"/>
        <v>0.32830274304987839</v>
      </c>
      <c r="T491" s="4"/>
      <c r="U491" s="1"/>
      <c r="V491" s="5"/>
      <c r="W491" s="5"/>
    </row>
    <row r="492" spans="1:23">
      <c r="A492" s="2">
        <v>1247.3433439</v>
      </c>
      <c r="B492" s="1">
        <f t="shared" si="17"/>
        <v>20.789055731666668</v>
      </c>
      <c r="C492" s="3">
        <v>3539.9504433793632</v>
      </c>
      <c r="D492" s="5">
        <v>4642.0934295654297</v>
      </c>
      <c r="E492">
        <f t="shared" si="18"/>
        <v>0.31748332309703048</v>
      </c>
      <c r="T492" s="2"/>
      <c r="U492" s="1"/>
      <c r="V492" s="3"/>
      <c r="W492" s="3"/>
    </row>
    <row r="493" spans="1:23">
      <c r="A493" s="4">
        <v>1249.9644937999999</v>
      </c>
      <c r="B493" s="1">
        <f t="shared" si="17"/>
        <v>20.832741563333332</v>
      </c>
      <c r="C493" s="5">
        <v>3992.4993134569004</v>
      </c>
      <c r="D493" s="3">
        <v>4715.3352250532671</v>
      </c>
      <c r="E493">
        <f t="shared" si="18"/>
        <v>0.35807053510298836</v>
      </c>
      <c r="T493" s="4"/>
      <c r="U493" s="1"/>
      <c r="V493" s="5"/>
      <c r="W493" s="5"/>
    </row>
    <row r="494" spans="1:23">
      <c r="A494" s="2">
        <v>1252.5486415999999</v>
      </c>
      <c r="B494" s="1">
        <f t="shared" si="17"/>
        <v>20.875810693333332</v>
      </c>
      <c r="C494" s="3">
        <v>3750.5539617440804</v>
      </c>
      <c r="D494" s="5">
        <v>4801.0715678447004</v>
      </c>
      <c r="E494">
        <f t="shared" si="18"/>
        <v>0.33637147024366881</v>
      </c>
      <c r="T494" s="2"/>
      <c r="U494" s="1"/>
      <c r="V494" s="3"/>
      <c r="W494" s="3"/>
    </row>
    <row r="495" spans="1:23">
      <c r="A495" s="4">
        <v>1255.1477903</v>
      </c>
      <c r="B495" s="1">
        <f t="shared" si="17"/>
        <v>20.919129838333333</v>
      </c>
      <c r="C495" s="5">
        <v>3853.829728338068</v>
      </c>
      <c r="D495" s="3">
        <v>4447.4617730148702</v>
      </c>
      <c r="E495">
        <f t="shared" si="18"/>
        <v>0.34563384103051847</v>
      </c>
      <c r="T495" s="4"/>
      <c r="U495" s="1"/>
      <c r="V495" s="5"/>
      <c r="W495" s="5"/>
    </row>
    <row r="496" spans="1:23">
      <c r="A496" s="2">
        <v>1257.7709402999999</v>
      </c>
      <c r="B496" s="1">
        <f t="shared" si="17"/>
        <v>20.962849004999999</v>
      </c>
      <c r="C496" s="3">
        <v>3852.2128746295798</v>
      </c>
      <c r="D496" s="5">
        <v>4347.2574114883155</v>
      </c>
      <c r="E496">
        <f t="shared" si="18"/>
        <v>0.34548883219591947</v>
      </c>
      <c r="T496" s="2"/>
      <c r="U496" s="1"/>
      <c r="V496" s="3"/>
      <c r="W496" s="3"/>
    </row>
    <row r="497" spans="1:23">
      <c r="A497" s="4">
        <v>1260.2440818</v>
      </c>
      <c r="B497" s="1">
        <f t="shared" si="17"/>
        <v>21.004068029999999</v>
      </c>
      <c r="C497" s="5">
        <v>4023.0349708373606</v>
      </c>
      <c r="D497" s="3">
        <v>4284.3050782250575</v>
      </c>
      <c r="E497">
        <f t="shared" si="18"/>
        <v>0.36080915027095839</v>
      </c>
      <c r="T497" s="4"/>
      <c r="U497" s="1"/>
      <c r="V497" s="5"/>
      <c r="W497" s="5"/>
    </row>
    <row r="498" spans="1:23">
      <c r="A498" s="2">
        <v>1262.8432304999999</v>
      </c>
      <c r="B498" s="1">
        <f t="shared" si="17"/>
        <v>21.047387174999997</v>
      </c>
      <c r="C498" s="3">
        <v>3858.6876857770412</v>
      </c>
      <c r="D498" s="5">
        <v>4150.5507699289628</v>
      </c>
      <c r="E498">
        <f t="shared" si="18"/>
        <v>0.34606953087868392</v>
      </c>
      <c r="T498" s="2"/>
      <c r="U498" s="1"/>
      <c r="V498" s="3"/>
      <c r="W498" s="3"/>
    </row>
    <row r="499" spans="1:23">
      <c r="A499" s="4">
        <v>1265.3743752</v>
      </c>
      <c r="B499" s="1">
        <f t="shared" si="17"/>
        <v>21.089572920000002</v>
      </c>
      <c r="C499" s="5">
        <v>3939.617983014396</v>
      </c>
      <c r="D499" s="3">
        <v>4352.3389438476561</v>
      </c>
      <c r="E499">
        <f t="shared" si="18"/>
        <v>0.35332783014504804</v>
      </c>
      <c r="T499" s="4"/>
      <c r="U499" s="1"/>
      <c r="V499" s="5"/>
      <c r="W499" s="5"/>
    </row>
    <row r="500" spans="1:23">
      <c r="A500" s="2">
        <v>1267.9475224</v>
      </c>
      <c r="B500" s="1">
        <f t="shared" si="17"/>
        <v>21.132458706666668</v>
      </c>
      <c r="C500" s="3">
        <v>4172.512073377623</v>
      </c>
      <c r="D500" s="5">
        <v>4804.4439806256978</v>
      </c>
      <c r="E500">
        <f t="shared" si="18"/>
        <v>0.37421512529813827</v>
      </c>
      <c r="T500" s="2"/>
      <c r="U500" s="1"/>
      <c r="V500" s="3"/>
      <c r="W500" s="3"/>
    </row>
    <row r="501" spans="1:23">
      <c r="A501" s="4">
        <v>1270.4446651999999</v>
      </c>
      <c r="B501" s="1">
        <f t="shared" si="17"/>
        <v>21.174077753333332</v>
      </c>
      <c r="C501" s="5">
        <v>3910.3221337419614</v>
      </c>
      <c r="D501" s="3">
        <v>5002.4730268598678</v>
      </c>
      <c r="E501">
        <f t="shared" si="18"/>
        <v>0.35070040817156889</v>
      </c>
      <c r="T501" s="4"/>
      <c r="U501" s="1"/>
      <c r="V501" s="5"/>
      <c r="W501" s="5"/>
    </row>
    <row r="502" spans="1:23">
      <c r="A502" s="2">
        <v>1273.0548145</v>
      </c>
      <c r="B502" s="1">
        <f t="shared" si="17"/>
        <v>21.217580241666667</v>
      </c>
      <c r="C502" s="3">
        <v>3956.1144409179688</v>
      </c>
      <c r="D502" s="5">
        <v>4630.1097624892491</v>
      </c>
      <c r="E502">
        <f t="shared" si="18"/>
        <v>0.35480732833529866</v>
      </c>
      <c r="T502" s="2"/>
      <c r="U502" s="1"/>
      <c r="V502" s="3"/>
      <c r="W502" s="3"/>
    </row>
    <row r="503" spans="1:23">
      <c r="A503" s="4">
        <v>1275.5479570999998</v>
      </c>
      <c r="B503" s="1">
        <f t="shared" si="17"/>
        <v>21.259132618333332</v>
      </c>
      <c r="C503" s="5">
        <v>4025.2991585343971</v>
      </c>
      <c r="D503" s="3">
        <v>4420.7434447152273</v>
      </c>
      <c r="E503">
        <f t="shared" si="18"/>
        <v>0.36101221577870157</v>
      </c>
      <c r="T503" s="4"/>
      <c r="U503" s="1"/>
      <c r="V503" s="5"/>
      <c r="W503" s="5"/>
    </row>
    <row r="504" spans="1:23">
      <c r="A504" s="2">
        <v>1278.0711013999999</v>
      </c>
      <c r="B504" s="1">
        <f t="shared" si="17"/>
        <v>21.301185023333332</v>
      </c>
      <c r="C504" s="3">
        <v>3785.8100473910949</v>
      </c>
      <c r="D504" s="5">
        <v>4131.2575039644853</v>
      </c>
      <c r="E504">
        <f t="shared" si="18"/>
        <v>0.3395334408445686</v>
      </c>
      <c r="T504" s="2"/>
      <c r="U504" s="1"/>
      <c r="V504" s="3"/>
      <c r="W504" s="3"/>
    </row>
    <row r="505" spans="1:23">
      <c r="A505" s="4">
        <v>1280.6522490999998</v>
      </c>
      <c r="B505" s="1">
        <f t="shared" si="17"/>
        <v>21.344204151666663</v>
      </c>
      <c r="C505" s="5">
        <v>3753.5510585708107</v>
      </c>
      <c r="D505" s="3">
        <v>4380.8451527186799</v>
      </c>
      <c r="E505">
        <f t="shared" si="18"/>
        <v>0.33664026730041108</v>
      </c>
      <c r="T505" s="4"/>
      <c r="U505" s="1"/>
      <c r="V505" s="5"/>
      <c r="W505" s="5"/>
    </row>
    <row r="506" spans="1:23">
      <c r="A506" s="2">
        <v>1283.1603924999999</v>
      </c>
      <c r="B506" s="1">
        <f t="shared" si="17"/>
        <v>21.386006541666667</v>
      </c>
      <c r="C506" s="3">
        <v>3777.4312231957497</v>
      </c>
      <c r="D506" s="5">
        <v>4251.5839784203508</v>
      </c>
      <c r="E506">
        <f t="shared" si="18"/>
        <v>0.33878197920923436</v>
      </c>
      <c r="T506" s="2"/>
      <c r="U506" s="1"/>
      <c r="V506" s="3"/>
      <c r="W506" s="3"/>
    </row>
    <row r="507" spans="1:23">
      <c r="A507" s="4">
        <v>1285.6755364000001</v>
      </c>
      <c r="B507" s="1">
        <f t="shared" si="17"/>
        <v>21.427925606666669</v>
      </c>
      <c r="C507" s="5">
        <v>3761.7154337565103</v>
      </c>
      <c r="D507" s="3">
        <v>4491.6812344255122</v>
      </c>
      <c r="E507">
        <f t="shared" si="18"/>
        <v>0.33737249590259805</v>
      </c>
      <c r="T507" s="4"/>
      <c r="U507" s="1"/>
      <c r="V507" s="5"/>
      <c r="W507" s="5"/>
    </row>
    <row r="508" spans="1:23">
      <c r="A508" s="2">
        <v>1288.2536838999999</v>
      </c>
      <c r="B508" s="1">
        <f t="shared" si="17"/>
        <v>21.470894731666665</v>
      </c>
      <c r="C508" s="3">
        <v>3672.8088299121732</v>
      </c>
      <c r="D508" s="5">
        <v>4637.770139441026</v>
      </c>
      <c r="E508">
        <f t="shared" si="18"/>
        <v>0.32939883511687662</v>
      </c>
      <c r="T508" s="2"/>
      <c r="U508" s="1"/>
      <c r="V508" s="3"/>
      <c r="W508" s="3"/>
    </row>
    <row r="509" spans="1:23">
      <c r="A509" s="4">
        <v>1290.8198305999999</v>
      </c>
      <c r="B509" s="1">
        <f t="shared" si="17"/>
        <v>21.513663843333333</v>
      </c>
      <c r="C509" s="5">
        <v>3895.3475651879021</v>
      </c>
      <c r="D509" s="3">
        <v>4258.3347327190895</v>
      </c>
      <c r="E509">
        <f t="shared" si="18"/>
        <v>0.3493574018604555</v>
      </c>
      <c r="T509" s="4"/>
      <c r="U509" s="1"/>
      <c r="V509" s="5"/>
      <c r="W509" s="5"/>
    </row>
    <row r="510" spans="1:23">
      <c r="A510" s="2">
        <v>1293.2579701</v>
      </c>
      <c r="B510" s="1">
        <f t="shared" si="17"/>
        <v>21.554299501666666</v>
      </c>
      <c r="C510" s="3">
        <v>3315.0830861217569</v>
      </c>
      <c r="D510" s="5">
        <v>4168.3510793050127</v>
      </c>
      <c r="E510">
        <f t="shared" si="18"/>
        <v>0.29731591200467661</v>
      </c>
      <c r="T510" s="2"/>
      <c r="U510" s="1"/>
      <c r="V510" s="3"/>
      <c r="W510" s="3"/>
    </row>
    <row r="511" spans="1:23">
      <c r="A511" s="4">
        <v>1295.8561187</v>
      </c>
      <c r="B511" s="1">
        <f t="shared" si="17"/>
        <v>21.597601978333334</v>
      </c>
      <c r="C511" s="5">
        <v>4183.8078689311205</v>
      </c>
      <c r="D511" s="3">
        <v>3808.3651529947915</v>
      </c>
      <c r="E511">
        <f t="shared" si="18"/>
        <v>0.37522819787265871</v>
      </c>
      <c r="T511" s="4"/>
      <c r="U511" s="1"/>
      <c r="V511" s="5"/>
      <c r="W511" s="5"/>
    </row>
    <row r="512" spans="1:23">
      <c r="A512" s="2">
        <v>1298.4692682</v>
      </c>
      <c r="B512" s="1">
        <f t="shared" si="17"/>
        <v>21.64115447</v>
      </c>
      <c r="C512" s="3">
        <v>4211.0750016276043</v>
      </c>
      <c r="D512" s="5">
        <v>4131.9033760191905</v>
      </c>
      <c r="E512">
        <f t="shared" si="18"/>
        <v>0.37767367275663566</v>
      </c>
      <c r="T512" s="2"/>
      <c r="U512" s="1"/>
      <c r="V512" s="3"/>
      <c r="W512" s="3"/>
    </row>
    <row r="513" spans="1:23">
      <c r="A513" s="4">
        <v>1300.9594106</v>
      </c>
      <c r="B513" s="1">
        <f t="shared" si="17"/>
        <v>21.682656843333334</v>
      </c>
      <c r="C513" s="5">
        <v>4202.9950129476829</v>
      </c>
      <c r="D513" s="3">
        <v>4201.3528243894498</v>
      </c>
      <c r="E513">
        <f t="shared" si="18"/>
        <v>0.3769490124265778</v>
      </c>
      <c r="T513" s="4"/>
      <c r="U513" s="1"/>
      <c r="V513" s="5"/>
      <c r="W513" s="5"/>
    </row>
    <row r="514" spans="1:23">
      <c r="A514" s="2">
        <v>1303.5925611999999</v>
      </c>
      <c r="B514" s="1">
        <f t="shared" si="17"/>
        <v>21.726542686666665</v>
      </c>
      <c r="C514" s="3">
        <v>3699.7268243542981</v>
      </c>
      <c r="D514" s="5">
        <v>4504.4692714146204</v>
      </c>
      <c r="E514">
        <f t="shared" si="18"/>
        <v>0.33181299725368746</v>
      </c>
      <c r="T514" s="2"/>
      <c r="U514" s="1"/>
      <c r="V514" s="3"/>
      <c r="W514" s="3"/>
    </row>
    <row r="515" spans="1:23">
      <c r="A515" s="4">
        <v>1306.1557077999998</v>
      </c>
      <c r="B515" s="1">
        <f t="shared" ref="B515:B578" si="19">A515/60</f>
        <v>21.769261796666665</v>
      </c>
      <c r="C515" s="5">
        <v>4108.1193211146765</v>
      </c>
      <c r="D515" s="3">
        <v>4402.1059754569578</v>
      </c>
      <c r="E515">
        <f t="shared" ref="E515:E560" si="20">C515/11150.0358785695</f>
        <v>0.36844000914925573</v>
      </c>
      <c r="T515" s="4"/>
      <c r="U515" s="1"/>
      <c r="V515" s="5"/>
      <c r="W515" s="5"/>
    </row>
    <row r="516" spans="1:23">
      <c r="A516" s="2">
        <v>1308.6628512</v>
      </c>
      <c r="B516" s="1">
        <f t="shared" si="19"/>
        <v>21.811047519999999</v>
      </c>
      <c r="C516" s="3">
        <v>3967.0701345732718</v>
      </c>
      <c r="D516" s="5">
        <v>4623.0357505396796</v>
      </c>
      <c r="E516">
        <f t="shared" si="20"/>
        <v>0.35578989859557553</v>
      </c>
      <c r="T516" s="2"/>
      <c r="U516" s="1"/>
      <c r="V516" s="3"/>
      <c r="W516" s="3"/>
    </row>
    <row r="517" spans="1:23">
      <c r="A517" s="4">
        <v>1311.2589997</v>
      </c>
      <c r="B517" s="1">
        <f t="shared" si="19"/>
        <v>21.854316661666665</v>
      </c>
      <c r="C517" s="5">
        <v>3698.4105822753904</v>
      </c>
      <c r="D517" s="3">
        <v>4688.6211461430103</v>
      </c>
      <c r="E517">
        <f t="shared" si="20"/>
        <v>0.33169494901660174</v>
      </c>
      <c r="T517" s="4"/>
      <c r="U517" s="1"/>
      <c r="V517" s="5"/>
      <c r="W517" s="5"/>
    </row>
    <row r="518" spans="1:23">
      <c r="A518" s="2">
        <v>1313.7691433</v>
      </c>
      <c r="B518" s="1">
        <f t="shared" si="19"/>
        <v>21.896152388333334</v>
      </c>
      <c r="C518" s="3">
        <v>4104.741109944076</v>
      </c>
      <c r="D518" s="5">
        <v>4735.0705023871524</v>
      </c>
      <c r="E518">
        <f t="shared" si="20"/>
        <v>0.36813703154385685</v>
      </c>
      <c r="T518" s="2"/>
      <c r="U518" s="1"/>
      <c r="V518" s="3"/>
      <c r="W518" s="3"/>
    </row>
    <row r="519" spans="1:23">
      <c r="A519" s="4">
        <v>1316.2732865</v>
      </c>
      <c r="B519" s="1">
        <f t="shared" si="19"/>
        <v>21.937888108333333</v>
      </c>
      <c r="C519" s="5">
        <v>4387.7487541902146</v>
      </c>
      <c r="D519" s="3">
        <v>3998.9497510867013</v>
      </c>
      <c r="E519">
        <f t="shared" si="20"/>
        <v>0.39351880137206724</v>
      </c>
      <c r="T519" s="4"/>
      <c r="U519" s="1"/>
      <c r="V519" s="5"/>
      <c r="W519" s="5"/>
    </row>
    <row r="520" spans="1:23">
      <c r="A520" s="2">
        <v>1318.8444334999999</v>
      </c>
      <c r="B520" s="1">
        <f t="shared" si="19"/>
        <v>21.980740558333331</v>
      </c>
      <c r="C520" s="3">
        <v>4268.5732064443091</v>
      </c>
      <c r="D520" s="5">
        <v>4055.9254445393881</v>
      </c>
      <c r="E520">
        <f t="shared" si="20"/>
        <v>0.38283044583278486</v>
      </c>
      <c r="T520" s="2"/>
      <c r="U520" s="1"/>
      <c r="V520" s="3"/>
      <c r="W520" s="3"/>
    </row>
    <row r="521" spans="1:23">
      <c r="A521" s="4">
        <v>1321.3685779</v>
      </c>
      <c r="B521" s="1">
        <f t="shared" si="19"/>
        <v>22.022809631666668</v>
      </c>
      <c r="C521" s="5">
        <v>4007.8556807065579</v>
      </c>
      <c r="D521" s="3">
        <v>4590.2756756476638</v>
      </c>
      <c r="E521">
        <f t="shared" si="20"/>
        <v>0.35944778333939742</v>
      </c>
      <c r="T521" s="4"/>
      <c r="U521" s="1"/>
      <c r="V521" s="5"/>
      <c r="W521" s="5"/>
    </row>
    <row r="522" spans="1:23">
      <c r="A522" s="2">
        <v>1323.9727269</v>
      </c>
      <c r="B522" s="1">
        <f t="shared" si="19"/>
        <v>22.066212114999999</v>
      </c>
      <c r="C522" s="3">
        <v>3779.075284412053</v>
      </c>
      <c r="D522" s="5">
        <v>4584.3718722256745</v>
      </c>
      <c r="E522">
        <f t="shared" si="20"/>
        <v>0.33892942817121152</v>
      </c>
      <c r="T522" s="2"/>
      <c r="U522" s="1"/>
      <c r="V522" s="3"/>
      <c r="W522" s="3"/>
    </row>
    <row r="523" spans="1:23">
      <c r="A523" s="4">
        <v>1326.4628693</v>
      </c>
      <c r="B523" s="1">
        <f t="shared" si="19"/>
        <v>22.107714488333333</v>
      </c>
      <c r="C523" s="5">
        <v>3847.4359119660262</v>
      </c>
      <c r="D523" s="3">
        <v>4781.4570170282159</v>
      </c>
      <c r="E523">
        <f t="shared" si="20"/>
        <v>0.34506040642979841</v>
      </c>
      <c r="T523" s="4"/>
      <c r="U523" s="1"/>
      <c r="V523" s="5"/>
      <c r="W523" s="5"/>
    </row>
    <row r="524" spans="1:23">
      <c r="A524" s="2">
        <v>1328.9510115999999</v>
      </c>
      <c r="B524" s="1">
        <f t="shared" si="19"/>
        <v>22.149183526666665</v>
      </c>
      <c r="C524" s="3">
        <v>4254.6342580910496</v>
      </c>
      <c r="D524" s="5">
        <v>4917.3475330280808</v>
      </c>
      <c r="E524">
        <f t="shared" si="20"/>
        <v>0.38158031995829772</v>
      </c>
      <c r="T524" s="2"/>
      <c r="U524" s="1"/>
      <c r="V524" s="3"/>
      <c r="W524" s="3"/>
    </row>
    <row r="525" spans="1:23">
      <c r="A525" s="4">
        <v>1331.5451599999999</v>
      </c>
      <c r="B525" s="1">
        <f t="shared" si="19"/>
        <v>22.19241933333333</v>
      </c>
      <c r="C525" s="5">
        <v>4367.909140625</v>
      </c>
      <c r="D525" s="3">
        <v>4604.4385584925749</v>
      </c>
      <c r="E525">
        <f t="shared" si="20"/>
        <v>0.39173946955813588</v>
      </c>
      <c r="T525" s="4"/>
      <c r="U525" s="1"/>
      <c r="V525" s="5"/>
      <c r="W525" s="5"/>
    </row>
    <row r="526" spans="1:23">
      <c r="A526" s="2">
        <v>1334.16831</v>
      </c>
      <c r="B526" s="1">
        <f t="shared" si="19"/>
        <v>22.236138499999999</v>
      </c>
      <c r="C526" s="3">
        <v>3952.0633492606025</v>
      </c>
      <c r="D526" s="5">
        <v>4878.9412254696799</v>
      </c>
      <c r="E526">
        <f t="shared" si="20"/>
        <v>0.35444400289836864</v>
      </c>
      <c r="T526" s="2"/>
      <c r="U526" s="1"/>
      <c r="V526" s="3"/>
      <c r="W526" s="3"/>
    </row>
    <row r="527" spans="1:23">
      <c r="A527" s="4">
        <v>1336.6584524</v>
      </c>
      <c r="B527" s="1">
        <f t="shared" si="19"/>
        <v>22.277640873333333</v>
      </c>
      <c r="C527" s="5">
        <v>4192.4408709161935</v>
      </c>
      <c r="D527" s="3">
        <v>4421.12890625</v>
      </c>
      <c r="E527">
        <f t="shared" si="20"/>
        <v>0.37600245564896467</v>
      </c>
      <c r="T527" s="4"/>
      <c r="U527" s="1"/>
      <c r="V527" s="5"/>
      <c r="W527" s="5"/>
    </row>
    <row r="528" spans="1:23">
      <c r="A528" s="2">
        <v>1339.2476004999999</v>
      </c>
      <c r="B528" s="1">
        <f t="shared" si="19"/>
        <v>22.320793341666665</v>
      </c>
      <c r="C528" s="3">
        <v>4281.4764822012567</v>
      </c>
      <c r="D528" s="5">
        <v>4401.7198896736936</v>
      </c>
      <c r="E528">
        <f t="shared" si="20"/>
        <v>0.38398768657151178</v>
      </c>
      <c r="T528" s="2"/>
      <c r="U528" s="1"/>
      <c r="V528" s="3"/>
      <c r="W528" s="3"/>
    </row>
    <row r="529" spans="1:23">
      <c r="A529" s="4">
        <v>1341.7497437</v>
      </c>
      <c r="B529" s="1">
        <f t="shared" si="19"/>
        <v>22.362495728333332</v>
      </c>
      <c r="C529" s="5">
        <v>3895.0872943169247</v>
      </c>
      <c r="D529" s="3">
        <v>4056.1057204525027</v>
      </c>
      <c r="E529">
        <f t="shared" si="20"/>
        <v>0.34933405925655614</v>
      </c>
      <c r="T529" s="4"/>
      <c r="U529" s="1"/>
      <c r="V529" s="5"/>
      <c r="W529" s="5"/>
    </row>
    <row r="530" spans="1:23">
      <c r="A530" s="2">
        <v>1344.2588871999999</v>
      </c>
      <c r="B530" s="1">
        <f t="shared" si="19"/>
        <v>22.404314786666664</v>
      </c>
      <c r="C530" s="3">
        <v>4009.5127935441656</v>
      </c>
      <c r="D530" s="5">
        <v>3936.2133928004318</v>
      </c>
      <c r="E530">
        <f t="shared" si="20"/>
        <v>0.35959640284660394</v>
      </c>
      <c r="T530" s="2"/>
      <c r="U530" s="1"/>
      <c r="V530" s="3"/>
      <c r="W530" s="3"/>
    </row>
    <row r="531" spans="1:23">
      <c r="A531" s="4">
        <v>1346.7450294</v>
      </c>
      <c r="B531" s="1">
        <f t="shared" si="19"/>
        <v>22.445750490000002</v>
      </c>
      <c r="C531" s="5">
        <v>3905.2882620453074</v>
      </c>
      <c r="D531" s="3">
        <v>4511.6878622179829</v>
      </c>
      <c r="E531">
        <f t="shared" si="20"/>
        <v>0.35024894131070172</v>
      </c>
      <c r="T531" s="4"/>
      <c r="U531" s="1"/>
      <c r="V531" s="5"/>
      <c r="W531" s="5"/>
    </row>
    <row r="532" spans="1:23">
      <c r="A532" s="2">
        <v>1349.3461780999999</v>
      </c>
      <c r="B532" s="1">
        <f t="shared" si="19"/>
        <v>22.489102968333331</v>
      </c>
      <c r="C532" s="3">
        <v>4122.1958593420077</v>
      </c>
      <c r="D532" s="5">
        <v>4192.6120588972763</v>
      </c>
      <c r="E532">
        <f t="shared" si="20"/>
        <v>0.36970247488305541</v>
      </c>
      <c r="T532" s="2"/>
      <c r="U532" s="1"/>
      <c r="V532" s="3"/>
      <c r="W532" s="3"/>
    </row>
    <row r="533" spans="1:23">
      <c r="A533" s="4">
        <v>1351.9483269999998</v>
      </c>
      <c r="B533" s="1">
        <f t="shared" si="19"/>
        <v>22.532472116666664</v>
      </c>
      <c r="C533" s="5">
        <v>4206.9752030806112</v>
      </c>
      <c r="D533" s="3">
        <v>4428.3180897588318</v>
      </c>
      <c r="E533">
        <f t="shared" si="20"/>
        <v>0.37730597900285384</v>
      </c>
      <c r="T533" s="4"/>
      <c r="U533" s="1"/>
      <c r="V533" s="5"/>
      <c r="W533" s="5"/>
    </row>
    <row r="534" spans="1:23">
      <c r="A534" s="2">
        <v>1354.5454754999998</v>
      </c>
      <c r="B534" s="1">
        <f t="shared" si="19"/>
        <v>22.575757924999998</v>
      </c>
      <c r="C534" s="3">
        <v>3884.0243248067877</v>
      </c>
      <c r="D534" s="5">
        <v>4678.7068708939987</v>
      </c>
      <c r="E534">
        <f t="shared" si="20"/>
        <v>0.34834186787433824</v>
      </c>
      <c r="T534" s="2"/>
      <c r="U534" s="1"/>
      <c r="V534" s="3"/>
      <c r="W534" s="3"/>
    </row>
    <row r="535" spans="1:23">
      <c r="A535" s="4">
        <v>1357.0616193999999</v>
      </c>
      <c r="B535" s="1">
        <f t="shared" si="19"/>
        <v>22.617693656666667</v>
      </c>
      <c r="C535" s="5">
        <v>4061.0234251160555</v>
      </c>
      <c r="D535" s="3">
        <v>4386.7876287187846</v>
      </c>
      <c r="E535">
        <f t="shared" si="20"/>
        <v>0.3642161755659809</v>
      </c>
      <c r="T535" s="4"/>
      <c r="U535" s="1"/>
      <c r="V535" s="5"/>
      <c r="W535" s="5"/>
    </row>
    <row r="536" spans="1:23">
      <c r="A536" s="2">
        <v>1359.6767689999999</v>
      </c>
      <c r="B536" s="1">
        <f t="shared" si="19"/>
        <v>22.661279483333331</v>
      </c>
      <c r="C536" s="3">
        <v>4040.9703361265119</v>
      </c>
      <c r="D536" s="5">
        <v>4666.7512307823254</v>
      </c>
      <c r="E536">
        <f t="shared" si="20"/>
        <v>0.36241769803569013</v>
      </c>
      <c r="T536" s="2"/>
      <c r="U536" s="1"/>
      <c r="V536" s="3"/>
      <c r="W536" s="3"/>
    </row>
    <row r="537" spans="1:23">
      <c r="A537" s="4">
        <v>1362.1489104</v>
      </c>
      <c r="B537" s="1">
        <f t="shared" si="19"/>
        <v>22.702481840000001</v>
      </c>
      <c r="C537" s="5">
        <v>4106.0864599295364</v>
      </c>
      <c r="D537" s="3">
        <v>4494.0005328634506</v>
      </c>
      <c r="E537">
        <f t="shared" si="20"/>
        <v>0.36825769034712103</v>
      </c>
      <c r="T537" s="4"/>
      <c r="U537" s="1"/>
      <c r="V537" s="5"/>
      <c r="W537" s="5"/>
    </row>
    <row r="538" spans="1:23">
      <c r="A538" s="2">
        <v>1364.6760549999999</v>
      </c>
      <c r="B538" s="1">
        <f t="shared" si="19"/>
        <v>22.744600916666666</v>
      </c>
      <c r="C538" s="3">
        <v>3700.1887715657554</v>
      </c>
      <c r="D538" s="5">
        <v>4129.8607410777695</v>
      </c>
      <c r="E538">
        <f t="shared" si="20"/>
        <v>0.33185442736355331</v>
      </c>
      <c r="T538" s="2"/>
      <c r="U538" s="1"/>
      <c r="V538" s="3"/>
      <c r="W538" s="3"/>
    </row>
    <row r="539" spans="1:23">
      <c r="A539" s="4">
        <v>1367.2622028999999</v>
      </c>
      <c r="B539" s="1">
        <f t="shared" si="19"/>
        <v>22.787703381666667</v>
      </c>
      <c r="C539" s="5">
        <v>3825.1859920726101</v>
      </c>
      <c r="D539" s="3">
        <v>4272.1249506170097</v>
      </c>
      <c r="E539">
        <f t="shared" si="20"/>
        <v>0.34306490434032255</v>
      </c>
      <c r="T539" s="4"/>
      <c r="U539" s="1"/>
      <c r="V539" s="5"/>
      <c r="W539" s="5"/>
    </row>
    <row r="540" spans="1:23">
      <c r="A540" s="2">
        <v>1369.8723522</v>
      </c>
      <c r="B540" s="1">
        <f t="shared" si="19"/>
        <v>22.831205870000002</v>
      </c>
      <c r="C540" s="3">
        <v>3895.8233918737192</v>
      </c>
      <c r="D540" s="5">
        <v>4527.1192321777344</v>
      </c>
      <c r="E540">
        <f t="shared" si="20"/>
        <v>0.34940007676222257</v>
      </c>
      <c r="T540" s="2"/>
      <c r="U540" s="1"/>
      <c r="V540" s="3"/>
      <c r="W540" s="3"/>
    </row>
    <row r="541" spans="1:23">
      <c r="A541" s="4">
        <v>1372.4725008999999</v>
      </c>
      <c r="B541" s="1">
        <f t="shared" si="19"/>
        <v>22.874541681666663</v>
      </c>
      <c r="C541" s="5">
        <v>3742.3998054387021</v>
      </c>
      <c r="D541" s="3">
        <v>4594.82420236093</v>
      </c>
      <c r="E541">
        <f t="shared" si="20"/>
        <v>0.33564015813004139</v>
      </c>
      <c r="T541" s="4"/>
      <c r="U541" s="1"/>
      <c r="V541" s="5"/>
      <c r="W541" s="5"/>
    </row>
    <row r="542" spans="1:23">
      <c r="A542" s="2">
        <v>1375.0886504999999</v>
      </c>
      <c r="B542" s="1">
        <f t="shared" si="19"/>
        <v>22.918144174999998</v>
      </c>
      <c r="C542" s="3">
        <v>3714.6242753975757</v>
      </c>
      <c r="D542" s="5">
        <v>4303.2213306092381</v>
      </c>
      <c r="E542">
        <f t="shared" si="20"/>
        <v>0.33314908721837633</v>
      </c>
      <c r="T542" s="2"/>
      <c r="U542" s="1"/>
      <c r="V542" s="3"/>
      <c r="W542" s="3"/>
    </row>
    <row r="543" spans="1:23">
      <c r="A543" s="4">
        <v>1377.6737983999999</v>
      </c>
      <c r="B543" s="1">
        <f t="shared" si="19"/>
        <v>22.961229973333332</v>
      </c>
      <c r="C543" s="5">
        <v>4328.3539605624437</v>
      </c>
      <c r="D543" s="3">
        <v>4180.2631508431787</v>
      </c>
      <c r="E543">
        <f t="shared" si="20"/>
        <v>0.38819193119204132</v>
      </c>
      <c r="T543" s="4"/>
      <c r="U543" s="1"/>
      <c r="V543" s="5"/>
      <c r="W543" s="5"/>
    </row>
    <row r="544" spans="1:23">
      <c r="A544" s="2">
        <v>1380.271947</v>
      </c>
      <c r="B544" s="1">
        <f t="shared" si="19"/>
        <v>23.004532449999999</v>
      </c>
      <c r="C544" s="3">
        <v>4215.457807207441</v>
      </c>
      <c r="D544" s="5">
        <v>4211.7691187365299</v>
      </c>
      <c r="E544">
        <f t="shared" si="20"/>
        <v>0.37806674822541153</v>
      </c>
      <c r="T544" s="2"/>
      <c r="U544" s="1"/>
      <c r="V544" s="3"/>
      <c r="W544" s="3"/>
    </row>
    <row r="545" spans="1:23">
      <c r="A545" s="4">
        <v>1382.8670953999999</v>
      </c>
      <c r="B545" s="1">
        <f t="shared" si="19"/>
        <v>23.047784923333332</v>
      </c>
      <c r="C545" s="5">
        <v>4299.5593067419986</v>
      </c>
      <c r="D545" s="3">
        <v>3911.9392183743989</v>
      </c>
      <c r="E545">
        <f t="shared" si="20"/>
        <v>0.38560945933867369</v>
      </c>
      <c r="T545" s="4"/>
      <c r="U545" s="1"/>
      <c r="V545" s="5"/>
      <c r="W545" s="5"/>
    </row>
    <row r="546" spans="1:23">
      <c r="A546" s="2">
        <v>1385.4702442999999</v>
      </c>
      <c r="B546" s="1">
        <f t="shared" si="19"/>
        <v>23.091170738333332</v>
      </c>
      <c r="C546" s="3">
        <v>4194.53646175006</v>
      </c>
      <c r="D546" s="5">
        <v>4152.891058349609</v>
      </c>
      <c r="E546">
        <f t="shared" si="20"/>
        <v>0.37619040041046037</v>
      </c>
      <c r="T546" s="2"/>
      <c r="U546" s="1"/>
      <c r="V546" s="3"/>
      <c r="W546" s="3"/>
    </row>
    <row r="547" spans="1:23">
      <c r="A547" s="4">
        <v>1388.0843938</v>
      </c>
      <c r="B547" s="1">
        <f t="shared" si="19"/>
        <v>23.134739896666666</v>
      </c>
      <c r="C547" s="5">
        <v>4110.1941219281543</v>
      </c>
      <c r="D547" s="3">
        <v>4941.3820985736265</v>
      </c>
      <c r="E547">
        <f t="shared" si="20"/>
        <v>0.36862608934093166</v>
      </c>
      <c r="T547" s="4"/>
      <c r="U547" s="1"/>
      <c r="V547" s="5"/>
      <c r="W547" s="5"/>
    </row>
    <row r="548" spans="1:23">
      <c r="A548" s="2">
        <v>1390.6845426</v>
      </c>
      <c r="B548" s="1">
        <f t="shared" si="19"/>
        <v>23.178075709999998</v>
      </c>
      <c r="C548" s="3">
        <v>4051.5090756275613</v>
      </c>
      <c r="D548" s="5">
        <v>4398.1910740675121</v>
      </c>
      <c r="E548">
        <f t="shared" si="20"/>
        <v>0.36336287342488371</v>
      </c>
    </row>
    <row r="549" spans="1:23">
      <c r="A549" s="4">
        <v>1393.1686846</v>
      </c>
      <c r="B549" s="1">
        <f t="shared" si="19"/>
        <v>23.219478076666668</v>
      </c>
      <c r="C549" s="5">
        <v>4036.7890318842947</v>
      </c>
      <c r="D549" s="3">
        <v>4350.4739351625794</v>
      </c>
      <c r="E549">
        <f t="shared" si="20"/>
        <v>0.36204269437760739</v>
      </c>
    </row>
    <row r="550" spans="1:23">
      <c r="A550" s="2">
        <v>1395.7818341</v>
      </c>
      <c r="B550" s="1">
        <f t="shared" si="19"/>
        <v>23.263030568333331</v>
      </c>
      <c r="C550" s="3">
        <v>4181.9047739015405</v>
      </c>
      <c r="D550" s="5">
        <v>4556.3112895644717</v>
      </c>
      <c r="E550">
        <f t="shared" si="20"/>
        <v>0.37505751725330411</v>
      </c>
    </row>
    <row r="551" spans="1:23">
      <c r="A551" s="4">
        <v>1398.261976</v>
      </c>
      <c r="B551" s="1">
        <f t="shared" si="19"/>
        <v>23.304366266666666</v>
      </c>
      <c r="C551" s="5">
        <v>3765.1470927513146</v>
      </c>
      <c r="D551" s="3">
        <v>4258.8529220281862</v>
      </c>
      <c r="E551">
        <f t="shared" si="20"/>
        <v>0.33768026701940673</v>
      </c>
    </row>
    <row r="552" spans="1:23">
      <c r="A552" s="2">
        <v>1400.8531241999999</v>
      </c>
      <c r="B552" s="1">
        <f t="shared" si="19"/>
        <v>23.347552069999999</v>
      </c>
      <c r="C552" s="3">
        <v>4094.1036633100666</v>
      </c>
      <c r="D552" s="5">
        <v>4440.9928902599295</v>
      </c>
      <c r="E552">
        <f t="shared" si="20"/>
        <v>0.36718300352548477</v>
      </c>
    </row>
    <row r="553" spans="1:23">
      <c r="A553" s="4">
        <v>1403.3562672999999</v>
      </c>
      <c r="B553" s="1">
        <f t="shared" si="19"/>
        <v>23.389271121666663</v>
      </c>
      <c r="C553" s="5">
        <v>4422.2093771621312</v>
      </c>
      <c r="D553" s="3">
        <v>4227.3083854465312</v>
      </c>
      <c r="E553">
        <f t="shared" si="20"/>
        <v>0.39660943025857603</v>
      </c>
    </row>
    <row r="554" spans="1:23">
      <c r="A554" s="2">
        <v>1405.972417</v>
      </c>
      <c r="B554" s="1">
        <f t="shared" si="19"/>
        <v>23.432873616666665</v>
      </c>
      <c r="C554" s="3">
        <v>4017.4815139499001</v>
      </c>
      <c r="D554" s="5">
        <v>4621.077431126645</v>
      </c>
      <c r="E554">
        <f t="shared" si="20"/>
        <v>0.36031108399135708</v>
      </c>
    </row>
    <row r="555" spans="1:23">
      <c r="A555" s="4">
        <v>1408.5775659999999</v>
      </c>
      <c r="B555" s="1">
        <f t="shared" si="19"/>
        <v>23.476292766666667</v>
      </c>
      <c r="C555" s="5">
        <v>3836.6729225707209</v>
      </c>
      <c r="D555" s="3">
        <v>4176.605583190918</v>
      </c>
      <c r="E555">
        <f t="shared" si="20"/>
        <v>0.34409511900718193</v>
      </c>
    </row>
    <row r="556" spans="1:23">
      <c r="A556" s="2">
        <v>1411.1697142</v>
      </c>
      <c r="B556" s="1">
        <f t="shared" si="19"/>
        <v>23.519495236666668</v>
      </c>
      <c r="C556" s="3">
        <v>4085.059972475653</v>
      </c>
      <c r="D556" s="5">
        <v>4047.2373876738966</v>
      </c>
      <c r="E556">
        <f t="shared" si="20"/>
        <v>0.3663719127870419</v>
      </c>
    </row>
    <row r="557" spans="1:23">
      <c r="A557" s="4">
        <v>1413.7648626999999</v>
      </c>
      <c r="B557" s="1">
        <f t="shared" si="19"/>
        <v>23.562747711666663</v>
      </c>
      <c r="C557" s="5">
        <v>3969.2587048167916</v>
      </c>
      <c r="D557" s="3">
        <v>4218.0175052068926</v>
      </c>
      <c r="E557">
        <f t="shared" si="20"/>
        <v>0.35598618229074519</v>
      </c>
    </row>
    <row r="558" spans="1:23">
      <c r="A558" s="2">
        <v>1416.2540050999999</v>
      </c>
      <c r="B558" s="1">
        <f t="shared" si="19"/>
        <v>23.60423341833333</v>
      </c>
      <c r="C558" s="3">
        <v>4044.514940268677</v>
      </c>
      <c r="D558" s="5">
        <v>4329.1130812872025</v>
      </c>
      <c r="E558">
        <f t="shared" si="20"/>
        <v>0.36273559872953254</v>
      </c>
    </row>
    <row r="559" spans="1:23">
      <c r="A559" s="4">
        <v>1418.7781493999998</v>
      </c>
      <c r="B559" s="1">
        <f t="shared" si="19"/>
        <v>23.646302489999997</v>
      </c>
      <c r="C559" s="5">
        <v>4002.3482654426671</v>
      </c>
      <c r="D559" s="3">
        <v>4219.6325837607692</v>
      </c>
      <c r="E559">
        <f t="shared" si="20"/>
        <v>0.35895384634010258</v>
      </c>
    </row>
    <row r="560" spans="1:23">
      <c r="A560" s="2">
        <v>1421.3652973999999</v>
      </c>
      <c r="B560" s="1">
        <f t="shared" si="19"/>
        <v>23.689421623333331</v>
      </c>
      <c r="C560" s="3">
        <v>4416.5827254971591</v>
      </c>
      <c r="D560" s="5">
        <v>3917.9181847205527</v>
      </c>
      <c r="E560">
        <f t="shared" si="20"/>
        <v>0.3961047994460612</v>
      </c>
    </row>
    <row r="561" spans="1:4">
      <c r="A561" s="4"/>
      <c r="B561" s="1">
        <f t="shared" si="19"/>
        <v>0</v>
      </c>
      <c r="C561" s="5"/>
      <c r="D561" s="5"/>
    </row>
    <row r="562" spans="1:4">
      <c r="A562" s="2"/>
      <c r="B562" s="1">
        <f t="shared" si="19"/>
        <v>0</v>
      </c>
      <c r="C562" s="3"/>
      <c r="D562" s="3"/>
    </row>
    <row r="563" spans="1:4">
      <c r="A563" s="4"/>
      <c r="B563" s="1">
        <f t="shared" si="19"/>
        <v>0</v>
      </c>
      <c r="C563" s="5"/>
      <c r="D563" s="5"/>
    </row>
    <row r="564" spans="1:4">
      <c r="A564" s="2"/>
      <c r="B564" s="1">
        <f t="shared" si="19"/>
        <v>0</v>
      </c>
      <c r="C564" s="3"/>
      <c r="D564" s="3"/>
    </row>
    <row r="565" spans="1:4">
      <c r="A565" s="4"/>
      <c r="B565" s="1">
        <f t="shared" si="19"/>
        <v>0</v>
      </c>
      <c r="C565" s="5"/>
      <c r="D565" s="5"/>
    </row>
    <row r="566" spans="1:4">
      <c r="A566" s="2"/>
      <c r="B566" s="1">
        <f t="shared" si="19"/>
        <v>0</v>
      </c>
      <c r="C566" s="3"/>
      <c r="D566" s="3"/>
    </row>
    <row r="567" spans="1:4">
      <c r="A567" s="4"/>
      <c r="B567" s="1">
        <f t="shared" si="19"/>
        <v>0</v>
      </c>
      <c r="C567" s="5"/>
      <c r="D567" s="5"/>
    </row>
    <row r="568" spans="1:4">
      <c r="A568" s="2"/>
      <c r="B568" s="1">
        <f t="shared" si="19"/>
        <v>0</v>
      </c>
      <c r="C568" s="3"/>
      <c r="D568" s="3"/>
    </row>
    <row r="569" spans="1:4">
      <c r="A569" s="4"/>
      <c r="B569" s="1">
        <f t="shared" si="19"/>
        <v>0</v>
      </c>
      <c r="C569" s="5"/>
      <c r="D569" s="5"/>
    </row>
    <row r="570" spans="1:4">
      <c r="A570" s="2"/>
      <c r="B570" s="1">
        <f t="shared" si="19"/>
        <v>0</v>
      </c>
      <c r="C570" s="3"/>
      <c r="D570" s="3"/>
    </row>
    <row r="571" spans="1:4">
      <c r="A571" s="4"/>
      <c r="B571" s="1">
        <f t="shared" si="19"/>
        <v>0</v>
      </c>
      <c r="C571" s="5"/>
      <c r="D571" s="5"/>
    </row>
    <row r="572" spans="1:4">
      <c r="A572" s="2"/>
      <c r="B572" s="1">
        <f t="shared" si="19"/>
        <v>0</v>
      </c>
      <c r="C572" s="3"/>
      <c r="D572" s="3"/>
    </row>
    <row r="573" spans="1:4">
      <c r="A573" s="4"/>
      <c r="B573" s="1">
        <f t="shared" si="19"/>
        <v>0</v>
      </c>
      <c r="C573" s="5"/>
      <c r="D573" s="5"/>
    </row>
    <row r="574" spans="1:4">
      <c r="A574" s="2"/>
      <c r="B574" s="1">
        <f t="shared" si="19"/>
        <v>0</v>
      </c>
      <c r="C574" s="3"/>
      <c r="D574" s="3"/>
    </row>
    <row r="575" spans="1:4">
      <c r="A575" s="4"/>
      <c r="B575" s="1">
        <f t="shared" si="19"/>
        <v>0</v>
      </c>
      <c r="C575" s="5"/>
      <c r="D575" s="5"/>
    </row>
    <row r="576" spans="1:4">
      <c r="A576" s="2"/>
      <c r="B576" s="1">
        <f t="shared" si="19"/>
        <v>0</v>
      </c>
      <c r="C576" s="3"/>
      <c r="D576" s="3"/>
    </row>
    <row r="577" spans="1:4">
      <c r="A577" s="4"/>
      <c r="B577" s="1">
        <f t="shared" si="19"/>
        <v>0</v>
      </c>
      <c r="C577" s="5"/>
      <c r="D577" s="5"/>
    </row>
    <row r="578" spans="1:4">
      <c r="A578" s="2"/>
      <c r="B578" s="1">
        <f t="shared" si="19"/>
        <v>0</v>
      </c>
      <c r="C578" s="3"/>
      <c r="D578" s="3"/>
    </row>
    <row r="579" spans="1:4">
      <c r="A579" s="4"/>
      <c r="B579" s="1">
        <f t="shared" ref="B579:B642" si="21">A579/60</f>
        <v>0</v>
      </c>
      <c r="C579" s="5"/>
      <c r="D579" s="5"/>
    </row>
    <row r="580" spans="1:4">
      <c r="A580" s="2"/>
      <c r="B580" s="1">
        <f t="shared" si="21"/>
        <v>0</v>
      </c>
      <c r="C580" s="3"/>
      <c r="D580" s="3"/>
    </row>
    <row r="581" spans="1:4">
      <c r="A581" s="4"/>
      <c r="B581" s="1">
        <f t="shared" si="21"/>
        <v>0</v>
      </c>
      <c r="C581" s="5"/>
      <c r="D581" s="5"/>
    </row>
    <row r="582" spans="1:4">
      <c r="A582" s="2"/>
      <c r="B582" s="1">
        <f t="shared" si="21"/>
        <v>0</v>
      </c>
      <c r="C582" s="3"/>
      <c r="D582" s="3"/>
    </row>
    <row r="583" spans="1:4">
      <c r="A583" s="4"/>
      <c r="B583" s="1">
        <f t="shared" si="21"/>
        <v>0</v>
      </c>
      <c r="C583" s="5"/>
      <c r="D583" s="5"/>
    </row>
    <row r="584" spans="1:4">
      <c r="A584" s="2"/>
      <c r="B584" s="1">
        <f t="shared" si="21"/>
        <v>0</v>
      </c>
      <c r="C584" s="3"/>
      <c r="D584" s="3"/>
    </row>
    <row r="585" spans="1:4">
      <c r="A585" s="4"/>
      <c r="B585" s="1">
        <f t="shared" si="21"/>
        <v>0</v>
      </c>
      <c r="C585" s="5"/>
      <c r="D585" s="5"/>
    </row>
    <row r="586" spans="1:4">
      <c r="A586" s="2"/>
      <c r="B586" s="1">
        <f t="shared" si="21"/>
        <v>0</v>
      </c>
      <c r="C586" s="3"/>
      <c r="D586" s="3"/>
    </row>
    <row r="587" spans="1:4">
      <c r="A587" s="4"/>
      <c r="B587" s="1">
        <f t="shared" si="21"/>
        <v>0</v>
      </c>
      <c r="C587" s="5"/>
      <c r="D587" s="5"/>
    </row>
    <row r="588" spans="1:4">
      <c r="A588" s="2"/>
      <c r="B588" s="1">
        <f t="shared" si="21"/>
        <v>0</v>
      </c>
      <c r="C588" s="3"/>
      <c r="D588" s="3"/>
    </row>
    <row r="589" spans="1:4">
      <c r="A589" s="4"/>
      <c r="B589" s="1">
        <f t="shared" si="21"/>
        <v>0</v>
      </c>
      <c r="C589" s="5"/>
      <c r="D589" s="5"/>
    </row>
    <row r="590" spans="1:4">
      <c r="A590" s="2"/>
      <c r="B590" s="1">
        <f t="shared" si="21"/>
        <v>0</v>
      </c>
      <c r="C590" s="3"/>
      <c r="D590" s="3"/>
    </row>
    <row r="591" spans="1:4">
      <c r="A591" s="4"/>
      <c r="B591" s="1">
        <f t="shared" si="21"/>
        <v>0</v>
      </c>
      <c r="C591" s="5"/>
      <c r="D591" s="5"/>
    </row>
    <row r="592" spans="1:4">
      <c r="A592" s="2"/>
      <c r="B592" s="1">
        <f t="shared" si="21"/>
        <v>0</v>
      </c>
      <c r="C592" s="3"/>
      <c r="D592" s="3"/>
    </row>
    <row r="593" spans="1:4">
      <c r="A593" s="4"/>
      <c r="B593" s="1">
        <f t="shared" si="21"/>
        <v>0</v>
      </c>
      <c r="C593" s="5"/>
      <c r="D593" s="5"/>
    </row>
    <row r="594" spans="1:4">
      <c r="A594" s="2"/>
      <c r="B594" s="1">
        <f t="shared" si="21"/>
        <v>0</v>
      </c>
      <c r="C594" s="3"/>
      <c r="D594" s="3"/>
    </row>
    <row r="595" spans="1:4">
      <c r="A595" s="4"/>
      <c r="B595" s="1">
        <f t="shared" si="21"/>
        <v>0</v>
      </c>
      <c r="C595" s="5"/>
      <c r="D595" s="5"/>
    </row>
    <row r="596" spans="1:4">
      <c r="A596" s="2"/>
      <c r="B596" s="1">
        <f t="shared" si="21"/>
        <v>0</v>
      </c>
      <c r="C596" s="3"/>
      <c r="D596" s="3"/>
    </row>
    <row r="597" spans="1:4">
      <c r="A597" s="4"/>
      <c r="B597" s="1">
        <f t="shared" si="21"/>
        <v>0</v>
      </c>
      <c r="C597" s="5"/>
      <c r="D597" s="5"/>
    </row>
    <row r="598" spans="1:4">
      <c r="A598" s="2"/>
      <c r="B598" s="1">
        <f t="shared" si="21"/>
        <v>0</v>
      </c>
      <c r="C598" s="3"/>
      <c r="D598" s="3"/>
    </row>
    <row r="599" spans="1:4">
      <c r="A599" s="4"/>
      <c r="B599" s="1">
        <f t="shared" si="21"/>
        <v>0</v>
      </c>
      <c r="C599" s="5"/>
      <c r="D599" s="5"/>
    </row>
    <row r="600" spans="1:4">
      <c r="A600" s="2"/>
      <c r="B600" s="1">
        <f t="shared" si="21"/>
        <v>0</v>
      </c>
      <c r="C600" s="3"/>
      <c r="D600" s="3"/>
    </row>
    <row r="601" spans="1:4">
      <c r="A601" s="4"/>
      <c r="B601" s="1">
        <f t="shared" si="21"/>
        <v>0</v>
      </c>
      <c r="C601" s="5"/>
      <c r="D601" s="5"/>
    </row>
    <row r="602" spans="1:4">
      <c r="A602" s="2"/>
      <c r="B602" s="1">
        <f t="shared" si="21"/>
        <v>0</v>
      </c>
      <c r="C602" s="3"/>
      <c r="D602" s="3"/>
    </row>
    <row r="603" spans="1:4">
      <c r="A603" s="4"/>
      <c r="B603" s="1">
        <f t="shared" si="21"/>
        <v>0</v>
      </c>
      <c r="C603" s="5"/>
      <c r="D603" s="5"/>
    </row>
    <row r="604" spans="1:4">
      <c r="A604" s="2"/>
      <c r="B604" s="1">
        <f t="shared" si="21"/>
        <v>0</v>
      </c>
      <c r="C604" s="3"/>
      <c r="D604" s="3"/>
    </row>
    <row r="605" spans="1:4">
      <c r="A605" s="4"/>
      <c r="B605" s="1">
        <f t="shared" si="21"/>
        <v>0</v>
      </c>
      <c r="C605" s="5"/>
      <c r="D605" s="5"/>
    </row>
    <row r="606" spans="1:4">
      <c r="A606" s="2"/>
      <c r="B606" s="1">
        <f t="shared" si="21"/>
        <v>0</v>
      </c>
      <c r="C606" s="3"/>
      <c r="D606" s="3"/>
    </row>
    <row r="607" spans="1:4">
      <c r="A607" s="4"/>
      <c r="B607" s="1">
        <f t="shared" si="21"/>
        <v>0</v>
      </c>
      <c r="C607" s="5"/>
      <c r="D607" s="5"/>
    </row>
    <row r="608" spans="1:4">
      <c r="A608" s="2"/>
      <c r="B608" s="1">
        <f t="shared" si="21"/>
        <v>0</v>
      </c>
      <c r="C608" s="3"/>
      <c r="D608" s="3"/>
    </row>
    <row r="609" spans="1:4">
      <c r="A609" s="4"/>
      <c r="B609" s="1">
        <f t="shared" si="21"/>
        <v>0</v>
      </c>
      <c r="C609" s="5"/>
      <c r="D609" s="5"/>
    </row>
    <row r="610" spans="1:4">
      <c r="A610" s="2"/>
      <c r="B610" s="1">
        <f t="shared" si="21"/>
        <v>0</v>
      </c>
      <c r="C610" s="3"/>
      <c r="D610" s="3"/>
    </row>
    <row r="611" spans="1:4">
      <c r="A611" s="4"/>
      <c r="B611" s="1">
        <f t="shared" si="21"/>
        <v>0</v>
      </c>
      <c r="C611" s="5"/>
      <c r="D611" s="5"/>
    </row>
    <row r="612" spans="1:4">
      <c r="A612" s="2"/>
      <c r="B612" s="1">
        <f t="shared" si="21"/>
        <v>0</v>
      </c>
      <c r="C612" s="3"/>
      <c r="D612" s="3"/>
    </row>
    <row r="613" spans="1:4">
      <c r="A613" s="4"/>
      <c r="B613" s="1">
        <f t="shared" si="21"/>
        <v>0</v>
      </c>
      <c r="C613" s="5"/>
      <c r="D613" s="5"/>
    </row>
    <row r="614" spans="1:4">
      <c r="A614" s="2"/>
      <c r="B614" s="1">
        <f t="shared" si="21"/>
        <v>0</v>
      </c>
      <c r="C614" s="3"/>
      <c r="D614" s="3"/>
    </row>
    <row r="615" spans="1:4">
      <c r="A615" s="4"/>
      <c r="B615" s="1">
        <f t="shared" si="21"/>
        <v>0</v>
      </c>
      <c r="C615" s="5"/>
      <c r="D615" s="5"/>
    </row>
    <row r="616" spans="1:4">
      <c r="A616" s="2"/>
      <c r="B616" s="1">
        <f t="shared" si="21"/>
        <v>0</v>
      </c>
      <c r="C616" s="3"/>
      <c r="D616" s="3"/>
    </row>
    <row r="617" spans="1:4">
      <c r="A617" s="4"/>
      <c r="B617" s="1">
        <f t="shared" si="21"/>
        <v>0</v>
      </c>
      <c r="C617" s="5"/>
      <c r="D617" s="5"/>
    </row>
    <row r="618" spans="1:4">
      <c r="A618" s="2"/>
      <c r="B618" s="1">
        <f t="shared" si="21"/>
        <v>0</v>
      </c>
      <c r="C618" s="3"/>
      <c r="D618" s="3"/>
    </row>
    <row r="619" spans="1:4">
      <c r="A619" s="4"/>
      <c r="B619" s="1">
        <f t="shared" si="21"/>
        <v>0</v>
      </c>
      <c r="C619" s="5"/>
      <c r="D619" s="5"/>
    </row>
    <row r="620" spans="1:4">
      <c r="A620" s="2"/>
      <c r="B620" s="1">
        <f t="shared" si="21"/>
        <v>0</v>
      </c>
      <c r="C620" s="3"/>
      <c r="D620" s="3"/>
    </row>
    <row r="621" spans="1:4">
      <c r="A621" s="4"/>
      <c r="B621" s="1">
        <f t="shared" si="21"/>
        <v>0</v>
      </c>
      <c r="C621" s="5"/>
      <c r="D621" s="5"/>
    </row>
    <row r="622" spans="1:4">
      <c r="A622" s="2"/>
      <c r="B622" s="1">
        <f t="shared" si="21"/>
        <v>0</v>
      </c>
      <c r="C622" s="3"/>
      <c r="D622" s="3"/>
    </row>
    <row r="623" spans="1:4">
      <c r="A623" s="4"/>
      <c r="B623" s="1">
        <f t="shared" si="21"/>
        <v>0</v>
      </c>
      <c r="C623" s="5"/>
      <c r="D623" s="5"/>
    </row>
    <row r="624" spans="1:4">
      <c r="A624" s="2"/>
      <c r="B624" s="1">
        <f t="shared" si="21"/>
        <v>0</v>
      </c>
      <c r="C624" s="3"/>
      <c r="D624" s="3"/>
    </row>
    <row r="625" spans="1:4">
      <c r="A625" s="4"/>
      <c r="B625" s="1">
        <f t="shared" si="21"/>
        <v>0</v>
      </c>
      <c r="C625" s="5"/>
      <c r="D625" s="5"/>
    </row>
    <row r="626" spans="1:4">
      <c r="A626" s="2"/>
      <c r="B626" s="1">
        <f t="shared" si="21"/>
        <v>0</v>
      </c>
      <c r="C626" s="3"/>
      <c r="D626" s="3"/>
    </row>
    <row r="627" spans="1:4">
      <c r="A627" s="4"/>
      <c r="B627" s="1">
        <f t="shared" si="21"/>
        <v>0</v>
      </c>
      <c r="C627" s="5"/>
      <c r="D627" s="5"/>
    </row>
    <row r="628" spans="1:4">
      <c r="A628" s="2"/>
      <c r="B628" s="1">
        <f t="shared" si="21"/>
        <v>0</v>
      </c>
      <c r="C628" s="3"/>
      <c r="D628" s="3"/>
    </row>
    <row r="629" spans="1:4">
      <c r="A629" s="4"/>
      <c r="B629" s="1">
        <f t="shared" si="21"/>
        <v>0</v>
      </c>
      <c r="C629" s="5"/>
      <c r="D629" s="5"/>
    </row>
    <row r="630" spans="1:4">
      <c r="A630" s="2"/>
      <c r="B630" s="1">
        <f t="shared" si="21"/>
        <v>0</v>
      </c>
      <c r="C630" s="3"/>
      <c r="D630" s="3"/>
    </row>
    <row r="631" spans="1:4">
      <c r="A631" s="4"/>
      <c r="B631" s="1">
        <f t="shared" si="21"/>
        <v>0</v>
      </c>
      <c r="C631" s="5"/>
      <c r="D631" s="5"/>
    </row>
    <row r="632" spans="1:4">
      <c r="A632" s="2"/>
      <c r="B632" s="1">
        <f t="shared" si="21"/>
        <v>0</v>
      </c>
      <c r="C632" s="3"/>
      <c r="D632" s="3"/>
    </row>
    <row r="633" spans="1:4">
      <c r="A633" s="4"/>
      <c r="B633" s="1">
        <f t="shared" si="21"/>
        <v>0</v>
      </c>
      <c r="C633" s="5"/>
      <c r="D633" s="5"/>
    </row>
    <row r="634" spans="1:4">
      <c r="A634" s="2"/>
      <c r="B634" s="1">
        <f t="shared" si="21"/>
        <v>0</v>
      </c>
      <c r="C634" s="3"/>
      <c r="D634" s="3"/>
    </row>
    <row r="635" spans="1:4">
      <c r="A635" s="4"/>
      <c r="B635" s="1">
        <f t="shared" si="21"/>
        <v>0</v>
      </c>
      <c r="C635" s="5"/>
      <c r="D635" s="5"/>
    </row>
    <row r="636" spans="1:4">
      <c r="A636" s="2"/>
      <c r="B636" s="1">
        <f t="shared" si="21"/>
        <v>0</v>
      </c>
      <c r="C636" s="3"/>
      <c r="D636" s="3"/>
    </row>
    <row r="637" spans="1:4">
      <c r="A637" s="4"/>
      <c r="B637" s="1">
        <f t="shared" si="21"/>
        <v>0</v>
      </c>
      <c r="C637" s="5"/>
      <c r="D637" s="5"/>
    </row>
    <row r="638" spans="1:4">
      <c r="A638" s="2"/>
      <c r="B638" s="1">
        <f t="shared" si="21"/>
        <v>0</v>
      </c>
      <c r="C638" s="3"/>
      <c r="D638" s="3"/>
    </row>
    <row r="639" spans="1:4">
      <c r="A639" s="4"/>
      <c r="B639" s="1">
        <f t="shared" si="21"/>
        <v>0</v>
      </c>
      <c r="C639" s="5"/>
      <c r="D639" s="5"/>
    </row>
    <row r="640" spans="1:4">
      <c r="A640" s="2"/>
      <c r="B640" s="1">
        <f t="shared" si="21"/>
        <v>0</v>
      </c>
      <c r="C640" s="3"/>
      <c r="D640" s="3"/>
    </row>
    <row r="641" spans="1:4">
      <c r="A641" s="4"/>
      <c r="B641" s="1">
        <f t="shared" si="21"/>
        <v>0</v>
      </c>
      <c r="C641" s="5"/>
      <c r="D641" s="5"/>
    </row>
    <row r="642" spans="1:4">
      <c r="A642" s="2"/>
      <c r="B642" s="1">
        <f t="shared" si="21"/>
        <v>0</v>
      </c>
      <c r="C642" s="3"/>
      <c r="D642" s="3"/>
    </row>
    <row r="643" spans="1:4">
      <c r="A643" s="4"/>
      <c r="B643" s="1">
        <f t="shared" ref="B643:B706" si="22">A643/60</f>
        <v>0</v>
      </c>
      <c r="C643" s="5"/>
      <c r="D643" s="5"/>
    </row>
    <row r="644" spans="1:4">
      <c r="A644" s="2"/>
      <c r="B644" s="1">
        <f t="shared" si="22"/>
        <v>0</v>
      </c>
      <c r="C644" s="3"/>
      <c r="D644" s="3"/>
    </row>
    <row r="645" spans="1:4">
      <c r="A645" s="4"/>
      <c r="B645" s="1">
        <f t="shared" si="22"/>
        <v>0</v>
      </c>
      <c r="C645" s="5"/>
      <c r="D645" s="5"/>
    </row>
    <row r="646" spans="1:4">
      <c r="A646" s="2"/>
      <c r="B646" s="1">
        <f t="shared" si="22"/>
        <v>0</v>
      </c>
      <c r="C646" s="3"/>
      <c r="D646" s="3"/>
    </row>
    <row r="647" spans="1:4">
      <c r="A647" s="4"/>
      <c r="B647" s="1">
        <f t="shared" si="22"/>
        <v>0</v>
      </c>
      <c r="C647" s="5"/>
      <c r="D647" s="5"/>
    </row>
    <row r="648" spans="1:4">
      <c r="A648" s="2"/>
      <c r="B648" s="1">
        <f t="shared" si="22"/>
        <v>0</v>
      </c>
      <c r="C648" s="3"/>
      <c r="D648" s="3"/>
    </row>
    <row r="649" spans="1:4">
      <c r="A649" s="4"/>
      <c r="B649" s="1">
        <f t="shared" si="22"/>
        <v>0</v>
      </c>
      <c r="C649" s="5"/>
      <c r="D649" s="5"/>
    </row>
    <row r="650" spans="1:4">
      <c r="A650" s="2"/>
      <c r="B650" s="1">
        <f t="shared" si="22"/>
        <v>0</v>
      </c>
      <c r="C650" s="3"/>
      <c r="D650" s="3"/>
    </row>
    <row r="651" spans="1:4">
      <c r="A651" s="4"/>
      <c r="B651" s="1">
        <f t="shared" si="22"/>
        <v>0</v>
      </c>
      <c r="C651" s="5"/>
      <c r="D651" s="5"/>
    </row>
    <row r="652" spans="1:4">
      <c r="A652" s="2"/>
      <c r="B652" s="1">
        <f t="shared" si="22"/>
        <v>0</v>
      </c>
      <c r="C652" s="3"/>
      <c r="D652" s="3"/>
    </row>
    <row r="653" spans="1:4">
      <c r="A653" s="4"/>
      <c r="B653" s="1">
        <f t="shared" si="22"/>
        <v>0</v>
      </c>
      <c r="C653" s="5"/>
      <c r="D653" s="5"/>
    </row>
    <row r="654" spans="1:4">
      <c r="A654" s="2"/>
      <c r="B654" s="1">
        <f t="shared" si="22"/>
        <v>0</v>
      </c>
      <c r="C654" s="3"/>
      <c r="D654" s="3"/>
    </row>
    <row r="655" spans="1:4">
      <c r="A655" s="4"/>
      <c r="B655" s="1">
        <f t="shared" si="22"/>
        <v>0</v>
      </c>
      <c r="C655" s="5"/>
      <c r="D655" s="5"/>
    </row>
    <row r="656" spans="1:4">
      <c r="A656" s="2"/>
      <c r="B656" s="1">
        <f t="shared" si="22"/>
        <v>0</v>
      </c>
      <c r="C656" s="3"/>
      <c r="D656" s="3"/>
    </row>
    <row r="657" spans="1:4">
      <c r="A657" s="4"/>
      <c r="B657" s="1">
        <f t="shared" si="22"/>
        <v>0</v>
      </c>
      <c r="C657" s="5"/>
      <c r="D657" s="5"/>
    </row>
    <row r="658" spans="1:4">
      <c r="A658" s="2"/>
      <c r="B658" s="1">
        <f t="shared" si="22"/>
        <v>0</v>
      </c>
      <c r="C658" s="3"/>
      <c r="D658" s="3"/>
    </row>
    <row r="659" spans="1:4">
      <c r="A659" s="4"/>
      <c r="B659" s="1">
        <f t="shared" si="22"/>
        <v>0</v>
      </c>
      <c r="C659" s="5"/>
      <c r="D659" s="5"/>
    </row>
    <row r="660" spans="1:4">
      <c r="A660" s="2"/>
      <c r="B660" s="1">
        <f t="shared" si="22"/>
        <v>0</v>
      </c>
      <c r="C660" s="3"/>
      <c r="D660" s="3"/>
    </row>
    <row r="661" spans="1:4">
      <c r="A661" s="4"/>
      <c r="B661" s="1">
        <f t="shared" si="22"/>
        <v>0</v>
      </c>
      <c r="C661" s="5"/>
      <c r="D661" s="5"/>
    </row>
    <row r="662" spans="1:4">
      <c r="A662" s="2"/>
      <c r="B662" s="1">
        <f t="shared" si="22"/>
        <v>0</v>
      </c>
      <c r="C662" s="3"/>
      <c r="D662" s="3"/>
    </row>
    <row r="663" spans="1:4">
      <c r="A663" s="4"/>
      <c r="B663" s="1">
        <f t="shared" si="22"/>
        <v>0</v>
      </c>
      <c r="C663" s="5"/>
      <c r="D663" s="5"/>
    </row>
    <row r="664" spans="1:4">
      <c r="A664" s="2"/>
      <c r="B664" s="1">
        <f t="shared" si="22"/>
        <v>0</v>
      </c>
      <c r="C664" s="3"/>
      <c r="D664" s="3"/>
    </row>
    <row r="665" spans="1:4">
      <c r="A665" s="4"/>
      <c r="B665" s="1">
        <f t="shared" si="22"/>
        <v>0</v>
      </c>
      <c r="C665" s="5"/>
      <c r="D665" s="5"/>
    </row>
    <row r="666" spans="1:4">
      <c r="A666" s="2"/>
      <c r="B666" s="1">
        <f t="shared" si="22"/>
        <v>0</v>
      </c>
      <c r="C666" s="3"/>
      <c r="D666" s="3"/>
    </row>
    <row r="667" spans="1:4">
      <c r="A667" s="4"/>
      <c r="B667" s="1">
        <f t="shared" si="22"/>
        <v>0</v>
      </c>
      <c r="C667" s="5"/>
      <c r="D667" s="5"/>
    </row>
    <row r="668" spans="1:4">
      <c r="A668" s="2"/>
      <c r="B668" s="1">
        <f t="shared" si="22"/>
        <v>0</v>
      </c>
      <c r="C668" s="3"/>
      <c r="D668" s="3"/>
    </row>
    <row r="669" spans="1:4">
      <c r="A669" s="4"/>
      <c r="B669" s="1">
        <f t="shared" si="22"/>
        <v>0</v>
      </c>
      <c r="C669" s="5"/>
      <c r="D669" s="5"/>
    </row>
    <row r="670" spans="1:4">
      <c r="A670" s="2"/>
      <c r="B670" s="1">
        <f t="shared" si="22"/>
        <v>0</v>
      </c>
      <c r="C670" s="3"/>
      <c r="D670" s="3"/>
    </row>
    <row r="671" spans="1:4">
      <c r="A671" s="4"/>
      <c r="B671" s="1">
        <f t="shared" si="22"/>
        <v>0</v>
      </c>
      <c r="C671" s="5"/>
      <c r="D671" s="5"/>
    </row>
    <row r="672" spans="1:4">
      <c r="A672" s="2"/>
      <c r="B672" s="1">
        <f t="shared" si="22"/>
        <v>0</v>
      </c>
      <c r="C672" s="3"/>
      <c r="D672" s="3"/>
    </row>
    <row r="673" spans="1:4">
      <c r="A673" s="4"/>
      <c r="B673" s="1">
        <f t="shared" si="22"/>
        <v>0</v>
      </c>
      <c r="C673" s="5"/>
      <c r="D673" s="5"/>
    </row>
    <row r="674" spans="1:4">
      <c r="A674" s="2"/>
      <c r="B674" s="1">
        <f t="shared" si="22"/>
        <v>0</v>
      </c>
      <c r="C674" s="3"/>
      <c r="D674" s="3"/>
    </row>
    <row r="675" spans="1:4">
      <c r="A675" s="4"/>
      <c r="B675" s="1">
        <f t="shared" si="22"/>
        <v>0</v>
      </c>
      <c r="C675" s="5"/>
      <c r="D675" s="5"/>
    </row>
    <row r="676" spans="1:4">
      <c r="A676" s="2"/>
      <c r="B676" s="1">
        <f t="shared" si="22"/>
        <v>0</v>
      </c>
      <c r="C676" s="3"/>
      <c r="D676" s="3"/>
    </row>
    <row r="677" spans="1:4">
      <c r="A677" s="4"/>
      <c r="B677" s="1">
        <f t="shared" si="22"/>
        <v>0</v>
      </c>
      <c r="C677" s="5"/>
      <c r="D677" s="5"/>
    </row>
    <row r="678" spans="1:4">
      <c r="A678" s="2"/>
      <c r="B678" s="1">
        <f t="shared" si="22"/>
        <v>0</v>
      </c>
      <c r="C678" s="3"/>
      <c r="D678" s="3"/>
    </row>
    <row r="679" spans="1:4">
      <c r="A679" s="4"/>
      <c r="B679" s="1">
        <f t="shared" si="22"/>
        <v>0</v>
      </c>
      <c r="C679" s="5"/>
      <c r="D679" s="5"/>
    </row>
    <row r="680" spans="1:4">
      <c r="A680" s="2"/>
      <c r="B680" s="1">
        <f t="shared" si="22"/>
        <v>0</v>
      </c>
      <c r="C680" s="3"/>
      <c r="D680" s="3"/>
    </row>
    <row r="681" spans="1:4">
      <c r="A681" s="4"/>
      <c r="B681" s="1">
        <f t="shared" si="22"/>
        <v>0</v>
      </c>
      <c r="C681" s="5"/>
      <c r="D681" s="5"/>
    </row>
    <row r="682" spans="1:4">
      <c r="A682" s="2"/>
      <c r="B682" s="1">
        <f t="shared" si="22"/>
        <v>0</v>
      </c>
      <c r="C682" s="3"/>
      <c r="D682" s="3"/>
    </row>
    <row r="683" spans="1:4">
      <c r="A683" s="4"/>
      <c r="B683" s="1">
        <f t="shared" si="22"/>
        <v>0</v>
      </c>
      <c r="C683" s="5"/>
      <c r="D683" s="5"/>
    </row>
    <row r="684" spans="1:4">
      <c r="A684" s="2"/>
      <c r="B684" s="1">
        <f t="shared" si="22"/>
        <v>0</v>
      </c>
      <c r="C684" s="3"/>
      <c r="D684" s="3"/>
    </row>
    <row r="685" spans="1:4">
      <c r="A685" s="4"/>
      <c r="B685" s="1">
        <f t="shared" si="22"/>
        <v>0</v>
      </c>
      <c r="C685" s="5"/>
      <c r="D685" s="5"/>
    </row>
    <row r="686" spans="1:4">
      <c r="A686" s="2"/>
      <c r="B686" s="1">
        <f t="shared" si="22"/>
        <v>0</v>
      </c>
      <c r="C686" s="3"/>
      <c r="D686" s="3"/>
    </row>
    <row r="687" spans="1:4">
      <c r="A687" s="4"/>
      <c r="B687" s="1">
        <f t="shared" si="22"/>
        <v>0</v>
      </c>
      <c r="C687" s="5"/>
      <c r="D687" s="5"/>
    </row>
    <row r="688" spans="1:4">
      <c r="A688" s="2"/>
      <c r="B688" s="1">
        <f t="shared" si="22"/>
        <v>0</v>
      </c>
      <c r="C688" s="3"/>
      <c r="D688" s="3"/>
    </row>
    <row r="689" spans="1:4">
      <c r="A689" s="4"/>
      <c r="B689" s="1">
        <f t="shared" si="22"/>
        <v>0</v>
      </c>
      <c r="C689" s="5"/>
      <c r="D689" s="5"/>
    </row>
    <row r="690" spans="1:4">
      <c r="A690" s="2"/>
      <c r="B690" s="1">
        <f t="shared" si="22"/>
        <v>0</v>
      </c>
      <c r="C690" s="3"/>
      <c r="D690" s="3"/>
    </row>
    <row r="691" spans="1:4">
      <c r="A691" s="4"/>
      <c r="B691" s="1">
        <f t="shared" si="22"/>
        <v>0</v>
      </c>
      <c r="C691" s="5"/>
      <c r="D691" s="5"/>
    </row>
    <row r="692" spans="1:4">
      <c r="A692" s="2"/>
      <c r="B692" s="1">
        <f t="shared" si="22"/>
        <v>0</v>
      </c>
      <c r="C692" s="3"/>
      <c r="D692" s="3"/>
    </row>
    <row r="693" spans="1:4">
      <c r="A693" s="4"/>
      <c r="B693" s="1">
        <f t="shared" si="22"/>
        <v>0</v>
      </c>
      <c r="C693" s="5"/>
      <c r="D693" s="5"/>
    </row>
    <row r="694" spans="1:4">
      <c r="A694" s="2"/>
      <c r="B694" s="1">
        <f t="shared" si="22"/>
        <v>0</v>
      </c>
      <c r="C694" s="3"/>
      <c r="D694" s="3"/>
    </row>
    <row r="695" spans="1:4">
      <c r="A695" s="4"/>
      <c r="B695" s="1">
        <f t="shared" si="22"/>
        <v>0</v>
      </c>
      <c r="C695" s="5"/>
      <c r="D695" s="5"/>
    </row>
    <row r="696" spans="1:4">
      <c r="A696" s="2"/>
      <c r="B696" s="1">
        <f t="shared" si="22"/>
        <v>0</v>
      </c>
      <c r="C696" s="3"/>
      <c r="D696" s="3"/>
    </row>
    <row r="697" spans="1:4">
      <c r="A697" s="4"/>
      <c r="B697" s="1">
        <f t="shared" si="22"/>
        <v>0</v>
      </c>
      <c r="C697" s="5"/>
      <c r="D697" s="5"/>
    </row>
    <row r="698" spans="1:4">
      <c r="A698" s="2"/>
      <c r="B698" s="1">
        <f t="shared" si="22"/>
        <v>0</v>
      </c>
      <c r="C698" s="3"/>
      <c r="D698" s="3"/>
    </row>
    <row r="699" spans="1:4">
      <c r="A699" s="4"/>
      <c r="B699" s="1">
        <f t="shared" si="22"/>
        <v>0</v>
      </c>
      <c r="C699" s="5"/>
      <c r="D699" s="5"/>
    </row>
    <row r="700" spans="1:4">
      <c r="A700" s="2"/>
      <c r="B700" s="1">
        <f t="shared" si="22"/>
        <v>0</v>
      </c>
      <c r="C700" s="3"/>
      <c r="D700" s="3"/>
    </row>
    <row r="701" spans="1:4">
      <c r="A701" s="4"/>
      <c r="B701" s="1">
        <f t="shared" si="22"/>
        <v>0</v>
      </c>
      <c r="C701" s="5"/>
      <c r="D701" s="5"/>
    </row>
    <row r="702" spans="1:4">
      <c r="A702" s="2"/>
      <c r="B702" s="1">
        <f t="shared" si="22"/>
        <v>0</v>
      </c>
      <c r="C702" s="3"/>
      <c r="D702" s="3"/>
    </row>
    <row r="703" spans="1:4">
      <c r="A703" s="4"/>
      <c r="B703" s="1">
        <f t="shared" si="22"/>
        <v>0</v>
      </c>
      <c r="C703" s="5"/>
      <c r="D703" s="5"/>
    </row>
    <row r="704" spans="1:4">
      <c r="A704" s="2"/>
      <c r="B704" s="1">
        <f t="shared" si="22"/>
        <v>0</v>
      </c>
      <c r="C704" s="3"/>
      <c r="D704" s="3"/>
    </row>
    <row r="705" spans="1:4">
      <c r="A705" s="4"/>
      <c r="B705" s="1">
        <f t="shared" si="22"/>
        <v>0</v>
      </c>
      <c r="C705" s="5"/>
      <c r="D705" s="5"/>
    </row>
    <row r="706" spans="1:4">
      <c r="A706" s="2"/>
      <c r="B706" s="1">
        <f t="shared" si="22"/>
        <v>0</v>
      </c>
      <c r="C706" s="3"/>
      <c r="D706" s="3"/>
    </row>
    <row r="707" spans="1:4">
      <c r="A707" s="4"/>
      <c r="B707" s="1">
        <f t="shared" ref="B707:B713" si="23">A707/60</f>
        <v>0</v>
      </c>
      <c r="C707" s="5"/>
      <c r="D707" s="5"/>
    </row>
    <row r="708" spans="1:4">
      <c r="A708" s="2"/>
      <c r="B708" s="1">
        <f t="shared" si="23"/>
        <v>0</v>
      </c>
      <c r="C708" s="3"/>
      <c r="D708" s="3"/>
    </row>
    <row r="709" spans="1:4">
      <c r="A709" s="4"/>
      <c r="B709" s="1">
        <f t="shared" si="23"/>
        <v>0</v>
      </c>
      <c r="C709" s="5"/>
      <c r="D709" s="5"/>
    </row>
    <row r="710" spans="1:4">
      <c r="A710" s="2"/>
      <c r="B710" s="1">
        <f t="shared" si="23"/>
        <v>0</v>
      </c>
      <c r="C710" s="3"/>
      <c r="D710" s="3"/>
    </row>
    <row r="711" spans="1:4">
      <c r="A711" s="4"/>
      <c r="B711" s="1">
        <f t="shared" si="23"/>
        <v>0</v>
      </c>
      <c r="C711" s="5"/>
      <c r="D711" s="5"/>
    </row>
    <row r="712" spans="1:4">
      <c r="A712" s="2"/>
      <c r="B712" s="1">
        <f t="shared" si="23"/>
        <v>0</v>
      </c>
      <c r="C712" s="3"/>
      <c r="D712" s="3"/>
    </row>
    <row r="713" spans="1:4">
      <c r="A713" s="4"/>
      <c r="B713" s="1">
        <f t="shared" si="23"/>
        <v>0</v>
      </c>
      <c r="C713" s="5"/>
      <c r="D713" s="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zoomScale="70" zoomScaleNormal="70" workbookViewId="0">
      <selection activeCell="L44" sqref="L44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190.57690030000001</v>
      </c>
      <c r="G2" s="4">
        <v>368.48607619999996</v>
      </c>
      <c r="H2" s="3"/>
      <c r="I2" s="3"/>
      <c r="J2" s="2"/>
      <c r="K2" s="4"/>
      <c r="T2" s="4">
        <v>0</v>
      </c>
      <c r="U2" s="1">
        <f>T2/60</f>
        <v>0</v>
      </c>
      <c r="V2" s="3" t="s">
        <v>72</v>
      </c>
      <c r="W2" s="5" t="s">
        <v>72</v>
      </c>
      <c r="X2" s="5"/>
    </row>
    <row r="3" spans="1:24">
      <c r="A3" s="4">
        <v>2.5011429999999999</v>
      </c>
      <c r="B3" s="1">
        <f t="shared" ref="B3:B66" si="0">A3/60</f>
        <v>4.1685716666666664E-2</v>
      </c>
      <c r="C3" s="5">
        <v>1849.478039594534</v>
      </c>
      <c r="D3" s="5">
        <v>771.00060253608513</v>
      </c>
      <c r="G3" s="1"/>
      <c r="H3" s="1"/>
      <c r="T3" s="2">
        <v>6.6203785999999996</v>
      </c>
      <c r="U3" s="1">
        <f t="shared" ref="U3:U66" si="1">T3/60</f>
        <v>0.11033964333333332</v>
      </c>
      <c r="V3" s="5">
        <v>7.8769150422886014E-4</v>
      </c>
      <c r="W3" s="3">
        <v>1.0203090496361256E-3</v>
      </c>
      <c r="X3" s="3"/>
    </row>
    <row r="4" spans="1:24">
      <c r="A4" s="2">
        <v>5.0902911</v>
      </c>
      <c r="B4" s="1">
        <f t="shared" si="0"/>
        <v>8.4838184999999997E-2</v>
      </c>
      <c r="C4" s="3">
        <v>1498.0226408859778</v>
      </c>
      <c r="D4" s="3">
        <v>1313.7399377310148</v>
      </c>
      <c r="G4" s="1"/>
      <c r="H4" s="1"/>
      <c r="T4" s="4">
        <v>13.106749599999999</v>
      </c>
      <c r="U4" s="1">
        <f t="shared" si="1"/>
        <v>0.21844582666666665</v>
      </c>
      <c r="V4" s="3">
        <v>4.6593884989205338E-3</v>
      </c>
      <c r="W4" s="5">
        <v>3.1165068324368736E-3</v>
      </c>
      <c r="X4" s="5"/>
    </row>
    <row r="5" spans="1:24">
      <c r="A5" s="4">
        <v>7.5644326</v>
      </c>
      <c r="B5" s="1">
        <f t="shared" si="0"/>
        <v>0.12607387666666667</v>
      </c>
      <c r="C5" s="5">
        <v>1515.0915309006605</v>
      </c>
      <c r="D5" s="5">
        <v>1034.7175951505963</v>
      </c>
      <c r="G5" s="1"/>
      <c r="H5" s="1"/>
      <c r="T5" s="2">
        <v>19.698126599999998</v>
      </c>
      <c r="U5" s="1">
        <f t="shared" si="1"/>
        <v>0.32830210999999998</v>
      </c>
      <c r="V5" s="5">
        <v>1.5461861992000856E-3</v>
      </c>
      <c r="W5" s="3">
        <v>1.6093709195653598E-3</v>
      </c>
      <c r="X5" s="3"/>
    </row>
    <row r="6" spans="1:24">
      <c r="A6" s="2">
        <v>10.0795765</v>
      </c>
      <c r="B6" s="1">
        <f t="shared" si="0"/>
        <v>0.16799294166666667</v>
      </c>
      <c r="C6" s="3">
        <v>1435.5913988001207</v>
      </c>
      <c r="D6" s="3">
        <v>683.93023532774396</v>
      </c>
      <c r="G6" s="1"/>
      <c r="H6" s="1"/>
      <c r="T6" s="4">
        <v>26.226499999999998</v>
      </c>
      <c r="U6" s="1">
        <f t="shared" si="1"/>
        <v>0.43710833333333332</v>
      </c>
      <c r="V6" s="3">
        <v>4.2190087366510524E-3</v>
      </c>
      <c r="W6" s="5">
        <v>8.9125474914908409E-4</v>
      </c>
      <c r="X6" s="5"/>
    </row>
    <row r="7" spans="1:24">
      <c r="A7" s="4">
        <v>12.576719299999999</v>
      </c>
      <c r="B7" s="1">
        <f t="shared" si="0"/>
        <v>0.2096119883333333</v>
      </c>
      <c r="C7" s="5">
        <v>1137.5788519907805</v>
      </c>
      <c r="D7" s="5">
        <v>1160.9811492569145</v>
      </c>
      <c r="G7" s="1"/>
      <c r="H7" s="1"/>
      <c r="T7" s="2">
        <v>32.699870300000001</v>
      </c>
      <c r="U7" s="1">
        <f t="shared" si="1"/>
        <v>0.54499783833333337</v>
      </c>
      <c r="V7" s="5">
        <v>8.3989080972969535E-3</v>
      </c>
      <c r="W7" s="3">
        <v>2.0914108026772738E-3</v>
      </c>
      <c r="X7" s="3"/>
    </row>
    <row r="8" spans="1:24">
      <c r="A8" s="2">
        <v>15.1998693</v>
      </c>
      <c r="B8" s="1">
        <f t="shared" si="0"/>
        <v>0.25333115499999997</v>
      </c>
      <c r="C8" s="3">
        <v>2054.5684330109625</v>
      </c>
      <c r="D8" s="3">
        <v>710.45407923256482</v>
      </c>
      <c r="G8" s="1"/>
      <c r="H8" s="1"/>
      <c r="T8" s="4">
        <v>39.1942418</v>
      </c>
      <c r="U8" s="1">
        <f t="shared" si="1"/>
        <v>0.65323736333333338</v>
      </c>
      <c r="V8" s="3">
        <v>2.5116283213719726E-3</v>
      </c>
      <c r="W8" s="5">
        <v>8.4429831476882098E-4</v>
      </c>
      <c r="X8" s="5"/>
    </row>
    <row r="9" spans="1:24">
      <c r="A9" s="4">
        <v>17.774016599999999</v>
      </c>
      <c r="B9" s="1">
        <f t="shared" si="0"/>
        <v>0.29623360999999998</v>
      </c>
      <c r="C9" s="5">
        <v>1405.1517753405449</v>
      </c>
      <c r="D9" s="5">
        <v>885.85099773165541</v>
      </c>
      <c r="G9" s="1"/>
      <c r="H9" s="1"/>
      <c r="T9" s="2">
        <v>45.694613599999997</v>
      </c>
      <c r="U9" s="1">
        <f t="shared" si="1"/>
        <v>0.76157689333333323</v>
      </c>
      <c r="V9" s="5">
        <v>3.0832274214309804E-3</v>
      </c>
      <c r="W9" s="3">
        <v>1.6814601901722582E-3</v>
      </c>
      <c r="X9" s="3"/>
    </row>
    <row r="10" spans="1:24">
      <c r="A10" s="2">
        <v>20.277159699999999</v>
      </c>
      <c r="B10" s="1">
        <f t="shared" si="0"/>
        <v>0.33795266166666665</v>
      </c>
      <c r="C10" s="3">
        <v>1406.243142777595</v>
      </c>
      <c r="D10" s="3">
        <v>961.67330593532984</v>
      </c>
      <c r="G10" s="1"/>
      <c r="H10" s="1"/>
      <c r="T10" s="4">
        <v>52.203985899999999</v>
      </c>
      <c r="U10" s="1">
        <f t="shared" si="1"/>
        <v>0.87006643166666664</v>
      </c>
      <c r="V10" s="3">
        <v>1.7842240356710842E-3</v>
      </c>
      <c r="W10" s="5">
        <v>9.7011744842997614E-4</v>
      </c>
      <c r="X10" s="5"/>
    </row>
    <row r="11" spans="1:24">
      <c r="A11" s="4">
        <v>22.884308900000001</v>
      </c>
      <c r="B11" s="1">
        <f t="shared" si="0"/>
        <v>0.38140514833333333</v>
      </c>
      <c r="C11" s="5">
        <v>1528.9286357822702</v>
      </c>
      <c r="D11" s="5">
        <v>497.6771240234375</v>
      </c>
      <c r="G11" s="1"/>
      <c r="H11" s="1"/>
      <c r="T11" s="2">
        <v>58.796362899999998</v>
      </c>
      <c r="U11" s="1">
        <f t="shared" si="1"/>
        <v>0.97993938166666661</v>
      </c>
      <c r="V11" s="5">
        <v>1.2675847871886456E-3</v>
      </c>
      <c r="W11" s="3">
        <v>1.0049260560084474E-3</v>
      </c>
      <c r="X11" s="3"/>
    </row>
    <row r="12" spans="1:24">
      <c r="A12" s="2">
        <v>25.425454199999997</v>
      </c>
      <c r="B12" s="1">
        <f t="shared" si="0"/>
        <v>0.42375756999999997</v>
      </c>
      <c r="C12" s="3">
        <v>1417.9804358036872</v>
      </c>
      <c r="D12" s="3">
        <v>847.63421630859375</v>
      </c>
      <c r="G12" s="1"/>
      <c r="H12" s="1"/>
      <c r="T12" s="4">
        <v>65.407741099999996</v>
      </c>
      <c r="U12" s="1">
        <f t="shared" si="1"/>
        <v>1.0901290183333332</v>
      </c>
      <c r="V12" s="3">
        <v>5.4243366158676937E-3</v>
      </c>
      <c r="W12" s="5">
        <v>8.2902020464340842E-4</v>
      </c>
      <c r="X12" s="5"/>
    </row>
    <row r="13" spans="1:24">
      <c r="A13" s="4">
        <v>27.985600599999998</v>
      </c>
      <c r="B13" s="1">
        <f t="shared" si="0"/>
        <v>0.46642667666666665</v>
      </c>
      <c r="C13" s="5">
        <v>1256.828739050663</v>
      </c>
      <c r="D13" s="5">
        <v>657.14513801125918</v>
      </c>
      <c r="T13" s="2">
        <v>72.011118799999991</v>
      </c>
      <c r="U13" s="1">
        <f t="shared" si="1"/>
        <v>1.2001853133333331</v>
      </c>
      <c r="V13" s="5">
        <v>2.0718373241834344E-3</v>
      </c>
      <c r="W13" s="3">
        <v>1.2738044675001327E-3</v>
      </c>
      <c r="X13" s="3"/>
    </row>
    <row r="14" spans="1:24">
      <c r="A14" s="2">
        <v>30.5817491</v>
      </c>
      <c r="B14" s="1">
        <f t="shared" si="0"/>
        <v>0.50969581833333333</v>
      </c>
      <c r="C14" s="3">
        <v>1605.0397086639887</v>
      </c>
      <c r="D14" s="3">
        <v>523.26609778025795</v>
      </c>
      <c r="T14" s="4">
        <v>78.598495499999999</v>
      </c>
      <c r="U14" s="1">
        <f t="shared" si="1"/>
        <v>1.3099749249999999</v>
      </c>
      <c r="V14" s="3">
        <v>2.9218514183802263E-3</v>
      </c>
      <c r="W14" s="5">
        <v>1.6213283253212771E-3</v>
      </c>
      <c r="X14" s="5"/>
    </row>
    <row r="15" spans="1:24">
      <c r="A15" s="4">
        <v>33.087892499999995</v>
      </c>
      <c r="B15" s="1">
        <f t="shared" si="0"/>
        <v>0.55146487499999997</v>
      </c>
      <c r="C15" s="5">
        <v>1592.9671333684457</v>
      </c>
      <c r="D15" s="5">
        <v>563.45198713030129</v>
      </c>
      <c r="T15" s="2">
        <v>85.20087319999999</v>
      </c>
      <c r="U15" s="1">
        <f t="shared" si="1"/>
        <v>1.4200145533333333</v>
      </c>
      <c r="V15" s="5">
        <v>8.5277465890006476E-4</v>
      </c>
      <c r="W15" s="3">
        <v>1.0299539487612875E-3</v>
      </c>
      <c r="X15" s="3"/>
    </row>
    <row r="16" spans="1:24">
      <c r="A16" s="2">
        <v>35.567034299999996</v>
      </c>
      <c r="B16" s="1">
        <f t="shared" si="0"/>
        <v>0.59278390499999989</v>
      </c>
      <c r="C16" s="3">
        <v>2449.0531172478336</v>
      </c>
      <c r="D16" s="3">
        <v>496.62677592615927</v>
      </c>
      <c r="T16" s="4">
        <v>91.702244999999991</v>
      </c>
      <c r="U16" s="1">
        <f t="shared" si="1"/>
        <v>1.5283707499999999</v>
      </c>
      <c r="V16" s="3">
        <v>2.0500865648500621E-3</v>
      </c>
      <c r="W16" s="5">
        <v>8.9337988021342377E-4</v>
      </c>
      <c r="X16" s="5"/>
    </row>
    <row r="17" spans="1:24">
      <c r="A17" s="4">
        <v>38.171183200000002</v>
      </c>
      <c r="B17" s="1">
        <f t="shared" si="0"/>
        <v>0.63618638666666671</v>
      </c>
      <c r="C17" s="5">
        <v>1279.4897090724257</v>
      </c>
      <c r="D17" s="5">
        <v>1095.7596933465254</v>
      </c>
      <c r="T17" s="2">
        <v>98.2036169</v>
      </c>
      <c r="U17" s="1">
        <f t="shared" si="1"/>
        <v>1.6367269483333333</v>
      </c>
      <c r="V17" s="5">
        <v>1.4714072694914648E-3</v>
      </c>
      <c r="W17" s="3">
        <v>6.3303833896363227E-4</v>
      </c>
      <c r="X17" s="3"/>
    </row>
    <row r="18" spans="1:24">
      <c r="A18" s="2">
        <v>40.678326599999998</v>
      </c>
      <c r="B18" s="1">
        <f t="shared" si="0"/>
        <v>0.67797211000000002</v>
      </c>
      <c r="C18" s="3">
        <v>1535.5254334205804</v>
      </c>
      <c r="D18" s="3">
        <v>1207.0505569045608</v>
      </c>
      <c r="T18" s="4">
        <v>104.69898839999999</v>
      </c>
      <c r="U18" s="1">
        <f t="shared" si="1"/>
        <v>1.7449831399999998</v>
      </c>
      <c r="V18" s="3">
        <v>2.8847256418023455E-3</v>
      </c>
      <c r="W18" s="5">
        <v>7.6979814240565663E-4</v>
      </c>
      <c r="X18" s="5"/>
    </row>
    <row r="19" spans="1:24">
      <c r="A19" s="4">
        <v>43.288475899999995</v>
      </c>
      <c r="B19" s="1">
        <f t="shared" si="0"/>
        <v>0.72147459833333327</v>
      </c>
      <c r="C19" s="5">
        <v>2024.5662915333207</v>
      </c>
      <c r="D19" s="5">
        <v>1002.203822344199</v>
      </c>
      <c r="T19" s="2">
        <v>111.3113666</v>
      </c>
      <c r="U19" s="1">
        <f t="shared" si="1"/>
        <v>1.8551894433333334</v>
      </c>
      <c r="V19" s="5">
        <v>3.1301580695435403E-3</v>
      </c>
      <c r="W19" s="3">
        <v>1.2912798011975905E-3</v>
      </c>
      <c r="X19" s="3"/>
    </row>
    <row r="20" spans="1:24">
      <c r="A20" s="2">
        <v>45.792619099999996</v>
      </c>
      <c r="B20" s="1">
        <f t="shared" si="0"/>
        <v>0.7632103183333333</v>
      </c>
      <c r="C20" s="3">
        <v>1851.6108004615421</v>
      </c>
      <c r="D20" s="3">
        <v>935.22606918492272</v>
      </c>
      <c r="T20" s="4">
        <v>117.94574609999999</v>
      </c>
      <c r="U20" s="1">
        <f t="shared" si="1"/>
        <v>1.9657624349999998</v>
      </c>
      <c r="V20" s="3">
        <v>2.035481152124703E-3</v>
      </c>
      <c r="W20" s="5">
        <v>8.1466663007934885E-4</v>
      </c>
      <c r="X20" s="5"/>
    </row>
    <row r="21" spans="1:24">
      <c r="A21" s="4">
        <v>48.369766599999998</v>
      </c>
      <c r="B21" s="1">
        <f t="shared" si="0"/>
        <v>0.80616277666666669</v>
      </c>
      <c r="C21" s="5">
        <v>1548.4208723293059</v>
      </c>
      <c r="D21" s="5">
        <v>485.32950467841567</v>
      </c>
      <c r="T21" s="2">
        <v>124.40311539999999</v>
      </c>
      <c r="U21" s="1">
        <f t="shared" si="1"/>
        <v>2.0733852566666666</v>
      </c>
      <c r="V21" s="5">
        <v>3.2624256244162099E-3</v>
      </c>
      <c r="W21" s="3">
        <v>1.85249780157679E-3</v>
      </c>
      <c r="X21" s="3"/>
    </row>
    <row r="22" spans="1:24">
      <c r="A22" s="2">
        <v>50.982915999999996</v>
      </c>
      <c r="B22" s="1">
        <f t="shared" si="0"/>
        <v>0.84971526666666664</v>
      </c>
      <c r="C22" s="3">
        <v>1606.2453219604492</v>
      </c>
      <c r="D22" s="3">
        <v>770.29448708523523</v>
      </c>
      <c r="T22" s="4">
        <v>131.01849379999999</v>
      </c>
      <c r="U22" s="1">
        <f t="shared" si="1"/>
        <v>2.183641563333333</v>
      </c>
      <c r="V22" s="3">
        <v>2.5517491784949717E-3</v>
      </c>
      <c r="W22" s="5">
        <v>1.328530003471921E-3</v>
      </c>
      <c r="X22" s="5"/>
    </row>
    <row r="23" spans="1:24">
      <c r="A23" s="4">
        <v>53.624067099999998</v>
      </c>
      <c r="B23" s="1">
        <f t="shared" si="0"/>
        <v>0.89373445166666665</v>
      </c>
      <c r="C23" s="5">
        <v>1627.0543256335789</v>
      </c>
      <c r="D23" s="5">
        <v>1416.5509072161735</v>
      </c>
      <c r="T23" s="2">
        <v>137.6188713</v>
      </c>
      <c r="U23" s="1">
        <f t="shared" si="1"/>
        <v>2.2936478550000001</v>
      </c>
      <c r="V23" s="5">
        <v>3.9071408100426197E-3</v>
      </c>
      <c r="W23" s="3">
        <v>2.5262686457218869E-3</v>
      </c>
      <c r="X23" s="3"/>
    </row>
    <row r="24" spans="1:24">
      <c r="A24" s="2">
        <v>56.116209599999998</v>
      </c>
      <c r="B24" s="1">
        <f t="shared" si="0"/>
        <v>0.93527015999999996</v>
      </c>
      <c r="C24" s="3">
        <v>1513.3346038061725</v>
      </c>
      <c r="D24" s="3">
        <v>1017.224446234302</v>
      </c>
      <c r="T24" s="4">
        <v>144.117243</v>
      </c>
      <c r="U24" s="1">
        <f t="shared" si="1"/>
        <v>2.4019540500000001</v>
      </c>
      <c r="V24" s="3">
        <v>4.2236322290537991E-3</v>
      </c>
      <c r="W24" s="5">
        <v>2.2740127468431318E-3</v>
      </c>
      <c r="X24" s="5"/>
    </row>
    <row r="25" spans="1:24">
      <c r="A25" s="4">
        <v>58.583350699999997</v>
      </c>
      <c r="B25" s="1">
        <f t="shared" si="0"/>
        <v>0.97638917833333327</v>
      </c>
      <c r="C25" s="5">
        <v>1308.1429623558408</v>
      </c>
      <c r="D25" s="5">
        <v>867.37861202924682</v>
      </c>
      <c r="T25" s="2">
        <v>150.7166205</v>
      </c>
      <c r="U25" s="1">
        <f t="shared" si="1"/>
        <v>2.5119436749999999</v>
      </c>
      <c r="V25" s="5">
        <v>4.2104619954313549E-3</v>
      </c>
      <c r="W25" s="3">
        <v>1.9319689211746056E-3</v>
      </c>
      <c r="X25" s="3"/>
    </row>
    <row r="26" spans="1:24">
      <c r="A26" s="2">
        <v>61.110495299999997</v>
      </c>
      <c r="B26" s="1">
        <f t="shared" si="0"/>
        <v>1.018508255</v>
      </c>
      <c r="C26" s="3">
        <v>1549.9063061910963</v>
      </c>
      <c r="D26" s="3">
        <v>589.34072598544037</v>
      </c>
      <c r="T26" s="4">
        <v>157.3289987</v>
      </c>
      <c r="U26" s="1">
        <f t="shared" si="1"/>
        <v>2.6221499783333333</v>
      </c>
      <c r="V26" s="3">
        <v>1.8785914568149526E-3</v>
      </c>
      <c r="W26" s="5">
        <v>1.0277834953740239E-3</v>
      </c>
      <c r="X26" s="5"/>
    </row>
    <row r="27" spans="1:24">
      <c r="A27" s="4">
        <v>63.599637699999995</v>
      </c>
      <c r="B27" s="1">
        <f t="shared" si="0"/>
        <v>1.0599939616666665</v>
      </c>
      <c r="C27" s="5">
        <v>965.9506896368348</v>
      </c>
      <c r="D27" s="5">
        <v>552.48465025658697</v>
      </c>
      <c r="T27" s="2">
        <v>163.93037630000001</v>
      </c>
      <c r="U27" s="1">
        <f t="shared" si="1"/>
        <v>2.7321729383333335</v>
      </c>
      <c r="V27" s="5">
        <v>3.1941850126410523E-3</v>
      </c>
      <c r="W27" s="3">
        <v>5.3678228355505885E-4</v>
      </c>
      <c r="X27" s="3"/>
    </row>
    <row r="28" spans="1:24">
      <c r="A28" s="2">
        <v>66.090780100000003</v>
      </c>
      <c r="B28" s="1">
        <f t="shared" si="0"/>
        <v>1.1015130016666668</v>
      </c>
      <c r="C28" s="3">
        <v>1108.5687692495492</v>
      </c>
      <c r="D28" s="3">
        <v>660.80880533854167</v>
      </c>
      <c r="T28" s="4">
        <v>170.4557495</v>
      </c>
      <c r="U28" s="1">
        <f t="shared" si="1"/>
        <v>2.8409291583333331</v>
      </c>
      <c r="V28" s="3">
        <v>2.5694848683832042E-3</v>
      </c>
      <c r="W28" s="5">
        <v>1.932545241130435E-3</v>
      </c>
      <c r="X28" s="5"/>
    </row>
    <row r="29" spans="1:24">
      <c r="A29" s="4">
        <v>68.569921899999997</v>
      </c>
      <c r="B29" s="1">
        <f t="shared" si="0"/>
        <v>1.1428320316666667</v>
      </c>
      <c r="C29" s="5">
        <v>1235.3914616361578</v>
      </c>
      <c r="D29" s="5">
        <v>1023.5723762512207</v>
      </c>
      <c r="T29" s="2">
        <v>176.9081185</v>
      </c>
      <c r="U29" s="1">
        <f t="shared" si="1"/>
        <v>2.9484686416666666</v>
      </c>
      <c r="V29" s="5">
        <v>2.1210619186361631E-2</v>
      </c>
      <c r="W29" s="3">
        <v>1.0986255388706923E-2</v>
      </c>
      <c r="X29" s="3"/>
    </row>
    <row r="30" spans="1:24">
      <c r="A30" s="2">
        <v>71.092066199999991</v>
      </c>
      <c r="B30" s="1">
        <f t="shared" si="0"/>
        <v>1.1848677699999999</v>
      </c>
      <c r="C30" s="3">
        <v>1174.2257548957471</v>
      </c>
      <c r="D30" s="3">
        <v>790.06206545622456</v>
      </c>
      <c r="T30" s="4">
        <v>183.40249</v>
      </c>
      <c r="U30" s="1">
        <f t="shared" si="1"/>
        <v>3.0567081666666667</v>
      </c>
      <c r="V30" s="3">
        <v>0.21633309789467603</v>
      </c>
      <c r="W30" s="5">
        <v>0.1686250356519047</v>
      </c>
      <c r="X30" s="5"/>
    </row>
    <row r="31" spans="1:24">
      <c r="A31" s="4">
        <v>73.57620829999999</v>
      </c>
      <c r="B31" s="1">
        <f t="shared" si="0"/>
        <v>1.2262701383333332</v>
      </c>
      <c r="C31" s="5">
        <v>1388.8359095397609</v>
      </c>
      <c r="D31" s="5">
        <v>798.99357733669046</v>
      </c>
      <c r="T31" s="2">
        <v>189.90986219999999</v>
      </c>
      <c r="U31" s="1">
        <f t="shared" si="1"/>
        <v>3.1651643699999998</v>
      </c>
      <c r="V31" s="5">
        <v>0.18818915872411293</v>
      </c>
      <c r="W31" s="3">
        <v>0.15183246254603913</v>
      </c>
      <c r="X31" s="3"/>
    </row>
    <row r="32" spans="1:24">
      <c r="A32" s="2">
        <v>76.0753512</v>
      </c>
      <c r="B32" s="1">
        <f t="shared" si="0"/>
        <v>1.2679225199999999</v>
      </c>
      <c r="C32" s="3">
        <v>1512.7925686564283</v>
      </c>
      <c r="D32" s="3">
        <v>487.80424552128233</v>
      </c>
      <c r="T32" s="4">
        <v>196.5072395</v>
      </c>
      <c r="U32" s="1">
        <f t="shared" si="1"/>
        <v>3.2751206583333334</v>
      </c>
      <c r="V32" s="3">
        <v>0.21676298394573457</v>
      </c>
      <c r="W32" s="5">
        <v>0.15372484339320142</v>
      </c>
      <c r="X32" s="5"/>
    </row>
    <row r="33" spans="1:26">
      <c r="A33" s="4">
        <v>78.700501399999993</v>
      </c>
      <c r="B33" s="1">
        <f t="shared" si="0"/>
        <v>1.3116750233333332</v>
      </c>
      <c r="C33" s="5">
        <v>1079.4844841913346</v>
      </c>
      <c r="D33" s="5">
        <v>669.44112287248879</v>
      </c>
      <c r="T33" s="2">
        <v>203.04761359999998</v>
      </c>
      <c r="U33" s="1">
        <f t="shared" si="1"/>
        <v>3.3841268933333328</v>
      </c>
      <c r="V33" s="5">
        <v>0.15932008931695513</v>
      </c>
      <c r="W33" s="3">
        <v>0.12706063303383106</v>
      </c>
      <c r="X33" s="3"/>
    </row>
    <row r="34" spans="1:26">
      <c r="A34" s="2">
        <v>81.288649399999997</v>
      </c>
      <c r="B34" s="1">
        <f t="shared" si="0"/>
        <v>1.3548108233333334</v>
      </c>
      <c r="C34" s="3">
        <v>1771.3552672474098</v>
      </c>
      <c r="D34" s="3">
        <v>774.83662806919642</v>
      </c>
      <c r="T34" s="4">
        <v>209.5169837</v>
      </c>
      <c r="U34" s="1">
        <f t="shared" si="1"/>
        <v>3.4919497283333332</v>
      </c>
      <c r="V34" s="3">
        <v>9.4736302537577491E-2</v>
      </c>
      <c r="W34" s="5">
        <v>9.2170656525662961E-2</v>
      </c>
      <c r="X34" s="5"/>
    </row>
    <row r="35" spans="1:26">
      <c r="A35" s="4">
        <v>83.785792200000003</v>
      </c>
      <c r="B35" s="1">
        <f t="shared" si="0"/>
        <v>1.39642987</v>
      </c>
      <c r="C35" s="5">
        <v>1736.4935859072525</v>
      </c>
      <c r="D35" s="5">
        <v>436.7749798114483</v>
      </c>
      <c r="T35" s="2">
        <v>216.0063548</v>
      </c>
      <c r="U35" s="1">
        <f t="shared" si="1"/>
        <v>3.6001059133333331</v>
      </c>
      <c r="V35" s="5">
        <v>6.1435808800160883E-2</v>
      </c>
      <c r="W35" s="3">
        <v>6.0657401605710093E-2</v>
      </c>
      <c r="X35" s="3"/>
      <c r="Y35" s="4"/>
      <c r="Z35" s="4"/>
    </row>
    <row r="36" spans="1:26">
      <c r="A36" s="2">
        <v>86.275934699999993</v>
      </c>
      <c r="B36" s="1">
        <f t="shared" si="0"/>
        <v>1.4379322449999998</v>
      </c>
      <c r="C36" s="3">
        <v>1586.8346879088763</v>
      </c>
      <c r="D36" s="3">
        <v>999.59380645751958</v>
      </c>
      <c r="T36" s="4">
        <v>222.5047265</v>
      </c>
      <c r="U36" s="1">
        <f t="shared" si="1"/>
        <v>3.7084121083333335</v>
      </c>
      <c r="V36" s="3">
        <v>5.3137373325548E-2</v>
      </c>
      <c r="W36" s="5">
        <v>4.8151371189979489E-2</v>
      </c>
      <c r="X36" s="5"/>
    </row>
    <row r="37" spans="1:26">
      <c r="A37" s="4">
        <v>88.812079699999998</v>
      </c>
      <c r="B37" s="1">
        <f t="shared" si="0"/>
        <v>1.4802013283333333</v>
      </c>
      <c r="C37" s="5">
        <v>2218.4491041575047</v>
      </c>
      <c r="D37" s="5">
        <v>1105.7175903320313</v>
      </c>
      <c r="T37" s="2">
        <v>229.01309879999999</v>
      </c>
      <c r="U37" s="1">
        <f t="shared" si="1"/>
        <v>3.8168849799999998</v>
      </c>
      <c r="V37" s="5">
        <v>4.9505050280796631E-2</v>
      </c>
      <c r="W37" s="3">
        <v>4.2909720377927577E-2</v>
      </c>
      <c r="X37" s="3"/>
    </row>
    <row r="38" spans="1:26">
      <c r="A38" s="2">
        <v>91.27922079999999</v>
      </c>
      <c r="B38" s="1">
        <f t="shared" si="0"/>
        <v>1.5213203466666665</v>
      </c>
      <c r="C38" s="3">
        <v>1423.3963722190276</v>
      </c>
      <c r="D38" s="3">
        <v>1327.2040658626916</v>
      </c>
      <c r="T38" s="4">
        <v>235.60347569999999</v>
      </c>
      <c r="U38" s="1">
        <f t="shared" si="1"/>
        <v>3.926724595</v>
      </c>
      <c r="V38" s="3">
        <v>4.4538608193397521E-2</v>
      </c>
      <c r="W38" s="5">
        <v>3.6723570242800097E-2</v>
      </c>
      <c r="X38" s="5"/>
    </row>
    <row r="39" spans="1:26">
      <c r="A39" s="4">
        <v>93.779363799999999</v>
      </c>
      <c r="B39" s="1">
        <f t="shared" si="0"/>
        <v>1.5629893966666666</v>
      </c>
      <c r="C39" s="5">
        <v>1202.1374751400185</v>
      </c>
      <c r="D39" s="5">
        <v>605.60036458333332</v>
      </c>
      <c r="T39" s="2">
        <v>242.11684829999999</v>
      </c>
      <c r="U39" s="1">
        <f t="shared" si="1"/>
        <v>4.0352808050000002</v>
      </c>
      <c r="V39" s="5">
        <v>4.3952478135802914E-2</v>
      </c>
      <c r="W39" s="3">
        <v>3.5942469464821949E-2</v>
      </c>
      <c r="X39" s="3"/>
    </row>
    <row r="40" spans="1:26">
      <c r="A40" s="2">
        <v>96.297507899999999</v>
      </c>
      <c r="B40" s="1">
        <f t="shared" si="0"/>
        <v>1.6049584649999999</v>
      </c>
      <c r="C40" s="3">
        <v>1247.9928641033987</v>
      </c>
      <c r="D40" s="3">
        <v>513.9778177513266</v>
      </c>
      <c r="T40" s="4">
        <v>248.6392213</v>
      </c>
      <c r="U40" s="1">
        <f t="shared" si="1"/>
        <v>4.1439870216666668</v>
      </c>
      <c r="V40" s="3">
        <v>4.5030096319637128E-2</v>
      </c>
      <c r="W40" s="5">
        <v>3.6353639482210078E-2</v>
      </c>
      <c r="X40" s="5"/>
    </row>
    <row r="41" spans="1:26">
      <c r="A41" s="4">
        <v>98.886656000000002</v>
      </c>
      <c r="B41" s="1">
        <f t="shared" si="0"/>
        <v>1.6481109333333335</v>
      </c>
      <c r="C41" s="5">
        <v>1447.307241666115</v>
      </c>
      <c r="D41" s="5">
        <v>579.53259456858916</v>
      </c>
      <c r="T41" s="2">
        <v>255.25959999999998</v>
      </c>
      <c r="U41" s="1">
        <f t="shared" si="1"/>
        <v>4.2543266666666666</v>
      </c>
      <c r="V41" s="5">
        <v>4.3333036612187112E-2</v>
      </c>
      <c r="W41" s="3">
        <v>3.2505538745748776E-2</v>
      </c>
      <c r="X41" s="3"/>
    </row>
    <row r="42" spans="1:26">
      <c r="A42" s="2">
        <v>101.386799</v>
      </c>
      <c r="B42" s="1">
        <f t="shared" si="0"/>
        <v>1.6897799833333333</v>
      </c>
      <c r="C42" s="3">
        <v>1376.9862390028693</v>
      </c>
      <c r="D42" s="3">
        <v>577.56689265324519</v>
      </c>
      <c r="T42" s="4">
        <v>261.82397539999999</v>
      </c>
      <c r="U42" s="1">
        <f t="shared" si="1"/>
        <v>4.3637329233333331</v>
      </c>
      <c r="V42" s="3">
        <v>4.2316051053681546E-2</v>
      </c>
      <c r="W42" s="5">
        <v>3.1968550282289031E-2</v>
      </c>
      <c r="X42" s="5"/>
    </row>
    <row r="43" spans="1:26">
      <c r="A43" s="4">
        <v>103.8729412</v>
      </c>
      <c r="B43" s="1">
        <f t="shared" si="0"/>
        <v>1.7312156866666666</v>
      </c>
      <c r="C43" s="5">
        <v>1369.1230892605251</v>
      </c>
      <c r="D43" s="5">
        <v>428.05102991174766</v>
      </c>
      <c r="T43" s="2">
        <v>268.4233529</v>
      </c>
      <c r="U43" s="1">
        <f t="shared" si="1"/>
        <v>4.4737225483333329</v>
      </c>
      <c r="V43" s="5">
        <v>3.9233825023153E-2</v>
      </c>
      <c r="W43" s="3">
        <v>3.1363023513997043E-2</v>
      </c>
      <c r="X43" s="3"/>
    </row>
    <row r="44" spans="1:26">
      <c r="A44" s="2">
        <v>106.41208639999999</v>
      </c>
      <c r="B44" s="1">
        <f t="shared" si="0"/>
        <v>1.7735347733333333</v>
      </c>
      <c r="C44" s="3">
        <v>1921.1832705660984</v>
      </c>
      <c r="D44" s="3">
        <v>1076.0172442267922</v>
      </c>
      <c r="T44" s="4">
        <v>274.91272409999999</v>
      </c>
      <c r="U44" s="1">
        <f t="shared" si="1"/>
        <v>4.5818787350000001</v>
      </c>
      <c r="V44" s="3">
        <v>3.5800548084080216E-2</v>
      </c>
      <c r="W44" s="5">
        <v>2.8200891929575138E-2</v>
      </c>
      <c r="X44" s="5"/>
    </row>
    <row r="45" spans="1:26">
      <c r="A45" s="4">
        <v>108.9192298</v>
      </c>
      <c r="B45" s="1">
        <f t="shared" si="0"/>
        <v>1.8153204966666665</v>
      </c>
      <c r="C45" s="5">
        <v>1208.781930014725</v>
      </c>
      <c r="D45" s="5">
        <v>1340.3329010009766</v>
      </c>
      <c r="T45" s="2">
        <v>281.52710239999999</v>
      </c>
      <c r="U45" s="1">
        <f t="shared" si="1"/>
        <v>4.6921183733333329</v>
      </c>
      <c r="V45" s="5">
        <v>3.6375190410763023E-2</v>
      </c>
      <c r="W45" s="3">
        <v>2.9122948870752698E-2</v>
      </c>
      <c r="X45" s="3"/>
    </row>
    <row r="46" spans="1:26">
      <c r="A46" s="2">
        <v>111.3963715</v>
      </c>
      <c r="B46" s="1">
        <f t="shared" si="0"/>
        <v>1.8566061916666667</v>
      </c>
      <c r="C46" s="3">
        <v>909.88805236816404</v>
      </c>
      <c r="D46" s="3">
        <v>708.21181488037109</v>
      </c>
      <c r="T46" s="4">
        <v>288.12047949999999</v>
      </c>
      <c r="U46" s="1">
        <f t="shared" si="1"/>
        <v>4.8020079916666667</v>
      </c>
      <c r="V46" s="3">
        <v>3.6130551980542283E-2</v>
      </c>
      <c r="W46" s="5">
        <v>2.8768299656264758E-2</v>
      </c>
      <c r="X46" s="5"/>
    </row>
    <row r="47" spans="1:26">
      <c r="A47" s="4">
        <v>113.97851919999999</v>
      </c>
      <c r="B47" s="1">
        <f t="shared" si="0"/>
        <v>1.8996419866666665</v>
      </c>
      <c r="C47" s="5">
        <v>952.3782747594322</v>
      </c>
      <c r="D47" s="5">
        <v>654.71207949989719</v>
      </c>
      <c r="T47" s="2">
        <v>294.72185709999997</v>
      </c>
      <c r="U47" s="1">
        <f t="shared" si="1"/>
        <v>4.912030951666666</v>
      </c>
      <c r="V47" s="5">
        <v>3.566692866651075E-2</v>
      </c>
      <c r="W47" s="3">
        <v>2.8262691115270609E-2</v>
      </c>
      <c r="X47" s="3"/>
    </row>
    <row r="48" spans="1:26">
      <c r="A48" s="2">
        <v>116.57166749999999</v>
      </c>
      <c r="B48" s="1">
        <f t="shared" si="0"/>
        <v>1.9428611249999999</v>
      </c>
      <c r="C48" s="3">
        <v>1972.2997352489526</v>
      </c>
      <c r="D48" s="3">
        <v>974.46295166015625</v>
      </c>
      <c r="T48" s="4">
        <v>301.3382355</v>
      </c>
      <c r="U48" s="1">
        <f t="shared" si="1"/>
        <v>5.0223039250000001</v>
      </c>
      <c r="V48" s="3">
        <v>3.3046371835683076E-2</v>
      </c>
      <c r="W48" s="5">
        <v>2.7005746089680878E-2</v>
      </c>
      <c r="X48" s="5"/>
    </row>
    <row r="49" spans="1:24">
      <c r="A49" s="4">
        <v>119.1768165</v>
      </c>
      <c r="B49" s="1">
        <f t="shared" si="0"/>
        <v>1.9862802749999999</v>
      </c>
      <c r="C49" s="5">
        <v>1399.7446123141688</v>
      </c>
      <c r="D49" s="5">
        <v>785.1256613660214</v>
      </c>
      <c r="T49" s="2">
        <v>307.80160519999998</v>
      </c>
      <c r="U49" s="1">
        <f t="shared" si="1"/>
        <v>5.1300267533333335</v>
      </c>
      <c r="V49" s="5">
        <v>3.2277816866657566E-2</v>
      </c>
      <c r="W49" s="3">
        <v>2.7962499893166952E-2</v>
      </c>
      <c r="X49" s="3"/>
    </row>
    <row r="50" spans="1:24">
      <c r="A50" s="2">
        <v>121.77696519999999</v>
      </c>
      <c r="B50" s="1">
        <f t="shared" si="0"/>
        <v>2.0296160866666666</v>
      </c>
      <c r="C50" s="3">
        <v>1042.935023992834</v>
      </c>
      <c r="D50" s="3">
        <v>973.26169720818018</v>
      </c>
      <c r="T50" s="4">
        <v>314.42298389999996</v>
      </c>
      <c r="U50" s="1">
        <f t="shared" si="1"/>
        <v>5.2403830649999996</v>
      </c>
      <c r="V50" s="3">
        <v>3.171234354376793E-2</v>
      </c>
      <c r="W50" s="5">
        <v>2.5699208309460018E-2</v>
      </c>
      <c r="X50" s="5"/>
    </row>
    <row r="51" spans="1:24">
      <c r="A51" s="4">
        <v>124.38511439999999</v>
      </c>
      <c r="B51" s="1">
        <f t="shared" si="0"/>
        <v>2.0730852399999997</v>
      </c>
      <c r="C51" s="5">
        <v>1640.2003240585327</v>
      </c>
      <c r="D51" s="5">
        <v>625.74682147686303</v>
      </c>
      <c r="T51" s="2">
        <v>321.0293618</v>
      </c>
      <c r="U51" s="1">
        <f t="shared" si="1"/>
        <v>5.3504893633333337</v>
      </c>
      <c r="V51" s="5">
        <v>3.0075395173792329E-2</v>
      </c>
      <c r="W51" s="3">
        <v>2.6928438037564909E-2</v>
      </c>
      <c r="X51" s="3"/>
    </row>
    <row r="52" spans="1:24">
      <c r="A52" s="2">
        <v>126.89825809999999</v>
      </c>
      <c r="B52" s="1">
        <f t="shared" si="0"/>
        <v>2.1149709683333331</v>
      </c>
      <c r="C52" s="3">
        <v>1644.06497872711</v>
      </c>
      <c r="D52" s="3">
        <v>967.06348863538801</v>
      </c>
      <c r="T52" s="4">
        <v>327.55773519999997</v>
      </c>
      <c r="U52" s="1">
        <f t="shared" si="1"/>
        <v>5.4592955866666664</v>
      </c>
      <c r="V52" s="3">
        <v>2.7844780138028519E-2</v>
      </c>
      <c r="W52" s="5">
        <v>2.4763152115391911E-2</v>
      </c>
      <c r="X52" s="5"/>
    </row>
    <row r="53" spans="1:24">
      <c r="A53" s="4">
        <v>129.51040749999999</v>
      </c>
      <c r="B53" s="1">
        <f t="shared" si="0"/>
        <v>2.1585067916666665</v>
      </c>
      <c r="C53" s="5">
        <v>1558.4638983408611</v>
      </c>
      <c r="D53" s="5">
        <v>716.64992759967674</v>
      </c>
      <c r="T53" s="2">
        <v>334.12911109999999</v>
      </c>
      <c r="U53" s="1">
        <f t="shared" si="1"/>
        <v>5.568818518333333</v>
      </c>
      <c r="V53" s="5">
        <v>2.7062068201069323E-2</v>
      </c>
      <c r="W53" s="3">
        <v>2.5229364978494467E-2</v>
      </c>
      <c r="X53" s="3"/>
    </row>
    <row r="54" spans="1:24">
      <c r="A54" s="2">
        <v>132.1025558</v>
      </c>
      <c r="B54" s="1">
        <f t="shared" si="0"/>
        <v>2.2017092633333335</v>
      </c>
      <c r="C54" s="3">
        <v>1079.7156337421534</v>
      </c>
      <c r="D54" s="3">
        <v>875.43495686848962</v>
      </c>
      <c r="T54" s="4">
        <v>340.72948859999997</v>
      </c>
      <c r="U54" s="1">
        <f t="shared" si="1"/>
        <v>5.6788248099999992</v>
      </c>
      <c r="V54" s="3">
        <v>2.6966326723673512E-2</v>
      </c>
      <c r="W54" s="5">
        <v>2.4416101656647191E-2</v>
      </c>
      <c r="X54" s="5"/>
    </row>
    <row r="55" spans="1:24">
      <c r="A55" s="4">
        <v>134.57869739999998</v>
      </c>
      <c r="B55" s="1">
        <f t="shared" si="0"/>
        <v>2.2429782899999995</v>
      </c>
      <c r="C55" s="5">
        <v>965.6590969379132</v>
      </c>
      <c r="D55" s="5">
        <v>608.25500660211264</v>
      </c>
      <c r="T55" s="2">
        <v>347.21285939999996</v>
      </c>
      <c r="U55" s="1">
        <f t="shared" si="1"/>
        <v>5.7868809899999993</v>
      </c>
      <c r="V55" s="5">
        <v>2.5447924568184784E-2</v>
      </c>
      <c r="W55" s="3">
        <v>2.3102521266857232E-2</v>
      </c>
      <c r="X55" s="3"/>
    </row>
    <row r="56" spans="1:24">
      <c r="A56" s="2">
        <v>137.18784669999999</v>
      </c>
      <c r="B56" s="1">
        <f t="shared" si="0"/>
        <v>2.2864641116666666</v>
      </c>
      <c r="C56" s="3">
        <v>882.0888671875</v>
      </c>
      <c r="D56" s="3">
        <v>428.62384588068181</v>
      </c>
      <c r="T56" s="4">
        <v>353.71523129999997</v>
      </c>
      <c r="U56" s="1">
        <f t="shared" si="1"/>
        <v>5.8952538549999991</v>
      </c>
      <c r="V56" s="3">
        <v>2.4990363937935658E-2</v>
      </c>
      <c r="W56" s="5">
        <v>2.3330927369426244E-2</v>
      </c>
      <c r="X56" s="5"/>
    </row>
    <row r="57" spans="1:24">
      <c r="A57" s="4">
        <v>139.8029962</v>
      </c>
      <c r="B57" s="1">
        <f t="shared" si="0"/>
        <v>2.3300499366666667</v>
      </c>
      <c r="C57" s="5">
        <v>1172.2353456988606</v>
      </c>
      <c r="D57" s="5">
        <v>617.67904663085938</v>
      </c>
      <c r="T57" s="2">
        <v>360.22360359999999</v>
      </c>
      <c r="U57" s="1">
        <f t="shared" si="1"/>
        <v>6.0037267266666667</v>
      </c>
      <c r="V57" s="5">
        <v>2.5756228441262945E-2</v>
      </c>
      <c r="W57" s="3">
        <v>2.4192650845550275E-2</v>
      </c>
      <c r="X57" s="3"/>
    </row>
    <row r="58" spans="1:24">
      <c r="A58" s="2">
        <v>142.29313869999999</v>
      </c>
      <c r="B58" s="1">
        <f t="shared" si="0"/>
        <v>2.3715523116666666</v>
      </c>
      <c r="C58" s="3">
        <v>1160.2111484386303</v>
      </c>
      <c r="D58" s="3">
        <v>508.10927564044329</v>
      </c>
      <c r="T58" s="4">
        <v>366.8059801</v>
      </c>
      <c r="U58" s="1">
        <f t="shared" si="1"/>
        <v>6.1134330016666665</v>
      </c>
      <c r="V58" s="3">
        <v>2.3133667425385543E-2</v>
      </c>
      <c r="W58" s="5">
        <v>2.118723805890315E-2</v>
      </c>
      <c r="X58" s="5"/>
    </row>
    <row r="59" spans="1:24">
      <c r="A59" s="4">
        <v>144.903288</v>
      </c>
      <c r="B59" s="1">
        <f t="shared" si="0"/>
        <v>2.4150548000000001</v>
      </c>
      <c r="C59" s="5">
        <v>1141.7572662870762</v>
      </c>
      <c r="D59" s="5">
        <v>828.26813861685741</v>
      </c>
      <c r="T59" s="2">
        <v>373.3403538</v>
      </c>
      <c r="U59" s="1">
        <f t="shared" si="1"/>
        <v>6.2223392300000002</v>
      </c>
      <c r="V59" s="5">
        <v>2.1594410429575613E-2</v>
      </c>
      <c r="W59" s="3">
        <v>1.9627632685350598E-2</v>
      </c>
      <c r="X59" s="3"/>
    </row>
    <row r="60" spans="1:24">
      <c r="A60" s="2">
        <v>147.38843009999999</v>
      </c>
      <c r="B60" s="1">
        <f t="shared" si="0"/>
        <v>2.4564738349999997</v>
      </c>
      <c r="C60" s="3">
        <v>886.88728228007278</v>
      </c>
      <c r="D60" s="3">
        <v>718.49902164234834</v>
      </c>
      <c r="T60" s="4">
        <v>379.81572419999998</v>
      </c>
      <c r="U60" s="1">
        <f t="shared" si="1"/>
        <v>6.3302620699999999</v>
      </c>
      <c r="V60" s="3">
        <v>2.315358373203448E-2</v>
      </c>
      <c r="W60" s="5">
        <v>2.2942498835079646E-2</v>
      </c>
      <c r="X60" s="5"/>
    </row>
    <row r="61" spans="1:24">
      <c r="A61" s="4">
        <v>149.9905789</v>
      </c>
      <c r="B61" s="1">
        <f t="shared" si="0"/>
        <v>2.4998429816666667</v>
      </c>
      <c r="C61" s="5">
        <v>1154.9825034566445</v>
      </c>
      <c r="D61" s="5">
        <v>894.87876905593203</v>
      </c>
      <c r="T61" s="2">
        <v>386.41310149999998</v>
      </c>
      <c r="U61" s="1">
        <f t="shared" si="1"/>
        <v>6.4402183583333334</v>
      </c>
      <c r="V61" s="5">
        <v>2.1927206151719603E-2</v>
      </c>
      <c r="W61" s="3">
        <v>2.085761535326364E-2</v>
      </c>
      <c r="X61" s="3"/>
    </row>
    <row r="62" spans="1:24">
      <c r="A62" s="2">
        <v>152.6027283</v>
      </c>
      <c r="B62" s="1">
        <f t="shared" si="0"/>
        <v>2.5433788050000001</v>
      </c>
      <c r="C62" s="3">
        <v>1238.9531006939644</v>
      </c>
      <c r="D62" s="3">
        <v>1046.2000447591147</v>
      </c>
      <c r="T62" s="4">
        <v>393.0424807</v>
      </c>
      <c r="U62" s="1">
        <f t="shared" si="1"/>
        <v>6.5507080116666669</v>
      </c>
      <c r="V62" s="3">
        <v>1.844754044099578E-2</v>
      </c>
      <c r="W62" s="5">
        <v>1.9418959410999109E-2</v>
      </c>
      <c r="X62" s="5"/>
    </row>
    <row r="63" spans="1:24">
      <c r="A63" s="4">
        <v>155.13087289999999</v>
      </c>
      <c r="B63" s="1">
        <f t="shared" si="0"/>
        <v>2.5855145483333333</v>
      </c>
      <c r="C63" s="5">
        <v>1127.1816662317035</v>
      </c>
      <c r="D63" s="5">
        <v>708.12228328623667</v>
      </c>
      <c r="T63" s="2">
        <v>399.64385829999998</v>
      </c>
      <c r="U63" s="1">
        <f t="shared" si="1"/>
        <v>6.6607309716666663</v>
      </c>
      <c r="V63" s="5">
        <v>2.086246432736516E-2</v>
      </c>
      <c r="W63" s="3">
        <v>2.084142872009356E-2</v>
      </c>
      <c r="X63" s="3"/>
    </row>
    <row r="64" spans="1:24">
      <c r="A64" s="2">
        <v>157.6000142</v>
      </c>
      <c r="B64" s="1">
        <f t="shared" si="0"/>
        <v>2.6266669033333332</v>
      </c>
      <c r="C64" s="3">
        <v>755.59739583333328</v>
      </c>
      <c r="D64" s="3">
        <v>544.46232604980469</v>
      </c>
      <c r="T64" s="4">
        <v>406.23823549999997</v>
      </c>
      <c r="U64" s="1">
        <f t="shared" si="1"/>
        <v>6.7706372583333332</v>
      </c>
      <c r="V64" s="3">
        <v>1.7674617136695554E-2</v>
      </c>
      <c r="W64" s="5">
        <v>1.7980577191337943E-2</v>
      </c>
      <c r="X64" s="5"/>
    </row>
    <row r="65" spans="1:24">
      <c r="A65" s="4">
        <v>160.11615810000001</v>
      </c>
      <c r="B65" s="1">
        <f t="shared" si="0"/>
        <v>2.6686026350000001</v>
      </c>
      <c r="C65" s="5">
        <v>870.91384898440936</v>
      </c>
      <c r="D65" s="5">
        <v>621.08260257908557</v>
      </c>
      <c r="T65" s="2">
        <v>412.75260809999997</v>
      </c>
      <c r="U65" s="1">
        <f t="shared" si="1"/>
        <v>6.8792101349999992</v>
      </c>
      <c r="V65" s="5">
        <v>2.1085162181407213E-2</v>
      </c>
      <c r="W65" s="3">
        <v>2.0445787546190398E-2</v>
      </c>
      <c r="X65" s="3"/>
    </row>
    <row r="66" spans="1:24">
      <c r="A66" s="2">
        <v>162.59429979999999</v>
      </c>
      <c r="B66" s="1">
        <f t="shared" si="0"/>
        <v>2.7099049966666664</v>
      </c>
      <c r="C66" s="3">
        <v>1326.4849942525227</v>
      </c>
      <c r="D66" s="3">
        <v>629.16759972205534</v>
      </c>
      <c r="T66" s="4">
        <v>419.3489854</v>
      </c>
      <c r="U66" s="1">
        <f t="shared" si="1"/>
        <v>6.9891497566666665</v>
      </c>
      <c r="V66" s="3">
        <v>1.950236681081793E-2</v>
      </c>
      <c r="W66" s="5">
        <v>1.7337235437600681E-2</v>
      </c>
      <c r="X66" s="5"/>
    </row>
    <row r="67" spans="1:24">
      <c r="A67" s="4">
        <v>165.14344559999998</v>
      </c>
      <c r="B67" s="1">
        <f t="shared" ref="B67:B130" si="2">A67/60</f>
        <v>2.7523907599999995</v>
      </c>
      <c r="C67" s="5">
        <v>905.83765068256037</v>
      </c>
      <c r="D67" s="5">
        <v>934.0858154296875</v>
      </c>
      <c r="T67" s="2">
        <v>425.83835649999997</v>
      </c>
      <c r="U67" s="1">
        <f t="shared" ref="U67:U130" si="3">T67/60</f>
        <v>7.097305941666666</v>
      </c>
      <c r="V67" s="5">
        <v>1.8775512183578136E-2</v>
      </c>
      <c r="W67" s="3">
        <v>1.7783791204598151E-2</v>
      </c>
      <c r="X67" s="3"/>
    </row>
    <row r="68" spans="1:24">
      <c r="A68" s="2">
        <v>167.58658539999999</v>
      </c>
      <c r="B68" s="1">
        <f t="shared" si="2"/>
        <v>2.7931097566666665</v>
      </c>
      <c r="C68" s="3">
        <v>1410.693192416398</v>
      </c>
      <c r="D68" s="3">
        <v>1534.601703922923</v>
      </c>
      <c r="T68" s="4">
        <v>432.3307279</v>
      </c>
      <c r="U68" s="1">
        <f t="shared" si="3"/>
        <v>7.2055121316666666</v>
      </c>
      <c r="V68" s="3">
        <v>1.9917590650064605E-2</v>
      </c>
      <c r="W68" s="5">
        <v>1.8816220496470731E-2</v>
      </c>
      <c r="X68" s="5"/>
    </row>
    <row r="69" spans="1:24">
      <c r="A69" s="4">
        <v>170.09372879999998</v>
      </c>
      <c r="B69" s="1">
        <f t="shared" si="2"/>
        <v>2.8348954799999997</v>
      </c>
      <c r="C69" s="5">
        <v>1261.8383265904017</v>
      </c>
      <c r="D69" s="5">
        <v>1274.9735693359376</v>
      </c>
      <c r="T69" s="2">
        <v>438.83009959999998</v>
      </c>
      <c r="U69" s="1">
        <f t="shared" si="3"/>
        <v>7.3138349933333329</v>
      </c>
      <c r="V69" s="5">
        <v>1.9639801195201773E-2</v>
      </c>
      <c r="W69" s="3">
        <v>1.9063162766748441E-2</v>
      </c>
      <c r="X69" s="3"/>
    </row>
    <row r="70" spans="1:24">
      <c r="A70" s="2">
        <v>172.69687769999999</v>
      </c>
      <c r="B70" s="1">
        <f t="shared" si="2"/>
        <v>2.8782812949999999</v>
      </c>
      <c r="C70" s="3">
        <v>1262.2761940179869</v>
      </c>
      <c r="D70" s="3">
        <v>1331.7583873781384</v>
      </c>
      <c r="T70" s="4">
        <v>445.43047709999996</v>
      </c>
      <c r="U70" s="1">
        <f t="shared" si="3"/>
        <v>7.4238412849999991</v>
      </c>
      <c r="V70" s="3">
        <v>1.7041494511067866E-2</v>
      </c>
      <c r="W70" s="5">
        <v>1.6090350734345889E-2</v>
      </c>
      <c r="X70" s="5"/>
    </row>
    <row r="71" spans="1:24">
      <c r="A71" s="4">
        <v>175.29002599999998</v>
      </c>
      <c r="B71" s="1">
        <f t="shared" si="2"/>
        <v>2.9215004333333332</v>
      </c>
      <c r="C71" s="5">
        <v>1345.4654987498479</v>
      </c>
      <c r="D71" s="5">
        <v>625.55455658401263</v>
      </c>
      <c r="T71" s="2">
        <v>452.00985349999996</v>
      </c>
      <c r="U71" s="1">
        <f t="shared" si="3"/>
        <v>7.533497558333333</v>
      </c>
      <c r="V71" s="5">
        <v>1.822973338986391E-2</v>
      </c>
      <c r="W71" s="3">
        <v>1.6553869410590442E-2</v>
      </c>
      <c r="X71" s="3"/>
    </row>
    <row r="72" spans="1:24">
      <c r="A72" s="2">
        <v>177.90417549999998</v>
      </c>
      <c r="B72" s="1">
        <f t="shared" si="2"/>
        <v>2.9650695916666665</v>
      </c>
      <c r="C72" s="3">
        <v>976.75137670556978</v>
      </c>
      <c r="D72" s="3">
        <v>571.34946336933206</v>
      </c>
      <c r="T72" s="4">
        <v>458.53522669999995</v>
      </c>
      <c r="U72" s="1">
        <f t="shared" si="3"/>
        <v>7.6422537783333322</v>
      </c>
      <c r="V72" s="3">
        <v>1.7995724654091255E-2</v>
      </c>
      <c r="W72" s="5">
        <v>1.7202656879952108E-2</v>
      </c>
      <c r="X72" s="5"/>
    </row>
    <row r="73" spans="1:24">
      <c r="A73" s="4">
        <v>180.50332419999998</v>
      </c>
      <c r="B73" s="1">
        <f t="shared" si="2"/>
        <v>3.0083887366666664</v>
      </c>
      <c r="C73" s="5">
        <v>1048.7815987723213</v>
      </c>
      <c r="D73" s="5">
        <v>901.97017468904198</v>
      </c>
      <c r="T73" s="2">
        <v>465.1396044</v>
      </c>
      <c r="U73" s="1">
        <f t="shared" si="3"/>
        <v>7.75232674</v>
      </c>
      <c r="V73" s="5">
        <v>1.6676762919606906E-2</v>
      </c>
      <c r="W73" s="3">
        <v>1.5840250688294571E-2</v>
      </c>
      <c r="X73" s="3"/>
    </row>
    <row r="74" spans="1:24">
      <c r="A74" s="2">
        <v>182.99846689999998</v>
      </c>
      <c r="B74" s="1">
        <f t="shared" si="2"/>
        <v>3.0499744483333329</v>
      </c>
      <c r="C74" s="3">
        <v>1753.9498344672904</v>
      </c>
      <c r="D74" s="3">
        <v>1130.2619496221128</v>
      </c>
      <c r="T74" s="4">
        <v>471.66197749999998</v>
      </c>
      <c r="U74" s="1">
        <f t="shared" si="3"/>
        <v>7.8610329583333334</v>
      </c>
      <c r="V74" s="3">
        <v>1.4871267408930829E-2</v>
      </c>
      <c r="W74" s="5">
        <v>1.4486715309666815E-2</v>
      </c>
      <c r="X74" s="5"/>
    </row>
    <row r="75" spans="1:24">
      <c r="A75" s="4">
        <v>185.51961109999999</v>
      </c>
      <c r="B75" s="1">
        <f t="shared" si="2"/>
        <v>3.0919935183333331</v>
      </c>
      <c r="C75" s="5">
        <v>5863.6884614219962</v>
      </c>
      <c r="D75" s="5">
        <v>1526.2782825816762</v>
      </c>
      <c r="T75" s="2">
        <v>478.23435339999997</v>
      </c>
      <c r="U75" s="1">
        <f t="shared" si="3"/>
        <v>7.9705725566666663</v>
      </c>
      <c r="V75" s="5">
        <v>1.560521446962786E-2</v>
      </c>
      <c r="W75" s="3">
        <v>1.5657530051989936E-2</v>
      </c>
      <c r="X75" s="3"/>
    </row>
    <row r="76" spans="1:24">
      <c r="A76" s="2">
        <v>188.08475780000001</v>
      </c>
      <c r="B76" s="1">
        <f t="shared" si="2"/>
        <v>3.1347459633333332</v>
      </c>
      <c r="C76" s="3">
        <v>10507.07298150026</v>
      </c>
      <c r="D76" s="3">
        <v>1095.8283865792412</v>
      </c>
      <c r="T76" s="4">
        <v>484.8297306</v>
      </c>
      <c r="U76" s="1">
        <f t="shared" si="3"/>
        <v>8.0804955100000004</v>
      </c>
      <c r="V76" s="3">
        <v>1.558116580020975E-2</v>
      </c>
      <c r="W76" s="5">
        <v>1.2931599373034402E-2</v>
      </c>
      <c r="X76" s="5"/>
    </row>
    <row r="77" spans="1:24">
      <c r="A77" s="4">
        <v>190.57690030000001</v>
      </c>
      <c r="B77" s="1">
        <f t="shared" si="2"/>
        <v>3.1762816716666666</v>
      </c>
      <c r="C77" s="5">
        <v>12093.2216152443</v>
      </c>
      <c r="D77" s="5">
        <v>1438.9429744944853</v>
      </c>
      <c r="T77" s="2">
        <v>491.32310200000001</v>
      </c>
      <c r="U77" s="1">
        <f t="shared" si="3"/>
        <v>8.1887183666666665</v>
      </c>
      <c r="V77" s="5">
        <v>1.4792970887252262E-2</v>
      </c>
      <c r="W77" s="3">
        <v>1.3073650335341139E-2</v>
      </c>
      <c r="X77" s="3"/>
    </row>
    <row r="78" spans="1:24">
      <c r="A78" s="2">
        <v>193.19605009999998</v>
      </c>
      <c r="B78" s="1">
        <f t="shared" si="2"/>
        <v>3.2199341683333329</v>
      </c>
      <c r="C78" s="3">
        <v>10606.43131693981</v>
      </c>
      <c r="D78" s="3">
        <v>1228.0548823192867</v>
      </c>
      <c r="T78" s="4">
        <v>497.85647569999998</v>
      </c>
      <c r="U78" s="1">
        <f t="shared" si="3"/>
        <v>8.297607928333333</v>
      </c>
      <c r="V78" s="3">
        <v>1.4505642639206989E-2</v>
      </c>
      <c r="W78" s="5">
        <v>1.5441272537120514E-2</v>
      </c>
      <c r="X78" s="5"/>
    </row>
    <row r="79" spans="1:24">
      <c r="A79" s="4">
        <v>195.7271949</v>
      </c>
      <c r="B79" s="1">
        <f t="shared" si="2"/>
        <v>3.262119915</v>
      </c>
      <c r="C79" s="5">
        <v>10309.55339655181</v>
      </c>
      <c r="D79" s="5">
        <v>1050.6621348063152</v>
      </c>
      <c r="T79" s="2">
        <v>504.33784639999999</v>
      </c>
      <c r="U79" s="1">
        <f t="shared" si="3"/>
        <v>8.4056307733333337</v>
      </c>
      <c r="V79" s="5">
        <v>1.4247551625885535E-2</v>
      </c>
      <c r="W79" s="3">
        <v>1.1902398438597063E-2</v>
      </c>
      <c r="X79" s="3"/>
    </row>
    <row r="80" spans="1:24">
      <c r="A80" s="2">
        <v>198.2183374</v>
      </c>
      <c r="B80" s="1">
        <f t="shared" si="2"/>
        <v>3.3036389566666666</v>
      </c>
      <c r="C80" s="3">
        <v>9337.0518043303437</v>
      </c>
      <c r="D80" s="139">
        <v>861.17491066062848</v>
      </c>
      <c r="T80" s="4">
        <v>510.96622559999997</v>
      </c>
      <c r="U80" s="1">
        <f t="shared" si="3"/>
        <v>8.51610376</v>
      </c>
      <c r="V80" s="3">
        <v>1.3145613646360509E-2</v>
      </c>
      <c r="W80" s="5">
        <v>1.2393672291611164E-2</v>
      </c>
      <c r="X80" s="5"/>
    </row>
    <row r="81" spans="1:24">
      <c r="A81" s="4">
        <v>200.6954791</v>
      </c>
      <c r="B81" s="1">
        <f t="shared" si="2"/>
        <v>3.3449246516666666</v>
      </c>
      <c r="C81" s="5">
        <v>9868.2351475000978</v>
      </c>
      <c r="D81" s="5">
        <v>959.53266315632038</v>
      </c>
      <c r="T81" s="2">
        <v>517.42359490000001</v>
      </c>
      <c r="U81" s="1">
        <f t="shared" si="3"/>
        <v>8.6237265816666664</v>
      </c>
      <c r="V81" s="5">
        <v>1.5418980762894665E-2</v>
      </c>
      <c r="W81" s="3">
        <v>1.5123873836947259E-2</v>
      </c>
      <c r="X81" s="3"/>
    </row>
    <row r="82" spans="1:24">
      <c r="A82" s="2">
        <v>203.21562319999998</v>
      </c>
      <c r="B82" s="1">
        <f t="shared" si="2"/>
        <v>3.3869270533333329</v>
      </c>
      <c r="C82" s="3">
        <v>9259.2492639432767</v>
      </c>
      <c r="D82" s="3">
        <v>1053.5125591571514</v>
      </c>
      <c r="T82" s="4">
        <v>524.03597309999998</v>
      </c>
      <c r="U82" s="1">
        <f t="shared" si="3"/>
        <v>8.7339328849999998</v>
      </c>
      <c r="V82" s="3">
        <v>1.2832828550873435E-2</v>
      </c>
      <c r="W82" s="5">
        <v>1.3039785325182256E-2</v>
      </c>
      <c r="X82" s="5"/>
    </row>
    <row r="83" spans="1:24">
      <c r="A83" s="4">
        <v>205.69276489999999</v>
      </c>
      <c r="B83" s="1">
        <f t="shared" si="2"/>
        <v>3.4282127483333329</v>
      </c>
      <c r="C83" s="5">
        <v>8184.7748346612007</v>
      </c>
      <c r="D83" s="5">
        <v>1099.1959462041441</v>
      </c>
      <c r="T83" s="2">
        <v>530.64135090000002</v>
      </c>
      <c r="U83" s="1">
        <f t="shared" si="3"/>
        <v>8.8440225150000007</v>
      </c>
      <c r="V83" s="5">
        <v>1.3233753520938935E-2</v>
      </c>
      <c r="W83" s="3">
        <v>1.1721437568512728E-2</v>
      </c>
      <c r="X83" s="3"/>
    </row>
    <row r="84" spans="1:24">
      <c r="A84" s="2">
        <v>208.18290729999998</v>
      </c>
      <c r="B84" s="1">
        <f t="shared" si="2"/>
        <v>3.4697151216666664</v>
      </c>
      <c r="C84" s="3">
        <v>7067.1950732178948</v>
      </c>
      <c r="D84" s="3">
        <v>1702.3137415213178</v>
      </c>
      <c r="T84" s="4">
        <v>537.13072209999996</v>
      </c>
      <c r="U84" s="1">
        <f t="shared" si="3"/>
        <v>8.9521787016666661</v>
      </c>
      <c r="V84" s="3">
        <v>1.4580091614542262E-2</v>
      </c>
      <c r="W84" s="5">
        <v>1.4707679058321647E-2</v>
      </c>
      <c r="X84" s="5"/>
    </row>
    <row r="85" spans="1:24">
      <c r="A85" s="4">
        <v>210.6890507</v>
      </c>
      <c r="B85" s="1">
        <f t="shared" si="2"/>
        <v>3.5114841783333333</v>
      </c>
      <c r="C85" s="5">
        <v>7592.9962289101468</v>
      </c>
      <c r="D85" s="5">
        <v>2703.0739809389465</v>
      </c>
      <c r="T85" s="2">
        <v>543.74310029999992</v>
      </c>
      <c r="U85" s="1">
        <f t="shared" si="3"/>
        <v>9.0623850049999994</v>
      </c>
      <c r="V85" s="5">
        <v>1.2972501092449282E-2</v>
      </c>
      <c r="W85" s="3">
        <v>1.1213217956807327E-2</v>
      </c>
      <c r="X85" s="3"/>
    </row>
    <row r="86" spans="1:24">
      <c r="A86" s="2">
        <v>213.3102006</v>
      </c>
      <c r="B86" s="1">
        <f t="shared" si="2"/>
        <v>3.5551700099999999</v>
      </c>
      <c r="C86" s="3">
        <v>7278.0808047773826</v>
      </c>
      <c r="D86" s="3">
        <v>2865.0608600484916</v>
      </c>
      <c r="T86" s="4">
        <v>550.34247779999998</v>
      </c>
      <c r="U86" s="1">
        <f t="shared" si="3"/>
        <v>9.1723746300000002</v>
      </c>
      <c r="V86" s="3">
        <v>1.3118788719911016E-2</v>
      </c>
      <c r="W86" s="5">
        <v>1.2936585802444309E-2</v>
      </c>
      <c r="X86" s="5"/>
    </row>
    <row r="87" spans="1:24">
      <c r="A87" s="4">
        <v>215.79434269999999</v>
      </c>
      <c r="B87" s="1">
        <f t="shared" si="2"/>
        <v>3.5965723783333332</v>
      </c>
      <c r="C87" s="5">
        <v>7761.7007808206072</v>
      </c>
      <c r="D87" s="5">
        <v>3339.4176194411057</v>
      </c>
      <c r="T87" s="2">
        <v>556.93885509999996</v>
      </c>
      <c r="U87" s="1">
        <f t="shared" si="3"/>
        <v>9.2823142516666657</v>
      </c>
      <c r="V87" s="5">
        <v>1.2189556717533957E-2</v>
      </c>
      <c r="W87" s="3">
        <v>1.3235353476678332E-2</v>
      </c>
      <c r="X87" s="3"/>
    </row>
    <row r="88" spans="1:24">
      <c r="A88" s="2">
        <v>218.2964858</v>
      </c>
      <c r="B88" s="1">
        <f t="shared" si="2"/>
        <v>3.6382747633333334</v>
      </c>
      <c r="C88" s="3">
        <v>7653.781871805073</v>
      </c>
      <c r="D88" s="3">
        <v>3596.3624295112782</v>
      </c>
      <c r="T88" s="4">
        <v>563.45522779999999</v>
      </c>
      <c r="U88" s="1">
        <f t="shared" si="3"/>
        <v>9.3909204633333339</v>
      </c>
      <c r="V88" s="3">
        <v>1.1444187531357302E-2</v>
      </c>
      <c r="W88" s="5">
        <v>1.0927327727485035E-2</v>
      </c>
      <c r="X88" s="5"/>
    </row>
    <row r="89" spans="1:24">
      <c r="A89" s="4">
        <v>220.7946287</v>
      </c>
      <c r="B89" s="1">
        <f t="shared" si="2"/>
        <v>3.6799104783333334</v>
      </c>
      <c r="C89" s="5">
        <v>7600.9618507778905</v>
      </c>
      <c r="D89" s="5">
        <v>3700.939817540786</v>
      </c>
      <c r="T89" s="2">
        <v>569.92359769999996</v>
      </c>
      <c r="U89" s="1">
        <f t="shared" si="3"/>
        <v>9.4987266283333334</v>
      </c>
      <c r="V89" s="5">
        <v>1.3004388002788319E-2</v>
      </c>
      <c r="W89" s="3">
        <v>1.0582542424705231E-2</v>
      </c>
      <c r="X89" s="3"/>
    </row>
    <row r="90" spans="1:24">
      <c r="A90" s="2">
        <v>223.387777</v>
      </c>
      <c r="B90" s="1">
        <f t="shared" si="2"/>
        <v>3.7231296166666668</v>
      </c>
      <c r="C90" s="3">
        <v>7525.7444987577546</v>
      </c>
      <c r="D90" s="3">
        <v>3403.2542078354782</v>
      </c>
      <c r="T90" s="4">
        <v>576.54097619999993</v>
      </c>
      <c r="U90" s="1">
        <f t="shared" si="3"/>
        <v>9.6090162699999997</v>
      </c>
      <c r="V90" s="3">
        <v>1.1936968644423521E-2</v>
      </c>
      <c r="W90" s="5">
        <v>1.0752067961557596E-2</v>
      </c>
      <c r="X90" s="5"/>
    </row>
    <row r="91" spans="1:24">
      <c r="A91" s="4">
        <v>226.01992759999999</v>
      </c>
      <c r="B91" s="1">
        <f t="shared" si="2"/>
        <v>3.7669987933333333</v>
      </c>
      <c r="C91" s="5">
        <v>8141.8574758963359</v>
      </c>
      <c r="D91" s="5">
        <v>3178.2680044865265</v>
      </c>
      <c r="T91" s="2">
        <v>583.16035479999994</v>
      </c>
      <c r="U91" s="1">
        <f t="shared" si="3"/>
        <v>9.7193392466666655</v>
      </c>
      <c r="V91" s="5">
        <v>1.0319833170312147E-2</v>
      </c>
      <c r="W91" s="3">
        <v>1.0919878259301186E-2</v>
      </c>
      <c r="X91" s="3"/>
    </row>
    <row r="92" spans="1:24">
      <c r="A92" s="2">
        <v>228.48906879999998</v>
      </c>
      <c r="B92" s="1">
        <f t="shared" si="2"/>
        <v>3.8081511466666664</v>
      </c>
      <c r="C92" s="3">
        <v>7503.2098477172849</v>
      </c>
      <c r="D92" s="3">
        <v>3524.6203258001983</v>
      </c>
      <c r="T92" s="4">
        <v>589.75073179999993</v>
      </c>
      <c r="U92" s="1">
        <f t="shared" si="3"/>
        <v>9.8291788633333326</v>
      </c>
      <c r="V92" s="3">
        <v>1.2862031437073122E-2</v>
      </c>
      <c r="W92" s="5">
        <v>1.04174069042697E-2</v>
      </c>
      <c r="X92" s="5"/>
    </row>
    <row r="93" spans="1:24">
      <c r="A93" s="4">
        <v>231.08421719999998</v>
      </c>
      <c r="B93" s="1">
        <f t="shared" si="2"/>
        <v>3.8514036199999997</v>
      </c>
      <c r="C93" s="5">
        <v>7755.0595512194514</v>
      </c>
      <c r="D93" s="5">
        <v>4236.3179848030823</v>
      </c>
      <c r="T93" s="2">
        <v>596.22310199999993</v>
      </c>
      <c r="U93" s="1">
        <f t="shared" si="3"/>
        <v>9.9370516999999996</v>
      </c>
      <c r="V93" s="5">
        <v>1.1924663716105415E-2</v>
      </c>
      <c r="W93" s="3">
        <v>1.2019188345392357E-2</v>
      </c>
      <c r="X93" s="3"/>
    </row>
    <row r="94" spans="1:24">
      <c r="A94" s="2">
        <v>233.60636149999999</v>
      </c>
      <c r="B94" s="1">
        <f t="shared" si="2"/>
        <v>3.8934393583333331</v>
      </c>
      <c r="C94" s="3">
        <v>7525.8297399870798</v>
      </c>
      <c r="D94" s="3">
        <v>4145.7010745378884</v>
      </c>
      <c r="T94" s="4">
        <v>602.81947930000001</v>
      </c>
      <c r="U94" s="1">
        <f t="shared" si="3"/>
        <v>10.046991321666667</v>
      </c>
      <c r="V94" s="3">
        <v>1.2177873666480403E-2</v>
      </c>
      <c r="W94" s="5">
        <v>1.0649701675262165E-2</v>
      </c>
      <c r="X94" s="5"/>
    </row>
    <row r="95" spans="1:24">
      <c r="A95" s="4">
        <v>236.13250599999998</v>
      </c>
      <c r="B95" s="1">
        <f t="shared" si="2"/>
        <v>3.9355417666666663</v>
      </c>
      <c r="C95" s="5">
        <v>7130.8941848637805</v>
      </c>
      <c r="D95" s="5">
        <v>5040.2824796549476</v>
      </c>
      <c r="T95" s="2">
        <v>609.34085229999994</v>
      </c>
      <c r="U95" s="1">
        <f t="shared" si="3"/>
        <v>10.155680871666666</v>
      </c>
      <c r="V95" s="5">
        <v>9.5040041233005468E-3</v>
      </c>
      <c r="W95" s="3">
        <v>1.015584139774243E-2</v>
      </c>
      <c r="X95" s="3"/>
    </row>
    <row r="96" spans="1:24">
      <c r="A96" s="2">
        <v>238.69165229999999</v>
      </c>
      <c r="B96" s="1">
        <f t="shared" si="2"/>
        <v>3.9781942049999999</v>
      </c>
      <c r="C96" s="3">
        <v>6925.5354622184459</v>
      </c>
      <c r="D96" s="3">
        <v>5720.9500592468648</v>
      </c>
      <c r="T96" s="4">
        <v>615.93322929999999</v>
      </c>
      <c r="U96" s="1">
        <f t="shared" si="3"/>
        <v>10.265553821666666</v>
      </c>
      <c r="V96" s="3">
        <v>1.1335225488223574E-2</v>
      </c>
      <c r="W96" s="5">
        <v>1.0527604130200215E-2</v>
      </c>
      <c r="X96" s="5"/>
    </row>
    <row r="97" spans="1:24">
      <c r="A97" s="4">
        <v>241.18679509999998</v>
      </c>
      <c r="B97" s="1">
        <f t="shared" si="2"/>
        <v>4.0197799183333327</v>
      </c>
      <c r="C97" s="5">
        <v>6453.0322541773776</v>
      </c>
      <c r="D97" s="5">
        <v>6260.1970423444918</v>
      </c>
      <c r="T97" s="2">
        <v>622.53060670000002</v>
      </c>
      <c r="U97" s="1">
        <f t="shared" si="3"/>
        <v>10.375510111666667</v>
      </c>
      <c r="V97" s="5">
        <v>1.2986881309188902E-2</v>
      </c>
      <c r="W97" s="3">
        <v>1.0947071639645213E-2</v>
      </c>
      <c r="X97" s="3"/>
    </row>
    <row r="98" spans="1:24">
      <c r="A98" s="2">
        <v>243.67893759999998</v>
      </c>
      <c r="B98" s="1">
        <f t="shared" si="2"/>
        <v>4.0613156266666666</v>
      </c>
      <c r="C98" s="3">
        <v>6263.843210240414</v>
      </c>
      <c r="D98" s="3">
        <v>6597.1985363693711</v>
      </c>
      <c r="T98" s="4">
        <v>629.0299784</v>
      </c>
      <c r="U98" s="1">
        <f t="shared" si="3"/>
        <v>10.483832973333334</v>
      </c>
      <c r="V98" s="3">
        <v>1.1530189683209315E-2</v>
      </c>
      <c r="W98" s="5">
        <v>7.99010962213355E-3</v>
      </c>
      <c r="X98" s="5"/>
    </row>
    <row r="99" spans="1:24">
      <c r="A99" s="4">
        <v>246.28208649999999</v>
      </c>
      <c r="B99" s="1">
        <f t="shared" si="2"/>
        <v>4.1047014416666663</v>
      </c>
      <c r="C99" s="5">
        <v>6737.1518807799175</v>
      </c>
      <c r="D99" s="5">
        <v>6591.2247026336863</v>
      </c>
      <c r="T99" s="2">
        <v>635.55435160000002</v>
      </c>
      <c r="U99" s="1">
        <f t="shared" si="3"/>
        <v>10.592572526666666</v>
      </c>
      <c r="V99" s="5">
        <v>1.3544432812237314E-2</v>
      </c>
      <c r="W99" s="3">
        <v>1.091827966997193E-2</v>
      </c>
      <c r="X99" s="3"/>
    </row>
    <row r="100" spans="1:24">
      <c r="A100" s="2">
        <v>248.81123109999999</v>
      </c>
      <c r="B100" s="1">
        <f t="shared" si="2"/>
        <v>4.1468538516666662</v>
      </c>
      <c r="C100" s="3">
        <v>7030.8778367116665</v>
      </c>
      <c r="D100" s="3">
        <v>6785.092805838879</v>
      </c>
      <c r="T100" s="4">
        <v>642.15172889999997</v>
      </c>
      <c r="U100" s="1">
        <f t="shared" si="3"/>
        <v>10.702528814999999</v>
      </c>
      <c r="V100" s="3">
        <v>1.2085275558222617E-2</v>
      </c>
      <c r="W100" s="5">
        <v>9.1657056559429125E-3</v>
      </c>
      <c r="X100" s="5"/>
    </row>
    <row r="101" spans="1:24">
      <c r="A101" s="4">
        <v>251.43538119999999</v>
      </c>
      <c r="B101" s="1">
        <f t="shared" si="2"/>
        <v>4.1905896866666668</v>
      </c>
      <c r="C101" s="5">
        <v>6754.9969875475499</v>
      </c>
      <c r="D101" s="5">
        <v>7024.1503026737191</v>
      </c>
      <c r="T101" s="2">
        <v>648.73610559999997</v>
      </c>
      <c r="U101" s="1">
        <f t="shared" si="3"/>
        <v>10.812268426666666</v>
      </c>
      <c r="V101" s="5">
        <v>1.2215357883285512E-2</v>
      </c>
      <c r="W101" s="3">
        <v>9.5623730923290601E-3</v>
      </c>
      <c r="X101" s="3"/>
    </row>
    <row r="102" spans="1:24">
      <c r="A102" s="2">
        <v>253.88652139999999</v>
      </c>
      <c r="B102" s="1">
        <f t="shared" si="2"/>
        <v>4.231442023333333</v>
      </c>
      <c r="C102" s="3">
        <v>6501.8779303316705</v>
      </c>
      <c r="D102" s="3">
        <v>7235.7263661579909</v>
      </c>
      <c r="T102" s="4">
        <v>655.35448409999992</v>
      </c>
      <c r="U102" s="1">
        <f t="shared" si="3"/>
        <v>10.922574735</v>
      </c>
      <c r="V102" s="3">
        <v>1.0970741055313159E-2</v>
      </c>
      <c r="W102" s="5">
        <v>9.4273328376969084E-3</v>
      </c>
      <c r="X102" s="5"/>
    </row>
    <row r="103" spans="1:24">
      <c r="A103" s="4">
        <v>256.49467060000001</v>
      </c>
      <c r="B103" s="1">
        <f t="shared" si="2"/>
        <v>4.2749111766666665</v>
      </c>
      <c r="C103" s="5">
        <v>5780.5863993544999</v>
      </c>
      <c r="D103" s="5">
        <v>7373.3966190222536</v>
      </c>
      <c r="T103" s="2">
        <v>661.93886069999996</v>
      </c>
      <c r="U103" s="1">
        <f t="shared" si="3"/>
        <v>11.032314345</v>
      </c>
      <c r="V103" s="5">
        <v>1.2197918202163595E-2</v>
      </c>
      <c r="W103" s="3">
        <v>9.3291568886137242E-3</v>
      </c>
      <c r="X103" s="3"/>
    </row>
    <row r="104" spans="1:24">
      <c r="A104" s="2">
        <v>258.99881379999999</v>
      </c>
      <c r="B104" s="1">
        <f t="shared" si="2"/>
        <v>4.3166468966666667</v>
      </c>
      <c r="C104" s="3">
        <v>6139.3611399066385</v>
      </c>
      <c r="D104" s="3">
        <v>7224.1341121468004</v>
      </c>
      <c r="T104" s="4">
        <v>668.54223839999997</v>
      </c>
      <c r="U104" s="1">
        <f t="shared" si="3"/>
        <v>11.142370639999999</v>
      </c>
      <c r="V104" s="3">
        <v>1.2987166956008878E-2</v>
      </c>
      <c r="W104" s="5">
        <v>1.2457983594180809E-2</v>
      </c>
      <c r="X104" s="5"/>
    </row>
    <row r="105" spans="1:24">
      <c r="A105" s="4">
        <v>261.48895629999998</v>
      </c>
      <c r="B105" s="1">
        <f t="shared" si="2"/>
        <v>4.3581492716666661</v>
      </c>
      <c r="C105" s="5">
        <v>6481.1153018689029</v>
      </c>
      <c r="D105" s="139">
        <v>7522.2735683418323</v>
      </c>
      <c r="T105" s="2">
        <v>675.14961629999993</v>
      </c>
      <c r="U105" s="1">
        <f t="shared" si="3"/>
        <v>11.252493605</v>
      </c>
      <c r="V105" s="5">
        <v>8.7788343046079666E-3</v>
      </c>
      <c r="W105" s="3">
        <v>8.5126698667288957E-3</v>
      </c>
      <c r="X105" s="3"/>
    </row>
    <row r="106" spans="1:24">
      <c r="A106" s="2">
        <v>263.98009880000001</v>
      </c>
      <c r="B106" s="1">
        <f t="shared" si="2"/>
        <v>4.3996683133333336</v>
      </c>
      <c r="C106" s="3">
        <v>6078.9299575246441</v>
      </c>
      <c r="D106" s="3">
        <v>7400.7409117163679</v>
      </c>
      <c r="T106" s="4">
        <v>681.62298659999999</v>
      </c>
      <c r="U106" s="1">
        <f t="shared" si="3"/>
        <v>11.360383109999999</v>
      </c>
      <c r="V106" s="3">
        <v>1.1441210404772199E-2</v>
      </c>
      <c r="W106" s="5">
        <v>8.827128069791591E-3</v>
      </c>
      <c r="X106" s="5"/>
    </row>
    <row r="107" spans="1:24">
      <c r="A107" s="4">
        <v>266.4832419</v>
      </c>
      <c r="B107" s="1">
        <f t="shared" si="2"/>
        <v>4.4413873649999998</v>
      </c>
      <c r="C107" s="5">
        <v>4920.6030244373142</v>
      </c>
      <c r="D107" s="5">
        <v>7385.8973162615739</v>
      </c>
      <c r="T107" s="2">
        <v>688.25036560000001</v>
      </c>
      <c r="U107" s="1">
        <f t="shared" si="3"/>
        <v>11.470839426666666</v>
      </c>
      <c r="V107" s="5">
        <v>1.1831806111855038E-2</v>
      </c>
      <c r="W107" s="3">
        <v>1.1746624423155808E-2</v>
      </c>
      <c r="X107" s="3"/>
    </row>
    <row r="108" spans="1:24">
      <c r="A108" s="2">
        <v>268.98638510000001</v>
      </c>
      <c r="B108" s="1">
        <f t="shared" si="2"/>
        <v>4.4831064183333336</v>
      </c>
      <c r="C108" s="3">
        <v>5414.0446843197469</v>
      </c>
      <c r="D108" s="3">
        <v>7429.4319540895058</v>
      </c>
      <c r="T108" s="4">
        <v>694.82374159999995</v>
      </c>
      <c r="U108" s="1">
        <f t="shared" si="3"/>
        <v>11.580395693333333</v>
      </c>
      <c r="V108" s="3">
        <v>8.988360353909871E-3</v>
      </c>
      <c r="W108" s="5">
        <v>7.5804331702076727E-3</v>
      </c>
      <c r="X108" s="5"/>
    </row>
    <row r="109" spans="1:24">
      <c r="A109" s="4">
        <v>271.48452800000001</v>
      </c>
      <c r="B109" s="1">
        <f t="shared" si="2"/>
        <v>4.5247421333333335</v>
      </c>
      <c r="C109" s="5">
        <v>6154.1652146172273</v>
      </c>
      <c r="D109" s="5">
        <v>6956.2015220642088</v>
      </c>
      <c r="T109" s="2">
        <v>701.4551209</v>
      </c>
      <c r="U109" s="1">
        <f t="shared" si="3"/>
        <v>11.690918681666666</v>
      </c>
      <c r="V109" s="5">
        <v>9.6457170421314058E-3</v>
      </c>
      <c r="W109" s="3">
        <v>8.5034064315962343E-3</v>
      </c>
      <c r="X109" s="3"/>
    </row>
    <row r="110" spans="1:24">
      <c r="A110" s="2">
        <v>274.10267770000002</v>
      </c>
      <c r="B110" s="1">
        <f t="shared" si="2"/>
        <v>4.5683779616666671</v>
      </c>
      <c r="C110" s="3">
        <v>5246.533297778451</v>
      </c>
      <c r="D110" s="3">
        <v>7297.550917462605</v>
      </c>
      <c r="T110" s="4">
        <v>708.06149879999998</v>
      </c>
      <c r="U110" s="1">
        <f t="shared" si="3"/>
        <v>11.801024979999999</v>
      </c>
      <c r="V110" s="3">
        <v>1.2192301840210954E-2</v>
      </c>
      <c r="W110" s="5">
        <v>9.4243711879793204E-3</v>
      </c>
      <c r="X110" s="5"/>
    </row>
    <row r="111" spans="1:24">
      <c r="A111" s="4">
        <v>276.61382140000001</v>
      </c>
      <c r="B111" s="1">
        <f t="shared" si="2"/>
        <v>4.6102303566666665</v>
      </c>
      <c r="C111" s="5">
        <v>5664.9334251843202</v>
      </c>
      <c r="D111" s="5">
        <v>6831.9878614472182</v>
      </c>
      <c r="T111" s="2">
        <v>714.54886979999992</v>
      </c>
      <c r="U111" s="1">
        <f t="shared" si="3"/>
        <v>11.909147829999998</v>
      </c>
      <c r="V111" s="5">
        <v>8.9699965285356432E-3</v>
      </c>
      <c r="W111" s="3">
        <v>7.5558287636289054E-3</v>
      </c>
      <c r="X111" s="3"/>
    </row>
    <row r="112" spans="1:24">
      <c r="A112" s="2">
        <v>279.1849684</v>
      </c>
      <c r="B112" s="1">
        <f t="shared" si="2"/>
        <v>4.6530828066666663</v>
      </c>
      <c r="C112" s="3">
        <v>5583.09124432922</v>
      </c>
      <c r="D112" s="3">
        <v>7145.178919131039</v>
      </c>
      <c r="T112" s="4">
        <v>721.14324699999997</v>
      </c>
      <c r="U112" s="1">
        <f t="shared" si="3"/>
        <v>12.019054116666666</v>
      </c>
      <c r="V112" s="3">
        <v>9.8714404986381087E-3</v>
      </c>
      <c r="W112" s="5">
        <v>7.9062952815244589E-3</v>
      </c>
      <c r="X112" s="5"/>
    </row>
    <row r="113" spans="1:24">
      <c r="A113" s="4">
        <v>281.8201191</v>
      </c>
      <c r="B113" s="1">
        <f t="shared" si="2"/>
        <v>4.697001985</v>
      </c>
      <c r="C113" s="5">
        <v>5432.1134023565992</v>
      </c>
      <c r="D113" s="5">
        <v>7321.8989310886545</v>
      </c>
      <c r="T113" s="2">
        <v>727.62461769999993</v>
      </c>
      <c r="U113" s="1">
        <f t="shared" si="3"/>
        <v>12.127076961666665</v>
      </c>
      <c r="V113" s="5">
        <v>8.4840230000040994E-3</v>
      </c>
      <c r="W113" s="3">
        <v>9.027276076031503E-3</v>
      </c>
      <c r="X113" s="3"/>
    </row>
    <row r="114" spans="1:24">
      <c r="A114" s="2">
        <v>284.40926719999999</v>
      </c>
      <c r="B114" s="1">
        <f t="shared" si="2"/>
        <v>4.7401544533333331</v>
      </c>
      <c r="C114" s="3">
        <v>5165.5577323852212</v>
      </c>
      <c r="D114" s="3">
        <v>7714.9531202746975</v>
      </c>
      <c r="T114" s="4">
        <v>734.24899659999994</v>
      </c>
      <c r="U114" s="1">
        <f t="shared" si="3"/>
        <v>12.237483276666666</v>
      </c>
      <c r="V114" s="3">
        <v>9.9764728292939253E-3</v>
      </c>
      <c r="W114" s="5">
        <v>8.4311417303979397E-3</v>
      </c>
      <c r="X114" s="5"/>
    </row>
    <row r="115" spans="1:24">
      <c r="A115" s="4">
        <v>287.00241560000001</v>
      </c>
      <c r="B115" s="1">
        <f t="shared" si="2"/>
        <v>4.7833735933333337</v>
      </c>
      <c r="C115" s="5">
        <v>4736.2372745790044</v>
      </c>
      <c r="D115" s="5">
        <v>7765.4573640276676</v>
      </c>
      <c r="T115" s="2">
        <v>740.85837459999993</v>
      </c>
      <c r="U115" s="1">
        <f t="shared" si="3"/>
        <v>12.347639576666666</v>
      </c>
      <c r="V115" s="5">
        <v>9.3888041164193834E-3</v>
      </c>
      <c r="W115" s="3">
        <v>8.3852558379509928E-3</v>
      </c>
      <c r="X115" s="3"/>
    </row>
    <row r="116" spans="1:24">
      <c r="A116" s="2">
        <v>289.60756459999999</v>
      </c>
      <c r="B116" s="1">
        <f t="shared" si="2"/>
        <v>4.8267927433333329</v>
      </c>
      <c r="C116" s="3">
        <v>6050.5404568803988</v>
      </c>
      <c r="D116" s="3">
        <v>7337.1538719177242</v>
      </c>
      <c r="T116" s="4">
        <v>747.32774469999993</v>
      </c>
      <c r="U116" s="1">
        <f t="shared" si="3"/>
        <v>12.455462411666666</v>
      </c>
      <c r="V116" s="3">
        <v>9.7942895269678802E-3</v>
      </c>
      <c r="W116" s="5">
        <v>9.3096597896267976E-3</v>
      </c>
      <c r="X116" s="5"/>
    </row>
    <row r="117" spans="1:24">
      <c r="A117" s="4">
        <v>292.14470969999996</v>
      </c>
      <c r="B117" s="1">
        <f t="shared" si="2"/>
        <v>4.8690784949999992</v>
      </c>
      <c r="C117" s="5">
        <v>5412.0360874530397</v>
      </c>
      <c r="D117" s="5">
        <v>7306.9098601164642</v>
      </c>
      <c r="T117" s="2">
        <v>753.86111840000001</v>
      </c>
      <c r="U117" s="1">
        <f t="shared" si="3"/>
        <v>12.564351973333334</v>
      </c>
      <c r="V117" s="5">
        <v>9.6771835603497239E-3</v>
      </c>
      <c r="W117" s="3">
        <v>9.0148541812767394E-3</v>
      </c>
      <c r="X117" s="3"/>
    </row>
    <row r="118" spans="1:24">
      <c r="A118" s="2">
        <v>294.59384979999999</v>
      </c>
      <c r="B118" s="1">
        <f t="shared" si="2"/>
        <v>4.9098974966666669</v>
      </c>
      <c r="C118" s="3">
        <v>5241.7046715602401</v>
      </c>
      <c r="D118" s="3">
        <v>7436.1124097419506</v>
      </c>
      <c r="T118" s="4">
        <v>760.33348860000001</v>
      </c>
      <c r="U118" s="1">
        <f t="shared" si="3"/>
        <v>12.672224809999999</v>
      </c>
      <c r="V118" s="3">
        <v>9.3365010988870345E-3</v>
      </c>
      <c r="W118" s="5">
        <v>7.9143213125754085E-3</v>
      </c>
      <c r="X118" s="5"/>
    </row>
    <row r="119" spans="1:24">
      <c r="A119" s="4">
        <v>297.21499969999996</v>
      </c>
      <c r="B119" s="1">
        <f t="shared" si="2"/>
        <v>4.953583328333333</v>
      </c>
      <c r="C119" s="5">
        <v>4642.4369764091552</v>
      </c>
      <c r="D119" s="5">
        <v>7365.5080238900537</v>
      </c>
      <c r="T119" s="2">
        <v>766.9798687</v>
      </c>
      <c r="U119" s="1">
        <f t="shared" si="3"/>
        <v>12.782997811666666</v>
      </c>
      <c r="V119" s="5">
        <v>1.1271565119386651E-2</v>
      </c>
      <c r="W119" s="3">
        <v>1.1039299126011584E-2</v>
      </c>
      <c r="X119" s="3"/>
    </row>
    <row r="120" spans="1:24">
      <c r="A120" s="2">
        <v>299.7101424</v>
      </c>
      <c r="B120" s="1">
        <f t="shared" si="2"/>
        <v>4.9951690399999995</v>
      </c>
      <c r="C120" s="3">
        <v>5345.6463483727493</v>
      </c>
      <c r="D120" s="3">
        <v>7563.8998052940606</v>
      </c>
      <c r="T120" s="4">
        <v>773.42823749999991</v>
      </c>
      <c r="U120" s="1">
        <f t="shared" si="3"/>
        <v>12.890470624999999</v>
      </c>
      <c r="V120" s="3">
        <v>8.3982446513166942E-3</v>
      </c>
      <c r="W120" s="5">
        <v>6.1511161983153727E-3</v>
      </c>
      <c r="X120" s="5"/>
    </row>
    <row r="121" spans="1:24">
      <c r="A121" s="4">
        <v>302.31029109999997</v>
      </c>
      <c r="B121" s="1">
        <f t="shared" si="2"/>
        <v>5.0385048516666666</v>
      </c>
      <c r="C121" s="5">
        <v>5003.8899421792548</v>
      </c>
      <c r="D121" s="5">
        <v>7506.832666467737</v>
      </c>
      <c r="T121" s="2">
        <v>779.93860989999996</v>
      </c>
      <c r="U121" s="1">
        <f t="shared" si="3"/>
        <v>12.998976831666665</v>
      </c>
      <c r="V121" s="5">
        <v>6.7996862477489881E-3</v>
      </c>
      <c r="W121" s="3">
        <v>6.7100290864430092E-3</v>
      </c>
      <c r="X121" s="3"/>
    </row>
    <row r="122" spans="1:24">
      <c r="A122" s="2">
        <v>304.9074397</v>
      </c>
      <c r="B122" s="1">
        <f t="shared" si="2"/>
        <v>5.081790661666667</v>
      </c>
      <c r="C122" s="3">
        <v>4650.1872502958486</v>
      </c>
      <c r="D122" s="3">
        <v>7509.4389527125386</v>
      </c>
      <c r="T122" s="4">
        <v>786.55198819999998</v>
      </c>
      <c r="U122" s="1">
        <f t="shared" si="3"/>
        <v>13.109199803333333</v>
      </c>
      <c r="V122" s="3">
        <v>8.7743689484127297E-3</v>
      </c>
      <c r="W122" s="5">
        <v>7.4467497069458915E-3</v>
      </c>
      <c r="X122" s="5"/>
    </row>
    <row r="123" spans="1:24">
      <c r="A123" s="4">
        <v>307.49658779999999</v>
      </c>
      <c r="B123" s="1">
        <f t="shared" si="2"/>
        <v>5.1249431300000001</v>
      </c>
      <c r="C123" s="5">
        <v>4975.0988719227553</v>
      </c>
      <c r="D123" s="5">
        <v>7268.1306197554977</v>
      </c>
      <c r="T123" s="2">
        <v>793.15136559999996</v>
      </c>
      <c r="U123" s="1">
        <f t="shared" si="3"/>
        <v>13.219189426666667</v>
      </c>
      <c r="V123" s="5">
        <v>7.3468096995972752E-3</v>
      </c>
      <c r="W123" s="3">
        <v>6.0505679273908887E-3</v>
      </c>
      <c r="X123" s="3"/>
    </row>
    <row r="124" spans="1:24">
      <c r="A124" s="2">
        <v>309.98873029999999</v>
      </c>
      <c r="B124" s="1">
        <f t="shared" si="2"/>
        <v>5.1664788383333331</v>
      </c>
      <c r="C124" s="3">
        <v>4764.2230791838274</v>
      </c>
      <c r="D124" s="3">
        <v>7662.5668319702145</v>
      </c>
      <c r="T124" s="4">
        <v>799.74574280000002</v>
      </c>
      <c r="U124" s="1">
        <f t="shared" si="3"/>
        <v>13.329095713333334</v>
      </c>
      <c r="V124" s="3">
        <v>1.0272001244381747E-2</v>
      </c>
      <c r="W124" s="5">
        <v>9.0709275671474222E-3</v>
      </c>
      <c r="X124" s="5"/>
    </row>
    <row r="125" spans="1:24">
      <c r="A125" s="4">
        <v>312.53187579999997</v>
      </c>
      <c r="B125" s="1">
        <f t="shared" si="2"/>
        <v>5.2088645966666665</v>
      </c>
      <c r="C125" s="5">
        <v>4536.5398021801102</v>
      </c>
      <c r="D125" s="5">
        <v>7529.6426040649412</v>
      </c>
      <c r="T125" s="2">
        <v>806.34412020000002</v>
      </c>
      <c r="U125" s="1">
        <f t="shared" si="3"/>
        <v>13.439068670000001</v>
      </c>
      <c r="V125" s="5">
        <v>8.2072692324540453E-3</v>
      </c>
      <c r="W125" s="3">
        <v>8.5628466525425519E-3</v>
      </c>
      <c r="X125" s="3"/>
    </row>
    <row r="126" spans="1:24">
      <c r="A126" s="2">
        <v>315.08202159999996</v>
      </c>
      <c r="B126" s="1">
        <f t="shared" si="2"/>
        <v>5.2513670266666663</v>
      </c>
      <c r="C126" s="3">
        <v>4293.4982676188147</v>
      </c>
      <c r="D126" s="3">
        <v>7796.2205078124998</v>
      </c>
      <c r="T126" s="4">
        <v>812.85249249999993</v>
      </c>
      <c r="U126" s="1">
        <f t="shared" si="3"/>
        <v>13.547541541666666</v>
      </c>
      <c r="V126" s="3">
        <v>7.6453365018647728E-3</v>
      </c>
      <c r="W126" s="5">
        <v>5.884002656939457E-3</v>
      </c>
      <c r="X126" s="5"/>
    </row>
    <row r="127" spans="1:24">
      <c r="A127" s="4">
        <v>317.71317210000001</v>
      </c>
      <c r="B127" s="1">
        <f t="shared" si="2"/>
        <v>5.2952195350000002</v>
      </c>
      <c r="C127" s="5">
        <v>4540.3553914609165</v>
      </c>
      <c r="D127" s="5">
        <v>7844.3935853970124</v>
      </c>
      <c r="T127" s="2">
        <v>819.45286999999996</v>
      </c>
      <c r="U127" s="1">
        <f t="shared" si="3"/>
        <v>13.657547833333332</v>
      </c>
      <c r="V127" s="5">
        <v>8.6600164855446891E-3</v>
      </c>
      <c r="W127" s="3">
        <v>7.0835842699226402E-3</v>
      </c>
      <c r="X127" s="3"/>
    </row>
    <row r="128" spans="1:24">
      <c r="A128" s="2">
        <v>320.29331969999998</v>
      </c>
      <c r="B128" s="1">
        <f t="shared" si="2"/>
        <v>5.3382219949999996</v>
      </c>
      <c r="C128" s="3">
        <v>4482.4284616964442</v>
      </c>
      <c r="D128" s="3">
        <v>7280.5897058557584</v>
      </c>
      <c r="T128" s="4">
        <v>826.04924729999993</v>
      </c>
      <c r="U128" s="1">
        <f t="shared" si="3"/>
        <v>13.767487454999999</v>
      </c>
      <c r="V128" s="3">
        <v>1.0111572220921516E-2</v>
      </c>
      <c r="W128" s="5">
        <v>9.0961129732292003E-3</v>
      </c>
      <c r="X128" s="5"/>
    </row>
    <row r="129" spans="1:24">
      <c r="A129" s="4">
        <v>322.91346959999998</v>
      </c>
      <c r="B129" s="1">
        <f t="shared" si="2"/>
        <v>5.3818911599999995</v>
      </c>
      <c r="C129" s="5">
        <v>4133.7857362535269</v>
      </c>
      <c r="D129" s="5">
        <v>7529.6432762145996</v>
      </c>
      <c r="T129" s="2">
        <v>832.63962419999996</v>
      </c>
      <c r="U129" s="1">
        <f t="shared" si="3"/>
        <v>13.87732707</v>
      </c>
      <c r="V129" s="5">
        <v>1.0562267480418086E-2</v>
      </c>
      <c r="W129" s="3">
        <v>6.9173688930020015E-3</v>
      </c>
      <c r="X129" s="3"/>
    </row>
    <row r="130" spans="1:24">
      <c r="A130" s="2">
        <v>325.40061179999998</v>
      </c>
      <c r="B130" s="1">
        <f t="shared" si="2"/>
        <v>5.4233435299999995</v>
      </c>
      <c r="C130" s="3">
        <v>3750.8365834988758</v>
      </c>
      <c r="D130" s="3">
        <v>7416.1949204520943</v>
      </c>
      <c r="T130" s="4">
        <v>839.15499690000001</v>
      </c>
      <c r="U130" s="1">
        <f t="shared" si="3"/>
        <v>13.985916615000001</v>
      </c>
      <c r="V130" s="3">
        <v>8.2046731909298717E-3</v>
      </c>
      <c r="W130" s="5">
        <v>7.1124669457613317E-3</v>
      </c>
      <c r="X130" s="5"/>
    </row>
    <row r="131" spans="1:24">
      <c r="A131" s="4">
        <v>327.98875979999997</v>
      </c>
      <c r="B131" s="1">
        <f t="shared" ref="B131:B194" si="4">A131/60</f>
        <v>5.4664793299999994</v>
      </c>
      <c r="C131" s="5">
        <v>4515.1207642969293</v>
      </c>
      <c r="D131" s="5">
        <v>7862.7112480734477</v>
      </c>
      <c r="T131" s="2">
        <v>845.77637559999994</v>
      </c>
      <c r="U131" s="1">
        <f t="shared" ref="U131:U180" si="5">T131/60</f>
        <v>14.096272926666666</v>
      </c>
      <c r="V131" s="5">
        <v>9.5209754670837095E-3</v>
      </c>
      <c r="W131" s="3">
        <v>8.8103301391971329E-3</v>
      </c>
      <c r="X131" s="3"/>
    </row>
    <row r="132" spans="1:24">
      <c r="A132" s="2">
        <v>330.63991149999998</v>
      </c>
      <c r="B132" s="1">
        <f t="shared" si="4"/>
        <v>5.510665191666666</v>
      </c>
      <c r="C132" s="3">
        <v>3910.3657114039588</v>
      </c>
      <c r="D132" s="3">
        <v>7312.9045875744941</v>
      </c>
      <c r="T132" s="4">
        <v>852.24174540000001</v>
      </c>
      <c r="U132" s="1">
        <f t="shared" si="5"/>
        <v>14.204029090000001</v>
      </c>
      <c r="V132" s="3">
        <v>7.2593817953020331E-3</v>
      </c>
      <c r="W132" s="5">
        <v>7.3905782342922905E-3</v>
      </c>
      <c r="X132" s="5"/>
    </row>
    <row r="133" spans="1:24">
      <c r="A133" s="4">
        <v>333.19905789999996</v>
      </c>
      <c r="B133" s="1">
        <f t="shared" si="4"/>
        <v>5.5533176316666664</v>
      </c>
      <c r="C133" s="5">
        <v>4005.3176424705375</v>
      </c>
      <c r="D133" s="5">
        <v>7686.5274961435116</v>
      </c>
      <c r="T133" s="2">
        <v>858.86812439999994</v>
      </c>
      <c r="U133" s="1">
        <f t="shared" si="5"/>
        <v>14.314468739999999</v>
      </c>
      <c r="V133" s="5">
        <v>7.4913647874970644E-3</v>
      </c>
      <c r="W133" s="3">
        <v>5.426411180653506E-3</v>
      </c>
      <c r="X133" s="3"/>
    </row>
    <row r="134" spans="1:24">
      <c r="A134" s="2">
        <v>335.68720020000001</v>
      </c>
      <c r="B134" s="1">
        <f t="shared" si="4"/>
        <v>5.5947866700000004</v>
      </c>
      <c r="C134" s="3">
        <v>3756.146684788946</v>
      </c>
      <c r="D134" s="3">
        <v>7802.7671672541919</v>
      </c>
      <c r="T134" s="4">
        <v>865.34449480000001</v>
      </c>
      <c r="U134" s="1">
        <f t="shared" si="5"/>
        <v>14.422408246666667</v>
      </c>
      <c r="V134" s="3">
        <v>1.0265450212032054E-2</v>
      </c>
      <c r="W134" s="5">
        <v>8.8192493268200809E-3</v>
      </c>
      <c r="X134" s="5"/>
    </row>
    <row r="135" spans="1:24">
      <c r="A135" s="4">
        <v>338.24334640000001</v>
      </c>
      <c r="B135" s="1">
        <f t="shared" si="4"/>
        <v>5.6373891066666664</v>
      </c>
      <c r="C135" s="5">
        <v>4674.8115165602994</v>
      </c>
      <c r="D135" s="5">
        <v>7544.120694142468</v>
      </c>
      <c r="T135" s="2">
        <v>871.95287279999991</v>
      </c>
      <c r="U135" s="1">
        <f t="shared" si="5"/>
        <v>14.532547879999999</v>
      </c>
      <c r="V135" s="5">
        <v>9.4086936941104281E-3</v>
      </c>
      <c r="W135" s="3">
        <v>6.1961423036538893E-3</v>
      </c>
      <c r="X135" s="3"/>
    </row>
    <row r="136" spans="1:24">
      <c r="A136" s="2">
        <v>340.68248589999996</v>
      </c>
      <c r="B136" s="1">
        <f t="shared" si="4"/>
        <v>5.6780414316666663</v>
      </c>
      <c r="C136" s="3">
        <v>4338.5568630174657</v>
      </c>
      <c r="D136" s="3">
        <v>7527.3336657638074</v>
      </c>
      <c r="T136" s="4">
        <v>878.56925129999991</v>
      </c>
      <c r="U136" s="1">
        <f t="shared" si="5"/>
        <v>14.642820854999998</v>
      </c>
      <c r="V136" s="3">
        <v>7.4798849927901756E-3</v>
      </c>
      <c r="W136" s="5">
        <v>5.5595747423621842E-3</v>
      </c>
      <c r="X136" s="5"/>
    </row>
    <row r="137" spans="1:24">
      <c r="A137" s="4">
        <v>343.25763319999999</v>
      </c>
      <c r="B137" s="1">
        <f t="shared" si="4"/>
        <v>5.7209605533333328</v>
      </c>
      <c r="C137" s="5">
        <v>4285.970862170233</v>
      </c>
      <c r="D137" s="5">
        <v>7171.8349222692641</v>
      </c>
      <c r="T137" s="2">
        <v>885.15462789999992</v>
      </c>
      <c r="U137" s="1">
        <f t="shared" si="5"/>
        <v>14.752577131666666</v>
      </c>
      <c r="V137" s="5">
        <v>1.0940212304845001E-2</v>
      </c>
      <c r="W137" s="3">
        <v>8.5250659634903917E-3</v>
      </c>
      <c r="X137" s="3"/>
    </row>
    <row r="138" spans="1:24">
      <c r="A138" s="2">
        <v>345.69177239999999</v>
      </c>
      <c r="B138" s="1">
        <f t="shared" si="4"/>
        <v>5.7615295399999997</v>
      </c>
      <c r="C138" s="3">
        <v>3954.2891823774326</v>
      </c>
      <c r="D138" s="3">
        <v>7839.1807002898186</v>
      </c>
      <c r="T138" s="4">
        <v>891.7620058</v>
      </c>
      <c r="U138" s="1">
        <f t="shared" si="5"/>
        <v>14.862700096666666</v>
      </c>
      <c r="V138" s="3">
        <v>9.7462176927365363E-3</v>
      </c>
      <c r="W138" s="5">
        <v>7.5376088110109167E-3</v>
      </c>
      <c r="X138" s="5"/>
    </row>
    <row r="139" spans="1:24">
      <c r="A139" s="4">
        <v>348.29092109999999</v>
      </c>
      <c r="B139" s="1">
        <f t="shared" si="4"/>
        <v>5.8048486849999996</v>
      </c>
      <c r="C139" s="5">
        <v>3790.7562515922214</v>
      </c>
      <c r="D139" s="5">
        <v>7912.7479815634952</v>
      </c>
      <c r="T139" s="2">
        <v>898.36738359999993</v>
      </c>
      <c r="U139" s="1">
        <f t="shared" si="5"/>
        <v>14.972789726666665</v>
      </c>
      <c r="V139" s="5">
        <v>9.9439780563389986E-3</v>
      </c>
      <c r="W139" s="3">
        <v>8.3550005306110339E-3</v>
      </c>
      <c r="X139" s="3"/>
    </row>
    <row r="140" spans="1:24">
      <c r="A140" s="2">
        <v>350.78606379999997</v>
      </c>
      <c r="B140" s="1">
        <f t="shared" si="4"/>
        <v>5.8464343966666661</v>
      </c>
      <c r="C140" s="3">
        <v>4270.3376904826173</v>
      </c>
      <c r="D140" s="3">
        <v>7432.2264065650197</v>
      </c>
      <c r="T140" s="4">
        <v>904.97076129999994</v>
      </c>
      <c r="U140" s="1">
        <f t="shared" si="5"/>
        <v>15.082846021666665</v>
      </c>
      <c r="V140" s="3">
        <v>1.1553528545967614E-2</v>
      </c>
      <c r="W140" s="5">
        <v>7.5957174506038425E-3</v>
      </c>
      <c r="X140" s="5"/>
    </row>
    <row r="141" spans="1:24">
      <c r="A141" s="4">
        <v>353.29620729999999</v>
      </c>
      <c r="B141" s="1">
        <f t="shared" si="4"/>
        <v>5.8882701216666664</v>
      </c>
      <c r="C141" s="5">
        <v>4031.5303810077476</v>
      </c>
      <c r="D141" s="5">
        <v>7604.1232303901006</v>
      </c>
      <c r="T141" s="2">
        <v>911.54913759999999</v>
      </c>
      <c r="U141" s="1">
        <f t="shared" si="5"/>
        <v>15.192485626666667</v>
      </c>
      <c r="V141" s="5">
        <v>7.6201573452528782E-3</v>
      </c>
      <c r="W141" s="3">
        <v>6.3377926902224617E-3</v>
      </c>
      <c r="X141" s="3"/>
    </row>
    <row r="142" spans="1:24">
      <c r="A142" s="2">
        <v>355.79735039999997</v>
      </c>
      <c r="B142" s="1">
        <f t="shared" si="4"/>
        <v>5.9299558399999999</v>
      </c>
      <c r="C142" s="3">
        <v>3824.8379641446199</v>
      </c>
      <c r="D142" s="3">
        <v>7746.2062535570158</v>
      </c>
      <c r="T142" s="4">
        <v>918.04450909999991</v>
      </c>
      <c r="U142" s="1">
        <f t="shared" si="5"/>
        <v>15.300741818333332</v>
      </c>
      <c r="V142" s="3">
        <v>9.2307943356872511E-3</v>
      </c>
      <c r="W142" s="5">
        <v>8.3297052144728333E-3</v>
      </c>
      <c r="X142" s="5"/>
    </row>
    <row r="143" spans="1:24">
      <c r="A143" s="4">
        <v>358.40349950000001</v>
      </c>
      <c r="B143" s="1">
        <f t="shared" si="4"/>
        <v>5.9733916583333331</v>
      </c>
      <c r="C143" s="5">
        <v>3408.3397907693366</v>
      </c>
      <c r="D143" s="5">
        <v>7710.3897750362275</v>
      </c>
      <c r="T143" s="2">
        <v>924.65488719999996</v>
      </c>
      <c r="U143" s="1">
        <f t="shared" si="5"/>
        <v>15.410914786666666</v>
      </c>
      <c r="V143" s="5">
        <v>9.2283697158563882E-3</v>
      </c>
      <c r="W143" s="3">
        <v>7.7080891010755642E-3</v>
      </c>
      <c r="X143" s="3"/>
    </row>
    <row r="144" spans="1:24">
      <c r="A144" s="2">
        <v>361.0126487</v>
      </c>
      <c r="B144" s="1">
        <f t="shared" si="4"/>
        <v>6.016877478333333</v>
      </c>
      <c r="C144" s="3">
        <v>4222.5989846030434</v>
      </c>
      <c r="D144" s="3">
        <v>7514.4530083378659</v>
      </c>
      <c r="T144" s="4">
        <v>931.14625849999993</v>
      </c>
      <c r="U144" s="1">
        <f t="shared" si="5"/>
        <v>15.519104308333333</v>
      </c>
      <c r="V144" s="3">
        <v>8.634057936861235E-3</v>
      </c>
      <c r="W144" s="5">
        <v>6.4156968060329004E-3</v>
      </c>
      <c r="X144" s="5"/>
    </row>
    <row r="145" spans="1:24">
      <c r="A145" s="4">
        <v>363.50979150000001</v>
      </c>
      <c r="B145" s="1">
        <f t="shared" si="4"/>
        <v>6.0584965249999998</v>
      </c>
      <c r="C145" s="5">
        <v>4209.434749244625</v>
      </c>
      <c r="D145" s="5">
        <v>7490.7075388789954</v>
      </c>
      <c r="T145" s="2">
        <v>937.7696373</v>
      </c>
      <c r="U145" s="1">
        <f t="shared" si="5"/>
        <v>15.629493954999999</v>
      </c>
      <c r="V145" s="5">
        <v>9.1533520573969275E-3</v>
      </c>
      <c r="W145" s="3">
        <v>8.0369858812816709E-3</v>
      </c>
      <c r="X145" s="3"/>
    </row>
    <row r="146" spans="1:24">
      <c r="A146" s="2">
        <v>365.98693320000001</v>
      </c>
      <c r="B146" s="1">
        <f t="shared" si="4"/>
        <v>6.0997822199999998</v>
      </c>
      <c r="C146" s="3">
        <v>3690.1692717017195</v>
      </c>
      <c r="D146" s="3">
        <v>7748.9899823077312</v>
      </c>
      <c r="T146" s="4">
        <v>944.37101489999998</v>
      </c>
      <c r="U146" s="1">
        <f t="shared" si="5"/>
        <v>15.739516914999999</v>
      </c>
      <c r="V146" s="3">
        <v>8.7880503585828201E-3</v>
      </c>
      <c r="W146" s="5">
        <v>6.3214431240878723E-3</v>
      </c>
      <c r="X146" s="5"/>
    </row>
    <row r="147" spans="1:24">
      <c r="A147" s="4">
        <v>368.48607619999996</v>
      </c>
      <c r="B147" s="1">
        <f t="shared" si="4"/>
        <v>6.1414346033333329</v>
      </c>
      <c r="C147" s="5">
        <v>3686.4173382970389</v>
      </c>
      <c r="D147" s="5">
        <v>8064.899365547376</v>
      </c>
      <c r="T147" s="2">
        <v>950.94839109999998</v>
      </c>
      <c r="U147" s="1">
        <f t="shared" si="5"/>
        <v>15.849139851666667</v>
      </c>
      <c r="V147" s="5">
        <v>7.4948970207267184E-3</v>
      </c>
      <c r="W147" s="3">
        <v>6.7329686393754352E-3</v>
      </c>
      <c r="X147" s="3"/>
    </row>
    <row r="148" spans="1:24">
      <c r="A148" s="2">
        <v>371.01322069999998</v>
      </c>
      <c r="B148" s="1">
        <f t="shared" si="4"/>
        <v>6.1835536783333334</v>
      </c>
      <c r="C148" s="3">
        <v>3589.1364926802066</v>
      </c>
      <c r="D148" s="3">
        <v>7702.0814912638089</v>
      </c>
      <c r="T148" s="4">
        <v>957.4437625999999</v>
      </c>
      <c r="U148" s="1">
        <f t="shared" si="5"/>
        <v>15.957396043333331</v>
      </c>
      <c r="V148" s="3">
        <v>1.2151530649348655E-2</v>
      </c>
      <c r="W148" s="5">
        <v>8.8908313687338873E-3</v>
      </c>
      <c r="X148" s="5"/>
    </row>
    <row r="149" spans="1:24">
      <c r="A149" s="4">
        <v>373.49636269999996</v>
      </c>
      <c r="B149" s="1">
        <f t="shared" si="4"/>
        <v>6.2249393783333327</v>
      </c>
      <c r="C149" s="5">
        <v>3713.8202080221736</v>
      </c>
      <c r="D149" s="5">
        <v>7627.8669151893027</v>
      </c>
      <c r="T149" s="2">
        <v>964.06414129999996</v>
      </c>
      <c r="U149" s="1">
        <f t="shared" si="5"/>
        <v>16.067735688333332</v>
      </c>
      <c r="V149" s="5">
        <v>7.1813938388180345E-3</v>
      </c>
      <c r="W149" s="3">
        <v>6.7148597928572374E-3</v>
      </c>
      <c r="X149" s="3"/>
    </row>
    <row r="150" spans="1:24">
      <c r="A150" s="2">
        <v>376.09051109999996</v>
      </c>
      <c r="B150" s="1">
        <f t="shared" si="4"/>
        <v>6.2681751849999996</v>
      </c>
      <c r="C150" s="3">
        <v>3371.0307278103301</v>
      </c>
      <c r="D150" s="3">
        <v>7602.8113769531246</v>
      </c>
      <c r="T150" s="4">
        <v>970.63851729999999</v>
      </c>
      <c r="U150" s="1">
        <f t="shared" si="5"/>
        <v>16.177308621666665</v>
      </c>
      <c r="V150" s="3">
        <v>1.0763052653408411E-2</v>
      </c>
      <c r="W150" s="5">
        <v>7.4376691361221501E-3</v>
      </c>
      <c r="X150" s="5"/>
    </row>
    <row r="151" spans="1:24">
      <c r="A151" s="4">
        <v>378.70566070000001</v>
      </c>
      <c r="B151" s="1">
        <f t="shared" si="4"/>
        <v>6.3117610116666665</v>
      </c>
      <c r="C151" s="5">
        <v>3235.4243309714579</v>
      </c>
      <c r="D151" s="5">
        <v>7288.8396934509274</v>
      </c>
      <c r="T151" s="2">
        <v>977.14588949999995</v>
      </c>
      <c r="U151" s="1">
        <f t="shared" si="5"/>
        <v>16.285764824999998</v>
      </c>
      <c r="V151" s="5">
        <v>9.2148782860022038E-3</v>
      </c>
      <c r="W151" s="3">
        <v>7.186771793015025E-3</v>
      </c>
      <c r="X151" s="3"/>
    </row>
    <row r="152" spans="1:24">
      <c r="A152" s="2">
        <v>381.19680319999998</v>
      </c>
      <c r="B152" s="1">
        <f t="shared" si="4"/>
        <v>6.3532800533333331</v>
      </c>
      <c r="C152" s="3">
        <v>3131.0318327196005</v>
      </c>
      <c r="D152" s="3">
        <v>7288.1360563047374</v>
      </c>
      <c r="T152" s="4">
        <v>983.77526869999997</v>
      </c>
      <c r="U152" s="1">
        <f t="shared" si="5"/>
        <v>16.396254478333333</v>
      </c>
      <c r="V152" s="3">
        <v>7.3067156644538046E-3</v>
      </c>
      <c r="W152" s="5">
        <v>4.1024413076229393E-3</v>
      </c>
      <c r="X152" s="5"/>
    </row>
    <row r="153" spans="1:24">
      <c r="A153" s="4">
        <v>383.82295339999996</v>
      </c>
      <c r="B153" s="1">
        <f t="shared" si="4"/>
        <v>6.3970492233333323</v>
      </c>
      <c r="C153" s="5">
        <v>3960.4292080105179</v>
      </c>
      <c r="D153" s="5">
        <v>7435.1951142381504</v>
      </c>
      <c r="T153" s="2">
        <v>990.35564509999995</v>
      </c>
      <c r="U153" s="1">
        <f t="shared" si="5"/>
        <v>16.505927418333332</v>
      </c>
      <c r="V153" s="5">
        <v>5.8771766352412455E-3</v>
      </c>
      <c r="W153" s="3">
        <v>5.7290134301303695E-3</v>
      </c>
      <c r="X153" s="3"/>
    </row>
    <row r="154" spans="1:24">
      <c r="A154" s="2">
        <v>386.39510049999996</v>
      </c>
      <c r="B154" s="1">
        <f t="shared" si="4"/>
        <v>6.4399183416666661</v>
      </c>
      <c r="C154" s="3">
        <v>2847.0528606477333</v>
      </c>
      <c r="D154" s="3">
        <v>7609.5214835874494</v>
      </c>
      <c r="T154" s="4">
        <v>996.97002339999995</v>
      </c>
      <c r="U154" s="1">
        <f t="shared" si="5"/>
        <v>16.616167056666665</v>
      </c>
      <c r="V154" s="3">
        <v>1.1142628140408884E-2</v>
      </c>
      <c r="W154" s="5">
        <v>7.8811617831717126E-3</v>
      </c>
      <c r="X154" s="5"/>
    </row>
    <row r="155" spans="1:24">
      <c r="A155" s="4">
        <v>388.89024319999999</v>
      </c>
      <c r="B155" s="1">
        <f t="shared" si="4"/>
        <v>6.4815040533333335</v>
      </c>
      <c r="C155" s="5">
        <v>3367.3619463752298</v>
      </c>
      <c r="D155" s="5">
        <v>7553.0589518768111</v>
      </c>
      <c r="T155" s="2">
        <v>1003.5744010999999</v>
      </c>
      <c r="U155" s="1">
        <f t="shared" si="5"/>
        <v>16.726240018333332</v>
      </c>
      <c r="V155" s="5">
        <v>6.9023130645015926E-3</v>
      </c>
      <c r="W155" s="3">
        <v>3.7828416814311193E-3</v>
      </c>
      <c r="X155" s="3"/>
    </row>
    <row r="156" spans="1:24">
      <c r="A156" s="2">
        <v>391.3973866</v>
      </c>
      <c r="B156" s="1">
        <f t="shared" si="4"/>
        <v>6.5232897766666671</v>
      </c>
      <c r="C156" s="3">
        <v>3286.9839387516708</v>
      </c>
      <c r="D156" s="3">
        <v>7569.0515978849389</v>
      </c>
      <c r="T156" s="4">
        <v>1010.1527774</v>
      </c>
      <c r="U156" s="1">
        <f t="shared" si="5"/>
        <v>16.835879623333334</v>
      </c>
      <c r="V156" s="3">
        <v>8.4818117985767973E-3</v>
      </c>
      <c r="W156" s="5">
        <v>6.8005860990120303E-3</v>
      </c>
      <c r="X156" s="5"/>
    </row>
    <row r="157" spans="1:24">
      <c r="A157" s="4">
        <v>393.8915293</v>
      </c>
      <c r="B157" s="1">
        <f t="shared" si="4"/>
        <v>6.5648588216666663</v>
      </c>
      <c r="C157" s="5">
        <v>3085.3863654686284</v>
      </c>
      <c r="D157" s="5">
        <v>7575.5407683743033</v>
      </c>
      <c r="T157" s="2">
        <v>1016.6661498999999</v>
      </c>
      <c r="U157" s="1">
        <f t="shared" si="5"/>
        <v>16.944435831666667</v>
      </c>
      <c r="V157" s="5">
        <v>9.4266449347795815E-3</v>
      </c>
      <c r="W157" s="3">
        <v>8.1467006648718206E-3</v>
      </c>
      <c r="X157" s="3"/>
    </row>
    <row r="158" spans="1:24">
      <c r="A158" s="2">
        <v>396.39567249999999</v>
      </c>
      <c r="B158" s="1">
        <f t="shared" si="4"/>
        <v>6.6065945416666665</v>
      </c>
      <c r="C158" s="3">
        <v>3452.072124081566</v>
      </c>
      <c r="D158" s="3">
        <v>7710.3296271646095</v>
      </c>
      <c r="T158" s="4">
        <v>1023.2815283</v>
      </c>
      <c r="U158" s="1">
        <f t="shared" si="5"/>
        <v>17.054692138333333</v>
      </c>
      <c r="V158" s="3">
        <v>6.8549633759892349E-3</v>
      </c>
      <c r="W158" s="5">
        <v>4.6954229129133399E-3</v>
      </c>
      <c r="X158" s="5"/>
    </row>
    <row r="159" spans="1:24">
      <c r="A159" s="4">
        <v>398.90381600000001</v>
      </c>
      <c r="B159" s="1">
        <f t="shared" si="4"/>
        <v>6.6483969333333333</v>
      </c>
      <c r="C159" s="5">
        <v>3952.5434787620334</v>
      </c>
      <c r="D159" s="5">
        <v>7724.3100593712679</v>
      </c>
      <c r="T159" s="2">
        <v>1029.8619047</v>
      </c>
      <c r="U159" s="1">
        <f t="shared" si="5"/>
        <v>17.164365078333333</v>
      </c>
      <c r="V159" s="5">
        <v>1.0261771678603414E-2</v>
      </c>
      <c r="W159" s="3">
        <v>6.8493244449063292E-3</v>
      </c>
      <c r="X159" s="3"/>
    </row>
    <row r="160" spans="1:24">
      <c r="A160" s="2">
        <v>401.44296119999996</v>
      </c>
      <c r="B160" s="1">
        <f t="shared" si="4"/>
        <v>6.6907160199999991</v>
      </c>
      <c r="C160" s="3">
        <v>3549.7642738320424</v>
      </c>
      <c r="D160" s="3">
        <v>7892.9352036034497</v>
      </c>
      <c r="T160" s="4">
        <v>1036.4742828999999</v>
      </c>
      <c r="U160" s="1">
        <f t="shared" si="5"/>
        <v>17.274571381666664</v>
      </c>
      <c r="V160" s="3">
        <v>1.0250500725198756E-2</v>
      </c>
      <c r="W160" s="5">
        <v>8.0305012659384646E-3</v>
      </c>
      <c r="X160" s="5"/>
    </row>
    <row r="161" spans="1:24">
      <c r="A161" s="4">
        <v>403.90010169999999</v>
      </c>
      <c r="B161" s="1">
        <f t="shared" si="4"/>
        <v>6.7316683616666664</v>
      </c>
      <c r="C161" s="5">
        <v>3358.8340625877154</v>
      </c>
      <c r="D161" s="5">
        <v>7612.9855059693191</v>
      </c>
      <c r="T161" s="2">
        <v>1042.9516533999999</v>
      </c>
      <c r="U161" s="1">
        <f t="shared" si="5"/>
        <v>17.382527556666666</v>
      </c>
      <c r="V161" s="5">
        <v>7.8727974050707417E-3</v>
      </c>
      <c r="W161" s="3">
        <v>5.2050434704869987E-3</v>
      </c>
      <c r="X161" s="3"/>
    </row>
    <row r="162" spans="1:24">
      <c r="A162" s="2">
        <v>406.4032449</v>
      </c>
      <c r="B162" s="1">
        <f t="shared" si="4"/>
        <v>6.7733874150000002</v>
      </c>
      <c r="C162" s="3">
        <v>3695.8913697033395</v>
      </c>
      <c r="D162" s="3">
        <v>7686.0386796061202</v>
      </c>
      <c r="T162" s="4">
        <v>1049.484027</v>
      </c>
      <c r="U162" s="1">
        <f t="shared" si="5"/>
        <v>17.49140045</v>
      </c>
      <c r="V162" s="3">
        <v>7.3477912040235587E-3</v>
      </c>
      <c r="W162" s="5">
        <v>5.635080164966156E-3</v>
      </c>
      <c r="X162" s="5"/>
    </row>
    <row r="163" spans="1:24">
      <c r="A163" s="4">
        <v>408.88638689999999</v>
      </c>
      <c r="B163" s="1">
        <f t="shared" si="4"/>
        <v>6.8147731149999995</v>
      </c>
      <c r="C163" s="5">
        <v>3620.3894869486489</v>
      </c>
      <c r="D163" s="5">
        <v>7837.6940626940186</v>
      </c>
      <c r="T163" s="2">
        <v>1056.0634032999999</v>
      </c>
      <c r="U163" s="1">
        <f t="shared" si="5"/>
        <v>17.601056721666666</v>
      </c>
      <c r="V163" s="5">
        <v>8.3775870807585306E-3</v>
      </c>
      <c r="W163" s="3">
        <v>6.4346301455602602E-3</v>
      </c>
      <c r="X163" s="3"/>
    </row>
    <row r="164" spans="1:24">
      <c r="A164" s="2">
        <v>411.3895301</v>
      </c>
      <c r="B164" s="1">
        <f t="shared" si="4"/>
        <v>6.8564921683333333</v>
      </c>
      <c r="C164" s="3">
        <v>3164.8414490630662</v>
      </c>
      <c r="D164" s="3">
        <v>7480.9295249938968</v>
      </c>
      <c r="T164" s="4">
        <v>1062.6607807</v>
      </c>
      <c r="U164" s="1">
        <f t="shared" si="5"/>
        <v>17.711013011666669</v>
      </c>
      <c r="V164" s="3">
        <v>5.0062501686625183E-3</v>
      </c>
      <c r="W164" s="5">
        <v>4.8746598454622123E-3</v>
      </c>
      <c r="X164" s="5"/>
    </row>
    <row r="165" spans="1:24">
      <c r="A165" s="4">
        <v>413.89467339999999</v>
      </c>
      <c r="B165" s="1">
        <f t="shared" si="4"/>
        <v>6.8982445566666666</v>
      </c>
      <c r="C165" s="5">
        <v>3052.6263718469663</v>
      </c>
      <c r="D165" s="5">
        <v>7963.7149831410998</v>
      </c>
      <c r="T165" s="2">
        <v>1069.2691586999999</v>
      </c>
      <c r="U165" s="1">
        <f t="shared" si="5"/>
        <v>17.821152644999998</v>
      </c>
      <c r="V165" s="5">
        <v>8.0793066676158234E-3</v>
      </c>
      <c r="W165" s="3">
        <v>6.1043800561930298E-3</v>
      </c>
      <c r="X165" s="3"/>
    </row>
    <row r="166" spans="1:24">
      <c r="A166" s="2">
        <v>416.41381749999999</v>
      </c>
      <c r="B166" s="1">
        <f t="shared" si="4"/>
        <v>6.9402302916666665</v>
      </c>
      <c r="C166" s="3">
        <v>3607.6544248999617</v>
      </c>
      <c r="D166" s="3">
        <v>7702.4559842308099</v>
      </c>
      <c r="T166" s="4">
        <v>1075.7425289</v>
      </c>
      <c r="U166" s="1">
        <f t="shared" si="5"/>
        <v>17.929042148333334</v>
      </c>
      <c r="V166" s="3">
        <v>8.2635519028242139E-3</v>
      </c>
      <c r="W166" s="5">
        <v>8.272430359351414E-3</v>
      </c>
      <c r="X166" s="5"/>
    </row>
    <row r="167" spans="1:24">
      <c r="A167" s="4">
        <v>418.94296209999999</v>
      </c>
      <c r="B167" s="1">
        <f t="shared" si="4"/>
        <v>6.9823827016666664</v>
      </c>
      <c r="C167" s="5">
        <v>3489.3663134025805</v>
      </c>
      <c r="D167" s="5">
        <v>7781.5804301961261</v>
      </c>
      <c r="T167" s="4"/>
      <c r="U167" s="1">
        <f t="shared" si="5"/>
        <v>0</v>
      </c>
      <c r="V167" s="5"/>
      <c r="W167" s="5"/>
      <c r="X167" s="3"/>
    </row>
    <row r="168" spans="1:24">
      <c r="A168" s="2">
        <v>421.51310910000001</v>
      </c>
      <c r="B168" s="1">
        <f t="shared" si="4"/>
        <v>7.0252184849999999</v>
      </c>
      <c r="C168" s="3">
        <v>3148.1308279326468</v>
      </c>
      <c r="D168" s="3">
        <v>7237.6831417808053</v>
      </c>
      <c r="T168" s="2"/>
      <c r="U168" s="1">
        <f t="shared" si="5"/>
        <v>0</v>
      </c>
      <c r="V168" s="3"/>
      <c r="W168" s="5"/>
      <c r="X168" s="5"/>
    </row>
    <row r="169" spans="1:24">
      <c r="A169" s="4">
        <v>423.98925079999998</v>
      </c>
      <c r="B169" s="1">
        <f t="shared" si="4"/>
        <v>7.0664875133333327</v>
      </c>
      <c r="C169" s="5">
        <v>3584.7822079230214</v>
      </c>
      <c r="D169" s="5">
        <v>7570.7984847005209</v>
      </c>
      <c r="T169" s="4"/>
      <c r="U169" s="1">
        <f t="shared" si="5"/>
        <v>0</v>
      </c>
      <c r="V169" s="5"/>
      <c r="W169" s="3"/>
      <c r="X169" s="3"/>
    </row>
    <row r="170" spans="1:24">
      <c r="A170" s="2">
        <v>426.49139389999999</v>
      </c>
      <c r="B170" s="1">
        <f t="shared" si="4"/>
        <v>7.1081898983333334</v>
      </c>
      <c r="C170" s="3">
        <v>3092.6335999120156</v>
      </c>
      <c r="D170" s="3">
        <v>7466.8470045256136</v>
      </c>
      <c r="T170" s="2"/>
      <c r="U170" s="1">
        <f t="shared" si="5"/>
        <v>0</v>
      </c>
      <c r="V170" s="3"/>
      <c r="W170" s="5"/>
      <c r="X170" s="5"/>
    </row>
    <row r="171" spans="1:24">
      <c r="A171" s="4">
        <v>429.01553819999998</v>
      </c>
      <c r="B171" s="1">
        <f t="shared" si="4"/>
        <v>7.1502589699999994</v>
      </c>
      <c r="C171" s="5">
        <v>2947.8808630682101</v>
      </c>
      <c r="D171" s="5">
        <v>7349.4289922299595</v>
      </c>
      <c r="T171" s="4"/>
      <c r="U171" s="1">
        <f t="shared" si="5"/>
        <v>0</v>
      </c>
      <c r="V171" s="5"/>
      <c r="W171" s="3"/>
      <c r="X171" s="3"/>
    </row>
    <row r="172" spans="1:24">
      <c r="A172" s="2">
        <v>431.5866853</v>
      </c>
      <c r="B172" s="1">
        <f t="shared" si="4"/>
        <v>7.1931114216666669</v>
      </c>
      <c r="C172" s="3">
        <v>3439.3847275432358</v>
      </c>
      <c r="D172" s="3">
        <v>7114.7337759224474</v>
      </c>
      <c r="T172" s="2"/>
      <c r="U172" s="1">
        <f t="shared" si="5"/>
        <v>0</v>
      </c>
      <c r="V172" s="3"/>
      <c r="W172" s="5"/>
      <c r="X172" s="5"/>
    </row>
    <row r="173" spans="1:24">
      <c r="A173" s="4">
        <v>435.19889189999998</v>
      </c>
      <c r="B173" s="1">
        <f t="shared" si="4"/>
        <v>7.2533148649999992</v>
      </c>
      <c r="C173" s="5">
        <v>2987.8854845506521</v>
      </c>
      <c r="D173" s="5">
        <v>7179.6561669770235</v>
      </c>
      <c r="T173" s="4"/>
      <c r="U173" s="1">
        <f t="shared" si="5"/>
        <v>0</v>
      </c>
      <c r="V173" s="5"/>
      <c r="W173" s="3"/>
      <c r="X173" s="3"/>
    </row>
    <row r="174" spans="1:24">
      <c r="A174" s="2">
        <v>436.70497810000001</v>
      </c>
      <c r="B174" s="1">
        <f t="shared" si="4"/>
        <v>7.2784163016666668</v>
      </c>
      <c r="C174" s="3">
        <v>2555.1149245753431</v>
      </c>
      <c r="D174" s="3">
        <v>7146.9400892553858</v>
      </c>
      <c r="T174" s="2"/>
      <c r="U174" s="1">
        <f t="shared" si="5"/>
        <v>0</v>
      </c>
      <c r="V174" s="3"/>
      <c r="W174" s="5"/>
      <c r="X174" s="5"/>
    </row>
    <row r="175" spans="1:24">
      <c r="A175" s="4">
        <v>439.30812689999999</v>
      </c>
      <c r="B175" s="1">
        <f t="shared" si="4"/>
        <v>7.3218021149999997</v>
      </c>
      <c r="C175" s="5">
        <v>3657.6541843903369</v>
      </c>
      <c r="D175" s="5">
        <v>7444.5811751082138</v>
      </c>
      <c r="T175" s="4"/>
      <c r="U175" s="1">
        <f t="shared" si="5"/>
        <v>0</v>
      </c>
      <c r="V175" s="5"/>
      <c r="W175" s="3"/>
      <c r="X175" s="3"/>
    </row>
    <row r="176" spans="1:24">
      <c r="A176" s="2">
        <v>441.82227069999999</v>
      </c>
      <c r="B176" s="1">
        <f t="shared" si="4"/>
        <v>7.3637045116666666</v>
      </c>
      <c r="C176" s="3">
        <v>2970.8465329035657</v>
      </c>
      <c r="D176" s="3">
        <v>7635.9509475295608</v>
      </c>
      <c r="T176" s="2"/>
      <c r="U176" s="1">
        <f t="shared" si="5"/>
        <v>0</v>
      </c>
      <c r="V176" s="3"/>
      <c r="W176" s="5"/>
      <c r="X176" s="5"/>
    </row>
    <row r="177" spans="1:24">
      <c r="A177" s="4">
        <v>444.29341209999995</v>
      </c>
      <c r="B177" s="1">
        <f t="shared" si="4"/>
        <v>7.4048902016666656</v>
      </c>
      <c r="C177" s="5">
        <v>2842.9616852310232</v>
      </c>
      <c r="D177" s="5">
        <v>7578.4109110115396</v>
      </c>
      <c r="T177" s="4"/>
      <c r="U177" s="1">
        <f t="shared" si="5"/>
        <v>0</v>
      </c>
      <c r="V177" s="5"/>
      <c r="W177" s="3"/>
      <c r="X177" s="3"/>
    </row>
    <row r="178" spans="1:24">
      <c r="A178" s="2">
        <v>446.92156239999997</v>
      </c>
      <c r="B178" s="1">
        <f t="shared" si="4"/>
        <v>7.4486927066666659</v>
      </c>
      <c r="C178" s="3">
        <v>3111.1097968331901</v>
      </c>
      <c r="D178" s="3">
        <v>7277.2582115436426</v>
      </c>
      <c r="T178" s="2"/>
      <c r="U178" s="1">
        <f t="shared" si="5"/>
        <v>0</v>
      </c>
      <c r="V178" s="3"/>
      <c r="W178" s="5"/>
      <c r="X178" s="5"/>
    </row>
    <row r="179" spans="1:24">
      <c r="A179" s="4">
        <v>449.52571139999998</v>
      </c>
      <c r="B179" s="1">
        <f t="shared" si="4"/>
        <v>7.4920951899999997</v>
      </c>
      <c r="C179" s="5">
        <v>2734.0783570106096</v>
      </c>
      <c r="D179" s="5">
        <v>7273.0629115074689</v>
      </c>
      <c r="T179" s="4"/>
      <c r="U179" s="1">
        <f t="shared" si="5"/>
        <v>0</v>
      </c>
      <c r="V179" s="5"/>
      <c r="W179" s="3"/>
      <c r="X179" s="3"/>
    </row>
    <row r="180" spans="1:24">
      <c r="A180" s="2">
        <v>452.01685379999998</v>
      </c>
      <c r="B180" s="1">
        <f t="shared" si="4"/>
        <v>7.5336142299999995</v>
      </c>
      <c r="C180" s="3">
        <v>3137.3815569196427</v>
      </c>
      <c r="D180" s="3">
        <v>7410.6856604569793</v>
      </c>
      <c r="T180" s="2"/>
      <c r="U180" s="1">
        <f t="shared" si="5"/>
        <v>0</v>
      </c>
      <c r="V180" s="3"/>
      <c r="W180" s="5"/>
      <c r="X180" s="5"/>
    </row>
    <row r="181" spans="1:24">
      <c r="A181" s="4">
        <v>454.63400350000001</v>
      </c>
      <c r="B181" s="1">
        <f t="shared" si="4"/>
        <v>7.5772333916666668</v>
      </c>
      <c r="C181" s="5">
        <v>3008.161124859434</v>
      </c>
      <c r="D181" s="5">
        <v>7300.9496257885085</v>
      </c>
      <c r="T181" s="4"/>
      <c r="U181" s="1"/>
      <c r="V181" s="5"/>
      <c r="W181" s="5"/>
      <c r="X181" s="3"/>
    </row>
    <row r="182" spans="1:24">
      <c r="A182" s="2">
        <v>457.1081451</v>
      </c>
      <c r="B182" s="1">
        <f t="shared" si="4"/>
        <v>7.6184690850000001</v>
      </c>
      <c r="C182" s="3">
        <v>2442.2994203847084</v>
      </c>
      <c r="D182" s="3">
        <v>7267.8581641944675</v>
      </c>
      <c r="T182" s="2"/>
      <c r="U182" s="1"/>
      <c r="V182" s="3"/>
      <c r="W182" s="3"/>
      <c r="X182" s="5"/>
    </row>
    <row r="183" spans="1:24">
      <c r="A183" s="4">
        <v>459.6002876</v>
      </c>
      <c r="B183" s="1">
        <f t="shared" si="4"/>
        <v>7.6600047933333331</v>
      </c>
      <c r="C183" s="5">
        <v>2889.3731789510757</v>
      </c>
      <c r="D183" s="5">
        <v>7391.6355028028611</v>
      </c>
      <c r="T183" s="4"/>
      <c r="U183" s="1"/>
      <c r="V183" s="5"/>
      <c r="W183" s="5"/>
      <c r="X183" s="3"/>
    </row>
    <row r="184" spans="1:24">
      <c r="A184" s="2">
        <v>462.08842989999999</v>
      </c>
      <c r="B184" s="1">
        <f t="shared" si="4"/>
        <v>7.7014738316666662</v>
      </c>
      <c r="C184" s="3">
        <v>3614.6282811592978</v>
      </c>
      <c r="D184" s="3">
        <v>6893.2509894120067</v>
      </c>
      <c r="T184" s="2"/>
      <c r="U184" s="1"/>
      <c r="V184" s="3"/>
      <c r="W184" s="3"/>
      <c r="X184" s="5"/>
    </row>
    <row r="185" spans="1:24">
      <c r="A185" s="4">
        <v>464.72758089999996</v>
      </c>
      <c r="B185" s="1">
        <f t="shared" si="4"/>
        <v>7.7454596816666657</v>
      </c>
      <c r="C185" s="5">
        <v>3316.2275531475361</v>
      </c>
      <c r="D185" s="5">
        <v>7365.1054798473015</v>
      </c>
      <c r="T185" s="4"/>
      <c r="U185" s="1"/>
      <c r="V185" s="5"/>
      <c r="W185" s="5"/>
      <c r="X185" s="3"/>
    </row>
    <row r="186" spans="1:24">
      <c r="A186" s="2">
        <v>467.2057226</v>
      </c>
      <c r="B186" s="1">
        <f t="shared" si="4"/>
        <v>7.7867620433333338</v>
      </c>
      <c r="C186" s="3">
        <v>2966.486521922759</v>
      </c>
      <c r="D186" s="3">
        <v>7559.8175052765873</v>
      </c>
      <c r="T186" s="2"/>
      <c r="U186" s="1"/>
      <c r="V186" s="3"/>
      <c r="W186" s="3"/>
      <c r="X186" s="5"/>
    </row>
    <row r="187" spans="1:24">
      <c r="A187" s="4">
        <v>469.82987269999995</v>
      </c>
      <c r="B187" s="1">
        <f t="shared" si="4"/>
        <v>7.8304978783333326</v>
      </c>
      <c r="C187" s="5">
        <v>3696.6981559507308</v>
      </c>
      <c r="D187" s="5">
        <v>7462.9926994725274</v>
      </c>
      <c r="T187" s="4"/>
      <c r="U187" s="1"/>
      <c r="V187" s="5"/>
      <c r="W187" s="5"/>
    </row>
    <row r="188" spans="1:24">
      <c r="A188" s="2">
        <v>472.30401419999998</v>
      </c>
      <c r="B188" s="1">
        <f t="shared" si="4"/>
        <v>7.87173357</v>
      </c>
      <c r="C188" s="3">
        <v>3098.8811140526391</v>
      </c>
      <c r="D188" s="3">
        <v>7655.559958643561</v>
      </c>
      <c r="T188" s="2"/>
      <c r="U188" s="1"/>
      <c r="V188" s="3"/>
      <c r="W188" s="3"/>
    </row>
    <row r="189" spans="1:24">
      <c r="A189" s="4">
        <v>474.92016379999995</v>
      </c>
      <c r="B189" s="1">
        <f t="shared" si="4"/>
        <v>7.9153360633333323</v>
      </c>
      <c r="C189" s="5">
        <v>2544.2279851410026</v>
      </c>
      <c r="D189" s="5">
        <v>7351.9232776272684</v>
      </c>
      <c r="T189" s="4"/>
      <c r="U189" s="1"/>
      <c r="V189" s="5"/>
      <c r="W189" s="5"/>
    </row>
    <row r="190" spans="1:24">
      <c r="A190" s="2">
        <v>477.45630889999995</v>
      </c>
      <c r="B190" s="1">
        <f t="shared" si="4"/>
        <v>7.9576051483333323</v>
      </c>
      <c r="C190" s="3">
        <v>2938.8779370739203</v>
      </c>
      <c r="D190" s="3">
        <v>7283.5832759036293</v>
      </c>
      <c r="T190" s="2"/>
      <c r="U190" s="1"/>
      <c r="V190" s="3"/>
      <c r="W190" s="3"/>
    </row>
    <row r="191" spans="1:24">
      <c r="A191" s="4">
        <v>479.89644849999996</v>
      </c>
      <c r="B191" s="1">
        <f t="shared" si="4"/>
        <v>7.9982741416666663</v>
      </c>
      <c r="C191" s="5">
        <v>2986.3572533945685</v>
      </c>
      <c r="D191" s="5">
        <v>7558.3361568966429</v>
      </c>
      <c r="T191" s="4"/>
      <c r="U191" s="1"/>
      <c r="V191" s="5"/>
      <c r="W191" s="5"/>
    </row>
    <row r="192" spans="1:24">
      <c r="A192" s="2">
        <v>482.41559259999997</v>
      </c>
      <c r="B192" s="1">
        <f t="shared" si="4"/>
        <v>8.0402598766666653</v>
      </c>
      <c r="C192" s="3">
        <v>2942.701845393105</v>
      </c>
      <c r="D192" s="3">
        <v>7954.2338355811862</v>
      </c>
      <c r="T192" s="2"/>
      <c r="U192" s="1"/>
      <c r="V192" s="3"/>
      <c r="W192" s="3"/>
    </row>
    <row r="193" spans="1:23">
      <c r="A193" s="4">
        <v>484.89773449999996</v>
      </c>
      <c r="B193" s="1">
        <f t="shared" si="4"/>
        <v>8.0816289083333324</v>
      </c>
      <c r="C193" s="5">
        <v>3066.9751474480881</v>
      </c>
      <c r="D193" s="5">
        <v>7135.984850515727</v>
      </c>
      <c r="T193" s="4"/>
      <c r="U193" s="1"/>
      <c r="V193" s="5"/>
      <c r="W193" s="5"/>
    </row>
    <row r="194" spans="1:23">
      <c r="A194" s="2">
        <v>487.39187719999995</v>
      </c>
      <c r="B194" s="1">
        <f t="shared" si="4"/>
        <v>8.1231979533333334</v>
      </c>
      <c r="C194" s="3">
        <v>2770.052277041153</v>
      </c>
      <c r="D194" s="3">
        <v>7610.4006775695007</v>
      </c>
      <c r="T194" s="2"/>
      <c r="U194" s="1"/>
      <c r="V194" s="3"/>
      <c r="W194" s="3"/>
    </row>
    <row r="195" spans="1:23">
      <c r="A195" s="4">
        <v>490.03302819999999</v>
      </c>
      <c r="B195" s="1">
        <f t="shared" ref="B195:B258" si="6">A195/60</f>
        <v>8.1672171366666664</v>
      </c>
      <c r="C195" s="5">
        <v>3607.3055400667881</v>
      </c>
      <c r="D195" s="5">
        <v>7193.8404836218342</v>
      </c>
      <c r="T195" s="4"/>
      <c r="U195" s="1"/>
      <c r="V195" s="5"/>
      <c r="W195" s="5"/>
    </row>
    <row r="196" spans="1:23">
      <c r="A196" s="2">
        <v>492.5371715</v>
      </c>
      <c r="B196" s="1">
        <f t="shared" si="6"/>
        <v>8.2089528583333333</v>
      </c>
      <c r="C196" s="3">
        <v>3175.6420934458247</v>
      </c>
      <c r="D196" s="3">
        <v>7432.6513326544509</v>
      </c>
      <c r="T196" s="2"/>
      <c r="U196" s="1"/>
      <c r="V196" s="3"/>
      <c r="W196" s="3"/>
    </row>
    <row r="197" spans="1:23">
      <c r="A197" s="4">
        <v>495.00731279999997</v>
      </c>
      <c r="B197" s="1">
        <f t="shared" si="6"/>
        <v>8.25012188</v>
      </c>
      <c r="C197" s="5">
        <v>3021.7107635290445</v>
      </c>
      <c r="D197" s="5">
        <v>7319.1879133393495</v>
      </c>
      <c r="T197" s="4"/>
      <c r="U197" s="1"/>
      <c r="V197" s="5"/>
      <c r="W197" s="5"/>
    </row>
    <row r="198" spans="1:23">
      <c r="A198" s="2">
        <v>497.51145599999995</v>
      </c>
      <c r="B198" s="1">
        <f t="shared" si="6"/>
        <v>8.2918575999999984</v>
      </c>
      <c r="C198" s="3">
        <v>2643.1044339614932</v>
      </c>
      <c r="D198" s="3">
        <v>7334.9980593152868</v>
      </c>
      <c r="T198" s="2"/>
      <c r="U198" s="1"/>
      <c r="V198" s="3"/>
      <c r="W198" s="3"/>
    </row>
    <row r="199" spans="1:23">
      <c r="A199" s="4">
        <v>500.11660499999999</v>
      </c>
      <c r="B199" s="1">
        <f t="shared" si="6"/>
        <v>8.3352767500000002</v>
      </c>
      <c r="C199" s="5">
        <v>3458.2297246448279</v>
      </c>
      <c r="D199" s="5">
        <v>6776.1170534620096</v>
      </c>
      <c r="T199" s="4"/>
      <c r="U199" s="1"/>
      <c r="V199" s="5"/>
      <c r="W199" s="5"/>
    </row>
    <row r="200" spans="1:23">
      <c r="A200" s="2">
        <v>502.69575249999997</v>
      </c>
      <c r="B200" s="1">
        <f t="shared" si="6"/>
        <v>8.3782625416666665</v>
      </c>
      <c r="C200" s="3">
        <v>2787.813999479617</v>
      </c>
      <c r="D200" s="3">
        <v>6962.5448005724256</v>
      </c>
      <c r="T200" s="2"/>
      <c r="U200" s="1"/>
      <c r="V200" s="3"/>
      <c r="W200" s="3"/>
    </row>
    <row r="201" spans="1:23">
      <c r="A201" s="4">
        <v>505.19389539999997</v>
      </c>
      <c r="B201" s="1">
        <f t="shared" si="6"/>
        <v>8.4198982566666665</v>
      </c>
      <c r="C201" s="5">
        <v>2526.8613589407955</v>
      </c>
      <c r="D201" s="5">
        <v>6533.7441787719727</v>
      </c>
      <c r="T201" s="4"/>
      <c r="U201" s="1"/>
      <c r="V201" s="5"/>
      <c r="W201" s="5"/>
    </row>
    <row r="202" spans="1:23">
      <c r="A202" s="2">
        <v>507.69803859999996</v>
      </c>
      <c r="B202" s="1">
        <f t="shared" si="6"/>
        <v>8.4616339766666666</v>
      </c>
      <c r="C202" s="3">
        <v>2205.9675727092044</v>
      </c>
      <c r="D202" s="3">
        <v>7057.5432995211695</v>
      </c>
      <c r="T202" s="2"/>
      <c r="U202" s="1"/>
      <c r="V202" s="3"/>
      <c r="W202" s="3"/>
    </row>
    <row r="203" spans="1:23">
      <c r="A203" s="4">
        <v>510.3031876</v>
      </c>
      <c r="B203" s="1">
        <f t="shared" si="6"/>
        <v>8.5050531266666667</v>
      </c>
      <c r="C203" s="5">
        <v>3001.732967844317</v>
      </c>
      <c r="D203" s="5">
        <v>6788.9776472053272</v>
      </c>
      <c r="T203" s="4"/>
      <c r="U203" s="1"/>
      <c r="V203" s="5"/>
      <c r="W203" s="5"/>
    </row>
    <row r="204" spans="1:23">
      <c r="A204" s="2">
        <v>512.93333810000001</v>
      </c>
      <c r="B204" s="1">
        <f t="shared" si="6"/>
        <v>8.5488889683333333</v>
      </c>
      <c r="C204" s="3">
        <v>2674.6557816399468</v>
      </c>
      <c r="D204" s="3">
        <v>6974.3059719947078</v>
      </c>
      <c r="T204" s="2"/>
      <c r="U204" s="1"/>
      <c r="V204" s="3"/>
      <c r="W204" s="3"/>
    </row>
    <row r="205" spans="1:23">
      <c r="A205" s="4">
        <v>515.51448570000002</v>
      </c>
      <c r="B205" s="1">
        <f t="shared" si="6"/>
        <v>8.5919080950000009</v>
      </c>
      <c r="C205" s="5">
        <v>2344.8699902343751</v>
      </c>
      <c r="D205" s="5">
        <v>7002.5151648888223</v>
      </c>
      <c r="T205" s="4"/>
      <c r="U205" s="1"/>
      <c r="V205" s="5"/>
      <c r="W205" s="5"/>
    </row>
    <row r="206" spans="1:23">
      <c r="A206" s="2">
        <v>518.02262919999998</v>
      </c>
      <c r="B206" s="1">
        <f t="shared" si="6"/>
        <v>8.6337104866666667</v>
      </c>
      <c r="C206" s="3">
        <v>2425.1742999473313</v>
      </c>
      <c r="D206" s="3">
        <v>7332.3049712940383</v>
      </c>
      <c r="T206" s="2"/>
      <c r="U206" s="1"/>
      <c r="V206" s="3"/>
      <c r="W206" s="3"/>
    </row>
    <row r="207" spans="1:23">
      <c r="A207" s="4">
        <v>520.49777069999993</v>
      </c>
      <c r="B207" s="1">
        <f t="shared" si="6"/>
        <v>8.6749628449999996</v>
      </c>
      <c r="C207" s="5">
        <v>3418.856727214175</v>
      </c>
      <c r="D207" s="5">
        <v>7017.9700083222779</v>
      </c>
      <c r="T207" s="4"/>
      <c r="U207" s="1"/>
      <c r="V207" s="5"/>
      <c r="W207" s="5"/>
    </row>
    <row r="208" spans="1:23">
      <c r="A208" s="2">
        <v>523.09691939999993</v>
      </c>
      <c r="B208" s="1">
        <f t="shared" si="6"/>
        <v>8.7182819899999995</v>
      </c>
      <c r="C208" s="3">
        <v>3205.8637101346212</v>
      </c>
      <c r="D208" s="3">
        <v>7162.7455206536624</v>
      </c>
      <c r="T208" s="2"/>
      <c r="U208" s="1"/>
      <c r="V208" s="3"/>
      <c r="W208" s="3"/>
    </row>
    <row r="209" spans="1:23">
      <c r="A209" s="4">
        <v>525.5950623</v>
      </c>
      <c r="B209" s="1">
        <f t="shared" si="6"/>
        <v>8.7599177049999994</v>
      </c>
      <c r="C209" s="5">
        <v>2956.4547959419147</v>
      </c>
      <c r="D209" s="5">
        <v>7231.6905493798195</v>
      </c>
      <c r="T209" s="4"/>
      <c r="U209" s="1"/>
      <c r="V209" s="5"/>
      <c r="W209" s="5"/>
    </row>
    <row r="210" spans="1:23">
      <c r="A210" s="2">
        <v>528.20121129999995</v>
      </c>
      <c r="B210" s="1">
        <f t="shared" si="6"/>
        <v>8.8033535216666667</v>
      </c>
      <c r="C210" s="3">
        <v>2416.730820024517</v>
      </c>
      <c r="D210" s="3">
        <v>7338.0687104268791</v>
      </c>
      <c r="T210" s="2"/>
      <c r="U210" s="1"/>
      <c r="V210" s="3"/>
      <c r="W210" s="3"/>
    </row>
    <row r="211" spans="1:23">
      <c r="A211" s="4">
        <v>530.80736039999999</v>
      </c>
      <c r="B211" s="1">
        <f t="shared" si="6"/>
        <v>8.8467893399999991</v>
      </c>
      <c r="C211" s="5">
        <v>3439.7909263052593</v>
      </c>
      <c r="D211" s="5">
        <v>7078.8701968722871</v>
      </c>
      <c r="T211" s="4"/>
      <c r="U211" s="1"/>
      <c r="V211" s="5"/>
      <c r="W211" s="5"/>
    </row>
    <row r="212" spans="1:23">
      <c r="A212" s="2">
        <v>533.29850290000002</v>
      </c>
      <c r="B212" s="1">
        <f t="shared" si="6"/>
        <v>8.8883083816666666</v>
      </c>
      <c r="C212" s="3">
        <v>2953.0884369451351</v>
      </c>
      <c r="D212" s="3">
        <v>7635.5510212943054</v>
      </c>
      <c r="T212" s="2"/>
      <c r="U212" s="1"/>
      <c r="V212" s="3"/>
      <c r="W212" s="3"/>
    </row>
    <row r="213" spans="1:23">
      <c r="A213" s="4">
        <v>535.80864650000001</v>
      </c>
      <c r="B213" s="1">
        <f t="shared" si="6"/>
        <v>8.9301441083333337</v>
      </c>
      <c r="C213" s="5">
        <v>3037.6764305294969</v>
      </c>
      <c r="D213" s="5">
        <v>7662.5200102707431</v>
      </c>
      <c r="T213" s="4"/>
      <c r="U213" s="1"/>
      <c r="V213" s="5"/>
      <c r="W213" s="5"/>
    </row>
    <row r="214" spans="1:23">
      <c r="A214" s="2">
        <v>538.31278969999994</v>
      </c>
      <c r="B214" s="1">
        <f t="shared" si="6"/>
        <v>8.9718798283333321</v>
      </c>
      <c r="C214" s="3">
        <v>2274.5189739090515</v>
      </c>
      <c r="D214" s="3">
        <v>7659.8955102539067</v>
      </c>
      <c r="T214" s="2"/>
      <c r="U214" s="1"/>
      <c r="V214" s="3"/>
      <c r="W214" s="3"/>
    </row>
    <row r="215" spans="1:23">
      <c r="A215" s="4">
        <v>540.79393159999995</v>
      </c>
      <c r="B215" s="1">
        <f t="shared" si="6"/>
        <v>9.0132321933333319</v>
      </c>
      <c r="C215" s="5">
        <v>3243.8818693873723</v>
      </c>
      <c r="D215" s="5">
        <v>6733.0608348357373</v>
      </c>
      <c r="T215" s="4"/>
      <c r="U215" s="1"/>
      <c r="V215" s="5"/>
      <c r="W215" s="5"/>
    </row>
    <row r="216" spans="1:23">
      <c r="A216" s="2">
        <v>543.3400772</v>
      </c>
      <c r="B216" s="1">
        <f t="shared" si="6"/>
        <v>9.0556679533333337</v>
      </c>
      <c r="C216" s="3">
        <v>3224.2518664004197</v>
      </c>
      <c r="D216" s="3">
        <v>6855.8279986614943</v>
      </c>
      <c r="T216" s="2"/>
      <c r="U216" s="1"/>
      <c r="V216" s="3"/>
      <c r="W216" s="3"/>
    </row>
    <row r="217" spans="1:23">
      <c r="A217" s="4">
        <v>545.9182247</v>
      </c>
      <c r="B217" s="1">
        <f t="shared" si="6"/>
        <v>9.0986370783333328</v>
      </c>
      <c r="C217" s="5">
        <v>2678.8602016786986</v>
      </c>
      <c r="D217" s="5">
        <v>6678.1380928658155</v>
      </c>
      <c r="T217" s="4"/>
      <c r="U217" s="1"/>
      <c r="V217" s="5"/>
      <c r="W217" s="5"/>
    </row>
    <row r="218" spans="1:23">
      <c r="A218" s="2">
        <v>548.39936660000001</v>
      </c>
      <c r="B218" s="1">
        <f t="shared" si="6"/>
        <v>9.1399894433333326</v>
      </c>
      <c r="C218" s="3">
        <v>2621.2012187931814</v>
      </c>
      <c r="D218" s="3">
        <v>6677.8030560467696</v>
      </c>
      <c r="T218" s="2"/>
      <c r="U218" s="1"/>
      <c r="V218" s="3"/>
      <c r="W218" s="3"/>
    </row>
    <row r="219" spans="1:23">
      <c r="A219" s="4">
        <v>551.00851579999994</v>
      </c>
      <c r="B219" s="1">
        <f t="shared" si="6"/>
        <v>9.1834752633333316</v>
      </c>
      <c r="C219" s="5">
        <v>2857.9205353512293</v>
      </c>
      <c r="D219" s="5">
        <v>7050.6373965390076</v>
      </c>
      <c r="T219" s="4"/>
      <c r="U219" s="1"/>
      <c r="V219" s="5"/>
      <c r="W219" s="5"/>
    </row>
    <row r="220" spans="1:23">
      <c r="A220" s="2">
        <v>553.51665930000001</v>
      </c>
      <c r="B220" s="1">
        <f t="shared" si="6"/>
        <v>9.2252776550000011</v>
      </c>
      <c r="C220" s="3">
        <v>3264.0006469726563</v>
      </c>
      <c r="D220" s="3">
        <v>6671.4689378004805</v>
      </c>
      <c r="T220" s="2"/>
      <c r="U220" s="1"/>
      <c r="V220" s="3"/>
      <c r="W220" s="3"/>
    </row>
    <row r="221" spans="1:23">
      <c r="A221" s="4">
        <v>556.00680169999998</v>
      </c>
      <c r="B221" s="1">
        <f t="shared" si="6"/>
        <v>9.2667800283333328</v>
      </c>
      <c r="C221" s="5">
        <v>2826.1708781701009</v>
      </c>
      <c r="D221" s="5">
        <v>6775.6519863730982</v>
      </c>
      <c r="T221" s="4"/>
      <c r="U221" s="1"/>
      <c r="V221" s="5"/>
      <c r="W221" s="5"/>
    </row>
    <row r="222" spans="1:23">
      <c r="A222" s="2">
        <v>558.61095069999999</v>
      </c>
      <c r="B222" s="1">
        <f t="shared" si="6"/>
        <v>9.3101825116666657</v>
      </c>
      <c r="C222" s="3">
        <v>2269.389155626297</v>
      </c>
      <c r="D222" s="3">
        <v>6327.5961000454499</v>
      </c>
      <c r="T222" s="2"/>
      <c r="U222" s="1"/>
      <c r="V222" s="3"/>
      <c r="W222" s="3"/>
    </row>
    <row r="223" spans="1:23">
      <c r="A223" s="4">
        <v>561.22710029999996</v>
      </c>
      <c r="B223" s="1">
        <f t="shared" si="6"/>
        <v>9.3537850049999989</v>
      </c>
      <c r="C223" s="5">
        <v>3203.3725554216721</v>
      </c>
      <c r="D223" s="5">
        <v>6674.7636976975664</v>
      </c>
      <c r="T223" s="4"/>
      <c r="U223" s="1"/>
      <c r="V223" s="5"/>
      <c r="W223" s="5"/>
    </row>
    <row r="224" spans="1:23">
      <c r="A224" s="2">
        <v>563.70024179999996</v>
      </c>
      <c r="B224" s="1">
        <f t="shared" si="6"/>
        <v>9.3950040299999991</v>
      </c>
      <c r="C224" s="3">
        <v>2786.7767820587683</v>
      </c>
      <c r="D224" s="3">
        <v>6930.1110703261584</v>
      </c>
      <c r="T224" s="2"/>
      <c r="U224" s="1"/>
      <c r="V224" s="3"/>
      <c r="W224" s="3"/>
    </row>
    <row r="225" spans="1:23">
      <c r="A225" s="4">
        <v>566.1993847</v>
      </c>
      <c r="B225" s="1">
        <f t="shared" si="6"/>
        <v>9.4366564116666662</v>
      </c>
      <c r="C225" s="5">
        <v>2573.5135245645852</v>
      </c>
      <c r="D225" s="5">
        <v>7276.9118102167695</v>
      </c>
      <c r="T225" s="4"/>
      <c r="U225" s="1"/>
      <c r="V225" s="5"/>
      <c r="W225" s="5"/>
    </row>
    <row r="226" spans="1:23">
      <c r="A226" s="2">
        <v>568.74853050000002</v>
      </c>
      <c r="B226" s="1">
        <f t="shared" si="6"/>
        <v>9.4791421749999998</v>
      </c>
      <c r="C226" s="3">
        <v>2682.4057407693895</v>
      </c>
      <c r="D226" s="3">
        <v>6775.2752734374999</v>
      </c>
      <c r="T226" s="2"/>
      <c r="U226" s="1"/>
      <c r="V226" s="3"/>
      <c r="W226" s="3"/>
    </row>
    <row r="227" spans="1:23">
      <c r="A227" s="4">
        <v>571.31467729999997</v>
      </c>
      <c r="B227" s="1">
        <f t="shared" si="6"/>
        <v>9.5219112883333334</v>
      </c>
      <c r="C227" s="5">
        <v>2659.1688398088727</v>
      </c>
      <c r="D227" s="5">
        <v>7068.8885817955279</v>
      </c>
      <c r="T227" s="4"/>
      <c r="U227" s="1"/>
      <c r="V227" s="5"/>
      <c r="W227" s="5"/>
    </row>
    <row r="228" spans="1:23">
      <c r="A228" s="2">
        <v>573.92882680000002</v>
      </c>
      <c r="B228" s="1">
        <f t="shared" si="6"/>
        <v>9.5654804466666672</v>
      </c>
      <c r="C228" s="3">
        <v>3088.6189948879942</v>
      </c>
      <c r="D228" s="3">
        <v>7092.9082829066683</v>
      </c>
      <c r="T228" s="2"/>
      <c r="U228" s="1"/>
      <c r="V228" s="3"/>
      <c r="W228" s="3"/>
    </row>
    <row r="229" spans="1:23">
      <c r="A229" s="4">
        <v>576.53297579999992</v>
      </c>
      <c r="B229" s="1">
        <f t="shared" si="6"/>
        <v>9.6088829299999983</v>
      </c>
      <c r="C229" s="5">
        <v>2652.8732013012991</v>
      </c>
      <c r="D229" s="5">
        <v>7149.2623774210615</v>
      </c>
      <c r="T229" s="4"/>
      <c r="U229" s="1"/>
      <c r="V229" s="5"/>
      <c r="W229" s="5"/>
    </row>
    <row r="230" spans="1:23">
      <c r="A230" s="2">
        <v>579.0231182</v>
      </c>
      <c r="B230" s="1">
        <f t="shared" si="6"/>
        <v>9.6503853033333336</v>
      </c>
      <c r="C230" s="3">
        <v>3133.2791849574228</v>
      </c>
      <c r="D230" s="3">
        <v>7143.0894468110182</v>
      </c>
      <c r="T230" s="2"/>
      <c r="U230" s="1"/>
      <c r="V230" s="3"/>
      <c r="W230" s="3"/>
    </row>
    <row r="231" spans="1:23">
      <c r="A231" s="4">
        <v>581.5942652</v>
      </c>
      <c r="B231" s="1">
        <f t="shared" si="6"/>
        <v>9.6932377533333334</v>
      </c>
      <c r="C231" s="5">
        <v>2894.6478562011721</v>
      </c>
      <c r="D231" s="5">
        <v>6790.3907013977469</v>
      </c>
      <c r="T231" s="4"/>
      <c r="U231" s="1"/>
      <c r="V231" s="5"/>
      <c r="W231" s="5"/>
    </row>
    <row r="232" spans="1:23">
      <c r="A232" s="2">
        <v>584.03240470000003</v>
      </c>
      <c r="B232" s="1">
        <f t="shared" si="6"/>
        <v>9.7338734116666679</v>
      </c>
      <c r="C232" s="3">
        <v>2641.9325938209054</v>
      </c>
      <c r="D232" s="3">
        <v>6520.8669011042666</v>
      </c>
      <c r="T232" s="2"/>
      <c r="U232" s="1"/>
      <c r="V232" s="3"/>
      <c r="W232" s="3"/>
    </row>
    <row r="233" spans="1:23">
      <c r="A233" s="4">
        <v>586.6295533</v>
      </c>
      <c r="B233" s="1">
        <f t="shared" si="6"/>
        <v>9.7771592216666665</v>
      </c>
      <c r="C233" s="5">
        <v>2243.6243342472958</v>
      </c>
      <c r="D233" s="5">
        <v>6669.2591237453435</v>
      </c>
      <c r="T233" s="4"/>
      <c r="U233" s="1"/>
      <c r="V233" s="5"/>
      <c r="W233" s="5"/>
    </row>
    <row r="234" spans="1:23">
      <c r="A234" s="2">
        <v>589.21370109999998</v>
      </c>
      <c r="B234" s="1">
        <f t="shared" si="6"/>
        <v>9.8202283516666657</v>
      </c>
      <c r="C234" s="3">
        <v>2915.4305393793811</v>
      </c>
      <c r="D234" s="3">
        <v>6348.6761349194667</v>
      </c>
      <c r="T234" s="2"/>
      <c r="U234" s="1"/>
      <c r="V234" s="3"/>
      <c r="W234" s="3"/>
    </row>
    <row r="235" spans="1:23">
      <c r="A235" s="4">
        <v>591.69584299999997</v>
      </c>
      <c r="B235" s="1">
        <f t="shared" si="6"/>
        <v>9.8615973833333328</v>
      </c>
      <c r="C235" s="5">
        <v>3268.9690366547684</v>
      </c>
      <c r="D235" s="5">
        <v>6485.7234937879775</v>
      </c>
      <c r="T235" s="4"/>
      <c r="U235" s="1"/>
      <c r="V235" s="5"/>
      <c r="W235" s="5"/>
    </row>
    <row r="236" spans="1:23">
      <c r="A236" s="2">
        <v>594.32999369999993</v>
      </c>
      <c r="B236" s="1">
        <f t="shared" si="6"/>
        <v>9.9054998949999984</v>
      </c>
      <c r="C236" s="3">
        <v>2693.7691743638779</v>
      </c>
      <c r="D236" s="3">
        <v>6659.4891574257299</v>
      </c>
      <c r="T236" s="2"/>
      <c r="U236" s="1"/>
      <c r="V236" s="3"/>
      <c r="W236" s="3"/>
    </row>
    <row r="237" spans="1:23">
      <c r="A237" s="4">
        <v>596.93014240000002</v>
      </c>
      <c r="B237" s="1">
        <f t="shared" si="6"/>
        <v>9.9488357066666673</v>
      </c>
      <c r="C237" s="5">
        <v>2771.4003057479858</v>
      </c>
      <c r="D237" s="5">
        <v>6908.9981842041016</v>
      </c>
      <c r="T237" s="4"/>
      <c r="U237" s="1"/>
      <c r="V237" s="5"/>
      <c r="W237" s="5"/>
    </row>
    <row r="238" spans="1:23">
      <c r="A238" s="2">
        <v>599.40228379999996</v>
      </c>
      <c r="B238" s="1">
        <f t="shared" si="6"/>
        <v>9.9900380633333334</v>
      </c>
      <c r="C238" s="3">
        <v>2829.4719708105135</v>
      </c>
      <c r="D238" s="3">
        <v>6947.748037982461</v>
      </c>
      <c r="T238" s="2"/>
      <c r="U238" s="1"/>
      <c r="V238" s="3"/>
      <c r="W238" s="3"/>
    </row>
    <row r="239" spans="1:23">
      <c r="A239" s="4">
        <v>602.04043469999999</v>
      </c>
      <c r="B239" s="1">
        <f t="shared" si="6"/>
        <v>10.034007245</v>
      </c>
      <c r="C239" s="5">
        <v>3010.2671352077173</v>
      </c>
      <c r="D239" s="5">
        <v>7034.6937948690875</v>
      </c>
      <c r="T239" s="4"/>
      <c r="U239" s="1"/>
      <c r="V239" s="5"/>
      <c r="W239" s="5"/>
    </row>
    <row r="240" spans="1:23">
      <c r="A240" s="2">
        <v>604.63158290000001</v>
      </c>
      <c r="B240" s="1">
        <f t="shared" si="6"/>
        <v>10.077193048333333</v>
      </c>
      <c r="C240" s="3">
        <v>3572.448746565934</v>
      </c>
      <c r="D240" s="3">
        <v>6862.3869328090123</v>
      </c>
      <c r="T240" s="2"/>
      <c r="U240" s="1"/>
      <c r="V240" s="3"/>
      <c r="W240" s="3"/>
    </row>
    <row r="241" spans="1:23">
      <c r="A241" s="4">
        <v>607.23273169999993</v>
      </c>
      <c r="B241" s="1">
        <f t="shared" si="6"/>
        <v>10.120545528333333</v>
      </c>
      <c r="C241" s="5">
        <v>2817.9576353538691</v>
      </c>
      <c r="D241" s="5">
        <v>6773.5747753906253</v>
      </c>
      <c r="T241" s="4"/>
      <c r="U241" s="1"/>
      <c r="V241" s="5"/>
      <c r="W241" s="5"/>
    </row>
    <row r="242" spans="1:23">
      <c r="A242" s="2">
        <v>609.73687489999998</v>
      </c>
      <c r="B242" s="1">
        <f t="shared" si="6"/>
        <v>10.162281248333333</v>
      </c>
      <c r="C242" s="3">
        <v>2911.2316951614489</v>
      </c>
      <c r="D242" s="3">
        <v>6411.7301725156749</v>
      </c>
      <c r="T242" s="2"/>
      <c r="U242" s="1"/>
      <c r="V242" s="3"/>
      <c r="W242" s="3"/>
    </row>
    <row r="243" spans="1:23">
      <c r="A243" s="4">
        <v>612.31902259999993</v>
      </c>
      <c r="B243" s="1">
        <f t="shared" si="6"/>
        <v>10.205317043333332</v>
      </c>
      <c r="C243" s="5">
        <v>2945.8073531749637</v>
      </c>
      <c r="D243" s="5">
        <v>6670.3315526697024</v>
      </c>
      <c r="T243" s="4"/>
      <c r="U243" s="1"/>
      <c r="V243" s="5"/>
      <c r="W243" s="5"/>
    </row>
    <row r="244" spans="1:23">
      <c r="A244" s="2">
        <v>614.82116569999994</v>
      </c>
      <c r="B244" s="1">
        <f t="shared" si="6"/>
        <v>10.247019428333333</v>
      </c>
      <c r="C244" s="3">
        <v>2927.7679110549566</v>
      </c>
      <c r="D244" s="3">
        <v>6788.4182937209671</v>
      </c>
      <c r="T244" s="2"/>
      <c r="U244" s="1"/>
      <c r="V244" s="3"/>
      <c r="W244" s="3"/>
    </row>
    <row r="245" spans="1:23">
      <c r="A245" s="4">
        <v>617.41331400000001</v>
      </c>
      <c r="B245" s="1">
        <f t="shared" si="6"/>
        <v>10.290221900000001</v>
      </c>
      <c r="C245" s="5">
        <v>2807.772767487947</v>
      </c>
      <c r="D245" s="5">
        <v>6754.1207456527218</v>
      </c>
      <c r="T245" s="4"/>
      <c r="U245" s="1"/>
      <c r="V245" s="5"/>
      <c r="W245" s="5"/>
    </row>
    <row r="246" spans="1:23">
      <c r="A246" s="2">
        <v>620.00846239999998</v>
      </c>
      <c r="B246" s="1">
        <f t="shared" si="6"/>
        <v>10.333474373333333</v>
      </c>
      <c r="C246" s="3">
        <v>3267.2395914713543</v>
      </c>
      <c r="D246" s="3">
        <v>6807.3054072062178</v>
      </c>
      <c r="T246" s="2"/>
      <c r="U246" s="1"/>
      <c r="V246" s="3"/>
      <c r="W246" s="3"/>
    </row>
    <row r="247" spans="1:23">
      <c r="A247" s="4">
        <v>622.50660529999993</v>
      </c>
      <c r="B247" s="1">
        <f t="shared" si="6"/>
        <v>10.375110088333333</v>
      </c>
      <c r="C247" s="5">
        <v>2777.980576192052</v>
      </c>
      <c r="D247" s="5">
        <v>6817.4981285246795</v>
      </c>
      <c r="T247" s="4"/>
      <c r="U247" s="1"/>
      <c r="V247" s="5"/>
      <c r="W247" s="5"/>
    </row>
    <row r="248" spans="1:23">
      <c r="A248" s="2">
        <v>625.11975480000001</v>
      </c>
      <c r="B248" s="1">
        <f t="shared" si="6"/>
        <v>10.418662579999999</v>
      </c>
      <c r="C248" s="3">
        <v>2662.3273365941541</v>
      </c>
      <c r="D248" s="3">
        <v>6522.7303277673855</v>
      </c>
      <c r="T248" s="2"/>
      <c r="U248" s="1"/>
      <c r="V248" s="3"/>
      <c r="W248" s="3"/>
    </row>
    <row r="249" spans="1:23">
      <c r="A249" s="4">
        <v>627.62089779999997</v>
      </c>
      <c r="B249" s="1">
        <f t="shared" si="6"/>
        <v>10.460348296666666</v>
      </c>
      <c r="C249" s="5">
        <v>2776.7393466306844</v>
      </c>
      <c r="D249" s="5">
        <v>6764.3079937873999</v>
      </c>
      <c r="T249" s="4"/>
      <c r="U249" s="1"/>
      <c r="V249" s="5"/>
      <c r="W249" s="5"/>
    </row>
    <row r="250" spans="1:23">
      <c r="A250" s="2">
        <v>630.12104079999995</v>
      </c>
      <c r="B250" s="1">
        <f t="shared" si="6"/>
        <v>10.502017346666666</v>
      </c>
      <c r="C250" s="3">
        <v>2803.0876216700822</v>
      </c>
      <c r="D250" s="3">
        <v>6745.1413420563813</v>
      </c>
      <c r="T250" s="2"/>
      <c r="U250" s="1"/>
      <c r="V250" s="3"/>
      <c r="W250" s="3"/>
    </row>
    <row r="251" spans="1:23">
      <c r="A251" s="4">
        <v>632.60618299999999</v>
      </c>
      <c r="B251" s="1">
        <f t="shared" si="6"/>
        <v>10.543436383333333</v>
      </c>
      <c r="C251" s="5">
        <v>2891.0680682054208</v>
      </c>
      <c r="D251" s="5">
        <v>6440.4201732913389</v>
      </c>
      <c r="T251" s="4"/>
      <c r="U251" s="1"/>
      <c r="V251" s="5"/>
      <c r="W251" s="5"/>
    </row>
    <row r="252" spans="1:23">
      <c r="A252" s="2">
        <v>635.21233199999995</v>
      </c>
      <c r="B252" s="1">
        <f t="shared" si="6"/>
        <v>10.586872199999998</v>
      </c>
      <c r="C252" s="3">
        <v>2220.4302254638674</v>
      </c>
      <c r="D252" s="3">
        <v>7035.6549794371695</v>
      </c>
      <c r="T252" s="2"/>
      <c r="U252" s="1"/>
      <c r="V252" s="3"/>
      <c r="W252" s="3"/>
    </row>
    <row r="253" spans="1:23">
      <c r="A253" s="4">
        <v>637.82048120000002</v>
      </c>
      <c r="B253" s="1">
        <f t="shared" si="6"/>
        <v>10.630341353333334</v>
      </c>
      <c r="C253" s="5">
        <v>2536.4432085822609</v>
      </c>
      <c r="D253" s="5">
        <v>6795.4990937974717</v>
      </c>
      <c r="T253" s="4"/>
      <c r="U253" s="1"/>
      <c r="V253" s="5"/>
      <c r="W253" s="5"/>
    </row>
    <row r="254" spans="1:23">
      <c r="A254" s="2">
        <v>640.29662280000002</v>
      </c>
      <c r="B254" s="1">
        <f t="shared" si="6"/>
        <v>10.671610380000001</v>
      </c>
      <c r="C254" s="3">
        <v>2355.2527893546999</v>
      </c>
      <c r="D254" s="3">
        <v>6272.4612307758453</v>
      </c>
      <c r="T254" s="2"/>
      <c r="U254" s="1"/>
      <c r="V254" s="3"/>
      <c r="W254" s="3"/>
    </row>
    <row r="255" spans="1:23">
      <c r="A255" s="4">
        <v>642.90577209999992</v>
      </c>
      <c r="B255" s="1">
        <f t="shared" si="6"/>
        <v>10.715096201666665</v>
      </c>
      <c r="C255" s="5">
        <v>2718.2196376255579</v>
      </c>
      <c r="D255" s="5">
        <v>6352.6063529349658</v>
      </c>
      <c r="T255" s="4"/>
      <c r="U255" s="1"/>
      <c r="V255" s="5"/>
      <c r="W255" s="5"/>
    </row>
    <row r="256" spans="1:23">
      <c r="A256" s="2">
        <v>645.42391609999993</v>
      </c>
      <c r="B256" s="1">
        <f t="shared" si="6"/>
        <v>10.757065268333331</v>
      </c>
      <c r="C256" s="3">
        <v>2805.088845294455</v>
      </c>
      <c r="D256" s="3">
        <v>6680.886036303219</v>
      </c>
      <c r="T256" s="2"/>
      <c r="U256" s="1"/>
      <c r="V256" s="3"/>
      <c r="W256" s="3"/>
    </row>
    <row r="257" spans="1:23">
      <c r="A257" s="4">
        <v>647.93705979999993</v>
      </c>
      <c r="B257" s="1">
        <f t="shared" si="6"/>
        <v>10.798950996666665</v>
      </c>
      <c r="C257" s="5">
        <v>2853.4180261816045</v>
      </c>
      <c r="D257" s="5">
        <v>6499.3322387695316</v>
      </c>
      <c r="T257" s="4"/>
      <c r="U257" s="1"/>
      <c r="V257" s="5"/>
      <c r="W257" s="5"/>
    </row>
    <row r="258" spans="1:23">
      <c r="A258" s="2">
        <v>650.40220079999995</v>
      </c>
      <c r="B258" s="1">
        <f t="shared" si="6"/>
        <v>10.840036679999999</v>
      </c>
      <c r="C258" s="3">
        <v>2972.3883130903932</v>
      </c>
      <c r="D258" s="3">
        <v>6266.0878189579134</v>
      </c>
      <c r="T258" s="2"/>
      <c r="U258" s="1"/>
      <c r="V258" s="3"/>
      <c r="W258" s="3"/>
    </row>
    <row r="259" spans="1:23">
      <c r="A259" s="4">
        <v>652.90834419999999</v>
      </c>
      <c r="B259" s="1">
        <f t="shared" ref="B259:B322" si="7">A259/60</f>
        <v>10.881805736666667</v>
      </c>
      <c r="C259" s="5">
        <v>3092.5823011255975</v>
      </c>
      <c r="D259" s="5">
        <v>6566.3052025363868</v>
      </c>
      <c r="T259" s="4"/>
      <c r="U259" s="1"/>
      <c r="V259" s="5"/>
      <c r="W259" s="5"/>
    </row>
    <row r="260" spans="1:23">
      <c r="A260" s="2">
        <v>655.40848719999997</v>
      </c>
      <c r="B260" s="1">
        <f t="shared" si="7"/>
        <v>10.923474786666667</v>
      </c>
      <c r="C260" s="3">
        <v>2853.6030550196101</v>
      </c>
      <c r="D260" s="3">
        <v>6667.8319891271458</v>
      </c>
      <c r="T260" s="2"/>
      <c r="U260" s="1"/>
      <c r="V260" s="3"/>
      <c r="W260" s="3"/>
    </row>
    <row r="261" spans="1:23">
      <c r="A261" s="4">
        <v>657.93063139999992</v>
      </c>
      <c r="B261" s="1">
        <f t="shared" si="7"/>
        <v>10.965510523333332</v>
      </c>
      <c r="C261" s="5">
        <v>3188.3974987081347</v>
      </c>
      <c r="D261" s="5">
        <v>7170.6081826653281</v>
      </c>
      <c r="T261" s="4"/>
      <c r="U261" s="1"/>
      <c r="V261" s="5"/>
      <c r="W261" s="5"/>
    </row>
    <row r="262" spans="1:23">
      <c r="A262" s="2">
        <v>660.41677359999994</v>
      </c>
      <c r="B262" s="1">
        <f t="shared" si="7"/>
        <v>11.006946226666665</v>
      </c>
      <c r="C262" s="3">
        <v>2950.0173355340958</v>
      </c>
      <c r="D262" s="3">
        <v>6524.4258946010041</v>
      </c>
      <c r="T262" s="2"/>
      <c r="U262" s="1"/>
      <c r="V262" s="3"/>
      <c r="W262" s="3"/>
    </row>
    <row r="263" spans="1:23">
      <c r="A263" s="4">
        <v>663.0149222</v>
      </c>
      <c r="B263" s="1">
        <f t="shared" si="7"/>
        <v>11.050248703333333</v>
      </c>
      <c r="C263" s="5">
        <v>2857.6724534254809</v>
      </c>
      <c r="D263" s="5">
        <v>6353.6121520996094</v>
      </c>
      <c r="T263" s="4"/>
      <c r="U263" s="1"/>
      <c r="V263" s="5"/>
      <c r="W263" s="5"/>
    </row>
    <row r="264" spans="1:23">
      <c r="A264" s="2">
        <v>665.50206449999996</v>
      </c>
      <c r="B264" s="1">
        <f t="shared" si="7"/>
        <v>11.091701075</v>
      </c>
      <c r="C264" s="3">
        <v>2347.8321529079126</v>
      </c>
      <c r="D264" s="3">
        <v>6338.286452009871</v>
      </c>
      <c r="T264" s="2"/>
      <c r="U264" s="1"/>
      <c r="V264" s="3"/>
      <c r="W264" s="3"/>
    </row>
    <row r="265" spans="1:23">
      <c r="A265" s="4">
        <v>668.03120919999992</v>
      </c>
      <c r="B265" s="1">
        <f t="shared" si="7"/>
        <v>11.133853486666665</v>
      </c>
      <c r="C265" s="5">
        <v>2770.3205691637745</v>
      </c>
      <c r="D265" s="5">
        <v>6652.1316370679842</v>
      </c>
      <c r="T265" s="4"/>
      <c r="U265" s="1"/>
      <c r="V265" s="5"/>
      <c r="W265" s="5"/>
    </row>
    <row r="266" spans="1:23">
      <c r="A266" s="2">
        <v>670.53935259999992</v>
      </c>
      <c r="B266" s="1">
        <f t="shared" si="7"/>
        <v>11.175655876666665</v>
      </c>
      <c r="C266" s="3">
        <v>2637.6627799037947</v>
      </c>
      <c r="D266" s="3">
        <v>6654.3579819137985</v>
      </c>
      <c r="T266" s="2"/>
      <c r="U266" s="1"/>
      <c r="V266" s="3"/>
      <c r="W266" s="3"/>
    </row>
    <row r="267" spans="1:23">
      <c r="A267" s="4">
        <v>673.13850129999992</v>
      </c>
      <c r="B267" s="1">
        <f t="shared" si="7"/>
        <v>11.218975021666665</v>
      </c>
      <c r="C267" s="5">
        <v>2884.9149978190785</v>
      </c>
      <c r="D267" s="5">
        <v>6393.1891595179741</v>
      </c>
      <c r="T267" s="4"/>
      <c r="U267" s="1"/>
      <c r="V267" s="5"/>
      <c r="W267" s="5"/>
    </row>
    <row r="268" spans="1:23">
      <c r="A268" s="2">
        <v>675.61164269999995</v>
      </c>
      <c r="B268" s="1">
        <f t="shared" si="7"/>
        <v>11.260194044999999</v>
      </c>
      <c r="C268" s="3">
        <v>2610.8517397712258</v>
      </c>
      <c r="D268" s="3">
        <v>6476.6322233072915</v>
      </c>
      <c r="T268" s="2"/>
      <c r="U268" s="1"/>
      <c r="V268" s="3"/>
      <c r="W268" s="3"/>
    </row>
    <row r="269" spans="1:23">
      <c r="A269" s="4">
        <v>678.20279089999997</v>
      </c>
      <c r="B269" s="1">
        <f t="shared" si="7"/>
        <v>11.303379848333332</v>
      </c>
      <c r="C269" s="5">
        <v>2307.662654126811</v>
      </c>
      <c r="D269" s="5">
        <v>6312.8934520551356</v>
      </c>
      <c r="T269" s="4"/>
      <c r="U269" s="1"/>
      <c r="V269" s="5"/>
      <c r="W269" s="5"/>
    </row>
    <row r="270" spans="1:23">
      <c r="A270" s="2">
        <v>680.71393460000002</v>
      </c>
      <c r="B270" s="1">
        <f t="shared" si="7"/>
        <v>11.345232243333333</v>
      </c>
      <c r="C270" s="3">
        <v>2846.5779253278461</v>
      </c>
      <c r="D270" s="3">
        <v>6072.8551190776207</v>
      </c>
      <c r="T270" s="2"/>
      <c r="U270" s="1"/>
      <c r="V270" s="3"/>
      <c r="W270" s="3"/>
    </row>
    <row r="271" spans="1:23">
      <c r="A271" s="4">
        <v>683.23407869999994</v>
      </c>
      <c r="B271" s="1">
        <f t="shared" si="7"/>
        <v>11.387234644999999</v>
      </c>
      <c r="C271" s="5">
        <v>2434.9893591695241</v>
      </c>
      <c r="D271" s="5">
        <v>6414.1040182179422</v>
      </c>
      <c r="T271" s="4"/>
      <c r="U271" s="1"/>
      <c r="V271" s="5"/>
      <c r="W271" s="5"/>
    </row>
    <row r="272" spans="1:23">
      <c r="A272" s="2">
        <v>685.71022029999995</v>
      </c>
      <c r="B272" s="1">
        <f t="shared" si="7"/>
        <v>11.428503671666666</v>
      </c>
      <c r="C272" s="3">
        <v>2533.6388477829269</v>
      </c>
      <c r="D272" s="3">
        <v>6703.7968422294462</v>
      </c>
      <c r="T272" s="2"/>
      <c r="U272" s="1"/>
      <c r="V272" s="3"/>
      <c r="W272" s="3"/>
    </row>
    <row r="273" spans="1:23">
      <c r="A273" s="4">
        <v>688.20936329999995</v>
      </c>
      <c r="B273" s="1">
        <f t="shared" si="7"/>
        <v>11.470156054999999</v>
      </c>
      <c r="C273" s="5">
        <v>2355.1006668026439</v>
      </c>
      <c r="D273" s="5">
        <v>6644.6345853489756</v>
      </c>
      <c r="T273" s="4"/>
      <c r="U273" s="1"/>
      <c r="V273" s="5"/>
      <c r="W273" s="5"/>
    </row>
    <row r="274" spans="1:23">
      <c r="A274" s="2">
        <v>690.82451289999995</v>
      </c>
      <c r="B274" s="1">
        <f t="shared" si="7"/>
        <v>11.513741881666666</v>
      </c>
      <c r="C274" s="3">
        <v>2750.4721104959572</v>
      </c>
      <c r="D274" s="3">
        <v>6467.4470654296874</v>
      </c>
      <c r="T274" s="2"/>
      <c r="U274" s="1"/>
      <c r="V274" s="3"/>
      <c r="W274" s="3"/>
    </row>
    <row r="275" spans="1:23">
      <c r="A275" s="4">
        <v>693.40066019999995</v>
      </c>
      <c r="B275" s="1">
        <f t="shared" si="7"/>
        <v>11.556677669999999</v>
      </c>
      <c r="C275" s="5">
        <v>2989.9241907718406</v>
      </c>
      <c r="D275" s="5">
        <v>6260.4683688595997</v>
      </c>
      <c r="T275" s="4"/>
      <c r="U275" s="1"/>
      <c r="V275" s="5"/>
      <c r="W275" s="5"/>
    </row>
    <row r="276" spans="1:23">
      <c r="A276" s="2">
        <v>695.90680359999999</v>
      </c>
      <c r="B276" s="1">
        <f t="shared" si="7"/>
        <v>11.598446726666667</v>
      </c>
      <c r="C276" s="3">
        <v>2935.1878077580377</v>
      </c>
      <c r="D276" s="3">
        <v>6813.5690520109956</v>
      </c>
      <c r="T276" s="2"/>
      <c r="U276" s="1"/>
      <c r="V276" s="3"/>
      <c r="W276" s="3"/>
    </row>
    <row r="277" spans="1:23">
      <c r="A277" s="4">
        <v>698.42794779999997</v>
      </c>
      <c r="B277" s="1">
        <f t="shared" si="7"/>
        <v>11.640465796666666</v>
      </c>
      <c r="C277" s="5">
        <v>2699.1046030022799</v>
      </c>
      <c r="D277" s="5">
        <v>7033.2697794596352</v>
      </c>
      <c r="T277" s="4"/>
      <c r="U277" s="1"/>
      <c r="V277" s="5"/>
      <c r="W277" s="5"/>
    </row>
    <row r="278" spans="1:23">
      <c r="A278" s="2">
        <v>700.93309099999999</v>
      </c>
      <c r="B278" s="1">
        <f t="shared" si="7"/>
        <v>11.682218183333333</v>
      </c>
      <c r="C278" s="3">
        <v>2953.2632802126436</v>
      </c>
      <c r="D278" s="3">
        <v>6977.8720239792428</v>
      </c>
      <c r="T278" s="2"/>
      <c r="U278" s="1"/>
      <c r="V278" s="3"/>
      <c r="W278" s="3"/>
    </row>
    <row r="279" spans="1:23">
      <c r="A279" s="4">
        <v>703.50723829999993</v>
      </c>
      <c r="B279" s="1">
        <f t="shared" si="7"/>
        <v>11.725120638333332</v>
      </c>
      <c r="C279" s="5">
        <v>3280.6792851200812</v>
      </c>
      <c r="D279" s="5">
        <v>6006.3445027669268</v>
      </c>
      <c r="T279" s="4"/>
      <c r="U279" s="1"/>
      <c r="V279" s="5"/>
      <c r="W279" s="5"/>
    </row>
    <row r="280" spans="1:23">
      <c r="A280" s="2">
        <v>706.05338389999997</v>
      </c>
      <c r="B280" s="1">
        <f t="shared" si="7"/>
        <v>11.767556398333333</v>
      </c>
      <c r="C280" s="3">
        <v>2642.3806266215311</v>
      </c>
      <c r="D280" s="3">
        <v>6199.0604204759529</v>
      </c>
      <c r="T280" s="2"/>
      <c r="U280" s="1"/>
      <c r="V280" s="3"/>
      <c r="W280" s="3"/>
    </row>
    <row r="281" spans="1:23">
      <c r="A281" s="4">
        <v>708.62953129999994</v>
      </c>
      <c r="B281" s="1">
        <f t="shared" si="7"/>
        <v>11.810492188333333</v>
      </c>
      <c r="C281" s="5">
        <v>2428.0005444335939</v>
      </c>
      <c r="D281" s="5">
        <v>6638.4999323783159</v>
      </c>
      <c r="T281" s="4"/>
      <c r="U281" s="1"/>
      <c r="V281" s="5"/>
      <c r="W281" s="5"/>
    </row>
    <row r="282" spans="1:23">
      <c r="A282" s="2">
        <v>711.21067889999995</v>
      </c>
      <c r="B282" s="1">
        <f t="shared" si="7"/>
        <v>11.853511314999999</v>
      </c>
      <c r="C282" s="3">
        <v>2159.2321668617155</v>
      </c>
      <c r="D282" s="3">
        <v>6629.5773010253906</v>
      </c>
      <c r="T282" s="2"/>
      <c r="U282" s="1"/>
      <c r="V282" s="3"/>
      <c r="W282" s="3"/>
    </row>
    <row r="283" spans="1:23">
      <c r="A283" s="4">
        <v>713.81282769999996</v>
      </c>
      <c r="B283" s="1">
        <f t="shared" si="7"/>
        <v>11.896880461666665</v>
      </c>
      <c r="C283" s="5">
        <v>2439.7315591224155</v>
      </c>
      <c r="D283" s="5">
        <v>6211.6103037587409</v>
      </c>
      <c r="T283" s="4"/>
      <c r="U283" s="1"/>
      <c r="V283" s="5"/>
      <c r="W283" s="5"/>
    </row>
    <row r="284" spans="1:23">
      <c r="A284" s="2">
        <v>716.43597779999993</v>
      </c>
      <c r="B284" s="1">
        <f t="shared" si="7"/>
        <v>11.940599629999999</v>
      </c>
      <c r="C284" s="3">
        <v>2195.2693144065051</v>
      </c>
      <c r="D284" s="3">
        <v>6489.6919764576342</v>
      </c>
      <c r="T284" s="2"/>
      <c r="U284" s="1"/>
      <c r="V284" s="3"/>
      <c r="W284" s="3"/>
    </row>
    <row r="285" spans="1:23">
      <c r="A285" s="4">
        <v>719.02712599999995</v>
      </c>
      <c r="B285" s="1">
        <f t="shared" si="7"/>
        <v>11.983785433333333</v>
      </c>
      <c r="C285" s="5">
        <v>2282.8094595547382</v>
      </c>
      <c r="D285" s="5">
        <v>5988.9328661466898</v>
      </c>
      <c r="T285" s="4"/>
      <c r="U285" s="1"/>
      <c r="V285" s="5"/>
      <c r="W285" s="5"/>
    </row>
    <row r="286" spans="1:23">
      <c r="A286" s="2">
        <v>721.63827529999992</v>
      </c>
      <c r="B286" s="1">
        <f t="shared" si="7"/>
        <v>12.027304588333331</v>
      </c>
      <c r="C286" s="3">
        <v>2682.369182159297</v>
      </c>
      <c r="D286" s="3">
        <v>6154.5823320942536</v>
      </c>
      <c r="T286" s="2"/>
      <c r="U286" s="1"/>
      <c r="V286" s="3"/>
      <c r="W286" s="3"/>
    </row>
    <row r="287" spans="1:23">
      <c r="A287" s="4">
        <v>724.24342430000002</v>
      </c>
      <c r="B287" s="1">
        <f t="shared" si="7"/>
        <v>12.070723738333333</v>
      </c>
      <c r="C287" s="5">
        <v>2672.131594860889</v>
      </c>
      <c r="D287" s="5">
        <v>5912.2131687189567</v>
      </c>
      <c r="T287" s="4"/>
      <c r="U287" s="1"/>
      <c r="V287" s="5"/>
      <c r="W287" s="5"/>
    </row>
    <row r="288" spans="1:23">
      <c r="A288" s="2">
        <v>726.7275664</v>
      </c>
      <c r="B288" s="1">
        <f t="shared" si="7"/>
        <v>12.112126106666667</v>
      </c>
      <c r="C288" s="3">
        <v>2806.6990871647013</v>
      </c>
      <c r="D288" s="3">
        <v>5956.6636034821813</v>
      </c>
      <c r="T288" s="2"/>
      <c r="U288" s="1"/>
      <c r="V288" s="3"/>
      <c r="W288" s="3"/>
    </row>
    <row r="289" spans="1:23">
      <c r="A289" s="4">
        <v>729.342716</v>
      </c>
      <c r="B289" s="1">
        <f t="shared" si="7"/>
        <v>12.155711933333333</v>
      </c>
      <c r="C289" s="5">
        <v>2712.9109399968929</v>
      </c>
      <c r="D289" s="5">
        <v>6381.4196683443506</v>
      </c>
      <c r="T289" s="4"/>
      <c r="U289" s="1"/>
      <c r="V289" s="5"/>
      <c r="W289" s="5"/>
    </row>
    <row r="290" spans="1:23">
      <c r="A290" s="2">
        <v>731.80585689999998</v>
      </c>
      <c r="B290" s="1">
        <f t="shared" si="7"/>
        <v>12.196764281666667</v>
      </c>
      <c r="C290" s="3">
        <v>3201.6167279689007</v>
      </c>
      <c r="D290" s="3">
        <v>6257.4393703512951</v>
      </c>
      <c r="T290" s="2"/>
      <c r="U290" s="1"/>
      <c r="V290" s="3"/>
      <c r="W290" s="3"/>
    </row>
    <row r="291" spans="1:23">
      <c r="A291" s="4">
        <v>734.41700619999995</v>
      </c>
      <c r="B291" s="1">
        <f t="shared" si="7"/>
        <v>12.240283436666665</v>
      </c>
      <c r="C291" s="5">
        <v>2586.523216872919</v>
      </c>
      <c r="D291" s="5">
        <v>6046.8439548159604</v>
      </c>
      <c r="T291" s="4"/>
      <c r="U291" s="1"/>
      <c r="V291" s="5"/>
      <c r="W291" s="5"/>
    </row>
    <row r="292" spans="1:23">
      <c r="A292" s="2">
        <v>737.0521569</v>
      </c>
      <c r="B292" s="1">
        <f t="shared" si="7"/>
        <v>12.284202615</v>
      </c>
      <c r="C292" s="3">
        <v>2657.545071375509</v>
      </c>
      <c r="D292" s="3">
        <v>6130.0406873548354</v>
      </c>
      <c r="T292" s="2"/>
      <c r="U292" s="1"/>
      <c r="V292" s="3"/>
      <c r="W292" s="3"/>
    </row>
    <row r="293" spans="1:23">
      <c r="A293" s="4">
        <v>739.62530409999999</v>
      </c>
      <c r="B293" s="1">
        <f t="shared" si="7"/>
        <v>12.327088401666666</v>
      </c>
      <c r="C293" s="5">
        <v>2603.3662743790601</v>
      </c>
      <c r="D293" s="5">
        <v>6196.2887610109065</v>
      </c>
      <c r="T293" s="4"/>
      <c r="U293" s="1"/>
      <c r="V293" s="5"/>
      <c r="W293" s="5"/>
    </row>
    <row r="294" spans="1:23">
      <c r="A294" s="2">
        <v>742.11644660000002</v>
      </c>
      <c r="B294" s="1">
        <f t="shared" si="7"/>
        <v>12.368607443333334</v>
      </c>
      <c r="C294" s="3">
        <v>2736.8881691324586</v>
      </c>
      <c r="D294" s="3">
        <v>6027.1681997824035</v>
      </c>
      <c r="T294" s="2"/>
      <c r="U294" s="1"/>
      <c r="V294" s="3"/>
      <c r="W294" s="3"/>
    </row>
    <row r="295" spans="1:23">
      <c r="A295" s="4">
        <v>744.7375965</v>
      </c>
      <c r="B295" s="1">
        <f t="shared" si="7"/>
        <v>12.412293275</v>
      </c>
      <c r="C295" s="5">
        <v>2299.1279493762599</v>
      </c>
      <c r="D295" s="5">
        <v>5806.9892869153564</v>
      </c>
      <c r="T295" s="4"/>
      <c r="U295" s="1"/>
      <c r="V295" s="5"/>
      <c r="W295" s="5"/>
    </row>
    <row r="296" spans="1:23">
      <c r="A296" s="2">
        <v>747.31074369999999</v>
      </c>
      <c r="B296" s="1">
        <f t="shared" si="7"/>
        <v>12.455179061666666</v>
      </c>
      <c r="C296" s="3">
        <v>2243.2177561257104</v>
      </c>
      <c r="D296" s="3">
        <v>5867.1124435950969</v>
      </c>
      <c r="T296" s="2"/>
      <c r="U296" s="1"/>
      <c r="V296" s="3"/>
      <c r="W296" s="3"/>
    </row>
    <row r="297" spans="1:23">
      <c r="A297" s="4">
        <v>749.91989289999992</v>
      </c>
      <c r="B297" s="1">
        <f t="shared" si="7"/>
        <v>12.498664881666665</v>
      </c>
      <c r="C297" s="5">
        <v>2420.5097645447318</v>
      </c>
      <c r="D297" s="5">
        <v>6315.350000718061</v>
      </c>
      <c r="T297" s="4"/>
      <c r="U297" s="1"/>
      <c r="V297" s="5"/>
      <c r="W297" s="5"/>
    </row>
    <row r="298" spans="1:23">
      <c r="A298" s="2">
        <v>752.41403559999992</v>
      </c>
      <c r="B298" s="1">
        <f t="shared" si="7"/>
        <v>12.540233926666666</v>
      </c>
      <c r="C298" s="3">
        <v>2595.2742306783321</v>
      </c>
      <c r="D298" s="3">
        <v>5943.5624219414331</v>
      </c>
      <c r="T298" s="2"/>
      <c r="U298" s="1"/>
      <c r="V298" s="3"/>
      <c r="W298" s="3"/>
    </row>
    <row r="299" spans="1:23">
      <c r="A299" s="4">
        <v>754.95318079999993</v>
      </c>
      <c r="B299" s="1">
        <f t="shared" si="7"/>
        <v>12.582553013333332</v>
      </c>
      <c r="C299" s="5">
        <v>2513.9588421161357</v>
      </c>
      <c r="D299" s="5">
        <v>6269.3228899274554</v>
      </c>
      <c r="T299" s="4"/>
      <c r="U299" s="1"/>
      <c r="V299" s="5"/>
      <c r="W299" s="5"/>
    </row>
    <row r="300" spans="1:23">
      <c r="A300" s="2">
        <v>757.41632169999991</v>
      </c>
      <c r="B300" s="1">
        <f t="shared" si="7"/>
        <v>12.623605361666666</v>
      </c>
      <c r="C300" s="3">
        <v>1766.3935756138392</v>
      </c>
      <c r="D300" s="3">
        <v>6098.8771630859374</v>
      </c>
      <c r="T300" s="2"/>
      <c r="U300" s="1"/>
      <c r="V300" s="3"/>
      <c r="W300" s="3"/>
    </row>
    <row r="301" spans="1:23">
      <c r="A301" s="4">
        <v>760.03147130000002</v>
      </c>
      <c r="B301" s="1">
        <f t="shared" si="7"/>
        <v>12.667191188333334</v>
      </c>
      <c r="C301" s="5">
        <v>2440.8777478715065</v>
      </c>
      <c r="D301" s="5">
        <v>5995.2569460568729</v>
      </c>
      <c r="T301" s="4"/>
      <c r="U301" s="1"/>
      <c r="V301" s="5"/>
      <c r="W301" s="5"/>
    </row>
    <row r="302" spans="1:23">
      <c r="A302" s="2">
        <v>762.52261379999993</v>
      </c>
      <c r="B302" s="1">
        <f t="shared" si="7"/>
        <v>12.708710229999999</v>
      </c>
      <c r="C302" s="3">
        <v>2375.4883863262103</v>
      </c>
      <c r="D302" s="3">
        <v>5891.6793351236984</v>
      </c>
      <c r="T302" s="2"/>
      <c r="U302" s="1"/>
      <c r="V302" s="3"/>
      <c r="W302" s="3"/>
    </row>
    <row r="303" spans="1:23">
      <c r="A303" s="4">
        <v>765.10876169999995</v>
      </c>
      <c r="B303" s="1">
        <f t="shared" si="7"/>
        <v>12.751812695</v>
      </c>
      <c r="C303" s="5">
        <v>2236.6309371084535</v>
      </c>
      <c r="D303" s="5">
        <v>6139.786850080819</v>
      </c>
      <c r="T303" s="4"/>
      <c r="U303" s="1"/>
      <c r="V303" s="5"/>
      <c r="W303" s="5"/>
    </row>
    <row r="304" spans="1:23">
      <c r="A304" s="2">
        <v>767.73891209999999</v>
      </c>
      <c r="B304" s="1">
        <f t="shared" si="7"/>
        <v>12.795648535</v>
      </c>
      <c r="C304" s="3">
        <v>2692.9259500856751</v>
      </c>
      <c r="D304" s="3">
        <v>6648.8335471728169</v>
      </c>
      <c r="T304" s="2"/>
      <c r="U304" s="1"/>
      <c r="V304" s="3"/>
      <c r="W304" s="3"/>
    </row>
    <row r="305" spans="1:23">
      <c r="A305" s="4">
        <v>770.22605439999995</v>
      </c>
      <c r="B305" s="1">
        <f t="shared" si="7"/>
        <v>12.837100906666667</v>
      </c>
      <c r="C305" s="5">
        <v>2813.5900534305847</v>
      </c>
      <c r="D305" s="5">
        <v>6222.3811589291217</v>
      </c>
      <c r="T305" s="4"/>
      <c r="U305" s="1"/>
      <c r="V305" s="5"/>
      <c r="W305" s="5"/>
    </row>
    <row r="306" spans="1:23">
      <c r="A306" s="2">
        <v>772.82520299999999</v>
      </c>
      <c r="B306" s="1">
        <f t="shared" si="7"/>
        <v>12.88042005</v>
      </c>
      <c r="C306" s="3">
        <v>2212.5206364222936</v>
      </c>
      <c r="D306" s="3">
        <v>5918.8729406579751</v>
      </c>
      <c r="T306" s="2"/>
      <c r="U306" s="1"/>
      <c r="V306" s="3"/>
      <c r="W306" s="3"/>
    </row>
    <row r="307" spans="1:23">
      <c r="A307" s="4">
        <v>775.31834559999993</v>
      </c>
      <c r="B307" s="1">
        <f t="shared" si="7"/>
        <v>12.921972426666665</v>
      </c>
      <c r="C307" s="5">
        <v>1977.7078658394191</v>
      </c>
      <c r="D307" s="5">
        <v>5706.4511288816821</v>
      </c>
      <c r="T307" s="4"/>
      <c r="U307" s="1"/>
      <c r="V307" s="5"/>
      <c r="W307" s="5"/>
    </row>
    <row r="308" spans="1:23">
      <c r="A308" s="2">
        <v>777.84549019999997</v>
      </c>
      <c r="B308" s="1">
        <f t="shared" si="7"/>
        <v>12.964091503333332</v>
      </c>
      <c r="C308" s="3">
        <v>2274.8367216206034</v>
      </c>
      <c r="D308" s="3">
        <v>5729.8865913055224</v>
      </c>
      <c r="T308" s="2"/>
      <c r="U308" s="1"/>
      <c r="V308" s="3"/>
      <c r="W308" s="3"/>
    </row>
    <row r="309" spans="1:23">
      <c r="A309" s="4">
        <v>780.41263700000002</v>
      </c>
      <c r="B309" s="1">
        <f t="shared" si="7"/>
        <v>13.006877283333333</v>
      </c>
      <c r="C309" s="5">
        <v>2808.6726619944852</v>
      </c>
      <c r="D309" s="5">
        <v>5898.2838562804382</v>
      </c>
      <c r="T309" s="4"/>
      <c r="U309" s="1"/>
      <c r="V309" s="5"/>
      <c r="W309" s="5"/>
    </row>
    <row r="310" spans="1:23">
      <c r="A310" s="2">
        <v>783.02378639999995</v>
      </c>
      <c r="B310" s="1">
        <f t="shared" si="7"/>
        <v>13.050396439999998</v>
      </c>
      <c r="C310" s="3">
        <v>2574.8079030890212</v>
      </c>
      <c r="D310" s="3">
        <v>6081.7350953014184</v>
      </c>
      <c r="T310" s="2"/>
      <c r="U310" s="1"/>
      <c r="V310" s="3"/>
      <c r="W310" s="3"/>
    </row>
    <row r="311" spans="1:23">
      <c r="A311" s="4">
        <v>785.63393569999994</v>
      </c>
      <c r="B311" s="1">
        <f t="shared" si="7"/>
        <v>13.093898928333333</v>
      </c>
      <c r="C311" s="5">
        <v>1939.9491161124054</v>
      </c>
      <c r="D311" s="5">
        <v>6375.9623735215928</v>
      </c>
      <c r="T311" s="4"/>
      <c r="U311" s="1"/>
      <c r="V311" s="5"/>
      <c r="W311" s="5"/>
    </row>
    <row r="312" spans="1:23">
      <c r="A312" s="2">
        <v>788.11907780000001</v>
      </c>
      <c r="B312" s="1">
        <f t="shared" si="7"/>
        <v>13.135317963333334</v>
      </c>
      <c r="C312" s="3">
        <v>2148.1681962682846</v>
      </c>
      <c r="D312" s="3">
        <v>6052.0883756291951</v>
      </c>
      <c r="T312" s="2"/>
      <c r="U312" s="1"/>
      <c r="V312" s="3"/>
      <c r="W312" s="3"/>
    </row>
    <row r="313" spans="1:23">
      <c r="A313" s="4">
        <v>790.62622119999992</v>
      </c>
      <c r="B313" s="1">
        <f t="shared" si="7"/>
        <v>13.177103686666666</v>
      </c>
      <c r="C313" s="5">
        <v>2264.9291223198306</v>
      </c>
      <c r="D313" s="5">
        <v>5959.7353139380884</v>
      </c>
      <c r="T313" s="4"/>
      <c r="U313" s="1"/>
      <c r="V313" s="5"/>
      <c r="W313" s="5"/>
    </row>
    <row r="314" spans="1:23">
      <c r="A314" s="2">
        <v>793.13036439999996</v>
      </c>
      <c r="B314" s="1">
        <f t="shared" si="7"/>
        <v>13.218839406666666</v>
      </c>
      <c r="C314" s="3">
        <v>2535.2623066283668</v>
      </c>
      <c r="D314" s="3">
        <v>6152.5639264300153</v>
      </c>
      <c r="T314" s="2"/>
      <c r="U314" s="1"/>
      <c r="V314" s="3"/>
      <c r="W314" s="3"/>
    </row>
    <row r="315" spans="1:23">
      <c r="A315" s="4">
        <v>795.72451279999996</v>
      </c>
      <c r="B315" s="1">
        <f t="shared" si="7"/>
        <v>13.262075213333333</v>
      </c>
      <c r="C315" s="5">
        <v>2467.3880151023327</v>
      </c>
      <c r="D315" s="5">
        <v>6582.1351422991074</v>
      </c>
      <c r="T315" s="4"/>
      <c r="U315" s="1"/>
      <c r="V315" s="5"/>
      <c r="W315" s="5"/>
    </row>
    <row r="316" spans="1:23">
      <c r="A316" s="2">
        <v>798.21665529999996</v>
      </c>
      <c r="B316" s="1">
        <f t="shared" si="7"/>
        <v>13.303610921666666</v>
      </c>
      <c r="C316" s="3">
        <v>2396.8753582842937</v>
      </c>
      <c r="D316" s="3">
        <v>6211.6543744061446</v>
      </c>
      <c r="T316" s="2"/>
      <c r="U316" s="1"/>
      <c r="V316" s="3"/>
      <c r="W316" s="3"/>
    </row>
    <row r="317" spans="1:23">
      <c r="A317" s="4">
        <v>800.72479879999992</v>
      </c>
      <c r="B317" s="1">
        <f t="shared" si="7"/>
        <v>13.345413313333331</v>
      </c>
      <c r="C317" s="5">
        <v>2240.1695507812501</v>
      </c>
      <c r="D317" s="5">
        <v>6511.6869780441812</v>
      </c>
      <c r="T317" s="4"/>
      <c r="U317" s="1"/>
      <c r="V317" s="5"/>
      <c r="W317" s="5"/>
    </row>
    <row r="318" spans="1:23">
      <c r="A318" s="2">
        <v>803.23194219999993</v>
      </c>
      <c r="B318" s="1">
        <f t="shared" si="7"/>
        <v>13.387199036666665</v>
      </c>
      <c r="C318" s="3">
        <v>2323.7976612437856</v>
      </c>
      <c r="D318" s="3">
        <v>5801.59387370884</v>
      </c>
      <c r="T318" s="2"/>
      <c r="U318" s="1"/>
      <c r="V318" s="3"/>
      <c r="W318" s="3"/>
    </row>
    <row r="319" spans="1:23">
      <c r="A319" s="4">
        <v>805.86409279999998</v>
      </c>
      <c r="B319" s="1">
        <f t="shared" si="7"/>
        <v>13.431068213333333</v>
      </c>
      <c r="C319" s="5">
        <v>2245.1160380045571</v>
      </c>
      <c r="D319" s="5">
        <v>6188.3118983059067</v>
      </c>
      <c r="T319" s="4"/>
      <c r="U319" s="1"/>
      <c r="V319" s="5"/>
      <c r="W319" s="5"/>
    </row>
    <row r="320" spans="1:23">
      <c r="A320" s="2">
        <v>808.31223279999995</v>
      </c>
      <c r="B320" s="1">
        <f t="shared" si="7"/>
        <v>13.471870546666667</v>
      </c>
      <c r="C320" s="3">
        <v>2427.4667420679211</v>
      </c>
      <c r="D320" s="3">
        <v>5826.5083788398169</v>
      </c>
      <c r="T320" s="2"/>
      <c r="U320" s="1"/>
      <c r="V320" s="3"/>
      <c r="W320" s="3"/>
    </row>
    <row r="321" spans="1:23">
      <c r="A321" s="4">
        <v>810.81137569999999</v>
      </c>
      <c r="B321" s="1">
        <f t="shared" si="7"/>
        <v>13.513522928333334</v>
      </c>
      <c r="C321" s="5">
        <v>2108.2157671940377</v>
      </c>
      <c r="D321" s="5">
        <v>6271.1915609870157</v>
      </c>
      <c r="T321" s="4"/>
      <c r="U321" s="1"/>
      <c r="V321" s="5"/>
      <c r="W321" s="5"/>
    </row>
    <row r="322" spans="1:23">
      <c r="A322" s="2">
        <v>813.30751850000001</v>
      </c>
      <c r="B322" s="1">
        <f t="shared" si="7"/>
        <v>13.555125308333334</v>
      </c>
      <c r="C322" s="3">
        <v>2314.2935294217841</v>
      </c>
      <c r="D322" s="3">
        <v>5999.4056967316774</v>
      </c>
      <c r="T322" s="2"/>
      <c r="U322" s="1"/>
      <c r="V322" s="3"/>
      <c r="W322" s="3"/>
    </row>
    <row r="323" spans="1:23">
      <c r="A323" s="4">
        <v>815.91166739999994</v>
      </c>
      <c r="B323" s="1">
        <f t="shared" ref="B323:B386" si="8">A323/60</f>
        <v>13.598527789999999</v>
      </c>
      <c r="C323" s="5">
        <v>2162.6948543105013</v>
      </c>
      <c r="D323" s="5">
        <v>6040.8395031915197</v>
      </c>
      <c r="T323" s="4"/>
      <c r="U323" s="1"/>
      <c r="V323" s="5"/>
      <c r="W323" s="5"/>
    </row>
    <row r="324" spans="1:23">
      <c r="A324" s="2">
        <v>818.51881659999992</v>
      </c>
      <c r="B324" s="1">
        <f t="shared" si="8"/>
        <v>13.641980276666665</v>
      </c>
      <c r="C324" s="3">
        <v>2265.3165122956384</v>
      </c>
      <c r="D324" s="3">
        <v>6106.943971521714</v>
      </c>
      <c r="T324" s="2"/>
      <c r="U324" s="1"/>
      <c r="V324" s="3"/>
      <c r="W324" s="3"/>
    </row>
    <row r="325" spans="1:23">
      <c r="A325" s="4">
        <v>821.02095969999993</v>
      </c>
      <c r="B325" s="1">
        <f t="shared" si="8"/>
        <v>13.683682661666666</v>
      </c>
      <c r="C325" s="5">
        <v>2181.1869645552201</v>
      </c>
      <c r="D325" s="5">
        <v>6357.766031901042</v>
      </c>
      <c r="T325" s="4"/>
      <c r="U325" s="1"/>
      <c r="V325" s="5"/>
      <c r="W325" s="5"/>
    </row>
    <row r="326" spans="1:23">
      <c r="A326" s="2">
        <v>823.51610239999991</v>
      </c>
      <c r="B326" s="1">
        <f t="shared" si="8"/>
        <v>13.725268373333332</v>
      </c>
      <c r="C326" s="3">
        <v>2583.5592828879794</v>
      </c>
      <c r="D326" s="3">
        <v>6033.6076190655049</v>
      </c>
      <c r="T326" s="2"/>
      <c r="U326" s="1"/>
      <c r="V326" s="3"/>
      <c r="W326" s="3"/>
    </row>
    <row r="327" spans="1:23">
      <c r="A327" s="4">
        <v>826.01824549999992</v>
      </c>
      <c r="B327" s="1">
        <f t="shared" si="8"/>
        <v>13.766970758333333</v>
      </c>
      <c r="C327" s="5">
        <v>2429.6860948958488</v>
      </c>
      <c r="D327" s="5">
        <v>6273.2980880737305</v>
      </c>
      <c r="T327" s="4"/>
      <c r="U327" s="1"/>
      <c r="V327" s="5"/>
      <c r="W327" s="5"/>
    </row>
    <row r="328" spans="1:23">
      <c r="A328" s="2">
        <v>828.631395</v>
      </c>
      <c r="B328" s="1">
        <f t="shared" si="8"/>
        <v>13.810523249999999</v>
      </c>
      <c r="C328" s="3">
        <v>2694.6191905381943</v>
      </c>
      <c r="D328" s="3">
        <v>6373.3053584715135</v>
      </c>
      <c r="T328" s="2"/>
      <c r="U328" s="1"/>
      <c r="V328" s="3"/>
      <c r="W328" s="3"/>
    </row>
    <row r="329" spans="1:23">
      <c r="A329" s="4">
        <v>831.13153799999998</v>
      </c>
      <c r="B329" s="1">
        <f t="shared" si="8"/>
        <v>13.8521923</v>
      </c>
      <c r="C329" s="5">
        <v>2507.8433970401161</v>
      </c>
      <c r="D329" s="5">
        <v>6698.4987055460615</v>
      </c>
      <c r="T329" s="4"/>
      <c r="U329" s="1"/>
      <c r="V329" s="5"/>
      <c r="W329" s="5"/>
    </row>
    <row r="330" spans="1:23">
      <c r="A330" s="2">
        <v>833.73168669999995</v>
      </c>
      <c r="B330" s="1">
        <f t="shared" si="8"/>
        <v>13.895528111666666</v>
      </c>
      <c r="C330" s="3">
        <v>2518.5552734375001</v>
      </c>
      <c r="D330" s="3">
        <v>6291.0418078364155</v>
      </c>
      <c r="T330" s="2"/>
      <c r="U330" s="1"/>
      <c r="V330" s="3"/>
      <c r="W330" s="3"/>
    </row>
    <row r="331" spans="1:23">
      <c r="A331" s="4">
        <v>836.32383489999995</v>
      </c>
      <c r="B331" s="1">
        <f t="shared" si="8"/>
        <v>13.938730581666666</v>
      </c>
      <c r="C331" s="5">
        <v>2317.4822213703692</v>
      </c>
      <c r="D331" s="5">
        <v>6568.6842776900485</v>
      </c>
      <c r="T331" s="4"/>
      <c r="U331" s="1"/>
      <c r="V331" s="5"/>
      <c r="W331" s="5"/>
    </row>
    <row r="332" spans="1:23">
      <c r="A332" s="2">
        <v>838.82897819999994</v>
      </c>
      <c r="B332" s="1">
        <f t="shared" si="8"/>
        <v>13.980482969999999</v>
      </c>
      <c r="C332" s="3">
        <v>2447.8393559838146</v>
      </c>
      <c r="D332" s="3">
        <v>5858.1612070444471</v>
      </c>
      <c r="T332" s="2"/>
      <c r="U332" s="1"/>
      <c r="V332" s="3"/>
      <c r="W332" s="3"/>
    </row>
    <row r="333" spans="1:23">
      <c r="A333" s="4">
        <v>841.32112080000002</v>
      </c>
      <c r="B333" s="1">
        <f t="shared" si="8"/>
        <v>14.02201868</v>
      </c>
      <c r="C333" s="5">
        <v>2633.4848490870277</v>
      </c>
      <c r="D333" s="5">
        <v>5834.6574690077041</v>
      </c>
      <c r="T333" s="4"/>
      <c r="U333" s="1"/>
      <c r="V333" s="5"/>
      <c r="W333" s="5"/>
    </row>
    <row r="334" spans="1:23">
      <c r="A334" s="2">
        <v>844.9113261</v>
      </c>
      <c r="B334" s="1">
        <f t="shared" si="8"/>
        <v>14.081855435</v>
      </c>
      <c r="C334" s="3">
        <v>2469.9014566712463</v>
      </c>
      <c r="D334" s="3">
        <v>6102.8379894229147</v>
      </c>
      <c r="T334" s="2"/>
      <c r="U334" s="1"/>
      <c r="V334" s="3"/>
      <c r="W334" s="3"/>
    </row>
    <row r="335" spans="1:23">
      <c r="A335" s="4">
        <v>846.43741339999997</v>
      </c>
      <c r="B335" s="1">
        <f t="shared" si="8"/>
        <v>14.107290223333333</v>
      </c>
      <c r="C335" s="5">
        <v>2185.9247392534135</v>
      </c>
      <c r="D335" s="5">
        <v>5967.9442400251119</v>
      </c>
      <c r="T335" s="4"/>
      <c r="U335" s="1"/>
      <c r="V335" s="5"/>
      <c r="W335" s="5"/>
    </row>
    <row r="336" spans="1:23">
      <c r="A336" s="2">
        <v>848.90955479999991</v>
      </c>
      <c r="B336" s="1">
        <f t="shared" si="8"/>
        <v>14.148492579999999</v>
      </c>
      <c r="C336" s="3">
        <v>2454.3483802893643</v>
      </c>
      <c r="D336" s="3">
        <v>5789.7589551445581</v>
      </c>
      <c r="T336" s="2"/>
      <c r="U336" s="1"/>
      <c r="V336" s="3"/>
      <c r="W336" s="3"/>
    </row>
    <row r="337" spans="1:23">
      <c r="A337" s="4">
        <v>851.41669819999993</v>
      </c>
      <c r="B337" s="1">
        <f t="shared" si="8"/>
        <v>14.190278303333333</v>
      </c>
      <c r="C337" s="5">
        <v>2280.6709682658566</v>
      </c>
      <c r="D337" s="5">
        <v>5796.4961641099717</v>
      </c>
      <c r="T337" s="4"/>
      <c r="U337" s="1"/>
      <c r="V337" s="5"/>
      <c r="W337" s="5"/>
    </row>
    <row r="338" spans="1:23">
      <c r="A338" s="2">
        <v>854.02284729999997</v>
      </c>
      <c r="B338" s="1">
        <f t="shared" si="8"/>
        <v>14.233714121666667</v>
      </c>
      <c r="C338" s="3">
        <v>2467.4893174489339</v>
      </c>
      <c r="D338" s="3">
        <v>6136.399223383326</v>
      </c>
      <c r="T338" s="2"/>
      <c r="U338" s="1"/>
      <c r="V338" s="3"/>
      <c r="W338" s="3"/>
    </row>
    <row r="339" spans="1:23">
      <c r="A339" s="4">
        <v>856.6239961</v>
      </c>
      <c r="B339" s="1">
        <f t="shared" si="8"/>
        <v>14.277066601666666</v>
      </c>
      <c r="C339" s="5">
        <v>2456.9123777279183</v>
      </c>
      <c r="D339" s="5">
        <v>6162.7500913331833</v>
      </c>
      <c r="T339" s="4"/>
      <c r="U339" s="1"/>
      <c r="V339" s="5"/>
      <c r="W339" s="5"/>
    </row>
    <row r="340" spans="1:23">
      <c r="A340" s="2">
        <v>859.12013879999995</v>
      </c>
      <c r="B340" s="1">
        <f t="shared" si="8"/>
        <v>14.31866898</v>
      </c>
      <c r="C340" s="3">
        <v>2089.9429001325029</v>
      </c>
      <c r="D340" s="3">
        <v>6328.8509685976287</v>
      </c>
      <c r="T340" s="2"/>
      <c r="U340" s="1"/>
      <c r="V340" s="3"/>
      <c r="W340" s="3"/>
    </row>
    <row r="341" spans="1:23">
      <c r="A341" s="4">
        <v>861.73028809999994</v>
      </c>
      <c r="B341" s="1">
        <f t="shared" si="8"/>
        <v>14.362171468333333</v>
      </c>
      <c r="C341" s="5">
        <v>1802.8520673785292</v>
      </c>
      <c r="D341" s="5">
        <v>6207.9852757947201</v>
      </c>
      <c r="T341" s="4"/>
      <c r="U341" s="1"/>
      <c r="V341" s="5"/>
      <c r="W341" s="5"/>
    </row>
    <row r="342" spans="1:23">
      <c r="A342" s="2">
        <v>864.33743719999995</v>
      </c>
      <c r="B342" s="1">
        <f t="shared" si="8"/>
        <v>14.405623953333333</v>
      </c>
      <c r="C342" s="3">
        <v>2242.7042428721552</v>
      </c>
      <c r="D342" s="3">
        <v>6692.2942522075818</v>
      </c>
      <c r="T342" s="2"/>
      <c r="U342" s="1"/>
      <c r="V342" s="3"/>
      <c r="W342" s="3"/>
    </row>
    <row r="343" spans="1:23">
      <c r="A343" s="4">
        <v>866.81757909999999</v>
      </c>
      <c r="B343" s="1">
        <f t="shared" si="8"/>
        <v>14.446959651666667</v>
      </c>
      <c r="C343" s="5">
        <v>1870.1973841398665</v>
      </c>
      <c r="D343" s="5">
        <v>6490.7804235750746</v>
      </c>
      <c r="T343" s="4"/>
      <c r="U343" s="1"/>
      <c r="V343" s="5"/>
      <c r="W343" s="5"/>
    </row>
    <row r="344" spans="1:23">
      <c r="A344" s="2">
        <v>869.4197279</v>
      </c>
      <c r="B344" s="1">
        <f t="shared" si="8"/>
        <v>14.490328798333334</v>
      </c>
      <c r="C344" s="3">
        <v>2180.8793797348485</v>
      </c>
      <c r="D344" s="3">
        <v>6649.2315494564027</v>
      </c>
      <c r="T344" s="2"/>
      <c r="U344" s="1"/>
      <c r="V344" s="3"/>
      <c r="W344" s="3"/>
    </row>
    <row r="345" spans="1:23">
      <c r="A345" s="4">
        <v>872.04887829999996</v>
      </c>
      <c r="B345" s="1">
        <f t="shared" si="8"/>
        <v>14.534147971666666</v>
      </c>
      <c r="C345" s="5">
        <v>2366.6598177045307</v>
      </c>
      <c r="D345" s="5">
        <v>6406.8361798967635</v>
      </c>
      <c r="T345" s="4"/>
      <c r="U345" s="1"/>
      <c r="V345" s="5"/>
      <c r="W345" s="5"/>
    </row>
    <row r="346" spans="1:23">
      <c r="A346" s="2">
        <v>874.53302039999994</v>
      </c>
      <c r="B346" s="1">
        <f t="shared" si="8"/>
        <v>14.575550339999999</v>
      </c>
      <c r="C346" s="3">
        <v>2627.7438563382561</v>
      </c>
      <c r="D346" s="3">
        <v>6712.4685118769257</v>
      </c>
      <c r="T346" s="2"/>
      <c r="U346" s="1"/>
      <c r="V346" s="3"/>
      <c r="W346" s="3"/>
    </row>
    <row r="347" spans="1:23">
      <c r="A347" s="4">
        <v>877.12216849999993</v>
      </c>
      <c r="B347" s="1">
        <f t="shared" si="8"/>
        <v>14.618702808333332</v>
      </c>
      <c r="C347" s="5">
        <v>2362.513935546875</v>
      </c>
      <c r="D347" s="5">
        <v>6606.2404571310444</v>
      </c>
      <c r="T347" s="4"/>
      <c r="U347" s="1"/>
      <c r="V347" s="5"/>
      <c r="W347" s="5"/>
    </row>
    <row r="348" spans="1:23">
      <c r="A348" s="2">
        <v>879.67831469999999</v>
      </c>
      <c r="B348" s="1">
        <f t="shared" si="8"/>
        <v>14.661305244999999</v>
      </c>
      <c r="C348" s="3">
        <v>2163.070642519237</v>
      </c>
      <c r="D348" s="3">
        <v>6292.3633075961106</v>
      </c>
      <c r="T348" s="2"/>
      <c r="U348" s="1"/>
      <c r="V348" s="3"/>
      <c r="W348" s="3"/>
    </row>
    <row r="349" spans="1:23">
      <c r="A349" s="4">
        <v>882.21445969999991</v>
      </c>
      <c r="B349" s="1">
        <f t="shared" si="8"/>
        <v>14.703574328333332</v>
      </c>
      <c r="C349" s="5">
        <v>2425.5670461018881</v>
      </c>
      <c r="D349" s="5">
        <v>5726.4975401995935</v>
      </c>
      <c r="T349" s="4"/>
      <c r="U349" s="1"/>
      <c r="V349" s="5"/>
      <c r="W349" s="5"/>
    </row>
    <row r="350" spans="1:23">
      <c r="A350" s="2">
        <v>884.8376098</v>
      </c>
      <c r="B350" s="1">
        <f t="shared" si="8"/>
        <v>14.747293496666666</v>
      </c>
      <c r="C350" s="3">
        <v>2213.206904885757</v>
      </c>
      <c r="D350" s="3">
        <v>5672.5360803738449</v>
      </c>
      <c r="T350" s="2"/>
      <c r="U350" s="1"/>
      <c r="V350" s="3"/>
      <c r="W350" s="3"/>
    </row>
    <row r="351" spans="1:23">
      <c r="A351" s="4">
        <v>887.45275939999999</v>
      </c>
      <c r="B351" s="1">
        <f t="shared" si="8"/>
        <v>14.790879323333334</v>
      </c>
      <c r="C351" s="5">
        <v>1792.65928439919</v>
      </c>
      <c r="D351" s="5">
        <v>5712.8929783412386</v>
      </c>
      <c r="T351" s="4"/>
      <c r="U351" s="1"/>
      <c r="V351" s="5"/>
      <c r="W351" s="5"/>
    </row>
    <row r="352" spans="1:23">
      <c r="A352" s="2">
        <v>890.05390809999994</v>
      </c>
      <c r="B352" s="1">
        <f t="shared" si="8"/>
        <v>14.834231801666666</v>
      </c>
      <c r="C352" s="3">
        <v>2107.8372597382449</v>
      </c>
      <c r="D352" s="3">
        <v>5622.492223700162</v>
      </c>
      <c r="T352" s="2"/>
      <c r="U352" s="1"/>
      <c r="V352" s="3"/>
      <c r="W352" s="3"/>
    </row>
    <row r="353" spans="1:23">
      <c r="A353" s="4">
        <v>892.63705589999995</v>
      </c>
      <c r="B353" s="1">
        <f t="shared" si="8"/>
        <v>14.877284264999998</v>
      </c>
      <c r="C353" s="5">
        <v>2500.2169533096444</v>
      </c>
      <c r="D353" s="5">
        <v>5972.4752003062858</v>
      </c>
      <c r="T353" s="4"/>
      <c r="U353" s="1"/>
      <c r="V353" s="5"/>
      <c r="W353" s="5"/>
    </row>
    <row r="354" spans="1:23">
      <c r="A354" s="2">
        <v>895.1251982</v>
      </c>
      <c r="B354" s="1">
        <f t="shared" si="8"/>
        <v>14.918753303333334</v>
      </c>
      <c r="C354" s="3">
        <v>2156.0652340159695</v>
      </c>
      <c r="D354" s="3">
        <v>5594.1750228557185</v>
      </c>
      <c r="T354" s="2"/>
      <c r="U354" s="1"/>
      <c r="V354" s="3"/>
      <c r="W354" s="3"/>
    </row>
    <row r="355" spans="1:23">
      <c r="A355" s="4">
        <v>897.73034719999998</v>
      </c>
      <c r="B355" s="1">
        <f t="shared" si="8"/>
        <v>14.962172453333332</v>
      </c>
      <c r="C355" s="5">
        <v>2424.9381311590023</v>
      </c>
      <c r="D355" s="5">
        <v>6676.6713391951935</v>
      </c>
      <c r="T355" s="4"/>
      <c r="U355" s="1"/>
      <c r="V355" s="5"/>
      <c r="W355" s="5"/>
    </row>
    <row r="356" spans="1:23">
      <c r="A356" s="2">
        <v>900.33649629999991</v>
      </c>
      <c r="B356" s="1">
        <f t="shared" si="8"/>
        <v>15.005608271666665</v>
      </c>
      <c r="C356" s="3">
        <v>2330.6301046022227</v>
      </c>
      <c r="D356" s="3">
        <v>6168.0848634568911</v>
      </c>
      <c r="T356" s="2"/>
      <c r="U356" s="1"/>
      <c r="V356" s="3"/>
      <c r="W356" s="3"/>
    </row>
    <row r="357" spans="1:23">
      <c r="A357" s="4">
        <v>902.82363850000002</v>
      </c>
      <c r="B357" s="1">
        <f t="shared" si="8"/>
        <v>15.047060641666667</v>
      </c>
      <c r="C357" s="5">
        <v>2361.6138223920548</v>
      </c>
      <c r="D357" s="5">
        <v>6515.081751427284</v>
      </c>
      <c r="T357" s="4"/>
      <c r="U357" s="1"/>
      <c r="V357" s="5"/>
      <c r="W357" s="5"/>
    </row>
    <row r="358" spans="1:23">
      <c r="A358" s="2">
        <v>905.41978699999993</v>
      </c>
      <c r="B358" s="1">
        <f t="shared" si="8"/>
        <v>15.090329783333333</v>
      </c>
      <c r="C358" s="3">
        <v>2236.8965649551219</v>
      </c>
      <c r="D358" s="3">
        <v>6031.388816615513</v>
      </c>
      <c r="T358" s="2"/>
      <c r="U358" s="1"/>
      <c r="V358" s="3"/>
      <c r="W358" s="3"/>
    </row>
    <row r="359" spans="1:23">
      <c r="A359" s="4">
        <v>908.04093689999991</v>
      </c>
      <c r="B359" s="1">
        <f t="shared" si="8"/>
        <v>15.134015614999999</v>
      </c>
      <c r="C359" s="5">
        <v>2631.0045853777629</v>
      </c>
      <c r="D359" s="5">
        <v>6273.38965197577</v>
      </c>
      <c r="T359" s="4"/>
      <c r="U359" s="1"/>
      <c r="V359" s="5"/>
      <c r="W359" s="5"/>
    </row>
    <row r="360" spans="1:23">
      <c r="A360" s="2">
        <v>910.54007989999991</v>
      </c>
      <c r="B360" s="1">
        <f t="shared" si="8"/>
        <v>15.175667998333331</v>
      </c>
      <c r="C360" s="3">
        <v>2662.0971801757814</v>
      </c>
      <c r="D360" s="3">
        <v>5913.3680624925455</v>
      </c>
      <c r="T360" s="2"/>
      <c r="U360" s="1"/>
      <c r="V360" s="3"/>
      <c r="W360" s="3"/>
    </row>
    <row r="361" spans="1:23">
      <c r="A361" s="4">
        <v>913.03922279999995</v>
      </c>
      <c r="B361" s="1">
        <f t="shared" si="8"/>
        <v>15.217320379999999</v>
      </c>
      <c r="C361" s="5">
        <v>1960.4795391376201</v>
      </c>
      <c r="D361" s="5">
        <v>5477.176695905413</v>
      </c>
      <c r="T361" s="4"/>
      <c r="U361" s="1"/>
      <c r="V361" s="5"/>
      <c r="W361" s="5"/>
    </row>
    <row r="362" spans="1:23">
      <c r="A362" s="2">
        <v>915.52236479999999</v>
      </c>
      <c r="B362" s="1">
        <f t="shared" si="8"/>
        <v>15.25870608</v>
      </c>
      <c r="C362" s="3">
        <v>1733.9930231214146</v>
      </c>
      <c r="D362" s="3">
        <v>5988.8467694963729</v>
      </c>
      <c r="T362" s="2"/>
      <c r="U362" s="1"/>
      <c r="V362" s="3"/>
      <c r="W362" s="3"/>
    </row>
    <row r="363" spans="1:23">
      <c r="A363" s="4">
        <v>918.0635102</v>
      </c>
      <c r="B363" s="1">
        <f t="shared" si="8"/>
        <v>15.301058503333334</v>
      </c>
      <c r="C363" s="5">
        <v>2503.7097593236854</v>
      </c>
      <c r="D363" s="5">
        <v>6044.262694458861</v>
      </c>
      <c r="T363" s="4"/>
      <c r="U363" s="1"/>
      <c r="V363" s="5"/>
      <c r="W363" s="5"/>
    </row>
    <row r="364" spans="1:23">
      <c r="A364" s="2">
        <v>920.52965119999999</v>
      </c>
      <c r="B364" s="1">
        <f t="shared" si="8"/>
        <v>15.342160853333333</v>
      </c>
      <c r="C364" s="3">
        <v>2236.4809992863584</v>
      </c>
      <c r="D364" s="3">
        <v>5668.9244062635635</v>
      </c>
      <c r="T364" s="2"/>
      <c r="U364" s="1"/>
      <c r="V364" s="3"/>
      <c r="W364" s="3"/>
    </row>
    <row r="365" spans="1:23">
      <c r="A365" s="4">
        <v>923.12079949999998</v>
      </c>
      <c r="B365" s="1">
        <f t="shared" si="8"/>
        <v>15.385346658333333</v>
      </c>
      <c r="C365" s="5">
        <v>2029.4197931095046</v>
      </c>
      <c r="D365" s="5">
        <v>5502.0707617865664</v>
      </c>
      <c r="T365" s="4"/>
      <c r="U365" s="1"/>
      <c r="V365" s="5"/>
      <c r="W365" s="5"/>
    </row>
    <row r="366" spans="1:23">
      <c r="A366" s="2">
        <v>925.62794289999999</v>
      </c>
      <c r="B366" s="1">
        <f t="shared" si="8"/>
        <v>15.427132381666667</v>
      </c>
      <c r="C366" s="3">
        <v>1751.9463895575946</v>
      </c>
      <c r="D366" s="3">
        <v>5605.1857767039328</v>
      </c>
      <c r="T366" s="2"/>
      <c r="U366" s="1"/>
      <c r="V366" s="3"/>
      <c r="W366" s="3"/>
    </row>
    <row r="367" spans="1:23">
      <c r="A367" s="4">
        <v>928.23209179999992</v>
      </c>
      <c r="B367" s="1">
        <f t="shared" si="8"/>
        <v>15.470534863333333</v>
      </c>
      <c r="C367" s="5">
        <v>1965.0212829589843</v>
      </c>
      <c r="D367" s="5">
        <v>5878.5687116350446</v>
      </c>
      <c r="T367" s="4"/>
      <c r="U367" s="1"/>
      <c r="V367" s="5"/>
      <c r="W367" s="5"/>
    </row>
    <row r="368" spans="1:23">
      <c r="A368" s="2">
        <v>930.78623789999995</v>
      </c>
      <c r="B368" s="1">
        <f t="shared" si="8"/>
        <v>15.513103964999999</v>
      </c>
      <c r="C368" s="3">
        <v>1680.7052989612926</v>
      </c>
      <c r="D368" s="3">
        <v>5875.7061532156804</v>
      </c>
      <c r="T368" s="2"/>
      <c r="U368" s="1"/>
      <c r="V368" s="3"/>
      <c r="W368" s="3"/>
    </row>
    <row r="369" spans="1:23">
      <c r="A369" s="4">
        <v>933.32838329999993</v>
      </c>
      <c r="B369" s="1">
        <f t="shared" si="8"/>
        <v>15.555473054999998</v>
      </c>
      <c r="C369" s="5">
        <v>2002.3422146826674</v>
      </c>
      <c r="D369" s="5">
        <v>6339.7547162737164</v>
      </c>
      <c r="T369" s="4"/>
      <c r="U369" s="1"/>
      <c r="V369" s="5"/>
      <c r="W369" s="5"/>
    </row>
    <row r="370" spans="1:23">
      <c r="A370" s="2">
        <v>935.83052639999994</v>
      </c>
      <c r="B370" s="1">
        <f t="shared" si="8"/>
        <v>15.597175439999999</v>
      </c>
      <c r="C370" s="3">
        <v>1619.3181839866199</v>
      </c>
      <c r="D370" s="3">
        <v>5916.0430489676337</v>
      </c>
      <c r="T370" s="2"/>
      <c r="U370" s="1"/>
      <c r="V370" s="3"/>
      <c r="W370" s="3"/>
    </row>
    <row r="371" spans="1:23">
      <c r="A371" s="4">
        <v>938.41367419999995</v>
      </c>
      <c r="B371" s="1">
        <f t="shared" si="8"/>
        <v>15.640227903333333</v>
      </c>
      <c r="C371" s="5">
        <v>2020.3404805407547</v>
      </c>
      <c r="D371" s="5">
        <v>5893.4372965494795</v>
      </c>
      <c r="T371" s="4"/>
      <c r="U371" s="1"/>
      <c r="V371" s="5"/>
      <c r="W371" s="5"/>
    </row>
    <row r="372" spans="1:23">
      <c r="A372" s="2">
        <v>940.9258178</v>
      </c>
      <c r="B372" s="1">
        <f t="shared" si="8"/>
        <v>15.682096963333333</v>
      </c>
      <c r="C372" s="3">
        <v>1835.4181055139613</v>
      </c>
      <c r="D372" s="3">
        <v>5838.9423627351462</v>
      </c>
      <c r="T372" s="2"/>
      <c r="U372" s="1"/>
      <c r="V372" s="3"/>
      <c r="W372" s="3"/>
    </row>
    <row r="373" spans="1:23">
      <c r="A373" s="4">
        <v>943.51596599999993</v>
      </c>
      <c r="B373" s="1">
        <f t="shared" si="8"/>
        <v>15.725266099999999</v>
      </c>
      <c r="C373" s="5">
        <v>2236.5063892232961</v>
      </c>
      <c r="D373" s="5">
        <v>6029.5591096529997</v>
      </c>
      <c r="T373" s="4"/>
      <c r="U373" s="1"/>
      <c r="V373" s="5"/>
      <c r="W373" s="5"/>
    </row>
    <row r="374" spans="1:23">
      <c r="A374" s="2">
        <v>946.03210989999991</v>
      </c>
      <c r="B374" s="1">
        <f t="shared" si="8"/>
        <v>15.767201831666664</v>
      </c>
      <c r="C374" s="3">
        <v>1769.9086861959318</v>
      </c>
      <c r="D374" s="3">
        <v>5674.2276767162566</v>
      </c>
      <c r="T374" s="2"/>
      <c r="U374" s="1"/>
      <c r="V374" s="3"/>
      <c r="W374" s="3"/>
    </row>
    <row r="375" spans="1:23">
      <c r="A375" s="4">
        <v>948.53125279999995</v>
      </c>
      <c r="B375" s="1">
        <f t="shared" si="8"/>
        <v>15.808854213333332</v>
      </c>
      <c r="C375" s="5">
        <v>1921.7831561209141</v>
      </c>
      <c r="D375" s="5">
        <v>5754.5333247498002</v>
      </c>
      <c r="T375" s="4"/>
      <c r="U375" s="1"/>
      <c r="V375" s="5"/>
      <c r="W375" s="5"/>
    </row>
    <row r="376" spans="1:23">
      <c r="A376" s="2">
        <v>951.01639499999999</v>
      </c>
      <c r="B376" s="1">
        <f t="shared" si="8"/>
        <v>15.850273249999999</v>
      </c>
      <c r="C376" s="3">
        <v>2022.1426864131804</v>
      </c>
      <c r="D376" s="3">
        <v>6075.6392129668111</v>
      </c>
      <c r="T376" s="2"/>
      <c r="U376" s="1"/>
      <c r="V376" s="3"/>
      <c r="W376" s="3"/>
    </row>
    <row r="377" spans="1:23">
      <c r="A377" s="4">
        <v>953.62754429999995</v>
      </c>
      <c r="B377" s="1">
        <f t="shared" si="8"/>
        <v>15.893792404999999</v>
      </c>
      <c r="C377" s="5">
        <v>2502.7746525777648</v>
      </c>
      <c r="D377" s="5">
        <v>6220.4935302734375</v>
      </c>
      <c r="T377" s="4"/>
      <c r="U377" s="1"/>
      <c r="V377" s="5"/>
      <c r="W377" s="5"/>
    </row>
    <row r="378" spans="1:23">
      <c r="A378" s="2">
        <v>956.23469349999993</v>
      </c>
      <c r="B378" s="1">
        <f t="shared" si="8"/>
        <v>15.937244891666666</v>
      </c>
      <c r="C378" s="3">
        <v>2092.0454999945136</v>
      </c>
      <c r="D378" s="3">
        <v>6159.9832554408486</v>
      </c>
      <c r="T378" s="2"/>
      <c r="U378" s="1"/>
      <c r="V378" s="3"/>
      <c r="W378" s="3"/>
    </row>
    <row r="379" spans="1:23">
      <c r="A379" s="4">
        <v>958.87184429999991</v>
      </c>
      <c r="B379" s="1">
        <f t="shared" si="8"/>
        <v>15.981197404999998</v>
      </c>
      <c r="C379" s="5">
        <v>2709.4016010431956</v>
      </c>
      <c r="D379" s="5">
        <v>5920.473718930597</v>
      </c>
      <c r="T379" s="4"/>
      <c r="U379" s="1"/>
      <c r="V379" s="5"/>
      <c r="W379" s="5"/>
    </row>
    <row r="380" spans="1:23">
      <c r="A380" s="2">
        <v>961.34098549999999</v>
      </c>
      <c r="B380" s="1">
        <f t="shared" si="8"/>
        <v>16.022349758333334</v>
      </c>
      <c r="C380" s="3">
        <v>2186.0074867086209</v>
      </c>
      <c r="D380" s="3">
        <v>6379.8183277903736</v>
      </c>
      <c r="T380" s="2"/>
      <c r="U380" s="1"/>
      <c r="V380" s="3"/>
      <c r="W380" s="3"/>
    </row>
    <row r="381" spans="1:23">
      <c r="A381" s="4">
        <v>963.9581351999999</v>
      </c>
      <c r="B381" s="1">
        <f t="shared" si="8"/>
        <v>16.06596892</v>
      </c>
      <c r="C381" s="5">
        <v>2428.224618094308</v>
      </c>
      <c r="D381" s="5">
        <v>6153.8750281700723</v>
      </c>
      <c r="T381" s="4"/>
      <c r="U381" s="1"/>
      <c r="V381" s="5"/>
      <c r="W381" s="5"/>
    </row>
    <row r="382" spans="1:23">
      <c r="A382" s="2">
        <v>966.46127839999997</v>
      </c>
      <c r="B382" s="1">
        <f t="shared" si="8"/>
        <v>16.107687973333334</v>
      </c>
      <c r="C382" s="3">
        <v>2559.4551194478449</v>
      </c>
      <c r="D382" s="3">
        <v>5525.2307299633958</v>
      </c>
      <c r="T382" s="2"/>
      <c r="U382" s="1"/>
      <c r="V382" s="3"/>
      <c r="W382" s="3"/>
    </row>
    <row r="383" spans="1:23">
      <c r="A383" s="4">
        <v>969.0394258</v>
      </c>
      <c r="B383" s="1">
        <f t="shared" si="8"/>
        <v>16.150657096666666</v>
      </c>
      <c r="C383" s="5">
        <v>1898.0324655208947</v>
      </c>
      <c r="D383" s="5">
        <v>5623.2971071896854</v>
      </c>
      <c r="T383" s="4"/>
      <c r="U383" s="1"/>
      <c r="V383" s="5"/>
      <c r="W383" s="5"/>
    </row>
    <row r="384" spans="1:23">
      <c r="A384" s="2">
        <v>971.5645702999999</v>
      </c>
      <c r="B384" s="1">
        <f t="shared" si="8"/>
        <v>16.192742838333331</v>
      </c>
      <c r="C384" s="3">
        <v>1869.4800153459821</v>
      </c>
      <c r="D384" s="3">
        <v>5708.3477641066456</v>
      </c>
      <c r="T384" s="2"/>
      <c r="U384" s="1"/>
      <c r="V384" s="3"/>
      <c r="W384" s="3"/>
    </row>
    <row r="385" spans="1:23">
      <c r="A385" s="4">
        <v>974.02171079999994</v>
      </c>
      <c r="B385" s="1">
        <f t="shared" si="8"/>
        <v>16.233695179999998</v>
      </c>
      <c r="C385" s="5">
        <v>2280.5829008295295</v>
      </c>
      <c r="D385" s="5">
        <v>5363.1424065189085</v>
      </c>
      <c r="T385" s="4"/>
      <c r="U385" s="1"/>
      <c r="V385" s="5"/>
      <c r="W385" s="5"/>
    </row>
    <row r="386" spans="1:23">
      <c r="A386" s="2">
        <v>976.62986000000001</v>
      </c>
      <c r="B386" s="1">
        <f t="shared" si="8"/>
        <v>16.277164333333335</v>
      </c>
      <c r="C386" s="3">
        <v>1838.8135249925697</v>
      </c>
      <c r="D386" s="3">
        <v>5876.66596462302</v>
      </c>
      <c r="T386" s="2"/>
      <c r="U386" s="1"/>
      <c r="V386" s="3"/>
      <c r="W386" s="3"/>
    </row>
    <row r="387" spans="1:23">
      <c r="A387" s="4">
        <v>979.12900289999993</v>
      </c>
      <c r="B387" s="1">
        <f t="shared" ref="B387:B450" si="9">A387/60</f>
        <v>16.318816715000001</v>
      </c>
      <c r="C387" s="5">
        <v>1973.1165572185905</v>
      </c>
      <c r="D387" s="5">
        <v>5870.2094700953339</v>
      </c>
      <c r="T387" s="4"/>
      <c r="U387" s="1"/>
      <c r="V387" s="5"/>
      <c r="W387" s="5"/>
    </row>
    <row r="388" spans="1:23">
      <c r="A388" s="2">
        <v>981.61614520000001</v>
      </c>
      <c r="B388" s="1">
        <f t="shared" si="9"/>
        <v>16.360269086666666</v>
      </c>
      <c r="C388" s="3">
        <v>2214.0329566481009</v>
      </c>
      <c r="D388" s="3">
        <v>5928.4228778415254</v>
      </c>
      <c r="T388" s="2"/>
      <c r="U388" s="1"/>
      <c r="V388" s="3"/>
      <c r="W388" s="3"/>
    </row>
    <row r="389" spans="1:23">
      <c r="A389" s="4">
        <v>984.13828949999993</v>
      </c>
      <c r="B389" s="1">
        <f t="shared" si="9"/>
        <v>16.402304824999998</v>
      </c>
      <c r="C389" s="5">
        <v>1796.7981310568221</v>
      </c>
      <c r="D389" s="5">
        <v>5960.7580013790648</v>
      </c>
      <c r="T389" s="4"/>
      <c r="U389" s="1"/>
      <c r="V389" s="5"/>
      <c r="W389" s="5"/>
    </row>
    <row r="390" spans="1:23">
      <c r="A390" s="2">
        <v>986.61643119999997</v>
      </c>
      <c r="B390" s="1">
        <f t="shared" si="9"/>
        <v>16.443607186666664</v>
      </c>
      <c r="C390" s="3">
        <v>2038.4664378026773</v>
      </c>
      <c r="D390" s="3">
        <v>6518.1373186383926</v>
      </c>
      <c r="T390" s="2"/>
      <c r="U390" s="1"/>
      <c r="V390" s="3"/>
      <c r="W390" s="3"/>
    </row>
    <row r="391" spans="1:23">
      <c r="A391" s="4">
        <v>989.22858059999999</v>
      </c>
      <c r="B391" s="1">
        <f t="shared" si="9"/>
        <v>16.48714301</v>
      </c>
      <c r="C391" s="5">
        <v>2371.2501174200147</v>
      </c>
      <c r="D391" s="5">
        <v>6107.5778257581924</v>
      </c>
      <c r="T391" s="4"/>
      <c r="U391" s="1"/>
      <c r="V391" s="5"/>
      <c r="W391" s="5"/>
    </row>
    <row r="392" spans="1:23">
      <c r="A392" s="2">
        <v>991.72672349999993</v>
      </c>
      <c r="B392" s="1">
        <f t="shared" si="9"/>
        <v>16.528778724999999</v>
      </c>
      <c r="C392" s="3">
        <v>2500.6053243497522</v>
      </c>
      <c r="D392" s="3">
        <v>6066.5260067501586</v>
      </c>
      <c r="T392" s="2"/>
      <c r="U392" s="1"/>
      <c r="V392" s="3"/>
      <c r="W392" s="3"/>
    </row>
    <row r="393" spans="1:23">
      <c r="A393" s="4">
        <v>994.32787229999997</v>
      </c>
      <c r="B393" s="1">
        <f t="shared" si="9"/>
        <v>16.572131204999998</v>
      </c>
      <c r="C393" s="5">
        <v>2021.5551333696415</v>
      </c>
      <c r="D393" s="5">
        <v>6286.0849040828343</v>
      </c>
      <c r="T393" s="4"/>
      <c r="U393" s="1"/>
      <c r="V393" s="5"/>
      <c r="W393" s="5"/>
    </row>
    <row r="394" spans="1:23">
      <c r="A394" s="2">
        <v>996.93102119999992</v>
      </c>
      <c r="B394" s="1">
        <f t="shared" si="9"/>
        <v>16.615517019999999</v>
      </c>
      <c r="C394" s="3">
        <v>2396.4728676593368</v>
      </c>
      <c r="D394" s="3">
        <v>6270.5442066461264</v>
      </c>
      <c r="T394" s="2"/>
      <c r="U394" s="1"/>
      <c r="V394" s="3"/>
      <c r="W394" s="3"/>
    </row>
    <row r="395" spans="1:23">
      <c r="A395" s="4">
        <v>999.54117039999994</v>
      </c>
      <c r="B395" s="1">
        <f t="shared" si="9"/>
        <v>16.659019506666667</v>
      </c>
      <c r="C395" s="5">
        <v>2361.0836848916169</v>
      </c>
      <c r="D395" s="5">
        <v>5878.786096612338</v>
      </c>
      <c r="T395" s="4"/>
      <c r="U395" s="1"/>
      <c r="V395" s="5"/>
      <c r="W395" s="5"/>
    </row>
    <row r="396" spans="1:23">
      <c r="A396" s="2">
        <v>1002.1243181999999</v>
      </c>
      <c r="B396" s="1">
        <f t="shared" si="9"/>
        <v>16.702071969999999</v>
      </c>
      <c r="C396" s="3">
        <v>2186.5600798233695</v>
      </c>
      <c r="D396" s="3">
        <v>5938.4248740836365</v>
      </c>
      <c r="T396" s="2"/>
      <c r="U396" s="1"/>
      <c r="V396" s="3"/>
      <c r="W396" s="3"/>
    </row>
    <row r="397" spans="1:23">
      <c r="A397" s="4">
        <v>1004.7634691</v>
      </c>
      <c r="B397" s="1">
        <f t="shared" si="9"/>
        <v>16.746057818333334</v>
      </c>
      <c r="C397" s="5">
        <v>2501.1879859109526</v>
      </c>
      <c r="D397" s="5">
        <v>6199.6322406538384</v>
      </c>
      <c r="T397" s="4"/>
      <c r="U397" s="1"/>
      <c r="V397" s="5"/>
      <c r="W397" s="5"/>
    </row>
    <row r="398" spans="1:23">
      <c r="A398" s="2">
        <v>1007.2176095</v>
      </c>
      <c r="B398" s="1">
        <f t="shared" si="9"/>
        <v>16.786960158333333</v>
      </c>
      <c r="C398" s="3">
        <v>2526.7595526987016</v>
      </c>
      <c r="D398" s="3">
        <v>5898.3315511067713</v>
      </c>
      <c r="T398" s="2"/>
      <c r="U398" s="1"/>
      <c r="V398" s="3"/>
      <c r="W398" s="3"/>
    </row>
    <row r="399" spans="1:23">
      <c r="A399" s="4">
        <v>1009.8167582</v>
      </c>
      <c r="B399" s="1">
        <f t="shared" si="9"/>
        <v>16.830279303333334</v>
      </c>
      <c r="C399" s="5">
        <v>2476.0369439894152</v>
      </c>
      <c r="D399" s="5">
        <v>5913.8157004012546</v>
      </c>
      <c r="T399" s="4"/>
      <c r="U399" s="1"/>
      <c r="V399" s="5"/>
      <c r="W399" s="5"/>
    </row>
    <row r="400" spans="1:23">
      <c r="A400" s="2">
        <v>1012.4509088</v>
      </c>
      <c r="B400" s="1">
        <f t="shared" si="9"/>
        <v>16.874181813333333</v>
      </c>
      <c r="C400" s="3">
        <v>1798.8214481790267</v>
      </c>
      <c r="D400" s="3">
        <v>5894.6783123900559</v>
      </c>
      <c r="T400" s="2"/>
      <c r="U400" s="1"/>
      <c r="V400" s="3"/>
      <c r="W400" s="3"/>
    </row>
    <row r="401" spans="1:23">
      <c r="A401" s="4">
        <v>1015.0370568</v>
      </c>
      <c r="B401" s="1">
        <f t="shared" si="9"/>
        <v>16.917284280000001</v>
      </c>
      <c r="C401" s="5">
        <v>2102.3673173320085</v>
      </c>
      <c r="D401" s="5">
        <v>6112.9175652154054</v>
      </c>
      <c r="T401" s="4"/>
      <c r="U401" s="1"/>
      <c r="V401" s="5"/>
      <c r="W401" s="5"/>
    </row>
    <row r="402" spans="1:23">
      <c r="A402" s="2">
        <v>1017.5422</v>
      </c>
      <c r="B402" s="1">
        <f t="shared" si="9"/>
        <v>16.959036666666666</v>
      </c>
      <c r="C402" s="3">
        <v>2029.003710151899</v>
      </c>
      <c r="D402" s="3">
        <v>6012.1510202068175</v>
      </c>
      <c r="T402" s="2"/>
      <c r="U402" s="1"/>
      <c r="V402" s="3"/>
      <c r="W402" s="3"/>
    </row>
    <row r="403" spans="1:23">
      <c r="A403" s="4">
        <v>1020.1213475999999</v>
      </c>
      <c r="B403" s="1">
        <f t="shared" si="9"/>
        <v>17.002022459999999</v>
      </c>
      <c r="C403" s="5">
        <v>2295.4262788259439</v>
      </c>
      <c r="D403" s="5">
        <v>6255.5645349474917</v>
      </c>
      <c r="T403" s="4"/>
      <c r="U403" s="1"/>
      <c r="V403" s="5"/>
      <c r="W403" s="5"/>
    </row>
    <row r="404" spans="1:23">
      <c r="A404" s="2">
        <v>1022.7434975</v>
      </c>
      <c r="B404" s="1">
        <f t="shared" si="9"/>
        <v>17.045724958333334</v>
      </c>
      <c r="C404" s="3">
        <v>2275.3793422915528</v>
      </c>
      <c r="D404" s="3">
        <v>6165.3054710009419</v>
      </c>
      <c r="T404" s="2"/>
      <c r="U404" s="1"/>
      <c r="V404" s="3"/>
      <c r="W404" s="3"/>
    </row>
    <row r="405" spans="1:23">
      <c r="A405" s="4">
        <v>1025.3226451</v>
      </c>
      <c r="B405" s="1">
        <f t="shared" si="9"/>
        <v>17.088710751666667</v>
      </c>
      <c r="C405" s="5">
        <v>1750.3004315909693</v>
      </c>
      <c r="D405" s="5">
        <v>5375.1893889598359</v>
      </c>
      <c r="T405" s="4"/>
      <c r="U405" s="1"/>
      <c r="V405" s="5"/>
      <c r="W405" s="5"/>
    </row>
    <row r="406" spans="1:23">
      <c r="A406" s="2">
        <v>1027.8457894000001</v>
      </c>
      <c r="B406" s="1">
        <f t="shared" si="9"/>
        <v>17.130763156666667</v>
      </c>
      <c r="C406" s="3">
        <v>1828.7721398247613</v>
      </c>
      <c r="D406" s="3">
        <v>6337.185502485795</v>
      </c>
      <c r="T406" s="2"/>
      <c r="U406" s="1"/>
      <c r="V406" s="3"/>
      <c r="W406" s="3"/>
    </row>
    <row r="407" spans="1:23">
      <c r="A407" s="4">
        <v>1030.4279371</v>
      </c>
      <c r="B407" s="1">
        <f t="shared" si="9"/>
        <v>17.173798951666665</v>
      </c>
      <c r="C407" s="5">
        <v>2209.6059536058074</v>
      </c>
      <c r="D407" s="5">
        <v>5979.3323529924664</v>
      </c>
      <c r="T407" s="4"/>
      <c r="U407" s="1"/>
      <c r="V407" s="5"/>
      <c r="W407" s="5"/>
    </row>
    <row r="408" spans="1:23">
      <c r="A408" s="2">
        <v>1032.9410808</v>
      </c>
      <c r="B408" s="1">
        <f t="shared" si="9"/>
        <v>17.215684679999999</v>
      </c>
      <c r="C408" s="3">
        <v>1997.2891393713048</v>
      </c>
      <c r="D408" s="3">
        <v>5787.2030602279974</v>
      </c>
      <c r="T408" s="2"/>
      <c r="U408" s="1"/>
      <c r="V408" s="3"/>
      <c r="W408" s="3"/>
    </row>
    <row r="409" spans="1:23">
      <c r="A409" s="4">
        <v>1035.5392293999998</v>
      </c>
      <c r="B409" s="1">
        <f t="shared" si="9"/>
        <v>17.258987156666663</v>
      </c>
      <c r="C409" s="5">
        <v>2047.8055794957172</v>
      </c>
      <c r="D409" s="5">
        <v>5759.4195370144316</v>
      </c>
      <c r="T409" s="4"/>
      <c r="U409" s="1"/>
      <c r="V409" s="5"/>
      <c r="W409" s="5"/>
    </row>
    <row r="410" spans="1:23">
      <c r="A410" s="2">
        <v>1038.0453728</v>
      </c>
      <c r="B410" s="1">
        <f t="shared" si="9"/>
        <v>17.300756213333333</v>
      </c>
      <c r="C410" s="3">
        <v>2096.6714629202179</v>
      </c>
      <c r="D410" s="3">
        <v>5978.4336016255038</v>
      </c>
      <c r="T410" s="2"/>
      <c r="U410" s="1"/>
      <c r="V410" s="3"/>
      <c r="W410" s="3"/>
    </row>
    <row r="411" spans="1:23">
      <c r="A411" s="4">
        <v>1040.5395154</v>
      </c>
      <c r="B411" s="1">
        <f t="shared" si="9"/>
        <v>17.342325256666665</v>
      </c>
      <c r="C411" s="5">
        <v>2264.7494682498095</v>
      </c>
      <c r="D411" s="5">
        <v>6003.0864714538156</v>
      </c>
      <c r="T411" s="4"/>
      <c r="U411" s="1"/>
      <c r="V411" s="5"/>
      <c r="W411" s="5"/>
    </row>
    <row r="412" spans="1:23">
      <c r="A412" s="2">
        <v>1043.1286634999999</v>
      </c>
      <c r="B412" s="1">
        <f t="shared" si="9"/>
        <v>17.385477724999998</v>
      </c>
      <c r="C412" s="3">
        <v>2150.8317990274822</v>
      </c>
      <c r="D412" s="3">
        <v>5934.4939595955566</v>
      </c>
      <c r="T412" s="2"/>
      <c r="U412" s="1"/>
      <c r="V412" s="3"/>
      <c r="W412" s="3"/>
    </row>
    <row r="413" spans="1:23">
      <c r="A413" s="4">
        <v>1045.6378070000001</v>
      </c>
      <c r="B413" s="1">
        <f t="shared" si="9"/>
        <v>17.427296783333336</v>
      </c>
      <c r="C413" s="5">
        <v>2380.9437432183158</v>
      </c>
      <c r="D413" s="5">
        <v>6256.7353157096813</v>
      </c>
      <c r="T413" s="4"/>
      <c r="U413" s="1"/>
      <c r="V413" s="5"/>
      <c r="W413" s="5"/>
    </row>
    <row r="414" spans="1:23">
      <c r="A414" s="2">
        <v>1048.2359555999999</v>
      </c>
      <c r="B414" s="1">
        <f t="shared" si="9"/>
        <v>17.470599259999997</v>
      </c>
      <c r="C414" s="3">
        <v>2113.7438664222832</v>
      </c>
      <c r="D414" s="3">
        <v>5863.311180478051</v>
      </c>
      <c r="T414" s="2"/>
      <c r="U414" s="1"/>
      <c r="V414" s="3"/>
      <c r="W414" s="3"/>
    </row>
    <row r="415" spans="1:23">
      <c r="A415" s="4">
        <v>1050.743099</v>
      </c>
      <c r="B415" s="1">
        <f t="shared" si="9"/>
        <v>17.512384983333334</v>
      </c>
      <c r="C415" s="5">
        <v>2170.8696973689648</v>
      </c>
      <c r="D415" s="5">
        <v>5918.3562260677936</v>
      </c>
      <c r="T415" s="4"/>
      <c r="U415" s="1"/>
      <c r="V415" s="5"/>
      <c r="W415" s="5"/>
    </row>
    <row r="416" spans="1:23">
      <c r="A416" s="2">
        <v>1053.2732437</v>
      </c>
      <c r="B416" s="1">
        <f t="shared" si="9"/>
        <v>17.554554061666668</v>
      </c>
      <c r="C416" s="3">
        <v>2017.8789003114443</v>
      </c>
      <c r="D416" s="3">
        <v>6246.8246074703566</v>
      </c>
      <c r="T416" s="2"/>
      <c r="U416" s="1"/>
      <c r="V416" s="3"/>
      <c r="W416" s="3"/>
    </row>
    <row r="417" spans="1:23">
      <c r="A417" s="4">
        <v>1055.8333901999999</v>
      </c>
      <c r="B417" s="1">
        <f t="shared" si="9"/>
        <v>17.597223169999999</v>
      </c>
      <c r="C417" s="5">
        <v>1878.1316181640625</v>
      </c>
      <c r="D417" s="5">
        <v>5729.0733186745947</v>
      </c>
      <c r="T417" s="4"/>
      <c r="U417" s="1"/>
      <c r="V417" s="5"/>
      <c r="W417" s="5"/>
    </row>
    <row r="418" spans="1:23">
      <c r="A418" s="2">
        <v>1058.3275328</v>
      </c>
      <c r="B418" s="1">
        <f t="shared" si="9"/>
        <v>17.638792213333332</v>
      </c>
      <c r="C418" s="3">
        <v>2410.4989589236561</v>
      </c>
      <c r="D418" s="3">
        <v>5688.3058689065174</v>
      </c>
      <c r="T418" s="2"/>
      <c r="U418" s="1"/>
      <c r="V418" s="3"/>
      <c r="W418" s="3"/>
    </row>
    <row r="419" spans="1:23">
      <c r="A419" s="4">
        <v>1060.935682</v>
      </c>
      <c r="B419" s="1">
        <f t="shared" si="9"/>
        <v>17.682261366666669</v>
      </c>
      <c r="C419" s="5">
        <v>2186.9463896317916</v>
      </c>
      <c r="D419" s="5">
        <v>5887.8700371546465</v>
      </c>
      <c r="T419" s="4"/>
      <c r="U419" s="1"/>
      <c r="V419" s="5"/>
      <c r="W419" s="5"/>
    </row>
    <row r="420" spans="1:23">
      <c r="A420" s="2">
        <v>1063.5658323999999</v>
      </c>
      <c r="B420" s="1">
        <f t="shared" si="9"/>
        <v>17.726097206666665</v>
      </c>
      <c r="C420" s="3">
        <v>2058.175832463407</v>
      </c>
      <c r="D420" s="3">
        <v>5942.7586762526944</v>
      </c>
      <c r="T420" s="2"/>
      <c r="U420" s="1"/>
      <c r="V420" s="3"/>
      <c r="W420" s="3"/>
    </row>
    <row r="421" spans="1:23">
      <c r="A421" s="4">
        <v>1066.0379737999999</v>
      </c>
      <c r="B421" s="1">
        <f t="shared" si="9"/>
        <v>17.767299563333331</v>
      </c>
      <c r="C421" s="5">
        <v>2008.7404146044667</v>
      </c>
      <c r="D421" s="5">
        <v>5896.9390311104908</v>
      </c>
      <c r="T421" s="4"/>
      <c r="U421" s="1"/>
      <c r="V421" s="5"/>
      <c r="W421" s="5"/>
    </row>
    <row r="422" spans="1:23">
      <c r="A422" s="2">
        <v>1068.5361166999999</v>
      </c>
      <c r="B422" s="1">
        <f t="shared" si="9"/>
        <v>17.80893527833333</v>
      </c>
      <c r="C422" s="3">
        <v>1650.4250273786272</v>
      </c>
      <c r="D422" s="3">
        <v>5765.4962199166321</v>
      </c>
      <c r="T422" s="2"/>
      <c r="U422" s="1"/>
      <c r="V422" s="3"/>
      <c r="W422" s="3"/>
    </row>
    <row r="423" spans="1:23">
      <c r="A423" s="4">
        <v>1071.1772678</v>
      </c>
      <c r="B423" s="1">
        <f t="shared" si="9"/>
        <v>17.852954463333333</v>
      </c>
      <c r="C423" s="5">
        <v>1800.7583991848692</v>
      </c>
      <c r="D423" s="5">
        <v>5886.12242305361</v>
      </c>
      <c r="T423" s="4"/>
      <c r="U423" s="1"/>
      <c r="V423" s="5"/>
      <c r="W423" s="5"/>
    </row>
    <row r="424" spans="1:23">
      <c r="A424" s="2">
        <v>1073.7484148999999</v>
      </c>
      <c r="B424" s="1">
        <f t="shared" si="9"/>
        <v>17.895806914999998</v>
      </c>
      <c r="C424" s="3">
        <v>2138.3526941416217</v>
      </c>
      <c r="D424" s="3">
        <v>5955.8490841287958</v>
      </c>
      <c r="T424" s="2"/>
      <c r="U424" s="1"/>
      <c r="V424" s="3"/>
      <c r="W424" s="3"/>
    </row>
    <row r="425" spans="1:23">
      <c r="A425" s="4">
        <v>1076.3245621999999</v>
      </c>
      <c r="B425" s="1">
        <f t="shared" si="9"/>
        <v>17.938742703333332</v>
      </c>
      <c r="C425" s="5">
        <v>1735.3227057961856</v>
      </c>
      <c r="D425" s="5">
        <v>6102.9328161788317</v>
      </c>
      <c r="T425" s="4"/>
      <c r="U425" s="1"/>
      <c r="V425" s="5"/>
      <c r="W425" s="5"/>
    </row>
    <row r="426" spans="1:23">
      <c r="A426" s="2">
        <v>1078.8557069999999</v>
      </c>
      <c r="B426" s="1">
        <f t="shared" si="9"/>
        <v>17.98092845</v>
      </c>
      <c r="C426" s="3">
        <v>1927.7078442043728</v>
      </c>
      <c r="D426" s="3">
        <v>6169.1771418980188</v>
      </c>
      <c r="T426" s="2"/>
      <c r="U426" s="1"/>
      <c r="V426" s="3"/>
      <c r="W426" s="3"/>
    </row>
    <row r="427" spans="1:23">
      <c r="A427" s="4">
        <v>1081.3588500999999</v>
      </c>
      <c r="B427" s="1">
        <f t="shared" si="9"/>
        <v>18.022647501666665</v>
      </c>
      <c r="C427" s="5">
        <v>2312.398370621052</v>
      </c>
      <c r="D427" s="5">
        <v>6141.5668842875875</v>
      </c>
      <c r="T427" s="4"/>
      <c r="U427" s="1"/>
      <c r="V427" s="5"/>
      <c r="W427" s="5"/>
    </row>
    <row r="428" spans="1:23">
      <c r="A428" s="2">
        <v>1083.820991</v>
      </c>
      <c r="B428" s="1">
        <f t="shared" si="9"/>
        <v>18.063683183333335</v>
      </c>
      <c r="C428" s="3">
        <v>2163.5719306582496</v>
      </c>
      <c r="D428" s="3">
        <v>5817.4370232659421</v>
      </c>
      <c r="T428" s="2"/>
      <c r="U428" s="1"/>
      <c r="V428" s="3"/>
      <c r="W428" s="3"/>
    </row>
    <row r="429" spans="1:23">
      <c r="A429" s="4">
        <v>1086.321134</v>
      </c>
      <c r="B429" s="1">
        <f t="shared" si="9"/>
        <v>18.105352233333335</v>
      </c>
      <c r="C429" s="5">
        <v>2059.7706022374769</v>
      </c>
      <c r="D429" s="5">
        <v>6229.7594917915967</v>
      </c>
      <c r="T429" s="4"/>
      <c r="U429" s="1"/>
      <c r="V429" s="5"/>
      <c r="W429" s="5"/>
    </row>
    <row r="430" spans="1:23">
      <c r="A430" s="2">
        <v>1088.8382778999999</v>
      </c>
      <c r="B430" s="1">
        <f t="shared" si="9"/>
        <v>18.147304631666664</v>
      </c>
      <c r="C430" s="3">
        <v>2122.8975500682045</v>
      </c>
      <c r="D430" s="3">
        <v>6044.9049392174029</v>
      </c>
      <c r="T430" s="2"/>
      <c r="U430" s="1"/>
      <c r="V430" s="3"/>
      <c r="W430" s="3"/>
    </row>
    <row r="431" spans="1:23">
      <c r="A431" s="4">
        <v>1091.3404211</v>
      </c>
      <c r="B431" s="1">
        <f t="shared" si="9"/>
        <v>18.189007018333331</v>
      </c>
      <c r="C431" s="5">
        <v>1857.905964115123</v>
      </c>
      <c r="D431" s="5">
        <v>5973.0062178490871</v>
      </c>
      <c r="T431" s="4"/>
      <c r="U431" s="1"/>
      <c r="V431" s="5"/>
      <c r="W431" s="5"/>
    </row>
    <row r="432" spans="1:23">
      <c r="A432" s="2">
        <v>1093.8615652999999</v>
      </c>
      <c r="B432" s="1">
        <f t="shared" si="9"/>
        <v>18.231026088333333</v>
      </c>
      <c r="C432" s="3">
        <v>2089.1796453416964</v>
      </c>
      <c r="D432" s="3">
        <v>5866.7759975857207</v>
      </c>
      <c r="T432" s="2"/>
      <c r="U432" s="1"/>
      <c r="V432" s="3"/>
      <c r="W432" s="3"/>
    </row>
    <row r="433" spans="1:23">
      <c r="A433" s="4">
        <v>1096.3527076999999</v>
      </c>
      <c r="B433" s="1">
        <f t="shared" si="9"/>
        <v>18.272545128333331</v>
      </c>
      <c r="C433" s="5">
        <v>2414.7506812750962</v>
      </c>
      <c r="D433" s="5">
        <v>6474.5132811640351</v>
      </c>
      <c r="T433" s="4"/>
      <c r="U433" s="1"/>
      <c r="V433" s="5"/>
      <c r="W433" s="5"/>
    </row>
    <row r="434" spans="1:23">
      <c r="A434" s="2">
        <v>1098.9308552</v>
      </c>
      <c r="B434" s="1">
        <f t="shared" si="9"/>
        <v>18.315514253333333</v>
      </c>
      <c r="C434" s="3">
        <v>2747.1079287199382</v>
      </c>
      <c r="D434" s="3">
        <v>5879.8636085023272</v>
      </c>
      <c r="T434" s="2"/>
      <c r="U434" s="1"/>
      <c r="V434" s="3"/>
      <c r="W434" s="3"/>
    </row>
    <row r="435" spans="1:23">
      <c r="A435" s="4">
        <v>1101.5410044999999</v>
      </c>
      <c r="B435" s="1">
        <f t="shared" si="9"/>
        <v>18.359016741666665</v>
      </c>
      <c r="C435" s="5">
        <v>2369.6495931234704</v>
      </c>
      <c r="D435" s="5">
        <v>5814.5284305148652</v>
      </c>
      <c r="T435" s="4"/>
      <c r="U435" s="1"/>
      <c r="V435" s="5"/>
      <c r="W435" s="5"/>
    </row>
    <row r="436" spans="1:23">
      <c r="A436" s="2">
        <v>1104.1351528999999</v>
      </c>
      <c r="B436" s="1">
        <f t="shared" si="9"/>
        <v>18.40225254833333</v>
      </c>
      <c r="C436" s="3">
        <v>2011.2352732963302</v>
      </c>
      <c r="D436" s="3">
        <v>5942.2905029296871</v>
      </c>
      <c r="T436" s="2"/>
      <c r="U436" s="1"/>
      <c r="V436" s="3"/>
      <c r="W436" s="3"/>
    </row>
    <row r="437" spans="1:23">
      <c r="A437" s="4">
        <v>1106.7373017</v>
      </c>
      <c r="B437" s="1">
        <f t="shared" si="9"/>
        <v>18.445621695</v>
      </c>
      <c r="C437" s="5">
        <v>2200.1715870657881</v>
      </c>
      <c r="D437" s="5">
        <v>6075.6276180013019</v>
      </c>
      <c r="T437" s="4"/>
      <c r="U437" s="1"/>
      <c r="V437" s="5"/>
      <c r="W437" s="5"/>
    </row>
    <row r="438" spans="1:23">
      <c r="A438" s="2">
        <v>1109.2224438999999</v>
      </c>
      <c r="B438" s="1">
        <f t="shared" si="9"/>
        <v>18.487040731666664</v>
      </c>
      <c r="C438" s="3">
        <v>2222.3154423884575</v>
      </c>
      <c r="D438" s="3">
        <v>5847.4310649033132</v>
      </c>
      <c r="T438" s="2"/>
      <c r="U438" s="1"/>
      <c r="V438" s="3"/>
      <c r="W438" s="3"/>
    </row>
    <row r="439" spans="1:23">
      <c r="A439" s="4">
        <v>1111.7355875999999</v>
      </c>
      <c r="B439" s="1">
        <f t="shared" si="9"/>
        <v>18.528926459999997</v>
      </c>
      <c r="C439" s="5">
        <v>2212.1976525760392</v>
      </c>
      <c r="D439" s="5">
        <v>5813.6709053147006</v>
      </c>
      <c r="T439" s="4"/>
      <c r="U439" s="1"/>
      <c r="V439" s="5"/>
      <c r="W439" s="5"/>
    </row>
    <row r="440" spans="1:23">
      <c r="A440" s="2">
        <v>1114.2407309</v>
      </c>
      <c r="B440" s="1">
        <f t="shared" si="9"/>
        <v>18.570678848333333</v>
      </c>
      <c r="C440" s="3">
        <v>2009.8539026932751</v>
      </c>
      <c r="D440" s="3">
        <v>6107.1970598981097</v>
      </c>
      <c r="T440" s="2"/>
      <c r="U440" s="1"/>
      <c r="V440" s="3"/>
      <c r="W440" s="3"/>
    </row>
    <row r="441" spans="1:23">
      <c r="A441" s="4">
        <v>1116.8428796999999</v>
      </c>
      <c r="B441" s="1">
        <f t="shared" si="9"/>
        <v>18.614047995</v>
      </c>
      <c r="C441" s="5">
        <v>1550.2158861564867</v>
      </c>
      <c r="D441" s="5">
        <v>5947.7085287015734</v>
      </c>
      <c r="T441" s="4"/>
      <c r="U441" s="1"/>
      <c r="V441" s="5"/>
      <c r="W441" s="5"/>
    </row>
    <row r="442" spans="1:23">
      <c r="A442" s="2">
        <v>1119.3390225000001</v>
      </c>
      <c r="B442" s="1">
        <f t="shared" si="9"/>
        <v>18.655650375</v>
      </c>
      <c r="C442" s="3">
        <v>1495.5467439977135</v>
      </c>
      <c r="D442" s="3">
        <v>5819.2805742817536</v>
      </c>
      <c r="T442" s="2"/>
      <c r="U442" s="1"/>
      <c r="V442" s="3"/>
      <c r="W442" s="3"/>
    </row>
    <row r="443" spans="1:23">
      <c r="A443" s="4">
        <v>1121.8391655</v>
      </c>
      <c r="B443" s="1">
        <f t="shared" si="9"/>
        <v>18.697319425</v>
      </c>
      <c r="C443" s="5">
        <v>1576.0811314382952</v>
      </c>
      <c r="D443" s="5">
        <v>5714.545895182292</v>
      </c>
      <c r="T443" s="4"/>
      <c r="U443" s="1"/>
      <c r="V443" s="5"/>
      <c r="W443" s="5"/>
    </row>
    <row r="444" spans="1:23">
      <c r="A444" s="2">
        <v>1124.3393085</v>
      </c>
      <c r="B444" s="1">
        <f t="shared" si="9"/>
        <v>18.738988474999999</v>
      </c>
      <c r="C444" s="3">
        <v>1956.1049984480983</v>
      </c>
      <c r="D444" s="3">
        <v>5188.0046022933047</v>
      </c>
      <c r="T444" s="2"/>
      <c r="U444" s="1"/>
      <c r="V444" s="3"/>
      <c r="W444" s="3"/>
    </row>
    <row r="445" spans="1:23">
      <c r="A445" s="4">
        <v>1126.8394515</v>
      </c>
      <c r="B445" s="1">
        <f t="shared" si="9"/>
        <v>18.780657524999999</v>
      </c>
      <c r="C445" s="5">
        <v>1879.0785149966969</v>
      </c>
      <c r="D445" s="5">
        <v>5822.2315382799561</v>
      </c>
      <c r="T445" s="4"/>
      <c r="U445" s="1"/>
      <c r="V445" s="5"/>
      <c r="W445" s="5"/>
    </row>
    <row r="446" spans="1:23">
      <c r="A446" s="2">
        <v>1129.3375943999999</v>
      </c>
      <c r="B446" s="1">
        <f t="shared" si="9"/>
        <v>18.82229324</v>
      </c>
      <c r="C446" s="3">
        <v>1733.8143640762721</v>
      </c>
      <c r="D446" s="3">
        <v>5375.0212418619794</v>
      </c>
      <c r="T446" s="2"/>
      <c r="U446" s="1"/>
      <c r="V446" s="3"/>
      <c r="W446" s="3"/>
    </row>
    <row r="447" spans="1:23">
      <c r="A447" s="4">
        <v>1131.8297368999999</v>
      </c>
      <c r="B447" s="1">
        <f t="shared" si="9"/>
        <v>18.863828948333332</v>
      </c>
      <c r="C447" s="5">
        <v>2041.3231077089415</v>
      </c>
      <c r="D447" s="5">
        <v>5665.3257302917891</v>
      </c>
      <c r="T447" s="4"/>
      <c r="U447" s="1"/>
      <c r="V447" s="5"/>
      <c r="W447" s="5"/>
    </row>
    <row r="448" spans="1:23">
      <c r="A448" s="2">
        <v>1134.4298856</v>
      </c>
      <c r="B448" s="1">
        <f t="shared" si="9"/>
        <v>18.907164760000001</v>
      </c>
      <c r="C448" s="3">
        <v>1763.8889663024518</v>
      </c>
      <c r="D448" s="3">
        <v>5290.5835465494793</v>
      </c>
      <c r="T448" s="2"/>
      <c r="U448" s="1"/>
      <c r="V448" s="3"/>
      <c r="W448" s="3"/>
    </row>
    <row r="449" spans="1:23">
      <c r="A449" s="4">
        <v>1137.0230340000001</v>
      </c>
      <c r="B449" s="1">
        <f t="shared" si="9"/>
        <v>18.950383900000002</v>
      </c>
      <c r="C449" s="5">
        <v>1939.7167023497743</v>
      </c>
      <c r="D449" s="5">
        <v>5688.8439700375693</v>
      </c>
      <c r="T449" s="4"/>
      <c r="U449" s="1"/>
      <c r="V449" s="5"/>
      <c r="W449" s="5"/>
    </row>
    <row r="450" spans="1:23">
      <c r="A450" s="2">
        <v>1139.5261771</v>
      </c>
      <c r="B450" s="1">
        <f t="shared" si="9"/>
        <v>18.992102951666666</v>
      </c>
      <c r="C450" s="3">
        <v>2002.481578355425</v>
      </c>
      <c r="D450" s="3">
        <v>5917.0867459126657</v>
      </c>
      <c r="T450" s="2"/>
      <c r="U450" s="1"/>
      <c r="V450" s="3"/>
      <c r="W450" s="3"/>
    </row>
    <row r="451" spans="1:23">
      <c r="A451" s="4">
        <v>1142.1323261999999</v>
      </c>
      <c r="B451" s="1">
        <f t="shared" ref="B451:B514" si="10">A451/60</f>
        <v>19.035538769999999</v>
      </c>
      <c r="C451" s="5">
        <v>2212.9582265493032</v>
      </c>
      <c r="D451" s="5">
        <v>5741.3364808325678</v>
      </c>
      <c r="T451" s="4"/>
      <c r="U451" s="1"/>
      <c r="V451" s="5"/>
      <c r="W451" s="5"/>
    </row>
    <row r="452" spans="1:23">
      <c r="A452" s="2">
        <v>1144.6314691</v>
      </c>
      <c r="B452" s="1">
        <f t="shared" si="10"/>
        <v>19.077191151666668</v>
      </c>
      <c r="C452" s="3">
        <v>1882.9746442522321</v>
      </c>
      <c r="D452" s="3">
        <v>6400.7098466589096</v>
      </c>
      <c r="T452" s="2"/>
      <c r="U452" s="1"/>
      <c r="V452" s="3"/>
      <c r="W452" s="3"/>
    </row>
    <row r="453" spans="1:23">
      <c r="A453" s="4">
        <v>1147.2436184999999</v>
      </c>
      <c r="B453" s="1">
        <f t="shared" si="10"/>
        <v>19.120726975</v>
      </c>
      <c r="C453" s="5">
        <v>1882.7872327302632</v>
      </c>
      <c r="D453" s="5">
        <v>5810.1052271702911</v>
      </c>
      <c r="T453" s="4"/>
      <c r="U453" s="1"/>
      <c r="V453" s="5"/>
      <c r="W453" s="5"/>
    </row>
    <row r="454" spans="1:23">
      <c r="A454" s="2">
        <v>1149.7497618999998</v>
      </c>
      <c r="B454" s="1">
        <f t="shared" si="10"/>
        <v>19.162496031666663</v>
      </c>
      <c r="C454" s="3">
        <v>1715.014311661957</v>
      </c>
      <c r="D454" s="3">
        <v>5377.8254659901495</v>
      </c>
      <c r="T454" s="2"/>
      <c r="U454" s="1"/>
      <c r="V454" s="3"/>
      <c r="W454" s="3"/>
    </row>
    <row r="455" spans="1:23">
      <c r="A455" s="4">
        <v>1152.3279092999999</v>
      </c>
      <c r="B455" s="1">
        <f t="shared" si="10"/>
        <v>19.205465154999999</v>
      </c>
      <c r="C455" s="5">
        <v>1772.5309266435338</v>
      </c>
      <c r="D455" s="5">
        <v>5401.5024373372398</v>
      </c>
      <c r="T455" s="4"/>
      <c r="U455" s="1"/>
      <c r="V455" s="5"/>
      <c r="W455" s="5"/>
    </row>
    <row r="456" spans="1:23">
      <c r="A456" s="2">
        <v>1154.926058</v>
      </c>
      <c r="B456" s="1">
        <f t="shared" si="10"/>
        <v>19.248767633333333</v>
      </c>
      <c r="C456" s="3">
        <v>1199.3889562095085</v>
      </c>
      <c r="D456" s="3">
        <v>5277.4653170677921</v>
      </c>
      <c r="T456" s="2"/>
      <c r="U456" s="1"/>
      <c r="V456" s="3"/>
      <c r="W456" s="3"/>
    </row>
    <row r="457" spans="1:23">
      <c r="A457" s="4">
        <v>1157.5422076</v>
      </c>
      <c r="B457" s="1">
        <f t="shared" si="10"/>
        <v>19.292370126666665</v>
      </c>
      <c r="C457" s="5">
        <v>1702.0484141770687</v>
      </c>
      <c r="D457" s="5">
        <v>5923.8873273942854</v>
      </c>
      <c r="T457" s="4"/>
      <c r="U457" s="1"/>
      <c r="V457" s="5"/>
      <c r="W457" s="5"/>
    </row>
    <row r="458" spans="1:23">
      <c r="A458" s="2">
        <v>1160.1553570999999</v>
      </c>
      <c r="B458" s="1">
        <f t="shared" si="10"/>
        <v>19.335922618333331</v>
      </c>
      <c r="C458" s="3">
        <v>1309.7193056303879</v>
      </c>
      <c r="D458" s="3">
        <v>5185.9733735128166</v>
      </c>
      <c r="T458" s="2"/>
      <c r="U458" s="1"/>
      <c r="V458" s="3"/>
      <c r="W458" s="3"/>
    </row>
    <row r="459" spans="1:23">
      <c r="A459" s="4">
        <v>1162.7885076999999</v>
      </c>
      <c r="B459" s="1">
        <f t="shared" si="10"/>
        <v>19.379808461666663</v>
      </c>
      <c r="C459" s="5">
        <v>1435.8380187539494</v>
      </c>
      <c r="D459" s="5">
        <v>5519.067872765946</v>
      </c>
      <c r="T459" s="4"/>
      <c r="U459" s="1"/>
      <c r="V459" s="5"/>
      <c r="W459" s="5"/>
    </row>
    <row r="460" spans="1:23">
      <c r="A460" s="2">
        <v>1165.3636549</v>
      </c>
      <c r="B460" s="1">
        <f t="shared" si="10"/>
        <v>19.422727581666667</v>
      </c>
      <c r="C460" s="3">
        <v>1597.6813186119343</v>
      </c>
      <c r="D460" s="3">
        <v>5584.7904153758082</v>
      </c>
      <c r="T460" s="2"/>
      <c r="U460" s="1"/>
      <c r="V460" s="3"/>
      <c r="W460" s="3"/>
    </row>
    <row r="461" spans="1:23">
      <c r="A461" s="4">
        <v>1167.9398022999999</v>
      </c>
      <c r="B461" s="1">
        <f t="shared" si="10"/>
        <v>19.465663371666665</v>
      </c>
      <c r="C461" s="5">
        <v>1788.988504061135</v>
      </c>
      <c r="D461" s="5">
        <v>5586.3473861202119</v>
      </c>
      <c r="T461" s="4"/>
      <c r="U461" s="1"/>
      <c r="V461" s="5"/>
      <c r="W461" s="5"/>
    </row>
    <row r="462" spans="1:23">
      <c r="A462" s="2">
        <v>1170.5489514999999</v>
      </c>
      <c r="B462" s="1">
        <f t="shared" si="10"/>
        <v>19.509149191666666</v>
      </c>
      <c r="C462" s="3">
        <v>1377.513792284492</v>
      </c>
      <c r="D462" s="3">
        <v>6220.148028687343</v>
      </c>
      <c r="T462" s="2"/>
      <c r="U462" s="1"/>
      <c r="V462" s="3"/>
      <c r="W462" s="3"/>
    </row>
    <row r="463" spans="1:23">
      <c r="A463" s="4">
        <v>1173.1410997999999</v>
      </c>
      <c r="B463" s="1">
        <f t="shared" si="10"/>
        <v>19.552351663333333</v>
      </c>
      <c r="C463" s="5">
        <v>1767.3577126303871</v>
      </c>
      <c r="D463" s="5">
        <v>6014.0226607649292</v>
      </c>
      <c r="T463" s="4"/>
      <c r="U463" s="1"/>
      <c r="V463" s="5"/>
      <c r="W463" s="5"/>
    </row>
    <row r="464" spans="1:23">
      <c r="A464" s="2">
        <v>1175.7562493999999</v>
      </c>
      <c r="B464" s="1">
        <f t="shared" si="10"/>
        <v>19.595937489999997</v>
      </c>
      <c r="C464" s="3">
        <v>1908.7928347797513</v>
      </c>
      <c r="D464" s="3">
        <v>6187.2006055351831</v>
      </c>
      <c r="T464" s="2"/>
      <c r="U464" s="1"/>
      <c r="V464" s="3"/>
      <c r="W464" s="3"/>
    </row>
    <row r="465" spans="1:23">
      <c r="A465" s="4">
        <v>1178.3453975</v>
      </c>
      <c r="B465" s="1">
        <f t="shared" si="10"/>
        <v>19.639089958333333</v>
      </c>
      <c r="C465" s="5">
        <v>2181.9465416040312</v>
      </c>
      <c r="D465" s="5">
        <v>5862.8903682314112</v>
      </c>
      <c r="T465" s="4"/>
      <c r="U465" s="1"/>
      <c r="V465" s="5"/>
      <c r="W465" s="5"/>
    </row>
    <row r="466" spans="1:23">
      <c r="A466" s="2">
        <v>1180.8515407999998</v>
      </c>
      <c r="B466" s="1">
        <f t="shared" si="10"/>
        <v>19.680859013333329</v>
      </c>
      <c r="C466" s="3">
        <v>1714.2308887300037</v>
      </c>
      <c r="D466" s="3">
        <v>5512.5489744476927</v>
      </c>
      <c r="T466" s="2"/>
      <c r="U466" s="1"/>
      <c r="V466" s="3"/>
      <c r="W466" s="3"/>
    </row>
    <row r="467" spans="1:23">
      <c r="A467" s="4">
        <v>1183.4366886999999</v>
      </c>
      <c r="B467" s="1">
        <f t="shared" si="10"/>
        <v>19.723944811666666</v>
      </c>
      <c r="C467" s="5">
        <v>1857.6243888505924</v>
      </c>
      <c r="D467" s="5">
        <v>5221.1901445890726</v>
      </c>
      <c r="T467" s="4"/>
      <c r="U467" s="1"/>
      <c r="V467" s="5"/>
      <c r="W467" s="5"/>
    </row>
    <row r="468" spans="1:23">
      <c r="A468" s="2">
        <v>1186.0378373999999</v>
      </c>
      <c r="B468" s="1">
        <f t="shared" si="10"/>
        <v>19.767297289999998</v>
      </c>
      <c r="C468" s="3">
        <v>1545.0180844094257</v>
      </c>
      <c r="D468" s="3">
        <v>5699.3876299790936</v>
      </c>
      <c r="T468" s="2"/>
      <c r="U468" s="1"/>
      <c r="V468" s="3"/>
      <c r="W468" s="3"/>
    </row>
    <row r="469" spans="1:23">
      <c r="A469" s="4">
        <v>1188.6399862999999</v>
      </c>
      <c r="B469" s="1">
        <f t="shared" si="10"/>
        <v>19.810666438333332</v>
      </c>
      <c r="C469" s="5">
        <v>1725.0319667506863</v>
      </c>
      <c r="D469" s="5">
        <v>5564.8405339462952</v>
      </c>
      <c r="T469" s="4"/>
      <c r="U469" s="1"/>
      <c r="V469" s="5"/>
      <c r="W469" s="5"/>
    </row>
    <row r="470" spans="1:23">
      <c r="A470" s="2">
        <v>1191.1601303999998</v>
      </c>
      <c r="B470" s="1">
        <f t="shared" si="10"/>
        <v>19.852668839999996</v>
      </c>
      <c r="C470" s="3">
        <v>1793.0639221847698</v>
      </c>
      <c r="D470" s="3">
        <v>5626.2420468537703</v>
      </c>
      <c r="T470" s="2"/>
      <c r="U470" s="1"/>
      <c r="V470" s="3"/>
      <c r="W470" s="3"/>
    </row>
    <row r="471" spans="1:23">
      <c r="A471" s="4">
        <v>1193.7602790999999</v>
      </c>
      <c r="B471" s="1">
        <f t="shared" si="10"/>
        <v>19.896004651666665</v>
      </c>
      <c r="C471" s="5">
        <v>1423.2453945497923</v>
      </c>
      <c r="D471" s="5">
        <v>6013.4742338392471</v>
      </c>
      <c r="T471" s="4"/>
      <c r="U471" s="1"/>
      <c r="V471" s="5"/>
      <c r="W471" s="5"/>
    </row>
    <row r="472" spans="1:23">
      <c r="A472" s="2">
        <v>1196.3364265</v>
      </c>
      <c r="B472" s="1">
        <f t="shared" si="10"/>
        <v>19.938940441666666</v>
      </c>
      <c r="C472" s="3">
        <v>1544.8909071625255</v>
      </c>
      <c r="D472" s="3">
        <v>6043.1249974917055</v>
      </c>
      <c r="T472" s="2"/>
      <c r="U472" s="1"/>
      <c r="V472" s="3"/>
      <c r="W472" s="3"/>
    </row>
    <row r="473" spans="1:23">
      <c r="A473" s="4">
        <v>1198.9765774999998</v>
      </c>
      <c r="B473" s="1">
        <f t="shared" si="10"/>
        <v>19.982942958333332</v>
      </c>
      <c r="C473" s="5">
        <v>1785.2647554001005</v>
      </c>
      <c r="D473" s="5">
        <v>5364.4019119979548</v>
      </c>
      <c r="T473" s="4"/>
      <c r="U473" s="1"/>
      <c r="V473" s="5"/>
      <c r="W473" s="5"/>
    </row>
    <row r="474" spans="1:23">
      <c r="A474" s="2">
        <v>1201.5477246</v>
      </c>
      <c r="B474" s="1">
        <f t="shared" si="10"/>
        <v>20.025795410000001</v>
      </c>
      <c r="C474" s="3">
        <v>1523.3384139923278</v>
      </c>
      <c r="D474" s="3">
        <v>5462.9581366177263</v>
      </c>
      <c r="T474" s="2"/>
      <c r="U474" s="1"/>
      <c r="V474" s="3"/>
      <c r="W474" s="3"/>
    </row>
    <row r="475" spans="1:23">
      <c r="A475" s="4">
        <v>1204.1438730999998</v>
      </c>
      <c r="B475" s="1">
        <f t="shared" si="10"/>
        <v>20.069064551666663</v>
      </c>
      <c r="C475" s="5">
        <v>1467.0767573142539</v>
      </c>
      <c r="D475" s="5">
        <v>5397.0305591339757</v>
      </c>
      <c r="T475" s="4"/>
      <c r="U475" s="1"/>
      <c r="V475" s="5"/>
      <c r="W475" s="5"/>
    </row>
    <row r="476" spans="1:23">
      <c r="A476" s="2">
        <v>1206.643016</v>
      </c>
      <c r="B476" s="1">
        <f t="shared" si="10"/>
        <v>20.110716933333332</v>
      </c>
      <c r="C476" s="3">
        <v>1412.7889782542914</v>
      </c>
      <c r="D476" s="3">
        <v>5859.0862933951366</v>
      </c>
      <c r="T476" s="2"/>
      <c r="U476" s="1"/>
      <c r="V476" s="3"/>
      <c r="W476" s="3"/>
    </row>
    <row r="477" spans="1:23">
      <c r="A477" s="4">
        <v>1209.2271638</v>
      </c>
      <c r="B477" s="1">
        <f t="shared" si="10"/>
        <v>20.153786063333332</v>
      </c>
      <c r="C477" s="5">
        <v>1630.0473609780365</v>
      </c>
      <c r="D477" s="5">
        <v>5416.3552725655691</v>
      </c>
      <c r="T477" s="4"/>
      <c r="U477" s="1"/>
      <c r="V477" s="5"/>
      <c r="W477" s="5"/>
    </row>
    <row r="478" spans="1:23">
      <c r="A478" s="2">
        <v>1211.7283069</v>
      </c>
      <c r="B478" s="1">
        <f t="shared" si="10"/>
        <v>20.195471781666665</v>
      </c>
      <c r="C478" s="3">
        <v>1600.22183715098</v>
      </c>
      <c r="D478" s="3">
        <v>5647.9757054646807</v>
      </c>
      <c r="T478" s="2"/>
      <c r="U478" s="1"/>
      <c r="V478" s="3"/>
      <c r="W478" s="3"/>
    </row>
    <row r="479" spans="1:23">
      <c r="A479" s="4">
        <v>1214.3544571</v>
      </c>
      <c r="B479" s="1">
        <f t="shared" si="10"/>
        <v>20.239240951666666</v>
      </c>
      <c r="C479" s="5">
        <v>1326.8707042539741</v>
      </c>
      <c r="D479" s="5">
        <v>5057.2977544220403</v>
      </c>
      <c r="T479" s="4"/>
      <c r="U479" s="1"/>
      <c r="V479" s="5"/>
      <c r="W479" s="5"/>
    </row>
    <row r="480" spans="1:23">
      <c r="A480" s="2">
        <v>1216.9386049</v>
      </c>
      <c r="B480" s="1">
        <f t="shared" si="10"/>
        <v>20.282310081666665</v>
      </c>
      <c r="C480" s="3">
        <v>1495.3506238435443</v>
      </c>
      <c r="D480" s="3">
        <v>5665.4458804660371</v>
      </c>
      <c r="T480" s="2"/>
      <c r="U480" s="1"/>
      <c r="V480" s="3"/>
      <c r="W480" s="3"/>
    </row>
    <row r="481" spans="1:23">
      <c r="A481" s="4">
        <v>1219.5887564</v>
      </c>
      <c r="B481" s="1">
        <f t="shared" si="10"/>
        <v>20.326479273333334</v>
      </c>
      <c r="C481" s="5">
        <v>1611.4464747891104</v>
      </c>
      <c r="D481" s="5">
        <v>5445.9253989325625</v>
      </c>
      <c r="T481" s="4"/>
      <c r="U481" s="1"/>
      <c r="V481" s="5"/>
      <c r="W481" s="5"/>
    </row>
    <row r="482" spans="1:23">
      <c r="A482" s="2">
        <v>1222.1549032</v>
      </c>
      <c r="B482" s="1">
        <f t="shared" si="10"/>
        <v>20.369248386666666</v>
      </c>
      <c r="C482" s="3">
        <v>1515.9469281740837</v>
      </c>
      <c r="D482" s="3">
        <v>5380.0256118774414</v>
      </c>
      <c r="T482" s="2"/>
      <c r="U482" s="1"/>
      <c r="V482" s="3"/>
      <c r="W482" s="3"/>
    </row>
    <row r="483" spans="1:23">
      <c r="A483" s="4">
        <v>1224.6540462</v>
      </c>
      <c r="B483" s="1">
        <f t="shared" si="10"/>
        <v>20.410900770000001</v>
      </c>
      <c r="C483" s="5">
        <v>1339.4729738235474</v>
      </c>
      <c r="D483" s="5">
        <v>5071.276975030768</v>
      </c>
      <c r="T483" s="4"/>
      <c r="U483" s="1"/>
      <c r="V483" s="5"/>
      <c r="W483" s="5"/>
    </row>
    <row r="484" spans="1:23">
      <c r="A484" s="2">
        <v>1227.1301877999999</v>
      </c>
      <c r="B484" s="1">
        <f t="shared" si="10"/>
        <v>20.452169796666666</v>
      </c>
      <c r="C484" s="3">
        <v>1449.8159423431794</v>
      </c>
      <c r="D484" s="3">
        <v>5980.2897450972578</v>
      </c>
      <c r="T484" s="2"/>
      <c r="U484" s="1"/>
      <c r="V484" s="3"/>
      <c r="W484" s="3"/>
    </row>
    <row r="485" spans="1:23">
      <c r="A485" s="4">
        <v>1229.7303365</v>
      </c>
      <c r="B485" s="1">
        <f t="shared" si="10"/>
        <v>20.495505608333335</v>
      </c>
      <c r="C485" s="5">
        <v>1961.4963627675133</v>
      </c>
      <c r="D485" s="5">
        <v>5468.3987460201733</v>
      </c>
      <c r="T485" s="4"/>
      <c r="U485" s="1"/>
      <c r="V485" s="5"/>
      <c r="W485" s="5"/>
    </row>
    <row r="486" spans="1:23">
      <c r="A486" s="2">
        <v>1232.23848</v>
      </c>
      <c r="B486" s="1">
        <f t="shared" si="10"/>
        <v>20.537307999999999</v>
      </c>
      <c r="C486" s="3">
        <v>1498.2929088961694</v>
      </c>
      <c r="D486" s="3">
        <v>5733.4998073448132</v>
      </c>
      <c r="T486" s="2"/>
      <c r="U486" s="1"/>
      <c r="V486" s="3"/>
      <c r="W486" s="3"/>
    </row>
    <row r="487" spans="1:23">
      <c r="A487" s="4">
        <v>1234.7456233999999</v>
      </c>
      <c r="B487" s="1">
        <f t="shared" si="10"/>
        <v>20.579093723333333</v>
      </c>
      <c r="C487" s="5">
        <v>1487.1745972533326</v>
      </c>
      <c r="D487" s="5">
        <v>5727.6033505721834</v>
      </c>
      <c r="T487" s="4"/>
      <c r="U487" s="1"/>
      <c r="V487" s="5"/>
      <c r="W487" s="5"/>
    </row>
    <row r="488" spans="1:23">
      <c r="A488" s="2">
        <v>1237.3747736999999</v>
      </c>
      <c r="B488" s="1">
        <f t="shared" si="10"/>
        <v>20.622912894999999</v>
      </c>
      <c r="C488" s="3">
        <v>1956.7776944697812</v>
      </c>
      <c r="D488" s="3">
        <v>5628.7676831225417</v>
      </c>
      <c r="T488" s="2"/>
      <c r="U488" s="1"/>
      <c r="V488" s="3"/>
      <c r="W488" s="3"/>
    </row>
    <row r="489" spans="1:23">
      <c r="A489" s="4">
        <v>1239.9649219</v>
      </c>
      <c r="B489" s="1">
        <f t="shared" si="10"/>
        <v>20.666082031666669</v>
      </c>
      <c r="C489" s="5">
        <v>1555.7181605954142</v>
      </c>
      <c r="D489" s="5">
        <v>5260.1211523758739</v>
      </c>
      <c r="T489" s="4"/>
      <c r="U489" s="1"/>
      <c r="V489" s="5"/>
      <c r="W489" s="5"/>
    </row>
    <row r="490" spans="1:23">
      <c r="A490" s="2">
        <v>1242.537069</v>
      </c>
      <c r="B490" s="1">
        <f t="shared" si="10"/>
        <v>20.708951150000001</v>
      </c>
      <c r="C490" s="3">
        <v>1707.0978808071525</v>
      </c>
      <c r="D490" s="3">
        <v>5585.7158675932551</v>
      </c>
      <c r="T490" s="2"/>
      <c r="U490" s="1"/>
      <c r="V490" s="3"/>
      <c r="W490" s="3"/>
    </row>
    <row r="491" spans="1:23">
      <c r="A491" s="4">
        <v>1245.1402178999999</v>
      </c>
      <c r="B491" s="1">
        <f t="shared" si="10"/>
        <v>20.752336964999998</v>
      </c>
      <c r="C491" s="5">
        <v>1411.0268872070312</v>
      </c>
      <c r="D491" s="5">
        <v>5361.1957343484273</v>
      </c>
      <c r="T491" s="4"/>
      <c r="U491" s="1"/>
      <c r="V491" s="5"/>
      <c r="W491" s="5"/>
    </row>
    <row r="492" spans="1:23">
      <c r="A492" s="2">
        <v>1247.7473669999999</v>
      </c>
      <c r="B492" s="1">
        <f t="shared" si="10"/>
        <v>20.795789449999997</v>
      </c>
      <c r="C492" s="3">
        <v>1398.6624291849416</v>
      </c>
      <c r="D492" s="3">
        <v>4869.7438604367662</v>
      </c>
      <c r="T492" s="2"/>
      <c r="U492" s="1"/>
      <c r="V492" s="3"/>
      <c r="W492" s="3"/>
    </row>
    <row r="493" spans="1:23">
      <c r="A493" s="4">
        <v>1250.3425155</v>
      </c>
      <c r="B493" s="1">
        <f t="shared" si="10"/>
        <v>20.839041925</v>
      </c>
      <c r="C493" s="5">
        <v>1339.7007349526009</v>
      </c>
      <c r="D493" s="5">
        <v>5846.394395527087</v>
      </c>
      <c r="T493" s="4"/>
      <c r="U493" s="1"/>
      <c r="V493" s="5"/>
      <c r="W493" s="5"/>
    </row>
    <row r="494" spans="1:23">
      <c r="A494" s="2">
        <v>1252.8286576999999</v>
      </c>
      <c r="B494" s="1">
        <f t="shared" si="10"/>
        <v>20.880477628333331</v>
      </c>
      <c r="C494" s="3">
        <v>1635.0794858579281</v>
      </c>
      <c r="D494" s="3">
        <v>5664.6530139240995</v>
      </c>
      <c r="T494" s="2"/>
      <c r="U494" s="1"/>
      <c r="V494" s="3"/>
      <c r="W494" s="3"/>
    </row>
    <row r="495" spans="1:23">
      <c r="A495" s="4">
        <v>1255.4608082</v>
      </c>
      <c r="B495" s="1">
        <f t="shared" si="10"/>
        <v>20.924346803333332</v>
      </c>
      <c r="C495" s="5">
        <v>1266.3344388008118</v>
      </c>
      <c r="D495" s="5">
        <v>5532.2837004790435</v>
      </c>
      <c r="T495" s="4"/>
      <c r="U495" s="1"/>
      <c r="V495" s="5"/>
      <c r="W495" s="5"/>
    </row>
    <row r="496" spans="1:23">
      <c r="A496" s="2">
        <v>1258.0599568999999</v>
      </c>
      <c r="B496" s="1">
        <f t="shared" si="10"/>
        <v>20.96766594833333</v>
      </c>
      <c r="C496" s="3">
        <v>1486.4142922678302</v>
      </c>
      <c r="D496" s="3">
        <v>5986.4029231770837</v>
      </c>
      <c r="T496" s="2"/>
      <c r="U496" s="1"/>
      <c r="V496" s="3"/>
      <c r="W496" s="3"/>
    </row>
    <row r="497" spans="1:23">
      <c r="A497" s="4">
        <v>1260.6621057</v>
      </c>
      <c r="B497" s="1">
        <f t="shared" si="10"/>
        <v>21.011035095</v>
      </c>
      <c r="C497" s="5">
        <v>1638.0637882232666</v>
      </c>
      <c r="D497" s="5">
        <v>5117.8329087294542</v>
      </c>
      <c r="T497" s="4"/>
      <c r="U497" s="1"/>
      <c r="V497" s="5"/>
      <c r="W497" s="5"/>
    </row>
    <row r="498" spans="1:23">
      <c r="A498" s="2">
        <v>1263.1312469</v>
      </c>
      <c r="B498" s="1">
        <f t="shared" si="10"/>
        <v>21.052187448333331</v>
      </c>
      <c r="C498" s="3">
        <v>1822.0656182102903</v>
      </c>
      <c r="D498" s="3">
        <v>5218.8553377278649</v>
      </c>
      <c r="T498" s="2"/>
      <c r="U498" s="1"/>
      <c r="V498" s="3"/>
      <c r="W498" s="3"/>
    </row>
    <row r="499" spans="1:23">
      <c r="A499" s="4">
        <v>1265.6393903999999</v>
      </c>
      <c r="B499" s="1">
        <f t="shared" si="10"/>
        <v>21.093989839999999</v>
      </c>
      <c r="C499" s="5">
        <v>1765.7540998519605</v>
      </c>
      <c r="D499" s="5">
        <v>5667.4965811951515</v>
      </c>
      <c r="T499" s="4"/>
      <c r="U499" s="1"/>
      <c r="V499" s="5"/>
      <c r="W499" s="5"/>
    </row>
    <row r="500" spans="1:23">
      <c r="A500" s="2">
        <v>1268.1355332000001</v>
      </c>
      <c r="B500" s="1">
        <f t="shared" si="10"/>
        <v>21.135592219999999</v>
      </c>
      <c r="C500" s="3">
        <v>1486.0387522703522</v>
      </c>
      <c r="D500" s="3">
        <v>5257.2514711850654</v>
      </c>
      <c r="T500" s="2"/>
      <c r="U500" s="1"/>
      <c r="V500" s="3"/>
      <c r="W500" s="3"/>
    </row>
    <row r="501" spans="1:23">
      <c r="A501" s="4">
        <v>1270.7506827</v>
      </c>
      <c r="B501" s="1">
        <f t="shared" si="10"/>
        <v>21.179178045</v>
      </c>
      <c r="C501" s="5">
        <v>1496.8421500843658</v>
      </c>
      <c r="D501" s="5">
        <v>5753.7778168721916</v>
      </c>
      <c r="T501" s="4"/>
      <c r="U501" s="1"/>
      <c r="V501" s="5"/>
      <c r="W501" s="5"/>
    </row>
    <row r="502" spans="1:23">
      <c r="A502" s="2">
        <v>1273.2598263</v>
      </c>
      <c r="B502" s="1">
        <f t="shared" si="10"/>
        <v>21.220997104999999</v>
      </c>
      <c r="C502" s="3">
        <v>1329.4572381172472</v>
      </c>
      <c r="D502" s="3">
        <v>5463.7031494140629</v>
      </c>
      <c r="T502" s="2"/>
      <c r="U502" s="1"/>
      <c r="V502" s="3"/>
      <c r="W502" s="3"/>
    </row>
    <row r="503" spans="1:23">
      <c r="A503" s="4">
        <v>1275.7359678999999</v>
      </c>
      <c r="B503" s="1">
        <f t="shared" si="10"/>
        <v>21.262266131666664</v>
      </c>
      <c r="C503" s="5">
        <v>1280.0639016704195</v>
      </c>
      <c r="D503" s="5">
        <v>5278.4481134739053</v>
      </c>
      <c r="T503" s="4"/>
      <c r="U503" s="1"/>
      <c r="V503" s="5"/>
      <c r="W503" s="5"/>
    </row>
    <row r="504" spans="1:23">
      <c r="A504" s="2">
        <v>1278.2391110999999</v>
      </c>
      <c r="B504" s="1">
        <f t="shared" si="10"/>
        <v>21.303985184999998</v>
      </c>
      <c r="C504" s="3">
        <v>1349.4042990678799</v>
      </c>
      <c r="D504" s="3">
        <v>5153.3058273618581</v>
      </c>
      <c r="T504" s="2"/>
      <c r="U504" s="1"/>
      <c r="V504" s="3"/>
      <c r="W504" s="3"/>
    </row>
    <row r="505" spans="1:23">
      <c r="A505" s="4">
        <v>1280.8472601999999</v>
      </c>
      <c r="B505" s="1">
        <f t="shared" si="10"/>
        <v>21.347454336666665</v>
      </c>
      <c r="C505" s="5">
        <v>1473.2357584635417</v>
      </c>
      <c r="D505" s="5">
        <v>5864.3046355376373</v>
      </c>
      <c r="T505" s="4"/>
      <c r="U505" s="1"/>
      <c r="V505" s="5"/>
      <c r="W505" s="5"/>
    </row>
    <row r="506" spans="1:23">
      <c r="A506" s="2">
        <v>1283.3494032999999</v>
      </c>
      <c r="B506" s="1">
        <f t="shared" si="10"/>
        <v>21.389156721666666</v>
      </c>
      <c r="C506" s="3">
        <v>1460.2573328818044</v>
      </c>
      <c r="D506" s="3">
        <v>5213.0618082682295</v>
      </c>
      <c r="T506" s="2"/>
      <c r="U506" s="1"/>
      <c r="V506" s="3"/>
      <c r="W506" s="3"/>
    </row>
    <row r="507" spans="1:23">
      <c r="A507" s="4">
        <v>1285.9475519999999</v>
      </c>
      <c r="B507" s="1">
        <f t="shared" si="10"/>
        <v>21.432459199999997</v>
      </c>
      <c r="C507" s="5">
        <v>1311.8363777917759</v>
      </c>
      <c r="D507" s="5">
        <v>5887.7945467122399</v>
      </c>
      <c r="T507" s="4"/>
      <c r="U507" s="1"/>
      <c r="V507" s="5"/>
      <c r="W507" s="5"/>
    </row>
    <row r="508" spans="1:23">
      <c r="A508" s="2">
        <v>1288.553701</v>
      </c>
      <c r="B508" s="1">
        <f t="shared" si="10"/>
        <v>21.475895016666666</v>
      </c>
      <c r="C508" s="3">
        <v>1270.5522089777767</v>
      </c>
      <c r="D508" s="3">
        <v>5155.0456314579133</v>
      </c>
      <c r="T508" s="2"/>
      <c r="U508" s="1"/>
      <c r="V508" s="3"/>
      <c r="W508" s="3"/>
    </row>
    <row r="509" spans="1:23">
      <c r="A509" s="4">
        <v>1291.1678505</v>
      </c>
      <c r="B509" s="1">
        <f t="shared" si="10"/>
        <v>21.519464175</v>
      </c>
      <c r="C509" s="5">
        <v>1323.3082413736979</v>
      </c>
      <c r="D509" s="5">
        <v>5390.6946360966931</v>
      </c>
      <c r="T509" s="4"/>
      <c r="U509" s="1"/>
      <c r="V509" s="5"/>
      <c r="W509" s="5"/>
    </row>
    <row r="510" spans="1:23">
      <c r="A510" s="2">
        <v>1293.762999</v>
      </c>
      <c r="B510" s="1">
        <f t="shared" si="10"/>
        <v>21.562716650000002</v>
      </c>
      <c r="C510" s="3">
        <v>1469.541479928153</v>
      </c>
      <c r="D510" s="3">
        <v>4863.9682322535018</v>
      </c>
      <c r="T510" s="2"/>
      <c r="U510" s="1"/>
      <c r="V510" s="3"/>
      <c r="W510" s="3"/>
    </row>
    <row r="511" spans="1:23">
      <c r="A511" s="4">
        <v>1296.3531470999999</v>
      </c>
      <c r="B511" s="1">
        <f t="shared" si="10"/>
        <v>21.605885784999998</v>
      </c>
      <c r="C511" s="5">
        <v>1206.4396014213562</v>
      </c>
      <c r="D511" s="5">
        <v>5374.5141820663057</v>
      </c>
      <c r="T511" s="4"/>
      <c r="U511" s="1"/>
      <c r="V511" s="5"/>
      <c r="W511" s="5"/>
    </row>
    <row r="512" spans="1:23">
      <c r="A512" s="2">
        <v>1298.8642906999999</v>
      </c>
      <c r="B512" s="1">
        <f t="shared" si="10"/>
        <v>21.647738178333331</v>
      </c>
      <c r="C512" s="3">
        <v>1195.9178144346993</v>
      </c>
      <c r="D512" s="3">
        <v>5009.6761941120121</v>
      </c>
      <c r="T512" s="2"/>
      <c r="U512" s="1"/>
      <c r="V512" s="3"/>
      <c r="W512" s="3"/>
    </row>
    <row r="513" spans="1:23">
      <c r="A513" s="4">
        <v>1301.4464384</v>
      </c>
      <c r="B513" s="1">
        <f t="shared" si="10"/>
        <v>21.690773973333332</v>
      </c>
      <c r="C513" s="5">
        <v>1680.5171428383467</v>
      </c>
      <c r="D513" s="5">
        <v>5202.7534228843333</v>
      </c>
      <c r="T513" s="4"/>
      <c r="U513" s="1"/>
      <c r="V513" s="5"/>
      <c r="W513" s="5"/>
    </row>
    <row r="514" spans="1:23">
      <c r="A514" s="2">
        <v>1304.0455870999999</v>
      </c>
      <c r="B514" s="1">
        <f t="shared" si="10"/>
        <v>21.73409311833333</v>
      </c>
      <c r="C514" s="3">
        <v>1391.0580523297504</v>
      </c>
      <c r="D514" s="3">
        <v>5609.9558385900546</v>
      </c>
      <c r="T514" s="2"/>
      <c r="U514" s="1"/>
      <c r="V514" s="3"/>
      <c r="W514" s="3"/>
    </row>
    <row r="515" spans="1:23">
      <c r="A515" s="4">
        <v>1306.6927384999999</v>
      </c>
      <c r="B515" s="1">
        <f t="shared" ref="B515:B547" si="11">A515/60</f>
        <v>21.77821230833333</v>
      </c>
      <c r="C515" s="5">
        <v>1757.4953600653287</v>
      </c>
      <c r="D515" s="5">
        <v>5428.7479216544862</v>
      </c>
      <c r="T515" s="4"/>
      <c r="U515" s="1"/>
      <c r="V515" s="5"/>
      <c r="W515" s="5"/>
    </row>
    <row r="516" spans="1:23">
      <c r="A516" s="2">
        <v>1309.2638855999999</v>
      </c>
      <c r="B516" s="1">
        <f t="shared" si="11"/>
        <v>21.821064759999999</v>
      </c>
      <c r="C516" s="3">
        <v>1700.1794528198243</v>
      </c>
      <c r="D516" s="3">
        <v>5202.3873213263832</v>
      </c>
      <c r="T516" s="2"/>
      <c r="U516" s="1"/>
      <c r="V516" s="3"/>
      <c r="W516" s="3"/>
    </row>
    <row r="517" spans="1:23">
      <c r="A517" s="4">
        <v>1311.8510334999999</v>
      </c>
      <c r="B517" s="1">
        <f t="shared" si="11"/>
        <v>21.864183891666663</v>
      </c>
      <c r="C517" s="5">
        <v>1747.7996607338509</v>
      </c>
      <c r="D517" s="5">
        <v>5317.7918652016042</v>
      </c>
      <c r="T517" s="4"/>
      <c r="U517" s="1"/>
      <c r="V517" s="5"/>
      <c r="W517" s="5"/>
    </row>
    <row r="518" spans="1:23">
      <c r="A518" s="2">
        <v>1314.3391758999999</v>
      </c>
      <c r="B518" s="1">
        <f t="shared" si="11"/>
        <v>21.905652931666665</v>
      </c>
      <c r="C518" s="3">
        <v>1338.604308666826</v>
      </c>
      <c r="D518" s="3">
        <v>4976.3248565051017</v>
      </c>
      <c r="T518" s="2"/>
      <c r="U518" s="1"/>
      <c r="V518" s="3"/>
      <c r="W518" s="3"/>
    </row>
    <row r="519" spans="1:23">
      <c r="A519" s="4">
        <v>1316.9553254999998</v>
      </c>
      <c r="B519" s="1">
        <f t="shared" si="11"/>
        <v>21.949255424999997</v>
      </c>
      <c r="C519" s="5">
        <v>1550.4645487467449</v>
      </c>
      <c r="D519" s="5">
        <v>5245.1700222617701</v>
      </c>
      <c r="T519" s="4"/>
      <c r="U519" s="1"/>
      <c r="V519" s="5"/>
      <c r="W519" s="5"/>
    </row>
    <row r="520" spans="1:23">
      <c r="A520" s="2">
        <v>1319.5594744</v>
      </c>
      <c r="B520" s="1">
        <f t="shared" si="11"/>
        <v>21.992657906666668</v>
      </c>
      <c r="C520" s="3">
        <v>1465.7313395182291</v>
      </c>
      <c r="D520" s="3">
        <v>4941.168740805093</v>
      </c>
      <c r="T520" s="2"/>
      <c r="U520" s="1"/>
      <c r="V520" s="3"/>
      <c r="W520" s="3"/>
    </row>
    <row r="521" spans="1:23">
      <c r="A521" s="4">
        <v>1322.0556171999999</v>
      </c>
      <c r="B521" s="1">
        <f t="shared" si="11"/>
        <v>22.034260286666665</v>
      </c>
      <c r="C521" s="5">
        <v>1362.4537422180176</v>
      </c>
      <c r="D521" s="5">
        <v>5329.2680098173632</v>
      </c>
      <c r="T521" s="4"/>
      <c r="U521" s="1"/>
      <c r="V521" s="5"/>
      <c r="W521" s="5"/>
    </row>
    <row r="522" spans="1:23">
      <c r="A522" s="2">
        <v>1324.6637664</v>
      </c>
      <c r="B522" s="1">
        <f t="shared" si="11"/>
        <v>22.077729439999999</v>
      </c>
      <c r="C522" s="3">
        <v>1162.3342879303789</v>
      </c>
      <c r="D522" s="3">
        <v>5136.3410928049398</v>
      </c>
      <c r="T522" s="2"/>
      <c r="U522" s="1"/>
      <c r="V522" s="3"/>
      <c r="W522" s="3"/>
    </row>
    <row r="523" spans="1:23">
      <c r="A523" s="4">
        <v>1327.1389079999999</v>
      </c>
      <c r="B523" s="1">
        <f t="shared" si="11"/>
        <v>22.118981799999997</v>
      </c>
      <c r="C523" s="5">
        <v>1628.606743958939</v>
      </c>
      <c r="D523" s="5">
        <v>5332.0488510131836</v>
      </c>
      <c r="T523" s="4"/>
      <c r="U523" s="1"/>
      <c r="V523" s="5"/>
      <c r="W523" s="5"/>
    </row>
    <row r="524" spans="1:23">
      <c r="A524" s="2">
        <v>1329.6600521999999</v>
      </c>
      <c r="B524" s="1">
        <f t="shared" si="11"/>
        <v>22.161000869999999</v>
      </c>
      <c r="C524" s="3">
        <v>1409.452043687975</v>
      </c>
      <c r="D524" s="3">
        <v>4919.5393590634585</v>
      </c>
      <c r="T524" s="2"/>
      <c r="U524" s="1"/>
      <c r="V524" s="3"/>
      <c r="W524" s="3"/>
    </row>
    <row r="525" spans="1:23">
      <c r="A525" s="4">
        <v>1332.2762017999999</v>
      </c>
      <c r="B525" s="1">
        <f t="shared" si="11"/>
        <v>22.20460336333333</v>
      </c>
      <c r="C525" s="5">
        <v>1569.8218191641349</v>
      </c>
      <c r="D525" s="5">
        <v>5681.0376979560606</v>
      </c>
      <c r="T525" s="4"/>
      <c r="U525" s="1"/>
      <c r="V525" s="5"/>
      <c r="W525" s="5"/>
    </row>
    <row r="526" spans="1:23">
      <c r="A526" s="2">
        <v>1334.8863511</v>
      </c>
      <c r="B526" s="1">
        <f t="shared" si="11"/>
        <v>22.248105851666665</v>
      </c>
      <c r="C526" s="3">
        <v>1291.7718955826585</v>
      </c>
      <c r="D526" s="3">
        <v>5236.1447274896163</v>
      </c>
      <c r="T526" s="2"/>
      <c r="U526" s="1"/>
      <c r="V526" s="3"/>
      <c r="W526" s="3"/>
    </row>
    <row r="527" spans="1:23">
      <c r="A527" s="4">
        <v>1337.4604982999999</v>
      </c>
      <c r="B527" s="1">
        <f t="shared" si="11"/>
        <v>22.291008304999998</v>
      </c>
      <c r="C527" s="5">
        <v>1645.3702012969227</v>
      </c>
      <c r="D527" s="5">
        <v>5860.7144104408117</v>
      </c>
      <c r="T527" s="4"/>
      <c r="U527" s="1"/>
      <c r="V527" s="5"/>
      <c r="W527" s="5"/>
    </row>
    <row r="528" spans="1:23">
      <c r="A528" s="2">
        <v>1339.9566410999998</v>
      </c>
      <c r="B528" s="1">
        <f t="shared" si="11"/>
        <v>22.332610684999999</v>
      </c>
      <c r="C528" s="3">
        <v>1979.3436737974246</v>
      </c>
      <c r="D528" s="3">
        <v>5068.042555236816</v>
      </c>
      <c r="T528" s="2"/>
      <c r="U528" s="1"/>
      <c r="V528" s="3"/>
      <c r="W528" s="3"/>
    </row>
    <row r="529" spans="1:23">
      <c r="A529" s="4">
        <v>1342.6537954</v>
      </c>
      <c r="B529" s="1">
        <f t="shared" si="11"/>
        <v>22.377563256666669</v>
      </c>
      <c r="C529" s="5">
        <v>1633.3344091514632</v>
      </c>
      <c r="D529" s="5">
        <v>4972.374490725766</v>
      </c>
      <c r="T529" s="4"/>
      <c r="U529" s="1"/>
      <c r="V529" s="5"/>
      <c r="W529" s="5"/>
    </row>
    <row r="530" spans="1:23">
      <c r="A530" s="2">
        <v>1345.2579443</v>
      </c>
      <c r="B530" s="1">
        <f t="shared" si="11"/>
        <v>22.420965738333333</v>
      </c>
      <c r="C530" s="3">
        <v>1914.5477793679308</v>
      </c>
      <c r="D530" s="3">
        <v>4839.283128821332</v>
      </c>
      <c r="T530" s="2"/>
      <c r="U530" s="1"/>
      <c r="V530" s="3"/>
      <c r="W530" s="3"/>
    </row>
    <row r="531" spans="1:23">
      <c r="A531" s="4">
        <v>1347.7400863</v>
      </c>
      <c r="B531" s="1">
        <f t="shared" si="11"/>
        <v>22.462334771666669</v>
      </c>
      <c r="C531" s="5">
        <v>1955.3833578060835</v>
      </c>
      <c r="D531" s="5">
        <v>5382.2146571005542</v>
      </c>
      <c r="T531" s="4"/>
      <c r="U531" s="1"/>
      <c r="V531" s="5"/>
      <c r="W531" s="5"/>
    </row>
    <row r="532" spans="1:23">
      <c r="A532" s="2">
        <v>1350.2842318</v>
      </c>
      <c r="B532" s="1">
        <f t="shared" si="11"/>
        <v>22.504737196666667</v>
      </c>
      <c r="C532" s="3">
        <v>1733.190106459067</v>
      </c>
      <c r="D532" s="3">
        <v>4755.7313906186591</v>
      </c>
      <c r="T532" s="2"/>
      <c r="U532" s="1"/>
      <c r="V532" s="3"/>
      <c r="W532" s="3"/>
    </row>
    <row r="533" spans="1:23">
      <c r="A533" s="4">
        <v>1352.8383778999998</v>
      </c>
      <c r="B533" s="1">
        <f t="shared" si="11"/>
        <v>22.547306298333332</v>
      </c>
      <c r="C533" s="5">
        <v>1135.6273555360992</v>
      </c>
      <c r="D533" s="5">
        <v>5667.2597142269733</v>
      </c>
      <c r="T533" s="4"/>
      <c r="U533" s="1"/>
      <c r="V533" s="5"/>
      <c r="W533" s="5"/>
    </row>
    <row r="534" spans="1:23">
      <c r="A534" s="2">
        <v>1355.4595277999999</v>
      </c>
      <c r="B534" s="1">
        <f t="shared" si="11"/>
        <v>22.59099213</v>
      </c>
      <c r="C534" s="3">
        <v>1492.3121214367095</v>
      </c>
      <c r="D534" s="3">
        <v>5214.8683988729099</v>
      </c>
      <c r="T534" s="2"/>
      <c r="U534" s="1"/>
      <c r="V534" s="3"/>
      <c r="W534" s="3"/>
    </row>
    <row r="535" spans="1:23">
      <c r="A535" s="4">
        <v>1358.0646767999999</v>
      </c>
      <c r="B535" s="1">
        <f t="shared" si="11"/>
        <v>22.634411279999998</v>
      </c>
      <c r="C535" s="5">
        <v>1776.1017220075739</v>
      </c>
      <c r="D535" s="5">
        <v>5080.5872610799925</v>
      </c>
      <c r="T535" s="4"/>
      <c r="U535" s="1"/>
      <c r="V535" s="5"/>
      <c r="W535" s="5"/>
    </row>
    <row r="536" spans="1:23">
      <c r="A536" s="2">
        <v>1360.6568250999999</v>
      </c>
      <c r="B536" s="1">
        <f t="shared" si="11"/>
        <v>22.677613751666666</v>
      </c>
      <c r="C536" s="3">
        <v>1756.9922331779235</v>
      </c>
      <c r="D536" s="3">
        <v>5218.7244628906246</v>
      </c>
      <c r="T536" s="2"/>
      <c r="U536" s="1"/>
      <c r="V536" s="3"/>
      <c r="W536" s="3"/>
    </row>
    <row r="537" spans="1:23">
      <c r="A537" s="4">
        <v>1363.3099768</v>
      </c>
      <c r="B537" s="1">
        <f t="shared" si="11"/>
        <v>22.721832946666666</v>
      </c>
      <c r="C537" s="5">
        <v>1596.1735170725231</v>
      </c>
      <c r="D537" s="5">
        <v>5173.7782076927924</v>
      </c>
      <c r="T537" s="4"/>
      <c r="U537" s="1"/>
      <c r="V537" s="5"/>
      <c r="W537" s="5"/>
    </row>
    <row r="538" spans="1:23">
      <c r="A538" s="2">
        <v>1365.8521221999999</v>
      </c>
      <c r="B538" s="1">
        <f t="shared" si="11"/>
        <v>22.764202036666667</v>
      </c>
      <c r="C538" s="3">
        <v>1646.6592613836253</v>
      </c>
      <c r="D538" s="3">
        <v>5071.5196146904664</v>
      </c>
      <c r="T538" s="2"/>
      <c r="U538" s="1"/>
      <c r="V538" s="3"/>
      <c r="W538" s="3"/>
    </row>
    <row r="539" spans="1:23">
      <c r="A539" s="4">
        <v>1368.3482649999999</v>
      </c>
      <c r="B539" s="1">
        <f t="shared" si="11"/>
        <v>22.805804416666664</v>
      </c>
      <c r="C539" s="5">
        <v>1954.4816996532938</v>
      </c>
      <c r="D539" s="5">
        <v>5008.8871502186521</v>
      </c>
      <c r="T539" s="4"/>
      <c r="U539" s="1"/>
      <c r="V539" s="5"/>
      <c r="W539" s="5"/>
    </row>
    <row r="540" spans="1:23">
      <c r="A540" s="2">
        <v>1370.8704092999999</v>
      </c>
      <c r="B540" s="1">
        <f t="shared" si="11"/>
        <v>22.847840154999997</v>
      </c>
      <c r="C540" s="3">
        <v>2030.6670484666699</v>
      </c>
      <c r="D540" s="3">
        <v>5247.079186690481</v>
      </c>
      <c r="T540" s="2"/>
      <c r="U540" s="1"/>
      <c r="V540" s="3"/>
      <c r="W540" s="3"/>
    </row>
    <row r="541" spans="1:23">
      <c r="A541" s="4">
        <v>1373.4615575</v>
      </c>
      <c r="B541" s="1">
        <f t="shared" si="11"/>
        <v>22.891025958333334</v>
      </c>
      <c r="C541" s="5">
        <v>2180.0308497142205</v>
      </c>
      <c r="D541" s="5">
        <v>5020.2427293346773</v>
      </c>
      <c r="T541" s="4"/>
      <c r="U541" s="1"/>
      <c r="V541" s="5"/>
      <c r="W541" s="5"/>
    </row>
    <row r="542" spans="1:23">
      <c r="A542" s="2">
        <v>1375.9847018</v>
      </c>
      <c r="B542" s="1">
        <f t="shared" si="11"/>
        <v>22.933078363333333</v>
      </c>
      <c r="C542" s="3">
        <v>1669.2635901955998</v>
      </c>
      <c r="D542" s="3">
        <v>4967.4278727731889</v>
      </c>
      <c r="T542" s="2"/>
      <c r="U542" s="1"/>
      <c r="V542" s="3"/>
      <c r="W542" s="3"/>
    </row>
    <row r="543" spans="1:23">
      <c r="A543" s="4">
        <v>1378.5618491999999</v>
      </c>
      <c r="B543" s="1">
        <f t="shared" si="11"/>
        <v>22.976030819999998</v>
      </c>
      <c r="C543" s="5">
        <v>1933.8576196146291</v>
      </c>
      <c r="D543" s="5">
        <v>5089.5519098097275</v>
      </c>
      <c r="T543" s="4"/>
      <c r="U543" s="1"/>
      <c r="V543" s="5"/>
      <c r="W543" s="5"/>
    </row>
    <row r="544" spans="1:23">
      <c r="A544" s="2">
        <v>1381.0379908</v>
      </c>
      <c r="B544" s="1">
        <f t="shared" si="11"/>
        <v>23.017299846666667</v>
      </c>
      <c r="C544" s="3">
        <v>1852.9689402199961</v>
      </c>
      <c r="D544" s="3">
        <v>5185.8049953628633</v>
      </c>
      <c r="T544" s="2"/>
      <c r="U544" s="1"/>
      <c r="V544" s="3"/>
      <c r="W544" s="3"/>
    </row>
    <row r="545" spans="1:23">
      <c r="A545" s="4">
        <v>1383.6651411</v>
      </c>
      <c r="B545" s="1">
        <f t="shared" si="11"/>
        <v>23.061085685000002</v>
      </c>
      <c r="C545" s="5">
        <v>1800.9651558094454</v>
      </c>
      <c r="D545" s="5">
        <v>4916.3793852010349</v>
      </c>
      <c r="T545" s="4"/>
      <c r="U545" s="1"/>
      <c r="V545" s="5"/>
      <c r="W545" s="5"/>
    </row>
    <row r="546" spans="1:23">
      <c r="A546" s="2">
        <v>1386.1532834</v>
      </c>
      <c r="B546" s="1">
        <f t="shared" si="11"/>
        <v>23.102554723333334</v>
      </c>
      <c r="C546" s="3">
        <v>1673.1517205616785</v>
      </c>
      <c r="D546" s="3">
        <v>5475.9748511529742</v>
      </c>
      <c r="T546" s="2"/>
      <c r="U546" s="1"/>
      <c r="V546" s="3"/>
      <c r="W546" s="3"/>
    </row>
    <row r="547" spans="1:23">
      <c r="A547" s="4">
        <v>1388.7564322999999</v>
      </c>
      <c r="B547" s="1">
        <f t="shared" si="11"/>
        <v>23.145940538333331</v>
      </c>
      <c r="C547" s="5">
        <v>1822.1804088961694</v>
      </c>
      <c r="D547" s="5">
        <v>5130.3166472805533</v>
      </c>
      <c r="T547" s="4"/>
      <c r="U547" s="1"/>
      <c r="V547" s="5"/>
      <c r="W547" s="5"/>
    </row>
    <row r="548" spans="1:23">
      <c r="A548" s="2"/>
      <c r="B548" s="1"/>
      <c r="C548" s="3"/>
      <c r="D548" s="5"/>
    </row>
    <row r="549" spans="1:23">
      <c r="A549" s="4"/>
      <c r="B549" s="1"/>
      <c r="C549" s="5"/>
      <c r="D549" s="3"/>
    </row>
    <row r="550" spans="1:23">
      <c r="A550" s="2"/>
      <c r="B550" s="1"/>
      <c r="C550" s="3"/>
      <c r="D550" s="5"/>
    </row>
    <row r="551" spans="1:23">
      <c r="A551" s="4"/>
      <c r="B551" s="1"/>
      <c r="C551" s="5"/>
      <c r="D551" s="3"/>
    </row>
    <row r="552" spans="1:23">
      <c r="A552" s="2"/>
      <c r="B552" s="1"/>
      <c r="C552" s="3"/>
      <c r="D552" s="5"/>
    </row>
    <row r="553" spans="1:23">
      <c r="A553" s="4"/>
      <c r="B553" s="1"/>
      <c r="C553" s="5"/>
      <c r="D553" s="3"/>
    </row>
    <row r="554" spans="1:23">
      <c r="A554" s="2"/>
      <c r="B554" s="1"/>
      <c r="C554" s="3"/>
      <c r="D554" s="5"/>
    </row>
    <row r="555" spans="1:23">
      <c r="A555" s="4"/>
      <c r="B555" s="1"/>
      <c r="C555" s="5"/>
      <c r="D555" s="3"/>
    </row>
    <row r="556" spans="1:23">
      <c r="A556" s="2"/>
      <c r="B556" s="1"/>
      <c r="C556" s="3"/>
      <c r="D556" s="5"/>
    </row>
    <row r="557" spans="1:23">
      <c r="A557" s="4"/>
      <c r="B557" s="1"/>
      <c r="C557" s="5"/>
      <c r="D557" s="3"/>
    </row>
    <row r="558" spans="1:23">
      <c r="A558" s="2"/>
      <c r="B558" s="1"/>
      <c r="C558" s="3"/>
      <c r="D558" s="5"/>
    </row>
    <row r="559" spans="1:23">
      <c r="A559" s="4"/>
      <c r="B559" s="1"/>
      <c r="C559" s="5"/>
      <c r="D559" s="3"/>
    </row>
    <row r="560" spans="1:23">
      <c r="A560" s="2"/>
      <c r="B560" s="1"/>
      <c r="C560" s="3"/>
      <c r="D560" s="5"/>
    </row>
    <row r="561" spans="1:4">
      <c r="A561" s="4"/>
      <c r="B561" s="1"/>
      <c r="C561" s="5"/>
      <c r="D561" s="3"/>
    </row>
    <row r="562" spans="1:4">
      <c r="A562" s="2"/>
      <c r="B562" s="1"/>
      <c r="C562" s="3"/>
      <c r="D562" s="5"/>
    </row>
    <row r="563" spans="1:4">
      <c r="A563" s="4"/>
      <c r="B563" s="1"/>
      <c r="C563" s="5"/>
      <c r="D563" s="3"/>
    </row>
    <row r="564" spans="1:4">
      <c r="A564" s="2"/>
      <c r="B564" s="1"/>
      <c r="C564" s="3"/>
      <c r="D564" s="5"/>
    </row>
    <row r="565" spans="1:4">
      <c r="A565" s="4"/>
      <c r="B565" s="1"/>
      <c r="C565" s="5"/>
      <c r="D565" s="3"/>
    </row>
    <row r="566" spans="1:4">
      <c r="A566" s="2"/>
      <c r="B566" s="1"/>
      <c r="C566" s="3"/>
      <c r="D566" s="5"/>
    </row>
    <row r="567" spans="1:4">
      <c r="A567" s="4"/>
      <c r="B567" s="1"/>
      <c r="C567" s="5"/>
      <c r="D567" s="3"/>
    </row>
    <row r="568" spans="1:4">
      <c r="A568" s="2"/>
      <c r="B568" s="1"/>
      <c r="C568" s="3"/>
      <c r="D568" s="5"/>
    </row>
    <row r="569" spans="1:4">
      <c r="A569" s="4"/>
      <c r="B569" s="1"/>
      <c r="C569" s="5"/>
      <c r="D569" s="3"/>
    </row>
    <row r="570" spans="1:4">
      <c r="A570" s="2"/>
      <c r="B570" s="1"/>
      <c r="C570" s="3"/>
      <c r="D570" s="5"/>
    </row>
    <row r="571" spans="1:4">
      <c r="A571" s="4"/>
      <c r="B571" s="1"/>
      <c r="C571" s="5"/>
      <c r="D571" s="3"/>
    </row>
    <row r="572" spans="1:4">
      <c r="A572" s="2"/>
      <c r="B572" s="1"/>
      <c r="C572" s="3"/>
      <c r="D572" s="5"/>
    </row>
    <row r="573" spans="1:4">
      <c r="A573" s="4"/>
      <c r="B573" s="1"/>
      <c r="C573" s="5"/>
      <c r="D573" s="3"/>
    </row>
    <row r="574" spans="1:4">
      <c r="A574" s="2"/>
      <c r="B574" s="1"/>
      <c r="C574" s="3"/>
      <c r="D574" s="5"/>
    </row>
    <row r="575" spans="1:4">
      <c r="A575" s="4"/>
      <c r="B575" s="1"/>
      <c r="C575" s="5"/>
      <c r="D575" s="3"/>
    </row>
    <row r="576" spans="1:4">
      <c r="A576" s="2"/>
      <c r="B576" s="1"/>
      <c r="C576" s="3"/>
      <c r="D576" s="5"/>
    </row>
    <row r="577" spans="1:4">
      <c r="A577" s="4"/>
      <c r="B577" s="1"/>
      <c r="C577" s="5"/>
      <c r="D577" s="3"/>
    </row>
    <row r="578" spans="1:4">
      <c r="A578" s="2"/>
      <c r="B578" s="1"/>
      <c r="C578" s="3"/>
      <c r="D578" s="5"/>
    </row>
    <row r="579" spans="1:4">
      <c r="A579" s="4"/>
      <c r="B579" s="1"/>
      <c r="C579" s="5"/>
      <c r="D579" s="3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91"/>
  <sheetViews>
    <sheetView zoomScale="55" zoomScaleNormal="55" workbookViewId="0">
      <selection activeCell="G84" sqref="G84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  <c r="X1" s="1"/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190.53289789999999</v>
      </c>
      <c r="G2" s="4">
        <v>276.41881029999996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2.6151496000000001</v>
      </c>
      <c r="B3" s="1">
        <f t="shared" ref="B3:B66" si="0">A3/60</f>
        <v>4.3585826666666667E-2</v>
      </c>
      <c r="C3" s="5">
        <v>723.78854166666667</v>
      </c>
      <c r="D3" s="5">
        <v>816.06595912732575</v>
      </c>
      <c r="G3" s="1"/>
      <c r="H3" s="1"/>
      <c r="T3" s="4">
        <v>6.4753704000000001</v>
      </c>
      <c r="U3" s="1">
        <f t="shared" ref="U3:U66" si="1">T3/60</f>
        <v>0.10792284000000001</v>
      </c>
      <c r="V3" s="5">
        <v>6.9322179569381061E-3</v>
      </c>
      <c r="W3" s="5">
        <v>1.9066357298901206E-3</v>
      </c>
      <c r="X3" s="5"/>
    </row>
    <row r="4" spans="1:24">
      <c r="A4" s="2">
        <v>5.1152926000000001</v>
      </c>
      <c r="B4" s="1">
        <f t="shared" si="0"/>
        <v>8.5254876666666674E-2</v>
      </c>
      <c r="C4" s="3">
        <v>1093.7646236096398</v>
      </c>
      <c r="D4" s="3">
        <v>860.27814601017883</v>
      </c>
      <c r="G4" s="1"/>
      <c r="H4" s="1"/>
      <c r="T4" s="2">
        <v>13.095749</v>
      </c>
      <c r="U4" s="1">
        <f t="shared" si="1"/>
        <v>0.21826248333333334</v>
      </c>
      <c r="V4" s="3">
        <v>4.3062860160275841E-3</v>
      </c>
      <c r="W4" s="3">
        <v>3.6400830140337348E-3</v>
      </c>
      <c r="X4" s="3"/>
    </row>
    <row r="5" spans="1:24">
      <c r="A5" s="4">
        <v>7.6004347999999995</v>
      </c>
      <c r="B5" s="1">
        <f t="shared" si="0"/>
        <v>0.12667391333333333</v>
      </c>
      <c r="C5" s="5">
        <v>1005.0833396591058</v>
      </c>
      <c r="D5" s="5">
        <v>898.27829112177312</v>
      </c>
      <c r="G5" s="1"/>
      <c r="H5" s="1"/>
      <c r="T5" s="4">
        <v>19.6741253</v>
      </c>
      <c r="U5" s="1">
        <f t="shared" si="1"/>
        <v>0.32790208833333334</v>
      </c>
      <c r="V5" s="5">
        <v>3.0582396870930538E-3</v>
      </c>
      <c r="W5" s="5">
        <v>2.0390743306145454E-3</v>
      </c>
      <c r="X5" s="5"/>
    </row>
    <row r="6" spans="1:24">
      <c r="A6" s="2">
        <v>10.105578</v>
      </c>
      <c r="B6" s="1">
        <f t="shared" si="0"/>
        <v>0.1684263</v>
      </c>
      <c r="C6" s="3">
        <v>1178.5965139497587</v>
      </c>
      <c r="D6" s="3">
        <v>879.48481260699987</v>
      </c>
      <c r="G6" s="1"/>
      <c r="H6" s="1"/>
      <c r="T6" s="2">
        <v>26.275502899999999</v>
      </c>
      <c r="U6" s="1">
        <f t="shared" si="1"/>
        <v>0.43792504833333334</v>
      </c>
      <c r="V6" s="3">
        <v>1.7491039664795001E-3</v>
      </c>
      <c r="W6" s="3">
        <v>1.832619059132412E-3</v>
      </c>
      <c r="X6" s="3"/>
    </row>
    <row r="7" spans="1:24">
      <c r="A7" s="4">
        <v>12.726728</v>
      </c>
      <c r="B7" s="1">
        <f t="shared" si="0"/>
        <v>0.21211213333333331</v>
      </c>
      <c r="C7" s="5">
        <v>1181.0726970672608</v>
      </c>
      <c r="D7" s="5">
        <v>1321.4340119861422</v>
      </c>
      <c r="G7" s="1"/>
      <c r="H7" s="1"/>
      <c r="T7" s="4">
        <v>32.870880100000001</v>
      </c>
      <c r="U7" s="1">
        <f t="shared" si="1"/>
        <v>0.5478480016666667</v>
      </c>
      <c r="V7" s="5">
        <v>3.8418465733735096E-3</v>
      </c>
      <c r="W7" s="5">
        <v>1.5640467978440798E-3</v>
      </c>
      <c r="X7" s="5"/>
    </row>
    <row r="8" spans="1:24">
      <c r="A8" s="2">
        <v>15.321876399999999</v>
      </c>
      <c r="B8" s="1">
        <f t="shared" si="0"/>
        <v>0.25536460666666666</v>
      </c>
      <c r="C8" s="3">
        <v>1204.1175302138352</v>
      </c>
      <c r="D8" s="3">
        <v>1002.2082836914062</v>
      </c>
      <c r="G8" s="1"/>
      <c r="H8" s="1"/>
      <c r="T8" s="2">
        <v>39.462257099999995</v>
      </c>
      <c r="U8" s="1">
        <f t="shared" si="1"/>
        <v>0.65770428499999989</v>
      </c>
      <c r="V8" s="3">
        <v>2.3081547880013076E-3</v>
      </c>
      <c r="W8" s="3">
        <v>7.7856586060740733E-4</v>
      </c>
      <c r="X8" s="3"/>
    </row>
    <row r="9" spans="1:24">
      <c r="A9" s="4">
        <v>17.927025399999998</v>
      </c>
      <c r="B9" s="1">
        <f t="shared" si="0"/>
        <v>0.29878375666666662</v>
      </c>
      <c r="C9" s="5">
        <v>953.2891016047754</v>
      </c>
      <c r="D9" s="5">
        <v>1140.9844546110733</v>
      </c>
      <c r="G9" s="1"/>
      <c r="H9" s="1"/>
      <c r="T9" s="4">
        <v>45.973629500000001</v>
      </c>
      <c r="U9" s="1">
        <f t="shared" si="1"/>
        <v>0.76622715833333332</v>
      </c>
      <c r="V9" s="5">
        <v>4.4782801756057247E-3</v>
      </c>
      <c r="W9" s="5">
        <v>2.7267458264101695E-3</v>
      </c>
      <c r="X9" s="5"/>
    </row>
    <row r="10" spans="1:24">
      <c r="A10" s="2">
        <v>20.4051671</v>
      </c>
      <c r="B10" s="1">
        <f t="shared" si="0"/>
        <v>0.34008611833333335</v>
      </c>
      <c r="C10" s="3">
        <v>648.13121367663871</v>
      </c>
      <c r="D10" s="3">
        <v>598.80403489332934</v>
      </c>
      <c r="G10" s="1"/>
      <c r="H10" s="1"/>
      <c r="T10" s="2">
        <v>52.471001199999996</v>
      </c>
      <c r="U10" s="1">
        <f t="shared" si="1"/>
        <v>0.8745166866666666</v>
      </c>
      <c r="V10" s="3">
        <v>2.3837460903450847E-3</v>
      </c>
      <c r="W10" s="3">
        <v>1.0296268712567246E-3</v>
      </c>
      <c r="X10" s="3"/>
    </row>
    <row r="11" spans="1:24">
      <c r="A11" s="4">
        <v>22.899309799999997</v>
      </c>
      <c r="B11" s="1">
        <f t="shared" si="0"/>
        <v>0.38165516333333327</v>
      </c>
      <c r="C11" s="5">
        <v>1087.5724351671006</v>
      </c>
      <c r="D11" s="5">
        <v>1124.7453563601471</v>
      </c>
      <c r="G11" s="1"/>
      <c r="H11" s="1"/>
      <c r="T11" s="4">
        <v>58.957372199999995</v>
      </c>
      <c r="U11" s="1">
        <f t="shared" si="1"/>
        <v>0.98262286999999993</v>
      </c>
      <c r="V11" s="5">
        <v>3.3872050166662252E-3</v>
      </c>
      <c r="W11" s="5">
        <v>1.8987773652827623E-3</v>
      </c>
      <c r="X11" s="5"/>
    </row>
    <row r="12" spans="1:24">
      <c r="A12" s="2">
        <v>25.395452599999999</v>
      </c>
      <c r="B12" s="1">
        <f t="shared" si="0"/>
        <v>0.42325754333333332</v>
      </c>
      <c r="C12" s="3">
        <v>1331.8593569548234</v>
      </c>
      <c r="D12" s="3">
        <v>1237.3550095331102</v>
      </c>
      <c r="G12" s="1"/>
      <c r="H12" s="1"/>
      <c r="T12" s="2">
        <v>65.59875199999999</v>
      </c>
      <c r="U12" s="1">
        <f t="shared" si="1"/>
        <v>1.0933125333333331</v>
      </c>
      <c r="V12" s="3">
        <v>4.7157858455277703E-3</v>
      </c>
      <c r="W12" s="3">
        <v>2.9775786073878408E-3</v>
      </c>
      <c r="X12" s="3"/>
    </row>
    <row r="13" spans="1:24">
      <c r="A13" s="4">
        <v>28.0066019</v>
      </c>
      <c r="B13" s="1">
        <f t="shared" si="0"/>
        <v>0.46677669833333335</v>
      </c>
      <c r="C13" s="5">
        <v>952.29600878906251</v>
      </c>
      <c r="D13" s="5">
        <v>1018.3222945908369</v>
      </c>
      <c r="T13" s="4">
        <v>72.16612769999999</v>
      </c>
      <c r="U13" s="1">
        <f t="shared" si="1"/>
        <v>1.2027687949999999</v>
      </c>
      <c r="V13" s="5">
        <v>2.9102287080604583E-3</v>
      </c>
      <c r="W13" s="5">
        <v>1.6127903945744038E-3</v>
      </c>
      <c r="X13" s="5"/>
    </row>
    <row r="14" spans="1:24">
      <c r="A14" s="2">
        <v>30.507745</v>
      </c>
      <c r="B14" s="1">
        <f t="shared" si="0"/>
        <v>0.50846241666666669</v>
      </c>
      <c r="C14" s="3">
        <v>1059.2781562805176</v>
      </c>
      <c r="D14" s="3">
        <v>485.34001365867823</v>
      </c>
      <c r="T14" s="2">
        <v>78.780506000000003</v>
      </c>
      <c r="U14" s="1">
        <f t="shared" si="1"/>
        <v>1.3130084333333334</v>
      </c>
      <c r="V14" s="3">
        <v>2.323405621083159E-3</v>
      </c>
      <c r="W14" s="3">
        <v>2.5312636099341845E-3</v>
      </c>
      <c r="X14" s="3"/>
    </row>
    <row r="15" spans="1:24">
      <c r="A15" s="4">
        <v>33.011888200000001</v>
      </c>
      <c r="B15" s="1">
        <f t="shared" si="0"/>
        <v>0.55019813666666673</v>
      </c>
      <c r="C15" s="5">
        <v>1086.7473318509967</v>
      </c>
      <c r="D15" s="5">
        <v>1098.4512796401978</v>
      </c>
      <c r="T15" s="4">
        <v>85.269877100000002</v>
      </c>
      <c r="U15" s="1">
        <f t="shared" si="1"/>
        <v>1.4211646183333333</v>
      </c>
      <c r="V15" s="5">
        <v>1.8541784142144025E-3</v>
      </c>
      <c r="W15" s="5">
        <v>2.1326198796171466E-3</v>
      </c>
      <c r="X15" s="5"/>
    </row>
    <row r="16" spans="1:24">
      <c r="A16" s="2">
        <v>35.5390327</v>
      </c>
      <c r="B16" s="1">
        <f t="shared" si="0"/>
        <v>0.59231721166666662</v>
      </c>
      <c r="C16" s="3">
        <v>1306.3698229667468</v>
      </c>
      <c r="D16" s="3">
        <v>872.60963852826285</v>
      </c>
      <c r="T16" s="2">
        <v>91.922257599999995</v>
      </c>
      <c r="U16" s="1">
        <f t="shared" si="1"/>
        <v>1.5320376266666667</v>
      </c>
      <c r="V16" s="3">
        <v>1.4537918882874341E-3</v>
      </c>
      <c r="W16" s="3">
        <v>1.6276968373475891E-3</v>
      </c>
      <c r="X16" s="3"/>
    </row>
    <row r="17" spans="1:24">
      <c r="A17" s="4">
        <v>38.009174000000002</v>
      </c>
      <c r="B17" s="1">
        <f t="shared" si="0"/>
        <v>0.63348623333333332</v>
      </c>
      <c r="C17" s="5">
        <v>1260.3285094303872</v>
      </c>
      <c r="D17" s="5">
        <v>926.68445560849943</v>
      </c>
      <c r="T17" s="4">
        <v>98.4086286</v>
      </c>
      <c r="U17" s="1">
        <f t="shared" si="1"/>
        <v>1.6401438100000001</v>
      </c>
      <c r="V17" s="5">
        <v>2.0948306690635426E-3</v>
      </c>
      <c r="W17" s="5">
        <v>8.4919870622750173E-4</v>
      </c>
      <c r="X17" s="5"/>
    </row>
    <row r="18" spans="1:24">
      <c r="A18" s="2">
        <v>40.624323599999997</v>
      </c>
      <c r="B18" s="1">
        <f t="shared" si="0"/>
        <v>0.67707205999999998</v>
      </c>
      <c r="C18" s="3">
        <v>1217.3778141801076</v>
      </c>
      <c r="D18" s="3">
        <v>786.41994294666108</v>
      </c>
      <c r="T18" s="2">
        <v>104.8999999</v>
      </c>
      <c r="U18" s="1">
        <f t="shared" si="1"/>
        <v>1.7483333316666667</v>
      </c>
      <c r="V18" s="3">
        <v>1.755931564340634E-3</v>
      </c>
      <c r="W18" s="3">
        <v>1.9077874163574561E-3</v>
      </c>
      <c r="X18" s="3"/>
    </row>
    <row r="19" spans="1:24">
      <c r="A19" s="4">
        <v>43.207471399999996</v>
      </c>
      <c r="B19" s="1">
        <f t="shared" si="0"/>
        <v>0.72012452333333321</v>
      </c>
      <c r="C19" s="5">
        <v>1622.7356625205591</v>
      </c>
      <c r="D19" s="5">
        <v>987.33924222279745</v>
      </c>
      <c r="T19" s="4">
        <v>111.36736979999999</v>
      </c>
      <c r="U19" s="1">
        <f t="shared" si="1"/>
        <v>1.8561228299999999</v>
      </c>
      <c r="V19" s="5">
        <v>2.6842643856070936E-3</v>
      </c>
      <c r="W19" s="5">
        <v>2.2947047027232852E-3</v>
      </c>
      <c r="X19" s="5"/>
    </row>
    <row r="20" spans="1:24">
      <c r="A20" s="2">
        <v>45.818620699999997</v>
      </c>
      <c r="B20" s="1">
        <f t="shared" si="0"/>
        <v>0.76364367833333324</v>
      </c>
      <c r="C20" s="3">
        <v>1575.0693175300719</v>
      </c>
      <c r="D20" s="3">
        <v>1003.656172318892</v>
      </c>
      <c r="T20" s="2">
        <v>117.99574899999999</v>
      </c>
      <c r="U20" s="1">
        <f t="shared" si="1"/>
        <v>1.9665958166666664</v>
      </c>
      <c r="V20" s="3">
        <v>3.427489793726376E-3</v>
      </c>
      <c r="W20" s="3">
        <v>3.4720372590843749E-3</v>
      </c>
      <c r="X20" s="3"/>
    </row>
    <row r="21" spans="1:24">
      <c r="A21" s="4">
        <v>48.445771000000001</v>
      </c>
      <c r="B21" s="1">
        <f t="shared" si="0"/>
        <v>0.80742951666666662</v>
      </c>
      <c r="C21" s="5">
        <v>1387.256282483117</v>
      </c>
      <c r="D21" s="5">
        <v>853.84000960640287</v>
      </c>
      <c r="T21" s="4">
        <v>124.46911919999999</v>
      </c>
      <c r="U21" s="1">
        <f t="shared" si="1"/>
        <v>2.07448532</v>
      </c>
      <c r="V21" s="5">
        <v>3.0838036251699796E-3</v>
      </c>
      <c r="W21" s="5">
        <v>3.3057912877027659E-3</v>
      </c>
      <c r="X21" s="5"/>
    </row>
    <row r="22" spans="1:24">
      <c r="A22" s="2">
        <v>50.9299131</v>
      </c>
      <c r="B22" s="1">
        <f t="shared" si="0"/>
        <v>0.84883188499999995</v>
      </c>
      <c r="C22" s="3">
        <v>1116.604773530506</v>
      </c>
      <c r="D22" s="3">
        <v>967.79678814227759</v>
      </c>
      <c r="T22" s="2">
        <v>131.09549819999998</v>
      </c>
      <c r="U22" s="1">
        <f t="shared" si="1"/>
        <v>2.1849249699999995</v>
      </c>
      <c r="V22" s="3">
        <v>2.4594064336270092E-3</v>
      </c>
      <c r="W22" s="3">
        <v>2.1560879271978941E-3</v>
      </c>
      <c r="X22" s="3"/>
    </row>
    <row r="23" spans="1:24">
      <c r="A23" s="4">
        <v>53.404054599999995</v>
      </c>
      <c r="B23" s="1">
        <f t="shared" si="0"/>
        <v>0.89006757666666658</v>
      </c>
      <c r="C23" s="5">
        <v>1410.3563340130975</v>
      </c>
      <c r="D23" s="5">
        <v>1085.0289907882463</v>
      </c>
      <c r="T23" s="4">
        <v>137.59887019999999</v>
      </c>
      <c r="U23" s="1">
        <f t="shared" si="1"/>
        <v>2.2933145033333333</v>
      </c>
      <c r="V23" s="5">
        <v>1.9219747175359065E-3</v>
      </c>
      <c r="W23" s="5">
        <v>2.2625759742114435E-3</v>
      </c>
      <c r="X23" s="5"/>
    </row>
    <row r="24" spans="1:24">
      <c r="A24" s="2">
        <v>55.9231987</v>
      </c>
      <c r="B24" s="1">
        <f t="shared" si="0"/>
        <v>0.93205331166666672</v>
      </c>
      <c r="C24" s="3">
        <v>1456.452195429169</v>
      </c>
      <c r="D24" s="3">
        <v>726.68022422185015</v>
      </c>
      <c r="T24" s="2">
        <v>144.1582454</v>
      </c>
      <c r="U24" s="1">
        <f t="shared" si="1"/>
        <v>2.4026374233333332</v>
      </c>
      <c r="V24" s="3">
        <v>1.8901570389668147E-3</v>
      </c>
      <c r="W24" s="3">
        <v>1.9153556574813344E-3</v>
      </c>
      <c r="X24" s="3"/>
    </row>
    <row r="25" spans="1:24">
      <c r="A25" s="4">
        <v>58.407340699999999</v>
      </c>
      <c r="B25" s="1">
        <f t="shared" si="0"/>
        <v>0.97345567833333335</v>
      </c>
      <c r="C25" s="5">
        <v>2226.504327947443</v>
      </c>
      <c r="D25" s="5">
        <v>1051.4111993339625</v>
      </c>
      <c r="T25" s="4">
        <v>150.78462439999998</v>
      </c>
      <c r="U25" s="1">
        <f t="shared" si="1"/>
        <v>2.5130770733333332</v>
      </c>
      <c r="V25" s="5">
        <v>1.4124426857701369E-3</v>
      </c>
      <c r="W25" s="5">
        <v>1.5432299516195882E-3</v>
      </c>
      <c r="X25" s="5"/>
    </row>
    <row r="26" spans="1:24">
      <c r="A26" s="2">
        <v>60.8994833</v>
      </c>
      <c r="B26" s="1">
        <f t="shared" si="0"/>
        <v>1.0149913883333332</v>
      </c>
      <c r="C26" s="3">
        <v>2943.6949297930742</v>
      </c>
      <c r="D26" s="3">
        <v>1494.3710379093252</v>
      </c>
      <c r="T26" s="2">
        <v>157.2679952</v>
      </c>
      <c r="U26" s="1">
        <f t="shared" si="1"/>
        <v>2.6211332533333334</v>
      </c>
      <c r="V26" s="3">
        <v>2.3512530218188963E-3</v>
      </c>
      <c r="W26" s="3">
        <v>1.8543666773574784E-3</v>
      </c>
      <c r="X26" s="3"/>
    </row>
    <row r="27" spans="1:24">
      <c r="A27" s="4">
        <v>63.410626899999997</v>
      </c>
      <c r="B27" s="1">
        <f t="shared" si="0"/>
        <v>1.0568437816666667</v>
      </c>
      <c r="C27" s="5">
        <v>1883.2244127368494</v>
      </c>
      <c r="D27" s="5">
        <v>894.04593918744251</v>
      </c>
      <c r="T27" s="4">
        <v>163.89637429999999</v>
      </c>
      <c r="U27" s="1">
        <f t="shared" si="1"/>
        <v>2.7316062383333333</v>
      </c>
      <c r="V27" s="5">
        <v>2.4359461053141524E-3</v>
      </c>
      <c r="W27" s="5">
        <v>3.5667853091250765E-3</v>
      </c>
      <c r="X27" s="5"/>
    </row>
    <row r="28" spans="1:24">
      <c r="A28" s="2">
        <v>65.904769599999995</v>
      </c>
      <c r="B28" s="1">
        <f t="shared" si="0"/>
        <v>1.0984128266666666</v>
      </c>
      <c r="C28" s="3">
        <v>2035.4133268797762</v>
      </c>
      <c r="D28" s="3">
        <v>835.02096505892484</v>
      </c>
      <c r="T28" s="2">
        <v>170.4757506</v>
      </c>
      <c r="U28" s="1">
        <f t="shared" si="1"/>
        <v>2.84126251</v>
      </c>
      <c r="V28" s="3">
        <v>2.0179600396659225E-3</v>
      </c>
      <c r="W28" s="3">
        <v>7.8053599645500071E-4</v>
      </c>
      <c r="X28" s="3"/>
    </row>
    <row r="29" spans="1:24">
      <c r="A29" s="4">
        <v>68.412913000000003</v>
      </c>
      <c r="B29" s="1">
        <f t="shared" si="0"/>
        <v>1.1402152166666668</v>
      </c>
      <c r="C29" s="5">
        <v>1899.9527238241992</v>
      </c>
      <c r="D29" s="5">
        <v>848.13599090576167</v>
      </c>
      <c r="T29" s="4">
        <v>176.98612299999999</v>
      </c>
      <c r="U29" s="1">
        <f t="shared" si="1"/>
        <v>2.9497687166666666</v>
      </c>
      <c r="V29" s="5">
        <v>1.1654042656085006E-2</v>
      </c>
      <c r="W29" s="5">
        <v>1.8683025048470452E-2</v>
      </c>
      <c r="X29" s="5"/>
    </row>
    <row r="30" spans="1:24">
      <c r="A30" s="2">
        <v>70.942057699999992</v>
      </c>
      <c r="B30" s="1">
        <f t="shared" si="0"/>
        <v>1.1823676283333333</v>
      </c>
      <c r="C30" s="3">
        <v>2663.0156219354735</v>
      </c>
      <c r="D30" s="3">
        <v>960.38884589012628</v>
      </c>
      <c r="T30" s="2">
        <v>183.50149569999999</v>
      </c>
      <c r="U30" s="1">
        <f t="shared" si="1"/>
        <v>3.0583582616666667</v>
      </c>
      <c r="V30" s="3">
        <v>0.14960979367606342</v>
      </c>
      <c r="W30" s="3">
        <v>0.15784892343498511</v>
      </c>
      <c r="X30" s="3"/>
    </row>
    <row r="31" spans="1:24">
      <c r="A31" s="4">
        <v>73.432200100000003</v>
      </c>
      <c r="B31" s="1">
        <f t="shared" si="0"/>
        <v>1.2238700016666668</v>
      </c>
      <c r="C31" s="5">
        <v>2433.4214537788357</v>
      </c>
      <c r="D31" s="5">
        <v>947.14132908412387</v>
      </c>
      <c r="T31" s="4">
        <v>190.06687119999998</v>
      </c>
      <c r="U31" s="1">
        <f t="shared" si="1"/>
        <v>3.1677811866666663</v>
      </c>
      <c r="V31" s="5">
        <v>0.12028606615494937</v>
      </c>
      <c r="W31" s="5">
        <v>0.12417269914665005</v>
      </c>
      <c r="X31" s="5"/>
    </row>
    <row r="32" spans="1:24">
      <c r="A32" s="2">
        <v>75.899341199999995</v>
      </c>
      <c r="B32" s="1">
        <f t="shared" si="0"/>
        <v>1.26498902</v>
      </c>
      <c r="C32" s="3">
        <v>1941.8052287730136</v>
      </c>
      <c r="D32" s="3">
        <v>831.17168011581691</v>
      </c>
      <c r="T32" s="2">
        <v>196.6742491</v>
      </c>
      <c r="U32" s="1">
        <f t="shared" si="1"/>
        <v>3.2779041516666667</v>
      </c>
      <c r="V32" s="3">
        <v>0.15023783831976545</v>
      </c>
      <c r="W32" s="3">
        <v>0.12720829350691215</v>
      </c>
      <c r="X32" s="3"/>
    </row>
    <row r="33" spans="1:27">
      <c r="A33" s="4">
        <v>78.446486899999996</v>
      </c>
      <c r="B33" s="1">
        <f t="shared" si="0"/>
        <v>1.3074414483333332</v>
      </c>
      <c r="C33" s="5">
        <v>2431.8112847955376</v>
      </c>
      <c r="D33" s="5">
        <v>847.18196105957031</v>
      </c>
      <c r="T33" s="4">
        <v>203.22262369999999</v>
      </c>
      <c r="U33" s="1">
        <f t="shared" si="1"/>
        <v>3.387043728333333</v>
      </c>
      <c r="V33" s="5">
        <v>0.15404264860553668</v>
      </c>
      <c r="W33" s="5">
        <v>0.11035494902171195</v>
      </c>
      <c r="X33" s="5"/>
    </row>
    <row r="34" spans="1:27">
      <c r="A34" s="2">
        <v>80.936629299999993</v>
      </c>
      <c r="B34" s="1">
        <f t="shared" si="0"/>
        <v>1.3489438216666665</v>
      </c>
      <c r="C34" s="3">
        <v>3073.3606982603392</v>
      </c>
      <c r="D34" s="3">
        <v>1059.9116911711517</v>
      </c>
      <c r="T34" s="2">
        <v>209.7859991</v>
      </c>
      <c r="U34" s="1">
        <f t="shared" si="1"/>
        <v>3.4964333183333332</v>
      </c>
      <c r="V34" s="3">
        <v>0.10397936159861274</v>
      </c>
      <c r="W34" s="3">
        <v>8.1723173254362819E-2</v>
      </c>
      <c r="X34" s="3"/>
    </row>
    <row r="35" spans="1:27">
      <c r="A35" s="4">
        <v>83.455773399999998</v>
      </c>
      <c r="B35" s="1">
        <f t="shared" si="0"/>
        <v>1.3909295566666666</v>
      </c>
      <c r="C35" s="5">
        <v>2490.9257646484375</v>
      </c>
      <c r="D35" s="5">
        <v>878.42187664959886</v>
      </c>
      <c r="T35" s="4">
        <v>216.27036989999999</v>
      </c>
      <c r="U35" s="1">
        <f t="shared" si="1"/>
        <v>3.6045061649999997</v>
      </c>
      <c r="V35" s="5">
        <v>5.6549917823368948E-2</v>
      </c>
      <c r="W35" s="5">
        <v>4.563304918558627E-2</v>
      </c>
      <c r="X35" s="5"/>
      <c r="Y35" s="4">
        <v>347.93190060000001</v>
      </c>
      <c r="Z35" s="4">
        <v>190.32588609999999</v>
      </c>
      <c r="AA35">
        <f>Y35-Z35</f>
        <v>157.60601450000001</v>
      </c>
    </row>
    <row r="36" spans="1:27">
      <c r="A36" s="2">
        <v>85.911913900000002</v>
      </c>
      <c r="B36" s="1">
        <f t="shared" si="0"/>
        <v>1.4318652316666667</v>
      </c>
      <c r="C36" s="3">
        <v>2741.4617285913273</v>
      </c>
      <c r="D36" s="3">
        <v>650.66306030273438</v>
      </c>
      <c r="T36" s="2">
        <v>222.8727476</v>
      </c>
      <c r="U36" s="1">
        <f t="shared" si="1"/>
        <v>3.7145457933333335</v>
      </c>
      <c r="V36" s="3">
        <v>3.811788592530891E-2</v>
      </c>
      <c r="W36" s="3">
        <v>3.7221845949343482E-2</v>
      </c>
      <c r="X36" s="3"/>
    </row>
    <row r="37" spans="1:27">
      <c r="A37" s="4">
        <v>88.402056299999998</v>
      </c>
      <c r="B37" s="1">
        <f t="shared" si="0"/>
        <v>1.473367605</v>
      </c>
      <c r="C37" s="5">
        <v>1990.6532954377949</v>
      </c>
      <c r="D37" s="5">
        <v>1130.0660153343565</v>
      </c>
      <c r="T37" s="4">
        <v>229.366119</v>
      </c>
      <c r="U37" s="1">
        <f t="shared" si="1"/>
        <v>3.82276865</v>
      </c>
      <c r="V37" s="5">
        <v>3.0236785600589979E-2</v>
      </c>
      <c r="W37" s="5">
        <v>2.8095136117953501E-2</v>
      </c>
      <c r="X37" s="5"/>
    </row>
    <row r="38" spans="1:27">
      <c r="A38" s="2">
        <v>90.921200399999989</v>
      </c>
      <c r="B38" s="1">
        <f t="shared" si="0"/>
        <v>1.5153533399999999</v>
      </c>
      <c r="C38" s="3">
        <v>2169.9522408992684</v>
      </c>
      <c r="D38" s="3">
        <v>1217.7004595500666</v>
      </c>
      <c r="T38" s="2">
        <v>235.97749709999999</v>
      </c>
      <c r="U38" s="1">
        <f t="shared" si="1"/>
        <v>3.9329582849999998</v>
      </c>
      <c r="V38" s="3">
        <v>2.5275521015553453E-2</v>
      </c>
      <c r="W38" s="3">
        <v>2.8379647294059396E-2</v>
      </c>
      <c r="X38" s="3"/>
    </row>
    <row r="39" spans="1:27">
      <c r="A39" s="4">
        <v>93.496347700000001</v>
      </c>
      <c r="B39" s="1">
        <f t="shared" si="0"/>
        <v>1.5582724616666668</v>
      </c>
      <c r="C39" s="5">
        <v>2421.5713790634932</v>
      </c>
      <c r="D39" s="5">
        <v>1249.2204912971047</v>
      </c>
      <c r="T39" s="4">
        <v>242.48386929999998</v>
      </c>
      <c r="U39" s="1">
        <f t="shared" si="1"/>
        <v>4.0413978216666662</v>
      </c>
      <c r="V39" s="5">
        <v>2.5207010484088889E-2</v>
      </c>
      <c r="W39" s="5">
        <v>2.8372355713509025E-2</v>
      </c>
      <c r="X39" s="5"/>
    </row>
    <row r="40" spans="1:27">
      <c r="A40" s="2">
        <v>96.011491599999999</v>
      </c>
      <c r="B40" s="1">
        <f t="shared" si="0"/>
        <v>1.6001915266666666</v>
      </c>
      <c r="C40" s="3">
        <v>2860.5301832329319</v>
      </c>
      <c r="D40" s="3">
        <v>845.38908802379262</v>
      </c>
      <c r="T40" s="2">
        <v>249.0692459</v>
      </c>
      <c r="U40" s="1">
        <f t="shared" si="1"/>
        <v>4.1511540983333335</v>
      </c>
      <c r="V40" s="3">
        <v>2.1277541763127027E-2</v>
      </c>
      <c r="W40" s="3">
        <v>2.6926504587754606E-2</v>
      </c>
      <c r="X40" s="3"/>
    </row>
    <row r="41" spans="1:27">
      <c r="A41" s="4">
        <v>98.607640099999998</v>
      </c>
      <c r="B41" s="1">
        <f t="shared" si="0"/>
        <v>1.6434606683333333</v>
      </c>
      <c r="C41" s="5">
        <v>2556.4264785075875</v>
      </c>
      <c r="D41" s="5">
        <v>985.8861663035857</v>
      </c>
      <c r="T41" s="4">
        <v>255.68562439999999</v>
      </c>
      <c r="U41" s="1">
        <f t="shared" si="1"/>
        <v>4.2614270733333335</v>
      </c>
      <c r="V41" s="5">
        <v>2.0961729525702029E-2</v>
      </c>
      <c r="W41" s="5">
        <v>2.4691553928463134E-2</v>
      </c>
      <c r="X41" s="5"/>
    </row>
    <row r="42" spans="1:27">
      <c r="A42" s="2">
        <v>101.10378279999999</v>
      </c>
      <c r="B42" s="1">
        <f t="shared" si="0"/>
        <v>1.6850630466666665</v>
      </c>
      <c r="C42" s="3">
        <v>2188.9961991499172</v>
      </c>
      <c r="D42" s="3">
        <v>870.13335054837739</v>
      </c>
      <c r="T42" s="2">
        <v>262.2830017</v>
      </c>
      <c r="U42" s="1">
        <f t="shared" si="1"/>
        <v>4.3713833616666671</v>
      </c>
      <c r="V42" s="3">
        <v>2.0404859085655994E-2</v>
      </c>
      <c r="W42" s="3">
        <v>2.6706178530545559E-2</v>
      </c>
      <c r="X42" s="3"/>
    </row>
    <row r="43" spans="1:27">
      <c r="A43" s="4">
        <v>103.73593339999999</v>
      </c>
      <c r="B43" s="1">
        <f t="shared" si="0"/>
        <v>1.7289322233333333</v>
      </c>
      <c r="C43" s="5">
        <v>2429.4380032286354</v>
      </c>
      <c r="D43" s="5">
        <v>875.75111708530164</v>
      </c>
      <c r="T43" s="4">
        <v>268.88537930000001</v>
      </c>
      <c r="U43" s="1">
        <f t="shared" si="1"/>
        <v>4.4814229883333336</v>
      </c>
      <c r="V43" s="5">
        <v>1.9522077655744586E-2</v>
      </c>
      <c r="W43" s="5">
        <v>2.4576012834401455E-2</v>
      </c>
      <c r="X43" s="5"/>
    </row>
    <row r="44" spans="1:27">
      <c r="A44" s="2">
        <v>106.31108069999999</v>
      </c>
      <c r="B44" s="1">
        <f t="shared" si="0"/>
        <v>1.7718513449999997</v>
      </c>
      <c r="C44" s="3">
        <v>2120.0066730322787</v>
      </c>
      <c r="D44" s="3">
        <v>770.68478164672854</v>
      </c>
      <c r="T44" s="2">
        <v>275.48675689999999</v>
      </c>
      <c r="U44" s="1">
        <f t="shared" si="1"/>
        <v>4.591445948333333</v>
      </c>
      <c r="V44" s="3">
        <v>1.6857024273901646E-2</v>
      </c>
      <c r="W44" s="3">
        <v>2.5165034869375328E-2</v>
      </c>
      <c r="X44" s="3"/>
    </row>
    <row r="45" spans="1:27">
      <c r="A45" s="4">
        <v>108.82522449999999</v>
      </c>
      <c r="B45" s="1">
        <f t="shared" si="0"/>
        <v>1.8137537416666665</v>
      </c>
      <c r="C45" s="5">
        <v>2660.0329099712949</v>
      </c>
      <c r="D45" s="5">
        <v>1413.2939053239493</v>
      </c>
      <c r="T45" s="4">
        <v>282.09313479999997</v>
      </c>
      <c r="U45" s="1">
        <f t="shared" si="1"/>
        <v>4.7015522466666662</v>
      </c>
      <c r="V45" s="5">
        <v>1.9315536599606276E-2</v>
      </c>
      <c r="W45" s="5">
        <v>2.6018186270569763E-2</v>
      </c>
      <c r="X45" s="5"/>
    </row>
    <row r="46" spans="1:27">
      <c r="A46" s="2">
        <v>111.42937339999999</v>
      </c>
      <c r="B46" s="1">
        <f t="shared" si="0"/>
        <v>1.8571562233333332</v>
      </c>
      <c r="C46" s="3">
        <v>3102.9514011892711</v>
      </c>
      <c r="D46" s="3">
        <v>1192.9086894642223</v>
      </c>
      <c r="T46" s="2">
        <v>288.57950579999999</v>
      </c>
      <c r="U46" s="1">
        <f t="shared" si="1"/>
        <v>4.8096584299999998</v>
      </c>
      <c r="V46" s="3">
        <v>1.5739538116447096E-2</v>
      </c>
      <c r="W46" s="3">
        <v>2.434377927177896E-2</v>
      </c>
      <c r="X46" s="3"/>
    </row>
    <row r="47" spans="1:27">
      <c r="A47" s="4">
        <v>114.0335224</v>
      </c>
      <c r="B47" s="1">
        <f t="shared" si="0"/>
        <v>1.9005587066666665</v>
      </c>
      <c r="C47" s="5">
        <v>2852.9449234008789</v>
      </c>
      <c r="D47" s="5">
        <v>1148.2783260345459</v>
      </c>
      <c r="T47" s="4">
        <v>295.12888040000001</v>
      </c>
      <c r="U47" s="1">
        <f t="shared" si="1"/>
        <v>4.9188146733333333</v>
      </c>
      <c r="V47" s="5">
        <v>1.6214222846007566E-2</v>
      </c>
      <c r="W47" s="5">
        <v>2.2639474478261225E-2</v>
      </c>
      <c r="X47" s="5"/>
    </row>
    <row r="48" spans="1:27">
      <c r="A48" s="2">
        <v>116.62767079999999</v>
      </c>
      <c r="B48" s="1">
        <f t="shared" si="0"/>
        <v>1.9437945133333332</v>
      </c>
      <c r="C48" s="3">
        <v>2915.5593832315612</v>
      </c>
      <c r="D48" s="3">
        <v>924.51628842561138</v>
      </c>
      <c r="T48" s="2">
        <v>301.5922501</v>
      </c>
      <c r="U48" s="1">
        <f t="shared" si="1"/>
        <v>5.0265375016666667</v>
      </c>
      <c r="V48" s="3">
        <v>1.4010321138249267E-2</v>
      </c>
      <c r="W48" s="3">
        <v>2.2648752646971127E-2</v>
      </c>
      <c r="X48" s="3"/>
    </row>
    <row r="49" spans="1:24">
      <c r="A49" s="4">
        <v>119.20981839999999</v>
      </c>
      <c r="B49" s="1">
        <f t="shared" si="0"/>
        <v>1.9868303066666664</v>
      </c>
      <c r="C49" s="5">
        <v>2278.8777321916286</v>
      </c>
      <c r="D49" s="5">
        <v>1371.4889499038013</v>
      </c>
      <c r="T49" s="4">
        <v>308.09162179999998</v>
      </c>
      <c r="U49" s="1">
        <f t="shared" si="1"/>
        <v>5.134860363333333</v>
      </c>
      <c r="V49" s="5">
        <v>1.4270191121613606E-2</v>
      </c>
      <c r="W49" s="5">
        <v>2.2046877589108872E-2</v>
      </c>
      <c r="X49" s="5"/>
    </row>
    <row r="50" spans="1:24">
      <c r="A50" s="2">
        <v>121.719962</v>
      </c>
      <c r="B50" s="1">
        <f t="shared" si="0"/>
        <v>2.0286660333333333</v>
      </c>
      <c r="C50" s="3">
        <v>2881.4116126386634</v>
      </c>
      <c r="D50" s="3">
        <v>921.84676305798519</v>
      </c>
      <c r="T50" s="2">
        <v>314.56899229999999</v>
      </c>
      <c r="U50" s="1">
        <f t="shared" si="1"/>
        <v>5.2428165383333329</v>
      </c>
      <c r="V50" s="3">
        <v>1.4887047729211017E-2</v>
      </c>
      <c r="W50" s="3">
        <v>2.0894498059518454E-2</v>
      </c>
      <c r="X50" s="3"/>
    </row>
    <row r="51" spans="1:24">
      <c r="A51" s="4">
        <v>124.3301113</v>
      </c>
      <c r="B51" s="1">
        <f t="shared" si="0"/>
        <v>2.0721685216666668</v>
      </c>
      <c r="C51" s="5">
        <v>3017.7452653062892</v>
      </c>
      <c r="D51" s="5">
        <v>1294.3576549011984</v>
      </c>
      <c r="T51" s="4">
        <v>321.10236599999996</v>
      </c>
      <c r="U51" s="1">
        <f t="shared" si="1"/>
        <v>5.3517060999999995</v>
      </c>
      <c r="V51" s="5">
        <v>1.2732905754819512E-2</v>
      </c>
      <c r="W51" s="5">
        <v>2.0177266118511304E-2</v>
      </c>
      <c r="X51" s="5"/>
    </row>
    <row r="52" spans="1:24">
      <c r="A52" s="2">
        <v>126.94026059999999</v>
      </c>
      <c r="B52" s="1">
        <f t="shared" si="0"/>
        <v>2.1156710099999998</v>
      </c>
      <c r="C52" s="3">
        <v>2912.5938879037003</v>
      </c>
      <c r="D52" s="3">
        <v>1009.608396499876</v>
      </c>
      <c r="T52" s="2">
        <v>327.69674319999996</v>
      </c>
      <c r="U52" s="1">
        <f t="shared" si="1"/>
        <v>5.4616123866666664</v>
      </c>
      <c r="V52" s="3">
        <v>1.382656479612566E-2</v>
      </c>
      <c r="W52" s="3">
        <v>1.9517512946428419E-2</v>
      </c>
      <c r="X52" s="3"/>
    </row>
    <row r="53" spans="1:24">
      <c r="A53" s="4">
        <v>129.4194024</v>
      </c>
      <c r="B53" s="1">
        <f t="shared" si="0"/>
        <v>2.1569900399999997</v>
      </c>
      <c r="C53" s="5">
        <v>3207.1415161132813</v>
      </c>
      <c r="D53" s="5">
        <v>944.47292029339337</v>
      </c>
      <c r="T53" s="4">
        <v>334.27911969999997</v>
      </c>
      <c r="U53" s="1">
        <f t="shared" si="1"/>
        <v>5.5713186616666661</v>
      </c>
      <c r="V53" s="5">
        <v>1.2676084371533518E-2</v>
      </c>
      <c r="W53" s="5">
        <v>2.1230978153956432E-2</v>
      </c>
      <c r="X53" s="5"/>
    </row>
    <row r="54" spans="1:24">
      <c r="A54" s="2">
        <v>131.9195454</v>
      </c>
      <c r="B54" s="1">
        <f t="shared" si="0"/>
        <v>2.19865909</v>
      </c>
      <c r="C54" s="3">
        <v>3283.0900288566213</v>
      </c>
      <c r="D54" s="3">
        <v>839.65619750976566</v>
      </c>
      <c r="T54" s="2">
        <v>340.88749759999996</v>
      </c>
      <c r="U54" s="1">
        <f t="shared" si="1"/>
        <v>5.6814582933333329</v>
      </c>
      <c r="V54" s="3">
        <v>1.1653358060030792E-2</v>
      </c>
      <c r="W54" s="3">
        <v>2.0627889973035114E-2</v>
      </c>
      <c r="X54" s="3"/>
    </row>
    <row r="55" spans="1:24">
      <c r="A55" s="4">
        <v>134.39968729999998</v>
      </c>
      <c r="B55" s="1">
        <f t="shared" si="0"/>
        <v>2.2399947883333331</v>
      </c>
      <c r="C55" s="5">
        <v>2303.3214156876747</v>
      </c>
      <c r="D55" s="5">
        <v>1034.1396644721597</v>
      </c>
      <c r="T55" s="4">
        <v>347.49887580000001</v>
      </c>
      <c r="U55" s="1">
        <f t="shared" si="1"/>
        <v>5.7916479299999999</v>
      </c>
      <c r="V55" s="5">
        <v>1.2410494347883237E-2</v>
      </c>
      <c r="W55" s="5">
        <v>1.8617672884844425E-2</v>
      </c>
      <c r="X55" s="5"/>
    </row>
    <row r="56" spans="1:24">
      <c r="A56" s="2">
        <v>137.05183890000001</v>
      </c>
      <c r="B56" s="1">
        <f t="shared" si="0"/>
        <v>2.2841973150000001</v>
      </c>
      <c r="C56" s="3">
        <v>2706.4469140247948</v>
      </c>
      <c r="D56" s="3">
        <v>797.26939871651791</v>
      </c>
      <c r="T56" s="2">
        <v>354.10725379999997</v>
      </c>
      <c r="U56" s="1">
        <f t="shared" si="1"/>
        <v>5.9017875633333325</v>
      </c>
      <c r="V56" s="3">
        <v>1.1612918230750394E-2</v>
      </c>
      <c r="W56" s="3">
        <v>1.9576752027802048E-2</v>
      </c>
      <c r="X56" s="3"/>
    </row>
    <row r="57" spans="1:24">
      <c r="A57" s="4">
        <v>139.61898579999999</v>
      </c>
      <c r="B57" s="1">
        <f t="shared" si="0"/>
        <v>2.3269830966666665</v>
      </c>
      <c r="C57" s="5">
        <v>2931.5747128870216</v>
      </c>
      <c r="D57" s="5">
        <v>914.62081992409446</v>
      </c>
      <c r="T57" s="4">
        <v>360.6866301</v>
      </c>
      <c r="U57" s="1">
        <f t="shared" si="1"/>
        <v>6.0114438349999997</v>
      </c>
      <c r="V57" s="5">
        <v>1.0971458887891663E-2</v>
      </c>
      <c r="W57" s="5">
        <v>1.7767812461805355E-2</v>
      </c>
      <c r="X57" s="5"/>
    </row>
    <row r="58" spans="1:24">
      <c r="A58" s="2">
        <v>142.14013</v>
      </c>
      <c r="B58" s="1">
        <f t="shared" si="0"/>
        <v>2.3690021666666667</v>
      </c>
      <c r="C58" s="3">
        <v>3035.519721743935</v>
      </c>
      <c r="D58" s="3">
        <v>610.0047607421875</v>
      </c>
      <c r="T58" s="2">
        <v>367.18800189999996</v>
      </c>
      <c r="U58" s="1">
        <f t="shared" si="1"/>
        <v>6.1198000316666663</v>
      </c>
      <c r="V58" s="3">
        <v>9.4695451525261716E-3</v>
      </c>
      <c r="W58" s="3">
        <v>1.9051116144541521E-2</v>
      </c>
      <c r="X58" s="3"/>
    </row>
    <row r="59" spans="1:24">
      <c r="A59" s="4">
        <v>144.6302724</v>
      </c>
      <c r="B59" s="1">
        <f t="shared" si="0"/>
        <v>2.4105045399999998</v>
      </c>
      <c r="C59" s="5">
        <v>3324.4682290456553</v>
      </c>
      <c r="D59" s="5">
        <v>741.30519104003906</v>
      </c>
      <c r="T59" s="4">
        <v>373.78037899999998</v>
      </c>
      <c r="U59" s="1">
        <f t="shared" si="1"/>
        <v>6.2296729833333329</v>
      </c>
      <c r="V59" s="5">
        <v>9.4199591378749514E-3</v>
      </c>
      <c r="W59" s="5">
        <v>1.7224330990575253E-2</v>
      </c>
      <c r="X59" s="5"/>
    </row>
    <row r="60" spans="1:24">
      <c r="A60" s="2">
        <v>147.13341560000001</v>
      </c>
      <c r="B60" s="1">
        <f t="shared" si="0"/>
        <v>2.4522235933333336</v>
      </c>
      <c r="C60" s="3">
        <v>3190.9849203491212</v>
      </c>
      <c r="D60" s="3">
        <v>719.47873070126491</v>
      </c>
      <c r="T60" s="2">
        <v>380.40175769999996</v>
      </c>
      <c r="U60" s="1">
        <f t="shared" si="1"/>
        <v>6.340029294999999</v>
      </c>
      <c r="V60" s="3">
        <v>8.1370598495458107E-3</v>
      </c>
      <c r="W60" s="3">
        <v>1.64467335776671E-2</v>
      </c>
      <c r="X60" s="3"/>
    </row>
    <row r="61" spans="1:24">
      <c r="A61" s="4">
        <v>149.71456319999999</v>
      </c>
      <c r="B61" s="1">
        <f t="shared" si="0"/>
        <v>2.4952427199999998</v>
      </c>
      <c r="C61" s="5">
        <v>2674.4899005148523</v>
      </c>
      <c r="D61" s="5">
        <v>804.265635172526</v>
      </c>
      <c r="T61" s="4">
        <v>386.99513479999996</v>
      </c>
      <c r="U61" s="1">
        <f t="shared" si="1"/>
        <v>6.4499189133333328</v>
      </c>
      <c r="V61" s="5">
        <v>8.8753023457418135E-3</v>
      </c>
      <c r="W61" s="5">
        <v>1.6170701674990736E-2</v>
      </c>
      <c r="X61" s="5"/>
    </row>
    <row r="62" spans="1:24">
      <c r="A62" s="2">
        <v>152.22970709999998</v>
      </c>
      <c r="B62" s="1">
        <f t="shared" si="0"/>
        <v>2.5371617849999999</v>
      </c>
      <c r="C62" s="3">
        <v>3116.2046268008171</v>
      </c>
      <c r="D62" s="3">
        <v>1012.1421621817129</v>
      </c>
      <c r="T62" s="2">
        <v>393.48850619999996</v>
      </c>
      <c r="U62" s="1">
        <f t="shared" si="1"/>
        <v>6.5581417699999998</v>
      </c>
      <c r="V62" s="3">
        <v>9.5440474418332661E-3</v>
      </c>
      <c r="W62" s="3">
        <v>1.7410066276483359E-2</v>
      </c>
      <c r="X62" s="3"/>
    </row>
    <row r="63" spans="1:24">
      <c r="A63" s="4">
        <v>154.7158493</v>
      </c>
      <c r="B63" s="1">
        <f t="shared" si="0"/>
        <v>2.5785974883333336</v>
      </c>
      <c r="C63" s="5">
        <v>3251.7418974140915</v>
      </c>
      <c r="D63" s="5">
        <v>1394.0211099160683</v>
      </c>
      <c r="T63" s="4">
        <v>400.09288399999997</v>
      </c>
      <c r="U63" s="1">
        <f t="shared" si="1"/>
        <v>6.6682147333333326</v>
      </c>
      <c r="V63" s="5">
        <v>8.5550163639709353E-3</v>
      </c>
      <c r="W63" s="5">
        <v>1.3341443817408984E-2</v>
      </c>
      <c r="X63" s="5"/>
    </row>
    <row r="64" spans="1:24">
      <c r="A64" s="2">
        <v>157.2449939</v>
      </c>
      <c r="B64" s="1">
        <f t="shared" si="0"/>
        <v>2.6207498983333335</v>
      </c>
      <c r="C64" s="3">
        <v>3222.6297177102069</v>
      </c>
      <c r="D64" s="3">
        <v>724.82561896829043</v>
      </c>
      <c r="T64" s="2">
        <v>406.59125569999998</v>
      </c>
      <c r="U64" s="1">
        <f t="shared" si="1"/>
        <v>6.7765209283333325</v>
      </c>
      <c r="V64" s="3">
        <v>8.4875612397139009E-3</v>
      </c>
      <c r="W64" s="3">
        <v>1.4920351623312839E-2</v>
      </c>
      <c r="X64" s="3"/>
    </row>
    <row r="65" spans="1:24">
      <c r="A65" s="4">
        <v>159.80914060000001</v>
      </c>
      <c r="B65" s="1">
        <f t="shared" si="0"/>
        <v>2.6634856766666668</v>
      </c>
      <c r="C65" s="5">
        <v>3478.4093296321357</v>
      </c>
      <c r="D65" s="5">
        <v>1047.1341016614758</v>
      </c>
      <c r="T65" s="4">
        <v>413.1826327</v>
      </c>
      <c r="U65" s="1">
        <f t="shared" si="1"/>
        <v>6.8863772116666668</v>
      </c>
      <c r="V65" s="5">
        <v>8.055688556618033E-3</v>
      </c>
      <c r="W65" s="5">
        <v>1.6183257342702945E-2</v>
      </c>
      <c r="X65" s="5"/>
    </row>
    <row r="66" spans="1:24">
      <c r="A66" s="2">
        <v>162.40428900000001</v>
      </c>
      <c r="B66" s="1">
        <f t="shared" si="0"/>
        <v>2.7067381500000001</v>
      </c>
      <c r="C66" s="3">
        <v>3623.2791867199171</v>
      </c>
      <c r="D66" s="3">
        <v>753.61235950611251</v>
      </c>
      <c r="T66" s="2">
        <v>419.70200560000001</v>
      </c>
      <c r="U66" s="1">
        <f t="shared" si="1"/>
        <v>6.9950334266666667</v>
      </c>
      <c r="V66" s="3">
        <v>6.2718268470942145E-3</v>
      </c>
      <c r="W66" s="3">
        <v>1.3194748813188389E-2</v>
      </c>
      <c r="X66" s="3"/>
    </row>
    <row r="67" spans="1:24">
      <c r="A67" s="4">
        <v>165.0214387</v>
      </c>
      <c r="B67" s="1">
        <f t="shared" ref="B67:B130" si="2">A67/60</f>
        <v>2.7503573116666669</v>
      </c>
      <c r="C67" s="5">
        <v>3428.3278475281195</v>
      </c>
      <c r="D67" s="5">
        <v>1474.7686746162281</v>
      </c>
      <c r="T67" s="4">
        <v>426.20337739999997</v>
      </c>
      <c r="U67" s="1">
        <f t="shared" ref="U67:U130" si="3">T67/60</f>
        <v>7.1033896233333325</v>
      </c>
      <c r="V67" s="5">
        <v>8.298443274439446E-3</v>
      </c>
      <c r="W67" s="5">
        <v>1.5867435224835986E-2</v>
      </c>
      <c r="X67" s="5"/>
    </row>
    <row r="68" spans="1:24">
      <c r="A68" s="2">
        <v>167.53858270000001</v>
      </c>
      <c r="B68" s="1">
        <f t="shared" si="2"/>
        <v>2.7923097116666669</v>
      </c>
      <c r="C68" s="3">
        <v>3599.1165397985656</v>
      </c>
      <c r="D68" s="3">
        <v>1366.878532409668</v>
      </c>
      <c r="T68" s="2">
        <v>432.78875410000001</v>
      </c>
      <c r="U68" s="1">
        <f t="shared" si="3"/>
        <v>7.2131459016666666</v>
      </c>
      <c r="V68" s="3">
        <v>9.0073685263987718E-3</v>
      </c>
      <c r="W68" s="3">
        <v>1.6927652568632705E-2</v>
      </c>
      <c r="X68" s="3"/>
    </row>
    <row r="69" spans="1:24">
      <c r="A69" s="4">
        <v>170.11673020000001</v>
      </c>
      <c r="B69" s="1">
        <f t="shared" si="2"/>
        <v>2.8352788366666668</v>
      </c>
      <c r="C69" s="5">
        <v>3151.2314772465056</v>
      </c>
      <c r="D69" s="5">
        <v>1039.0573282877604</v>
      </c>
      <c r="T69" s="4">
        <v>439.28912589999999</v>
      </c>
      <c r="U69" s="1">
        <f t="shared" si="3"/>
        <v>7.3214854316666669</v>
      </c>
      <c r="V69" s="5">
        <v>6.9827502782179697E-3</v>
      </c>
      <c r="W69" s="5">
        <v>1.2552264422746533E-2</v>
      </c>
      <c r="X69" s="5"/>
    </row>
    <row r="70" spans="1:24">
      <c r="A70" s="2">
        <v>172.71387869999998</v>
      </c>
      <c r="B70" s="1">
        <f t="shared" si="2"/>
        <v>2.8785646449999995</v>
      </c>
      <c r="C70" s="3">
        <v>2851.8225426096551</v>
      </c>
      <c r="D70" s="3">
        <v>2026.4608187740796</v>
      </c>
      <c r="T70" s="2">
        <v>445.79849819999998</v>
      </c>
      <c r="U70" s="1">
        <f t="shared" si="3"/>
        <v>7.42997497</v>
      </c>
      <c r="V70" s="3">
        <v>7.1551415568330522E-3</v>
      </c>
      <c r="W70" s="3">
        <v>1.4824305687740933E-2</v>
      </c>
      <c r="X70" s="3"/>
    </row>
    <row r="71" spans="1:24">
      <c r="A71" s="4">
        <v>175.201021</v>
      </c>
      <c r="B71" s="1">
        <f t="shared" si="2"/>
        <v>2.9200170166666668</v>
      </c>
      <c r="C71" s="5">
        <v>3201.5612487792969</v>
      </c>
      <c r="D71" s="5">
        <v>1104.4522105434485</v>
      </c>
      <c r="T71" s="4">
        <v>452.37687449999999</v>
      </c>
      <c r="U71" s="1">
        <f t="shared" si="3"/>
        <v>7.5396145749999999</v>
      </c>
      <c r="V71" s="5">
        <v>6.29439243514623E-3</v>
      </c>
      <c r="W71" s="5">
        <v>1.3764451397582889E-2</v>
      </c>
      <c r="X71" s="5"/>
    </row>
    <row r="72" spans="1:24">
      <c r="A72" s="2">
        <v>177.81317039999999</v>
      </c>
      <c r="B72" s="1">
        <f t="shared" si="2"/>
        <v>2.9635528399999997</v>
      </c>
      <c r="C72" s="3">
        <v>2946.322114383473</v>
      </c>
      <c r="D72" s="3">
        <v>1534.5028868717934</v>
      </c>
      <c r="T72" s="2">
        <v>458.90224769999998</v>
      </c>
      <c r="U72" s="1">
        <f t="shared" si="3"/>
        <v>7.6483707949999999</v>
      </c>
      <c r="V72" s="3">
        <v>5.2965601245241779E-3</v>
      </c>
      <c r="W72" s="3">
        <v>1.2434556442847262E-2</v>
      </c>
      <c r="X72" s="3"/>
    </row>
    <row r="73" spans="1:24">
      <c r="A73" s="4">
        <v>180.4183194</v>
      </c>
      <c r="B73" s="1">
        <f t="shared" si="2"/>
        <v>3.0069719899999998</v>
      </c>
      <c r="C73" s="5">
        <v>3471.3460148144145</v>
      </c>
      <c r="D73" s="5">
        <v>1473.9726558140346</v>
      </c>
      <c r="T73" s="4">
        <v>465.39161889999997</v>
      </c>
      <c r="U73" s="1">
        <f t="shared" si="3"/>
        <v>7.7565269816666662</v>
      </c>
      <c r="V73" s="5">
        <v>6.6385818369637589E-3</v>
      </c>
      <c r="W73" s="5">
        <v>1.3621384851987762E-2</v>
      </c>
      <c r="X73" s="5"/>
    </row>
    <row r="74" spans="1:24">
      <c r="A74" s="2">
        <v>182.9284629</v>
      </c>
      <c r="B74" s="1">
        <f t="shared" si="2"/>
        <v>3.0488077150000001</v>
      </c>
      <c r="C74" s="3">
        <v>3622.8871304240743</v>
      </c>
      <c r="D74" s="3">
        <v>1506.7360617897727</v>
      </c>
      <c r="T74" s="2">
        <v>471.89899109999999</v>
      </c>
      <c r="U74" s="1">
        <f t="shared" si="3"/>
        <v>7.8649831849999998</v>
      </c>
      <c r="V74" s="3">
        <v>6.3619894994976552E-3</v>
      </c>
      <c r="W74" s="3">
        <v>1.4141382044181227E-2</v>
      </c>
      <c r="X74" s="3"/>
    </row>
    <row r="75" spans="1:24">
      <c r="A75" s="4">
        <v>185.42060549999999</v>
      </c>
      <c r="B75" s="1">
        <f t="shared" si="2"/>
        <v>3.0903434249999999</v>
      </c>
      <c r="C75" s="5">
        <v>7657.1120893344314</v>
      </c>
      <c r="D75" s="5">
        <v>2157.9514811197919</v>
      </c>
      <c r="T75" s="4">
        <v>478.50536889999995</v>
      </c>
      <c r="U75" s="1">
        <f t="shared" si="3"/>
        <v>7.9750894816666662</v>
      </c>
      <c r="V75" s="5">
        <v>6.8401689675417453E-3</v>
      </c>
      <c r="W75" s="5">
        <v>1.3113677702494896E-2</v>
      </c>
      <c r="X75" s="5"/>
    </row>
    <row r="76" spans="1:24">
      <c r="A76" s="2">
        <v>187.9027475</v>
      </c>
      <c r="B76" s="1">
        <f t="shared" si="2"/>
        <v>3.1317124583333333</v>
      </c>
      <c r="C76" s="3">
        <v>9571.3505403850559</v>
      </c>
      <c r="D76" s="3">
        <v>2473.9867970300097</v>
      </c>
      <c r="T76" s="2">
        <v>484.99374</v>
      </c>
      <c r="U76" s="1">
        <f t="shared" si="3"/>
        <v>8.0832289999999993</v>
      </c>
      <c r="V76" s="3">
        <v>6.3168489667136344E-3</v>
      </c>
      <c r="W76" s="3">
        <v>1.2321660881219753E-2</v>
      </c>
      <c r="X76" s="3"/>
    </row>
    <row r="77" spans="1:24">
      <c r="A77" s="4">
        <v>190.53289789999999</v>
      </c>
      <c r="B77" s="1">
        <f t="shared" si="2"/>
        <v>3.1755482983333332</v>
      </c>
      <c r="C77" s="5">
        <v>11375.165264816</v>
      </c>
      <c r="D77" s="5">
        <v>1869.4078878514906</v>
      </c>
      <c r="T77" s="4">
        <v>491.52111339999999</v>
      </c>
      <c r="U77" s="1">
        <f t="shared" si="3"/>
        <v>8.1920185566666657</v>
      </c>
      <c r="V77" s="5">
        <v>6.9860538670552834E-3</v>
      </c>
      <c r="W77" s="5">
        <v>1.4894324950263148E-2</v>
      </c>
      <c r="X77" s="5"/>
    </row>
    <row r="78" spans="1:24">
      <c r="A78" s="2">
        <v>193.10504499999999</v>
      </c>
      <c r="B78" s="1">
        <f t="shared" si="2"/>
        <v>3.2184174166666666</v>
      </c>
      <c r="C78" s="3">
        <v>10004.008414918271</v>
      </c>
      <c r="D78" s="3">
        <v>1756.4001250395904</v>
      </c>
      <c r="T78" s="2">
        <v>497.98448309999998</v>
      </c>
      <c r="U78" s="1">
        <f t="shared" si="3"/>
        <v>8.299741384999999</v>
      </c>
      <c r="V78" s="3">
        <v>5.5292482720687985E-3</v>
      </c>
      <c r="W78" s="3">
        <v>1.0383428586034202E-2</v>
      </c>
      <c r="X78" s="3"/>
    </row>
    <row r="79" spans="1:24">
      <c r="A79" s="4">
        <v>195.60918819999998</v>
      </c>
      <c r="B79" s="1">
        <f t="shared" si="2"/>
        <v>3.2601531366666663</v>
      </c>
      <c r="C79" s="5">
        <v>9833.3166446766954</v>
      </c>
      <c r="D79" s="5">
        <v>1827.8415958180146</v>
      </c>
      <c r="T79" s="4">
        <v>504.58086039999995</v>
      </c>
      <c r="U79" s="1">
        <f t="shared" si="3"/>
        <v>8.4096810066666663</v>
      </c>
      <c r="V79" s="5">
        <v>4.767948633124088E-3</v>
      </c>
      <c r="W79" s="5">
        <v>1.236169325420633E-2</v>
      </c>
      <c r="X79" s="5"/>
    </row>
    <row r="80" spans="1:24">
      <c r="A80" s="2">
        <v>198.10933119999999</v>
      </c>
      <c r="B80" s="1">
        <f t="shared" si="2"/>
        <v>3.3018221866666666</v>
      </c>
      <c r="C80" s="3">
        <v>9143.144141737137</v>
      </c>
      <c r="D80" s="3">
        <v>1877.7423553466797</v>
      </c>
      <c r="T80" s="2">
        <v>511.19323859999997</v>
      </c>
      <c r="U80" s="1">
        <f t="shared" si="3"/>
        <v>8.5198873099999997</v>
      </c>
      <c r="V80" s="3">
        <v>4.4809837090724614E-3</v>
      </c>
      <c r="W80" s="3">
        <v>1.1570595212722733E-2</v>
      </c>
      <c r="X80" s="3"/>
    </row>
    <row r="81" spans="1:24">
      <c r="A81" s="4">
        <v>200.62847529999999</v>
      </c>
      <c r="B81" s="1">
        <f t="shared" si="2"/>
        <v>3.3438079216666665</v>
      </c>
      <c r="C81" s="5">
        <v>9783.3589445561647</v>
      </c>
      <c r="D81" s="5">
        <v>1817.4488580165764</v>
      </c>
      <c r="T81" s="4">
        <v>517.80161650000002</v>
      </c>
      <c r="U81" s="1">
        <f t="shared" si="3"/>
        <v>8.6300269416666673</v>
      </c>
      <c r="V81" s="5">
        <v>4.9359591367344061E-3</v>
      </c>
      <c r="W81" s="5">
        <v>1.0233464064718834E-2</v>
      </c>
      <c r="X81" s="5"/>
    </row>
    <row r="82" spans="1:24">
      <c r="A82" s="2">
        <v>203.14461919999999</v>
      </c>
      <c r="B82" s="1">
        <f t="shared" si="2"/>
        <v>3.3857436533333334</v>
      </c>
      <c r="C82" s="3">
        <v>8572.708775577672</v>
      </c>
      <c r="D82" s="3">
        <v>2067.1940935161751</v>
      </c>
      <c r="T82" s="2">
        <v>524.39499369999999</v>
      </c>
      <c r="U82" s="1">
        <f t="shared" si="3"/>
        <v>8.7399165616666661</v>
      </c>
      <c r="V82" s="3">
        <v>6.6254209452909565E-3</v>
      </c>
      <c r="W82" s="3">
        <v>1.1102683585265586E-2</v>
      </c>
      <c r="X82" s="3"/>
    </row>
    <row r="83" spans="1:24">
      <c r="A83" s="4">
        <v>205.6027598</v>
      </c>
      <c r="B83" s="1">
        <f t="shared" si="2"/>
        <v>3.4267126633333334</v>
      </c>
      <c r="C83" s="5">
        <v>8931.3136937040435</v>
      </c>
      <c r="D83" s="5">
        <v>2234.6208184283714</v>
      </c>
      <c r="T83" s="4">
        <v>531.02337279999995</v>
      </c>
      <c r="U83" s="1">
        <f t="shared" si="3"/>
        <v>8.8503895466666656</v>
      </c>
      <c r="V83" s="5">
        <v>3.6109062338558337E-3</v>
      </c>
      <c r="W83" s="5">
        <v>1.0361925592613324E-2</v>
      </c>
      <c r="X83" s="5"/>
    </row>
    <row r="84" spans="1:24">
      <c r="A84" s="2">
        <v>208.1199038</v>
      </c>
      <c r="B84" s="1">
        <f t="shared" si="2"/>
        <v>3.4686650633333334</v>
      </c>
      <c r="C84" s="3">
        <v>8334.0579582828213</v>
      </c>
      <c r="D84" s="3">
        <v>2187.58420308431</v>
      </c>
      <c r="T84" s="2">
        <v>537.49674299999992</v>
      </c>
      <c r="U84" s="1">
        <f t="shared" si="3"/>
        <v>8.958279049999998</v>
      </c>
      <c r="V84" s="3">
        <v>3.6565114913338966E-3</v>
      </c>
      <c r="W84" s="3">
        <v>9.8107902177919943E-3</v>
      </c>
      <c r="X84" s="3"/>
    </row>
    <row r="85" spans="1:24">
      <c r="A85" s="4">
        <v>210.60404589999999</v>
      </c>
      <c r="B85" s="1">
        <f t="shared" si="2"/>
        <v>3.5100674316666667</v>
      </c>
      <c r="C85" s="5">
        <v>8142.9631639623967</v>
      </c>
      <c r="D85" s="5">
        <v>1956.1913725909064</v>
      </c>
      <c r="T85" s="4">
        <v>544.11012129999995</v>
      </c>
      <c r="U85" s="1">
        <f t="shared" si="3"/>
        <v>9.0685020216666654</v>
      </c>
      <c r="V85" s="5">
        <v>5.7245406637629189E-3</v>
      </c>
      <c r="W85" s="5">
        <v>1.2145797881142546E-2</v>
      </c>
      <c r="X85" s="5"/>
    </row>
    <row r="86" spans="1:24">
      <c r="A86" s="2">
        <v>213.2331963</v>
      </c>
      <c r="B86" s="1">
        <f t="shared" si="2"/>
        <v>3.5538866050000002</v>
      </c>
      <c r="C86" s="3">
        <v>7752.6396928765798</v>
      </c>
      <c r="D86" s="3">
        <v>2380.5786476618127</v>
      </c>
      <c r="T86" s="2">
        <v>550.71449910000001</v>
      </c>
      <c r="U86" s="1">
        <f t="shared" si="3"/>
        <v>9.1785749850000009</v>
      </c>
      <c r="V86" s="3">
        <v>5.3102794918231666E-3</v>
      </c>
      <c r="W86" s="3">
        <v>1.2938535601521532E-2</v>
      </c>
      <c r="X86" s="3"/>
    </row>
    <row r="87" spans="1:24">
      <c r="A87" s="4">
        <v>215.8243445</v>
      </c>
      <c r="B87" s="1">
        <f t="shared" si="2"/>
        <v>3.5970724083333332</v>
      </c>
      <c r="C87" s="5">
        <v>8328.8503208982165</v>
      </c>
      <c r="D87" s="5">
        <v>2729.2063618321572</v>
      </c>
      <c r="T87" s="4">
        <v>557.19186949999994</v>
      </c>
      <c r="U87" s="1">
        <f t="shared" si="3"/>
        <v>9.2865311583333323</v>
      </c>
      <c r="V87" s="5">
        <v>3.5530156633087799E-3</v>
      </c>
      <c r="W87" s="5">
        <v>9.315964524700706E-3</v>
      </c>
      <c r="X87" s="5"/>
    </row>
    <row r="88" spans="1:24">
      <c r="A88" s="2">
        <v>218.31148669999999</v>
      </c>
      <c r="B88" s="1">
        <f t="shared" si="2"/>
        <v>3.6385247783333332</v>
      </c>
      <c r="C88" s="3">
        <v>8243.8703458622022</v>
      </c>
      <c r="D88" s="3">
        <v>2643.9804512797923</v>
      </c>
      <c r="T88" s="2">
        <v>563.791247</v>
      </c>
      <c r="U88" s="1">
        <f t="shared" si="3"/>
        <v>9.3965207833333331</v>
      </c>
      <c r="V88" s="3">
        <v>6.387192061757324E-3</v>
      </c>
      <c r="W88" s="3">
        <v>1.0291585317034214E-2</v>
      </c>
      <c r="X88" s="3"/>
    </row>
    <row r="89" spans="1:24">
      <c r="A89" s="4">
        <v>220.83963129999998</v>
      </c>
      <c r="B89" s="1">
        <f t="shared" si="2"/>
        <v>3.6806605216666664</v>
      </c>
      <c r="C89" s="5">
        <v>8470.7996536840437</v>
      </c>
      <c r="D89" s="5">
        <v>2854.2133944722632</v>
      </c>
      <c r="T89" s="4">
        <v>570.38362410000002</v>
      </c>
      <c r="U89" s="1">
        <f t="shared" si="3"/>
        <v>9.5063937349999996</v>
      </c>
      <c r="V89" s="5">
        <v>5.6896549220638052E-3</v>
      </c>
      <c r="W89" s="5">
        <v>1.0976670278857152E-2</v>
      </c>
      <c r="X89" s="5"/>
    </row>
    <row r="90" spans="1:24">
      <c r="A90" s="2">
        <v>223.32177329999999</v>
      </c>
      <c r="B90" s="1">
        <f t="shared" si="2"/>
        <v>3.7220295549999998</v>
      </c>
      <c r="C90" s="3">
        <v>7995.9684749384805</v>
      </c>
      <c r="D90" s="139">
        <v>2530.7529836081289</v>
      </c>
      <c r="T90" s="2">
        <v>576.89299640000002</v>
      </c>
      <c r="U90" s="1">
        <f t="shared" si="3"/>
        <v>9.6148832733333336</v>
      </c>
      <c r="V90" s="3">
        <v>7.4357867676716968E-3</v>
      </c>
      <c r="W90" s="3">
        <v>1.1217281769495458E-2</v>
      </c>
      <c r="X90" s="3"/>
    </row>
    <row r="91" spans="1:24">
      <c r="A91" s="4">
        <v>225.8649188</v>
      </c>
      <c r="B91" s="1">
        <f t="shared" si="2"/>
        <v>3.7644153133333331</v>
      </c>
      <c r="C91" s="5">
        <v>8398.6858713674028</v>
      </c>
      <c r="D91" s="5">
        <v>2550.6767712761375</v>
      </c>
      <c r="T91" s="4">
        <v>583.4973741</v>
      </c>
      <c r="U91" s="1">
        <f t="shared" si="3"/>
        <v>9.7249562350000005</v>
      </c>
      <c r="V91" s="5">
        <v>8.5693103178390156E-3</v>
      </c>
      <c r="W91" s="5">
        <v>8.7262186837398399E-3</v>
      </c>
      <c r="X91" s="5"/>
    </row>
    <row r="92" spans="1:24">
      <c r="A92" s="2">
        <v>228.33205989999999</v>
      </c>
      <c r="B92" s="1">
        <f t="shared" si="2"/>
        <v>3.8055343316666663</v>
      </c>
      <c r="C92" s="3">
        <v>8534.0057325280231</v>
      </c>
      <c r="D92" s="3">
        <v>2645.6897698001585</v>
      </c>
      <c r="T92" s="2">
        <v>590.00874659999999</v>
      </c>
      <c r="U92" s="1">
        <f t="shared" si="3"/>
        <v>9.8334791100000007</v>
      </c>
      <c r="V92" s="3">
        <v>6.7031117522024682E-3</v>
      </c>
      <c r="W92" s="3">
        <v>7.9516933567948256E-3</v>
      </c>
      <c r="X92" s="3"/>
    </row>
    <row r="93" spans="1:24">
      <c r="A93" s="4">
        <v>230.82520249999999</v>
      </c>
      <c r="B93" s="1">
        <f t="shared" si="2"/>
        <v>3.8470867083333333</v>
      </c>
      <c r="C93" s="5">
        <v>9212.1193469101127</v>
      </c>
      <c r="D93" s="5">
        <v>2737.1708572159951</v>
      </c>
      <c r="T93" s="4">
        <v>596.61512440000001</v>
      </c>
      <c r="U93" s="1">
        <f t="shared" si="3"/>
        <v>9.9435854066666671</v>
      </c>
      <c r="V93" s="5">
        <v>6.8260164790492697E-3</v>
      </c>
      <c r="W93" s="5">
        <v>1.0004456735170279E-2</v>
      </c>
      <c r="X93" s="5"/>
    </row>
    <row r="94" spans="1:24">
      <c r="A94" s="2">
        <v>233.3273456</v>
      </c>
      <c r="B94" s="1">
        <f t="shared" si="2"/>
        <v>3.8887890933333336</v>
      </c>
      <c r="C94" s="3">
        <v>8678.4745118574665</v>
      </c>
      <c r="D94" s="3">
        <v>3058.1378608599102</v>
      </c>
      <c r="T94" s="2">
        <v>603.08949469999993</v>
      </c>
      <c r="U94" s="1">
        <f t="shared" si="3"/>
        <v>10.051491578333332</v>
      </c>
      <c r="V94" s="3">
        <v>8.1613901377905439E-3</v>
      </c>
      <c r="W94" s="3">
        <v>1.2096837085361281E-2</v>
      </c>
      <c r="X94" s="3"/>
    </row>
    <row r="95" spans="1:24">
      <c r="A95" s="4">
        <v>235.82648849999998</v>
      </c>
      <c r="B95" s="1">
        <f t="shared" si="2"/>
        <v>3.9304414749999999</v>
      </c>
      <c r="C95" s="5">
        <v>8830.686752642463</v>
      </c>
      <c r="D95" s="5">
        <v>3880.5463018354203</v>
      </c>
      <c r="T95" s="4">
        <v>609.68787209999994</v>
      </c>
      <c r="U95" s="1">
        <f t="shared" si="3"/>
        <v>10.161464534999999</v>
      </c>
      <c r="V95" s="5">
        <v>9.2601024534371568E-3</v>
      </c>
      <c r="W95" s="5">
        <v>1.0444359430888046E-2</v>
      </c>
      <c r="X95" s="5"/>
    </row>
    <row r="96" spans="1:24">
      <c r="A96" s="2">
        <v>238.3536331</v>
      </c>
      <c r="B96" s="1">
        <f t="shared" si="2"/>
        <v>3.9725605516666667</v>
      </c>
      <c r="C96" s="3">
        <v>7562.7619703534392</v>
      </c>
      <c r="D96" s="3">
        <v>4680.3605289814632</v>
      </c>
      <c r="T96" s="2">
        <v>616.29825019999998</v>
      </c>
      <c r="U96" s="1">
        <f t="shared" si="3"/>
        <v>10.271637503333332</v>
      </c>
      <c r="V96" s="3">
        <v>9.317890502556804E-3</v>
      </c>
      <c r="W96" s="3">
        <v>9.661971805159186E-3</v>
      </c>
      <c r="X96" s="3"/>
    </row>
    <row r="97" spans="1:24">
      <c r="A97" s="4">
        <v>240.82277429999999</v>
      </c>
      <c r="B97" s="1">
        <f t="shared" si="2"/>
        <v>4.0137129050000002</v>
      </c>
      <c r="C97" s="5">
        <v>7907.9921665412921</v>
      </c>
      <c r="D97" s="5">
        <v>4879.4915562783517</v>
      </c>
      <c r="T97" s="4">
        <v>622.79762199999993</v>
      </c>
      <c r="U97" s="1">
        <f t="shared" si="3"/>
        <v>10.379960366666666</v>
      </c>
      <c r="V97" s="5">
        <v>1.1344454958239889E-2</v>
      </c>
      <c r="W97" s="5">
        <v>9.5356410659361082E-3</v>
      </c>
      <c r="X97" s="5"/>
    </row>
    <row r="98" spans="1:24">
      <c r="A98" s="2">
        <v>243.34591859999998</v>
      </c>
      <c r="B98" s="1">
        <f t="shared" si="2"/>
        <v>4.05576531</v>
      </c>
      <c r="C98" s="3">
        <v>8327.5623107350202</v>
      </c>
      <c r="D98" s="3">
        <v>5021.7034095899589</v>
      </c>
      <c r="T98" s="2">
        <v>629.31799489999992</v>
      </c>
      <c r="U98" s="1">
        <f t="shared" si="3"/>
        <v>10.488633248333333</v>
      </c>
      <c r="V98" s="3">
        <v>9.9609520449932369E-3</v>
      </c>
      <c r="W98" s="3">
        <v>9.7743009262886201E-3</v>
      </c>
      <c r="X98" s="3"/>
    </row>
    <row r="99" spans="1:24">
      <c r="A99" s="4">
        <v>245.94706739999998</v>
      </c>
      <c r="B99" s="1">
        <f t="shared" si="2"/>
        <v>4.0991177899999993</v>
      </c>
      <c r="C99" s="5">
        <v>7995.8842784953567</v>
      </c>
      <c r="D99" s="5">
        <v>5917.4102676746461</v>
      </c>
      <c r="T99" s="4">
        <v>635.81336639999995</v>
      </c>
      <c r="U99" s="1">
        <f t="shared" si="3"/>
        <v>10.59688944</v>
      </c>
      <c r="V99" s="5">
        <v>1.0579767416378385E-2</v>
      </c>
      <c r="W99" s="5">
        <v>8.2492863713595713E-3</v>
      </c>
      <c r="X99" s="5"/>
    </row>
    <row r="100" spans="1:24">
      <c r="A100" s="2">
        <v>248.4132085</v>
      </c>
      <c r="B100" s="1">
        <f t="shared" si="2"/>
        <v>4.1402201416666662</v>
      </c>
      <c r="C100" s="3">
        <v>7398.6617320025407</v>
      </c>
      <c r="D100" s="3">
        <v>5697.4781631298283</v>
      </c>
      <c r="T100" s="2">
        <v>642.28973689999998</v>
      </c>
      <c r="U100" s="1">
        <f t="shared" si="3"/>
        <v>10.704828948333333</v>
      </c>
      <c r="V100" s="3">
        <v>1.0801087988245233E-2</v>
      </c>
      <c r="W100" s="3">
        <v>7.8583117574453354E-3</v>
      </c>
      <c r="X100" s="3"/>
    </row>
    <row r="101" spans="1:24">
      <c r="A101" s="4">
        <v>251.01935749999998</v>
      </c>
      <c r="B101" s="1">
        <f t="shared" si="2"/>
        <v>4.1836559583333335</v>
      </c>
      <c r="C101" s="5">
        <v>7339.8109327196244</v>
      </c>
      <c r="D101" s="5">
        <v>5903.0305274566472</v>
      </c>
      <c r="T101" s="4">
        <v>648.91111560000002</v>
      </c>
      <c r="U101" s="1">
        <f t="shared" si="3"/>
        <v>10.81518526</v>
      </c>
      <c r="V101" s="5">
        <v>1.1068693678160864E-2</v>
      </c>
      <c r="W101" s="5">
        <v>5.7467340753135972E-3</v>
      </c>
      <c r="X101" s="5"/>
    </row>
    <row r="102" spans="1:24">
      <c r="A102" s="2">
        <v>253.5255009</v>
      </c>
      <c r="B102" s="1">
        <f t="shared" si="2"/>
        <v>4.2254250149999999</v>
      </c>
      <c r="C102" s="3">
        <v>6725.822344361768</v>
      </c>
      <c r="D102" s="3">
        <v>6573.1015000617363</v>
      </c>
      <c r="T102" s="2">
        <v>655.50349259999996</v>
      </c>
      <c r="U102" s="1">
        <f t="shared" si="3"/>
        <v>10.92505821</v>
      </c>
      <c r="V102" s="3">
        <v>1.3348114871847871E-2</v>
      </c>
      <c r="W102" s="3">
        <v>8.1087126123622569E-3</v>
      </c>
      <c r="X102" s="3"/>
    </row>
    <row r="103" spans="1:24">
      <c r="A103" s="4">
        <v>256.12564959999997</v>
      </c>
      <c r="B103" s="1">
        <f t="shared" si="2"/>
        <v>4.2687608266666661</v>
      </c>
      <c r="C103" s="5">
        <v>6813.7938088729243</v>
      </c>
      <c r="D103" s="5">
        <v>6273.6000027126738</v>
      </c>
      <c r="T103" s="4">
        <v>662.09786980000001</v>
      </c>
      <c r="U103" s="1">
        <f t="shared" si="3"/>
        <v>11.034964496666667</v>
      </c>
      <c r="V103" s="5">
        <v>1.3709579220678853E-2</v>
      </c>
      <c r="W103" s="5">
        <v>7.8079169616103172E-3</v>
      </c>
      <c r="X103" s="5"/>
    </row>
    <row r="104" spans="1:24">
      <c r="A104" s="2">
        <v>258.62479250000001</v>
      </c>
      <c r="B104" s="1">
        <f t="shared" si="2"/>
        <v>4.3104132083333333</v>
      </c>
      <c r="C104" s="3">
        <v>6836.0490807346177</v>
      </c>
      <c r="D104" s="3">
        <v>6678.0444299607052</v>
      </c>
      <c r="T104" s="2">
        <v>668.72124869999993</v>
      </c>
      <c r="U104" s="1">
        <f t="shared" si="3"/>
        <v>11.145354144999999</v>
      </c>
      <c r="V104" s="3">
        <v>1.1288393172435462E-2</v>
      </c>
      <c r="W104" s="3">
        <v>6.971882097423077E-3</v>
      </c>
      <c r="X104" s="3"/>
    </row>
    <row r="105" spans="1:24">
      <c r="A105" s="4">
        <v>261.12493549999999</v>
      </c>
      <c r="B105" s="1">
        <f t="shared" si="2"/>
        <v>4.3520822583333336</v>
      </c>
      <c r="C105" s="5">
        <v>7174.0744167098082</v>
      </c>
      <c r="D105" s="5">
        <v>6790.9885306009428</v>
      </c>
      <c r="T105" s="4">
        <v>675.30762540000001</v>
      </c>
      <c r="U105" s="1">
        <f t="shared" si="3"/>
        <v>11.25512709</v>
      </c>
      <c r="V105" s="5">
        <v>1.0708398054703139E-2</v>
      </c>
      <c r="W105" s="5">
        <v>8.4000597326237651E-3</v>
      </c>
      <c r="X105" s="5"/>
    </row>
    <row r="106" spans="1:24">
      <c r="A106" s="2">
        <v>263.63607919999998</v>
      </c>
      <c r="B106" s="1">
        <f t="shared" si="2"/>
        <v>4.393934653333333</v>
      </c>
      <c r="C106" s="3">
        <v>6318.5019923218897</v>
      </c>
      <c r="D106" s="139">
        <v>7422.7848681072855</v>
      </c>
      <c r="T106" s="2">
        <v>681.93300429999999</v>
      </c>
      <c r="U106" s="1">
        <f t="shared" si="3"/>
        <v>11.365550071666666</v>
      </c>
      <c r="V106" s="3">
        <v>1.1800983996206039E-2</v>
      </c>
      <c r="W106" s="3">
        <v>8.6815752942735955E-3</v>
      </c>
      <c r="X106" s="3"/>
    </row>
    <row r="107" spans="1:24">
      <c r="A107" s="4">
        <v>266.12822169999998</v>
      </c>
      <c r="B107" s="1">
        <f t="shared" si="2"/>
        <v>4.435470361666666</v>
      </c>
      <c r="C107" s="5">
        <v>6424.8643979354647</v>
      </c>
      <c r="D107" s="5">
        <v>7062.7911159225378</v>
      </c>
      <c r="T107" s="4">
        <v>688.40737460000003</v>
      </c>
      <c r="U107" s="1">
        <f t="shared" si="3"/>
        <v>11.473456243333334</v>
      </c>
      <c r="V107" s="5">
        <v>8.9532131267547176E-3</v>
      </c>
      <c r="W107" s="5">
        <v>5.0651645207584932E-3</v>
      </c>
      <c r="X107" s="5"/>
    </row>
    <row r="108" spans="1:24">
      <c r="A108" s="2">
        <v>268.71236949999997</v>
      </c>
      <c r="B108" s="1">
        <f t="shared" si="2"/>
        <v>4.4785394916666661</v>
      </c>
      <c r="C108" s="3">
        <v>6197.980502193921</v>
      </c>
      <c r="D108" s="3">
        <v>7111.711722935268</v>
      </c>
      <c r="T108" s="2">
        <v>694.99675149999996</v>
      </c>
      <c r="U108" s="1">
        <f t="shared" si="3"/>
        <v>11.583279191666666</v>
      </c>
      <c r="V108" s="3">
        <v>8.6933992237650925E-3</v>
      </c>
      <c r="W108" s="3">
        <v>7.3591544918838094E-3</v>
      </c>
      <c r="X108" s="3"/>
    </row>
    <row r="109" spans="1:24">
      <c r="A109" s="4">
        <v>271.32051869999998</v>
      </c>
      <c r="B109" s="1">
        <f t="shared" si="2"/>
        <v>4.5220086449999997</v>
      </c>
      <c r="C109" s="5">
        <v>6483.0158799645933</v>
      </c>
      <c r="D109" s="5">
        <v>6862.117757045201</v>
      </c>
      <c r="T109" s="4">
        <v>701.61112979999996</v>
      </c>
      <c r="U109" s="1">
        <f t="shared" si="3"/>
        <v>11.693518829999999</v>
      </c>
      <c r="V109" s="5">
        <v>1.0279975453158841E-2</v>
      </c>
      <c r="W109" s="5">
        <v>6.7746300442979249E-3</v>
      </c>
      <c r="X109" s="5"/>
    </row>
    <row r="110" spans="1:24">
      <c r="A110" s="2">
        <v>273.82566199999997</v>
      </c>
      <c r="B110" s="1">
        <f t="shared" si="2"/>
        <v>4.5637610333333329</v>
      </c>
      <c r="C110" s="3">
        <v>5910.3174461563149</v>
      </c>
      <c r="D110" s="3">
        <v>7016.1320306855132</v>
      </c>
      <c r="T110" s="2">
        <v>708.2445093</v>
      </c>
      <c r="U110" s="1">
        <f t="shared" si="3"/>
        <v>11.804075155</v>
      </c>
      <c r="V110" s="3">
        <v>6.9717324654301324E-3</v>
      </c>
      <c r="W110" s="3">
        <v>5.1356255929222551E-3</v>
      </c>
      <c r="X110" s="3"/>
    </row>
    <row r="111" spans="1:24">
      <c r="A111" s="4">
        <v>276.41881029999996</v>
      </c>
      <c r="B111" s="1">
        <f t="shared" si="2"/>
        <v>4.6069801716666658</v>
      </c>
      <c r="C111" s="5">
        <v>5531.0433874597084</v>
      </c>
      <c r="D111" s="5">
        <v>7513.8198656104078</v>
      </c>
      <c r="T111" s="4">
        <v>714.70387870000002</v>
      </c>
      <c r="U111" s="1">
        <f t="shared" si="3"/>
        <v>11.911731311666667</v>
      </c>
      <c r="V111" s="5">
        <v>6.0022738162484584E-3</v>
      </c>
      <c r="W111" s="5">
        <v>6.0850107742441914E-3</v>
      </c>
      <c r="X111" s="5"/>
    </row>
    <row r="112" spans="1:24">
      <c r="A112" s="2">
        <v>278.9179532</v>
      </c>
      <c r="B112" s="1">
        <f t="shared" si="2"/>
        <v>4.648632553333333</v>
      </c>
      <c r="C112" s="3">
        <v>5721.1495850734445</v>
      </c>
      <c r="D112" s="3">
        <v>7126.4294363438394</v>
      </c>
      <c r="T112" s="2">
        <v>721.29825589999996</v>
      </c>
      <c r="U112" s="1">
        <f t="shared" si="3"/>
        <v>12.021637598333333</v>
      </c>
      <c r="V112" s="3">
        <v>5.3524689438442389E-3</v>
      </c>
      <c r="W112" s="3">
        <v>4.6783130167535056E-3</v>
      </c>
      <c r="X112" s="3"/>
    </row>
    <row r="113" spans="1:24">
      <c r="A113" s="4">
        <v>281.41309589999997</v>
      </c>
      <c r="B113" s="1">
        <f t="shared" si="2"/>
        <v>4.6902182649999995</v>
      </c>
      <c r="C113" s="5">
        <v>5662.3771370214208</v>
      </c>
      <c r="D113" s="5">
        <v>6621.1362184124227</v>
      </c>
      <c r="T113" s="4">
        <v>727.89763329999994</v>
      </c>
      <c r="U113" s="1">
        <f t="shared" si="3"/>
        <v>12.131627221666665</v>
      </c>
      <c r="V113" s="5">
        <v>4.1877922558342107E-3</v>
      </c>
      <c r="W113" s="5">
        <v>5.989927472546697E-3</v>
      </c>
      <c r="X113" s="5"/>
    </row>
    <row r="114" spans="1:24">
      <c r="A114" s="2">
        <v>284.01124449999998</v>
      </c>
      <c r="B114" s="1">
        <f t="shared" si="2"/>
        <v>4.7335207416666663</v>
      </c>
      <c r="C114" s="3">
        <v>5558.0650593339051</v>
      </c>
      <c r="D114" s="3">
        <v>7318.8918916509392</v>
      </c>
      <c r="T114" s="2">
        <v>734.5230123</v>
      </c>
      <c r="U114" s="1">
        <f t="shared" si="3"/>
        <v>12.242050205</v>
      </c>
      <c r="V114" s="3">
        <v>5.4592108095271718E-3</v>
      </c>
      <c r="W114" s="3">
        <v>6.5520356531392357E-3</v>
      </c>
      <c r="X114" s="3"/>
    </row>
    <row r="115" spans="1:24">
      <c r="A115" s="4">
        <v>286.61139329999997</v>
      </c>
      <c r="B115" s="1">
        <f t="shared" si="2"/>
        <v>4.7768565549999993</v>
      </c>
      <c r="C115" s="5">
        <v>5417.7584292616475</v>
      </c>
      <c r="D115" s="5">
        <v>7318.4991090270296</v>
      </c>
      <c r="T115" s="4">
        <v>741.02438419999999</v>
      </c>
      <c r="U115" s="1">
        <f t="shared" si="3"/>
        <v>12.350406403333333</v>
      </c>
      <c r="V115" s="5">
        <v>3.2567148387897759E-3</v>
      </c>
      <c r="W115" s="5">
        <v>5.4859877002008004E-3</v>
      </c>
      <c r="X115" s="5"/>
    </row>
    <row r="116" spans="1:24">
      <c r="A116" s="2">
        <v>289.14553819999998</v>
      </c>
      <c r="B116" s="1">
        <f t="shared" si="2"/>
        <v>4.819092303333333</v>
      </c>
      <c r="C116" s="3">
        <v>5392.460619055707</v>
      </c>
      <c r="D116" s="3">
        <v>6847.1591961740078</v>
      </c>
      <c r="T116" s="2">
        <v>747.60376050000002</v>
      </c>
      <c r="U116" s="1">
        <f t="shared" si="3"/>
        <v>12.460062675</v>
      </c>
      <c r="V116" s="3">
        <v>4.5927591378461911E-3</v>
      </c>
      <c r="W116" s="3">
        <v>5.8136810745917636E-3</v>
      </c>
      <c r="X116" s="3"/>
    </row>
    <row r="117" spans="1:24">
      <c r="A117" s="4">
        <v>291.71868539999997</v>
      </c>
      <c r="B117" s="1">
        <f t="shared" si="2"/>
        <v>4.8619780899999991</v>
      </c>
      <c r="C117" s="5">
        <v>5113.7127330224839</v>
      </c>
      <c r="D117" s="5">
        <v>7169.3656479053279</v>
      </c>
      <c r="T117" s="4">
        <v>754.21313850000001</v>
      </c>
      <c r="U117" s="1">
        <f t="shared" si="3"/>
        <v>12.570218975</v>
      </c>
      <c r="V117" s="5">
        <v>4.1777216518918674E-3</v>
      </c>
      <c r="W117" s="5">
        <v>4.6999045346941175E-3</v>
      </c>
      <c r="X117" s="5"/>
    </row>
    <row r="118" spans="1:24">
      <c r="A118" s="2">
        <v>294.33083479999999</v>
      </c>
      <c r="B118" s="1">
        <f t="shared" si="2"/>
        <v>4.9055139133333334</v>
      </c>
      <c r="C118" s="3">
        <v>5100.1315381981858</v>
      </c>
      <c r="D118" s="3">
        <v>7246.270045193759</v>
      </c>
      <c r="T118" s="2">
        <v>760.6965093</v>
      </c>
      <c r="U118" s="1">
        <f t="shared" si="3"/>
        <v>12.678275155</v>
      </c>
      <c r="V118" s="3">
        <v>5.6777956973140436E-3</v>
      </c>
      <c r="W118" s="3">
        <v>6.8114853535100059E-3</v>
      </c>
      <c r="X118" s="3"/>
    </row>
    <row r="119" spans="1:24">
      <c r="A119" s="4">
        <v>296.92598319999996</v>
      </c>
      <c r="B119" s="1">
        <f t="shared" si="2"/>
        <v>4.9487663866666658</v>
      </c>
      <c r="C119" s="5">
        <v>5356.459520098424</v>
      </c>
      <c r="D119" s="5">
        <v>7087.1745365561774</v>
      </c>
      <c r="T119" s="4">
        <v>767.31188769999994</v>
      </c>
      <c r="U119" s="1">
        <f t="shared" si="3"/>
        <v>12.788531461666667</v>
      </c>
      <c r="V119" s="5">
        <v>3.9414844553296762E-3</v>
      </c>
      <c r="W119" s="5">
        <v>5.8956007358797807E-3</v>
      </c>
      <c r="X119" s="5"/>
    </row>
    <row r="120" spans="1:24">
      <c r="A120" s="2">
        <v>299.4481275</v>
      </c>
      <c r="B120" s="1">
        <f t="shared" si="2"/>
        <v>4.9908021250000001</v>
      </c>
      <c r="C120" s="3">
        <v>5266.1684694070418</v>
      </c>
      <c r="D120" s="3">
        <v>6994.8960094232671</v>
      </c>
      <c r="T120" s="2">
        <v>773.81225949999998</v>
      </c>
      <c r="U120" s="1">
        <f t="shared" si="3"/>
        <v>12.896870991666667</v>
      </c>
      <c r="V120" s="3">
        <v>2.80879030469805E-3</v>
      </c>
      <c r="W120" s="3">
        <v>6.0940500075832519E-3</v>
      </c>
      <c r="X120" s="3"/>
    </row>
    <row r="121" spans="1:24">
      <c r="A121" s="4">
        <v>302.0252749</v>
      </c>
      <c r="B121" s="1">
        <f t="shared" si="2"/>
        <v>5.0337545816666669</v>
      </c>
      <c r="C121" s="5">
        <v>4733.251591323713</v>
      </c>
      <c r="D121" s="5">
        <v>7007.7317429040313</v>
      </c>
      <c r="T121" s="4">
        <v>780.29763049999997</v>
      </c>
      <c r="U121" s="1">
        <f t="shared" si="3"/>
        <v>13.004960508333333</v>
      </c>
      <c r="V121" s="5">
        <v>4.8139254305217608E-3</v>
      </c>
      <c r="W121" s="5">
        <v>9.1920538622214162E-3</v>
      </c>
      <c r="X121" s="5"/>
    </row>
    <row r="122" spans="1:24">
      <c r="A122" s="2">
        <v>304.61742319999996</v>
      </c>
      <c r="B122" s="1">
        <f t="shared" si="2"/>
        <v>5.0769570533333326</v>
      </c>
      <c r="C122" s="3">
        <v>4896.8378358644859</v>
      </c>
      <c r="D122" s="3">
        <v>6797.5781755118533</v>
      </c>
      <c r="T122" s="2">
        <v>786.79500209999992</v>
      </c>
      <c r="U122" s="1">
        <f t="shared" si="3"/>
        <v>13.113250034999998</v>
      </c>
      <c r="V122" s="3">
        <v>2.711453300435096E-3</v>
      </c>
      <c r="W122" s="3">
        <v>4.2071964665824036E-3</v>
      </c>
      <c r="X122" s="3"/>
    </row>
    <row r="123" spans="1:24">
      <c r="A123" s="4">
        <v>307.22757239999999</v>
      </c>
      <c r="B123" s="1">
        <f t="shared" si="2"/>
        <v>5.1204595399999997</v>
      </c>
      <c r="C123" s="5">
        <v>4818.6918008543225</v>
      </c>
      <c r="D123" s="5">
        <v>7043.1122060657217</v>
      </c>
      <c r="T123" s="4">
        <v>793.41238060000001</v>
      </c>
      <c r="U123" s="1">
        <f t="shared" si="3"/>
        <v>13.223539676666666</v>
      </c>
      <c r="V123" s="5">
        <v>2.7484045713208616E-3</v>
      </c>
      <c r="W123" s="5">
        <v>5.9697347021371618E-3</v>
      </c>
      <c r="X123" s="5"/>
    </row>
    <row r="124" spans="1:24">
      <c r="A124" s="2">
        <v>309.84372209999998</v>
      </c>
      <c r="B124" s="1">
        <f t="shared" si="2"/>
        <v>5.1640620349999997</v>
      </c>
      <c r="C124" s="3">
        <v>4624.9408711278165</v>
      </c>
      <c r="D124" s="3">
        <v>7015.6560782739671</v>
      </c>
      <c r="T124" s="2">
        <v>800.01275809999993</v>
      </c>
      <c r="U124" s="1">
        <f t="shared" si="3"/>
        <v>13.333545968333333</v>
      </c>
      <c r="V124" s="3">
        <v>6.9342859787866473E-3</v>
      </c>
      <c r="W124" s="3">
        <v>8.6807783418258681E-3</v>
      </c>
      <c r="X124" s="3"/>
    </row>
    <row r="125" spans="1:24">
      <c r="A125" s="4">
        <v>312.42386970000001</v>
      </c>
      <c r="B125" s="1">
        <f t="shared" si="2"/>
        <v>5.207064495</v>
      </c>
      <c r="C125" s="5">
        <v>4216.5707838432645</v>
      </c>
      <c r="D125" s="5">
        <v>6976.2769109552555</v>
      </c>
      <c r="T125" s="4">
        <v>806.49512889999994</v>
      </c>
      <c r="U125" s="1">
        <f t="shared" si="3"/>
        <v>13.441585481666666</v>
      </c>
      <c r="V125" s="5">
        <v>3.2237668721271412E-3</v>
      </c>
      <c r="W125" s="5">
        <v>5.550589970441471E-3</v>
      </c>
      <c r="X125" s="5"/>
    </row>
    <row r="126" spans="1:24">
      <c r="A126" s="2">
        <v>314.93201310000001</v>
      </c>
      <c r="B126" s="1">
        <f t="shared" si="2"/>
        <v>5.248866885</v>
      </c>
      <c r="C126" s="3">
        <v>4465.1175071806065</v>
      </c>
      <c r="D126" s="3">
        <v>7270.3347249348963</v>
      </c>
      <c r="T126" s="2">
        <v>813.11150729999997</v>
      </c>
      <c r="U126" s="1">
        <f t="shared" si="3"/>
        <v>13.551858455</v>
      </c>
      <c r="V126" s="3">
        <v>3.0974465924756308E-3</v>
      </c>
      <c r="W126" s="3">
        <v>8.2301851743679551E-3</v>
      </c>
      <c r="X126" s="3"/>
    </row>
    <row r="127" spans="1:24">
      <c r="A127" s="4">
        <v>317.53716209999999</v>
      </c>
      <c r="B127" s="1">
        <f t="shared" si="2"/>
        <v>5.2922860350000001</v>
      </c>
      <c r="C127" s="5">
        <v>4351.6835216567097</v>
      </c>
      <c r="D127" s="5">
        <v>6832.8632281459659</v>
      </c>
      <c r="T127" s="4">
        <v>819.71588509999992</v>
      </c>
      <c r="U127" s="1">
        <f t="shared" si="3"/>
        <v>13.661931418333332</v>
      </c>
      <c r="V127" s="5">
        <v>4.8452335759066045E-3</v>
      </c>
      <c r="W127" s="5">
        <v>8.8117963712041579E-3</v>
      </c>
      <c r="X127" s="5"/>
    </row>
    <row r="128" spans="1:24">
      <c r="A128" s="2">
        <v>320.05130589999999</v>
      </c>
      <c r="B128" s="1">
        <f t="shared" si="2"/>
        <v>5.3341884316666661</v>
      </c>
      <c r="C128" s="3">
        <v>4534.8994891372204</v>
      </c>
      <c r="D128" s="3">
        <v>7021.6098987668056</v>
      </c>
      <c r="T128" s="2">
        <v>826.33626370000002</v>
      </c>
      <c r="U128" s="1">
        <f t="shared" si="3"/>
        <v>13.772271061666666</v>
      </c>
      <c r="V128" s="3">
        <v>2.2130343810810396E-3</v>
      </c>
      <c r="W128" s="3">
        <v>5.2203456516046144E-3</v>
      </c>
      <c r="X128" s="3"/>
    </row>
    <row r="129" spans="1:24">
      <c r="A129" s="4">
        <v>322.52044710000001</v>
      </c>
      <c r="B129" s="1">
        <f t="shared" si="2"/>
        <v>5.3753407850000006</v>
      </c>
      <c r="C129" s="5">
        <v>4372.6429090614229</v>
      </c>
      <c r="D129" s="5">
        <v>6817.8057054541578</v>
      </c>
      <c r="T129" s="4">
        <v>832.9166401</v>
      </c>
      <c r="U129" s="1">
        <f t="shared" si="3"/>
        <v>13.881944001666666</v>
      </c>
      <c r="V129" s="5">
        <v>4.317671980243176E-3</v>
      </c>
      <c r="W129" s="5">
        <v>8.5672588165228557E-3</v>
      </c>
      <c r="X129" s="5"/>
    </row>
    <row r="130" spans="1:24">
      <c r="A130" s="2">
        <v>325.1115954</v>
      </c>
      <c r="B130" s="1">
        <f t="shared" si="2"/>
        <v>5.4185265899999999</v>
      </c>
      <c r="C130" s="3">
        <v>4430.8737129976143</v>
      </c>
      <c r="D130" s="3">
        <v>6934.2103742034742</v>
      </c>
      <c r="T130" s="2">
        <v>839.51901769999995</v>
      </c>
      <c r="U130" s="1">
        <f t="shared" si="3"/>
        <v>13.991983628333333</v>
      </c>
      <c r="V130" s="3">
        <v>2.5714941356065018E-3</v>
      </c>
      <c r="W130" s="3">
        <v>9.0582735882308637E-3</v>
      </c>
      <c r="X130" s="3"/>
    </row>
    <row r="131" spans="1:24">
      <c r="A131" s="4">
        <v>327.71574429999998</v>
      </c>
      <c r="B131" s="1">
        <f t="shared" ref="B131:B194" si="4">A131/60</f>
        <v>5.461929071666666</v>
      </c>
      <c r="C131" s="5">
        <v>4275.8866225549409</v>
      </c>
      <c r="D131" s="5">
        <v>6769.2581319173178</v>
      </c>
      <c r="T131" s="4">
        <v>846.00938899999994</v>
      </c>
      <c r="U131" s="1">
        <f t="shared" ref="U131:U182" si="5">T131/60</f>
        <v>14.100156483333333</v>
      </c>
      <c r="V131" s="5">
        <v>2.139633246274157E-3</v>
      </c>
      <c r="W131" s="5">
        <v>5.2883274154737593E-3</v>
      </c>
      <c r="X131" s="5"/>
    </row>
    <row r="132" spans="1:24">
      <c r="A132" s="2">
        <v>330.21088699999996</v>
      </c>
      <c r="B132" s="1">
        <f t="shared" si="4"/>
        <v>5.5035147833333324</v>
      </c>
      <c r="C132" s="3">
        <v>4298.7656308406849</v>
      </c>
      <c r="D132" s="3">
        <v>6818.5989569769963</v>
      </c>
      <c r="T132" s="2">
        <v>852.55776349999996</v>
      </c>
      <c r="U132" s="1">
        <f t="shared" si="5"/>
        <v>14.209296058333333</v>
      </c>
      <c r="V132" s="3">
        <v>3.3577827271074057E-3</v>
      </c>
      <c r="W132" s="3">
        <v>4.6037688674726365E-3</v>
      </c>
      <c r="X132" s="3"/>
    </row>
    <row r="133" spans="1:24">
      <c r="A133" s="4">
        <v>332.81403589999996</v>
      </c>
      <c r="B133" s="1">
        <f t="shared" si="4"/>
        <v>5.546900598333333</v>
      </c>
      <c r="C133" s="5">
        <v>4153.2949050940442</v>
      </c>
      <c r="D133" s="5">
        <v>6543.7140523737125</v>
      </c>
      <c r="T133" s="4">
        <v>859.01713299999994</v>
      </c>
      <c r="U133" s="1">
        <f t="shared" si="5"/>
        <v>14.316952216666666</v>
      </c>
      <c r="V133" s="5">
        <v>3.8641603730086771E-3</v>
      </c>
      <c r="W133" s="5">
        <v>7.3322573539297111E-3</v>
      </c>
      <c r="X133" s="5"/>
    </row>
    <row r="134" spans="1:24">
      <c r="A134" s="2">
        <v>335.46018729999997</v>
      </c>
      <c r="B134" s="1">
        <f t="shared" si="4"/>
        <v>5.5910031216666658</v>
      </c>
      <c r="C134" s="3">
        <v>4370.7772986501304</v>
      </c>
      <c r="D134" s="3">
        <v>6723.706611505434</v>
      </c>
      <c r="T134" s="2">
        <v>865.65651270000001</v>
      </c>
      <c r="U134" s="1">
        <f t="shared" si="5"/>
        <v>14.427608545</v>
      </c>
      <c r="V134" s="3">
        <v>3.3978070132434368E-3</v>
      </c>
      <c r="W134" s="3">
        <v>6.8547490208099287E-3</v>
      </c>
      <c r="X134" s="3"/>
    </row>
    <row r="135" spans="1:24">
      <c r="A135" s="4">
        <v>337.9283284</v>
      </c>
      <c r="B135" s="1">
        <f t="shared" si="4"/>
        <v>5.6321388066666662</v>
      </c>
      <c r="C135" s="5">
        <v>4170.0872830279932</v>
      </c>
      <c r="D135" s="5">
        <v>6667.699972994501</v>
      </c>
      <c r="T135" s="4">
        <v>872.23588899999993</v>
      </c>
      <c r="U135" s="1">
        <f t="shared" si="5"/>
        <v>14.537264816666665</v>
      </c>
      <c r="V135" s="5">
        <v>2.6956045434677173E-3</v>
      </c>
      <c r="W135" s="5">
        <v>6.0574856403543325E-3</v>
      </c>
      <c r="X135" s="5"/>
    </row>
    <row r="136" spans="1:24">
      <c r="A136" s="2">
        <v>340.4264713</v>
      </c>
      <c r="B136" s="1">
        <f t="shared" si="4"/>
        <v>5.6737745216666671</v>
      </c>
      <c r="C136" s="3">
        <v>4179.7584203143042</v>
      </c>
      <c r="D136" s="3">
        <v>6818.7497313050017</v>
      </c>
      <c r="T136" s="2">
        <v>878.82526589999998</v>
      </c>
      <c r="U136" s="1">
        <f t="shared" si="5"/>
        <v>14.647087765</v>
      </c>
      <c r="V136" s="3">
        <v>1.9068748602876439E-3</v>
      </c>
      <c r="W136" s="3">
        <v>7.6864189315648352E-3</v>
      </c>
      <c r="X136" s="3"/>
    </row>
    <row r="137" spans="1:24">
      <c r="A137" s="4">
        <v>343.02862010000001</v>
      </c>
      <c r="B137" s="1">
        <f t="shared" si="4"/>
        <v>5.7171436683333337</v>
      </c>
      <c r="C137" s="5">
        <v>4182.7673444605589</v>
      </c>
      <c r="D137" s="5">
        <v>7033.3881842953033</v>
      </c>
      <c r="T137" s="4">
        <v>885.43664409999997</v>
      </c>
      <c r="U137" s="1">
        <f t="shared" si="5"/>
        <v>14.757277401666666</v>
      </c>
      <c r="V137" s="5">
        <v>2.9688658477324578E-3</v>
      </c>
      <c r="W137" s="5">
        <v>7.3096062435563337E-3</v>
      </c>
      <c r="X137" s="5"/>
    </row>
    <row r="138" spans="1:24">
      <c r="A138" s="2">
        <v>345.53776369999997</v>
      </c>
      <c r="B138" s="1">
        <f t="shared" si="4"/>
        <v>5.7589627283333327</v>
      </c>
      <c r="C138" s="3">
        <v>4346.5371572338317</v>
      </c>
      <c r="D138" s="3">
        <v>6966.6083414713539</v>
      </c>
      <c r="T138" s="2">
        <v>892.04902229999993</v>
      </c>
      <c r="U138" s="1">
        <f t="shared" si="5"/>
        <v>14.867483705</v>
      </c>
      <c r="V138" s="3">
        <v>2.9313689738046378E-3</v>
      </c>
      <c r="W138" s="3">
        <v>6.561898593125599E-3</v>
      </c>
      <c r="X138" s="3"/>
    </row>
    <row r="139" spans="1:24">
      <c r="A139" s="4">
        <v>348.02290579999999</v>
      </c>
      <c r="B139" s="1">
        <f t="shared" si="4"/>
        <v>5.8003817633333332</v>
      </c>
      <c r="C139" s="5">
        <v>4071.3020039171274</v>
      </c>
      <c r="D139" s="5">
        <v>6769.8139306640624</v>
      </c>
      <c r="T139" s="4">
        <v>898.51539209999999</v>
      </c>
      <c r="U139" s="1">
        <f t="shared" si="5"/>
        <v>14.975256535</v>
      </c>
      <c r="V139" s="5">
        <v>2.2643901533089005E-3</v>
      </c>
      <c r="W139" s="5">
        <v>6.3243636739302852E-3</v>
      </c>
      <c r="X139" s="5"/>
    </row>
    <row r="140" spans="1:24">
      <c r="A140" s="2">
        <v>350.63505520000001</v>
      </c>
      <c r="B140" s="1">
        <f t="shared" si="4"/>
        <v>5.8439175866666666</v>
      </c>
      <c r="C140" s="3">
        <v>3888.4769243953206</v>
      </c>
      <c r="D140" s="3">
        <v>6389.6251789907392</v>
      </c>
      <c r="T140" s="2">
        <v>905.13377070000001</v>
      </c>
      <c r="U140" s="1">
        <f t="shared" si="5"/>
        <v>15.085562845</v>
      </c>
      <c r="V140" s="3">
        <v>4.2105076302375111E-3</v>
      </c>
      <c r="W140" s="3">
        <v>5.4963087718302413E-3</v>
      </c>
      <c r="X140" s="3"/>
    </row>
    <row r="141" spans="1:24">
      <c r="A141" s="4">
        <v>353.23420390000001</v>
      </c>
      <c r="B141" s="1">
        <f t="shared" si="4"/>
        <v>5.8872367316666665</v>
      </c>
      <c r="C141" s="5">
        <v>4011.6272317035973</v>
      </c>
      <c r="D141" s="5">
        <v>6688.3891594465385</v>
      </c>
      <c r="T141" s="4">
        <v>911.7171472</v>
      </c>
      <c r="U141" s="1">
        <f t="shared" si="5"/>
        <v>15.195285786666666</v>
      </c>
      <c r="V141" s="5">
        <v>2.9099613428115846E-3</v>
      </c>
      <c r="W141" s="5">
        <v>6.6737278830260038E-3</v>
      </c>
      <c r="X141" s="5"/>
    </row>
    <row r="142" spans="1:24">
      <c r="A142" s="2">
        <v>355.71934599999997</v>
      </c>
      <c r="B142" s="1">
        <f t="shared" si="4"/>
        <v>5.9286557666666662</v>
      </c>
      <c r="C142" s="3">
        <v>4105.9184400016875</v>
      </c>
      <c r="D142" s="3">
        <v>6485.8865329013779</v>
      </c>
      <c r="T142" s="2">
        <v>918.32452509999996</v>
      </c>
      <c r="U142" s="1">
        <f t="shared" si="5"/>
        <v>15.305408751666667</v>
      </c>
      <c r="V142" s="3">
        <v>2.6518319427850656E-3</v>
      </c>
      <c r="W142" s="3">
        <v>5.5219356677141682E-3</v>
      </c>
      <c r="X142" s="3"/>
    </row>
    <row r="143" spans="1:24">
      <c r="A143" s="4">
        <v>358.2324898</v>
      </c>
      <c r="B143" s="1">
        <f t="shared" si="4"/>
        <v>5.9705414966666668</v>
      </c>
      <c r="C143" s="5">
        <v>4026.868403659565</v>
      </c>
      <c r="D143" s="5">
        <v>6536.2985999367456</v>
      </c>
      <c r="T143" s="4">
        <v>924.80789599999991</v>
      </c>
      <c r="U143" s="1">
        <f t="shared" si="5"/>
        <v>15.413464933333332</v>
      </c>
      <c r="V143" s="5">
        <v>4.1863336227834225E-3</v>
      </c>
      <c r="W143" s="5">
        <v>9.1605834119642768E-3</v>
      </c>
      <c r="X143" s="5"/>
    </row>
    <row r="144" spans="1:24">
      <c r="A144" s="2">
        <v>360.72263219999996</v>
      </c>
      <c r="B144" s="1">
        <f t="shared" si="4"/>
        <v>6.0120438699999994</v>
      </c>
      <c r="C144" s="3">
        <v>3685.6600012902768</v>
      </c>
      <c r="D144" s="3">
        <v>6446.3652909273478</v>
      </c>
      <c r="T144" s="2">
        <v>931.4252745</v>
      </c>
      <c r="U144" s="1">
        <f t="shared" si="5"/>
        <v>15.523754575</v>
      </c>
      <c r="V144" s="3">
        <v>2.1431933338236478E-3</v>
      </c>
      <c r="W144" s="3">
        <v>7.5434270299604683E-3</v>
      </c>
      <c r="X144" s="3"/>
    </row>
    <row r="145" spans="1:24">
      <c r="A145" s="4">
        <v>363.31278029999999</v>
      </c>
      <c r="B145" s="1">
        <f t="shared" si="4"/>
        <v>6.0552130049999997</v>
      </c>
      <c r="C145" s="5">
        <v>3672.5091625470573</v>
      </c>
      <c r="D145" s="5">
        <v>6693.0692681990604</v>
      </c>
      <c r="T145" s="4">
        <v>938.02565199999992</v>
      </c>
      <c r="U145" s="1">
        <f t="shared" si="5"/>
        <v>15.633760866666666</v>
      </c>
      <c r="V145" s="5">
        <v>3.0742598231881858E-3</v>
      </c>
      <c r="W145" s="5">
        <v>5.7563644523421923E-3</v>
      </c>
      <c r="X145" s="5"/>
    </row>
    <row r="146" spans="1:24">
      <c r="A146" s="2">
        <v>365.81192329999999</v>
      </c>
      <c r="B146" s="1">
        <f t="shared" si="4"/>
        <v>6.0968653883333328</v>
      </c>
      <c r="C146" s="3">
        <v>3927.9306157178216</v>
      </c>
      <c r="D146" s="3">
        <v>6750.0331700211864</v>
      </c>
      <c r="T146" s="2">
        <v>944.53802450000001</v>
      </c>
      <c r="U146" s="1">
        <f t="shared" si="5"/>
        <v>15.742300408333334</v>
      </c>
      <c r="V146" s="3">
        <v>4.3191598185027642E-3</v>
      </c>
      <c r="W146" s="3">
        <v>6.8731503405918678E-3</v>
      </c>
      <c r="X146" s="3"/>
    </row>
    <row r="147" spans="1:24">
      <c r="A147" s="4">
        <v>368.32106679999998</v>
      </c>
      <c r="B147" s="1">
        <f t="shared" si="4"/>
        <v>6.1386844466666668</v>
      </c>
      <c r="C147" s="5">
        <v>3950.227110116693</v>
      </c>
      <c r="D147" s="5">
        <v>6857.5931603383206</v>
      </c>
      <c r="T147" s="4">
        <v>951.1394019999999</v>
      </c>
      <c r="U147" s="1">
        <f t="shared" si="5"/>
        <v>15.852323366666665</v>
      </c>
      <c r="V147" s="5">
        <v>3.1052279053255917E-3</v>
      </c>
      <c r="W147" s="5">
        <v>4.8840636515925673E-3</v>
      </c>
      <c r="X147" s="5"/>
    </row>
    <row r="148" spans="1:24">
      <c r="A148" s="2">
        <v>370.83521059999998</v>
      </c>
      <c r="B148" s="1">
        <f t="shared" si="4"/>
        <v>6.1805868433333329</v>
      </c>
      <c r="C148" s="3">
        <v>3643.8232069441028</v>
      </c>
      <c r="D148" s="3">
        <v>6722.2753358320761</v>
      </c>
      <c r="T148" s="2">
        <v>957.7347792999999</v>
      </c>
      <c r="U148" s="1">
        <f t="shared" si="5"/>
        <v>15.962246321666665</v>
      </c>
      <c r="V148" s="3">
        <v>4.5990391323963804E-3</v>
      </c>
      <c r="W148" s="3">
        <v>6.5675181886333915E-3</v>
      </c>
      <c r="X148" s="3"/>
    </row>
    <row r="149" spans="1:24">
      <c r="A149" s="4">
        <v>373.33135339999995</v>
      </c>
      <c r="B149" s="1">
        <f t="shared" si="4"/>
        <v>6.2221892233333325</v>
      </c>
      <c r="C149" s="5">
        <v>3789.075072249746</v>
      </c>
      <c r="D149" s="5">
        <v>6772.6029491205327</v>
      </c>
      <c r="T149" s="4">
        <v>964.30115489999991</v>
      </c>
      <c r="U149" s="1">
        <f t="shared" si="5"/>
        <v>16.071685915</v>
      </c>
      <c r="V149" s="5">
        <v>2.9065160779282451E-3</v>
      </c>
      <c r="W149" s="5">
        <v>7.5192744538310121E-3</v>
      </c>
      <c r="X149" s="5"/>
    </row>
    <row r="150" spans="1:24">
      <c r="A150" s="2">
        <v>375.92150149999998</v>
      </c>
      <c r="B150" s="1">
        <f t="shared" si="4"/>
        <v>6.2653583583333328</v>
      </c>
      <c r="C150" s="3">
        <v>3710.3926838384964</v>
      </c>
      <c r="D150" s="3">
        <v>6517.1422112084538</v>
      </c>
      <c r="T150" s="2">
        <v>970.85452969999994</v>
      </c>
      <c r="U150" s="1">
        <f t="shared" si="5"/>
        <v>16.180908828333333</v>
      </c>
      <c r="V150" s="3">
        <v>2.9520653188228607E-3</v>
      </c>
      <c r="W150" s="3">
        <v>8.6739048284168053E-3</v>
      </c>
      <c r="X150" s="3"/>
    </row>
    <row r="151" spans="1:24">
      <c r="A151" s="4">
        <v>378.45164619999997</v>
      </c>
      <c r="B151" s="1">
        <f t="shared" si="4"/>
        <v>6.3075274366666658</v>
      </c>
      <c r="C151" s="5">
        <v>4086.8167705303849</v>
      </c>
      <c r="D151" s="5">
        <v>6626.8092166573661</v>
      </c>
      <c r="T151" s="4">
        <v>977.31189899999993</v>
      </c>
      <c r="U151" s="1">
        <f t="shared" si="5"/>
        <v>16.288531649999999</v>
      </c>
      <c r="V151" s="5">
        <v>2.4961907183751464E-3</v>
      </c>
      <c r="W151" s="5">
        <v>5.7859615733226143E-3</v>
      </c>
      <c r="X151" s="5"/>
    </row>
    <row r="152" spans="1:24">
      <c r="A152" s="2">
        <v>381.02879359999997</v>
      </c>
      <c r="B152" s="1">
        <f t="shared" si="4"/>
        <v>6.3504798933333326</v>
      </c>
      <c r="C152" s="3">
        <v>3710.5306072286799</v>
      </c>
      <c r="D152" s="3">
        <v>7095.8039344965027</v>
      </c>
      <c r="T152" s="2">
        <v>983.91227649999996</v>
      </c>
      <c r="U152" s="1">
        <f t="shared" si="5"/>
        <v>16.398537941666667</v>
      </c>
      <c r="V152" s="3">
        <v>3.4269415025067118E-3</v>
      </c>
      <c r="W152" s="3">
        <v>8.1003447841913982E-3</v>
      </c>
      <c r="X152" s="3"/>
    </row>
    <row r="153" spans="1:24">
      <c r="A153" s="4">
        <v>383.52293629999997</v>
      </c>
      <c r="B153" s="1">
        <f t="shared" si="4"/>
        <v>6.3920489383333328</v>
      </c>
      <c r="C153" s="5">
        <v>3553.4611836694944</v>
      </c>
      <c r="D153" s="5">
        <v>6761.1517822265623</v>
      </c>
      <c r="T153" s="4">
        <v>990.52065449999998</v>
      </c>
      <c r="U153" s="1">
        <f t="shared" si="5"/>
        <v>16.508677575</v>
      </c>
      <c r="V153" s="5">
        <v>3.3165539551356978E-3</v>
      </c>
      <c r="W153" s="5">
        <v>9.9387577139451854E-3</v>
      </c>
      <c r="X153" s="5"/>
    </row>
    <row r="154" spans="1:24">
      <c r="A154" s="2">
        <v>386.05008079999999</v>
      </c>
      <c r="B154" s="1">
        <f t="shared" si="4"/>
        <v>6.4341680133333332</v>
      </c>
      <c r="C154" s="3">
        <v>3501.4256769953549</v>
      </c>
      <c r="D154" s="3">
        <v>6363.7343886802937</v>
      </c>
      <c r="T154" s="2">
        <v>997.13803299999995</v>
      </c>
      <c r="U154" s="1">
        <f t="shared" si="5"/>
        <v>16.618967216666665</v>
      </c>
      <c r="V154" s="3">
        <v>2.9346932133194059E-3</v>
      </c>
      <c r="W154" s="3">
        <v>5.9953129346497725E-3</v>
      </c>
      <c r="X154" s="3"/>
    </row>
    <row r="155" spans="1:24">
      <c r="A155" s="4">
        <v>388.54522349999996</v>
      </c>
      <c r="B155" s="1">
        <f t="shared" si="4"/>
        <v>6.4757537249999997</v>
      </c>
      <c r="C155" s="5">
        <v>3696.8694581797427</v>
      </c>
      <c r="D155" s="5">
        <v>6563.2441759976473</v>
      </c>
      <c r="T155" s="4">
        <v>1003.7134090999999</v>
      </c>
      <c r="U155" s="1">
        <f t="shared" si="5"/>
        <v>16.728556818333331</v>
      </c>
      <c r="V155" s="5">
        <v>2.3817631715376463E-3</v>
      </c>
      <c r="W155" s="5">
        <v>6.8464641321877963E-3</v>
      </c>
      <c r="X155" s="5"/>
    </row>
    <row r="156" spans="1:24">
      <c r="A156" s="2">
        <v>391.04836669999997</v>
      </c>
      <c r="B156" s="1">
        <f t="shared" si="4"/>
        <v>6.5174727783333326</v>
      </c>
      <c r="C156" s="3">
        <v>3600.615189351664</v>
      </c>
      <c r="D156" s="3">
        <v>6646.6519589181671</v>
      </c>
      <c r="T156" s="2">
        <v>1010.3257873</v>
      </c>
      <c r="U156" s="1">
        <f t="shared" si="5"/>
        <v>16.838763121666666</v>
      </c>
      <c r="V156" s="3">
        <v>3.4068666448417518E-3</v>
      </c>
      <c r="W156" s="3">
        <v>9.6994232231130198E-3</v>
      </c>
      <c r="X156" s="3"/>
    </row>
    <row r="157" spans="1:24">
      <c r="A157" s="4">
        <v>393.52650849999998</v>
      </c>
      <c r="B157" s="1">
        <f t="shared" si="4"/>
        <v>6.5587751416666666</v>
      </c>
      <c r="C157" s="5">
        <v>3826.040109837309</v>
      </c>
      <c r="D157" s="5">
        <v>6979.7600008503778</v>
      </c>
      <c r="T157" s="4">
        <v>1016.911164</v>
      </c>
      <c r="U157" s="1">
        <f t="shared" si="5"/>
        <v>16.948519399999999</v>
      </c>
      <c r="V157" s="5">
        <v>2.7310051373206079E-3</v>
      </c>
      <c r="W157" s="5">
        <v>7.1620308095589284E-3</v>
      </c>
      <c r="X157" s="5"/>
    </row>
    <row r="158" spans="1:24">
      <c r="A158" s="2">
        <v>396.04065229999998</v>
      </c>
      <c r="B158" s="1">
        <f t="shared" si="4"/>
        <v>6.6006775383333327</v>
      </c>
      <c r="C158" s="3">
        <v>3687.6614030130795</v>
      </c>
      <c r="D158" s="3">
        <v>6606.3327316198938</v>
      </c>
      <c r="T158" s="2">
        <v>1023.5315426</v>
      </c>
      <c r="U158" s="1">
        <f t="shared" si="5"/>
        <v>17.058859043333332</v>
      </c>
      <c r="V158" s="3">
        <v>3.0672011951751567E-3</v>
      </c>
      <c r="W158" s="3">
        <v>7.3317779848972959E-3</v>
      </c>
      <c r="X158" s="3"/>
    </row>
    <row r="159" spans="1:24">
      <c r="A159" s="4">
        <v>398.62980039999997</v>
      </c>
      <c r="B159" s="1">
        <f t="shared" si="4"/>
        <v>6.6438300066666658</v>
      </c>
      <c r="C159" s="5">
        <v>3546.0201662899403</v>
      </c>
      <c r="D159" s="5">
        <v>6896.9342385847012</v>
      </c>
      <c r="T159" s="4">
        <v>1030.1679222</v>
      </c>
      <c r="U159" s="1">
        <f t="shared" si="5"/>
        <v>17.169465370000001</v>
      </c>
      <c r="V159" s="5">
        <v>3.4844703506678341E-3</v>
      </c>
      <c r="W159" s="5">
        <v>8.9994584683512086E-3</v>
      </c>
      <c r="X159" s="5"/>
    </row>
    <row r="160" spans="1:24">
      <c r="A160" s="2">
        <v>401.11394239999998</v>
      </c>
      <c r="B160" s="1">
        <f t="shared" si="4"/>
        <v>6.6852323733333332</v>
      </c>
      <c r="C160" s="3">
        <v>3395.5993567099117</v>
      </c>
      <c r="D160" s="3">
        <v>6233.0429413184693</v>
      </c>
      <c r="T160" s="2">
        <v>1036.7312976000001</v>
      </c>
      <c r="U160" s="1">
        <f t="shared" si="5"/>
        <v>17.27885496</v>
      </c>
      <c r="V160" s="3">
        <v>3.2296830821516259E-3</v>
      </c>
      <c r="W160" s="3">
        <v>6.351819101598908E-3</v>
      </c>
      <c r="X160" s="3"/>
    </row>
    <row r="161" spans="1:24">
      <c r="A161" s="4">
        <v>403.66708849999998</v>
      </c>
      <c r="B161" s="1">
        <f t="shared" si="4"/>
        <v>6.7277848083333334</v>
      </c>
      <c r="C161" s="5">
        <v>3670.2157210264286</v>
      </c>
      <c r="D161" s="5">
        <v>6632.2243716217754</v>
      </c>
      <c r="T161" s="4">
        <v>1043.3216746000001</v>
      </c>
      <c r="U161" s="1">
        <f t="shared" si="5"/>
        <v>17.388694576666669</v>
      </c>
      <c r="V161" s="5">
        <v>3.1569069639469185E-3</v>
      </c>
      <c r="W161" s="5">
        <v>6.5988422005025093E-3</v>
      </c>
      <c r="X161" s="5"/>
    </row>
    <row r="162" spans="1:24">
      <c r="A162" s="2">
        <v>406.22523480000001</v>
      </c>
      <c r="B162" s="1">
        <f t="shared" si="4"/>
        <v>6.7704205800000006</v>
      </c>
      <c r="C162" s="3">
        <v>3753.9860392725745</v>
      </c>
      <c r="D162" s="3">
        <v>6894.3720995808208</v>
      </c>
      <c r="T162" s="2">
        <v>1049.8070455</v>
      </c>
      <c r="U162" s="1">
        <f t="shared" si="5"/>
        <v>17.496784091666665</v>
      </c>
      <c r="V162" s="3">
        <v>3.0760278537248571E-3</v>
      </c>
      <c r="W162" s="3">
        <v>8.7414597405395551E-3</v>
      </c>
      <c r="X162" s="3"/>
    </row>
    <row r="163" spans="1:24">
      <c r="A163" s="4">
        <v>408.834384</v>
      </c>
      <c r="B163" s="1">
        <f t="shared" si="4"/>
        <v>6.8139063999999996</v>
      </c>
      <c r="C163" s="5">
        <v>3422.9469301770905</v>
      </c>
      <c r="D163" s="5">
        <v>6567.418834276792</v>
      </c>
      <c r="T163" s="4">
        <v>1056.4374247000001</v>
      </c>
      <c r="U163" s="1">
        <f t="shared" si="5"/>
        <v>17.607290411666668</v>
      </c>
      <c r="V163" s="5">
        <v>2.1541295055713919E-3</v>
      </c>
      <c r="W163" s="5">
        <v>4.2797538596365987E-3</v>
      </c>
      <c r="X163" s="5"/>
    </row>
    <row r="164" spans="1:24">
      <c r="A164" s="2">
        <v>411.43053249999997</v>
      </c>
      <c r="B164" s="1">
        <f t="shared" si="4"/>
        <v>6.857175541666666</v>
      </c>
      <c r="C164" s="3">
        <v>3118.9305252116324</v>
      </c>
      <c r="D164" s="3">
        <v>6415.9962618582585</v>
      </c>
      <c r="T164" s="2">
        <v>1063.0358022</v>
      </c>
      <c r="U164" s="1">
        <f t="shared" si="5"/>
        <v>17.717263370000001</v>
      </c>
      <c r="V164" s="3">
        <v>3.9160784550144202E-3</v>
      </c>
      <c r="W164" s="3">
        <v>7.7794641714359894E-3</v>
      </c>
      <c r="X164" s="3"/>
    </row>
    <row r="165" spans="1:24">
      <c r="A165" s="4">
        <v>414.01468030000001</v>
      </c>
      <c r="B165" s="1">
        <f t="shared" si="4"/>
        <v>6.900244671666667</v>
      </c>
      <c r="C165" s="5">
        <v>3658.8341301451337</v>
      </c>
      <c r="D165" s="5">
        <v>6492.6593617466515</v>
      </c>
      <c r="T165" s="4">
        <v>1069.6341795999999</v>
      </c>
      <c r="U165" s="1">
        <f t="shared" si="5"/>
        <v>17.827236326666664</v>
      </c>
      <c r="V165" s="5">
        <v>3.2234434844352878E-3</v>
      </c>
      <c r="W165" s="5">
        <v>9.2495088389173887E-3</v>
      </c>
      <c r="X165" s="5"/>
    </row>
    <row r="166" spans="1:24">
      <c r="A166" s="2">
        <v>416.51582339999999</v>
      </c>
      <c r="B166" s="1">
        <f t="shared" si="4"/>
        <v>6.9419303899999996</v>
      </c>
      <c r="C166" s="3">
        <v>3444.8006968470982</v>
      </c>
      <c r="D166" s="3">
        <v>6488.3125227588716</v>
      </c>
      <c r="T166" s="2">
        <v>1076.2415575</v>
      </c>
      <c r="U166" s="1">
        <f t="shared" si="5"/>
        <v>17.937359291666667</v>
      </c>
      <c r="V166" s="3">
        <v>3.5363920615054667E-3</v>
      </c>
      <c r="W166" s="3">
        <v>6.3333528193955622E-3</v>
      </c>
      <c r="X166" s="3"/>
    </row>
    <row r="167" spans="1:24">
      <c r="A167" s="4">
        <v>419.14597379999998</v>
      </c>
      <c r="B167" s="1">
        <f t="shared" si="4"/>
        <v>6.9857662299999994</v>
      </c>
      <c r="C167" s="5">
        <v>3261.1349728146115</v>
      </c>
      <c r="D167" s="5">
        <v>6645.3756682832363</v>
      </c>
      <c r="T167" s="4">
        <v>1082.8389348000001</v>
      </c>
      <c r="U167" s="1">
        <f t="shared" si="5"/>
        <v>18.047315579999999</v>
      </c>
      <c r="V167" s="5">
        <v>1.9515545805916189E-3</v>
      </c>
      <c r="W167" s="5">
        <v>6.9838274891177816E-3</v>
      </c>
      <c r="X167" s="5"/>
    </row>
    <row r="168" spans="1:24">
      <c r="A168" s="2">
        <v>421.7211211</v>
      </c>
      <c r="B168" s="1">
        <f t="shared" si="4"/>
        <v>7.0286853516666667</v>
      </c>
      <c r="C168" s="3">
        <v>2893.7345137001812</v>
      </c>
      <c r="D168" s="3">
        <v>6536.730972554642</v>
      </c>
      <c r="T168" s="2"/>
      <c r="U168" s="1">
        <f t="shared" si="5"/>
        <v>0</v>
      </c>
      <c r="V168" s="3"/>
      <c r="W168" s="3"/>
      <c r="X168" s="3"/>
    </row>
    <row r="169" spans="1:24">
      <c r="A169" s="4">
        <v>424.34727129999999</v>
      </c>
      <c r="B169" s="1">
        <f t="shared" si="4"/>
        <v>7.0724545216666668</v>
      </c>
      <c r="C169" s="5">
        <v>3261.308826642954</v>
      </c>
      <c r="D169" s="5">
        <v>6586.7547127607932</v>
      </c>
      <c r="T169" s="4"/>
      <c r="U169" s="1">
        <f t="shared" si="5"/>
        <v>0</v>
      </c>
      <c r="V169" s="5"/>
      <c r="W169" s="5"/>
      <c r="X169" s="5"/>
    </row>
    <row r="170" spans="1:24">
      <c r="A170" s="2">
        <v>426.83241340000001</v>
      </c>
      <c r="B170" s="1">
        <f t="shared" si="4"/>
        <v>7.1138735566666664</v>
      </c>
      <c r="C170" s="3">
        <v>3259.7705621443733</v>
      </c>
      <c r="D170" s="3">
        <v>6449.1944658146349</v>
      </c>
      <c r="T170" s="2"/>
      <c r="U170" s="1">
        <f t="shared" si="5"/>
        <v>0</v>
      </c>
      <c r="V170" s="3"/>
      <c r="W170" s="3"/>
      <c r="X170" s="3"/>
    </row>
    <row r="171" spans="1:24">
      <c r="A171" s="4">
        <v>429.44456289999999</v>
      </c>
      <c r="B171" s="1">
        <f t="shared" si="4"/>
        <v>7.1574093816666666</v>
      </c>
      <c r="C171" s="5">
        <v>3314.0708021489845</v>
      </c>
      <c r="D171" s="5">
        <v>6129.2371463448662</v>
      </c>
      <c r="T171" s="4"/>
      <c r="U171" s="1">
        <f t="shared" si="5"/>
        <v>0</v>
      </c>
      <c r="V171" s="5"/>
      <c r="W171" s="5"/>
      <c r="X171" s="5"/>
    </row>
    <row r="172" spans="1:24">
      <c r="A172" s="2">
        <v>432.03371089999996</v>
      </c>
      <c r="B172" s="1">
        <f t="shared" si="4"/>
        <v>7.2005618483333329</v>
      </c>
      <c r="C172" s="3">
        <v>2955.7160472553737</v>
      </c>
      <c r="D172" s="3">
        <v>6510.2981511896305</v>
      </c>
      <c r="T172" s="2"/>
      <c r="U172" s="1">
        <f t="shared" si="5"/>
        <v>0</v>
      </c>
      <c r="V172" s="3"/>
      <c r="W172" s="3"/>
      <c r="X172" s="3"/>
    </row>
    <row r="173" spans="1:24">
      <c r="A173" s="4">
        <v>434.53285389999996</v>
      </c>
      <c r="B173" s="1">
        <f t="shared" si="4"/>
        <v>7.242214231666666</v>
      </c>
      <c r="C173" s="5">
        <v>2976.8788042315832</v>
      </c>
      <c r="D173" s="5">
        <v>6244.7900754092789</v>
      </c>
      <c r="T173" s="4"/>
      <c r="U173" s="1">
        <f t="shared" si="5"/>
        <v>0</v>
      </c>
      <c r="V173" s="5"/>
      <c r="W173" s="5"/>
      <c r="X173" s="5"/>
    </row>
    <row r="174" spans="1:24">
      <c r="A174" s="2">
        <v>437.03699710000001</v>
      </c>
      <c r="B174" s="1">
        <f t="shared" si="4"/>
        <v>7.283949951666667</v>
      </c>
      <c r="C174" s="3">
        <v>3453.1286241637645</v>
      </c>
      <c r="D174" s="3">
        <v>6467.2408447265625</v>
      </c>
      <c r="T174" s="2"/>
      <c r="U174" s="1">
        <f t="shared" si="5"/>
        <v>0</v>
      </c>
      <c r="V174" s="3"/>
      <c r="W174" s="3"/>
      <c r="X174" s="3"/>
    </row>
    <row r="175" spans="1:24">
      <c r="A175" s="4">
        <v>439.53814019999999</v>
      </c>
      <c r="B175" s="1">
        <f t="shared" si="4"/>
        <v>7.3256356699999996</v>
      </c>
      <c r="C175" s="5">
        <v>3162.1266965835812</v>
      </c>
      <c r="D175" s="5">
        <v>6371.6881054406877</v>
      </c>
      <c r="T175" s="4"/>
      <c r="U175" s="1">
        <f t="shared" si="5"/>
        <v>0</v>
      </c>
      <c r="V175" s="5"/>
      <c r="W175" s="5"/>
      <c r="X175" s="5"/>
    </row>
    <row r="176" spans="1:24">
      <c r="A176" s="2">
        <v>442.02928269999995</v>
      </c>
      <c r="B176" s="1">
        <f t="shared" si="4"/>
        <v>7.3671547116666662</v>
      </c>
      <c r="C176" s="3">
        <v>3285.4431529274743</v>
      </c>
      <c r="D176" s="3">
        <v>6313.1943394054069</v>
      </c>
      <c r="T176" s="2"/>
      <c r="U176" s="1">
        <f t="shared" si="5"/>
        <v>0</v>
      </c>
      <c r="V176" s="3"/>
      <c r="W176" s="3"/>
      <c r="X176" s="3"/>
    </row>
    <row r="177" spans="1:24">
      <c r="A177" s="4">
        <v>444.51942509999998</v>
      </c>
      <c r="B177" s="1">
        <f t="shared" si="4"/>
        <v>7.4086570849999998</v>
      </c>
      <c r="C177" s="5">
        <v>3290.4950674974953</v>
      </c>
      <c r="D177" s="5">
        <v>6437.8693290844294</v>
      </c>
      <c r="T177" s="4"/>
      <c r="U177" s="1">
        <f t="shared" si="5"/>
        <v>0</v>
      </c>
      <c r="V177" s="5"/>
      <c r="W177" s="5"/>
      <c r="X177" s="5"/>
    </row>
    <row r="178" spans="1:24">
      <c r="A178" s="2">
        <v>447.16857659999999</v>
      </c>
      <c r="B178" s="1">
        <f t="shared" si="4"/>
        <v>7.4528096100000001</v>
      </c>
      <c r="C178" s="3">
        <v>3485.0654275583665</v>
      </c>
      <c r="D178" s="3">
        <v>6547.8390244306147</v>
      </c>
      <c r="T178" s="2"/>
      <c r="U178" s="1">
        <f t="shared" si="5"/>
        <v>0</v>
      </c>
      <c r="V178" s="3"/>
      <c r="W178" s="3"/>
      <c r="X178" s="3"/>
    </row>
    <row r="179" spans="1:24">
      <c r="A179" s="4">
        <v>449.74772409999997</v>
      </c>
      <c r="B179" s="1">
        <f t="shared" si="4"/>
        <v>7.4957954016666664</v>
      </c>
      <c r="C179" s="5">
        <v>3121.7828273830473</v>
      </c>
      <c r="D179" s="5">
        <v>6640.5190465590531</v>
      </c>
      <c r="T179" s="4"/>
      <c r="U179" s="1">
        <f t="shared" si="5"/>
        <v>0</v>
      </c>
      <c r="V179" s="5"/>
      <c r="W179" s="5"/>
      <c r="X179" s="5"/>
    </row>
    <row r="180" spans="1:24">
      <c r="A180" s="2">
        <v>452.23786659999996</v>
      </c>
      <c r="B180" s="1">
        <f t="shared" si="4"/>
        <v>7.5372977766666658</v>
      </c>
      <c r="C180" s="3">
        <v>2876.0973494911746</v>
      </c>
      <c r="D180" s="3">
        <v>6311.2098154467203</v>
      </c>
      <c r="T180" s="2"/>
      <c r="U180" s="1">
        <f t="shared" si="5"/>
        <v>0</v>
      </c>
      <c r="V180" s="3"/>
      <c r="W180" s="3"/>
      <c r="X180" s="3"/>
    </row>
    <row r="181" spans="1:24">
      <c r="A181" s="4">
        <v>454.86801699999995</v>
      </c>
      <c r="B181" s="1">
        <f t="shared" si="4"/>
        <v>7.5811336166666656</v>
      </c>
      <c r="C181" s="5">
        <v>3059.270149230957</v>
      </c>
      <c r="D181" s="5">
        <v>6242.5611445985987</v>
      </c>
      <c r="T181" s="4"/>
      <c r="U181" s="1">
        <f t="shared" si="5"/>
        <v>0</v>
      </c>
      <c r="V181" s="5"/>
      <c r="W181" s="5"/>
      <c r="X181" s="5"/>
    </row>
    <row r="182" spans="1:24">
      <c r="A182" s="2">
        <v>457.32715759999996</v>
      </c>
      <c r="B182" s="1">
        <f t="shared" si="4"/>
        <v>7.6221192933333324</v>
      </c>
      <c r="C182" s="3">
        <v>3296.3221745476171</v>
      </c>
      <c r="D182" s="3">
        <v>6344.46923828125</v>
      </c>
      <c r="T182" s="2"/>
      <c r="U182" s="1">
        <f t="shared" si="5"/>
        <v>0</v>
      </c>
      <c r="V182" s="3"/>
      <c r="W182" s="5"/>
    </row>
    <row r="183" spans="1:24">
      <c r="A183" s="4">
        <v>459.93830699999995</v>
      </c>
      <c r="B183" s="1">
        <f t="shared" si="4"/>
        <v>7.6656384499999994</v>
      </c>
      <c r="C183" s="5">
        <v>3266.0732380022323</v>
      </c>
      <c r="D183" s="5">
        <v>6432.6593191964284</v>
      </c>
      <c r="T183" s="4"/>
      <c r="U183" s="1"/>
      <c r="V183" s="5"/>
      <c r="W183" s="5"/>
    </row>
    <row r="184" spans="1:24">
      <c r="A184" s="2">
        <v>462.54345599999999</v>
      </c>
      <c r="B184" s="1">
        <f t="shared" si="4"/>
        <v>7.7090575999999995</v>
      </c>
      <c r="C184" s="3">
        <v>3194.4112105317167</v>
      </c>
      <c r="D184" s="3">
        <v>6340.1945451029233</v>
      </c>
      <c r="T184" s="2"/>
      <c r="U184" s="1"/>
      <c r="V184" s="3"/>
      <c r="W184" s="3"/>
    </row>
    <row r="185" spans="1:24">
      <c r="A185" s="4">
        <v>465.03159829999998</v>
      </c>
      <c r="B185" s="1">
        <f t="shared" si="4"/>
        <v>7.7505266383333327</v>
      </c>
      <c r="C185" s="5">
        <v>3309.294959384476</v>
      </c>
      <c r="D185" s="5">
        <v>6357.3029699990911</v>
      </c>
      <c r="T185" s="4"/>
      <c r="U185" s="1"/>
      <c r="V185" s="5"/>
      <c r="W185" s="5"/>
    </row>
    <row r="186" spans="1:24">
      <c r="A186" s="2">
        <v>467.53174129999996</v>
      </c>
      <c r="B186" s="1">
        <f t="shared" si="4"/>
        <v>7.792195688333333</v>
      </c>
      <c r="C186" s="3">
        <v>3262.0565434139912</v>
      </c>
      <c r="D186" s="3">
        <v>6373.2316260041489</v>
      </c>
      <c r="T186" s="2"/>
      <c r="U186" s="1"/>
      <c r="V186" s="3"/>
      <c r="W186" s="3"/>
    </row>
    <row r="187" spans="1:24">
      <c r="A187" s="4">
        <v>470.1328901</v>
      </c>
      <c r="B187" s="1">
        <f t="shared" si="4"/>
        <v>7.8355481683333332</v>
      </c>
      <c r="C187" s="5">
        <v>3130.578115728837</v>
      </c>
      <c r="D187" s="5">
        <v>6537.5731582200597</v>
      </c>
      <c r="T187" s="4"/>
      <c r="U187" s="1"/>
      <c r="V187" s="5"/>
      <c r="W187" s="5"/>
    </row>
    <row r="188" spans="1:24">
      <c r="A188" s="2">
        <v>472.648034</v>
      </c>
      <c r="B188" s="1">
        <f t="shared" si="4"/>
        <v>7.8774672333333333</v>
      </c>
      <c r="C188" s="3">
        <v>3054.8527442766785</v>
      </c>
      <c r="D188" s="3">
        <v>6134.230224609375</v>
      </c>
      <c r="T188" s="2"/>
      <c r="U188" s="1"/>
      <c r="V188" s="3"/>
      <c r="W188" s="3"/>
    </row>
    <row r="189" spans="1:24">
      <c r="A189" s="4">
        <v>475.25318299999998</v>
      </c>
      <c r="B189" s="1">
        <f t="shared" si="4"/>
        <v>7.9208863833333334</v>
      </c>
      <c r="C189" s="5">
        <v>3215.4541986476606</v>
      </c>
      <c r="D189" s="5">
        <v>6378.7569476040926</v>
      </c>
      <c r="T189" s="4"/>
      <c r="U189" s="1"/>
      <c r="V189" s="5"/>
      <c r="W189" s="5"/>
    </row>
    <row r="190" spans="1:24">
      <c r="A190" s="2">
        <v>477.83733079999996</v>
      </c>
      <c r="B190" s="1">
        <f t="shared" si="4"/>
        <v>7.9639555133333326</v>
      </c>
      <c r="C190" s="3">
        <v>3079.2774227366726</v>
      </c>
      <c r="D190" s="3">
        <v>5986.9443393472857</v>
      </c>
      <c r="T190" s="2"/>
      <c r="U190" s="1"/>
      <c r="V190" s="3"/>
      <c r="W190" s="3"/>
    </row>
    <row r="191" spans="1:24">
      <c r="A191" s="4">
        <v>480.44547989999995</v>
      </c>
      <c r="B191" s="1">
        <f t="shared" si="4"/>
        <v>8.0074246649999985</v>
      </c>
      <c r="C191" s="5">
        <v>3232.0907351294782</v>
      </c>
      <c r="D191" s="5">
        <v>6307.0127194426777</v>
      </c>
      <c r="T191" s="4"/>
      <c r="U191" s="1"/>
      <c r="V191" s="5"/>
      <c r="W191" s="5"/>
    </row>
    <row r="192" spans="1:24">
      <c r="A192" s="2">
        <v>482.95162329999999</v>
      </c>
      <c r="B192" s="1">
        <f t="shared" si="4"/>
        <v>8.0491937216666667</v>
      </c>
      <c r="C192" s="3">
        <v>2873.1010080803198</v>
      </c>
      <c r="D192" s="3">
        <v>6385.1127361429153</v>
      </c>
      <c r="T192" s="2"/>
      <c r="U192" s="1"/>
      <c r="V192" s="3"/>
      <c r="W192" s="3"/>
    </row>
    <row r="193" spans="1:23">
      <c r="A193" s="4">
        <v>485.46376699999996</v>
      </c>
      <c r="B193" s="1">
        <f t="shared" si="4"/>
        <v>8.0910627833333333</v>
      </c>
      <c r="C193" s="5">
        <v>3165.8482551462839</v>
      </c>
      <c r="D193" s="5">
        <v>6485.3559563256413</v>
      </c>
      <c r="T193" s="4"/>
      <c r="U193" s="1"/>
      <c r="V193" s="5"/>
      <c r="W193" s="5"/>
    </row>
    <row r="194" spans="1:23">
      <c r="A194" s="2">
        <v>487.92290759999997</v>
      </c>
      <c r="B194" s="1">
        <f t="shared" si="4"/>
        <v>8.13204846</v>
      </c>
      <c r="C194" s="3">
        <v>3191.0767916766081</v>
      </c>
      <c r="D194" s="3">
        <v>6399.1719763683295</v>
      </c>
      <c r="T194" s="2"/>
      <c r="U194" s="1"/>
      <c r="V194" s="3"/>
      <c r="W194" s="3"/>
    </row>
    <row r="195" spans="1:23">
      <c r="A195" s="4">
        <v>490.4350513</v>
      </c>
      <c r="B195" s="1">
        <f t="shared" ref="B195:B258" si="6">A195/60</f>
        <v>8.1739175216666666</v>
      </c>
      <c r="C195" s="5">
        <v>3097.0520263671874</v>
      </c>
      <c r="D195" s="5">
        <v>6262.7142313294489</v>
      </c>
      <c r="T195" s="4"/>
      <c r="U195" s="1"/>
      <c r="V195" s="5"/>
      <c r="W195" s="5"/>
    </row>
    <row r="196" spans="1:23">
      <c r="A196" s="2">
        <v>492.9501952</v>
      </c>
      <c r="B196" s="1">
        <f t="shared" si="6"/>
        <v>8.2158365866666667</v>
      </c>
      <c r="C196" s="3">
        <v>3243.478101983128</v>
      </c>
      <c r="D196" s="3">
        <v>6328.741620950138</v>
      </c>
      <c r="T196" s="2"/>
      <c r="U196" s="1"/>
      <c r="V196" s="3"/>
      <c r="W196" s="3"/>
    </row>
    <row r="197" spans="1:23">
      <c r="A197" s="4">
        <v>495.5533441</v>
      </c>
      <c r="B197" s="1">
        <f t="shared" si="6"/>
        <v>8.2592224016666673</v>
      </c>
      <c r="C197" s="5">
        <v>3218.4375556672435</v>
      </c>
      <c r="D197" s="5">
        <v>6141.6840861229921</v>
      </c>
      <c r="T197" s="4"/>
      <c r="U197" s="1"/>
      <c r="V197" s="5"/>
      <c r="W197" s="5"/>
    </row>
    <row r="198" spans="1:23">
      <c r="A198" s="2">
        <v>498.05048689999995</v>
      </c>
      <c r="B198" s="1">
        <f t="shared" si="6"/>
        <v>8.3008414483333333</v>
      </c>
      <c r="C198" s="3">
        <v>3056.3317569551014</v>
      </c>
      <c r="D198" s="3">
        <v>5864.4139182999816</v>
      </c>
      <c r="T198" s="2"/>
      <c r="U198" s="1"/>
      <c r="V198" s="3"/>
      <c r="W198" s="3"/>
    </row>
    <row r="199" spans="1:23">
      <c r="A199" s="4">
        <v>500.5186281</v>
      </c>
      <c r="B199" s="1">
        <f t="shared" si="6"/>
        <v>8.3419771350000005</v>
      </c>
      <c r="C199" s="5">
        <v>2743.5654907226563</v>
      </c>
      <c r="D199" s="5">
        <v>6065.7724536279002</v>
      </c>
      <c r="T199" s="4"/>
      <c r="U199" s="1"/>
      <c r="V199" s="5"/>
      <c r="W199" s="5"/>
    </row>
    <row r="200" spans="1:23">
      <c r="A200" s="2">
        <v>503.05077289999997</v>
      </c>
      <c r="B200" s="1">
        <f t="shared" si="6"/>
        <v>8.3841795483333321</v>
      </c>
      <c r="C200" s="3">
        <v>3015.4798787996915</v>
      </c>
      <c r="D200" s="3">
        <v>5730.1598251251407</v>
      </c>
      <c r="T200" s="2"/>
      <c r="U200" s="1"/>
      <c r="V200" s="3"/>
      <c r="W200" s="3"/>
    </row>
    <row r="201" spans="1:23">
      <c r="A201" s="4">
        <v>505.6509216</v>
      </c>
      <c r="B201" s="1">
        <f t="shared" si="6"/>
        <v>8.4275153599999992</v>
      </c>
      <c r="C201" s="5">
        <v>3000.6422690295299</v>
      </c>
      <c r="D201" s="5">
        <v>5874.8619269196097</v>
      </c>
      <c r="T201" s="4"/>
      <c r="U201" s="1"/>
      <c r="V201" s="5"/>
      <c r="W201" s="5"/>
    </row>
    <row r="202" spans="1:23">
      <c r="A202" s="2">
        <v>508.11906279999999</v>
      </c>
      <c r="B202" s="1">
        <f t="shared" si="6"/>
        <v>8.4686510466666665</v>
      </c>
      <c r="C202" s="3">
        <v>3103.7013248541416</v>
      </c>
      <c r="D202" s="3">
        <v>5969.5833669263266</v>
      </c>
      <c r="T202" s="2"/>
      <c r="U202" s="1"/>
      <c r="V202" s="3"/>
      <c r="W202" s="3"/>
    </row>
    <row r="203" spans="1:23">
      <c r="A203" s="4">
        <v>510.7382126</v>
      </c>
      <c r="B203" s="1">
        <f t="shared" si="6"/>
        <v>8.5123035433333332</v>
      </c>
      <c r="C203" s="5">
        <v>2767.3647504676051</v>
      </c>
      <c r="D203" s="5">
        <v>5988.3120842428771</v>
      </c>
      <c r="T203" s="4"/>
      <c r="U203" s="1"/>
      <c r="V203" s="5"/>
      <c r="W203" s="5"/>
    </row>
    <row r="204" spans="1:23">
      <c r="A204" s="2">
        <v>513.23435540000003</v>
      </c>
      <c r="B204" s="1">
        <f t="shared" si="6"/>
        <v>8.5539059233333337</v>
      </c>
      <c r="C204" s="3">
        <v>3096.927092145203</v>
      </c>
      <c r="D204" s="3">
        <v>6236.1789328182449</v>
      </c>
      <c r="T204" s="2"/>
      <c r="U204" s="1"/>
      <c r="V204" s="3"/>
      <c r="W204" s="3"/>
    </row>
    <row r="205" spans="1:23">
      <c r="A205" s="4">
        <v>515.73749850000002</v>
      </c>
      <c r="B205" s="1">
        <f t="shared" si="6"/>
        <v>8.5956249749999998</v>
      </c>
      <c r="C205" s="5">
        <v>2941.2728704516676</v>
      </c>
      <c r="D205" s="5">
        <v>6106.4594001116075</v>
      </c>
      <c r="T205" s="4"/>
      <c r="U205" s="1"/>
      <c r="V205" s="5"/>
      <c r="W205" s="5"/>
    </row>
    <row r="206" spans="1:23">
      <c r="A206" s="2">
        <v>518.34864789999995</v>
      </c>
      <c r="B206" s="1">
        <f t="shared" si="6"/>
        <v>8.6391441316666651</v>
      </c>
      <c r="C206" s="3">
        <v>2973.497988202495</v>
      </c>
      <c r="D206" s="3">
        <v>6417.9351272131562</v>
      </c>
      <c r="T206" s="2"/>
      <c r="U206" s="1"/>
      <c r="V206" s="3"/>
      <c r="W206" s="3"/>
    </row>
    <row r="207" spans="1:23">
      <c r="A207" s="4">
        <v>520.94079609999994</v>
      </c>
      <c r="B207" s="1">
        <f t="shared" si="6"/>
        <v>8.6823466016666657</v>
      </c>
      <c r="C207" s="5">
        <v>2783.6618396935096</v>
      </c>
      <c r="D207" s="5">
        <v>5958.526337594697</v>
      </c>
      <c r="T207" s="4"/>
      <c r="U207" s="1"/>
      <c r="V207" s="5"/>
      <c r="W207" s="5"/>
    </row>
    <row r="208" spans="1:23">
      <c r="A208" s="2">
        <v>523.43793900000003</v>
      </c>
      <c r="B208" s="1">
        <f t="shared" si="6"/>
        <v>8.7239656500000002</v>
      </c>
      <c r="C208" s="3">
        <v>3005.5366454317564</v>
      </c>
      <c r="D208" s="3">
        <v>5899.666958831077</v>
      </c>
      <c r="T208" s="2"/>
      <c r="U208" s="1"/>
      <c r="V208" s="3"/>
      <c r="W208" s="3"/>
    </row>
    <row r="209" spans="1:23">
      <c r="A209" s="4">
        <v>525.97308399999997</v>
      </c>
      <c r="B209" s="1">
        <f t="shared" si="6"/>
        <v>8.7662180666666654</v>
      </c>
      <c r="C209" s="5">
        <v>3083.5344684234715</v>
      </c>
      <c r="D209" s="5">
        <v>5992.3994660810995</v>
      </c>
      <c r="T209" s="4"/>
      <c r="U209" s="1"/>
      <c r="V209" s="5"/>
      <c r="W209" s="5"/>
    </row>
    <row r="210" spans="1:23">
      <c r="A210" s="2">
        <v>528.43122459999995</v>
      </c>
      <c r="B210" s="1">
        <f t="shared" si="6"/>
        <v>8.8071870766666667</v>
      </c>
      <c r="C210" s="3">
        <v>3078.4760905189401</v>
      </c>
      <c r="D210" s="3">
        <v>6145.8361206054688</v>
      </c>
      <c r="T210" s="2"/>
      <c r="U210" s="1"/>
      <c r="V210" s="3"/>
      <c r="W210" s="3"/>
    </row>
    <row r="211" spans="1:23">
      <c r="A211" s="4">
        <v>530.93336769999996</v>
      </c>
      <c r="B211" s="1">
        <f t="shared" si="6"/>
        <v>8.8488894616666656</v>
      </c>
      <c r="C211" s="5">
        <v>2899.7989831872887</v>
      </c>
      <c r="D211" s="5">
        <v>5794.93011038644</v>
      </c>
      <c r="T211" s="4"/>
      <c r="U211" s="1"/>
      <c r="V211" s="5"/>
      <c r="W211" s="5"/>
    </row>
    <row r="212" spans="1:23">
      <c r="A212" s="2">
        <v>533.42151000000001</v>
      </c>
      <c r="B212" s="1">
        <f t="shared" si="6"/>
        <v>8.8903584999999996</v>
      </c>
      <c r="C212" s="3">
        <v>3053.9604338639938</v>
      </c>
      <c r="D212" s="3">
        <v>5853.6183653714361</v>
      </c>
      <c r="T212" s="2"/>
      <c r="U212" s="1"/>
      <c r="V212" s="3"/>
      <c r="W212" s="3"/>
    </row>
    <row r="213" spans="1:23">
      <c r="A213" s="4">
        <v>536.04866029999994</v>
      </c>
      <c r="B213" s="1">
        <f t="shared" si="6"/>
        <v>8.9341443383333328</v>
      </c>
      <c r="C213" s="5">
        <v>3042.2058668870191</v>
      </c>
      <c r="D213" s="5">
        <v>5978.9283689978529</v>
      </c>
      <c r="T213" s="4"/>
      <c r="U213" s="1"/>
      <c r="V213" s="5"/>
      <c r="W213" s="5"/>
    </row>
    <row r="214" spans="1:23">
      <c r="A214" s="2">
        <v>538.55680369999993</v>
      </c>
      <c r="B214" s="1">
        <f t="shared" si="6"/>
        <v>8.9759467283333318</v>
      </c>
      <c r="C214" s="3">
        <v>2782.9082019436746</v>
      </c>
      <c r="D214" s="3">
        <v>5895.5617631923651</v>
      </c>
      <c r="T214" s="2"/>
      <c r="U214" s="1"/>
      <c r="V214" s="3"/>
      <c r="W214" s="3"/>
    </row>
    <row r="215" spans="1:23">
      <c r="A215" s="4">
        <v>541.13795140000002</v>
      </c>
      <c r="B215" s="1">
        <f t="shared" si="6"/>
        <v>9.0189658566666662</v>
      </c>
      <c r="C215" s="5">
        <v>2845.1411053546062</v>
      </c>
      <c r="D215" s="5">
        <v>5992.5449381510416</v>
      </c>
      <c r="T215" s="4"/>
      <c r="U215" s="1"/>
      <c r="V215" s="5"/>
      <c r="W215" s="5"/>
    </row>
    <row r="216" spans="1:23">
      <c r="A216" s="2">
        <v>543.6380944</v>
      </c>
      <c r="B216" s="1">
        <f t="shared" si="6"/>
        <v>9.0606349066666674</v>
      </c>
      <c r="C216" s="3">
        <v>2557.6863617427766</v>
      </c>
      <c r="D216" s="3">
        <v>5785.9585546008229</v>
      </c>
      <c r="T216" s="2"/>
      <c r="U216" s="1"/>
      <c r="V216" s="3"/>
      <c r="W216" s="3"/>
    </row>
    <row r="217" spans="1:23">
      <c r="A217" s="4">
        <v>546.24324339999998</v>
      </c>
      <c r="B217" s="1">
        <f t="shared" si="6"/>
        <v>9.1040540566666657</v>
      </c>
      <c r="C217" s="5">
        <v>2981.4855289234833</v>
      </c>
      <c r="D217" s="5">
        <v>6104.6265538227126</v>
      </c>
      <c r="T217" s="4"/>
      <c r="U217" s="1"/>
      <c r="V217" s="5"/>
      <c r="W217" s="5"/>
    </row>
    <row r="218" spans="1:23">
      <c r="A218" s="2">
        <v>548.73338579999995</v>
      </c>
      <c r="B218" s="1">
        <f t="shared" si="6"/>
        <v>9.1455564299999992</v>
      </c>
      <c r="C218" s="3">
        <v>2857.6774022402274</v>
      </c>
      <c r="D218" s="3">
        <v>5621.9590650285991</v>
      </c>
      <c r="T218" s="2"/>
      <c r="U218" s="1"/>
      <c r="V218" s="3"/>
      <c r="W218" s="3"/>
    </row>
    <row r="219" spans="1:23">
      <c r="A219" s="4">
        <v>551.23152870000001</v>
      </c>
      <c r="B219" s="1">
        <f t="shared" si="6"/>
        <v>9.1871921450000009</v>
      </c>
      <c r="C219" s="5">
        <v>2663.8116514513108</v>
      </c>
      <c r="D219" s="5">
        <v>5871.9741151751896</v>
      </c>
      <c r="T219" s="4"/>
      <c r="U219" s="1"/>
      <c r="V219" s="5"/>
      <c r="W219" s="5"/>
    </row>
    <row r="220" spans="1:23">
      <c r="A220" s="2">
        <v>553.83867780000003</v>
      </c>
      <c r="B220" s="1">
        <f t="shared" si="6"/>
        <v>9.2306446300000005</v>
      </c>
      <c r="C220" s="3">
        <v>2922.7650771030162</v>
      </c>
      <c r="D220" s="3">
        <v>6278.4353109220183</v>
      </c>
      <c r="T220" s="2"/>
      <c r="U220" s="1"/>
      <c r="V220" s="3"/>
      <c r="W220" s="3"/>
    </row>
    <row r="221" spans="1:23">
      <c r="A221" s="4">
        <v>556.4388265</v>
      </c>
      <c r="B221" s="1">
        <f t="shared" si="6"/>
        <v>9.2739804416666676</v>
      </c>
      <c r="C221" s="5">
        <v>2731.2824520188933</v>
      </c>
      <c r="D221" s="5">
        <v>6256.1858973809849</v>
      </c>
      <c r="T221" s="4"/>
      <c r="U221" s="1"/>
      <c r="V221" s="5"/>
      <c r="W221" s="5"/>
    </row>
    <row r="222" spans="1:23">
      <c r="A222" s="2">
        <v>559.04597560000002</v>
      </c>
      <c r="B222" s="1">
        <f t="shared" si="6"/>
        <v>9.3174329266666671</v>
      </c>
      <c r="C222" s="3">
        <v>2755.7213530441809</v>
      </c>
      <c r="D222" s="3">
        <v>6100.217380719866</v>
      </c>
      <c r="T222" s="2"/>
      <c r="U222" s="1"/>
      <c r="V222" s="3"/>
      <c r="W222" s="3"/>
    </row>
    <row r="223" spans="1:23">
      <c r="A223" s="4">
        <v>561.64312419999999</v>
      </c>
      <c r="B223" s="1">
        <f t="shared" si="6"/>
        <v>9.3607187366666658</v>
      </c>
      <c r="C223" s="5">
        <v>2353.6506390638756</v>
      </c>
      <c r="D223" s="5">
        <v>5990.344329292252</v>
      </c>
      <c r="T223" s="4"/>
      <c r="U223" s="1"/>
      <c r="V223" s="5"/>
      <c r="W223" s="5"/>
    </row>
    <row r="224" spans="1:23">
      <c r="A224" s="2">
        <v>564.12926640000001</v>
      </c>
      <c r="B224" s="1">
        <f t="shared" si="6"/>
        <v>9.4021544400000003</v>
      </c>
      <c r="C224" s="3">
        <v>2723.8968276465498</v>
      </c>
      <c r="D224" s="3">
        <v>5762.8084326455755</v>
      </c>
      <c r="T224" s="2"/>
      <c r="U224" s="1"/>
      <c r="V224" s="3"/>
      <c r="W224" s="3"/>
    </row>
    <row r="225" spans="1:23">
      <c r="A225" s="4">
        <v>566.75941679999994</v>
      </c>
      <c r="B225" s="1">
        <f t="shared" si="6"/>
        <v>9.4459902799999984</v>
      </c>
      <c r="C225" s="5">
        <v>2897.4118748812689</v>
      </c>
      <c r="D225" s="5">
        <v>5659.305600528829</v>
      </c>
      <c r="T225" s="4"/>
      <c r="U225" s="1"/>
      <c r="V225" s="5"/>
      <c r="W225" s="5"/>
    </row>
    <row r="226" spans="1:23">
      <c r="A226" s="2">
        <v>569.23855859999992</v>
      </c>
      <c r="B226" s="1">
        <f t="shared" si="6"/>
        <v>9.4873093099999988</v>
      </c>
      <c r="C226" s="3">
        <v>2822.0943056168094</v>
      </c>
      <c r="D226" s="3">
        <v>5783.240150139346</v>
      </c>
      <c r="T226" s="2"/>
      <c r="U226" s="1"/>
      <c r="V226" s="3"/>
      <c r="W226" s="3"/>
    </row>
    <row r="227" spans="1:23">
      <c r="A227" s="4">
        <v>571.84970799999996</v>
      </c>
      <c r="B227" s="1">
        <f t="shared" si="6"/>
        <v>9.5308284666666658</v>
      </c>
      <c r="C227" s="5">
        <v>2572.5071290844548</v>
      </c>
      <c r="D227" s="5">
        <v>5985.140665929458</v>
      </c>
      <c r="T227" s="4"/>
      <c r="U227" s="1"/>
      <c r="V227" s="5"/>
      <c r="W227" s="5"/>
    </row>
    <row r="228" spans="1:23">
      <c r="A228" s="2">
        <v>574.44985669999994</v>
      </c>
      <c r="B228" s="1">
        <f t="shared" si="6"/>
        <v>9.5741642783333329</v>
      </c>
      <c r="C228" s="3">
        <v>2862.7060891330834</v>
      </c>
      <c r="D228" s="3">
        <v>5821.2647845388829</v>
      </c>
      <c r="T228" s="2"/>
      <c r="U228" s="1"/>
      <c r="V228" s="3"/>
      <c r="W228" s="3"/>
    </row>
    <row r="229" spans="1:23">
      <c r="A229" s="4">
        <v>577.04000480000002</v>
      </c>
      <c r="B229" s="1">
        <f t="shared" si="6"/>
        <v>9.6173334133333341</v>
      </c>
      <c r="C229" s="5">
        <v>2768.7744626456679</v>
      </c>
      <c r="D229" s="5">
        <v>6016.2289533943967</v>
      </c>
      <c r="T229" s="4"/>
      <c r="U229" s="1"/>
      <c r="V229" s="5"/>
      <c r="W229" s="5"/>
    </row>
    <row r="230" spans="1:23">
      <c r="A230" s="2">
        <v>579.54714819999992</v>
      </c>
      <c r="B230" s="1">
        <f t="shared" si="6"/>
        <v>9.659119136666666</v>
      </c>
      <c r="C230" s="3">
        <v>2686.1175387056169</v>
      </c>
      <c r="D230" s="3">
        <v>5652.5693666378183</v>
      </c>
      <c r="T230" s="2"/>
      <c r="U230" s="1"/>
      <c r="V230" s="3"/>
      <c r="W230" s="3"/>
    </row>
    <row r="231" spans="1:23">
      <c r="A231" s="4">
        <v>582.14229669999997</v>
      </c>
      <c r="B231" s="1">
        <f t="shared" si="6"/>
        <v>9.702371611666667</v>
      </c>
      <c r="C231" s="5">
        <v>2433.3002118855497</v>
      </c>
      <c r="D231" s="5">
        <v>6045.1157808191638</v>
      </c>
      <c r="T231" s="4"/>
      <c r="U231" s="1"/>
      <c r="V231" s="5"/>
      <c r="W231" s="5"/>
    </row>
    <row r="232" spans="1:23">
      <c r="A232" s="2">
        <v>584.63543930000003</v>
      </c>
      <c r="B232" s="1">
        <f t="shared" si="6"/>
        <v>9.743923988333334</v>
      </c>
      <c r="C232" s="3">
        <v>2659.6058250633446</v>
      </c>
      <c r="D232" s="3">
        <v>5959.5434350302057</v>
      </c>
      <c r="T232" s="2"/>
      <c r="U232" s="1"/>
      <c r="V232" s="3"/>
      <c r="W232" s="3"/>
    </row>
    <row r="233" spans="1:23">
      <c r="A233" s="4">
        <v>587.2305877</v>
      </c>
      <c r="B233" s="1">
        <f t="shared" si="6"/>
        <v>9.7871764616666663</v>
      </c>
      <c r="C233" s="5">
        <v>2924.0568739149307</v>
      </c>
      <c r="D233" s="5">
        <v>5806.0462660761605</v>
      </c>
      <c r="T233" s="4"/>
      <c r="U233" s="1"/>
      <c r="V233" s="5"/>
      <c r="W233" s="5"/>
    </row>
    <row r="234" spans="1:23">
      <c r="A234" s="2">
        <v>589.85673789999998</v>
      </c>
      <c r="B234" s="1">
        <f t="shared" si="6"/>
        <v>9.8309456316666672</v>
      </c>
      <c r="C234" s="3">
        <v>2810.4887589335058</v>
      </c>
      <c r="D234" s="3">
        <v>5402.895205849095</v>
      </c>
      <c r="T234" s="2"/>
      <c r="U234" s="1"/>
      <c r="V234" s="3"/>
      <c r="W234" s="3"/>
    </row>
    <row r="235" spans="1:23">
      <c r="A235" s="4">
        <v>592.43988569999999</v>
      </c>
      <c r="B235" s="1">
        <f t="shared" si="6"/>
        <v>9.8739980949999993</v>
      </c>
      <c r="C235" s="5">
        <v>2636.1734199671209</v>
      </c>
      <c r="D235" s="5">
        <v>5830.2828450030593</v>
      </c>
      <c r="T235" s="4"/>
      <c r="U235" s="1"/>
      <c r="V235" s="5"/>
      <c r="W235" s="5"/>
    </row>
    <row r="236" spans="1:23">
      <c r="A236" s="2">
        <v>594.94102869999995</v>
      </c>
      <c r="B236" s="1">
        <f t="shared" si="6"/>
        <v>9.9156838116666659</v>
      </c>
      <c r="C236" s="3">
        <v>2734.755648373738</v>
      </c>
      <c r="D236" s="3">
        <v>5982.5854362936579</v>
      </c>
      <c r="T236" s="2"/>
      <c r="U236" s="1"/>
      <c r="V236" s="3"/>
      <c r="W236" s="3"/>
    </row>
    <row r="237" spans="1:23">
      <c r="A237" s="4">
        <v>597.47917389999998</v>
      </c>
      <c r="B237" s="1">
        <f t="shared" si="6"/>
        <v>9.9579862316666663</v>
      </c>
      <c r="C237" s="5">
        <v>2578.9018595681264</v>
      </c>
      <c r="D237" s="5">
        <v>6027.1775294967565</v>
      </c>
      <c r="T237" s="4"/>
      <c r="U237" s="1"/>
      <c r="V237" s="5"/>
      <c r="W237" s="5"/>
    </row>
    <row r="238" spans="1:23">
      <c r="A238" s="2">
        <v>600.05532119999998</v>
      </c>
      <c r="B238" s="1">
        <f t="shared" si="6"/>
        <v>10.000922019999999</v>
      </c>
      <c r="C238" s="3">
        <v>2585.6894320150964</v>
      </c>
      <c r="D238" s="3">
        <v>6036.868644086052</v>
      </c>
      <c r="T238" s="2"/>
      <c r="U238" s="1"/>
      <c r="V238" s="3"/>
      <c r="W238" s="3"/>
    </row>
    <row r="239" spans="1:23">
      <c r="A239" s="4">
        <v>602.53046280000001</v>
      </c>
      <c r="B239" s="1">
        <f t="shared" si="6"/>
        <v>10.042174380000001</v>
      </c>
      <c r="C239" s="5">
        <v>2746.6619354906697</v>
      </c>
      <c r="D239" s="5">
        <v>5585.3623667571501</v>
      </c>
      <c r="T239" s="4"/>
      <c r="U239" s="1"/>
      <c r="V239" s="5"/>
      <c r="W239" s="5"/>
    </row>
    <row r="240" spans="1:23">
      <c r="A240" s="2">
        <v>605.03660609999997</v>
      </c>
      <c r="B240" s="1">
        <f t="shared" si="6"/>
        <v>10.083943435</v>
      </c>
      <c r="C240" s="3">
        <v>2774.2616362113545</v>
      </c>
      <c r="D240" s="3">
        <v>5784.444292645122</v>
      </c>
      <c r="T240" s="2"/>
      <c r="U240" s="1"/>
      <c r="V240" s="3"/>
      <c r="W240" s="3"/>
    </row>
    <row r="241" spans="1:23">
      <c r="A241" s="4">
        <v>607.55275010000003</v>
      </c>
      <c r="B241" s="1">
        <f t="shared" si="6"/>
        <v>10.125879168333334</v>
      </c>
      <c r="C241" s="5">
        <v>2862.516399080791</v>
      </c>
      <c r="D241" s="5">
        <v>5695.4767024168495</v>
      </c>
      <c r="T241" s="4"/>
      <c r="U241" s="1"/>
      <c r="V241" s="5"/>
      <c r="W241" s="5"/>
    </row>
    <row r="242" spans="1:23">
      <c r="A242" s="2">
        <v>610.14389829999993</v>
      </c>
      <c r="B242" s="1">
        <f t="shared" si="6"/>
        <v>10.169064971666666</v>
      </c>
      <c r="C242" s="3">
        <v>2622.9857745503268</v>
      </c>
      <c r="D242" s="3">
        <v>5601.9027185776658</v>
      </c>
      <c r="T242" s="2"/>
      <c r="U242" s="1"/>
      <c r="V242" s="3"/>
      <c r="W242" s="3"/>
    </row>
    <row r="243" spans="1:23">
      <c r="A243" s="4">
        <v>612.65004160000001</v>
      </c>
      <c r="B243" s="1">
        <f t="shared" si="6"/>
        <v>10.210834026666667</v>
      </c>
      <c r="C243" s="5">
        <v>2608.2078324884055</v>
      </c>
      <c r="D243" s="5">
        <v>5687.5088096441223</v>
      </c>
      <c r="T243" s="4"/>
      <c r="U243" s="1"/>
      <c r="V243" s="5"/>
      <c r="W243" s="5"/>
    </row>
    <row r="244" spans="1:23">
      <c r="A244" s="2">
        <v>615.24619009999992</v>
      </c>
      <c r="B244" s="1">
        <f t="shared" si="6"/>
        <v>10.254103168333332</v>
      </c>
      <c r="C244" s="3">
        <v>2645.2856416590075</v>
      </c>
      <c r="D244" s="3">
        <v>5625.6107024274552</v>
      </c>
      <c r="T244" s="2"/>
      <c r="U244" s="1"/>
      <c r="V244" s="3"/>
      <c r="W244" s="3"/>
    </row>
    <row r="245" spans="1:23">
      <c r="A245" s="4">
        <v>617.8643399</v>
      </c>
      <c r="B245" s="1">
        <f t="shared" si="6"/>
        <v>10.297738998333333</v>
      </c>
      <c r="C245" s="5">
        <v>2562.2075366562217</v>
      </c>
      <c r="D245" s="5">
        <v>5563.1295970409592</v>
      </c>
      <c r="T245" s="4"/>
      <c r="U245" s="1"/>
      <c r="V245" s="5"/>
      <c r="W245" s="5"/>
    </row>
    <row r="246" spans="1:23">
      <c r="A246" s="2">
        <v>620.3514821</v>
      </c>
      <c r="B246" s="1">
        <f t="shared" si="6"/>
        <v>10.339191368333333</v>
      </c>
      <c r="C246" s="3">
        <v>2620.7211181640623</v>
      </c>
      <c r="D246" s="3">
        <v>5772.7574290556067</v>
      </c>
      <c r="T246" s="2"/>
      <c r="U246" s="1"/>
      <c r="V246" s="3"/>
      <c r="W246" s="3"/>
    </row>
    <row r="247" spans="1:23">
      <c r="A247" s="4">
        <v>622.87662649999993</v>
      </c>
      <c r="B247" s="1">
        <f t="shared" si="6"/>
        <v>10.381277108333332</v>
      </c>
      <c r="C247" s="5">
        <v>2370.0954898638215</v>
      </c>
      <c r="D247" s="5">
        <v>6000.8626012465529</v>
      </c>
      <c r="T247" s="4"/>
      <c r="U247" s="1"/>
      <c r="V247" s="5"/>
      <c r="W247" s="5"/>
    </row>
    <row r="248" spans="1:23">
      <c r="A248" s="2">
        <v>625.43577289999996</v>
      </c>
      <c r="B248" s="1">
        <f t="shared" si="6"/>
        <v>10.423929548333332</v>
      </c>
      <c r="C248" s="3">
        <v>2724.958962673611</v>
      </c>
      <c r="D248" s="3">
        <v>5585.8245954842405</v>
      </c>
      <c r="T248" s="2"/>
      <c r="U248" s="1"/>
      <c r="V248" s="3"/>
      <c r="W248" s="3"/>
    </row>
    <row r="249" spans="1:23">
      <c r="A249" s="4">
        <v>627.9419163</v>
      </c>
      <c r="B249" s="1">
        <f t="shared" si="6"/>
        <v>10.465698605</v>
      </c>
      <c r="C249" s="5">
        <v>2735.2268895058737</v>
      </c>
      <c r="D249" s="5">
        <v>5636.2679386250456</v>
      </c>
      <c r="T249" s="4"/>
      <c r="U249" s="1"/>
      <c r="V249" s="5"/>
      <c r="W249" s="5"/>
    </row>
    <row r="250" spans="1:23">
      <c r="A250" s="2">
        <v>630.43305869999995</v>
      </c>
      <c r="B250" s="1">
        <f t="shared" si="6"/>
        <v>10.507217644999999</v>
      </c>
      <c r="C250" s="3">
        <v>2554.5611152498145</v>
      </c>
      <c r="D250" s="3">
        <v>5573.8006942573638</v>
      </c>
      <c r="T250" s="2"/>
      <c r="U250" s="1"/>
      <c r="V250" s="3"/>
      <c r="W250" s="3"/>
    </row>
    <row r="251" spans="1:23">
      <c r="A251" s="4">
        <v>633.04020789999993</v>
      </c>
      <c r="B251" s="1">
        <f t="shared" si="6"/>
        <v>10.550670131666665</v>
      </c>
      <c r="C251" s="5">
        <v>2568.5490337171054</v>
      </c>
      <c r="D251" s="5">
        <v>5814.5659296789836</v>
      </c>
      <c r="T251" s="4"/>
      <c r="U251" s="1"/>
      <c r="V251" s="5"/>
      <c r="W251" s="5"/>
    </row>
    <row r="252" spans="1:23">
      <c r="A252" s="2">
        <v>635.5833533</v>
      </c>
      <c r="B252" s="1">
        <f t="shared" si="6"/>
        <v>10.593055888333334</v>
      </c>
      <c r="C252" s="3">
        <v>2615.3456741898149</v>
      </c>
      <c r="D252" s="3">
        <v>5973.6762813221321</v>
      </c>
      <c r="T252" s="2"/>
      <c r="U252" s="1"/>
      <c r="V252" s="3"/>
      <c r="W252" s="3"/>
    </row>
    <row r="253" spans="1:23">
      <c r="A253" s="4">
        <v>638.05049439999993</v>
      </c>
      <c r="B253" s="1">
        <f t="shared" si="6"/>
        <v>10.634174906666665</v>
      </c>
      <c r="C253" s="5">
        <v>2624.5330208852783</v>
      </c>
      <c r="D253" s="5">
        <v>5614.8572647270112</v>
      </c>
      <c r="T253" s="4"/>
      <c r="U253" s="1"/>
      <c r="V253" s="5"/>
      <c r="W253" s="5"/>
    </row>
    <row r="254" spans="1:23">
      <c r="A254" s="2">
        <v>640.5276361</v>
      </c>
      <c r="B254" s="1">
        <f t="shared" si="6"/>
        <v>10.675460601666666</v>
      </c>
      <c r="C254" s="3">
        <v>2369.3694448395977</v>
      </c>
      <c r="D254" s="3">
        <v>5566.3095378766739</v>
      </c>
      <c r="T254" s="2"/>
      <c r="U254" s="1"/>
      <c r="V254" s="3"/>
      <c r="W254" s="3"/>
    </row>
    <row r="255" spans="1:23">
      <c r="A255" s="4">
        <v>643.05378059999998</v>
      </c>
      <c r="B255" s="1">
        <f t="shared" si="6"/>
        <v>10.717563009999999</v>
      </c>
      <c r="C255" s="5">
        <v>2669.6565537990482</v>
      </c>
      <c r="D255" s="5">
        <v>5470.4163552024147</v>
      </c>
      <c r="T255" s="4"/>
      <c r="U255" s="1"/>
      <c r="V255" s="5"/>
      <c r="W255" s="5"/>
    </row>
    <row r="256" spans="1:23">
      <c r="A256" s="2">
        <v>645.67093030000001</v>
      </c>
      <c r="B256" s="1">
        <f t="shared" si="6"/>
        <v>10.761182171666666</v>
      </c>
      <c r="C256" s="3">
        <v>2618.9355713765681</v>
      </c>
      <c r="D256" s="3">
        <v>5562.1590661835253</v>
      </c>
      <c r="T256" s="2"/>
      <c r="U256" s="1"/>
      <c r="V256" s="3"/>
      <c r="W256" s="3"/>
    </row>
    <row r="257" spans="1:23">
      <c r="A257" s="4">
        <v>648.23407689999999</v>
      </c>
      <c r="B257" s="1">
        <f t="shared" si="6"/>
        <v>10.803901281666667</v>
      </c>
      <c r="C257" s="5">
        <v>2611.9630399263824</v>
      </c>
      <c r="D257" s="5">
        <v>5654.2943976907172</v>
      </c>
      <c r="T257" s="4"/>
      <c r="U257" s="1"/>
      <c r="V257" s="5"/>
      <c r="W257" s="5"/>
    </row>
    <row r="258" spans="1:23">
      <c r="A258" s="2">
        <v>650.74022019999995</v>
      </c>
      <c r="B258" s="1">
        <f t="shared" si="6"/>
        <v>10.845670336666666</v>
      </c>
      <c r="C258" s="3">
        <v>2432.6176549738102</v>
      </c>
      <c r="D258" s="3">
        <v>5649.9085163413411</v>
      </c>
      <c r="T258" s="2"/>
      <c r="U258" s="1"/>
      <c r="V258" s="3"/>
      <c r="W258" s="3"/>
    </row>
    <row r="259" spans="1:23">
      <c r="A259" s="4">
        <v>653.24936379999997</v>
      </c>
      <c r="B259" s="1">
        <f t="shared" ref="B259:B322" si="7">A259/60</f>
        <v>10.887489396666666</v>
      </c>
      <c r="C259" s="5">
        <v>2462.6543799378819</v>
      </c>
      <c r="D259" s="5">
        <v>5440.7206110368697</v>
      </c>
      <c r="T259" s="4"/>
      <c r="U259" s="1"/>
      <c r="V259" s="5"/>
      <c r="W259" s="5"/>
    </row>
    <row r="260" spans="1:23">
      <c r="A260" s="2">
        <v>655.83851179999999</v>
      </c>
      <c r="B260" s="1">
        <f t="shared" si="7"/>
        <v>10.930641863333333</v>
      </c>
      <c r="C260" s="3">
        <v>2546.9994726214968</v>
      </c>
      <c r="D260" s="3">
        <v>5718.2139435706777</v>
      </c>
      <c r="T260" s="2"/>
      <c r="U260" s="1"/>
      <c r="V260" s="3"/>
      <c r="W260" s="3"/>
    </row>
    <row r="261" spans="1:23">
      <c r="A261" s="4">
        <v>658.33865479999997</v>
      </c>
      <c r="B261" s="1">
        <f t="shared" si="7"/>
        <v>10.972310913333333</v>
      </c>
      <c r="C261" s="5">
        <v>2332.7623093683915</v>
      </c>
      <c r="D261" s="5">
        <v>5330.0747677052514</v>
      </c>
      <c r="T261" s="4"/>
      <c r="U261" s="1"/>
      <c r="V261" s="5"/>
      <c r="W261" s="5"/>
    </row>
    <row r="262" spans="1:23">
      <c r="A262" s="2">
        <v>660.94580399999995</v>
      </c>
      <c r="B262" s="1">
        <f t="shared" si="7"/>
        <v>11.015763399999999</v>
      </c>
      <c r="C262" s="3">
        <v>2510.0461165859674</v>
      </c>
      <c r="D262" s="3">
        <v>5646.4174755859376</v>
      </c>
      <c r="T262" s="2"/>
      <c r="U262" s="1"/>
      <c r="V262" s="3"/>
      <c r="W262" s="3"/>
    </row>
    <row r="263" spans="1:23">
      <c r="A263" s="4">
        <v>663.46194789999993</v>
      </c>
      <c r="B263" s="1">
        <f t="shared" si="7"/>
        <v>11.057699131666665</v>
      </c>
      <c r="C263" s="5">
        <v>2431.7974193060577</v>
      </c>
      <c r="D263" s="5">
        <v>5862.6143946030561</v>
      </c>
      <c r="T263" s="4"/>
      <c r="U263" s="1"/>
      <c r="V263" s="5"/>
      <c r="W263" s="5"/>
    </row>
    <row r="264" spans="1:23">
      <c r="A264" s="2">
        <v>666.05709630000001</v>
      </c>
      <c r="B264" s="1">
        <f t="shared" si="7"/>
        <v>11.100951605000001</v>
      </c>
      <c r="C264" s="3">
        <v>2535.8963504436047</v>
      </c>
      <c r="D264" s="3">
        <v>5625.4152132447007</v>
      </c>
      <c r="T264" s="2"/>
      <c r="U264" s="1"/>
      <c r="V264" s="3"/>
      <c r="W264" s="3"/>
    </row>
    <row r="265" spans="1:23">
      <c r="A265" s="4">
        <v>668.63124359999995</v>
      </c>
      <c r="B265" s="1">
        <f t="shared" si="7"/>
        <v>11.143854059999999</v>
      </c>
      <c r="C265" s="5">
        <v>2444.2769718251329</v>
      </c>
      <c r="D265" s="5">
        <v>5527.9477891866873</v>
      </c>
      <c r="T265" s="4"/>
      <c r="U265" s="1"/>
      <c r="V265" s="5"/>
      <c r="W265" s="5"/>
    </row>
    <row r="266" spans="1:23">
      <c r="A266" s="2">
        <v>671.15438789999996</v>
      </c>
      <c r="B266" s="1">
        <f t="shared" si="7"/>
        <v>11.185906464999999</v>
      </c>
      <c r="C266" s="3">
        <v>2385.9546506561501</v>
      </c>
      <c r="D266" s="3">
        <v>5507.472776191179</v>
      </c>
      <c r="T266" s="2"/>
      <c r="U266" s="1"/>
      <c r="V266" s="3"/>
      <c r="W266" s="3"/>
    </row>
    <row r="267" spans="1:23">
      <c r="A267" s="4">
        <v>673.73853569999994</v>
      </c>
      <c r="B267" s="1">
        <f t="shared" si="7"/>
        <v>11.228975595</v>
      </c>
      <c r="C267" s="5">
        <v>2668.5626833505899</v>
      </c>
      <c r="D267" s="5">
        <v>5500.5291008444392</v>
      </c>
      <c r="T267" s="4"/>
      <c r="U267" s="1"/>
      <c r="V267" s="5"/>
      <c r="W267" s="5"/>
    </row>
    <row r="268" spans="1:23">
      <c r="A268" s="2">
        <v>676.33968440000001</v>
      </c>
      <c r="B268" s="1">
        <f t="shared" si="7"/>
        <v>11.272328073333334</v>
      </c>
      <c r="C268" s="3">
        <v>2588.6182550073145</v>
      </c>
      <c r="D268" s="3">
        <v>5588.9591850193065</v>
      </c>
      <c r="T268" s="2"/>
      <c r="U268" s="1"/>
      <c r="V268" s="3"/>
      <c r="W268" s="3"/>
    </row>
    <row r="269" spans="1:23">
      <c r="A269" s="4">
        <v>678.95683409999992</v>
      </c>
      <c r="B269" s="1">
        <f t="shared" si="7"/>
        <v>11.315947234999999</v>
      </c>
      <c r="C269" s="5">
        <v>2425.1648890483812</v>
      </c>
      <c r="D269" s="5">
        <v>5758.7782631581922</v>
      </c>
      <c r="T269" s="4"/>
      <c r="U269" s="1"/>
      <c r="V269" s="5"/>
      <c r="W269" s="5"/>
    </row>
    <row r="270" spans="1:23">
      <c r="A270" s="2">
        <v>681.43497589999993</v>
      </c>
      <c r="B270" s="1">
        <f t="shared" si="7"/>
        <v>11.357249598333333</v>
      </c>
      <c r="C270" s="3">
        <v>2597.8077478329997</v>
      </c>
      <c r="D270" s="3">
        <v>5452.2805852399551</v>
      </c>
      <c r="T270" s="2"/>
      <c r="U270" s="1"/>
      <c r="V270" s="3"/>
      <c r="W270" s="3"/>
    </row>
    <row r="271" spans="1:23">
      <c r="A271" s="4">
        <v>683.92811849999998</v>
      </c>
      <c r="B271" s="1">
        <f t="shared" si="7"/>
        <v>11.398801975</v>
      </c>
      <c r="C271" s="5">
        <v>2571.6081099076705</v>
      </c>
      <c r="D271" s="5">
        <v>5626.6835720018407</v>
      </c>
      <c r="T271" s="4"/>
      <c r="U271" s="1"/>
      <c r="V271" s="5"/>
      <c r="W271" s="5"/>
    </row>
    <row r="272" spans="1:23">
      <c r="A272" s="2">
        <v>686.46126340000001</v>
      </c>
      <c r="B272" s="1">
        <f t="shared" si="7"/>
        <v>11.441021056666667</v>
      </c>
      <c r="C272" s="3">
        <v>2588.1233183095151</v>
      </c>
      <c r="D272" s="3">
        <v>5741.9328920241687</v>
      </c>
      <c r="T272" s="2"/>
      <c r="U272" s="1"/>
      <c r="V272" s="3"/>
      <c r="W272" s="3"/>
    </row>
    <row r="273" spans="1:23">
      <c r="A273" s="4">
        <v>688.95340590000001</v>
      </c>
      <c r="B273" s="1">
        <f t="shared" si="7"/>
        <v>11.482556765</v>
      </c>
      <c r="C273" s="5">
        <v>2450.5996873514732</v>
      </c>
      <c r="D273" s="5">
        <v>6002.1909459125563</v>
      </c>
      <c r="T273" s="4"/>
      <c r="U273" s="1"/>
      <c r="V273" s="5"/>
      <c r="W273" s="5"/>
    </row>
    <row r="274" spans="1:23">
      <c r="A274" s="2">
        <v>691.43054759999995</v>
      </c>
      <c r="B274" s="1">
        <f t="shared" si="7"/>
        <v>11.523842459999999</v>
      </c>
      <c r="C274" s="3">
        <v>2502.9379212386966</v>
      </c>
      <c r="D274" s="3">
        <v>5415.247016019599</v>
      </c>
      <c r="T274" s="2"/>
      <c r="U274" s="1"/>
      <c r="V274" s="3"/>
      <c r="W274" s="3"/>
    </row>
    <row r="275" spans="1:23">
      <c r="A275" s="4">
        <v>694.06669839999995</v>
      </c>
      <c r="B275" s="1">
        <f t="shared" si="7"/>
        <v>11.567778306666666</v>
      </c>
      <c r="C275" s="5">
        <v>2554.7337806154405</v>
      </c>
      <c r="D275" s="5">
        <v>5567.1643598332748</v>
      </c>
      <c r="T275" s="4"/>
      <c r="U275" s="1"/>
      <c r="V275" s="5"/>
      <c r="W275" s="5"/>
    </row>
    <row r="276" spans="1:23">
      <c r="A276" s="2">
        <v>696.52783909999994</v>
      </c>
      <c r="B276" s="1">
        <f t="shared" si="7"/>
        <v>11.608797318333332</v>
      </c>
      <c r="C276" s="3">
        <v>2518.6705051743502</v>
      </c>
      <c r="D276" s="3">
        <v>5247.9589044225149</v>
      </c>
      <c r="T276" s="2"/>
      <c r="U276" s="1"/>
      <c r="V276" s="3"/>
      <c r="W276" s="3"/>
    </row>
    <row r="277" spans="1:23">
      <c r="A277" s="4">
        <v>699.03398249999998</v>
      </c>
      <c r="B277" s="1">
        <f t="shared" si="7"/>
        <v>11.650566375</v>
      </c>
      <c r="C277" s="5">
        <v>2356.9310769335184</v>
      </c>
      <c r="D277" s="5">
        <v>5668.0183536507993</v>
      </c>
      <c r="T277" s="4"/>
      <c r="U277" s="1"/>
      <c r="V277" s="5"/>
      <c r="W277" s="5"/>
    </row>
    <row r="278" spans="1:23">
      <c r="A278" s="2">
        <v>701.54512609999995</v>
      </c>
      <c r="B278" s="1">
        <f t="shared" si="7"/>
        <v>11.692418768333333</v>
      </c>
      <c r="C278" s="3">
        <v>2177.4545669880317</v>
      </c>
      <c r="D278" s="3">
        <v>5471.5874568394256</v>
      </c>
      <c r="T278" s="2"/>
      <c r="U278" s="1"/>
      <c r="V278" s="3"/>
      <c r="W278" s="3"/>
    </row>
    <row r="279" spans="1:23">
      <c r="A279" s="4">
        <v>704.02826809999999</v>
      </c>
      <c r="B279" s="1">
        <f t="shared" si="7"/>
        <v>11.733804468333334</v>
      </c>
      <c r="C279" s="5">
        <v>2456.9134878150721</v>
      </c>
      <c r="D279" s="5">
        <v>5336.7422106512659</v>
      </c>
      <c r="T279" s="4"/>
      <c r="U279" s="1"/>
      <c r="V279" s="5"/>
      <c r="W279" s="5"/>
    </row>
    <row r="280" spans="1:23">
      <c r="A280" s="2">
        <v>706.63341719999994</v>
      </c>
      <c r="B280" s="1">
        <f t="shared" si="7"/>
        <v>11.777223619999999</v>
      </c>
      <c r="C280" s="3">
        <v>2507.2118871728858</v>
      </c>
      <c r="D280" s="3">
        <v>5414.8241506993081</v>
      </c>
      <c r="T280" s="2"/>
      <c r="U280" s="1"/>
      <c r="V280" s="3"/>
      <c r="W280" s="3"/>
    </row>
    <row r="281" spans="1:23">
      <c r="A281" s="4">
        <v>709.14256069999999</v>
      </c>
      <c r="B281" s="1">
        <f t="shared" si="7"/>
        <v>11.819042678333334</v>
      </c>
      <c r="C281" s="5">
        <v>2570.0607629100891</v>
      </c>
      <c r="D281" s="5">
        <v>5311.3176669416753</v>
      </c>
      <c r="T281" s="4"/>
      <c r="U281" s="1"/>
      <c r="V281" s="5"/>
      <c r="W281" s="5"/>
    </row>
    <row r="282" spans="1:23">
      <c r="A282" s="2">
        <v>711.64070359999994</v>
      </c>
      <c r="B282" s="1">
        <f t="shared" si="7"/>
        <v>11.860678393333332</v>
      </c>
      <c r="C282" s="3">
        <v>2291.1735829713434</v>
      </c>
      <c r="D282" s="3">
        <v>5600.5293833705355</v>
      </c>
      <c r="T282" s="2"/>
      <c r="U282" s="1"/>
      <c r="V282" s="3"/>
      <c r="W282" s="3"/>
    </row>
    <row r="283" spans="1:23">
      <c r="A283" s="4">
        <v>714.26585369999998</v>
      </c>
      <c r="B283" s="1">
        <f t="shared" si="7"/>
        <v>11.904430894999999</v>
      </c>
      <c r="C283" s="5">
        <v>2576.105005075809</v>
      </c>
      <c r="D283" s="5">
        <v>5455.2689125279021</v>
      </c>
      <c r="T283" s="4"/>
      <c r="U283" s="1"/>
      <c r="V283" s="5"/>
      <c r="W283" s="5"/>
    </row>
    <row r="284" spans="1:23">
      <c r="A284" s="2">
        <v>716.87500289999991</v>
      </c>
      <c r="B284" s="1">
        <f t="shared" si="7"/>
        <v>11.947916714999998</v>
      </c>
      <c r="C284" s="3">
        <v>2515.8394463331178</v>
      </c>
      <c r="D284" s="3">
        <v>5224.3087754523613</v>
      </c>
      <c r="T284" s="2"/>
      <c r="U284" s="1"/>
      <c r="V284" s="3"/>
      <c r="W284" s="3"/>
    </row>
    <row r="285" spans="1:23">
      <c r="A285" s="4">
        <v>719.4771518</v>
      </c>
      <c r="B285" s="1">
        <f t="shared" si="7"/>
        <v>11.991285863333333</v>
      </c>
      <c r="C285" s="5">
        <v>2437.675515397264</v>
      </c>
      <c r="D285" s="5">
        <v>5208.0725704479764</v>
      </c>
      <c r="T285" s="4"/>
      <c r="U285" s="1"/>
      <c r="V285" s="5"/>
      <c r="W285" s="5"/>
    </row>
    <row r="286" spans="1:23">
      <c r="A286" s="2">
        <v>722.06229959999996</v>
      </c>
      <c r="B286" s="1">
        <f t="shared" si="7"/>
        <v>12.03437166</v>
      </c>
      <c r="C286" s="3">
        <v>2183.44435935507</v>
      </c>
      <c r="D286" s="3">
        <v>5304.4967593922338</v>
      </c>
      <c r="T286" s="2"/>
      <c r="U286" s="1"/>
      <c r="V286" s="3"/>
      <c r="W286" s="3"/>
    </row>
    <row r="287" spans="1:23">
      <c r="A287" s="4">
        <v>724.66444849999993</v>
      </c>
      <c r="B287" s="1">
        <f t="shared" si="7"/>
        <v>12.077740808333333</v>
      </c>
      <c r="C287" s="5">
        <v>2656.0207456148587</v>
      </c>
      <c r="D287" s="5">
        <v>5424.6776839855102</v>
      </c>
      <c r="T287" s="4"/>
      <c r="U287" s="1"/>
      <c r="V287" s="5"/>
      <c r="W287" s="5"/>
    </row>
    <row r="288" spans="1:23">
      <c r="A288" s="2">
        <v>727.1415902</v>
      </c>
      <c r="B288" s="1">
        <f t="shared" si="7"/>
        <v>12.119026503333334</v>
      </c>
      <c r="C288" s="3">
        <v>2543.389328059654</v>
      </c>
      <c r="D288" s="3">
        <v>5611.9115025927449</v>
      </c>
      <c r="T288" s="2"/>
      <c r="U288" s="1"/>
      <c r="V288" s="3"/>
      <c r="W288" s="3"/>
    </row>
    <row r="289" spans="1:23">
      <c r="A289" s="4">
        <v>729.6547339</v>
      </c>
      <c r="B289" s="1">
        <f t="shared" si="7"/>
        <v>12.160912231666666</v>
      </c>
      <c r="C289" s="5">
        <v>2453.0547507873762</v>
      </c>
      <c r="D289" s="5">
        <v>5553.1417740976349</v>
      </c>
      <c r="T289" s="4"/>
      <c r="U289" s="1"/>
      <c r="V289" s="5"/>
      <c r="W289" s="5"/>
    </row>
    <row r="290" spans="1:23">
      <c r="A290" s="2">
        <v>732.2538826</v>
      </c>
      <c r="B290" s="1">
        <f t="shared" si="7"/>
        <v>12.204231376666666</v>
      </c>
      <c r="C290" s="3">
        <v>2279.4206021300747</v>
      </c>
      <c r="D290" s="3">
        <v>5341.5237304687498</v>
      </c>
      <c r="T290" s="2"/>
      <c r="U290" s="1"/>
      <c r="V290" s="3"/>
      <c r="W290" s="3"/>
    </row>
    <row r="291" spans="1:23">
      <c r="A291" s="4">
        <v>734.85303119999992</v>
      </c>
      <c r="B291" s="1">
        <f t="shared" si="7"/>
        <v>12.247550519999999</v>
      </c>
      <c r="C291" s="5">
        <v>2597.6516882044671</v>
      </c>
      <c r="D291" s="5">
        <v>5423.8461285864405</v>
      </c>
      <c r="T291" s="4"/>
      <c r="U291" s="1"/>
      <c r="V291" s="5"/>
      <c r="W291" s="5"/>
    </row>
    <row r="292" spans="1:23">
      <c r="A292" s="2">
        <v>737.35917459999996</v>
      </c>
      <c r="B292" s="1">
        <f t="shared" si="7"/>
        <v>12.289319576666665</v>
      </c>
      <c r="C292" s="3">
        <v>2481.6804933625508</v>
      </c>
      <c r="D292" s="3">
        <v>5431.7927960482511</v>
      </c>
      <c r="T292" s="2"/>
      <c r="U292" s="1"/>
      <c r="V292" s="3"/>
      <c r="W292" s="3"/>
    </row>
    <row r="293" spans="1:23">
      <c r="A293" s="4">
        <v>739.96432359999994</v>
      </c>
      <c r="B293" s="1">
        <f t="shared" si="7"/>
        <v>12.332738726666665</v>
      </c>
      <c r="C293" s="5">
        <v>2617.3424783335267</v>
      </c>
      <c r="D293" s="5">
        <v>5417.3770018033456</v>
      </c>
      <c r="T293" s="4"/>
      <c r="U293" s="1"/>
      <c r="V293" s="5"/>
      <c r="W293" s="5"/>
    </row>
    <row r="294" spans="1:23">
      <c r="A294" s="2">
        <v>742.45946629999992</v>
      </c>
      <c r="B294" s="1">
        <f t="shared" si="7"/>
        <v>12.374324438333332</v>
      </c>
      <c r="C294" s="3">
        <v>2615.0860153724407</v>
      </c>
      <c r="D294" s="3">
        <v>5412.0933276647811</v>
      </c>
      <c r="T294" s="2"/>
      <c r="U294" s="1"/>
      <c r="V294" s="3"/>
      <c r="W294" s="3"/>
    </row>
    <row r="295" spans="1:23">
      <c r="A295" s="4">
        <v>745.05561479999994</v>
      </c>
      <c r="B295" s="1">
        <f t="shared" si="7"/>
        <v>12.417593579999998</v>
      </c>
      <c r="C295" s="5">
        <v>2395.4417523552388</v>
      </c>
      <c r="D295" s="5">
        <v>5755.2552946244159</v>
      </c>
      <c r="T295" s="4"/>
      <c r="U295" s="1"/>
      <c r="V295" s="5"/>
      <c r="W295" s="5"/>
    </row>
    <row r="296" spans="1:23">
      <c r="A296" s="2">
        <v>747.64476289999993</v>
      </c>
      <c r="B296" s="1">
        <f t="shared" si="7"/>
        <v>12.460746048333332</v>
      </c>
      <c r="C296" s="3">
        <v>2280.8205660306489</v>
      </c>
      <c r="D296" s="3">
        <v>5693.6334315192771</v>
      </c>
      <c r="T296" s="2"/>
      <c r="U296" s="1"/>
      <c r="V296" s="3"/>
      <c r="W296" s="3"/>
    </row>
    <row r="297" spans="1:23">
      <c r="A297" s="4">
        <v>750.26291259999994</v>
      </c>
      <c r="B297" s="1">
        <f t="shared" si="7"/>
        <v>12.504381876666665</v>
      </c>
      <c r="C297" s="5">
        <v>2309.4355109123767</v>
      </c>
      <c r="D297" s="5">
        <v>5472.5797655403267</v>
      </c>
      <c r="T297" s="4"/>
      <c r="U297" s="1"/>
      <c r="V297" s="5"/>
      <c r="W297" s="5"/>
    </row>
    <row r="298" spans="1:23">
      <c r="A298" s="2">
        <v>752.86206129999994</v>
      </c>
      <c r="B298" s="1">
        <f t="shared" si="7"/>
        <v>12.547701021666665</v>
      </c>
      <c r="C298" s="3">
        <v>2156.0909578727951</v>
      </c>
      <c r="D298" s="3">
        <v>5400.5571245978863</v>
      </c>
      <c r="T298" s="2"/>
      <c r="U298" s="1"/>
      <c r="V298" s="3"/>
      <c r="W298" s="3"/>
    </row>
    <row r="299" spans="1:23">
      <c r="A299" s="4">
        <v>755.43120820000001</v>
      </c>
      <c r="B299" s="1">
        <f t="shared" si="7"/>
        <v>12.590520136666667</v>
      </c>
      <c r="C299" s="5">
        <v>2289.2719464649185</v>
      </c>
      <c r="D299" s="5">
        <v>5785.1157840525611</v>
      </c>
      <c r="T299" s="4"/>
      <c r="U299" s="1"/>
      <c r="V299" s="5"/>
      <c r="W299" s="5"/>
    </row>
    <row r="300" spans="1:23">
      <c r="A300" s="2">
        <v>758.0573584</v>
      </c>
      <c r="B300" s="1">
        <f t="shared" si="7"/>
        <v>12.634289306666666</v>
      </c>
      <c r="C300" s="3">
        <v>2553.4404719247564</v>
      </c>
      <c r="D300" s="3">
        <v>5175.8879444211025</v>
      </c>
      <c r="T300" s="2"/>
      <c r="U300" s="1"/>
      <c r="V300" s="3"/>
      <c r="W300" s="3"/>
    </row>
    <row r="301" spans="1:23">
      <c r="A301" s="4">
        <v>760.66850779999993</v>
      </c>
      <c r="B301" s="1">
        <f t="shared" si="7"/>
        <v>12.677808463333331</v>
      </c>
      <c r="C301" s="5">
        <v>2223.1806862123549</v>
      </c>
      <c r="D301" s="5">
        <v>5476.2568937974165</v>
      </c>
      <c r="T301" s="4"/>
      <c r="U301" s="1"/>
      <c r="V301" s="5"/>
      <c r="W301" s="5"/>
    </row>
    <row r="302" spans="1:23">
      <c r="A302" s="2">
        <v>763.35666149999997</v>
      </c>
      <c r="B302" s="1">
        <f t="shared" si="7"/>
        <v>12.722611024999999</v>
      </c>
      <c r="C302" s="3">
        <v>2386.9736732906767</v>
      </c>
      <c r="D302" s="3">
        <v>5513.5834836092863</v>
      </c>
      <c r="T302" s="2"/>
      <c r="U302" s="1"/>
      <c r="V302" s="3"/>
      <c r="W302" s="3"/>
    </row>
    <row r="303" spans="1:23">
      <c r="A303" s="4">
        <v>765.84880409999994</v>
      </c>
      <c r="B303" s="1">
        <f t="shared" si="7"/>
        <v>12.764146734999999</v>
      </c>
      <c r="C303" s="5">
        <v>2386.6158378075975</v>
      </c>
      <c r="D303" s="5">
        <v>5801.8294677734375</v>
      </c>
      <c r="T303" s="4"/>
      <c r="U303" s="1"/>
      <c r="V303" s="5"/>
      <c r="W303" s="5"/>
    </row>
    <row r="304" spans="1:23">
      <c r="A304" s="2">
        <v>768.34994710000001</v>
      </c>
      <c r="B304" s="1">
        <f t="shared" si="7"/>
        <v>12.805832451666667</v>
      </c>
      <c r="C304" s="3">
        <v>2445.4239626008321</v>
      </c>
      <c r="D304" s="3">
        <v>5105.8685563809613</v>
      </c>
      <c r="T304" s="2"/>
      <c r="U304" s="1"/>
      <c r="V304" s="3"/>
      <c r="W304" s="3"/>
    </row>
    <row r="305" spans="1:23">
      <c r="A305" s="4">
        <v>770.86809119999998</v>
      </c>
      <c r="B305" s="1">
        <f t="shared" si="7"/>
        <v>12.847801519999999</v>
      </c>
      <c r="C305" s="5">
        <v>2150.6817658523032</v>
      </c>
      <c r="D305" s="5">
        <v>5369.9150926887642</v>
      </c>
      <c r="T305" s="4"/>
      <c r="U305" s="1"/>
      <c r="V305" s="5"/>
      <c r="W305" s="5"/>
    </row>
    <row r="306" spans="1:23">
      <c r="A306" s="2">
        <v>773.37623459999998</v>
      </c>
      <c r="B306" s="1">
        <f t="shared" si="7"/>
        <v>12.88960391</v>
      </c>
      <c r="C306" s="3">
        <v>2434.953724349517</v>
      </c>
      <c r="D306" s="3">
        <v>5297.800212792391</v>
      </c>
      <c r="T306" s="2"/>
      <c r="U306" s="1"/>
      <c r="V306" s="3"/>
      <c r="W306" s="3"/>
    </row>
    <row r="307" spans="1:23">
      <c r="A307" s="4">
        <v>775.83137499999998</v>
      </c>
      <c r="B307" s="1">
        <f t="shared" si="7"/>
        <v>12.930522916666666</v>
      </c>
      <c r="C307" s="5">
        <v>2492.6119338409812</v>
      </c>
      <c r="D307" s="5">
        <v>5304.3700633128929</v>
      </c>
      <c r="T307" s="4"/>
      <c r="U307" s="1"/>
      <c r="V307" s="5"/>
      <c r="W307" s="5"/>
    </row>
    <row r="308" spans="1:23">
      <c r="A308" s="2">
        <v>778.36051969999994</v>
      </c>
      <c r="B308" s="1">
        <f t="shared" si="7"/>
        <v>12.972675328333333</v>
      </c>
      <c r="C308" s="3">
        <v>2313.8903927746046</v>
      </c>
      <c r="D308" s="3">
        <v>5170.0644435239637</v>
      </c>
      <c r="T308" s="2"/>
      <c r="U308" s="1"/>
      <c r="V308" s="3"/>
      <c r="W308" s="3"/>
    </row>
    <row r="309" spans="1:23">
      <c r="A309" s="4">
        <v>780.94866769999999</v>
      </c>
      <c r="B309" s="1">
        <f t="shared" si="7"/>
        <v>13.015811128333333</v>
      </c>
      <c r="C309" s="5">
        <v>2433.0512233424829</v>
      </c>
      <c r="D309" s="5">
        <v>5901.5284903390066</v>
      </c>
      <c r="T309" s="4"/>
      <c r="U309" s="1"/>
      <c r="V309" s="5"/>
      <c r="W309" s="5"/>
    </row>
    <row r="310" spans="1:23">
      <c r="A310" s="2">
        <v>783.4368101</v>
      </c>
      <c r="B310" s="1">
        <f t="shared" si="7"/>
        <v>13.057280168333333</v>
      </c>
      <c r="C310" s="3">
        <v>2547.535334038012</v>
      </c>
      <c r="D310" s="3">
        <v>5260.4536630641151</v>
      </c>
      <c r="T310" s="2"/>
      <c r="U310" s="1"/>
      <c r="V310" s="3"/>
      <c r="W310" s="3"/>
    </row>
    <row r="311" spans="1:23">
      <c r="A311" s="4">
        <v>786.03695879999998</v>
      </c>
      <c r="B311" s="1">
        <f t="shared" si="7"/>
        <v>13.100615979999999</v>
      </c>
      <c r="C311" s="5">
        <v>2282.8282945684887</v>
      </c>
      <c r="D311" s="5">
        <v>5121.3265194650421</v>
      </c>
      <c r="T311" s="4"/>
      <c r="U311" s="1"/>
      <c r="V311" s="5"/>
      <c r="W311" s="5"/>
    </row>
    <row r="312" spans="1:23">
      <c r="A312" s="2">
        <v>788.64210779999996</v>
      </c>
      <c r="B312" s="1">
        <f t="shared" si="7"/>
        <v>13.144035129999999</v>
      </c>
      <c r="C312" s="3">
        <v>2462.6586126108637</v>
      </c>
      <c r="D312" s="3">
        <v>5131.2856026785712</v>
      </c>
      <c r="T312" s="2"/>
      <c r="U312" s="1"/>
      <c r="V312" s="3"/>
      <c r="W312" s="3"/>
    </row>
    <row r="313" spans="1:23">
      <c r="A313" s="4">
        <v>791.24225649999994</v>
      </c>
      <c r="B313" s="1">
        <f t="shared" si="7"/>
        <v>13.187370941666666</v>
      </c>
      <c r="C313" s="5">
        <v>2406.4089480313387</v>
      </c>
      <c r="D313" s="5">
        <v>5241.643883993459</v>
      </c>
      <c r="T313" s="4"/>
      <c r="U313" s="1"/>
      <c r="V313" s="5"/>
      <c r="W313" s="5"/>
    </row>
    <row r="314" spans="1:23">
      <c r="A314" s="2">
        <v>793.75040000000001</v>
      </c>
      <c r="B314" s="1">
        <f t="shared" si="7"/>
        <v>13.229173333333334</v>
      </c>
      <c r="C314" s="3">
        <v>2781.4366110665455</v>
      </c>
      <c r="D314" s="3">
        <v>5932.0798467591749</v>
      </c>
      <c r="T314" s="2"/>
      <c r="U314" s="1"/>
      <c r="V314" s="3"/>
      <c r="W314" s="3"/>
    </row>
    <row r="315" spans="1:23">
      <c r="A315" s="4">
        <v>796.37254989999997</v>
      </c>
      <c r="B315" s="1">
        <f t="shared" si="7"/>
        <v>13.272875831666665</v>
      </c>
      <c r="C315" s="5">
        <v>2475.2369042560144</v>
      </c>
      <c r="D315" s="5">
        <v>5906.4863365436422</v>
      </c>
      <c r="T315" s="4"/>
      <c r="U315" s="1"/>
      <c r="V315" s="5"/>
      <c r="W315" s="5"/>
    </row>
    <row r="316" spans="1:23">
      <c r="A316" s="2">
        <v>798.97169859999997</v>
      </c>
      <c r="B316" s="1">
        <f t="shared" si="7"/>
        <v>13.316194976666667</v>
      </c>
      <c r="C316" s="3">
        <v>2328.0724814085834</v>
      </c>
      <c r="D316" s="3">
        <v>5154.4160286549768</v>
      </c>
      <c r="T316" s="2"/>
      <c r="U316" s="1"/>
      <c r="V316" s="3"/>
      <c r="W316" s="3"/>
    </row>
    <row r="317" spans="1:23">
      <c r="A317" s="4">
        <v>801.44283989999997</v>
      </c>
      <c r="B317" s="1">
        <f t="shared" si="7"/>
        <v>13.357380664999999</v>
      </c>
      <c r="C317" s="5">
        <v>2340.0078405761719</v>
      </c>
      <c r="D317" s="5">
        <v>5741.0561828613281</v>
      </c>
      <c r="T317" s="4"/>
      <c r="U317" s="1"/>
      <c r="V317" s="5"/>
      <c r="W317" s="5"/>
    </row>
    <row r="318" spans="1:23">
      <c r="A318" s="2">
        <v>804.0019863</v>
      </c>
      <c r="B318" s="1">
        <f t="shared" si="7"/>
        <v>13.400033105</v>
      </c>
      <c r="C318" s="3">
        <v>2509.8821504067</v>
      </c>
      <c r="D318" s="3">
        <v>5289.0308709395558</v>
      </c>
      <c r="T318" s="2"/>
      <c r="U318" s="1"/>
      <c r="V318" s="3"/>
      <c r="W318" s="3"/>
    </row>
    <row r="319" spans="1:23">
      <c r="A319" s="4">
        <v>806.54613180000001</v>
      </c>
      <c r="B319" s="1">
        <f t="shared" si="7"/>
        <v>13.442435530000001</v>
      </c>
      <c r="C319" s="5">
        <v>2641.6346705052761</v>
      </c>
      <c r="D319" s="5">
        <v>5706.3918164062497</v>
      </c>
      <c r="T319" s="4"/>
      <c r="U319" s="1"/>
      <c r="V319" s="5"/>
      <c r="W319" s="5"/>
    </row>
    <row r="320" spans="1:23">
      <c r="A320" s="2">
        <v>809.13427989999991</v>
      </c>
      <c r="B320" s="1">
        <f t="shared" si="7"/>
        <v>13.485571331666666</v>
      </c>
      <c r="C320" s="3">
        <v>2340.8010970945279</v>
      </c>
      <c r="D320" s="3">
        <v>5371.5159021714153</v>
      </c>
      <c r="T320" s="2"/>
      <c r="U320" s="1"/>
      <c r="V320" s="3"/>
      <c r="W320" s="3"/>
    </row>
    <row r="321" spans="1:23">
      <c r="A321" s="4">
        <v>811.76243019999993</v>
      </c>
      <c r="B321" s="1">
        <f t="shared" si="7"/>
        <v>13.529373836666666</v>
      </c>
      <c r="C321" s="5">
        <v>2457.3471050262451</v>
      </c>
      <c r="D321" s="5">
        <v>5688.5834672906421</v>
      </c>
      <c r="T321" s="4"/>
      <c r="U321" s="1"/>
      <c r="V321" s="5"/>
      <c r="W321" s="5"/>
    </row>
    <row r="322" spans="1:23">
      <c r="A322" s="2">
        <v>814.36257890000002</v>
      </c>
      <c r="B322" s="1">
        <f t="shared" si="7"/>
        <v>13.572709648333333</v>
      </c>
      <c r="C322" s="3">
        <v>2406.863462298104</v>
      </c>
      <c r="D322" s="3">
        <v>5461.0924789931751</v>
      </c>
      <c r="T322" s="2"/>
      <c r="U322" s="1"/>
      <c r="V322" s="3"/>
      <c r="W322" s="3"/>
    </row>
    <row r="323" spans="1:23">
      <c r="A323" s="4">
        <v>816.95272709999995</v>
      </c>
      <c r="B323" s="1">
        <f t="shared" ref="B323:B386" si="8">A323/60</f>
        <v>13.615878785</v>
      </c>
      <c r="C323" s="5">
        <v>2361.6175231933594</v>
      </c>
      <c r="D323" s="5">
        <v>5257.1861432756696</v>
      </c>
      <c r="T323" s="4"/>
      <c r="U323" s="1"/>
      <c r="V323" s="5"/>
      <c r="W323" s="5"/>
    </row>
    <row r="324" spans="1:23">
      <c r="A324" s="2">
        <v>819.43786919999991</v>
      </c>
      <c r="B324" s="1">
        <f t="shared" si="8"/>
        <v>13.657297819999998</v>
      </c>
      <c r="C324" s="3">
        <v>2369.4091608896001</v>
      </c>
      <c r="D324" s="3">
        <v>5250.5557706986347</v>
      </c>
      <c r="T324" s="2"/>
      <c r="U324" s="1"/>
      <c r="V324" s="3"/>
      <c r="W324" s="3"/>
    </row>
    <row r="325" spans="1:23">
      <c r="A325" s="4">
        <v>822.04201809999995</v>
      </c>
      <c r="B325" s="1">
        <f t="shared" si="8"/>
        <v>13.700700301666666</v>
      </c>
      <c r="C325" s="5">
        <v>2333.3214571007125</v>
      </c>
      <c r="D325" s="5">
        <v>5806.5987459171965</v>
      </c>
      <c r="T325" s="4"/>
      <c r="U325" s="1"/>
      <c r="V325" s="5"/>
      <c r="W325" s="5"/>
    </row>
    <row r="326" spans="1:23">
      <c r="A326" s="2">
        <v>824.64916729999993</v>
      </c>
      <c r="B326" s="1">
        <f t="shared" si="8"/>
        <v>13.744152788333333</v>
      </c>
      <c r="C326" s="3">
        <v>2368.7636267134558</v>
      </c>
      <c r="D326" s="3">
        <v>5851.3808759269068</v>
      </c>
      <c r="T326" s="2"/>
      <c r="U326" s="1"/>
      <c r="V326" s="3"/>
      <c r="W326" s="3"/>
    </row>
    <row r="327" spans="1:23">
      <c r="A327" s="4">
        <v>827.14030979999995</v>
      </c>
      <c r="B327" s="1">
        <f t="shared" si="8"/>
        <v>13.78567183</v>
      </c>
      <c r="C327" s="5">
        <v>2434.8507375043564</v>
      </c>
      <c r="D327" s="5">
        <v>5071.4457729763453</v>
      </c>
      <c r="T327" s="4"/>
      <c r="U327" s="1"/>
      <c r="V327" s="5"/>
      <c r="W327" s="5"/>
    </row>
    <row r="328" spans="1:23">
      <c r="A328" s="2">
        <v>829.73845840000001</v>
      </c>
      <c r="B328" s="1">
        <f t="shared" si="8"/>
        <v>13.828974306666668</v>
      </c>
      <c r="C328" s="3">
        <v>2463.2663520561468</v>
      </c>
      <c r="D328" s="3">
        <v>5095.5387499999997</v>
      </c>
      <c r="T328" s="2"/>
      <c r="U328" s="1"/>
      <c r="V328" s="3"/>
      <c r="W328" s="3"/>
    </row>
    <row r="329" spans="1:23">
      <c r="A329" s="4">
        <v>832.34260729999994</v>
      </c>
      <c r="B329" s="1">
        <f t="shared" si="8"/>
        <v>13.872376788333332</v>
      </c>
      <c r="C329" s="5">
        <v>2415.633865297531</v>
      </c>
      <c r="D329" s="5">
        <v>5524.5741102430557</v>
      </c>
      <c r="T329" s="4"/>
      <c r="U329" s="1"/>
      <c r="V329" s="5"/>
      <c r="W329" s="5"/>
    </row>
    <row r="330" spans="1:23">
      <c r="A330" s="2">
        <v>834.95075650000001</v>
      </c>
      <c r="B330" s="1">
        <f t="shared" si="8"/>
        <v>13.915845941666667</v>
      </c>
      <c r="C330" s="3">
        <v>2499.2305401453673</v>
      </c>
      <c r="D330" s="3">
        <v>5196.1640343299277</v>
      </c>
      <c r="T330" s="2"/>
      <c r="U330" s="1"/>
      <c r="V330" s="3"/>
      <c r="W330" s="3"/>
    </row>
    <row r="331" spans="1:23">
      <c r="A331" s="4">
        <v>837.49990229999992</v>
      </c>
      <c r="B331" s="1">
        <f t="shared" si="8"/>
        <v>13.958331704999999</v>
      </c>
      <c r="C331" s="5">
        <v>2353.7593480740215</v>
      </c>
      <c r="D331" s="5">
        <v>5917.9435038950251</v>
      </c>
      <c r="T331" s="4"/>
      <c r="U331" s="1"/>
      <c r="V331" s="5"/>
      <c r="W331" s="5"/>
    </row>
    <row r="332" spans="1:23">
      <c r="A332" s="2">
        <v>840.06704909999996</v>
      </c>
      <c r="B332" s="1">
        <f t="shared" si="8"/>
        <v>14.001117485</v>
      </c>
      <c r="C332" s="3">
        <v>2314.2701642071761</v>
      </c>
      <c r="D332" s="3">
        <v>5331.9418801700367</v>
      </c>
      <c r="T332" s="2"/>
      <c r="U332" s="1"/>
      <c r="V332" s="3"/>
      <c r="W332" s="3"/>
    </row>
    <row r="333" spans="1:23">
      <c r="A333" s="4">
        <v>842.54119059999994</v>
      </c>
      <c r="B333" s="1">
        <f t="shared" si="8"/>
        <v>14.042353176666666</v>
      </c>
      <c r="C333" s="5">
        <v>2257.898074613935</v>
      </c>
      <c r="D333" s="5">
        <v>5458.3093143136157</v>
      </c>
      <c r="T333" s="4"/>
      <c r="U333" s="1"/>
      <c r="V333" s="5"/>
      <c r="W333" s="5"/>
    </row>
    <row r="334" spans="1:23">
      <c r="A334" s="2">
        <v>845.06633509999995</v>
      </c>
      <c r="B334" s="1">
        <f t="shared" si="8"/>
        <v>14.084438918333332</v>
      </c>
      <c r="C334" s="3">
        <v>2305.8153618200499</v>
      </c>
      <c r="D334" s="3">
        <v>5647.9557855617231</v>
      </c>
      <c r="T334" s="2"/>
      <c r="U334" s="1"/>
      <c r="V334" s="3"/>
      <c r="W334" s="3"/>
    </row>
    <row r="335" spans="1:23">
      <c r="A335" s="4">
        <v>847.53947649999998</v>
      </c>
      <c r="B335" s="1">
        <f t="shared" si="8"/>
        <v>14.125657941666667</v>
      </c>
      <c r="C335" s="5">
        <v>2314.6162153674709</v>
      </c>
      <c r="D335" s="5">
        <v>5281.7283172607422</v>
      </c>
      <c r="T335" s="4"/>
      <c r="U335" s="1"/>
      <c r="V335" s="5"/>
      <c r="W335" s="5"/>
    </row>
    <row r="336" spans="1:23">
      <c r="A336" s="2">
        <v>850.14062530000001</v>
      </c>
      <c r="B336" s="1">
        <f t="shared" si="8"/>
        <v>14.169010421666666</v>
      </c>
      <c r="C336" s="3">
        <v>2234.3641844655313</v>
      </c>
      <c r="D336" s="3">
        <v>4923.8984489217837</v>
      </c>
      <c r="T336" s="2"/>
      <c r="U336" s="1"/>
      <c r="V336" s="3"/>
      <c r="W336" s="3"/>
    </row>
    <row r="337" spans="1:23">
      <c r="A337" s="4">
        <v>852.63776810000002</v>
      </c>
      <c r="B337" s="1">
        <f t="shared" si="8"/>
        <v>14.210629468333334</v>
      </c>
      <c r="C337" s="5">
        <v>2325.4825719527867</v>
      </c>
      <c r="D337" s="5">
        <v>5507.8778485384855</v>
      </c>
      <c r="T337" s="4"/>
      <c r="U337" s="1"/>
      <c r="V337" s="5"/>
      <c r="W337" s="5"/>
    </row>
    <row r="338" spans="1:23">
      <c r="A338" s="2">
        <v>855.23791679999999</v>
      </c>
      <c r="B338" s="1">
        <f t="shared" si="8"/>
        <v>14.253965279999999</v>
      </c>
      <c r="C338" s="3">
        <v>2300.8976735184833</v>
      </c>
      <c r="D338" s="3">
        <v>5804.816021522779</v>
      </c>
      <c r="T338" s="2"/>
      <c r="U338" s="1"/>
      <c r="V338" s="3"/>
      <c r="W338" s="3"/>
    </row>
    <row r="339" spans="1:23">
      <c r="A339" s="4">
        <v>857.87806789999991</v>
      </c>
      <c r="B339" s="1">
        <f t="shared" si="8"/>
        <v>14.297967798333332</v>
      </c>
      <c r="C339" s="5">
        <v>2196.2166203977836</v>
      </c>
      <c r="D339" s="5">
        <v>5594.2343860346045</v>
      </c>
      <c r="T339" s="4"/>
      <c r="U339" s="1"/>
      <c r="V339" s="5"/>
      <c r="W339" s="5"/>
    </row>
    <row r="340" spans="1:23">
      <c r="A340" s="2">
        <v>860.36120989999995</v>
      </c>
      <c r="B340" s="1">
        <f t="shared" si="8"/>
        <v>14.339353498333333</v>
      </c>
      <c r="C340" s="3">
        <v>2068.2233892217414</v>
      </c>
      <c r="D340" s="3">
        <v>5482.5206710379462</v>
      </c>
      <c r="T340" s="2"/>
      <c r="U340" s="1"/>
      <c r="V340" s="3"/>
      <c r="W340" s="3"/>
    </row>
    <row r="341" spans="1:23">
      <c r="A341" s="4">
        <v>862.84735209999997</v>
      </c>
      <c r="B341" s="1">
        <f t="shared" si="8"/>
        <v>14.380789201666666</v>
      </c>
      <c r="C341" s="5">
        <v>2605.6857608192845</v>
      </c>
      <c r="D341" s="5">
        <v>5517.4106871139174</v>
      </c>
      <c r="T341" s="4"/>
      <c r="U341" s="1"/>
      <c r="V341" s="5"/>
      <c r="W341" s="5"/>
    </row>
    <row r="342" spans="1:23">
      <c r="A342" s="2">
        <v>865.37049639999998</v>
      </c>
      <c r="B342" s="1">
        <f t="shared" si="8"/>
        <v>14.422841606666667</v>
      </c>
      <c r="C342" s="3">
        <v>2274.3826860330873</v>
      </c>
      <c r="D342" s="3">
        <v>5726.7286255557237</v>
      </c>
      <c r="T342" s="2"/>
      <c r="U342" s="1"/>
      <c r="V342" s="3"/>
      <c r="W342" s="3"/>
    </row>
    <row r="343" spans="1:23">
      <c r="A343" s="4">
        <v>867.84563800000001</v>
      </c>
      <c r="B343" s="1">
        <f t="shared" si="8"/>
        <v>14.464093966666667</v>
      </c>
      <c r="C343" s="5">
        <v>1793.9381805069145</v>
      </c>
      <c r="D343" s="5">
        <v>5965.3236245341686</v>
      </c>
      <c r="T343" s="4"/>
      <c r="U343" s="1"/>
      <c r="V343" s="5"/>
      <c r="W343" s="5"/>
    </row>
    <row r="344" spans="1:23">
      <c r="A344" s="2">
        <v>870.34178069999996</v>
      </c>
      <c r="B344" s="1">
        <f t="shared" si="8"/>
        <v>14.505696344999999</v>
      </c>
      <c r="C344" s="3">
        <v>2122.7570336435356</v>
      </c>
      <c r="D344" s="3">
        <v>5984.6565498218206</v>
      </c>
      <c r="T344" s="2"/>
      <c r="U344" s="1"/>
      <c r="V344" s="3"/>
      <c r="W344" s="3"/>
    </row>
    <row r="345" spans="1:23">
      <c r="A345" s="4">
        <v>872.9609304999999</v>
      </c>
      <c r="B345" s="1">
        <f t="shared" si="8"/>
        <v>14.549348841666665</v>
      </c>
      <c r="C345" s="5">
        <v>2489.71625980513</v>
      </c>
      <c r="D345" s="5">
        <v>5374.5838467812955</v>
      </c>
      <c r="T345" s="4"/>
      <c r="U345" s="1"/>
      <c r="V345" s="5"/>
      <c r="W345" s="5"/>
    </row>
    <row r="346" spans="1:23">
      <c r="A346" s="2">
        <v>875.56107929999996</v>
      </c>
      <c r="B346" s="1">
        <f t="shared" si="8"/>
        <v>14.592684654999999</v>
      </c>
      <c r="C346" s="3">
        <v>2371.5424750832949</v>
      </c>
      <c r="D346" s="3">
        <v>5795.521978400735</v>
      </c>
      <c r="T346" s="2"/>
      <c r="U346" s="1"/>
      <c r="V346" s="3"/>
      <c r="W346" s="3"/>
    </row>
    <row r="347" spans="1:23">
      <c r="A347" s="4">
        <v>878.05522189999999</v>
      </c>
      <c r="B347" s="1">
        <f t="shared" si="8"/>
        <v>14.634253698333334</v>
      </c>
      <c r="C347" s="5">
        <v>2321.2502428252124</v>
      </c>
      <c r="D347" s="5">
        <v>5495.8991642441861</v>
      </c>
      <c r="T347" s="4"/>
      <c r="U347" s="1"/>
      <c r="V347" s="5"/>
      <c r="W347" s="5"/>
    </row>
    <row r="348" spans="1:23">
      <c r="A348" s="2">
        <v>880.64737019999995</v>
      </c>
      <c r="B348" s="1">
        <f t="shared" si="8"/>
        <v>14.677456169999999</v>
      </c>
      <c r="C348" s="3">
        <v>2411.5226773569784</v>
      </c>
      <c r="D348" s="3">
        <v>5508.2494218106758</v>
      </c>
      <c r="T348" s="2"/>
      <c r="U348" s="1"/>
      <c r="V348" s="3"/>
      <c r="W348" s="3"/>
    </row>
    <row r="349" spans="1:23">
      <c r="A349" s="4">
        <v>883.17651479999995</v>
      </c>
      <c r="B349" s="1">
        <f t="shared" si="8"/>
        <v>14.719608579999999</v>
      </c>
      <c r="C349" s="5">
        <v>2309.3441442482886</v>
      </c>
      <c r="D349" s="5">
        <v>5214.2415017963931</v>
      </c>
      <c r="T349" s="4"/>
      <c r="U349" s="1"/>
      <c r="V349" s="5"/>
      <c r="W349" s="5"/>
    </row>
    <row r="350" spans="1:23">
      <c r="A350" s="2">
        <v>885.67065749999995</v>
      </c>
      <c r="B350" s="1">
        <f t="shared" si="8"/>
        <v>14.761177624999998</v>
      </c>
      <c r="C350" s="3">
        <v>2168.765480252594</v>
      </c>
      <c r="D350" s="3">
        <v>5462.5040334065752</v>
      </c>
      <c r="T350" s="2"/>
      <c r="U350" s="1"/>
      <c r="V350" s="3"/>
      <c r="W350" s="3"/>
    </row>
    <row r="351" spans="1:23">
      <c r="A351" s="4">
        <v>888.18680139999992</v>
      </c>
      <c r="B351" s="1">
        <f t="shared" si="8"/>
        <v>14.803113356666666</v>
      </c>
      <c r="C351" s="5">
        <v>1941.6493693384632</v>
      </c>
      <c r="D351" s="5">
        <v>5226.6163883652798</v>
      </c>
      <c r="T351" s="4"/>
      <c r="U351" s="1"/>
      <c r="V351" s="5"/>
      <c r="W351" s="5"/>
    </row>
    <row r="352" spans="1:23">
      <c r="A352" s="2">
        <v>890.64294189999998</v>
      </c>
      <c r="B352" s="1">
        <f t="shared" si="8"/>
        <v>14.844049031666666</v>
      </c>
      <c r="C352" s="3">
        <v>2027.8101936848959</v>
      </c>
      <c r="D352" s="3">
        <v>5295.1971197360899</v>
      </c>
      <c r="T352" s="2"/>
      <c r="U352" s="1"/>
      <c r="V352" s="3"/>
      <c r="W352" s="3"/>
    </row>
    <row r="353" spans="1:23">
      <c r="A353" s="4">
        <v>893.26609189999999</v>
      </c>
      <c r="B353" s="1">
        <f t="shared" si="8"/>
        <v>14.887768198333333</v>
      </c>
      <c r="C353" s="5">
        <v>2295.6485616184723</v>
      </c>
      <c r="D353" s="5">
        <v>5258.2935769599781</v>
      </c>
      <c r="T353" s="4"/>
      <c r="U353" s="1"/>
      <c r="V353" s="5"/>
      <c r="W353" s="5"/>
    </row>
    <row r="354" spans="1:23">
      <c r="A354" s="2">
        <v>895.86424049999994</v>
      </c>
      <c r="B354" s="1">
        <f t="shared" si="8"/>
        <v>14.931070674999999</v>
      </c>
      <c r="C354" s="3">
        <v>2274.9840805530548</v>
      </c>
      <c r="D354" s="3">
        <v>5524.0613694301874</v>
      </c>
      <c r="T354" s="2"/>
      <c r="U354" s="1"/>
      <c r="V354" s="3"/>
      <c r="W354" s="3"/>
    </row>
    <row r="355" spans="1:23">
      <c r="A355" s="4">
        <v>898.45338859999993</v>
      </c>
      <c r="B355" s="1">
        <f t="shared" si="8"/>
        <v>14.974223143333331</v>
      </c>
      <c r="C355" s="5">
        <v>2097.9630081950245</v>
      </c>
      <c r="D355" s="5">
        <v>5783.9905992220238</v>
      </c>
      <c r="T355" s="4"/>
      <c r="U355" s="1"/>
      <c r="V355" s="5"/>
      <c r="W355" s="5"/>
    </row>
    <row r="356" spans="1:23">
      <c r="A356" s="2">
        <v>901.05253729999993</v>
      </c>
      <c r="B356" s="1">
        <f t="shared" si="8"/>
        <v>15.017542288333333</v>
      </c>
      <c r="C356" s="3">
        <v>2264.8931687534114</v>
      </c>
      <c r="D356" s="3">
        <v>5351.3537190755205</v>
      </c>
      <c r="T356" s="2"/>
      <c r="U356" s="1"/>
      <c r="V356" s="3"/>
      <c r="W356" s="3"/>
    </row>
    <row r="357" spans="1:23">
      <c r="A357" s="4">
        <v>903.686688</v>
      </c>
      <c r="B357" s="1">
        <f t="shared" si="8"/>
        <v>15.0614448</v>
      </c>
      <c r="C357" s="5">
        <v>2257.7427764316776</v>
      </c>
      <c r="D357" s="5">
        <v>5106.3023547574967</v>
      </c>
      <c r="T357" s="4"/>
      <c r="U357" s="1"/>
      <c r="V357" s="5"/>
      <c r="W357" s="5"/>
    </row>
    <row r="358" spans="1:23">
      <c r="A358" s="2">
        <v>906.27483599999994</v>
      </c>
      <c r="B358" s="1">
        <f t="shared" si="8"/>
        <v>15.104580599999998</v>
      </c>
      <c r="C358" s="3">
        <v>2068.0630788251387</v>
      </c>
      <c r="D358" s="3">
        <v>5604.0612197503815</v>
      </c>
      <c r="T358" s="2"/>
      <c r="U358" s="1"/>
      <c r="V358" s="3"/>
      <c r="W358" s="3"/>
    </row>
    <row r="359" spans="1:23">
      <c r="A359" s="4">
        <v>908.86298399999998</v>
      </c>
      <c r="B359" s="1">
        <f t="shared" si="8"/>
        <v>15.1477164</v>
      </c>
      <c r="C359" s="5">
        <v>2273.2711503770615</v>
      </c>
      <c r="D359" s="5">
        <v>5510.2211786314501</v>
      </c>
      <c r="T359" s="4"/>
      <c r="U359" s="1"/>
      <c r="V359" s="5"/>
      <c r="W359" s="5"/>
    </row>
    <row r="360" spans="1:23">
      <c r="A360" s="2">
        <v>911.35312639999995</v>
      </c>
      <c r="B360" s="1">
        <f t="shared" si="8"/>
        <v>15.189218773333332</v>
      </c>
      <c r="C360" s="3">
        <v>2066.9932529145635</v>
      </c>
      <c r="D360" s="3">
        <v>5966.7628068982458</v>
      </c>
      <c r="T360" s="2"/>
      <c r="U360" s="1"/>
      <c r="V360" s="3"/>
      <c r="W360" s="3"/>
    </row>
    <row r="361" spans="1:23">
      <c r="A361" s="4">
        <v>913.9902773</v>
      </c>
      <c r="B361" s="1">
        <f t="shared" si="8"/>
        <v>15.233171288333333</v>
      </c>
      <c r="C361" s="5">
        <v>2208.1676374931167</v>
      </c>
      <c r="D361" s="5">
        <v>5729.0591163863683</v>
      </c>
      <c r="T361" s="4"/>
      <c r="U361" s="1"/>
      <c r="V361" s="5"/>
      <c r="W361" s="5"/>
    </row>
    <row r="362" spans="1:23">
      <c r="A362" s="2">
        <v>916.47541939999996</v>
      </c>
      <c r="B362" s="1">
        <f t="shared" si="8"/>
        <v>15.274590323333333</v>
      </c>
      <c r="C362" s="3">
        <v>2075.6261332013964</v>
      </c>
      <c r="D362" s="3">
        <v>5755.2718131325464</v>
      </c>
      <c r="T362" s="2"/>
      <c r="U362" s="1"/>
      <c r="V362" s="3"/>
      <c r="W362" s="3"/>
    </row>
    <row r="363" spans="1:23">
      <c r="A363" s="4">
        <v>919.06456749999995</v>
      </c>
      <c r="B363" s="1">
        <f t="shared" si="8"/>
        <v>15.317742791666666</v>
      </c>
      <c r="C363" s="5">
        <v>2190.7114040910706</v>
      </c>
      <c r="D363" s="5">
        <v>5623.480535059799</v>
      </c>
      <c r="T363" s="4"/>
      <c r="U363" s="1"/>
      <c r="V363" s="5"/>
      <c r="W363" s="5"/>
    </row>
    <row r="364" spans="1:23">
      <c r="A364" s="2">
        <v>921.55070969999997</v>
      </c>
      <c r="B364" s="1">
        <f t="shared" si="8"/>
        <v>15.359178495</v>
      </c>
      <c r="C364" s="3">
        <v>2352.4597223455257</v>
      </c>
      <c r="D364" s="3">
        <v>5628.9540474714631</v>
      </c>
      <c r="T364" s="2"/>
      <c r="U364" s="1"/>
      <c r="V364" s="3"/>
      <c r="W364" s="3"/>
    </row>
    <row r="365" spans="1:23">
      <c r="A365" s="4">
        <v>924.16385919999993</v>
      </c>
      <c r="B365" s="1">
        <f t="shared" si="8"/>
        <v>15.402730986666665</v>
      </c>
      <c r="C365" s="5">
        <v>2152.1644371956454</v>
      </c>
      <c r="D365" s="5">
        <v>5882.5883238992574</v>
      </c>
      <c r="T365" s="4"/>
      <c r="U365" s="1"/>
      <c r="V365" s="5"/>
      <c r="W365" s="5"/>
    </row>
    <row r="366" spans="1:23">
      <c r="A366" s="2">
        <v>926.78400899999997</v>
      </c>
      <c r="B366" s="1">
        <f t="shared" si="8"/>
        <v>15.446400149999999</v>
      </c>
      <c r="C366" s="3">
        <v>2312.6565752029419</v>
      </c>
      <c r="D366" s="3">
        <v>5441.6911826995483</v>
      </c>
      <c r="T366" s="2"/>
      <c r="U366" s="1"/>
      <c r="V366" s="3"/>
      <c r="W366" s="3"/>
    </row>
    <row r="367" spans="1:23">
      <c r="A367" s="4">
        <v>929.36715679999998</v>
      </c>
      <c r="B367" s="1">
        <f t="shared" si="8"/>
        <v>15.489452613333333</v>
      </c>
      <c r="C367" s="5">
        <v>2192.8704405340532</v>
      </c>
      <c r="D367" s="5">
        <v>5624.6857848737227</v>
      </c>
      <c r="T367" s="4"/>
      <c r="U367" s="1"/>
      <c r="V367" s="5"/>
      <c r="W367" s="5"/>
    </row>
    <row r="368" spans="1:23">
      <c r="A368" s="2">
        <v>931.87430019999999</v>
      </c>
      <c r="B368" s="1">
        <f t="shared" si="8"/>
        <v>15.531238336666666</v>
      </c>
      <c r="C368" s="3">
        <v>2039.9832695494306</v>
      </c>
      <c r="D368" s="3">
        <v>5887.0040317311004</v>
      </c>
      <c r="T368" s="2"/>
      <c r="U368" s="1"/>
      <c r="V368" s="3"/>
      <c r="W368" s="3"/>
    </row>
    <row r="369" spans="1:23">
      <c r="A369" s="4">
        <v>934.4554478</v>
      </c>
      <c r="B369" s="1">
        <f t="shared" si="8"/>
        <v>15.574257463333334</v>
      </c>
      <c r="C369" s="5">
        <v>2462.5025597397162</v>
      </c>
      <c r="D369" s="5">
        <v>5559.9934722338721</v>
      </c>
      <c r="T369" s="4"/>
      <c r="U369" s="1"/>
      <c r="V369" s="5"/>
      <c r="W369" s="5"/>
    </row>
    <row r="370" spans="1:23">
      <c r="A370" s="2">
        <v>937.04659599999991</v>
      </c>
      <c r="B370" s="1">
        <f t="shared" si="8"/>
        <v>15.617443266666665</v>
      </c>
      <c r="C370" s="3">
        <v>2256.9613875049654</v>
      </c>
      <c r="D370" s="3">
        <v>5758.3139583812044</v>
      </c>
      <c r="T370" s="2"/>
      <c r="U370" s="1"/>
      <c r="V370" s="3"/>
      <c r="W370" s="3"/>
    </row>
    <row r="371" spans="1:23">
      <c r="A371" s="4">
        <v>939.64374459999999</v>
      </c>
      <c r="B371" s="1">
        <f t="shared" si="8"/>
        <v>15.660729076666666</v>
      </c>
      <c r="C371" s="5">
        <v>2047.3682640834629</v>
      </c>
      <c r="D371" s="5">
        <v>5162.1968577315165</v>
      </c>
      <c r="T371" s="4"/>
      <c r="U371" s="1"/>
      <c r="V371" s="5"/>
      <c r="W371" s="5"/>
    </row>
    <row r="372" spans="1:23">
      <c r="A372" s="2">
        <v>942.18088969999997</v>
      </c>
      <c r="B372" s="1">
        <f t="shared" si="8"/>
        <v>15.703014828333332</v>
      </c>
      <c r="C372" s="3">
        <v>2067.4506581822257</v>
      </c>
      <c r="D372" s="3">
        <v>5605.4603996508049</v>
      </c>
      <c r="T372" s="2"/>
      <c r="U372" s="1"/>
      <c r="V372" s="3"/>
      <c r="W372" s="3"/>
    </row>
    <row r="373" spans="1:23">
      <c r="A373" s="4">
        <v>944.77503809999996</v>
      </c>
      <c r="B373" s="1">
        <f t="shared" si="8"/>
        <v>15.746250634999999</v>
      </c>
      <c r="C373" s="5">
        <v>2333.3829632927391</v>
      </c>
      <c r="D373" s="5">
        <v>4822.6509546486732</v>
      </c>
      <c r="T373" s="4"/>
      <c r="U373" s="1"/>
      <c r="V373" s="5"/>
      <c r="W373" s="5"/>
    </row>
    <row r="374" spans="1:23">
      <c r="A374" s="2">
        <v>947.24917959999993</v>
      </c>
      <c r="B374" s="1">
        <f t="shared" si="8"/>
        <v>15.787486326666665</v>
      </c>
      <c r="C374" s="3">
        <v>2167.5053778476404</v>
      </c>
      <c r="D374" s="3">
        <v>4833.5553503701849</v>
      </c>
      <c r="T374" s="2"/>
      <c r="U374" s="1"/>
      <c r="V374" s="3"/>
      <c r="W374" s="3"/>
    </row>
    <row r="375" spans="1:23">
      <c r="A375" s="4">
        <v>949.85532860000001</v>
      </c>
      <c r="B375" s="1">
        <f t="shared" si="8"/>
        <v>15.830922143333334</v>
      </c>
      <c r="C375" s="5">
        <v>2300.2857759915864</v>
      </c>
      <c r="D375" s="5">
        <v>4931.9386739848569</v>
      </c>
      <c r="T375" s="4"/>
      <c r="U375" s="1"/>
      <c r="V375" s="5"/>
      <c r="W375" s="5"/>
    </row>
    <row r="376" spans="1:23">
      <c r="A376" s="2">
        <v>952.35247149999998</v>
      </c>
      <c r="B376" s="1">
        <f t="shared" si="8"/>
        <v>15.872541191666667</v>
      </c>
      <c r="C376" s="3">
        <v>2226.3988020976735</v>
      </c>
      <c r="D376" s="3">
        <v>5527.5807998657228</v>
      </c>
      <c r="T376" s="2"/>
      <c r="U376" s="1"/>
      <c r="V376" s="3"/>
      <c r="W376" s="3"/>
    </row>
    <row r="377" spans="1:23">
      <c r="A377" s="4">
        <v>954.94561979999992</v>
      </c>
      <c r="B377" s="1">
        <f t="shared" si="8"/>
        <v>15.915760329999999</v>
      </c>
      <c r="C377" s="5">
        <v>2127.409304507144</v>
      </c>
      <c r="D377" s="5">
        <v>5476.3340483165921</v>
      </c>
      <c r="T377" s="4"/>
      <c r="U377" s="1"/>
      <c r="V377" s="5"/>
      <c r="W377" s="5"/>
    </row>
    <row r="378" spans="1:23">
      <c r="A378" s="2">
        <v>957.56776979999995</v>
      </c>
      <c r="B378" s="1">
        <f t="shared" si="8"/>
        <v>15.95946283</v>
      </c>
      <c r="C378" s="3">
        <v>2080.1759820385514</v>
      </c>
      <c r="D378" s="3">
        <v>5020.081118376359</v>
      </c>
      <c r="T378" s="2"/>
      <c r="U378" s="1"/>
      <c r="V378" s="3"/>
      <c r="W378" s="3"/>
    </row>
    <row r="379" spans="1:23">
      <c r="A379" s="4">
        <v>960.16291819999992</v>
      </c>
      <c r="B379" s="1">
        <f t="shared" si="8"/>
        <v>16.002715303333332</v>
      </c>
      <c r="C379" s="5">
        <v>2019.4531424386162</v>
      </c>
      <c r="D379" s="5">
        <v>5209.2361317510195</v>
      </c>
      <c r="T379" s="4"/>
      <c r="U379" s="1"/>
      <c r="V379" s="5"/>
      <c r="W379" s="5"/>
    </row>
    <row r="380" spans="1:23">
      <c r="A380" s="2">
        <v>962.75206629999991</v>
      </c>
      <c r="B380" s="1">
        <f t="shared" si="8"/>
        <v>16.045867771666664</v>
      </c>
      <c r="C380" s="3">
        <v>2315.5536804199219</v>
      </c>
      <c r="D380" s="3">
        <v>5156.4299523555874</v>
      </c>
      <c r="T380" s="2"/>
      <c r="U380" s="1"/>
      <c r="V380" s="3"/>
      <c r="W380" s="3"/>
    </row>
    <row r="381" spans="1:23">
      <c r="A381" s="4">
        <v>965.26320989999999</v>
      </c>
      <c r="B381" s="1">
        <f t="shared" si="8"/>
        <v>16.087720165</v>
      </c>
      <c r="C381" s="5">
        <v>2244.216109695968</v>
      </c>
      <c r="D381" s="5">
        <v>4596.3152359008791</v>
      </c>
      <c r="T381" s="4"/>
      <c r="U381" s="1"/>
      <c r="V381" s="5"/>
      <c r="W381" s="5"/>
    </row>
    <row r="382" spans="1:23">
      <c r="A382" s="2">
        <v>967.79135450000001</v>
      </c>
      <c r="B382" s="1">
        <f t="shared" si="8"/>
        <v>16.129855908333333</v>
      </c>
      <c r="C382" s="3">
        <v>2242.3985032503188</v>
      </c>
      <c r="D382" s="3">
        <v>4682.6671763894083</v>
      </c>
      <c r="T382" s="2"/>
      <c r="U382" s="1"/>
      <c r="V382" s="3"/>
      <c r="W382" s="3"/>
    </row>
    <row r="383" spans="1:23">
      <c r="A383" s="4">
        <v>970.26749619999998</v>
      </c>
      <c r="B383" s="1">
        <f t="shared" si="8"/>
        <v>16.171124936666665</v>
      </c>
      <c r="C383" s="5">
        <v>1874.1106282947133</v>
      </c>
      <c r="D383" s="5">
        <v>4940.1112864602828</v>
      </c>
      <c r="T383" s="4"/>
      <c r="U383" s="1"/>
      <c r="V383" s="5"/>
      <c r="W383" s="5"/>
    </row>
    <row r="384" spans="1:23">
      <c r="A384" s="2">
        <v>972.87664539999992</v>
      </c>
      <c r="B384" s="1">
        <f t="shared" si="8"/>
        <v>16.214610756666666</v>
      </c>
      <c r="C384" s="3">
        <v>2223.967232104595</v>
      </c>
      <c r="D384" s="3">
        <v>5150.5300625887785</v>
      </c>
      <c r="T384" s="2"/>
      <c r="U384" s="1"/>
      <c r="V384" s="3"/>
      <c r="W384" s="3"/>
    </row>
    <row r="385" spans="1:23">
      <c r="A385" s="4">
        <v>975.45479289999992</v>
      </c>
      <c r="B385" s="1">
        <f t="shared" si="8"/>
        <v>16.257579881666665</v>
      </c>
      <c r="C385" s="5">
        <v>2230.2550092949923</v>
      </c>
      <c r="D385" s="5">
        <v>4410.0910927908762</v>
      </c>
      <c r="T385" s="4"/>
      <c r="U385" s="1"/>
      <c r="V385" s="5"/>
      <c r="W385" s="5"/>
    </row>
    <row r="386" spans="1:23">
      <c r="A386" s="2">
        <v>977.97393690000001</v>
      </c>
      <c r="B386" s="1">
        <f t="shared" si="8"/>
        <v>16.299565614999999</v>
      </c>
      <c r="C386" s="3">
        <v>2225.4366006811624</v>
      </c>
      <c r="D386" s="3">
        <v>4958.6572036280777</v>
      </c>
      <c r="T386" s="2"/>
      <c r="U386" s="1"/>
      <c r="V386" s="3"/>
      <c r="W386" s="3"/>
    </row>
    <row r="387" spans="1:23">
      <c r="A387" s="4">
        <v>980.56208499999991</v>
      </c>
      <c r="B387" s="1">
        <f t="shared" ref="B387:B450" si="9">A387/60</f>
        <v>16.342701416666664</v>
      </c>
      <c r="C387" s="5">
        <v>2016.422231341423</v>
      </c>
      <c r="D387" s="5">
        <v>4541.344503123858</v>
      </c>
      <c r="T387" s="4"/>
      <c r="U387" s="1"/>
      <c r="V387" s="5"/>
      <c r="W387" s="5"/>
    </row>
    <row r="388" spans="1:23">
      <c r="A388" s="2">
        <v>983.05122729999994</v>
      </c>
      <c r="B388" s="1">
        <f t="shared" si="9"/>
        <v>16.384187121666667</v>
      </c>
      <c r="C388" s="3">
        <v>2198.6360706044261</v>
      </c>
      <c r="D388" s="3">
        <v>4643.1165113620418</v>
      </c>
      <c r="T388" s="2"/>
      <c r="U388" s="1"/>
      <c r="V388" s="3"/>
      <c r="W388" s="3"/>
    </row>
    <row r="389" spans="1:23">
      <c r="A389" s="4">
        <v>985.66337679999992</v>
      </c>
      <c r="B389" s="1">
        <f t="shared" si="9"/>
        <v>16.427722946666666</v>
      </c>
      <c r="C389" s="5">
        <v>2296.0207645328901</v>
      </c>
      <c r="D389" s="5">
        <v>4402.8578604239001</v>
      </c>
      <c r="T389" s="4"/>
      <c r="U389" s="1"/>
      <c r="V389" s="5"/>
      <c r="W389" s="5"/>
    </row>
    <row r="390" spans="1:23">
      <c r="A390" s="2">
        <v>988.2535249</v>
      </c>
      <c r="B390" s="1">
        <f t="shared" si="9"/>
        <v>16.470892081666666</v>
      </c>
      <c r="C390" s="3">
        <v>2486.5695377179045</v>
      </c>
      <c r="D390" s="3">
        <v>4763.7864339728103</v>
      </c>
      <c r="T390" s="2"/>
      <c r="U390" s="1"/>
      <c r="V390" s="3"/>
      <c r="W390" s="3"/>
    </row>
    <row r="391" spans="1:23">
      <c r="A391" s="4">
        <v>990.86567429999991</v>
      </c>
      <c r="B391" s="1">
        <f t="shared" si="9"/>
        <v>16.514427904999998</v>
      </c>
      <c r="C391" s="5">
        <v>2129.2089454933448</v>
      </c>
      <c r="D391" s="5">
        <v>4767.1243776807596</v>
      </c>
      <c r="T391" s="4"/>
      <c r="U391" s="1"/>
      <c r="V391" s="5"/>
      <c r="W391" s="5"/>
    </row>
    <row r="392" spans="1:23">
      <c r="A392" s="2">
        <v>993.36881749999998</v>
      </c>
      <c r="B392" s="1">
        <f t="shared" si="9"/>
        <v>16.556146958333333</v>
      </c>
      <c r="C392" s="3">
        <v>2169.8239064429636</v>
      </c>
      <c r="D392" s="3">
        <v>4381.3069728042137</v>
      </c>
      <c r="T392" s="2"/>
      <c r="U392" s="1"/>
      <c r="V392" s="3"/>
      <c r="W392" s="3"/>
    </row>
    <row r="393" spans="1:23">
      <c r="A393" s="4">
        <v>995.96696609999992</v>
      </c>
      <c r="B393" s="1">
        <f t="shared" si="9"/>
        <v>16.599449435</v>
      </c>
      <c r="C393" s="5">
        <v>2107.9428706035078</v>
      </c>
      <c r="D393" s="5">
        <v>4554.1946797431274</v>
      </c>
      <c r="T393" s="4"/>
      <c r="U393" s="1"/>
      <c r="V393" s="5"/>
      <c r="W393" s="5"/>
    </row>
    <row r="394" spans="1:23">
      <c r="A394" s="2">
        <v>998.44910809999999</v>
      </c>
      <c r="B394" s="1">
        <f t="shared" si="9"/>
        <v>16.640818468333332</v>
      </c>
      <c r="C394" s="3">
        <v>2201.7028406369732</v>
      </c>
      <c r="D394" s="3">
        <v>4624.4361670223279</v>
      </c>
      <c r="T394" s="2"/>
      <c r="U394" s="1"/>
      <c r="V394" s="3"/>
      <c r="W394" s="3"/>
    </row>
    <row r="395" spans="1:23">
      <c r="A395" s="4">
        <v>1000.9452507999999</v>
      </c>
      <c r="B395" s="1">
        <f t="shared" si="9"/>
        <v>16.682420846666666</v>
      </c>
      <c r="C395" s="5">
        <v>2073.8665012457432</v>
      </c>
      <c r="D395" s="5">
        <v>4296.39619584517</v>
      </c>
      <c r="T395" s="4"/>
      <c r="U395" s="1"/>
      <c r="V395" s="5"/>
      <c r="W395" s="5"/>
    </row>
    <row r="396" spans="1:23">
      <c r="A396" s="2">
        <v>1003.4763955999999</v>
      </c>
      <c r="B396" s="1">
        <f t="shared" si="9"/>
        <v>16.724606593333331</v>
      </c>
      <c r="C396" s="3">
        <v>2094.2381259728209</v>
      </c>
      <c r="D396" s="3">
        <v>3793.0454670213026</v>
      </c>
      <c r="T396" s="2"/>
      <c r="U396" s="1"/>
      <c r="V396" s="3"/>
      <c r="W396" s="3"/>
    </row>
    <row r="397" spans="1:23">
      <c r="A397" s="4">
        <v>1005.9685380999999</v>
      </c>
      <c r="B397" s="1">
        <f t="shared" si="9"/>
        <v>16.766142301666665</v>
      </c>
      <c r="C397" s="5">
        <v>2146.072034480454</v>
      </c>
      <c r="D397" s="5">
        <v>4585.0227492630847</v>
      </c>
      <c r="T397" s="4"/>
      <c r="U397" s="1"/>
      <c r="V397" s="5"/>
      <c r="W397" s="5"/>
    </row>
    <row r="398" spans="1:23">
      <c r="A398" s="2">
        <v>1008.5486857</v>
      </c>
      <c r="B398" s="1">
        <f t="shared" si="9"/>
        <v>16.809144761666666</v>
      </c>
      <c r="C398" s="3">
        <v>2164.5140873927694</v>
      </c>
      <c r="D398" s="3">
        <v>4621.9911322057596</v>
      </c>
      <c r="T398" s="2"/>
      <c r="U398" s="1"/>
      <c r="V398" s="3"/>
      <c r="W398" s="3"/>
    </row>
    <row r="399" spans="1:23">
      <c r="A399" s="4">
        <v>1011.053829</v>
      </c>
      <c r="B399" s="1">
        <f t="shared" si="9"/>
        <v>16.850897149999998</v>
      </c>
      <c r="C399" s="5">
        <v>2029.361666211895</v>
      </c>
      <c r="D399" s="5">
        <v>4505.2953845608617</v>
      </c>
      <c r="T399" s="4"/>
      <c r="U399" s="1"/>
      <c r="V399" s="5"/>
      <c r="W399" s="5"/>
    </row>
    <row r="400" spans="1:23">
      <c r="A400" s="2">
        <v>1013.6479773999999</v>
      </c>
      <c r="B400" s="1">
        <f t="shared" si="9"/>
        <v>16.894132956666667</v>
      </c>
      <c r="C400" s="3">
        <v>2337.8925367941069</v>
      </c>
      <c r="D400" s="3">
        <v>4299.2565315246584</v>
      </c>
      <c r="T400" s="2"/>
      <c r="U400" s="1"/>
      <c r="V400" s="3"/>
      <c r="W400" s="3"/>
    </row>
    <row r="401" spans="1:23">
      <c r="A401" s="4">
        <v>1016.2531263999999</v>
      </c>
      <c r="B401" s="1">
        <f t="shared" si="9"/>
        <v>16.937552106666665</v>
      </c>
      <c r="C401" s="5">
        <v>2339.2195345831256</v>
      </c>
      <c r="D401" s="5">
        <v>4268.8947174072264</v>
      </c>
      <c r="T401" s="4"/>
      <c r="U401" s="1"/>
      <c r="V401" s="5"/>
      <c r="W401" s="5"/>
    </row>
    <row r="402" spans="1:23">
      <c r="A402" s="2">
        <v>1018.7672702</v>
      </c>
      <c r="B402" s="1">
        <f t="shared" si="9"/>
        <v>16.979454503333333</v>
      </c>
      <c r="C402" s="3">
        <v>2223.2090896905638</v>
      </c>
      <c r="D402" s="3">
        <v>4457.8264766808716</v>
      </c>
      <c r="T402" s="2"/>
      <c r="U402" s="1"/>
      <c r="V402" s="3"/>
      <c r="W402" s="3"/>
    </row>
    <row r="403" spans="1:23">
      <c r="A403" s="4">
        <v>1021.2564126</v>
      </c>
      <c r="B403" s="1">
        <f t="shared" si="9"/>
        <v>17.020940209999999</v>
      </c>
      <c r="C403" s="5">
        <v>2360.1713219910753</v>
      </c>
      <c r="D403" s="5">
        <v>4289.4282705572587</v>
      </c>
      <c r="T403" s="4"/>
      <c r="U403" s="1"/>
      <c r="V403" s="5"/>
      <c r="W403" s="5"/>
    </row>
    <row r="404" spans="1:23">
      <c r="A404" s="2">
        <v>1023.7775568</v>
      </c>
      <c r="B404" s="1">
        <f t="shared" si="9"/>
        <v>17.062959279999998</v>
      </c>
      <c r="C404" s="3">
        <v>2341.8688125610352</v>
      </c>
      <c r="D404" s="3">
        <v>4386.2474215525499</v>
      </c>
      <c r="T404" s="2"/>
      <c r="U404" s="1"/>
      <c r="V404" s="3"/>
      <c r="W404" s="3"/>
    </row>
    <row r="405" spans="1:23">
      <c r="A405" s="4">
        <v>1026.3647046999999</v>
      </c>
      <c r="B405" s="1">
        <f t="shared" si="9"/>
        <v>17.106078411666665</v>
      </c>
      <c r="C405" s="5">
        <v>2216.2016720879346</v>
      </c>
      <c r="D405" s="5">
        <v>3872.2698790352301</v>
      </c>
      <c r="T405" s="4"/>
      <c r="U405" s="1"/>
      <c r="V405" s="5"/>
      <c r="W405" s="5"/>
    </row>
    <row r="406" spans="1:23">
      <c r="A406" s="2">
        <v>1028.8658478</v>
      </c>
      <c r="B406" s="1">
        <f t="shared" si="9"/>
        <v>17.147764129999999</v>
      </c>
      <c r="C406" s="3">
        <v>2107.8387411652711</v>
      </c>
      <c r="D406" s="3">
        <v>4230.1796423709757</v>
      </c>
      <c r="T406" s="2"/>
      <c r="U406" s="1"/>
      <c r="V406" s="3"/>
      <c r="W406" s="3"/>
    </row>
    <row r="407" spans="1:23">
      <c r="A407" s="4">
        <v>1031.4489954999999</v>
      </c>
      <c r="B407" s="1">
        <f t="shared" si="9"/>
        <v>17.190816591666664</v>
      </c>
      <c r="C407" s="5">
        <v>2363.5914096832275</v>
      </c>
      <c r="D407" s="5">
        <v>4050.1168071131551</v>
      </c>
      <c r="T407" s="4"/>
      <c r="U407" s="1"/>
      <c r="V407" s="5"/>
      <c r="W407" s="5"/>
    </row>
    <row r="408" spans="1:23">
      <c r="A408" s="2">
        <v>1034.0471441</v>
      </c>
      <c r="B408" s="1">
        <f t="shared" si="9"/>
        <v>17.234119068333332</v>
      </c>
      <c r="C408" s="3">
        <v>2333.2479177536948</v>
      </c>
      <c r="D408" s="3">
        <v>4429.5140088789303</v>
      </c>
      <c r="T408" s="2"/>
      <c r="U408" s="1"/>
      <c r="V408" s="3"/>
      <c r="W408" s="3"/>
    </row>
    <row r="409" spans="1:23">
      <c r="A409" s="4">
        <v>1036.6652939000001</v>
      </c>
      <c r="B409" s="1">
        <f t="shared" si="9"/>
        <v>17.277754898333335</v>
      </c>
      <c r="C409" s="5">
        <v>2334.5974758979969</v>
      </c>
      <c r="D409" s="5">
        <v>4524.4680371696568</v>
      </c>
      <c r="T409" s="4"/>
      <c r="U409" s="1"/>
      <c r="V409" s="5"/>
      <c r="W409" s="5"/>
    </row>
    <row r="410" spans="1:23">
      <c r="A410" s="2">
        <v>1039.1694370999999</v>
      </c>
      <c r="B410" s="1">
        <f t="shared" si="9"/>
        <v>17.319490618333329</v>
      </c>
      <c r="C410" s="3">
        <v>2190.6212621320756</v>
      </c>
      <c r="D410" s="3">
        <v>4907.5915988829074</v>
      </c>
      <c r="T410" s="2"/>
      <c r="U410" s="1"/>
      <c r="V410" s="3"/>
      <c r="W410" s="3"/>
    </row>
    <row r="411" spans="1:23">
      <c r="A411" s="4">
        <v>1041.6725802999999</v>
      </c>
      <c r="B411" s="1">
        <f t="shared" si="9"/>
        <v>17.361209671666664</v>
      </c>
      <c r="C411" s="5">
        <v>2180.3936990931415</v>
      </c>
      <c r="D411" s="5">
        <v>4476.2231104995262</v>
      </c>
      <c r="T411" s="4"/>
      <c r="U411" s="1"/>
      <c r="V411" s="5"/>
      <c r="W411" s="5"/>
    </row>
    <row r="412" spans="1:23">
      <c r="A412" s="2">
        <v>1044.1467218</v>
      </c>
      <c r="B412" s="1">
        <f t="shared" si="9"/>
        <v>17.402445363333335</v>
      </c>
      <c r="C412" s="3">
        <v>2036.5984013347704</v>
      </c>
      <c r="D412" s="3">
        <v>4895.2950153908532</v>
      </c>
      <c r="T412" s="2"/>
      <c r="U412" s="1"/>
      <c r="V412" s="3"/>
      <c r="W412" s="3"/>
    </row>
    <row r="413" spans="1:23">
      <c r="A413" s="4">
        <v>1046.7798723999999</v>
      </c>
      <c r="B413" s="1">
        <f t="shared" si="9"/>
        <v>17.446331206666667</v>
      </c>
      <c r="C413" s="5">
        <v>2121.7110448376884</v>
      </c>
      <c r="D413" s="5">
        <v>4232.1800085819132</v>
      </c>
      <c r="T413" s="4"/>
      <c r="U413" s="1"/>
      <c r="V413" s="5"/>
      <c r="W413" s="5"/>
    </row>
    <row r="414" spans="1:23">
      <c r="A414" s="2">
        <v>1049.3690205</v>
      </c>
      <c r="B414" s="1">
        <f t="shared" si="9"/>
        <v>17.489483674999999</v>
      </c>
      <c r="C414" s="3">
        <v>2029.1514337713068</v>
      </c>
      <c r="D414" s="3">
        <v>4601.2327067057295</v>
      </c>
      <c r="T414" s="2"/>
      <c r="U414" s="1"/>
      <c r="V414" s="3"/>
      <c r="W414" s="3"/>
    </row>
    <row r="415" spans="1:23">
      <c r="A415" s="4">
        <v>1051.9701693</v>
      </c>
      <c r="B415" s="1">
        <f t="shared" si="9"/>
        <v>17.532836154999998</v>
      </c>
      <c r="C415" s="5">
        <v>2432.0527699203785</v>
      </c>
      <c r="D415" s="5">
        <v>4399.6116593476318</v>
      </c>
      <c r="T415" s="4"/>
      <c r="U415" s="1"/>
      <c r="V415" s="5"/>
      <c r="W415" s="5"/>
    </row>
    <row r="416" spans="1:23">
      <c r="A416" s="2">
        <v>1054.5643176999999</v>
      </c>
      <c r="B416" s="1">
        <f t="shared" si="9"/>
        <v>17.576071961666667</v>
      </c>
      <c r="C416" s="3">
        <v>2367.009318723517</v>
      </c>
      <c r="D416" s="3">
        <v>4468.8241532488564</v>
      </c>
      <c r="T416" s="2"/>
      <c r="U416" s="1"/>
      <c r="V416" s="3"/>
      <c r="W416" s="3"/>
    </row>
    <row r="417" spans="1:23">
      <c r="A417" s="4">
        <v>1057.1884677999999</v>
      </c>
      <c r="B417" s="1">
        <f t="shared" si="9"/>
        <v>17.619807796666667</v>
      </c>
      <c r="C417" s="5">
        <v>2340.7490754674691</v>
      </c>
      <c r="D417" s="5">
        <v>4144.5278603158349</v>
      </c>
      <c r="T417" s="4"/>
      <c r="U417" s="1"/>
      <c r="V417" s="5"/>
      <c r="W417" s="5"/>
    </row>
    <row r="418" spans="1:23">
      <c r="A418" s="2">
        <v>1059.7896165</v>
      </c>
      <c r="B418" s="1">
        <f t="shared" si="9"/>
        <v>17.663160274999999</v>
      </c>
      <c r="C418" s="3">
        <v>2060.2676292906417</v>
      </c>
      <c r="D418" s="3">
        <v>4644.2180618286129</v>
      </c>
      <c r="T418" s="2"/>
      <c r="U418" s="1"/>
      <c r="V418" s="3"/>
      <c r="W418" s="3"/>
    </row>
    <row r="419" spans="1:23">
      <c r="A419" s="4">
        <v>1062.3657639</v>
      </c>
      <c r="B419" s="1">
        <f t="shared" si="9"/>
        <v>17.706096065000001</v>
      </c>
      <c r="C419" s="5">
        <v>2147.2553894042967</v>
      </c>
      <c r="D419" s="5">
        <v>4483.2860053340091</v>
      </c>
      <c r="T419" s="4"/>
      <c r="U419" s="1"/>
      <c r="V419" s="5"/>
      <c r="W419" s="5"/>
    </row>
    <row r="420" spans="1:23">
      <c r="A420" s="2">
        <v>1064.8759074</v>
      </c>
      <c r="B420" s="1">
        <f t="shared" si="9"/>
        <v>17.747931789999999</v>
      </c>
      <c r="C420" s="3">
        <v>2193.939001568293</v>
      </c>
      <c r="D420" s="3">
        <v>4384.9661853931566</v>
      </c>
      <c r="T420" s="2"/>
      <c r="U420" s="1"/>
      <c r="V420" s="3"/>
      <c r="W420" s="3"/>
    </row>
    <row r="421" spans="1:23">
      <c r="A421" s="4">
        <v>1067.4620554000001</v>
      </c>
      <c r="B421" s="1">
        <f t="shared" si="9"/>
        <v>17.791034256666666</v>
      </c>
      <c r="C421" s="5">
        <v>2012.4678765134693</v>
      </c>
      <c r="D421" s="5">
        <v>4319.5860588393525</v>
      </c>
      <c r="T421" s="4"/>
      <c r="U421" s="1"/>
      <c r="V421" s="5"/>
      <c r="W421" s="5"/>
    </row>
    <row r="422" spans="1:23">
      <c r="A422" s="2">
        <v>1070.0732046999999</v>
      </c>
      <c r="B422" s="1">
        <f t="shared" si="9"/>
        <v>17.834553411666665</v>
      </c>
      <c r="C422" s="3">
        <v>1891.3823453647883</v>
      </c>
      <c r="D422" s="3">
        <v>4586.4582700376159</v>
      </c>
      <c r="T422" s="2"/>
      <c r="U422" s="1"/>
      <c r="V422" s="3"/>
      <c r="W422" s="3"/>
    </row>
    <row r="423" spans="1:23">
      <c r="A423" s="4">
        <v>1072.6753535999999</v>
      </c>
      <c r="B423" s="1">
        <f t="shared" si="9"/>
        <v>17.877922559999998</v>
      </c>
      <c r="C423" s="5">
        <v>2256.7973977674819</v>
      </c>
      <c r="D423" s="5">
        <v>4386.1111824281752</v>
      </c>
      <c r="T423" s="4"/>
      <c r="U423" s="1"/>
      <c r="V423" s="5"/>
      <c r="W423" s="5"/>
    </row>
    <row r="424" spans="1:23">
      <c r="A424" s="2">
        <v>1075.2705019999999</v>
      </c>
      <c r="B424" s="1">
        <f t="shared" si="9"/>
        <v>17.921175033333331</v>
      </c>
      <c r="C424" s="3">
        <v>2011.6767668097143</v>
      </c>
      <c r="D424" s="3">
        <v>4389.0712067018076</v>
      </c>
      <c r="T424" s="2"/>
      <c r="U424" s="1"/>
      <c r="V424" s="3"/>
      <c r="W424" s="3"/>
    </row>
    <row r="425" spans="1:23">
      <c r="A425" s="4">
        <v>1077.8796511999999</v>
      </c>
      <c r="B425" s="1">
        <f t="shared" si="9"/>
        <v>17.964660853333331</v>
      </c>
      <c r="C425" s="5">
        <v>2194.1424679578095</v>
      </c>
      <c r="D425" s="5">
        <v>4693.8641410168302</v>
      </c>
      <c r="T425" s="4"/>
      <c r="U425" s="1"/>
      <c r="V425" s="5"/>
      <c r="W425" s="5"/>
    </row>
    <row r="426" spans="1:23">
      <c r="A426" s="2">
        <v>1080.4777998</v>
      </c>
      <c r="B426" s="1">
        <f t="shared" si="9"/>
        <v>18.007963329999999</v>
      </c>
      <c r="C426" s="3">
        <v>2395.8175974700412</v>
      </c>
      <c r="D426" s="3">
        <v>4547.9458813937208</v>
      </c>
      <c r="T426" s="2"/>
      <c r="U426" s="1"/>
      <c r="V426" s="3"/>
      <c r="W426" s="3"/>
    </row>
    <row r="427" spans="1:23">
      <c r="A427" s="4">
        <v>1083.0989497</v>
      </c>
      <c r="B427" s="1">
        <f t="shared" si="9"/>
        <v>18.051649161666667</v>
      </c>
      <c r="C427" s="5">
        <v>2341.8075380859377</v>
      </c>
      <c r="D427" s="5">
        <v>4117.2329823236041</v>
      </c>
      <c r="T427" s="4"/>
      <c r="U427" s="1"/>
      <c r="V427" s="5"/>
      <c r="W427" s="5"/>
    </row>
    <row r="428" spans="1:23">
      <c r="A428" s="2">
        <v>1085.5600904999999</v>
      </c>
      <c r="B428" s="1">
        <f t="shared" si="9"/>
        <v>18.092668174999996</v>
      </c>
      <c r="C428" s="3">
        <v>2298.8397601532101</v>
      </c>
      <c r="D428" s="3">
        <v>4229.8798759028596</v>
      </c>
      <c r="T428" s="2"/>
      <c r="U428" s="1"/>
      <c r="V428" s="3"/>
      <c r="W428" s="3"/>
    </row>
    <row r="429" spans="1:23">
      <c r="A429" s="4">
        <v>1088.1762401999999</v>
      </c>
      <c r="B429" s="1">
        <f t="shared" si="9"/>
        <v>18.136270669999998</v>
      </c>
      <c r="C429" s="5">
        <v>2258.4290372083815</v>
      </c>
      <c r="D429" s="5">
        <v>4558.5053513805315</v>
      </c>
      <c r="T429" s="4"/>
      <c r="U429" s="1"/>
      <c r="V429" s="5"/>
      <c r="W429" s="5"/>
    </row>
    <row r="430" spans="1:23">
      <c r="A430" s="2">
        <v>1090.7763889</v>
      </c>
      <c r="B430" s="1">
        <f t="shared" si="9"/>
        <v>18.179606481666667</v>
      </c>
      <c r="C430" s="3">
        <v>2178.0436785840611</v>
      </c>
      <c r="D430" s="3">
        <v>4510.6827822084779</v>
      </c>
      <c r="T430" s="2"/>
      <c r="U430" s="1"/>
      <c r="V430" s="3"/>
      <c r="W430" s="3"/>
    </row>
    <row r="431" spans="1:23">
      <c r="A431" s="4">
        <v>1093.3875381999999</v>
      </c>
      <c r="B431" s="1">
        <f t="shared" si="9"/>
        <v>18.223125636666666</v>
      </c>
      <c r="C431" s="5">
        <v>2250.2506444898704</v>
      </c>
      <c r="D431" s="5">
        <v>4665.4793113425922</v>
      </c>
      <c r="T431" s="4"/>
      <c r="U431" s="1"/>
      <c r="V431" s="5"/>
      <c r="W431" s="5"/>
    </row>
    <row r="432" spans="1:23">
      <c r="A432" s="2">
        <v>1095.8506791</v>
      </c>
      <c r="B432" s="1">
        <f t="shared" si="9"/>
        <v>18.264177985</v>
      </c>
      <c r="C432" s="3">
        <v>2165.4187825520835</v>
      </c>
      <c r="D432" s="3">
        <v>4700.4786376953125</v>
      </c>
      <c r="T432" s="2"/>
      <c r="U432" s="1"/>
      <c r="V432" s="3"/>
      <c r="W432" s="3"/>
    </row>
    <row r="433" spans="1:23">
      <c r="A433" s="4">
        <v>1099.4528851</v>
      </c>
      <c r="B433" s="1">
        <f t="shared" si="9"/>
        <v>18.324214751666666</v>
      </c>
      <c r="C433" s="5">
        <v>2108.2237060546877</v>
      </c>
      <c r="D433" s="5">
        <v>4253.8004179983427</v>
      </c>
      <c r="T433" s="4"/>
      <c r="U433" s="1"/>
      <c r="V433" s="5"/>
      <c r="W433" s="5"/>
    </row>
    <row r="434" spans="1:23">
      <c r="A434" s="2">
        <v>1100.9849727999999</v>
      </c>
      <c r="B434" s="1">
        <f t="shared" si="9"/>
        <v>18.349749546666665</v>
      </c>
      <c r="C434" s="3">
        <v>2084.6996602465929</v>
      </c>
      <c r="D434" s="3">
        <v>4795.3656608675738</v>
      </c>
      <c r="T434" s="2"/>
      <c r="U434" s="1"/>
      <c r="V434" s="3"/>
      <c r="W434" s="3"/>
    </row>
    <row r="435" spans="1:23">
      <c r="A435" s="4">
        <v>1103.4581142</v>
      </c>
      <c r="B435" s="1">
        <f t="shared" si="9"/>
        <v>18.390968569999998</v>
      </c>
      <c r="C435" s="5">
        <v>2185.6418648621425</v>
      </c>
      <c r="D435" s="5">
        <v>4285.6069987990104</v>
      </c>
      <c r="T435" s="4"/>
      <c r="U435" s="1"/>
      <c r="V435" s="5"/>
      <c r="W435" s="5"/>
    </row>
    <row r="436" spans="1:23">
      <c r="A436" s="2">
        <v>1106.0562628</v>
      </c>
      <c r="B436" s="1">
        <f t="shared" si="9"/>
        <v>18.434271046666666</v>
      </c>
      <c r="C436" s="3">
        <v>1937.1060227614182</v>
      </c>
      <c r="D436" s="3">
        <v>4419.950446276931</v>
      </c>
      <c r="T436" s="2"/>
      <c r="U436" s="1"/>
      <c r="V436" s="3"/>
      <c r="W436" s="3"/>
    </row>
    <row r="437" spans="1:23">
      <c r="A437" s="4">
        <v>1108.5624061999999</v>
      </c>
      <c r="B437" s="1">
        <f t="shared" si="9"/>
        <v>18.476040103333332</v>
      </c>
      <c r="C437" s="5">
        <v>2041.9332449001736</v>
      </c>
      <c r="D437" s="5">
        <v>4454.3768780048076</v>
      </c>
      <c r="T437" s="4"/>
      <c r="U437" s="1"/>
      <c r="V437" s="5"/>
      <c r="W437" s="5"/>
    </row>
    <row r="438" spans="1:23">
      <c r="A438" s="2">
        <v>1111.1705554</v>
      </c>
      <c r="B438" s="1">
        <f t="shared" si="9"/>
        <v>18.519509256666666</v>
      </c>
      <c r="C438" s="3">
        <v>2213.9868314826631</v>
      </c>
      <c r="D438" s="3">
        <v>4046.676716339894</v>
      </c>
      <c r="T438" s="2"/>
      <c r="U438" s="1"/>
      <c r="V438" s="3"/>
      <c r="W438" s="3"/>
    </row>
    <row r="439" spans="1:23">
      <c r="A439" s="4">
        <v>1113.6706984</v>
      </c>
      <c r="B439" s="1">
        <f t="shared" si="9"/>
        <v>18.561178306666665</v>
      </c>
      <c r="C439" s="5">
        <v>2310.2629709879557</v>
      </c>
      <c r="D439" s="5">
        <v>3861.0376131184894</v>
      </c>
      <c r="T439" s="4"/>
      <c r="U439" s="1"/>
      <c r="V439" s="5"/>
      <c r="W439" s="5"/>
    </row>
    <row r="440" spans="1:23">
      <c r="A440" s="2">
        <v>1116.2848478999999</v>
      </c>
      <c r="B440" s="1">
        <f t="shared" si="9"/>
        <v>18.604747464999999</v>
      </c>
      <c r="C440" s="3">
        <v>2403.1646571568081</v>
      </c>
      <c r="D440" s="3">
        <v>4330.9036841141551</v>
      </c>
      <c r="T440" s="2"/>
      <c r="U440" s="1"/>
      <c r="V440" s="3"/>
      <c r="W440" s="3"/>
    </row>
    <row r="441" spans="1:23">
      <c r="A441" s="4">
        <v>1118.9049977</v>
      </c>
      <c r="B441" s="1">
        <f t="shared" si="9"/>
        <v>18.648416628333333</v>
      </c>
      <c r="C441" s="5">
        <v>2169.4551175547913</v>
      </c>
      <c r="D441" s="5">
        <v>4218.8538473028884</v>
      </c>
      <c r="T441" s="4"/>
      <c r="U441" s="1"/>
      <c r="V441" s="5"/>
      <c r="W441" s="5"/>
    </row>
    <row r="442" spans="1:23">
      <c r="A442" s="2">
        <v>1121.3591380999999</v>
      </c>
      <c r="B442" s="1">
        <f t="shared" si="9"/>
        <v>18.689318968333332</v>
      </c>
      <c r="C442" s="3">
        <v>2355.6369726562498</v>
      </c>
      <c r="D442" s="3">
        <v>4358.3432909821813</v>
      </c>
      <c r="T442" s="2"/>
      <c r="U442" s="1"/>
      <c r="V442" s="3"/>
      <c r="W442" s="3"/>
    </row>
    <row r="443" spans="1:23">
      <c r="A443" s="4">
        <v>1123.9672873</v>
      </c>
      <c r="B443" s="1">
        <f t="shared" si="9"/>
        <v>18.732788121666665</v>
      </c>
      <c r="C443" s="5">
        <v>2447.5512759560033</v>
      </c>
      <c r="D443" s="5">
        <v>4137.669621087367</v>
      </c>
      <c r="T443" s="4"/>
      <c r="U443" s="1"/>
      <c r="V443" s="5"/>
      <c r="W443" s="5"/>
    </row>
    <row r="444" spans="1:23">
      <c r="A444" s="2">
        <v>1126.5734362999999</v>
      </c>
      <c r="B444" s="1">
        <f t="shared" si="9"/>
        <v>18.776223938333331</v>
      </c>
      <c r="C444" s="3">
        <v>2352.2036188761394</v>
      </c>
      <c r="D444" s="3">
        <v>3921.3669374906099</v>
      </c>
      <c r="T444" s="2"/>
      <c r="U444" s="1"/>
      <c r="V444" s="3"/>
      <c r="W444" s="3"/>
    </row>
    <row r="445" spans="1:23">
      <c r="A445" s="4">
        <v>1129.1515838</v>
      </c>
      <c r="B445" s="1">
        <f t="shared" si="9"/>
        <v>18.819193063333334</v>
      </c>
      <c r="C445" s="5">
        <v>2091.8212213010206</v>
      </c>
      <c r="D445" s="5">
        <v>3994.1396993649232</v>
      </c>
      <c r="T445" s="4"/>
      <c r="U445" s="1"/>
      <c r="V445" s="5"/>
      <c r="W445" s="5"/>
    </row>
    <row r="446" spans="1:23">
      <c r="A446" s="2">
        <v>1131.7637331999999</v>
      </c>
      <c r="B446" s="1">
        <f t="shared" si="9"/>
        <v>18.862728886666666</v>
      </c>
      <c r="C446" s="3">
        <v>2390.6967087079893</v>
      </c>
      <c r="D446" s="3">
        <v>4584.511749865962</v>
      </c>
      <c r="T446" s="2"/>
      <c r="U446" s="1"/>
      <c r="V446" s="3"/>
      <c r="W446" s="3"/>
    </row>
    <row r="447" spans="1:23">
      <c r="A447" s="4">
        <v>1134.3568814999999</v>
      </c>
      <c r="B447" s="1">
        <f t="shared" si="9"/>
        <v>18.905948024999997</v>
      </c>
      <c r="C447" s="5">
        <v>2309.6966198039504</v>
      </c>
      <c r="D447" s="5">
        <v>3958.833444480128</v>
      </c>
      <c r="T447" s="4"/>
      <c r="U447" s="1"/>
      <c r="V447" s="5"/>
      <c r="W447" s="5"/>
    </row>
    <row r="448" spans="1:23">
      <c r="A448" s="2">
        <v>1136.9810316000001</v>
      </c>
      <c r="B448" s="1">
        <f t="shared" si="9"/>
        <v>18.94968386</v>
      </c>
      <c r="C448" s="3">
        <v>2208.0929810064526</v>
      </c>
      <c r="D448" s="3">
        <v>4111.8920021057129</v>
      </c>
      <c r="T448" s="2"/>
      <c r="U448" s="1"/>
      <c r="V448" s="3"/>
      <c r="W448" s="3"/>
    </row>
    <row r="449" spans="1:23">
      <c r="A449" s="4">
        <v>1139.4621734999998</v>
      </c>
      <c r="B449" s="1">
        <f t="shared" si="9"/>
        <v>18.991036224999998</v>
      </c>
      <c r="C449" s="5">
        <v>2430.2819473494346</v>
      </c>
      <c r="D449" s="5">
        <v>3988.8649566650392</v>
      </c>
      <c r="T449" s="4"/>
      <c r="U449" s="1"/>
      <c r="V449" s="5"/>
      <c r="W449" s="5"/>
    </row>
    <row r="450" spans="1:23">
      <c r="A450" s="2">
        <v>1141.9643166999999</v>
      </c>
      <c r="B450" s="1">
        <f t="shared" si="9"/>
        <v>19.032738611666666</v>
      </c>
      <c r="C450" s="3">
        <v>2586.1802738074102</v>
      </c>
      <c r="D450" s="3">
        <v>4032.2215983072915</v>
      </c>
      <c r="T450" s="2"/>
      <c r="U450" s="1"/>
      <c r="V450" s="3"/>
      <c r="W450" s="3"/>
    </row>
    <row r="451" spans="1:23">
      <c r="A451" s="4">
        <v>1144.5794661999998</v>
      </c>
      <c r="B451" s="1">
        <f t="shared" ref="B451:B514" si="10">A451/60</f>
        <v>19.076324436666663</v>
      </c>
      <c r="C451" s="5">
        <v>2316.5375436729646</v>
      </c>
      <c r="D451" s="5">
        <v>4002.7481985151398</v>
      </c>
      <c r="T451" s="4"/>
      <c r="U451" s="1"/>
      <c r="V451" s="5"/>
      <c r="W451" s="5"/>
    </row>
    <row r="452" spans="1:23">
      <c r="A452" s="2">
        <v>1147.0706086999999</v>
      </c>
      <c r="B452" s="1">
        <f t="shared" si="10"/>
        <v>19.117843478333331</v>
      </c>
      <c r="C452" s="3">
        <v>2226.3249901304853</v>
      </c>
      <c r="D452" s="3">
        <v>4310.5783029863915</v>
      </c>
      <c r="T452" s="2"/>
      <c r="U452" s="1"/>
      <c r="V452" s="3"/>
      <c r="W452" s="3"/>
    </row>
    <row r="453" spans="1:23">
      <c r="A453" s="4">
        <v>1149.6657571999999</v>
      </c>
      <c r="B453" s="1">
        <f t="shared" si="10"/>
        <v>19.161095953333334</v>
      </c>
      <c r="C453" s="5">
        <v>2080.9099807147832</v>
      </c>
      <c r="D453" s="5">
        <v>4184.4154644701857</v>
      </c>
      <c r="T453" s="4"/>
      <c r="U453" s="1"/>
      <c r="V453" s="5"/>
      <c r="W453" s="5"/>
    </row>
    <row r="454" spans="1:23">
      <c r="A454" s="2">
        <v>1152.2669059</v>
      </c>
      <c r="B454" s="1">
        <f t="shared" si="10"/>
        <v>19.204448431666666</v>
      </c>
      <c r="C454" s="3">
        <v>2310.5375047660918</v>
      </c>
      <c r="D454" s="3">
        <v>4011.6767415879649</v>
      </c>
      <c r="T454" s="2"/>
      <c r="U454" s="1"/>
      <c r="V454" s="3"/>
      <c r="W454" s="3"/>
    </row>
    <row r="455" spans="1:23">
      <c r="A455" s="4">
        <v>1154.873055</v>
      </c>
      <c r="B455" s="1">
        <f t="shared" si="10"/>
        <v>19.247884250000002</v>
      </c>
      <c r="C455" s="5">
        <v>2313.0352454552285</v>
      </c>
      <c r="D455" s="5">
        <v>3977.3468094351906</v>
      </c>
      <c r="T455" s="4"/>
      <c r="U455" s="1"/>
      <c r="V455" s="5"/>
      <c r="W455" s="5"/>
    </row>
    <row r="456" spans="1:23">
      <c r="A456" s="2">
        <v>1157.3521968</v>
      </c>
      <c r="B456" s="1">
        <f t="shared" si="10"/>
        <v>19.289203279999999</v>
      </c>
      <c r="C456" s="3">
        <v>2403.7984070069342</v>
      </c>
      <c r="D456" s="3">
        <v>4154.0183685302736</v>
      </c>
      <c r="T456" s="2"/>
      <c r="U456" s="1"/>
      <c r="V456" s="3"/>
      <c r="W456" s="3"/>
    </row>
    <row r="457" spans="1:23">
      <c r="A457" s="4">
        <v>1159.8683406999999</v>
      </c>
      <c r="B457" s="1">
        <f t="shared" si="10"/>
        <v>19.331139011666664</v>
      </c>
      <c r="C457" s="5">
        <v>2322.9399568518816</v>
      </c>
      <c r="D457" s="5">
        <v>3943.4310487446032</v>
      </c>
      <c r="T457" s="4"/>
      <c r="U457" s="1"/>
      <c r="V457" s="5"/>
      <c r="W457" s="5"/>
    </row>
    <row r="458" spans="1:23">
      <c r="A458" s="2">
        <v>1162.4534885999999</v>
      </c>
      <c r="B458" s="1">
        <f t="shared" si="10"/>
        <v>19.374224809999998</v>
      </c>
      <c r="C458" s="3">
        <v>2287.5965235887375</v>
      </c>
      <c r="D458" s="3">
        <v>3738.930221286751</v>
      </c>
      <c r="T458" s="2"/>
      <c r="U458" s="1"/>
      <c r="V458" s="3"/>
      <c r="W458" s="3"/>
    </row>
    <row r="459" spans="1:23">
      <c r="A459" s="4">
        <v>1165.0916394999999</v>
      </c>
      <c r="B459" s="1">
        <f t="shared" si="10"/>
        <v>19.418193991666666</v>
      </c>
      <c r="C459" s="5">
        <v>2228.2275923683133</v>
      </c>
      <c r="D459" s="5">
        <v>4328.311702021846</v>
      </c>
      <c r="T459" s="4"/>
      <c r="U459" s="1"/>
      <c r="V459" s="5"/>
      <c r="W459" s="5"/>
    </row>
    <row r="460" spans="1:23">
      <c r="A460" s="2">
        <v>1167.6897881</v>
      </c>
      <c r="B460" s="1">
        <f t="shared" si="10"/>
        <v>19.461496468333333</v>
      </c>
      <c r="C460" s="3">
        <v>2232.952644469246</v>
      </c>
      <c r="D460" s="3">
        <v>4866.3754411006994</v>
      </c>
      <c r="T460" s="2"/>
      <c r="U460" s="1"/>
      <c r="V460" s="3"/>
      <c r="W460" s="3"/>
    </row>
    <row r="461" spans="1:23">
      <c r="A461" s="4">
        <v>1170.3029374999999</v>
      </c>
      <c r="B461" s="1">
        <f t="shared" si="10"/>
        <v>19.50504895833333</v>
      </c>
      <c r="C461" s="5">
        <v>2047.7147924318836</v>
      </c>
      <c r="D461" s="5">
        <v>4332.5773564780629</v>
      </c>
      <c r="T461" s="4"/>
      <c r="U461" s="1"/>
      <c r="V461" s="5"/>
      <c r="W461" s="5"/>
    </row>
    <row r="462" spans="1:23">
      <c r="A462" s="2">
        <v>1172.7710786999999</v>
      </c>
      <c r="B462" s="1">
        <f t="shared" si="10"/>
        <v>19.546184644999997</v>
      </c>
      <c r="C462" s="3">
        <v>2066.3411043826663</v>
      </c>
      <c r="D462" s="3">
        <v>4430.0500922145611</v>
      </c>
      <c r="T462" s="2"/>
      <c r="U462" s="1"/>
      <c r="V462" s="3"/>
      <c r="W462" s="3"/>
    </row>
    <row r="463" spans="1:23">
      <c r="A463" s="4">
        <v>1175.2672215</v>
      </c>
      <c r="B463" s="1">
        <f t="shared" si="10"/>
        <v>19.587787025000001</v>
      </c>
      <c r="C463" s="5">
        <v>2254.9366105487088</v>
      </c>
      <c r="D463" s="5">
        <v>4417.7428479316904</v>
      </c>
      <c r="T463" s="4"/>
      <c r="U463" s="1"/>
      <c r="V463" s="5"/>
      <c r="W463" s="5"/>
    </row>
    <row r="464" spans="1:23">
      <c r="A464" s="2">
        <v>1177.7783651</v>
      </c>
      <c r="B464" s="1">
        <f t="shared" si="10"/>
        <v>19.629639418333333</v>
      </c>
      <c r="C464" s="3">
        <v>2180.3620592342909</v>
      </c>
      <c r="D464" s="3">
        <v>3905.9377292730869</v>
      </c>
      <c r="T464" s="2"/>
      <c r="U464" s="1"/>
      <c r="V464" s="3"/>
      <c r="W464" s="3"/>
    </row>
    <row r="465" spans="1:23">
      <c r="A465" s="4">
        <v>1180.2635072</v>
      </c>
      <c r="B465" s="1">
        <f t="shared" si="10"/>
        <v>19.671058453333334</v>
      </c>
      <c r="C465" s="5">
        <v>2213.4935772235576</v>
      </c>
      <c r="D465" s="5">
        <v>4062.9551379938794</v>
      </c>
      <c r="T465" s="4"/>
      <c r="U465" s="1"/>
      <c r="V465" s="5"/>
      <c r="W465" s="5"/>
    </row>
    <row r="466" spans="1:23">
      <c r="A466" s="2">
        <v>1182.7806512</v>
      </c>
      <c r="B466" s="1">
        <f t="shared" si="10"/>
        <v>19.713010853333333</v>
      </c>
      <c r="C466" s="3">
        <v>2242.0123254808327</v>
      </c>
      <c r="D466" s="3">
        <v>4355.9647320371687</v>
      </c>
      <c r="T466" s="2"/>
      <c r="U466" s="1"/>
      <c r="V466" s="3"/>
      <c r="W466" s="3"/>
    </row>
    <row r="467" spans="1:23">
      <c r="A467" s="4">
        <v>1185.2897946999999</v>
      </c>
      <c r="B467" s="1">
        <f t="shared" si="10"/>
        <v>19.754829911666665</v>
      </c>
      <c r="C467" s="5">
        <v>2033.1700068678811</v>
      </c>
      <c r="D467" s="5">
        <v>4987.6643922387102</v>
      </c>
      <c r="T467" s="4"/>
      <c r="U467" s="1"/>
      <c r="V467" s="5"/>
      <c r="W467" s="5"/>
    </row>
    <row r="468" spans="1:23">
      <c r="A468" s="2">
        <v>1187.7709365999999</v>
      </c>
      <c r="B468" s="1">
        <f t="shared" si="10"/>
        <v>19.796182276666666</v>
      </c>
      <c r="C468" s="3">
        <v>2122.8554533339038</v>
      </c>
      <c r="D468" s="3">
        <v>4510.6546564676673</v>
      </c>
      <c r="T468" s="2"/>
      <c r="U468" s="1"/>
      <c r="V468" s="3"/>
      <c r="W468" s="3"/>
    </row>
    <row r="469" spans="1:23">
      <c r="A469" s="4">
        <v>1190.3800859</v>
      </c>
      <c r="B469" s="1">
        <f t="shared" si="10"/>
        <v>19.839668098333334</v>
      </c>
      <c r="C469" s="5">
        <v>2075.6262020188933</v>
      </c>
      <c r="D469" s="5">
        <v>4383.2411903381344</v>
      </c>
      <c r="T469" s="4"/>
      <c r="U469" s="1"/>
      <c r="V469" s="5"/>
      <c r="W469" s="5"/>
    </row>
    <row r="470" spans="1:23">
      <c r="A470" s="2">
        <v>1192.8552273999999</v>
      </c>
      <c r="B470" s="1">
        <f t="shared" si="10"/>
        <v>19.880920456666665</v>
      </c>
      <c r="C470" s="3">
        <v>2015.6608874867263</v>
      </c>
      <c r="D470" s="3">
        <v>4128.9094075520834</v>
      </c>
      <c r="T470" s="2"/>
      <c r="U470" s="1"/>
      <c r="V470" s="3"/>
      <c r="W470" s="3"/>
    </row>
    <row r="471" spans="1:23">
      <c r="A471" s="4">
        <v>1195.4833778</v>
      </c>
      <c r="B471" s="1">
        <f t="shared" si="10"/>
        <v>19.924722963333334</v>
      </c>
      <c r="C471" s="5">
        <v>2298.8302942034843</v>
      </c>
      <c r="D471" s="5">
        <v>4256.7351794120596</v>
      </c>
      <c r="T471" s="4"/>
      <c r="U471" s="1"/>
      <c r="V471" s="5"/>
      <c r="W471" s="5"/>
    </row>
    <row r="472" spans="1:23">
      <c r="A472" s="2">
        <v>1198.0575249999999</v>
      </c>
      <c r="B472" s="1">
        <f t="shared" si="10"/>
        <v>19.967625416666667</v>
      </c>
      <c r="C472" s="3">
        <v>2142.5641823395858</v>
      </c>
      <c r="D472" s="3">
        <v>4382.0420102719909</v>
      </c>
      <c r="T472" s="2"/>
      <c r="U472" s="1"/>
      <c r="V472" s="3"/>
      <c r="W472" s="3"/>
    </row>
    <row r="473" spans="1:23">
      <c r="A473" s="4">
        <v>1200.5886697999999</v>
      </c>
      <c r="B473" s="1">
        <f t="shared" si="10"/>
        <v>20.009811163333332</v>
      </c>
      <c r="C473" s="5">
        <v>2261.2760555869654</v>
      </c>
      <c r="D473" s="5">
        <v>4793.4807592464394</v>
      </c>
      <c r="T473" s="4"/>
      <c r="U473" s="1"/>
      <c r="V473" s="5"/>
      <c r="W473" s="5"/>
    </row>
    <row r="474" spans="1:23">
      <c r="A474" s="2">
        <v>1203.0608112</v>
      </c>
      <c r="B474" s="1">
        <f t="shared" si="10"/>
        <v>20.051013520000001</v>
      </c>
      <c r="C474" s="3">
        <v>2059.5248683713517</v>
      </c>
      <c r="D474" s="3">
        <v>4730.1699145654002</v>
      </c>
      <c r="T474" s="2"/>
      <c r="U474" s="1"/>
      <c r="V474" s="3"/>
      <c r="W474" s="3"/>
    </row>
    <row r="475" spans="1:23">
      <c r="A475" s="4">
        <v>1205.5739549</v>
      </c>
      <c r="B475" s="1">
        <f t="shared" si="10"/>
        <v>20.092899248333332</v>
      </c>
      <c r="C475" s="5">
        <v>1977.1348191034226</v>
      </c>
      <c r="D475" s="5">
        <v>4922.2675565831805</v>
      </c>
      <c r="T475" s="4"/>
      <c r="U475" s="1"/>
      <c r="V475" s="5"/>
      <c r="W475" s="5"/>
    </row>
    <row r="476" spans="1:23">
      <c r="A476" s="2">
        <v>1208.1631029999999</v>
      </c>
      <c r="B476" s="1">
        <f t="shared" si="10"/>
        <v>20.136051716666664</v>
      </c>
      <c r="C476" s="3">
        <v>2000.2894138070039</v>
      </c>
      <c r="D476" s="3">
        <v>4278.9217895507809</v>
      </c>
      <c r="T476" s="2"/>
      <c r="U476" s="1"/>
      <c r="V476" s="3"/>
      <c r="W476" s="3"/>
    </row>
    <row r="477" spans="1:23">
      <c r="A477" s="4">
        <v>1210.7732523</v>
      </c>
      <c r="B477" s="1">
        <f t="shared" si="10"/>
        <v>20.179554204999999</v>
      </c>
      <c r="C477" s="5">
        <v>2178.6849554541277</v>
      </c>
      <c r="D477" s="5">
        <v>4392.9043560146547</v>
      </c>
      <c r="T477" s="4"/>
      <c r="U477" s="1"/>
      <c r="V477" s="5"/>
      <c r="W477" s="5"/>
    </row>
    <row r="478" spans="1:23">
      <c r="A478" s="2">
        <v>1213.3543998999999</v>
      </c>
      <c r="B478" s="1">
        <f t="shared" si="10"/>
        <v>20.222573331666663</v>
      </c>
      <c r="C478" s="3">
        <v>2416.5939793096522</v>
      </c>
      <c r="D478" s="3">
        <v>4312.8650693540221</v>
      </c>
      <c r="T478" s="2"/>
      <c r="U478" s="1"/>
      <c r="V478" s="3"/>
      <c r="W478" s="3"/>
    </row>
    <row r="479" spans="1:23">
      <c r="A479" s="4">
        <v>1215.8835446000001</v>
      </c>
      <c r="B479" s="1">
        <f t="shared" si="10"/>
        <v>20.264725743333333</v>
      </c>
      <c r="C479" s="5">
        <v>1954.7863809996547</v>
      </c>
      <c r="D479" s="5">
        <v>4726.2979383353731</v>
      </c>
      <c r="T479" s="4"/>
      <c r="U479" s="1"/>
      <c r="V479" s="5"/>
      <c r="W479" s="5"/>
    </row>
    <row r="480" spans="1:23">
      <c r="A480" s="2">
        <v>1218.4676924</v>
      </c>
      <c r="B480" s="1">
        <f t="shared" si="10"/>
        <v>20.307794873333332</v>
      </c>
      <c r="C480" s="3">
        <v>1964.6827571890449</v>
      </c>
      <c r="D480" s="3">
        <v>4510.2902299360794</v>
      </c>
      <c r="T480" s="2"/>
      <c r="U480" s="1"/>
      <c r="V480" s="3"/>
      <c r="W480" s="3"/>
    </row>
    <row r="481" spans="1:23">
      <c r="A481" s="4">
        <v>1220.9698355</v>
      </c>
      <c r="B481" s="1">
        <f t="shared" si="10"/>
        <v>20.349497258333333</v>
      </c>
      <c r="C481" s="5">
        <v>2203.2760416666665</v>
      </c>
      <c r="D481" s="5">
        <v>4418.5321370948177</v>
      </c>
      <c r="T481" s="4"/>
      <c r="U481" s="1"/>
      <c r="V481" s="5"/>
      <c r="W481" s="5"/>
    </row>
    <row r="482" spans="1:23">
      <c r="A482" s="2">
        <v>1223.5809849</v>
      </c>
      <c r="B482" s="1">
        <f t="shared" si="10"/>
        <v>20.393016414999998</v>
      </c>
      <c r="C482" s="3">
        <v>2123.1459439738414</v>
      </c>
      <c r="D482" s="3">
        <v>4595.2376347829604</v>
      </c>
      <c r="T482" s="2"/>
      <c r="U482" s="1"/>
      <c r="V482" s="3"/>
      <c r="W482" s="3"/>
    </row>
    <row r="483" spans="1:23">
      <c r="A483" s="4">
        <v>1226.2081350999999</v>
      </c>
      <c r="B483" s="1">
        <f t="shared" si="10"/>
        <v>20.436802251666666</v>
      </c>
      <c r="C483" s="5">
        <v>1928.6089862876224</v>
      </c>
      <c r="D483" s="5">
        <v>4673.9098478238257</v>
      </c>
      <c r="T483" s="4"/>
      <c r="U483" s="1"/>
      <c r="V483" s="5"/>
      <c r="W483" s="5"/>
    </row>
    <row r="484" spans="1:23">
      <c r="A484" s="2">
        <v>1228.7862826</v>
      </c>
      <c r="B484" s="1">
        <f t="shared" si="10"/>
        <v>20.479771376666669</v>
      </c>
      <c r="C484" s="3">
        <v>2022.1239124644887</v>
      </c>
      <c r="D484" s="3">
        <v>4640.1050008138018</v>
      </c>
      <c r="T484" s="2"/>
      <c r="U484" s="1"/>
      <c r="V484" s="3"/>
      <c r="W484" s="3"/>
    </row>
    <row r="485" spans="1:23">
      <c r="A485" s="4">
        <v>1231.2624241999999</v>
      </c>
      <c r="B485" s="1">
        <f t="shared" si="10"/>
        <v>20.521040403333334</v>
      </c>
      <c r="C485" s="5">
        <v>1986.637786686769</v>
      </c>
      <c r="D485" s="5">
        <v>4700.8145183563229</v>
      </c>
      <c r="T485" s="4"/>
      <c r="U485" s="1"/>
      <c r="V485" s="5"/>
      <c r="W485" s="5"/>
    </row>
    <row r="486" spans="1:23">
      <c r="A486" s="2">
        <v>1233.8715734</v>
      </c>
      <c r="B486" s="1">
        <f t="shared" si="10"/>
        <v>20.564526223333335</v>
      </c>
      <c r="C486" s="3">
        <v>1996.0528332587728</v>
      </c>
      <c r="D486" s="3">
        <v>4102.6550659928589</v>
      </c>
      <c r="T486" s="2"/>
      <c r="U486" s="1"/>
      <c r="V486" s="3"/>
      <c r="W486" s="3"/>
    </row>
    <row r="487" spans="1:23">
      <c r="A487" s="4">
        <v>1236.4957234999999</v>
      </c>
      <c r="B487" s="1">
        <f t="shared" si="10"/>
        <v>20.608262058333331</v>
      </c>
      <c r="C487" s="5">
        <v>2072.3723131613756</v>
      </c>
      <c r="D487" s="5">
        <v>4524.8177519827177</v>
      </c>
      <c r="T487" s="4"/>
      <c r="U487" s="1"/>
      <c r="V487" s="5"/>
      <c r="W487" s="5"/>
    </row>
    <row r="488" spans="1:23">
      <c r="A488" s="2">
        <v>1239.0648704999999</v>
      </c>
      <c r="B488" s="1">
        <f t="shared" si="10"/>
        <v>20.651081174999998</v>
      </c>
      <c r="C488" s="3">
        <v>1880.3507570677166</v>
      </c>
      <c r="D488" s="3">
        <v>4623.0883811123404</v>
      </c>
      <c r="T488" s="2"/>
      <c r="U488" s="1"/>
      <c r="V488" s="3"/>
      <c r="W488" s="3"/>
    </row>
    <row r="489" spans="1:23">
      <c r="A489" s="4">
        <v>1241.6940208999999</v>
      </c>
      <c r="B489" s="1">
        <f t="shared" si="10"/>
        <v>20.694900348333331</v>
      </c>
      <c r="C489" s="5">
        <v>2113.8536566468679</v>
      </c>
      <c r="D489" s="5">
        <v>4877.9374484107611</v>
      </c>
      <c r="T489" s="4"/>
      <c r="U489" s="1"/>
      <c r="V489" s="5"/>
      <c r="W489" s="5"/>
    </row>
    <row r="490" spans="1:23">
      <c r="A490" s="2">
        <v>1244.2961696999998</v>
      </c>
      <c r="B490" s="1">
        <f t="shared" si="10"/>
        <v>20.738269494999997</v>
      </c>
      <c r="C490" s="3">
        <v>1923.3130387286751</v>
      </c>
      <c r="D490" s="3">
        <v>4911.9002140590119</v>
      </c>
      <c r="T490" s="2"/>
      <c r="U490" s="1"/>
      <c r="V490" s="3"/>
      <c r="W490" s="3"/>
    </row>
    <row r="491" spans="1:23">
      <c r="A491" s="4">
        <v>1246.9163196</v>
      </c>
      <c r="B491" s="1">
        <f t="shared" si="10"/>
        <v>20.781938659999998</v>
      </c>
      <c r="C491" s="5">
        <v>2083.2212050807934</v>
      </c>
      <c r="D491" s="5">
        <v>4416.4613720121833</v>
      </c>
      <c r="T491" s="4"/>
      <c r="U491" s="1"/>
      <c r="V491" s="5"/>
      <c r="W491" s="5"/>
    </row>
    <row r="492" spans="1:23">
      <c r="A492" s="2">
        <v>1249.4874665999998</v>
      </c>
      <c r="B492" s="1">
        <f t="shared" si="10"/>
        <v>20.824791109999996</v>
      </c>
      <c r="C492" s="3">
        <v>2287.0054848988852</v>
      </c>
      <c r="D492" s="3">
        <v>4455.7893137285782</v>
      </c>
      <c r="T492" s="2"/>
      <c r="U492" s="1"/>
      <c r="V492" s="3"/>
      <c r="W492" s="3"/>
    </row>
    <row r="493" spans="1:23">
      <c r="A493" s="4">
        <v>1252.0936156999999</v>
      </c>
      <c r="B493" s="1">
        <f t="shared" si="10"/>
        <v>20.868226928333332</v>
      </c>
      <c r="C493" s="5">
        <v>2142.0154012990552</v>
      </c>
      <c r="D493" s="5">
        <v>4586.5828000788106</v>
      </c>
      <c r="T493" s="4"/>
      <c r="U493" s="1"/>
      <c r="V493" s="5"/>
      <c r="W493" s="5"/>
    </row>
    <row r="494" spans="1:23">
      <c r="A494" s="2">
        <v>1254.6877640999999</v>
      </c>
      <c r="B494" s="1">
        <f t="shared" si="10"/>
        <v>20.911462734999997</v>
      </c>
      <c r="C494" s="3">
        <v>1965.7033103902072</v>
      </c>
      <c r="D494" s="3">
        <v>4829.6373890596278</v>
      </c>
      <c r="T494" s="2"/>
      <c r="U494" s="1"/>
      <c r="V494" s="3"/>
      <c r="W494" s="3"/>
    </row>
    <row r="495" spans="1:23">
      <c r="A495" s="4">
        <v>1257.2679115999999</v>
      </c>
      <c r="B495" s="1">
        <f t="shared" si="10"/>
        <v>20.954465193333331</v>
      </c>
      <c r="C495" s="5">
        <v>1987.4855107012843</v>
      </c>
      <c r="D495" s="5">
        <v>4326.9491852550973</v>
      </c>
      <c r="T495" s="4"/>
      <c r="U495" s="1"/>
      <c r="V495" s="5"/>
      <c r="W495" s="5"/>
    </row>
    <row r="496" spans="1:23">
      <c r="A496" s="2">
        <v>1259.8880615</v>
      </c>
      <c r="B496" s="1">
        <f t="shared" si="10"/>
        <v>20.998134358333335</v>
      </c>
      <c r="C496" s="3">
        <v>2292.4678338742724</v>
      </c>
      <c r="D496" s="3">
        <v>4496.7761833376999</v>
      </c>
      <c r="T496" s="2"/>
      <c r="U496" s="1"/>
      <c r="V496" s="3"/>
      <c r="W496" s="3"/>
    </row>
    <row r="497" spans="1:23">
      <c r="A497" s="4">
        <v>1262.4912104</v>
      </c>
      <c r="B497" s="1">
        <f t="shared" si="10"/>
        <v>21.041520173333332</v>
      </c>
      <c r="C497" s="5">
        <v>2218.2075463061065</v>
      </c>
      <c r="D497" s="5">
        <v>4504.1936162468846</v>
      </c>
      <c r="T497" s="4"/>
      <c r="U497" s="1"/>
      <c r="V497" s="5"/>
      <c r="W497" s="5"/>
    </row>
    <row r="498" spans="1:23">
      <c r="A498" s="2">
        <v>1265.0853588</v>
      </c>
      <c r="B498" s="1">
        <f t="shared" si="10"/>
        <v>21.084755980000001</v>
      </c>
      <c r="C498" s="3">
        <v>1917.7010443147528</v>
      </c>
      <c r="D498" s="3">
        <v>4450.4295047600108</v>
      </c>
      <c r="T498" s="2"/>
      <c r="U498" s="1"/>
      <c r="V498" s="3"/>
      <c r="W498" s="3"/>
    </row>
    <row r="499" spans="1:23">
      <c r="A499" s="4">
        <v>1267.7015084</v>
      </c>
      <c r="B499" s="1">
        <f t="shared" si="10"/>
        <v>21.128358473333332</v>
      </c>
      <c r="C499" s="5">
        <v>2089.466984178654</v>
      </c>
      <c r="D499" s="5">
        <v>4907.9161036635887</v>
      </c>
      <c r="T499" s="4"/>
      <c r="U499" s="1"/>
      <c r="V499" s="5"/>
      <c r="W499" s="5"/>
    </row>
    <row r="500" spans="1:23">
      <c r="A500" s="2">
        <v>1270.2736554999999</v>
      </c>
      <c r="B500" s="1">
        <f t="shared" si="10"/>
        <v>21.171227591666664</v>
      </c>
      <c r="C500" s="3">
        <v>2237.471644247732</v>
      </c>
      <c r="D500" s="3">
        <v>4655.4936615566039</v>
      </c>
      <c r="T500" s="2"/>
      <c r="U500" s="1"/>
      <c r="V500" s="3"/>
      <c r="W500" s="3"/>
    </row>
    <row r="501" spans="1:23">
      <c r="A501" s="4">
        <v>1272.9258072</v>
      </c>
      <c r="B501" s="1">
        <f t="shared" si="10"/>
        <v>21.215430120000001</v>
      </c>
      <c r="C501" s="5">
        <v>2231.92422153295</v>
      </c>
      <c r="D501" s="5">
        <v>4906.2736757577186</v>
      </c>
      <c r="T501" s="4"/>
      <c r="U501" s="1"/>
      <c r="V501" s="5"/>
      <c r="W501" s="5"/>
    </row>
    <row r="502" spans="1:23">
      <c r="A502" s="2">
        <v>1275.4659525</v>
      </c>
      <c r="B502" s="1">
        <f t="shared" si="10"/>
        <v>21.257765875</v>
      </c>
      <c r="C502" s="3">
        <v>1982.2708352149566</v>
      </c>
      <c r="D502" s="3">
        <v>4755.9765304937591</v>
      </c>
      <c r="T502" s="2"/>
      <c r="U502" s="1"/>
      <c r="V502" s="3"/>
      <c r="W502" s="3"/>
    </row>
    <row r="503" spans="1:23">
      <c r="A503" s="4">
        <v>1277.9720958999999</v>
      </c>
      <c r="B503" s="1">
        <f t="shared" si="10"/>
        <v>21.299534931666663</v>
      </c>
      <c r="C503" s="5">
        <v>2305.8320003509521</v>
      </c>
      <c r="D503" s="5">
        <v>4344.9712344898899</v>
      </c>
      <c r="T503" s="4"/>
      <c r="U503" s="1"/>
      <c r="V503" s="5"/>
      <c r="W503" s="5"/>
    </row>
    <row r="504" spans="1:23">
      <c r="A504" s="2">
        <v>1280.6002461999999</v>
      </c>
      <c r="B504" s="1">
        <f t="shared" si="10"/>
        <v>21.343337436666665</v>
      </c>
      <c r="C504" s="3">
        <v>2248.5257561615158</v>
      </c>
      <c r="D504" s="3">
        <v>4751.5414156626503</v>
      </c>
      <c r="T504" s="2"/>
      <c r="U504" s="1"/>
      <c r="V504" s="3"/>
      <c r="W504" s="3"/>
    </row>
    <row r="505" spans="1:23">
      <c r="A505" s="4">
        <v>1283.1963946999999</v>
      </c>
      <c r="B505" s="1">
        <f t="shared" si="10"/>
        <v>21.386606578333332</v>
      </c>
      <c r="C505" s="5">
        <v>2274.4230943616931</v>
      </c>
      <c r="D505" s="5">
        <v>4407.4472190163351</v>
      </c>
      <c r="T505" s="4"/>
      <c r="U505" s="1"/>
      <c r="V505" s="5"/>
      <c r="W505" s="5"/>
    </row>
    <row r="506" spans="1:23">
      <c r="A506" s="2">
        <v>1285.6725363</v>
      </c>
      <c r="B506" s="1">
        <f t="shared" si="10"/>
        <v>21.427875605000001</v>
      </c>
      <c r="C506" s="3">
        <v>2049.0176742229055</v>
      </c>
      <c r="D506" s="3">
        <v>4406.5036123770251</v>
      </c>
      <c r="T506" s="2"/>
      <c r="U506" s="1"/>
      <c r="V506" s="3"/>
      <c r="W506" s="3"/>
    </row>
    <row r="507" spans="1:23">
      <c r="A507" s="4">
        <v>1288.2696848000001</v>
      </c>
      <c r="B507" s="1">
        <f t="shared" si="10"/>
        <v>21.471161413333334</v>
      </c>
      <c r="C507" s="5">
        <v>2211.1026827108981</v>
      </c>
      <c r="D507" s="5">
        <v>4547.9900501598013</v>
      </c>
      <c r="T507" s="4"/>
      <c r="U507" s="1"/>
      <c r="V507" s="5"/>
      <c r="W507" s="5"/>
    </row>
    <row r="508" spans="1:23">
      <c r="A508" s="2">
        <v>1290.8638332</v>
      </c>
      <c r="B508" s="1">
        <f t="shared" si="10"/>
        <v>21.514397219999999</v>
      </c>
      <c r="C508" s="3">
        <v>2164.5072436210435</v>
      </c>
      <c r="D508" s="3">
        <v>4861.3112530854578</v>
      </c>
      <c r="T508" s="2"/>
      <c r="U508" s="1"/>
      <c r="V508" s="3"/>
      <c r="W508" s="3"/>
    </row>
    <row r="509" spans="1:23">
      <c r="A509" s="4">
        <v>1293.4679822000001</v>
      </c>
      <c r="B509" s="1">
        <f t="shared" si="10"/>
        <v>21.557799703333334</v>
      </c>
      <c r="C509" s="5">
        <v>2176.3449776389384</v>
      </c>
      <c r="D509" s="5">
        <v>4373.4585269621048</v>
      </c>
      <c r="T509" s="4"/>
      <c r="U509" s="1"/>
      <c r="V509" s="5"/>
      <c r="W509" s="5"/>
    </row>
    <row r="510" spans="1:23">
      <c r="A510" s="2">
        <v>1295.9711253</v>
      </c>
      <c r="B510" s="1">
        <f t="shared" si="10"/>
        <v>21.599518755000002</v>
      </c>
      <c r="C510" s="3">
        <v>2084.9579702524038</v>
      </c>
      <c r="D510" s="3">
        <v>4765.7713339162428</v>
      </c>
      <c r="T510" s="2"/>
      <c r="U510" s="1"/>
      <c r="V510" s="3"/>
      <c r="W510" s="3"/>
    </row>
    <row r="511" spans="1:23">
      <c r="A511" s="4">
        <v>1298.4702683</v>
      </c>
      <c r="B511" s="1">
        <f t="shared" si="10"/>
        <v>21.641171138333334</v>
      </c>
      <c r="C511" s="5">
        <v>2192.734452681108</v>
      </c>
      <c r="D511" s="5">
        <v>4901.1238094376931</v>
      </c>
      <c r="T511" s="4"/>
      <c r="U511" s="1"/>
      <c r="V511" s="5"/>
      <c r="W511" s="5"/>
    </row>
    <row r="512" spans="1:23">
      <c r="A512" s="2">
        <v>1301.0694168999999</v>
      </c>
      <c r="B512" s="1">
        <f t="shared" si="10"/>
        <v>21.684490281666665</v>
      </c>
      <c r="C512" s="3">
        <v>2182.1190724927324</v>
      </c>
      <c r="D512" s="3">
        <v>4887.0849789952381</v>
      </c>
      <c r="T512" s="2"/>
      <c r="U512" s="1"/>
      <c r="V512" s="3"/>
      <c r="W512" s="3"/>
    </row>
    <row r="513" spans="1:23">
      <c r="A513" s="4">
        <v>1303.710568</v>
      </c>
      <c r="B513" s="1">
        <f t="shared" si="10"/>
        <v>21.728509466666665</v>
      </c>
      <c r="C513" s="5">
        <v>2093.4363587845205</v>
      </c>
      <c r="D513" s="5">
        <v>4361.3745481123833</v>
      </c>
      <c r="T513" s="4"/>
      <c r="U513" s="1"/>
      <c r="V513" s="5"/>
      <c r="W513" s="5"/>
    </row>
    <row r="514" spans="1:23">
      <c r="A514" s="2">
        <v>1306.1727088</v>
      </c>
      <c r="B514" s="1">
        <f t="shared" si="10"/>
        <v>21.769545146666665</v>
      </c>
      <c r="C514" s="3">
        <v>2346.8070871860168</v>
      </c>
      <c r="D514" s="3">
        <v>4460.0854549972264</v>
      </c>
      <c r="T514" s="2"/>
      <c r="U514" s="1"/>
      <c r="V514" s="3"/>
      <c r="W514" s="3"/>
    </row>
    <row r="515" spans="1:23">
      <c r="A515" s="4">
        <v>1308.6638513</v>
      </c>
      <c r="B515" s="1">
        <f t="shared" ref="B515:B578" si="11">A515/60</f>
        <v>21.811064188333333</v>
      </c>
      <c r="C515" s="5">
        <v>2310.1322598392017</v>
      </c>
      <c r="D515" s="5">
        <v>4189.9369101110915</v>
      </c>
      <c r="T515" s="4"/>
      <c r="U515" s="1"/>
      <c r="V515" s="5"/>
      <c r="W515" s="5"/>
    </row>
    <row r="516" spans="1:23">
      <c r="A516" s="2">
        <v>1311.1749949999999</v>
      </c>
      <c r="B516" s="1">
        <f t="shared" si="11"/>
        <v>21.852916583333332</v>
      </c>
      <c r="C516" s="3">
        <v>1970.6282306201956</v>
      </c>
      <c r="D516" s="3">
        <v>4528.1211023667283</v>
      </c>
      <c r="T516" s="2"/>
      <c r="U516" s="1"/>
      <c r="V516" s="3"/>
      <c r="W516" s="3"/>
    </row>
    <row r="517" spans="1:23">
      <c r="A517" s="4">
        <v>1313.7691433</v>
      </c>
      <c r="B517" s="1">
        <f t="shared" si="11"/>
        <v>21.896152388333334</v>
      </c>
      <c r="C517" s="5">
        <v>1921.4920810131316</v>
      </c>
      <c r="D517" s="5">
        <v>4297.4778048724111</v>
      </c>
      <c r="T517" s="4"/>
      <c r="U517" s="1"/>
      <c r="V517" s="5"/>
      <c r="W517" s="5"/>
    </row>
    <row r="518" spans="1:23">
      <c r="A518" s="2">
        <v>1316.3972936999999</v>
      </c>
      <c r="B518" s="1">
        <f t="shared" si="11"/>
        <v>21.939954894999996</v>
      </c>
      <c r="C518" s="3">
        <v>2046.5139844372015</v>
      </c>
      <c r="D518" s="3">
        <v>4467.4050481887089</v>
      </c>
      <c r="T518" s="2"/>
      <c r="U518" s="1"/>
      <c r="V518" s="3"/>
      <c r="W518" s="3"/>
    </row>
    <row r="519" spans="1:23">
      <c r="A519" s="4">
        <v>1318.9624403999999</v>
      </c>
      <c r="B519" s="1">
        <f t="shared" si="11"/>
        <v>21.982707339999997</v>
      </c>
      <c r="C519" s="5">
        <v>2008.4392255618247</v>
      </c>
      <c r="D519" s="5">
        <v>4583.6851387257957</v>
      </c>
      <c r="T519" s="4"/>
      <c r="U519" s="1"/>
      <c r="V519" s="5"/>
      <c r="W519" s="5"/>
    </row>
    <row r="520" spans="1:23">
      <c r="A520" s="2">
        <v>1321.5615889999999</v>
      </c>
      <c r="B520" s="1">
        <f t="shared" si="11"/>
        <v>22.026026483333332</v>
      </c>
      <c r="C520" s="3">
        <v>1897.7706889490928</v>
      </c>
      <c r="D520" s="3">
        <v>4416.5665550457652</v>
      </c>
      <c r="T520" s="2"/>
      <c r="U520" s="1"/>
      <c r="V520" s="3"/>
      <c r="W520" s="3"/>
    </row>
    <row r="521" spans="1:23">
      <c r="A521" s="4">
        <v>1324.0727327</v>
      </c>
      <c r="B521" s="1">
        <f t="shared" si="11"/>
        <v>22.067878878333332</v>
      </c>
      <c r="C521" s="5">
        <v>2240.9430331871158</v>
      </c>
      <c r="D521" s="5">
        <v>4786.9522571098514</v>
      </c>
      <c r="T521" s="4"/>
      <c r="U521" s="1"/>
      <c r="V521" s="5"/>
      <c r="W521" s="5"/>
    </row>
    <row r="522" spans="1:23">
      <c r="A522" s="2">
        <v>1326.5858764</v>
      </c>
      <c r="B522" s="1">
        <f t="shared" si="11"/>
        <v>22.109764606666666</v>
      </c>
      <c r="C522" s="3">
        <v>2012.2261412625485</v>
      </c>
      <c r="D522" s="3">
        <v>4820.5338465679124</v>
      </c>
      <c r="T522" s="2"/>
      <c r="U522" s="1"/>
      <c r="V522" s="3"/>
      <c r="W522" s="3"/>
    </row>
    <row r="523" spans="1:23">
      <c r="A523" s="4">
        <v>1329.1900254</v>
      </c>
      <c r="B523" s="1">
        <f t="shared" si="11"/>
        <v>22.15316709</v>
      </c>
      <c r="C523" s="5">
        <v>2018.7255104912651</v>
      </c>
      <c r="D523" s="5">
        <v>4626.5721150472491</v>
      </c>
      <c r="T523" s="4"/>
      <c r="U523" s="1"/>
      <c r="V523" s="5"/>
      <c r="W523" s="5"/>
    </row>
    <row r="524" spans="1:23">
      <c r="A524" s="2">
        <v>1331.6651669</v>
      </c>
      <c r="B524" s="1">
        <f t="shared" si="11"/>
        <v>22.194419448333335</v>
      </c>
      <c r="C524" s="3">
        <v>2256.8434684059835</v>
      </c>
      <c r="D524" s="3">
        <v>4721.468995568348</v>
      </c>
      <c r="T524" s="2"/>
      <c r="U524" s="1"/>
      <c r="V524" s="3"/>
      <c r="W524" s="3"/>
    </row>
    <row r="525" spans="1:23">
      <c r="A525" s="4">
        <v>1334.2673158</v>
      </c>
      <c r="B525" s="1">
        <f t="shared" si="11"/>
        <v>22.237788596666668</v>
      </c>
      <c r="C525" s="5">
        <v>2210.5392449491769</v>
      </c>
      <c r="D525" s="5">
        <v>4740.292357688726</v>
      </c>
      <c r="T525" s="4"/>
      <c r="U525" s="1"/>
      <c r="V525" s="5"/>
      <c r="W525" s="5"/>
    </row>
    <row r="526" spans="1:23">
      <c r="A526" s="2">
        <v>1336.7614584</v>
      </c>
      <c r="B526" s="1">
        <f t="shared" si="11"/>
        <v>22.279357640000001</v>
      </c>
      <c r="C526" s="3">
        <v>2074.2498973357374</v>
      </c>
      <c r="D526" s="3">
        <v>4607.8786829331339</v>
      </c>
      <c r="T526" s="2"/>
      <c r="U526" s="1"/>
      <c r="V526" s="3"/>
      <c r="W526" s="3"/>
    </row>
    <row r="527" spans="1:23">
      <c r="A527" s="4">
        <v>1339.3956091</v>
      </c>
      <c r="B527" s="1">
        <f t="shared" si="11"/>
        <v>22.323260151666666</v>
      </c>
      <c r="C527" s="5">
        <v>2257.8022443864729</v>
      </c>
      <c r="D527" s="5">
        <v>4279.8932710973231</v>
      </c>
      <c r="T527" s="4"/>
      <c r="U527" s="1"/>
      <c r="V527" s="5"/>
      <c r="W527" s="5"/>
    </row>
    <row r="528" spans="1:23">
      <c r="A528" s="2">
        <v>1341.9017523999999</v>
      </c>
      <c r="B528" s="1">
        <f t="shared" si="11"/>
        <v>22.365029206666666</v>
      </c>
      <c r="C528" s="3">
        <v>2164.9643141115948</v>
      </c>
      <c r="D528" s="3">
        <v>4639.8045100810368</v>
      </c>
      <c r="T528" s="2"/>
      <c r="U528" s="1"/>
      <c r="V528" s="3"/>
      <c r="W528" s="3"/>
    </row>
    <row r="529" spans="1:23">
      <c r="A529" s="4">
        <v>1344.4018953999998</v>
      </c>
      <c r="B529" s="1">
        <f t="shared" si="11"/>
        <v>22.406698256666665</v>
      </c>
      <c r="C529" s="5">
        <v>1972.7860251806117</v>
      </c>
      <c r="D529" s="5">
        <v>4395.5940637925096</v>
      </c>
      <c r="T529" s="4"/>
      <c r="U529" s="1"/>
      <c r="V529" s="5"/>
      <c r="W529" s="5"/>
    </row>
    <row r="530" spans="1:23">
      <c r="A530" s="2">
        <v>1346.9220395999998</v>
      </c>
      <c r="B530" s="1">
        <f t="shared" si="11"/>
        <v>22.448700659999997</v>
      </c>
      <c r="C530" s="3">
        <v>2277.6406142726091</v>
      </c>
      <c r="D530" s="3">
        <v>4843.2960354989036</v>
      </c>
      <c r="T530" s="2"/>
      <c r="U530" s="1"/>
      <c r="V530" s="3"/>
      <c r="W530" s="3"/>
    </row>
    <row r="531" spans="1:23">
      <c r="A531" s="4">
        <v>1349.4881863000001</v>
      </c>
      <c r="B531" s="1">
        <f t="shared" si="11"/>
        <v>22.491469771666669</v>
      </c>
      <c r="C531" s="5">
        <v>2227.0067399088543</v>
      </c>
      <c r="D531" s="5">
        <v>4292.3375200283026</v>
      </c>
      <c r="T531" s="4"/>
      <c r="U531" s="1"/>
      <c r="V531" s="5"/>
      <c r="W531" s="5"/>
    </row>
    <row r="532" spans="1:23">
      <c r="A532" s="2">
        <v>1351.9793287999998</v>
      </c>
      <c r="B532" s="1">
        <f t="shared" si="11"/>
        <v>22.532988813333329</v>
      </c>
      <c r="C532" s="3">
        <v>2206.1005038791232</v>
      </c>
      <c r="D532" s="3">
        <v>4183.3818847656248</v>
      </c>
      <c r="T532" s="2"/>
      <c r="U532" s="1"/>
      <c r="V532" s="3"/>
      <c r="W532" s="3"/>
    </row>
    <row r="533" spans="1:23">
      <c r="A533" s="4">
        <v>1354.4874723</v>
      </c>
      <c r="B533" s="1">
        <f t="shared" si="11"/>
        <v>22.574791205</v>
      </c>
      <c r="C533" s="5">
        <v>2046.9382934570313</v>
      </c>
      <c r="D533" s="5">
        <v>4985.520570952317</v>
      </c>
      <c r="T533" s="4"/>
      <c r="U533" s="1"/>
      <c r="V533" s="5"/>
      <c r="W533" s="5"/>
    </row>
    <row r="534" spans="1:23">
      <c r="A534" s="2">
        <v>1357.1176226999999</v>
      </c>
      <c r="B534" s="1">
        <f t="shared" si="11"/>
        <v>22.618627044999997</v>
      </c>
      <c r="C534" s="3">
        <v>2390.9708892077933</v>
      </c>
      <c r="D534" s="3">
        <v>4695.8421329360408</v>
      </c>
      <c r="T534" s="2"/>
      <c r="U534" s="1"/>
      <c r="V534" s="3"/>
      <c r="W534" s="3"/>
    </row>
    <row r="535" spans="1:23">
      <c r="A535" s="4">
        <v>1359.5667627999999</v>
      </c>
      <c r="B535" s="1">
        <f t="shared" si="11"/>
        <v>22.659446046666666</v>
      </c>
      <c r="C535" s="5">
        <v>2462.0427960246598</v>
      </c>
      <c r="D535" s="5">
        <v>4408.0775139261277</v>
      </c>
      <c r="T535" s="4"/>
      <c r="U535" s="1"/>
      <c r="V535" s="5"/>
      <c r="W535" s="5"/>
    </row>
    <row r="536" spans="1:23">
      <c r="A536" s="2">
        <v>1362.2029135999999</v>
      </c>
      <c r="B536" s="1">
        <f t="shared" si="11"/>
        <v>22.703381893333333</v>
      </c>
      <c r="C536" s="3">
        <v>2262.3572034720914</v>
      </c>
      <c r="D536" s="3">
        <v>4757.5075959705173</v>
      </c>
      <c r="T536" s="2"/>
      <c r="U536" s="1"/>
      <c r="V536" s="3"/>
      <c r="W536" s="3"/>
    </row>
    <row r="537" spans="1:23">
      <c r="A537" s="4">
        <v>1364.6660545</v>
      </c>
      <c r="B537" s="1">
        <f t="shared" si="11"/>
        <v>22.744434241666667</v>
      </c>
      <c r="C537" s="5">
        <v>2188.1780925932385</v>
      </c>
      <c r="D537" s="5">
        <v>4942.1546745749083</v>
      </c>
      <c r="T537" s="4"/>
      <c r="U537" s="1"/>
      <c r="V537" s="5"/>
      <c r="W537" s="5"/>
    </row>
    <row r="538" spans="1:23">
      <c r="A538" s="2">
        <v>1367.1711977999998</v>
      </c>
      <c r="B538" s="1">
        <f t="shared" si="11"/>
        <v>22.786186629999996</v>
      </c>
      <c r="C538" s="3">
        <v>2362.4082746233257</v>
      </c>
      <c r="D538" s="3">
        <v>4563.2111122824926</v>
      </c>
      <c r="T538" s="2"/>
      <c r="U538" s="1"/>
      <c r="V538" s="3"/>
      <c r="W538" s="3"/>
    </row>
    <row r="539" spans="1:23">
      <c r="A539" s="4">
        <v>1369.7763467999998</v>
      </c>
      <c r="B539" s="1">
        <f t="shared" si="11"/>
        <v>22.829605779999998</v>
      </c>
      <c r="C539" s="5">
        <v>2526.6688539673682</v>
      </c>
      <c r="D539" s="5">
        <v>4599.0073347033167</v>
      </c>
      <c r="T539" s="4"/>
      <c r="U539" s="1"/>
      <c r="V539" s="5"/>
      <c r="W539" s="5"/>
    </row>
    <row r="540" spans="1:23">
      <c r="A540" s="2">
        <v>1372.2774898</v>
      </c>
      <c r="B540" s="1">
        <f t="shared" si="11"/>
        <v>22.871291496666668</v>
      </c>
      <c r="C540" s="3">
        <v>2089.2244423979923</v>
      </c>
      <c r="D540" s="3">
        <v>4641.209278951862</v>
      </c>
      <c r="T540" s="2"/>
      <c r="U540" s="1"/>
      <c r="V540" s="3"/>
      <c r="W540" s="3"/>
    </row>
    <row r="541" spans="1:23">
      <c r="A541" s="4">
        <v>1374.8696381</v>
      </c>
      <c r="B541" s="1">
        <f t="shared" si="11"/>
        <v>22.914493968333332</v>
      </c>
      <c r="C541" s="5">
        <v>2341.981763674889</v>
      </c>
      <c r="D541" s="5">
        <v>4390.7182899431</v>
      </c>
      <c r="T541" s="4"/>
      <c r="U541" s="1"/>
      <c r="V541" s="5"/>
      <c r="W541" s="5"/>
    </row>
    <row r="542" spans="1:23">
      <c r="A542" s="2">
        <v>1377.3837819</v>
      </c>
      <c r="B542" s="1">
        <f t="shared" si="11"/>
        <v>22.956396365</v>
      </c>
      <c r="C542" s="3">
        <v>2127.0514232993783</v>
      </c>
      <c r="D542" s="3">
        <v>4871.638362339565</v>
      </c>
      <c r="T542" s="2"/>
      <c r="U542" s="1"/>
      <c r="V542" s="3"/>
      <c r="W542" s="3"/>
    </row>
    <row r="543" spans="1:23">
      <c r="A543" s="4">
        <v>1379.9749300999999</v>
      </c>
      <c r="B543" s="1">
        <f t="shared" si="11"/>
        <v>22.999582168333333</v>
      </c>
      <c r="C543" s="5">
        <v>2106.9129230545227</v>
      </c>
      <c r="D543" s="5">
        <v>4831.059144555069</v>
      </c>
      <c r="T543" s="4"/>
      <c r="U543" s="1"/>
      <c r="V543" s="5"/>
      <c r="W543" s="5"/>
    </row>
    <row r="544" spans="1:23">
      <c r="A544" s="2">
        <v>1382.6120808999999</v>
      </c>
      <c r="B544" s="1">
        <f t="shared" si="11"/>
        <v>23.043534681666664</v>
      </c>
      <c r="C544" s="3">
        <v>2031.8569426840925</v>
      </c>
      <c r="D544" s="3">
        <v>4598.5314870435141</v>
      </c>
      <c r="T544" s="2"/>
      <c r="U544" s="1"/>
      <c r="V544" s="3"/>
      <c r="W544" s="3"/>
    </row>
    <row r="545" spans="1:23">
      <c r="A545" s="4">
        <v>1385.2092295</v>
      </c>
      <c r="B545" s="1">
        <f t="shared" si="11"/>
        <v>23.086820491666668</v>
      </c>
      <c r="C545" s="5">
        <v>2534.6939623283615</v>
      </c>
      <c r="D545" s="5">
        <v>4611.9185058593748</v>
      </c>
      <c r="T545" s="4"/>
      <c r="U545" s="1"/>
      <c r="V545" s="5"/>
      <c r="W545" s="5"/>
    </row>
    <row r="546" spans="1:23">
      <c r="A546" s="2">
        <v>1387.6723703999999</v>
      </c>
      <c r="B546" s="1">
        <f t="shared" si="11"/>
        <v>23.127872839999998</v>
      </c>
      <c r="C546" s="3">
        <v>2190.5357443319785</v>
      </c>
      <c r="D546" s="3">
        <v>4680.9432242257253</v>
      </c>
      <c r="T546" s="2"/>
      <c r="U546" s="1"/>
      <c r="V546" s="3"/>
      <c r="W546" s="3"/>
    </row>
    <row r="547" spans="1:23">
      <c r="A547" s="4">
        <v>1390.1915144</v>
      </c>
      <c r="B547" s="1">
        <f t="shared" si="11"/>
        <v>23.169858573333332</v>
      </c>
      <c r="C547" s="5">
        <v>2203.8600309244794</v>
      </c>
      <c r="D547" s="5">
        <v>4548.9017276199611</v>
      </c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3"/>
    </row>
    <row r="549" spans="1:23">
      <c r="A549" s="4"/>
      <c r="B549" s="1">
        <f t="shared" si="11"/>
        <v>0</v>
      </c>
      <c r="C549" s="5"/>
      <c r="D549" s="5"/>
    </row>
    <row r="550" spans="1:23">
      <c r="A550" s="2"/>
      <c r="B550" s="1">
        <f t="shared" si="11"/>
        <v>0</v>
      </c>
      <c r="C550" s="3"/>
      <c r="D550" s="3"/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691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B691" s="1">
        <f t="shared" si="13"/>
        <v>0</v>
      </c>
      <c r="C691" s="5"/>
      <c r="D691" s="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0"/>
  <sheetViews>
    <sheetView zoomScale="70" zoomScaleNormal="70" workbookViewId="0">
      <selection activeCell="L38" sqref="L38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>
        <v>4547.0483474731445</v>
      </c>
      <c r="D2" s="5">
        <v>2479.7704645066033</v>
      </c>
      <c r="F2" s="2">
        <v>193.60207339999999</v>
      </c>
      <c r="G2" s="4">
        <v>281.6991122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</row>
    <row r="3" spans="1:23">
      <c r="A3" s="4">
        <v>2.5011429999999999</v>
      </c>
      <c r="B3" s="1">
        <f t="shared" ref="B3:B66" si="0">A3/60</f>
        <v>4.1685716666666664E-2</v>
      </c>
      <c r="C3" s="5">
        <v>4392.4282645793874</v>
      </c>
      <c r="D3" s="3">
        <v>1963.7190204821136</v>
      </c>
      <c r="G3" s="1"/>
      <c r="H3" s="1"/>
      <c r="T3" s="4">
        <v>6.6153784</v>
      </c>
      <c r="U3" s="1">
        <f t="shared" ref="U3:U66" si="1">T3/60</f>
        <v>0.11025630666666666</v>
      </c>
      <c r="V3" s="5">
        <v>2.9469699178251529E-3</v>
      </c>
      <c r="W3" s="5">
        <v>2.695077404912029E-3</v>
      </c>
    </row>
    <row r="4" spans="1:23">
      <c r="A4" s="2">
        <v>5.1042918999999998</v>
      </c>
      <c r="B4" s="1">
        <f t="shared" si="0"/>
        <v>8.5071531666666658E-2</v>
      </c>
      <c r="C4" s="3">
        <v>4289.5696161179312</v>
      </c>
      <c r="D4" s="5">
        <v>2010.0105693616365</v>
      </c>
      <c r="G4" s="1"/>
      <c r="H4" s="1"/>
      <c r="T4" s="2">
        <v>13.077748</v>
      </c>
      <c r="U4" s="1">
        <f t="shared" si="1"/>
        <v>0.21796246666666666</v>
      </c>
      <c r="V4" s="3">
        <v>1.6648005081438704E-3</v>
      </c>
      <c r="W4" s="3">
        <v>1.1677356563847172E-3</v>
      </c>
    </row>
    <row r="5" spans="1:23">
      <c r="A5" s="4">
        <v>7.6744388999999993</v>
      </c>
      <c r="B5" s="1">
        <f t="shared" si="0"/>
        <v>0.12790731499999999</v>
      </c>
      <c r="C5" s="5">
        <v>4416.4075115824853</v>
      </c>
      <c r="D5" s="3">
        <v>2207.1564760671076</v>
      </c>
      <c r="G5" s="1"/>
      <c r="H5" s="1"/>
      <c r="T5" s="4">
        <v>19.685125899999999</v>
      </c>
      <c r="U5" s="1">
        <f t="shared" si="1"/>
        <v>0.32808543166666665</v>
      </c>
      <c r="V5" s="5">
        <v>5.5353303346782927E-3</v>
      </c>
      <c r="W5" s="5">
        <v>3.3302856448652416E-3</v>
      </c>
    </row>
    <row r="6" spans="1:23">
      <c r="A6" s="2">
        <v>10.1895828</v>
      </c>
      <c r="B6" s="1">
        <f t="shared" si="0"/>
        <v>0.16982638</v>
      </c>
      <c r="C6" s="3">
        <v>4282.2877032612641</v>
      </c>
      <c r="D6" s="5">
        <v>2528.6688630477242</v>
      </c>
      <c r="G6" s="1"/>
      <c r="H6" s="1"/>
      <c r="T6" s="2">
        <v>26.277502999999999</v>
      </c>
      <c r="U6" s="1">
        <f t="shared" si="1"/>
        <v>0.43795838333333331</v>
      </c>
      <c r="V6" s="3">
        <v>2.7851880605642993E-3</v>
      </c>
      <c r="W6" s="3">
        <v>4.4527293711497974E-3</v>
      </c>
    </row>
    <row r="7" spans="1:23">
      <c r="A7" s="4">
        <v>12.712727099999999</v>
      </c>
      <c r="B7" s="1">
        <f t="shared" si="0"/>
        <v>0.21187878499999999</v>
      </c>
      <c r="C7" s="5">
        <v>4180.2470102163461</v>
      </c>
      <c r="D7" s="3">
        <v>2139.1453759204383</v>
      </c>
      <c r="G7" s="1"/>
      <c r="H7" s="1"/>
      <c r="T7" s="4">
        <v>32.901881899999999</v>
      </c>
      <c r="U7" s="1">
        <f t="shared" si="1"/>
        <v>0.54836469833333334</v>
      </c>
      <c r="V7" s="5">
        <v>3.5432479651515475E-3</v>
      </c>
      <c r="W7" s="5">
        <v>2.9253112887473484E-3</v>
      </c>
    </row>
    <row r="8" spans="1:23">
      <c r="A8" s="2">
        <v>15.1858685</v>
      </c>
      <c r="B8" s="1">
        <f t="shared" si="0"/>
        <v>0.25309780833333334</v>
      </c>
      <c r="C8" s="3">
        <v>4580.6473679905612</v>
      </c>
      <c r="D8" s="5">
        <v>1904.9333781304761</v>
      </c>
      <c r="G8" s="1"/>
      <c r="H8" s="1"/>
      <c r="T8" s="2">
        <v>39.377252200000001</v>
      </c>
      <c r="U8" s="1">
        <f t="shared" si="1"/>
        <v>0.65628753666666673</v>
      </c>
      <c r="V8" s="3">
        <v>1.0778785838435093E-3</v>
      </c>
      <c r="W8" s="3">
        <v>2.8893002434759525E-3</v>
      </c>
    </row>
    <row r="9" spans="1:23">
      <c r="A9" s="4">
        <v>17.689011699999998</v>
      </c>
      <c r="B9" s="1">
        <f t="shared" si="0"/>
        <v>0.29481686166666665</v>
      </c>
      <c r="C9" s="5">
        <v>4570.3264843750003</v>
      </c>
      <c r="D9" s="3">
        <v>2319.3852476139659</v>
      </c>
      <c r="G9" s="1"/>
      <c r="H9" s="1"/>
      <c r="T9" s="4">
        <v>45.896625100000001</v>
      </c>
      <c r="U9" s="1">
        <f t="shared" si="1"/>
        <v>0.76494375166666673</v>
      </c>
      <c r="V9" s="5">
        <v>3.6499785176905184E-3</v>
      </c>
      <c r="W9" s="5">
        <v>3.3100883631656569E-3</v>
      </c>
    </row>
    <row r="10" spans="1:23">
      <c r="A10" s="2">
        <v>20.1911548</v>
      </c>
      <c r="B10" s="1">
        <f t="shared" si="0"/>
        <v>0.33651924666666666</v>
      </c>
      <c r="C10" s="3">
        <v>4103.5562241498164</v>
      </c>
      <c r="D10" s="5">
        <v>2385.5707754002938</v>
      </c>
      <c r="G10" s="1"/>
      <c r="H10" s="1"/>
      <c r="T10" s="2">
        <v>52.383996199999999</v>
      </c>
      <c r="U10" s="1">
        <f t="shared" si="1"/>
        <v>0.8730666033333333</v>
      </c>
      <c r="V10" s="3">
        <v>3.4102116966800342E-3</v>
      </c>
      <c r="W10" s="3">
        <v>6.0160002965284022E-3</v>
      </c>
    </row>
    <row r="11" spans="1:23">
      <c r="A11" s="4">
        <v>22.8053043</v>
      </c>
      <c r="B11" s="1">
        <f t="shared" si="0"/>
        <v>0.38008840500000002</v>
      </c>
      <c r="C11" s="5">
        <v>4082.3041819446494</v>
      </c>
      <c r="D11" s="3">
        <v>2035.2215008976484</v>
      </c>
      <c r="G11" s="1"/>
      <c r="H11" s="1"/>
      <c r="T11" s="4">
        <v>58.998374499999997</v>
      </c>
      <c r="U11" s="1">
        <f t="shared" si="1"/>
        <v>0.98330624166666658</v>
      </c>
      <c r="V11" s="5">
        <v>1.4319794827315491E-3</v>
      </c>
      <c r="W11" s="5">
        <v>8.9958556262510162E-4</v>
      </c>
    </row>
    <row r="12" spans="1:23">
      <c r="A12" s="2">
        <v>25.387452</v>
      </c>
      <c r="B12" s="1">
        <f t="shared" si="0"/>
        <v>0.42312420000000001</v>
      </c>
      <c r="C12" s="3">
        <v>4424.5527680495688</v>
      </c>
      <c r="D12" s="5">
        <v>2392.86419237577</v>
      </c>
      <c r="G12" s="1"/>
      <c r="H12" s="1"/>
      <c r="T12" s="2">
        <v>65.594751799999997</v>
      </c>
      <c r="U12" s="1">
        <f t="shared" si="1"/>
        <v>1.0932458633333333</v>
      </c>
      <c r="V12" s="3">
        <v>2.9118182574165985E-3</v>
      </c>
      <c r="W12" s="3">
        <v>3.5303883975551973E-3</v>
      </c>
    </row>
    <row r="13" spans="1:23">
      <c r="A13" s="4">
        <v>27.887594999999997</v>
      </c>
      <c r="B13" s="1">
        <f t="shared" si="0"/>
        <v>0.46479324999999994</v>
      </c>
      <c r="C13" s="5">
        <v>4389.9683856110078</v>
      </c>
      <c r="D13" s="3">
        <v>2130.4457318115233</v>
      </c>
      <c r="T13" s="4">
        <v>72.195129299999991</v>
      </c>
      <c r="U13" s="1">
        <f t="shared" si="1"/>
        <v>1.2032521549999999</v>
      </c>
      <c r="V13" s="5">
        <v>4.8613211873805885E-3</v>
      </c>
      <c r="W13" s="5">
        <v>3.3466404328416836E-3</v>
      </c>
    </row>
    <row r="14" spans="1:23">
      <c r="A14" s="2">
        <v>30.390738199999998</v>
      </c>
      <c r="B14" s="1">
        <f t="shared" si="0"/>
        <v>0.5065123033333333</v>
      </c>
      <c r="C14" s="3">
        <v>4609.7852969215028</v>
      </c>
      <c r="D14" s="5">
        <v>1779.3491303066037</v>
      </c>
      <c r="T14" s="2">
        <v>78.723502699999997</v>
      </c>
      <c r="U14" s="1">
        <f t="shared" si="1"/>
        <v>1.3120583783333333</v>
      </c>
      <c r="V14" s="3">
        <v>8.0068768042236057E-3</v>
      </c>
      <c r="W14" s="3">
        <v>4.2837397816280522E-3</v>
      </c>
    </row>
    <row r="15" spans="1:23">
      <c r="A15" s="4">
        <v>32.978886199999998</v>
      </c>
      <c r="B15" s="1">
        <f t="shared" si="0"/>
        <v>0.54964810333333325</v>
      </c>
      <c r="C15" s="5">
        <v>4486.2566512829153</v>
      </c>
      <c r="D15" s="3">
        <v>2280.4508110894099</v>
      </c>
      <c r="T15" s="4">
        <v>85.189872600000001</v>
      </c>
      <c r="U15" s="1">
        <f t="shared" si="1"/>
        <v>1.4198312100000001</v>
      </c>
      <c r="V15" s="5">
        <v>6.7826900572981689E-3</v>
      </c>
      <c r="W15" s="5">
        <v>2.7846103615087013E-3</v>
      </c>
    </row>
    <row r="16" spans="1:23">
      <c r="A16" s="2">
        <v>35.608036599999998</v>
      </c>
      <c r="B16" s="1">
        <f t="shared" si="0"/>
        <v>0.59346727666666665</v>
      </c>
      <c r="C16" s="3">
        <v>4282.5683092091185</v>
      </c>
      <c r="D16" s="5">
        <v>2269.0623389710772</v>
      </c>
      <c r="T16" s="2">
        <v>91.805250999999998</v>
      </c>
      <c r="U16" s="1">
        <f t="shared" si="1"/>
        <v>1.5300875166666665</v>
      </c>
      <c r="V16" s="3">
        <v>7.1621880301141316E-3</v>
      </c>
      <c r="W16" s="3">
        <v>4.5058259274810553E-3</v>
      </c>
    </row>
    <row r="17" spans="1:23">
      <c r="A17" s="4">
        <v>38.109179699999999</v>
      </c>
      <c r="B17" s="1">
        <f t="shared" si="0"/>
        <v>0.635152995</v>
      </c>
      <c r="C17" s="5">
        <v>4340.6646959155387</v>
      </c>
      <c r="D17" s="3">
        <v>2274.480957327537</v>
      </c>
      <c r="T17" s="4">
        <v>98.284621599999994</v>
      </c>
      <c r="U17" s="1">
        <f t="shared" si="1"/>
        <v>1.6380770266666667</v>
      </c>
      <c r="V17" s="5">
        <v>5.366114750064003E-3</v>
      </c>
      <c r="W17" s="5">
        <v>3.9967562954284644E-3</v>
      </c>
    </row>
    <row r="18" spans="1:23">
      <c r="A18" s="2">
        <v>40.7073283</v>
      </c>
      <c r="B18" s="1">
        <f t="shared" si="0"/>
        <v>0.67845547166666664</v>
      </c>
      <c r="C18" s="3">
        <v>4489.2244612707345</v>
      </c>
      <c r="D18" s="5">
        <v>2242.2950245539346</v>
      </c>
      <c r="T18" s="2">
        <v>104.87399839999999</v>
      </c>
      <c r="U18" s="1">
        <f t="shared" si="1"/>
        <v>1.7478999733333331</v>
      </c>
      <c r="V18" s="3">
        <v>5.4977483251282284E-3</v>
      </c>
      <c r="W18" s="3">
        <v>4.4110336910105413E-3</v>
      </c>
    </row>
    <row r="19" spans="1:23">
      <c r="A19" s="4">
        <v>43.282475599999998</v>
      </c>
      <c r="B19" s="1">
        <f t="shared" si="0"/>
        <v>0.72137459333333331</v>
      </c>
      <c r="C19" s="5">
        <v>4354.6093555659209</v>
      </c>
      <c r="D19" s="3">
        <v>2159.0421142578125</v>
      </c>
      <c r="T19" s="4">
        <v>111.3733702</v>
      </c>
      <c r="U19" s="1">
        <f t="shared" si="1"/>
        <v>1.8562228366666667</v>
      </c>
      <c r="V19" s="5">
        <v>7.3130985056715355E-3</v>
      </c>
      <c r="W19" s="5">
        <v>3.7506380916706153E-3</v>
      </c>
    </row>
    <row r="20" spans="1:23">
      <c r="A20" s="2">
        <v>45.895624999999995</v>
      </c>
      <c r="B20" s="1">
        <f t="shared" si="0"/>
        <v>0.76492708333333326</v>
      </c>
      <c r="C20" s="3">
        <v>4494.4727991615855</v>
      </c>
      <c r="D20" s="5">
        <v>2123.7822741056743</v>
      </c>
      <c r="T20" s="2">
        <v>117.9997492</v>
      </c>
      <c r="U20" s="1">
        <f t="shared" si="1"/>
        <v>1.9666624866666667</v>
      </c>
      <c r="V20" s="3">
        <v>6.5799765905146211E-3</v>
      </c>
      <c r="W20" s="3">
        <v>3.677926440205839E-3</v>
      </c>
    </row>
    <row r="21" spans="1:23">
      <c r="A21" s="4">
        <v>48.399768299999998</v>
      </c>
      <c r="B21" s="1">
        <f t="shared" si="0"/>
        <v>0.80666280499999998</v>
      </c>
      <c r="C21" s="5">
        <v>4431.0714071584298</v>
      </c>
      <c r="D21" s="3">
        <v>2405.506326675415</v>
      </c>
      <c r="T21" s="4">
        <v>124.52012209999999</v>
      </c>
      <c r="U21" s="1">
        <f t="shared" si="1"/>
        <v>2.0753353683333331</v>
      </c>
      <c r="V21" s="5">
        <v>8.3330705030156028E-3</v>
      </c>
      <c r="W21" s="5">
        <v>4.1396095341927298E-3</v>
      </c>
    </row>
    <row r="22" spans="1:23">
      <c r="A22" s="2">
        <v>50.995916799999996</v>
      </c>
      <c r="B22" s="1">
        <f t="shared" si="0"/>
        <v>0.8499319466666666</v>
      </c>
      <c r="C22" s="3">
        <v>4142.3271251860115</v>
      </c>
      <c r="D22" s="5">
        <v>2461.6296379703213</v>
      </c>
      <c r="T22" s="2">
        <v>130.99349240000001</v>
      </c>
      <c r="U22" s="1">
        <f t="shared" si="1"/>
        <v>2.1832248733333333</v>
      </c>
      <c r="V22" s="3">
        <v>5.5133903421977137E-3</v>
      </c>
      <c r="W22" s="3">
        <v>2.9320725042260055E-3</v>
      </c>
    </row>
    <row r="23" spans="1:23">
      <c r="A23" s="4">
        <v>53.579064499999994</v>
      </c>
      <c r="B23" s="1">
        <f t="shared" si="0"/>
        <v>0.89298440833333326</v>
      </c>
      <c r="C23" s="5">
        <v>4243.3961764932264</v>
      </c>
      <c r="D23" s="3">
        <v>2593.6345183382327</v>
      </c>
      <c r="T23" s="4">
        <v>137.57486879999999</v>
      </c>
      <c r="U23" s="1">
        <f t="shared" si="1"/>
        <v>2.2929144799999999</v>
      </c>
      <c r="V23" s="5">
        <v>6.5813114051707089E-3</v>
      </c>
      <c r="W23" s="5">
        <v>3.2579095643614571E-3</v>
      </c>
    </row>
    <row r="24" spans="1:23">
      <c r="A24" s="2">
        <v>56.073207199999999</v>
      </c>
      <c r="B24" s="1">
        <f t="shared" si="0"/>
        <v>0.93455345333333328</v>
      </c>
      <c r="C24" s="3">
        <v>4423.6738209090208</v>
      </c>
      <c r="D24" s="5">
        <v>2106.7530746459961</v>
      </c>
      <c r="T24" s="2">
        <v>144.08724129999999</v>
      </c>
      <c r="U24" s="1">
        <f t="shared" si="1"/>
        <v>2.4014540216666664</v>
      </c>
      <c r="V24" s="3">
        <v>6.9527534636644982E-3</v>
      </c>
      <c r="W24" s="3">
        <v>5.4348415548079896E-3</v>
      </c>
    </row>
    <row r="25" spans="1:23">
      <c r="A25" s="4">
        <v>58.592351199999996</v>
      </c>
      <c r="B25" s="1">
        <f t="shared" si="0"/>
        <v>0.97653918666666661</v>
      </c>
      <c r="C25" s="5">
        <v>4619.8836343595294</v>
      </c>
      <c r="D25" s="3">
        <v>1943.979673435377</v>
      </c>
      <c r="T25" s="4">
        <v>150.5936135</v>
      </c>
      <c r="U25" s="1">
        <f t="shared" si="1"/>
        <v>2.5098935583333333</v>
      </c>
      <c r="V25" s="5">
        <v>7.8063076362013817E-3</v>
      </c>
      <c r="W25" s="5">
        <v>4.6557913710539404E-3</v>
      </c>
    </row>
    <row r="26" spans="1:23">
      <c r="A26" s="2">
        <v>61.092494199999997</v>
      </c>
      <c r="B26" s="1">
        <f t="shared" si="0"/>
        <v>1.0182082366666667</v>
      </c>
      <c r="C26" s="3">
        <v>4533.1673335215492</v>
      </c>
      <c r="D26" s="5">
        <v>2168.600519058552</v>
      </c>
      <c r="T26" s="2">
        <v>157.19899129999999</v>
      </c>
      <c r="U26" s="1">
        <f t="shared" si="1"/>
        <v>2.6199831883333333</v>
      </c>
      <c r="V26" s="3">
        <v>7.2901296662166715E-3</v>
      </c>
      <c r="W26" s="3">
        <v>4.549284441102492E-3</v>
      </c>
    </row>
    <row r="27" spans="1:23">
      <c r="A27" s="4">
        <v>63.706643799999995</v>
      </c>
      <c r="B27" s="1">
        <f t="shared" si="0"/>
        <v>1.0617773966666666</v>
      </c>
      <c r="C27" s="5">
        <v>4288.51705129523</v>
      </c>
      <c r="D27" s="3">
        <v>2114.7282426435868</v>
      </c>
      <c r="T27" s="4">
        <v>163.79536859999999</v>
      </c>
      <c r="U27" s="1">
        <f t="shared" si="1"/>
        <v>2.7299228099999997</v>
      </c>
      <c r="V27" s="5">
        <v>7.3056016549734133E-3</v>
      </c>
      <c r="W27" s="5">
        <v>3.9091790677048266E-3</v>
      </c>
    </row>
    <row r="28" spans="1:23">
      <c r="A28" s="2">
        <v>66.282791099999997</v>
      </c>
      <c r="B28" s="1">
        <f t="shared" si="0"/>
        <v>1.104713185</v>
      </c>
      <c r="C28" s="3">
        <v>4191.3388113526489</v>
      </c>
      <c r="D28" s="5">
        <v>1984.5653257464419</v>
      </c>
      <c r="T28" s="2">
        <v>170.4007464</v>
      </c>
      <c r="U28" s="1">
        <f t="shared" si="1"/>
        <v>2.8400124400000002</v>
      </c>
      <c r="V28" s="3">
        <v>6.8901304039172828E-3</v>
      </c>
      <c r="W28" s="3">
        <v>6.3424778881629833E-3</v>
      </c>
    </row>
    <row r="29" spans="1:23">
      <c r="A29" s="4">
        <v>68.826936599999996</v>
      </c>
      <c r="B29" s="1">
        <f t="shared" si="0"/>
        <v>1.14711561</v>
      </c>
      <c r="C29" s="5">
        <v>4390.8670754172581</v>
      </c>
      <c r="D29" s="3">
        <v>1578.4615266498765</v>
      </c>
      <c r="T29" s="4">
        <v>177.00612419999999</v>
      </c>
      <c r="U29" s="1">
        <f t="shared" si="1"/>
        <v>2.9501020699999998</v>
      </c>
      <c r="V29" s="5">
        <v>1.1086437915865745E-2</v>
      </c>
      <c r="W29" s="5">
        <v>1.6353850081366927E-2</v>
      </c>
    </row>
    <row r="30" spans="1:23">
      <c r="A30" s="2">
        <v>71.403083999999993</v>
      </c>
      <c r="B30" s="1">
        <f t="shared" si="0"/>
        <v>1.1900514</v>
      </c>
      <c r="C30" s="3">
        <v>4126.42275874406</v>
      </c>
      <c r="D30" s="5">
        <v>1857.2524164373224</v>
      </c>
      <c r="T30" s="2">
        <v>183.48949500000001</v>
      </c>
      <c r="U30" s="1">
        <f t="shared" si="1"/>
        <v>3.05815825</v>
      </c>
      <c r="V30" s="3">
        <v>0.28093752413760964</v>
      </c>
      <c r="W30" s="3">
        <v>0.19797067677504138</v>
      </c>
    </row>
    <row r="31" spans="1:23">
      <c r="A31" s="4">
        <v>73.97823129999999</v>
      </c>
      <c r="B31" s="1">
        <f t="shared" si="0"/>
        <v>1.2329705216666664</v>
      </c>
      <c r="C31" s="5">
        <v>4504.5100942758418</v>
      </c>
      <c r="D31" s="3">
        <v>2260.3776837862456</v>
      </c>
      <c r="T31" s="4">
        <v>190.1008731</v>
      </c>
      <c r="U31" s="1">
        <f t="shared" si="1"/>
        <v>3.1683478850000002</v>
      </c>
      <c r="V31" s="5">
        <v>0.17170456043548055</v>
      </c>
      <c r="W31" s="5">
        <v>0.11751898378133774</v>
      </c>
    </row>
    <row r="32" spans="1:23">
      <c r="A32" s="2">
        <v>76.487374799999998</v>
      </c>
      <c r="B32" s="1">
        <f t="shared" si="0"/>
        <v>1.27478958</v>
      </c>
      <c r="C32" s="3">
        <v>4473.9938202648627</v>
      </c>
      <c r="D32" s="5">
        <v>2929.417540899598</v>
      </c>
      <c r="T32" s="2">
        <v>196.619246</v>
      </c>
      <c r="U32" s="1">
        <f t="shared" si="1"/>
        <v>3.2769874333333333</v>
      </c>
      <c r="V32" s="3">
        <v>0.22411269700110314</v>
      </c>
      <c r="W32" s="3">
        <v>0.12681134971412453</v>
      </c>
    </row>
    <row r="33" spans="1:26">
      <c r="A33" s="4">
        <v>79.094523899999999</v>
      </c>
      <c r="B33" s="1">
        <f t="shared" si="0"/>
        <v>1.318242065</v>
      </c>
      <c r="C33" s="5">
        <v>4432.3234036959138</v>
      </c>
      <c r="D33" s="3">
        <v>3101.829543203678</v>
      </c>
      <c r="T33" s="4">
        <v>203.1916219</v>
      </c>
      <c r="U33" s="1">
        <f t="shared" si="1"/>
        <v>3.3865270316666667</v>
      </c>
      <c r="V33" s="5">
        <v>0.21025106254299836</v>
      </c>
      <c r="W33" s="5">
        <v>0.12104146806774913</v>
      </c>
    </row>
    <row r="34" spans="1:26">
      <c r="A34" s="2">
        <v>81.71567379999999</v>
      </c>
      <c r="B34" s="1">
        <f t="shared" si="0"/>
        <v>1.3619278966666666</v>
      </c>
      <c r="C34" s="3">
        <v>4387.2583694045607</v>
      </c>
      <c r="D34" s="5">
        <v>2807.6671680954269</v>
      </c>
      <c r="T34" s="2">
        <v>209.7009942</v>
      </c>
      <c r="U34" s="1">
        <f t="shared" si="1"/>
        <v>3.4950165699999998</v>
      </c>
      <c r="V34" s="3">
        <v>0.18249692496412048</v>
      </c>
      <c r="W34" s="3">
        <v>9.6143755860425326E-2</v>
      </c>
    </row>
    <row r="35" spans="1:26">
      <c r="A35" s="4">
        <v>84.201815999999994</v>
      </c>
      <c r="B35" s="1">
        <f t="shared" si="0"/>
        <v>1.4033635999999998</v>
      </c>
      <c r="C35" s="5">
        <v>4591.5085317438297</v>
      </c>
      <c r="D35" s="3">
        <v>2137.7156847440278</v>
      </c>
      <c r="T35" s="4">
        <v>216.1943656</v>
      </c>
      <c r="U35" s="1">
        <f t="shared" si="1"/>
        <v>3.6032394266666667</v>
      </c>
      <c r="V35" s="5">
        <v>0.12458001908713154</v>
      </c>
      <c r="W35" s="5">
        <v>6.5904719706036549E-2</v>
      </c>
      <c r="Y35" s="4"/>
      <c r="Z35" s="4"/>
    </row>
    <row r="36" spans="1:26">
      <c r="A36" s="2">
        <v>86.688958299999996</v>
      </c>
      <c r="B36" s="1">
        <f t="shared" si="0"/>
        <v>1.4448159716666666</v>
      </c>
      <c r="C36" s="3">
        <v>4481.2353702467317</v>
      </c>
      <c r="D36" s="5">
        <v>2044.5681295776367</v>
      </c>
      <c r="T36" s="2">
        <v>222.78174239999998</v>
      </c>
      <c r="U36" s="1">
        <f t="shared" si="1"/>
        <v>3.7130290399999999</v>
      </c>
      <c r="V36" s="3">
        <v>8.3335266280401915E-2</v>
      </c>
      <c r="W36" s="3">
        <v>5.0020468347754921E-2</v>
      </c>
    </row>
    <row r="37" spans="1:26">
      <c r="A37" s="4">
        <v>89.29210719999999</v>
      </c>
      <c r="B37" s="1">
        <f t="shared" si="0"/>
        <v>1.4882017866666666</v>
      </c>
      <c r="C37" s="5">
        <v>3938.561150251116</v>
      </c>
      <c r="D37" s="3">
        <v>1996.4664275500238</v>
      </c>
      <c r="T37" s="4">
        <v>229.29111469999998</v>
      </c>
      <c r="U37" s="1">
        <f t="shared" si="1"/>
        <v>3.821518578333333</v>
      </c>
      <c r="V37" s="5">
        <v>6.7023729662072248E-2</v>
      </c>
      <c r="W37" s="5">
        <v>4.4197848752925269E-2</v>
      </c>
    </row>
    <row r="38" spans="1:26">
      <c r="A38" s="2">
        <v>91.890255799999991</v>
      </c>
      <c r="B38" s="1">
        <f t="shared" si="0"/>
        <v>1.5315042633333331</v>
      </c>
      <c r="C38" s="3">
        <v>4448.6976312099359</v>
      </c>
      <c r="D38" s="5">
        <v>2487.6768663846528</v>
      </c>
      <c r="T38" s="2">
        <v>235.9004927</v>
      </c>
      <c r="U38" s="1">
        <f t="shared" si="1"/>
        <v>3.9316748783333333</v>
      </c>
      <c r="V38" s="3">
        <v>5.6412855618048548E-2</v>
      </c>
      <c r="W38" s="3">
        <v>3.9254183096713142E-2</v>
      </c>
    </row>
    <row r="39" spans="1:26">
      <c r="A39" s="4">
        <v>94.415400199999993</v>
      </c>
      <c r="B39" s="1">
        <f t="shared" si="0"/>
        <v>1.5735900033333332</v>
      </c>
      <c r="C39" s="5">
        <v>4701.0552726824262</v>
      </c>
      <c r="D39" s="3">
        <v>2123.8092217846452</v>
      </c>
      <c r="T39" s="4">
        <v>242.50287039999998</v>
      </c>
      <c r="U39" s="1">
        <f t="shared" si="1"/>
        <v>4.0417145066666667</v>
      </c>
      <c r="V39" s="5">
        <v>5.3857925580814481E-2</v>
      </c>
      <c r="W39" s="5">
        <v>4.0862890695662873E-2</v>
      </c>
    </row>
    <row r="40" spans="1:26">
      <c r="A40" s="2">
        <v>96.987547299999989</v>
      </c>
      <c r="B40" s="1">
        <f t="shared" si="0"/>
        <v>1.6164591216666664</v>
      </c>
      <c r="C40" s="3">
        <v>4571.2627600097658</v>
      </c>
      <c r="D40" s="5">
        <v>2437.5444666544595</v>
      </c>
      <c r="T40" s="2">
        <v>249.10724809999999</v>
      </c>
      <c r="U40" s="1">
        <f t="shared" si="1"/>
        <v>4.1517874683333336</v>
      </c>
      <c r="V40" s="3">
        <v>5.1729968547905708E-2</v>
      </c>
      <c r="W40" s="3">
        <v>4.0567228104919195E-2</v>
      </c>
    </row>
    <row r="41" spans="1:26">
      <c r="A41" s="4">
        <v>99.515691899999993</v>
      </c>
      <c r="B41" s="1">
        <f t="shared" si="0"/>
        <v>1.658594865</v>
      </c>
      <c r="C41" s="5">
        <v>4439.6805613982369</v>
      </c>
      <c r="D41" s="3">
        <v>2462.0703529944785</v>
      </c>
      <c r="T41" s="4">
        <v>255.57961829999999</v>
      </c>
      <c r="U41" s="1">
        <f t="shared" si="1"/>
        <v>4.2596603049999997</v>
      </c>
      <c r="V41" s="5">
        <v>4.4097512917116631E-2</v>
      </c>
      <c r="W41" s="5">
        <v>3.6275411661910381E-2</v>
      </c>
    </row>
    <row r="42" spans="1:26">
      <c r="A42" s="2">
        <v>101.99783389999999</v>
      </c>
      <c r="B42" s="1">
        <f t="shared" si="0"/>
        <v>1.6999638983333332</v>
      </c>
      <c r="C42" s="3">
        <v>4194.2806978075914</v>
      </c>
      <c r="D42" s="5">
        <v>2685.6887528614329</v>
      </c>
      <c r="T42" s="2">
        <v>262.21699789999997</v>
      </c>
      <c r="U42" s="1">
        <f t="shared" si="1"/>
        <v>4.3702832983333328</v>
      </c>
      <c r="V42" s="3">
        <v>4.6171149106284733E-2</v>
      </c>
      <c r="W42" s="3">
        <v>4.0836480666736237E-2</v>
      </c>
    </row>
    <row r="43" spans="1:26">
      <c r="A43" s="4">
        <v>104.51697799999999</v>
      </c>
      <c r="B43" s="1">
        <f t="shared" si="0"/>
        <v>1.7419496333333333</v>
      </c>
      <c r="C43" s="5">
        <v>4360.9439302694918</v>
      </c>
      <c r="D43" s="3">
        <v>2435.7924304718667</v>
      </c>
      <c r="T43" s="4">
        <v>268.6933684</v>
      </c>
      <c r="U43" s="1">
        <f t="shared" si="1"/>
        <v>4.4782228066666665</v>
      </c>
      <c r="V43" s="5">
        <v>4.4167795758271081E-2</v>
      </c>
      <c r="W43" s="5">
        <v>3.6532103598706032E-2</v>
      </c>
    </row>
    <row r="44" spans="1:26">
      <c r="A44" s="2">
        <v>107.1021258</v>
      </c>
      <c r="B44" s="1">
        <f t="shared" si="0"/>
        <v>1.78503543</v>
      </c>
      <c r="C44" s="3">
        <v>4506.6383531692582</v>
      </c>
      <c r="D44" s="5">
        <v>2649.8348627505097</v>
      </c>
      <c r="T44" s="2">
        <v>275.18373959999997</v>
      </c>
      <c r="U44" s="1">
        <f t="shared" si="1"/>
        <v>4.5863956599999991</v>
      </c>
      <c r="V44" s="3">
        <v>4.1783013137403964E-2</v>
      </c>
      <c r="W44" s="3">
        <v>3.5366081485622806E-2</v>
      </c>
    </row>
    <row r="45" spans="1:26">
      <c r="A45" s="4">
        <v>109.6002687</v>
      </c>
      <c r="B45" s="1">
        <f t="shared" si="0"/>
        <v>1.8266711449999999</v>
      </c>
      <c r="C45" s="5">
        <v>4390.3319301412566</v>
      </c>
      <c r="D45" s="3">
        <v>1656.2183708777795</v>
      </c>
      <c r="T45" s="4">
        <v>281.69811219999997</v>
      </c>
      <c r="U45" s="1">
        <f t="shared" si="1"/>
        <v>4.694968536666666</v>
      </c>
      <c r="V45" s="5">
        <v>4.1641489486210048E-2</v>
      </c>
      <c r="W45" s="5">
        <v>3.5097497711448294E-2</v>
      </c>
    </row>
    <row r="46" spans="1:26">
      <c r="A46" s="2">
        <v>112.0934113</v>
      </c>
      <c r="B46" s="1">
        <f t="shared" si="0"/>
        <v>1.8682235216666667</v>
      </c>
      <c r="C46" s="3">
        <v>4362.1556023316061</v>
      </c>
      <c r="D46" s="5">
        <v>2312.5627287245288</v>
      </c>
      <c r="T46" s="2">
        <v>288.2784886</v>
      </c>
      <c r="U46" s="1">
        <f t="shared" si="1"/>
        <v>4.8046414766666663</v>
      </c>
      <c r="V46" s="3">
        <v>3.9184198545461353E-2</v>
      </c>
      <c r="W46" s="3">
        <v>3.7187717830468169E-2</v>
      </c>
    </row>
    <row r="47" spans="1:26">
      <c r="A47" s="4">
        <v>114.61255539999999</v>
      </c>
      <c r="B47" s="1">
        <f t="shared" si="0"/>
        <v>1.9102092566666664</v>
      </c>
      <c r="C47" s="5">
        <v>4555.9193060576026</v>
      </c>
      <c r="D47" s="3">
        <v>2060.8885703863098</v>
      </c>
      <c r="T47" s="4">
        <v>294.82286289999996</v>
      </c>
      <c r="U47" s="1">
        <f t="shared" si="1"/>
        <v>4.913714381666666</v>
      </c>
      <c r="V47" s="5">
        <v>3.5589933189628428E-2</v>
      </c>
      <c r="W47" s="5">
        <v>3.3060961206884759E-2</v>
      </c>
    </row>
    <row r="48" spans="1:26">
      <c r="A48" s="2">
        <v>117.1767021</v>
      </c>
      <c r="B48" s="1">
        <f t="shared" si="0"/>
        <v>1.9529450349999999</v>
      </c>
      <c r="C48" s="3">
        <v>4352.4274235423018</v>
      </c>
      <c r="D48" s="5">
        <v>2040.7384039560955</v>
      </c>
      <c r="T48" s="2">
        <v>301.39123860000001</v>
      </c>
      <c r="U48" s="1">
        <f t="shared" si="1"/>
        <v>5.02318731</v>
      </c>
      <c r="V48" s="3">
        <v>3.7095932105859354E-2</v>
      </c>
      <c r="W48" s="3">
        <v>3.3262840276093858E-2</v>
      </c>
    </row>
    <row r="49" spans="1:23">
      <c r="A49" s="4">
        <v>119.68384549999999</v>
      </c>
      <c r="B49" s="1">
        <f t="shared" si="0"/>
        <v>1.9947307583333331</v>
      </c>
      <c r="C49" s="5">
        <v>4419.9832599696829</v>
      </c>
      <c r="D49" s="3">
        <v>1858.2314361572267</v>
      </c>
      <c r="T49" s="4">
        <v>307.92661240000001</v>
      </c>
      <c r="U49" s="1">
        <f t="shared" si="1"/>
        <v>5.1321102066666668</v>
      </c>
      <c r="V49" s="5">
        <v>3.3968421806477841E-2</v>
      </c>
      <c r="W49" s="5">
        <v>3.1106468976328249E-2</v>
      </c>
    </row>
    <row r="50" spans="1:23">
      <c r="A50" s="2">
        <v>122.2139902</v>
      </c>
      <c r="B50" s="1">
        <f t="shared" si="0"/>
        <v>2.0368998366666666</v>
      </c>
      <c r="C50" s="3">
        <v>4023.0036341349282</v>
      </c>
      <c r="D50" s="5">
        <v>2119.4688726806639</v>
      </c>
      <c r="T50" s="2">
        <v>314.39598239999998</v>
      </c>
      <c r="U50" s="1">
        <f t="shared" si="1"/>
        <v>5.2399330399999995</v>
      </c>
      <c r="V50" s="3">
        <v>3.3320080775897515E-2</v>
      </c>
      <c r="W50" s="3">
        <v>3.1219084943203551E-2</v>
      </c>
    </row>
    <row r="51" spans="1:23">
      <c r="A51" s="4">
        <v>124.6971322</v>
      </c>
      <c r="B51" s="1">
        <f t="shared" si="0"/>
        <v>2.0782855366666668</v>
      </c>
      <c r="C51" s="5">
        <v>4249.4004768637278</v>
      </c>
      <c r="D51" s="3">
        <v>2200.621722617846</v>
      </c>
      <c r="T51" s="4">
        <v>320.90735480000001</v>
      </c>
      <c r="U51" s="1">
        <f t="shared" si="1"/>
        <v>5.3484559133333338</v>
      </c>
      <c r="V51" s="5">
        <v>3.1771648633811211E-2</v>
      </c>
      <c r="W51" s="5">
        <v>3.0386736910594136E-2</v>
      </c>
    </row>
    <row r="52" spans="1:23">
      <c r="A52" s="2">
        <v>127.24927819999999</v>
      </c>
      <c r="B52" s="1">
        <f t="shared" si="0"/>
        <v>2.1208213033333334</v>
      </c>
      <c r="C52" s="3">
        <v>4651.2768124595204</v>
      </c>
      <c r="D52" s="5">
        <v>1813.4587376644736</v>
      </c>
      <c r="T52" s="2">
        <v>327.38272519999998</v>
      </c>
      <c r="U52" s="1">
        <f t="shared" si="1"/>
        <v>5.4563787533333334</v>
      </c>
      <c r="V52" s="3">
        <v>3.0692710371857338E-2</v>
      </c>
      <c r="W52" s="3">
        <v>3.082102360694032E-2</v>
      </c>
    </row>
    <row r="53" spans="1:23">
      <c r="A53" s="4">
        <v>129.7064187</v>
      </c>
      <c r="B53" s="1">
        <f t="shared" si="0"/>
        <v>2.1617736449999998</v>
      </c>
      <c r="C53" s="5">
        <v>4672.1236522441004</v>
      </c>
      <c r="D53" s="3">
        <v>2127.8963643168354</v>
      </c>
      <c r="T53" s="4">
        <v>333.88709719999997</v>
      </c>
      <c r="U53" s="1">
        <f t="shared" si="1"/>
        <v>5.5647849533333327</v>
      </c>
      <c r="V53" s="5">
        <v>3.0097429835519125E-2</v>
      </c>
      <c r="W53" s="5">
        <v>2.4016067777809343E-2</v>
      </c>
    </row>
    <row r="54" spans="1:23">
      <c r="A54" s="2">
        <v>132.19556109999999</v>
      </c>
      <c r="B54" s="1">
        <f t="shared" si="0"/>
        <v>2.2032593516666665</v>
      </c>
      <c r="C54" s="3">
        <v>4362.2580391125803</v>
      </c>
      <c r="D54" s="5">
        <v>1614.883056305267</v>
      </c>
      <c r="T54" s="2">
        <v>340.53047720000001</v>
      </c>
      <c r="U54" s="1">
        <f t="shared" si="1"/>
        <v>5.6755079533333337</v>
      </c>
      <c r="V54" s="3">
        <v>3.0009842612263228E-2</v>
      </c>
      <c r="W54" s="3">
        <v>2.9399558436125517E-2</v>
      </c>
    </row>
    <row r="55" spans="1:23">
      <c r="A55" s="4">
        <v>134.7777088</v>
      </c>
      <c r="B55" s="1">
        <f t="shared" si="0"/>
        <v>2.2462951466666667</v>
      </c>
      <c r="C55" s="5">
        <v>4705.3585479590311</v>
      </c>
      <c r="D55" s="3">
        <v>1762.4406296750333</v>
      </c>
      <c r="T55" s="4">
        <v>347.11785399999997</v>
      </c>
      <c r="U55" s="1">
        <f t="shared" si="1"/>
        <v>5.7852975666666664</v>
      </c>
      <c r="V55" s="5">
        <v>2.8099327109927356E-2</v>
      </c>
      <c r="W55" s="5">
        <v>2.6076947044777244E-2</v>
      </c>
    </row>
    <row r="56" spans="1:23">
      <c r="A56" s="2">
        <v>137.2938527</v>
      </c>
      <c r="B56" s="1">
        <f t="shared" si="0"/>
        <v>2.2882308783333332</v>
      </c>
      <c r="C56" s="3">
        <v>4420.9410295050766</v>
      </c>
      <c r="D56" s="5">
        <v>2308.8928600808849</v>
      </c>
      <c r="T56" s="2">
        <v>353.69923039999998</v>
      </c>
      <c r="U56" s="1">
        <f t="shared" si="1"/>
        <v>5.894987173333333</v>
      </c>
      <c r="V56" s="3">
        <v>2.7588579189878972E-2</v>
      </c>
      <c r="W56" s="3">
        <v>2.5941472230969292E-2</v>
      </c>
    </row>
    <row r="57" spans="1:23">
      <c r="A57" s="4">
        <v>139.90200189999999</v>
      </c>
      <c r="B57" s="1">
        <f t="shared" si="0"/>
        <v>2.3317000316666663</v>
      </c>
      <c r="C57" s="5">
        <v>3665.5609227740574</v>
      </c>
      <c r="D57" s="3">
        <v>2753.2810825892857</v>
      </c>
      <c r="T57" s="4">
        <v>360.20560259999996</v>
      </c>
      <c r="U57" s="1">
        <f t="shared" si="1"/>
        <v>6.0034267099999994</v>
      </c>
      <c r="V57" s="5">
        <v>2.779004379020383E-2</v>
      </c>
      <c r="W57" s="5">
        <v>2.93406947319837E-2</v>
      </c>
    </row>
    <row r="58" spans="1:23">
      <c r="A58" s="2">
        <v>142.4021449</v>
      </c>
      <c r="B58" s="1">
        <f t="shared" si="0"/>
        <v>2.3733690816666666</v>
      </c>
      <c r="C58" s="3">
        <v>3991.5557685004342</v>
      </c>
      <c r="D58" s="5">
        <v>2522.8889396421373</v>
      </c>
      <c r="T58" s="2">
        <v>366.69397369999996</v>
      </c>
      <c r="U58" s="1">
        <f t="shared" si="1"/>
        <v>6.1115662283333325</v>
      </c>
      <c r="V58" s="3">
        <v>2.5248118095462107E-2</v>
      </c>
      <c r="W58" s="3">
        <v>2.607763411575242E-2</v>
      </c>
    </row>
    <row r="59" spans="1:23">
      <c r="A59" s="4">
        <v>144.8992877</v>
      </c>
      <c r="B59" s="1">
        <f t="shared" si="0"/>
        <v>2.4149881283333334</v>
      </c>
      <c r="C59" s="5">
        <v>4326.2855810048632</v>
      </c>
      <c r="D59" s="3">
        <v>2133.6500137683956</v>
      </c>
      <c r="T59" s="4">
        <v>373.30735199999998</v>
      </c>
      <c r="U59" s="1">
        <f t="shared" si="1"/>
        <v>6.2217891999999999</v>
      </c>
      <c r="V59" s="5">
        <v>2.5508991209790111E-2</v>
      </c>
      <c r="W59" s="5">
        <v>2.5979857989831975E-2</v>
      </c>
    </row>
    <row r="60" spans="1:23">
      <c r="A60" s="2">
        <v>147.49943639999998</v>
      </c>
      <c r="B60" s="1">
        <f t="shared" si="0"/>
        <v>2.4583239399999997</v>
      </c>
      <c r="C60" s="3">
        <v>4212.7060953776045</v>
      </c>
      <c r="D60" s="5">
        <v>1950.4546303196958</v>
      </c>
      <c r="T60" s="2">
        <v>379.92073019999998</v>
      </c>
      <c r="U60" s="1">
        <f t="shared" si="1"/>
        <v>6.3320121699999996</v>
      </c>
      <c r="V60" s="3">
        <v>2.7961163517003031E-2</v>
      </c>
      <c r="W60" s="3">
        <v>2.8784106510054124E-2</v>
      </c>
    </row>
    <row r="61" spans="1:23">
      <c r="A61" s="4">
        <v>149.97957829999999</v>
      </c>
      <c r="B61" s="1">
        <f t="shared" si="0"/>
        <v>2.4996596383333332</v>
      </c>
      <c r="C61" s="5">
        <v>4041.8150846041167</v>
      </c>
      <c r="D61" s="3">
        <v>1792.2503932317097</v>
      </c>
      <c r="T61" s="4">
        <v>386.51510739999998</v>
      </c>
      <c r="U61" s="1">
        <f t="shared" si="1"/>
        <v>6.4419184566666665</v>
      </c>
      <c r="V61" s="5">
        <v>2.2575558899620245E-2</v>
      </c>
      <c r="W61" s="5">
        <v>2.4915234773958985E-2</v>
      </c>
    </row>
    <row r="62" spans="1:23">
      <c r="A62" s="2">
        <v>152.59772799999999</v>
      </c>
      <c r="B62" s="1">
        <f t="shared" si="0"/>
        <v>2.5432954666666663</v>
      </c>
      <c r="C62" s="3">
        <v>3755.3323099155618</v>
      </c>
      <c r="D62" s="5">
        <v>2116.2282629525789</v>
      </c>
      <c r="T62" s="2">
        <v>393.0024785</v>
      </c>
      <c r="U62" s="1">
        <f t="shared" si="1"/>
        <v>6.5500413083333333</v>
      </c>
      <c r="V62" s="3">
        <v>2.4524701715901841E-2</v>
      </c>
      <c r="W62" s="3">
        <v>2.3947630812855142E-2</v>
      </c>
    </row>
    <row r="63" spans="1:23">
      <c r="A63" s="4">
        <v>155.20787730000001</v>
      </c>
      <c r="B63" s="1">
        <f t="shared" si="0"/>
        <v>2.5867979550000002</v>
      </c>
      <c r="C63" s="5">
        <v>4191.3765466434443</v>
      </c>
      <c r="D63" s="3">
        <v>1920.0490636343907</v>
      </c>
      <c r="T63" s="4">
        <v>399.61085639999999</v>
      </c>
      <c r="U63" s="1">
        <f t="shared" si="1"/>
        <v>6.66018094</v>
      </c>
      <c r="V63" s="5">
        <v>2.2586160184194643E-2</v>
      </c>
      <c r="W63" s="5">
        <v>2.4831801996027168E-2</v>
      </c>
    </row>
    <row r="64" spans="1:23">
      <c r="A64" s="2">
        <v>157.79002499999999</v>
      </c>
      <c r="B64" s="1">
        <f t="shared" si="0"/>
        <v>2.62983375</v>
      </c>
      <c r="C64" s="3">
        <v>4433.7304005158257</v>
      </c>
      <c r="D64" s="5">
        <v>1794.9779121825036</v>
      </c>
      <c r="T64" s="2">
        <v>406.21723429999997</v>
      </c>
      <c r="U64" s="1">
        <f t="shared" si="1"/>
        <v>6.7702872383333332</v>
      </c>
      <c r="V64" s="3">
        <v>2.216020336543972E-2</v>
      </c>
      <c r="W64" s="3">
        <v>2.4732012522259827E-2</v>
      </c>
    </row>
    <row r="65" spans="1:23">
      <c r="A65" s="4">
        <v>160.28916799999999</v>
      </c>
      <c r="B65" s="1">
        <f t="shared" si="0"/>
        <v>2.6714861333333331</v>
      </c>
      <c r="C65" s="5">
        <v>4382.9205491286057</v>
      </c>
      <c r="D65" s="3">
        <v>1692.986888963349</v>
      </c>
      <c r="T65" s="4">
        <v>412.81661179999998</v>
      </c>
      <c r="U65" s="1">
        <f t="shared" si="1"/>
        <v>6.8802768633333331</v>
      </c>
      <c r="V65" s="5">
        <v>2.1162752782232886E-2</v>
      </c>
      <c r="W65" s="5">
        <v>2.2614407720730492E-2</v>
      </c>
    </row>
    <row r="66" spans="1:23">
      <c r="A66" s="2">
        <v>162.9153182</v>
      </c>
      <c r="B66" s="1">
        <f t="shared" si="0"/>
        <v>2.7152553033333335</v>
      </c>
      <c r="C66" s="3">
        <v>3987.2239778479752</v>
      </c>
      <c r="D66" s="5">
        <v>2146.1109378895862</v>
      </c>
      <c r="T66" s="2">
        <v>419.3869876</v>
      </c>
      <c r="U66" s="1">
        <f t="shared" si="1"/>
        <v>6.9897831266666666</v>
      </c>
      <c r="V66" s="3">
        <v>1.9852345534176988E-2</v>
      </c>
      <c r="W66" s="3">
        <v>2.4251596536487341E-2</v>
      </c>
    </row>
    <row r="67" spans="1:23">
      <c r="A67" s="4">
        <v>165.39746019999998</v>
      </c>
      <c r="B67" s="1">
        <f t="shared" ref="B67:B130" si="2">A67/60</f>
        <v>2.7566243366666665</v>
      </c>
      <c r="C67" s="5">
        <v>4354.27837330888</v>
      </c>
      <c r="D67" s="3">
        <v>2110.1688232421875</v>
      </c>
      <c r="T67" s="4">
        <v>425.92536150000001</v>
      </c>
      <c r="U67" s="1">
        <f t="shared" ref="U67:U130" si="3">T67/60</f>
        <v>7.0987560250000001</v>
      </c>
      <c r="V67" s="5">
        <v>2.5295912037388638E-2</v>
      </c>
      <c r="W67" s="5">
        <v>2.1824989516876246E-2</v>
      </c>
    </row>
    <row r="68" spans="1:23">
      <c r="A68" s="2">
        <v>168.01060959999998</v>
      </c>
      <c r="B68" s="1">
        <f t="shared" si="2"/>
        <v>2.8001768266666662</v>
      </c>
      <c r="C68" s="3">
        <v>4352.7969296104029</v>
      </c>
      <c r="D68" s="5">
        <v>2033.5664165203389</v>
      </c>
      <c r="T68" s="2">
        <v>432.3887312</v>
      </c>
      <c r="U68" s="1">
        <f t="shared" si="3"/>
        <v>7.2064788533333335</v>
      </c>
      <c r="V68" s="3">
        <v>2.0383071196688848E-2</v>
      </c>
      <c r="W68" s="3">
        <v>2.3420239406588831E-2</v>
      </c>
    </row>
    <row r="69" spans="1:23">
      <c r="A69" s="4">
        <v>170.48375110000001</v>
      </c>
      <c r="B69" s="1">
        <f t="shared" si="2"/>
        <v>2.8413958516666669</v>
      </c>
      <c r="C69" s="5">
        <v>4133.1163023399013</v>
      </c>
      <c r="D69" s="3">
        <v>2061.7124851340113</v>
      </c>
      <c r="T69" s="4">
        <v>439.01811039999996</v>
      </c>
      <c r="U69" s="1">
        <f t="shared" si="3"/>
        <v>7.3169685066666661</v>
      </c>
      <c r="V69" s="5">
        <v>2.0939989534037359E-2</v>
      </c>
      <c r="W69" s="5">
        <v>2.2127005541206973E-2</v>
      </c>
    </row>
    <row r="70" spans="1:23">
      <c r="A70" s="2">
        <v>173.10790119999999</v>
      </c>
      <c r="B70" s="1">
        <f t="shared" si="2"/>
        <v>2.8851316866666665</v>
      </c>
      <c r="C70" s="3">
        <v>4152.2997461954756</v>
      </c>
      <c r="D70" s="5">
        <v>2146.1269776649083</v>
      </c>
      <c r="T70" s="2">
        <v>445.52448249999998</v>
      </c>
      <c r="U70" s="1">
        <f t="shared" si="3"/>
        <v>7.4254080416666666</v>
      </c>
      <c r="V70" s="3">
        <v>1.7781663112915479E-2</v>
      </c>
      <c r="W70" s="3">
        <v>2.313695205865722E-2</v>
      </c>
    </row>
    <row r="71" spans="1:23">
      <c r="A71" s="4">
        <v>175.6120444</v>
      </c>
      <c r="B71" s="1">
        <f t="shared" si="2"/>
        <v>2.9268674066666667</v>
      </c>
      <c r="C71" s="5">
        <v>4282.4215315276497</v>
      </c>
      <c r="D71" s="3">
        <v>2100.0037602963653</v>
      </c>
      <c r="T71" s="4">
        <v>452.00485319999996</v>
      </c>
      <c r="U71" s="1">
        <f t="shared" si="3"/>
        <v>7.5334142199999992</v>
      </c>
      <c r="V71" s="5">
        <v>1.7451135684614597E-2</v>
      </c>
      <c r="W71" s="5">
        <v>2.2504485089724E-2</v>
      </c>
    </row>
    <row r="72" spans="1:23">
      <c r="A72" s="2">
        <v>178.228194</v>
      </c>
      <c r="B72" s="1">
        <f t="shared" si="2"/>
        <v>2.9704698999999999</v>
      </c>
      <c r="C72" s="3">
        <v>3988.4559764372998</v>
      </c>
      <c r="D72" s="5">
        <v>2053.3191410411487</v>
      </c>
      <c r="T72" s="2">
        <v>458.488224</v>
      </c>
      <c r="U72" s="1">
        <f t="shared" si="3"/>
        <v>7.6414704000000002</v>
      </c>
      <c r="V72" s="3">
        <v>1.8500107674576018E-2</v>
      </c>
      <c r="W72" s="3">
        <v>2.2595801782843313E-2</v>
      </c>
    </row>
    <row r="73" spans="1:23">
      <c r="A73" s="4">
        <v>180.80834160000001</v>
      </c>
      <c r="B73" s="1">
        <f t="shared" si="2"/>
        <v>3.0134723600000002</v>
      </c>
      <c r="C73" s="5">
        <v>3949.0764095568784</v>
      </c>
      <c r="D73" s="3">
        <v>2454.0973896807936</v>
      </c>
      <c r="T73" s="4">
        <v>465.10760260000001</v>
      </c>
      <c r="U73" s="1">
        <f t="shared" si="3"/>
        <v>7.7517933766666669</v>
      </c>
      <c r="V73" s="5">
        <v>1.7526019650342114E-2</v>
      </c>
      <c r="W73" s="5">
        <v>2.046448404067441E-2</v>
      </c>
    </row>
    <row r="74" spans="1:23">
      <c r="A74" s="2">
        <v>183.39048929999998</v>
      </c>
      <c r="B74" s="1">
        <f t="shared" si="2"/>
        <v>3.0565081549999999</v>
      </c>
      <c r="C74" s="3">
        <v>4131.6640213087858</v>
      </c>
      <c r="D74" s="5">
        <v>2327.3031254521125</v>
      </c>
      <c r="T74" s="2">
        <v>471.64697669999998</v>
      </c>
      <c r="U74" s="1">
        <f t="shared" si="3"/>
        <v>7.8607829449999995</v>
      </c>
      <c r="V74" s="3">
        <v>1.6935656825080515E-2</v>
      </c>
      <c r="W74" s="3">
        <v>2.0757201005165513E-2</v>
      </c>
    </row>
    <row r="75" spans="1:23">
      <c r="A75" s="4">
        <v>185.92463419999999</v>
      </c>
      <c r="B75" s="1">
        <f t="shared" si="2"/>
        <v>3.0987439033333333</v>
      </c>
      <c r="C75" s="5">
        <v>7150.9261167173036</v>
      </c>
      <c r="D75" s="139">
        <v>1860.7242484714675</v>
      </c>
      <c r="T75" s="4">
        <v>478.21935259999998</v>
      </c>
      <c r="U75" s="1">
        <f t="shared" si="3"/>
        <v>7.9703225433333333</v>
      </c>
      <c r="V75" s="5">
        <v>1.6995066057213327E-2</v>
      </c>
      <c r="W75" s="5">
        <v>2.1368221281782576E-2</v>
      </c>
    </row>
    <row r="76" spans="1:23">
      <c r="A76" s="2">
        <v>188.51078219999999</v>
      </c>
      <c r="B76" s="1">
        <f t="shared" si="2"/>
        <v>3.1418463700000001</v>
      </c>
      <c r="C76" s="3">
        <v>12877.616660247946</v>
      </c>
      <c r="D76" s="5">
        <v>2156.9943216614806</v>
      </c>
      <c r="T76" s="2">
        <v>484.82073019999996</v>
      </c>
      <c r="U76" s="1">
        <f t="shared" si="3"/>
        <v>8.0803455033333318</v>
      </c>
      <c r="V76" s="3">
        <v>1.5287320955063809E-2</v>
      </c>
      <c r="W76" s="3">
        <v>2.0315624650959905E-2</v>
      </c>
    </row>
    <row r="77" spans="1:23">
      <c r="A77" s="4">
        <v>191.02492599999999</v>
      </c>
      <c r="B77" s="1">
        <f t="shared" si="2"/>
        <v>3.1837487666666666</v>
      </c>
      <c r="C77" s="5">
        <v>13736.221584649074</v>
      </c>
      <c r="D77" s="3">
        <v>2454.9198361351378</v>
      </c>
      <c r="T77" s="4">
        <v>491.41710739999996</v>
      </c>
      <c r="U77" s="1">
        <f t="shared" si="3"/>
        <v>8.1902851233333323</v>
      </c>
      <c r="V77" s="5">
        <v>1.4556862741962752E-2</v>
      </c>
      <c r="W77" s="5">
        <v>1.9573749043047428E-2</v>
      </c>
    </row>
    <row r="78" spans="1:23">
      <c r="A78" s="2">
        <v>193.60207339999999</v>
      </c>
      <c r="B78" s="1">
        <f t="shared" si="2"/>
        <v>3.2267012233333334</v>
      </c>
      <c r="C78" s="3">
        <v>14217.801149974972</v>
      </c>
      <c r="D78" s="5">
        <v>2663.2477583007812</v>
      </c>
      <c r="T78" s="2">
        <v>497.99248349999999</v>
      </c>
      <c r="U78" s="1">
        <f t="shared" si="3"/>
        <v>8.2998747250000005</v>
      </c>
      <c r="V78" s="3">
        <v>1.76783294565129E-2</v>
      </c>
      <c r="W78" s="3">
        <v>2.1452442546816247E-2</v>
      </c>
    </row>
    <row r="79" spans="1:23">
      <c r="A79" s="4">
        <v>196.0812152</v>
      </c>
      <c r="B79" s="1">
        <f t="shared" si="2"/>
        <v>3.2680202533333333</v>
      </c>
      <c r="C79" s="5">
        <v>13099.009498631</v>
      </c>
      <c r="D79" s="3">
        <v>2815.3169972253222</v>
      </c>
      <c r="T79" s="4">
        <v>504.64086379999998</v>
      </c>
      <c r="U79" s="1">
        <f t="shared" si="3"/>
        <v>8.4106810633333335</v>
      </c>
      <c r="V79" s="5">
        <v>1.6602727770805358E-2</v>
      </c>
      <c r="W79" s="5">
        <v>2.1508378001224054E-2</v>
      </c>
    </row>
    <row r="80" spans="1:23">
      <c r="A80" s="2">
        <v>198.6073596</v>
      </c>
      <c r="B80" s="1">
        <f t="shared" si="2"/>
        <v>3.3101226599999998</v>
      </c>
      <c r="C80" s="3">
        <v>12302.674035839176</v>
      </c>
      <c r="D80" s="5">
        <v>2782.445065857934</v>
      </c>
      <c r="T80" s="2">
        <v>511.19923889999995</v>
      </c>
      <c r="U80" s="1">
        <f t="shared" si="3"/>
        <v>8.5199873149999998</v>
      </c>
      <c r="V80" s="3">
        <v>1.3459179368194031E-2</v>
      </c>
      <c r="W80" s="3">
        <v>1.6679501847216959E-2</v>
      </c>
    </row>
    <row r="81" spans="1:23">
      <c r="A81" s="4">
        <v>201.08950159999998</v>
      </c>
      <c r="B81" s="1">
        <f t="shared" si="2"/>
        <v>3.3514916933333327</v>
      </c>
      <c r="C81" s="5">
        <v>11099.644342544976</v>
      </c>
      <c r="D81" s="3">
        <v>2733.3192249644885</v>
      </c>
      <c r="T81" s="4">
        <v>517.8046167</v>
      </c>
      <c r="U81" s="1">
        <f t="shared" si="3"/>
        <v>8.6300769450000008</v>
      </c>
      <c r="V81" s="5">
        <v>1.8913003916127814E-2</v>
      </c>
      <c r="W81" s="5">
        <v>1.8362981463341338E-2</v>
      </c>
    </row>
    <row r="82" spans="1:23">
      <c r="A82" s="2">
        <v>203.6866502</v>
      </c>
      <c r="B82" s="1">
        <f t="shared" si="2"/>
        <v>3.3947775033333332</v>
      </c>
      <c r="C82" s="3">
        <v>10818.654296029248</v>
      </c>
      <c r="D82" s="5">
        <v>2900.1033650716145</v>
      </c>
      <c r="T82" s="2">
        <v>524.41699489999996</v>
      </c>
      <c r="U82" s="1">
        <f t="shared" si="3"/>
        <v>8.7402832483333324</v>
      </c>
      <c r="V82" s="3">
        <v>1.6408859325262409E-2</v>
      </c>
      <c r="W82" s="3">
        <v>1.8783906621760445E-2</v>
      </c>
    </row>
    <row r="83" spans="1:23">
      <c r="A83" s="4">
        <v>206.1987939</v>
      </c>
      <c r="B83" s="1">
        <f t="shared" si="2"/>
        <v>3.4366465649999998</v>
      </c>
      <c r="C83" s="5">
        <v>10445.474444748064</v>
      </c>
      <c r="D83" s="3">
        <v>2935.0258091517858</v>
      </c>
      <c r="T83" s="4">
        <v>530.91936679999992</v>
      </c>
      <c r="U83" s="1">
        <f t="shared" si="3"/>
        <v>8.8486561133333321</v>
      </c>
      <c r="V83" s="5">
        <v>1.7086888451806524E-2</v>
      </c>
      <c r="W83" s="5">
        <v>2.0453282778984623E-2</v>
      </c>
    </row>
    <row r="84" spans="1:23">
      <c r="A84" s="2">
        <v>208.6959367</v>
      </c>
      <c r="B84" s="1">
        <f t="shared" si="2"/>
        <v>3.4782656116666666</v>
      </c>
      <c r="C84" s="3">
        <v>9920.6309483078967</v>
      </c>
      <c r="D84" s="5">
        <v>3393.0992121461964</v>
      </c>
      <c r="T84" s="2">
        <v>537.50274339999999</v>
      </c>
      <c r="U84" s="1">
        <f t="shared" si="3"/>
        <v>8.9583790566666668</v>
      </c>
      <c r="V84" s="3">
        <v>2.1011485079260067E-2</v>
      </c>
      <c r="W84" s="3">
        <v>1.7649662631906961E-2</v>
      </c>
    </row>
    <row r="85" spans="1:23">
      <c r="A85" s="4">
        <v>211.32208689999999</v>
      </c>
      <c r="B85" s="1">
        <f t="shared" si="2"/>
        <v>3.5220347816666666</v>
      </c>
      <c r="C85" s="5">
        <v>8987.8726815078662</v>
      </c>
      <c r="D85" s="3">
        <v>3750.9544960937501</v>
      </c>
      <c r="T85" s="4">
        <v>544.11512159999995</v>
      </c>
      <c r="U85" s="1">
        <f t="shared" si="3"/>
        <v>9.0685853599999984</v>
      </c>
      <c r="V85" s="5">
        <v>1.9700256250375373E-2</v>
      </c>
      <c r="W85" s="5">
        <v>1.9505868273738184E-2</v>
      </c>
    </row>
    <row r="86" spans="1:23">
      <c r="A86" s="2">
        <v>213.79622839999999</v>
      </c>
      <c r="B86" s="1">
        <f t="shared" si="2"/>
        <v>3.5632704733333331</v>
      </c>
      <c r="C86" s="3">
        <v>9170.2868910515444</v>
      </c>
      <c r="D86" s="5">
        <v>4663.9192889873802</v>
      </c>
      <c r="T86" s="2">
        <v>550.64349500000003</v>
      </c>
      <c r="U86" s="1">
        <f t="shared" si="3"/>
        <v>9.1773915833333337</v>
      </c>
      <c r="V86" s="3">
        <v>1.672108769416809E-2</v>
      </c>
      <c r="W86" s="3">
        <v>2.0144537777492876E-2</v>
      </c>
    </row>
    <row r="87" spans="1:23">
      <c r="A87" s="4">
        <v>216.31337239999999</v>
      </c>
      <c r="B87" s="1">
        <f t="shared" si="2"/>
        <v>3.6052228733333331</v>
      </c>
      <c r="C87" s="5">
        <v>9015.3126635070239</v>
      </c>
      <c r="D87" s="3">
        <v>5444.8252554086539</v>
      </c>
      <c r="T87" s="4">
        <v>557.10186439999995</v>
      </c>
      <c r="U87" s="1">
        <f t="shared" si="3"/>
        <v>9.2850310733333323</v>
      </c>
      <c r="V87" s="5">
        <v>1.800690914193789E-2</v>
      </c>
      <c r="W87" s="5">
        <v>2.2236906800811227E-2</v>
      </c>
    </row>
    <row r="88" spans="1:23">
      <c r="A88" s="2">
        <v>218.8105152</v>
      </c>
      <c r="B88" s="1">
        <f t="shared" si="2"/>
        <v>3.64684192</v>
      </c>
      <c r="C88" s="3">
        <v>9053.0712172728654</v>
      </c>
      <c r="D88" s="5">
        <v>5982.254358849159</v>
      </c>
      <c r="T88" s="2">
        <v>563.72624329999996</v>
      </c>
      <c r="U88" s="1">
        <f t="shared" si="3"/>
        <v>9.3954373883333329</v>
      </c>
      <c r="V88" s="3">
        <v>2.1462869408085596E-2</v>
      </c>
      <c r="W88" s="3">
        <v>1.7910287421392768E-2</v>
      </c>
    </row>
    <row r="89" spans="1:23">
      <c r="A89" s="4">
        <v>221.393663</v>
      </c>
      <c r="B89" s="1">
        <f t="shared" si="2"/>
        <v>3.6898943833333333</v>
      </c>
      <c r="C89" s="5">
        <v>9459.0503591480992</v>
      </c>
      <c r="D89" s="3">
        <v>6084.3732065054082</v>
      </c>
      <c r="T89" s="4">
        <v>570.19861349999996</v>
      </c>
      <c r="U89" s="1">
        <f t="shared" si="3"/>
        <v>9.5033102249999999</v>
      </c>
      <c r="V89" s="5">
        <v>1.8255207733046716E-2</v>
      </c>
      <c r="W89" s="5">
        <v>1.677832049072573E-2</v>
      </c>
    </row>
    <row r="90" spans="1:23">
      <c r="A90" s="2">
        <v>223.91480719999998</v>
      </c>
      <c r="B90" s="1">
        <f t="shared" si="2"/>
        <v>3.7319134533333331</v>
      </c>
      <c r="C90" s="3">
        <v>9817.0925003781686</v>
      </c>
      <c r="D90" s="5">
        <v>6299.9623851776123</v>
      </c>
      <c r="T90" s="2">
        <v>576.81399190000002</v>
      </c>
      <c r="U90" s="1">
        <f t="shared" si="3"/>
        <v>9.6135665316666667</v>
      </c>
      <c r="V90" s="3">
        <v>1.8610354339660601E-2</v>
      </c>
      <c r="W90" s="3">
        <v>1.8785786496377306E-2</v>
      </c>
    </row>
    <row r="91" spans="1:23">
      <c r="A91" s="4">
        <v>226.40494959999998</v>
      </c>
      <c r="B91" s="1">
        <f t="shared" si="2"/>
        <v>3.7734158266666662</v>
      </c>
      <c r="C91" s="5">
        <v>9981.217711002455</v>
      </c>
      <c r="D91" s="3">
        <v>5676.0464052142515</v>
      </c>
      <c r="T91" s="4">
        <v>583.42236979999996</v>
      </c>
      <c r="U91" s="1">
        <f t="shared" si="3"/>
        <v>9.7237061633333326</v>
      </c>
      <c r="V91" s="5">
        <v>1.5398539310364528E-2</v>
      </c>
      <c r="W91" s="5">
        <v>1.5439706511403384E-2</v>
      </c>
    </row>
    <row r="92" spans="1:23">
      <c r="A92" s="2">
        <v>228.9510952</v>
      </c>
      <c r="B92" s="1">
        <f t="shared" si="2"/>
        <v>3.8158515866666667</v>
      </c>
      <c r="C92" s="3">
        <v>10232.341620458315</v>
      </c>
      <c r="D92" s="5">
        <v>5452.2096717247596</v>
      </c>
      <c r="T92" s="2">
        <v>589.89874029999999</v>
      </c>
      <c r="U92" s="1">
        <f t="shared" si="3"/>
        <v>9.8316456716666671</v>
      </c>
      <c r="V92" s="3">
        <v>1.6397973972330379E-2</v>
      </c>
      <c r="W92" s="3">
        <v>1.6908827311310329E-2</v>
      </c>
    </row>
    <row r="93" spans="1:23">
      <c r="A93" s="4">
        <v>231.39323489999998</v>
      </c>
      <c r="B93" s="1">
        <f t="shared" si="2"/>
        <v>3.8565539149999997</v>
      </c>
      <c r="C93" s="5">
        <v>10404.095791801365</v>
      </c>
      <c r="D93" s="3">
        <v>5649.7512359619141</v>
      </c>
      <c r="T93" s="4">
        <v>596.42311339999992</v>
      </c>
      <c r="U93" s="1">
        <f t="shared" si="3"/>
        <v>9.9403852233333314</v>
      </c>
      <c r="V93" s="5">
        <v>1.6493068066547097E-2</v>
      </c>
      <c r="W93" s="5">
        <v>1.747678408987428E-2</v>
      </c>
    </row>
    <row r="94" spans="1:23">
      <c r="A94" s="2">
        <v>233.88937769999998</v>
      </c>
      <c r="B94" s="1">
        <f t="shared" si="2"/>
        <v>3.8981562949999997</v>
      </c>
      <c r="C94" s="3">
        <v>10383.265983964755</v>
      </c>
      <c r="D94" s="5">
        <v>5307.2807598407453</v>
      </c>
      <c r="T94" s="2">
        <v>602.90548419999993</v>
      </c>
      <c r="U94" s="1">
        <f t="shared" si="3"/>
        <v>10.048424736666666</v>
      </c>
      <c r="V94" s="3">
        <v>1.5572709258819041E-2</v>
      </c>
      <c r="W94" s="3">
        <v>1.6418648883700371E-2</v>
      </c>
    </row>
    <row r="95" spans="1:23">
      <c r="A95" s="4">
        <v>236.49252659999999</v>
      </c>
      <c r="B95" s="1">
        <f t="shared" si="2"/>
        <v>3.9415421099999999</v>
      </c>
      <c r="C95" s="5">
        <v>10281.347225776761</v>
      </c>
      <c r="D95" s="3">
        <v>5688.3249398164971</v>
      </c>
      <c r="T95" s="4">
        <v>609.54686409999999</v>
      </c>
      <c r="U95" s="1">
        <f t="shared" si="3"/>
        <v>10.159114401666667</v>
      </c>
      <c r="V95" s="5">
        <v>1.6972769322523545E-2</v>
      </c>
      <c r="W95" s="5">
        <v>1.6549801625507444E-2</v>
      </c>
    </row>
    <row r="96" spans="1:23">
      <c r="A96" s="2">
        <v>238.98666919999999</v>
      </c>
      <c r="B96" s="1">
        <f t="shared" si="2"/>
        <v>3.9831111533333332</v>
      </c>
      <c r="C96" s="3">
        <v>9882.3827993711566</v>
      </c>
      <c r="D96" s="5">
        <v>6009.8685227031856</v>
      </c>
      <c r="T96" s="2">
        <v>616.16924289999997</v>
      </c>
      <c r="U96" s="1">
        <f t="shared" si="3"/>
        <v>10.269487381666666</v>
      </c>
      <c r="V96" s="3">
        <v>1.7235760621371724E-2</v>
      </c>
      <c r="W96" s="3">
        <v>1.8349536326958946E-2</v>
      </c>
    </row>
    <row r="97" spans="1:23">
      <c r="A97" s="4">
        <v>241.50981349999998</v>
      </c>
      <c r="B97" s="1">
        <f t="shared" si="2"/>
        <v>4.0251635583333334</v>
      </c>
      <c r="C97" s="5">
        <v>9150.6781700786214</v>
      </c>
      <c r="D97" s="3">
        <v>6726.5008601262016</v>
      </c>
      <c r="T97" s="4">
        <v>622.72961809999993</v>
      </c>
      <c r="U97" s="1">
        <f t="shared" si="3"/>
        <v>10.378826968333332</v>
      </c>
      <c r="V97" s="5">
        <v>1.527038882274858E-2</v>
      </c>
      <c r="W97" s="5">
        <v>2.1539912730651468E-2</v>
      </c>
    </row>
    <row r="98" spans="1:23">
      <c r="A98" s="2">
        <v>244.08896099999998</v>
      </c>
      <c r="B98" s="1">
        <f t="shared" si="2"/>
        <v>4.0681493499999997</v>
      </c>
      <c r="C98" s="3">
        <v>9140.1331622456401</v>
      </c>
      <c r="D98" s="5">
        <v>8185.8978548916903</v>
      </c>
      <c r="T98" s="2">
        <v>629.31199459999993</v>
      </c>
      <c r="U98" s="1">
        <f t="shared" si="3"/>
        <v>10.488533243333332</v>
      </c>
      <c r="V98" s="3">
        <v>1.472309458091162E-2</v>
      </c>
      <c r="W98" s="3">
        <v>1.5297505587927605E-2</v>
      </c>
    </row>
    <row r="99" spans="1:23">
      <c r="A99" s="4">
        <v>246.60710509999998</v>
      </c>
      <c r="B99" s="1">
        <f t="shared" si="2"/>
        <v>4.1101184183333332</v>
      </c>
      <c r="C99" s="5">
        <v>9026.9947324555487</v>
      </c>
      <c r="D99" s="3">
        <v>8773.7565936605442</v>
      </c>
      <c r="T99" s="4">
        <v>635.90137149999998</v>
      </c>
      <c r="U99" s="1">
        <f t="shared" si="3"/>
        <v>10.598356191666666</v>
      </c>
      <c r="V99" s="5">
        <v>1.8387228314002805E-2</v>
      </c>
      <c r="W99" s="5">
        <v>1.7298872484580466E-2</v>
      </c>
    </row>
    <row r="100" spans="1:23">
      <c r="A100" s="2">
        <v>249.08624689999999</v>
      </c>
      <c r="B100" s="1">
        <f t="shared" si="2"/>
        <v>4.1514374483333336</v>
      </c>
      <c r="C100" s="3">
        <v>8651.1905733245076</v>
      </c>
      <c r="D100" s="5">
        <v>9732.5336400082233</v>
      </c>
      <c r="T100" s="2">
        <v>642.51774990000001</v>
      </c>
      <c r="U100" s="1">
        <f t="shared" si="3"/>
        <v>10.708629165</v>
      </c>
      <c r="V100" s="3">
        <v>1.4859734612062227E-2</v>
      </c>
      <c r="W100" s="3">
        <v>1.5705506121249574E-2</v>
      </c>
    </row>
    <row r="101" spans="1:23">
      <c r="A101" s="4">
        <v>251.6033908</v>
      </c>
      <c r="B101" s="1">
        <f t="shared" si="2"/>
        <v>4.1933898466666664</v>
      </c>
      <c r="C101" s="5">
        <v>8460.0885240938042</v>
      </c>
      <c r="D101" s="3">
        <v>10654.670372596154</v>
      </c>
      <c r="T101" s="4">
        <v>649.14312889999997</v>
      </c>
      <c r="U101" s="1">
        <f t="shared" si="3"/>
        <v>10.819052148333332</v>
      </c>
      <c r="V101" s="5">
        <v>1.9392900097753026E-2</v>
      </c>
      <c r="W101" s="5">
        <v>1.4464571508333871E-2</v>
      </c>
    </row>
    <row r="102" spans="1:23">
      <c r="A102" s="2">
        <v>254.1005337</v>
      </c>
      <c r="B102" s="1">
        <f t="shared" si="2"/>
        <v>4.235008895</v>
      </c>
      <c r="C102" s="3">
        <v>8246.7349326263575</v>
      </c>
      <c r="D102" s="5">
        <v>11336.70213750583</v>
      </c>
      <c r="T102" s="2">
        <v>655.71250459999999</v>
      </c>
      <c r="U102" s="1">
        <f t="shared" si="3"/>
        <v>10.928541743333334</v>
      </c>
      <c r="V102" s="3">
        <v>1.77675656741485E-2</v>
      </c>
      <c r="W102" s="3">
        <v>1.6336428442675816E-2</v>
      </c>
    </row>
    <row r="103" spans="1:23">
      <c r="A103" s="4">
        <v>256.59667639999998</v>
      </c>
      <c r="B103" s="1">
        <f t="shared" si="2"/>
        <v>4.2766112733333328</v>
      </c>
      <c r="C103" s="5">
        <v>8291.7034375028452</v>
      </c>
      <c r="D103" s="3">
        <v>11299.339563706342</v>
      </c>
      <c r="T103" s="4">
        <v>662.21787669999992</v>
      </c>
      <c r="U103" s="1">
        <f t="shared" si="3"/>
        <v>11.036964611666665</v>
      </c>
      <c r="V103" s="5">
        <v>1.4043839570755759E-2</v>
      </c>
      <c r="W103" s="5">
        <v>1.6533871867546911E-2</v>
      </c>
    </row>
    <row r="104" spans="1:23">
      <c r="A104" s="2">
        <v>259.18582449999997</v>
      </c>
      <c r="B104" s="1">
        <f t="shared" si="2"/>
        <v>4.3197637416666659</v>
      </c>
      <c r="C104" s="3">
        <v>7774.2918192063462</v>
      </c>
      <c r="D104" s="5">
        <v>11822.492282241137</v>
      </c>
      <c r="T104" s="2">
        <v>668.72224870000002</v>
      </c>
      <c r="U104" s="1">
        <f t="shared" si="3"/>
        <v>11.145370811666668</v>
      </c>
      <c r="V104" s="3">
        <v>1.2907820407214552E-2</v>
      </c>
      <c r="W104" s="3">
        <v>1.5110586279709088E-2</v>
      </c>
    </row>
    <row r="105" spans="1:23">
      <c r="A105" s="4">
        <v>261.72796990000001</v>
      </c>
      <c r="B105" s="1">
        <f t="shared" si="2"/>
        <v>4.362132831666667</v>
      </c>
      <c r="C105" s="5">
        <v>7476.7283066522505</v>
      </c>
      <c r="D105" s="3">
        <v>12359.796604965672</v>
      </c>
      <c r="T105" s="4">
        <v>675.29962490000003</v>
      </c>
      <c r="U105" s="1">
        <f t="shared" si="3"/>
        <v>11.254993748333334</v>
      </c>
      <c r="V105" s="5">
        <v>1.6624225665711694E-2</v>
      </c>
      <c r="W105" s="5">
        <v>1.3795069761966405E-2</v>
      </c>
    </row>
    <row r="106" spans="1:23">
      <c r="A106" s="2">
        <v>264.20811179999998</v>
      </c>
      <c r="B106" s="1">
        <f t="shared" si="2"/>
        <v>4.4034685299999996</v>
      </c>
      <c r="C106" s="3">
        <v>7854.2729238117709</v>
      </c>
      <c r="D106" s="5">
        <v>12363.04534306417</v>
      </c>
      <c r="T106" s="2">
        <v>681.8169977</v>
      </c>
      <c r="U106" s="1">
        <f t="shared" si="3"/>
        <v>11.363616628333334</v>
      </c>
      <c r="V106" s="3">
        <v>1.6147946758957751E-2</v>
      </c>
      <c r="W106" s="3">
        <v>1.6047609479803788E-2</v>
      </c>
    </row>
    <row r="107" spans="1:23">
      <c r="A107" s="4">
        <v>266.69625409999998</v>
      </c>
      <c r="B107" s="1">
        <f t="shared" si="2"/>
        <v>4.4449375683333328</v>
      </c>
      <c r="C107" s="5">
        <v>7837.8464010424395</v>
      </c>
      <c r="D107" s="3">
        <v>12515.610006009616</v>
      </c>
      <c r="T107" s="4">
        <v>688.42037540000001</v>
      </c>
      <c r="U107" s="1">
        <f t="shared" si="3"/>
        <v>11.473672923333334</v>
      </c>
      <c r="V107" s="5">
        <v>1.570671115239913E-2</v>
      </c>
      <c r="W107" s="5">
        <v>1.5570514982468203E-2</v>
      </c>
    </row>
    <row r="108" spans="1:23">
      <c r="A108" s="2">
        <v>269.23939960000001</v>
      </c>
      <c r="B108" s="1">
        <f t="shared" si="2"/>
        <v>4.487323326666667</v>
      </c>
      <c r="C108" s="3">
        <v>7838.5487008846503</v>
      </c>
      <c r="D108" s="5">
        <v>12264.259580669981</v>
      </c>
      <c r="T108" s="2">
        <v>695.02875339999991</v>
      </c>
      <c r="U108" s="1">
        <f t="shared" si="3"/>
        <v>11.583812556666665</v>
      </c>
      <c r="V108" s="3">
        <v>1.6461102979850362E-2</v>
      </c>
      <c r="W108" s="3">
        <v>1.4967825827433875E-2</v>
      </c>
    </row>
    <row r="109" spans="1:23">
      <c r="A109" s="4">
        <v>271.71754129999999</v>
      </c>
      <c r="B109" s="1">
        <f t="shared" si="2"/>
        <v>4.5286256883333333</v>
      </c>
      <c r="C109" s="5">
        <v>7185.4748008636107</v>
      </c>
      <c r="D109" s="3">
        <v>12473.145038026752</v>
      </c>
      <c r="T109" s="4">
        <v>701.63613129999999</v>
      </c>
      <c r="U109" s="1">
        <f t="shared" si="3"/>
        <v>11.693935521666667</v>
      </c>
      <c r="V109" s="5">
        <v>1.5037663498272498E-2</v>
      </c>
      <c r="W109" s="5">
        <v>1.7112227744962041E-2</v>
      </c>
    </row>
    <row r="110" spans="1:23">
      <c r="A110" s="2">
        <v>274.20468360000001</v>
      </c>
      <c r="B110" s="1">
        <f t="shared" si="2"/>
        <v>4.5700780600000002</v>
      </c>
      <c r="C110" s="3">
        <v>7350.9732112747306</v>
      </c>
      <c r="D110" s="5">
        <v>12718.249378551136</v>
      </c>
      <c r="T110" s="2">
        <v>708.12250229999995</v>
      </c>
      <c r="U110" s="1">
        <f t="shared" si="3"/>
        <v>11.802041704999999</v>
      </c>
      <c r="V110" s="3">
        <v>1.7664150874638421E-2</v>
      </c>
      <c r="W110" s="3">
        <v>1.2688668175159316E-2</v>
      </c>
    </row>
    <row r="111" spans="1:23">
      <c r="A111" s="4">
        <v>276.69382589999998</v>
      </c>
      <c r="B111" s="1">
        <f t="shared" si="2"/>
        <v>4.6115637649999996</v>
      </c>
      <c r="C111" s="5">
        <v>7296.2484782292295</v>
      </c>
      <c r="D111" s="3">
        <v>12916.87944671398</v>
      </c>
      <c r="T111" s="4">
        <v>714.7328804</v>
      </c>
      <c r="U111" s="1">
        <f t="shared" si="3"/>
        <v>11.912214673333333</v>
      </c>
      <c r="V111" s="5">
        <v>1.5643722450153694E-2</v>
      </c>
      <c r="W111" s="5">
        <v>1.5798983360199553E-2</v>
      </c>
    </row>
    <row r="112" spans="1:23">
      <c r="A112" s="2">
        <v>279.19896919999996</v>
      </c>
      <c r="B112" s="1">
        <f t="shared" si="2"/>
        <v>4.6533161533333329</v>
      </c>
      <c r="C112" s="3">
        <v>7123.3819432576502</v>
      </c>
      <c r="D112" s="5">
        <v>12969.073612097538</v>
      </c>
      <c r="T112" s="2">
        <v>721.21225099999992</v>
      </c>
      <c r="U112" s="1">
        <f t="shared" si="3"/>
        <v>12.020204183333332</v>
      </c>
      <c r="V112" s="3">
        <v>1.6077068263918838E-2</v>
      </c>
      <c r="W112" s="3">
        <v>1.5925826823436899E-2</v>
      </c>
    </row>
    <row r="113" spans="1:23">
      <c r="A113" s="4">
        <v>281.6991122</v>
      </c>
      <c r="B113" s="1">
        <f t="shared" si="2"/>
        <v>4.6949852033333332</v>
      </c>
      <c r="C113" s="5">
        <v>6657.8522381724806</v>
      </c>
      <c r="D113" s="139">
        <v>13106.217743618798</v>
      </c>
      <c r="T113" s="4">
        <v>727.83862999999997</v>
      </c>
      <c r="U113" s="1">
        <f t="shared" si="3"/>
        <v>12.130643833333332</v>
      </c>
      <c r="V113" s="5">
        <v>1.4543459803627973E-2</v>
      </c>
      <c r="W113" s="5">
        <v>1.3492190033981675E-2</v>
      </c>
    </row>
    <row r="114" spans="1:23">
      <c r="A114" s="2">
        <v>284.20125530000001</v>
      </c>
      <c r="B114" s="1">
        <f t="shared" si="2"/>
        <v>4.7366875883333339</v>
      </c>
      <c r="C114" s="3">
        <v>7301.5879178493142</v>
      </c>
      <c r="D114" s="5">
        <v>12899.344656279593</v>
      </c>
      <c r="T114" s="2">
        <v>734.4180063</v>
      </c>
      <c r="U114" s="1">
        <f t="shared" si="3"/>
        <v>12.240300104999999</v>
      </c>
      <c r="V114" s="3">
        <v>1.5522670096040449E-2</v>
      </c>
      <c r="W114" s="3">
        <v>1.1068992694286076E-2</v>
      </c>
    </row>
    <row r="115" spans="1:23">
      <c r="A115" s="4">
        <v>286.6863975</v>
      </c>
      <c r="B115" s="1">
        <f t="shared" si="2"/>
        <v>4.7781066250000004</v>
      </c>
      <c r="C115" s="5">
        <v>7393.7389134518571</v>
      </c>
      <c r="D115" s="3">
        <v>12796.489444179389</v>
      </c>
      <c r="T115" s="4">
        <v>740.92237829999999</v>
      </c>
      <c r="U115" s="1">
        <f t="shared" si="3"/>
        <v>12.348706305</v>
      </c>
      <c r="V115" s="5">
        <v>1.6358701660382478E-2</v>
      </c>
      <c r="W115" s="5">
        <v>1.4522822965916834E-2</v>
      </c>
    </row>
    <row r="116" spans="1:23">
      <c r="A116" s="2">
        <v>289.31354770000002</v>
      </c>
      <c r="B116" s="1">
        <f t="shared" si="2"/>
        <v>4.8218924616666667</v>
      </c>
      <c r="C116" s="3">
        <v>7027.2485717480704</v>
      </c>
      <c r="D116" s="5">
        <v>12770.928111683239</v>
      </c>
      <c r="T116" s="2">
        <v>747.55375759999993</v>
      </c>
      <c r="U116" s="1">
        <f t="shared" si="3"/>
        <v>12.459229293333332</v>
      </c>
      <c r="V116" s="3">
        <v>1.5290408308629128E-2</v>
      </c>
      <c r="W116" s="3">
        <v>1.4849830075706305E-2</v>
      </c>
    </row>
    <row r="117" spans="1:23">
      <c r="A117" s="4">
        <v>291.80769040000001</v>
      </c>
      <c r="B117" s="1">
        <f t="shared" si="2"/>
        <v>4.8634615066666669</v>
      </c>
      <c r="C117" s="5">
        <v>7007.7500635353917</v>
      </c>
      <c r="D117" s="3">
        <v>12748.695947265625</v>
      </c>
      <c r="T117" s="4">
        <v>754.15113499999995</v>
      </c>
      <c r="U117" s="1">
        <f t="shared" si="3"/>
        <v>12.569185583333333</v>
      </c>
      <c r="V117" s="5">
        <v>1.7857973626273317E-2</v>
      </c>
      <c r="W117" s="5">
        <v>1.4761796270154025E-2</v>
      </c>
    </row>
    <row r="118" spans="1:23">
      <c r="A118" s="2">
        <v>294.2968328</v>
      </c>
      <c r="B118" s="1">
        <f t="shared" si="2"/>
        <v>4.9049472133333332</v>
      </c>
      <c r="C118" s="3">
        <v>7156.4412972898645</v>
      </c>
      <c r="D118" s="5">
        <v>12586.416100704309</v>
      </c>
      <c r="T118" s="2">
        <v>760.61350459999994</v>
      </c>
      <c r="U118" s="1">
        <f t="shared" si="3"/>
        <v>12.676891743333332</v>
      </c>
      <c r="V118" s="3">
        <v>1.8842263656213533E-2</v>
      </c>
      <c r="W118" s="3">
        <v>1.4833921223486724E-2</v>
      </c>
    </row>
    <row r="119" spans="1:23">
      <c r="A119" s="4">
        <v>296.92298299999999</v>
      </c>
      <c r="B119" s="1">
        <f t="shared" si="2"/>
        <v>4.9487163833333332</v>
      </c>
      <c r="C119" s="5">
        <v>6868.9147104561607</v>
      </c>
      <c r="D119" s="3">
        <v>12473.050141305634</v>
      </c>
      <c r="T119" s="4">
        <v>767.11587650000001</v>
      </c>
      <c r="U119" s="1">
        <f t="shared" si="3"/>
        <v>12.785264608333334</v>
      </c>
      <c r="V119" s="5">
        <v>1.9179141638466179E-2</v>
      </c>
      <c r="W119" s="5">
        <v>1.0277148899867347E-2</v>
      </c>
    </row>
    <row r="120" spans="1:23">
      <c r="A120" s="2">
        <v>299.41612559999999</v>
      </c>
      <c r="B120" s="1">
        <f t="shared" si="2"/>
        <v>4.9902687600000002</v>
      </c>
      <c r="C120" s="3">
        <v>6661.1739726043552</v>
      </c>
      <c r="D120" s="5">
        <v>12385.54423076923</v>
      </c>
      <c r="T120" s="2">
        <v>773.70925360000001</v>
      </c>
      <c r="U120" s="1">
        <f t="shared" si="3"/>
        <v>12.895154226666667</v>
      </c>
      <c r="V120" s="3">
        <v>1.5568116846818315E-2</v>
      </c>
      <c r="W120" s="3">
        <v>1.4328515818832736E-2</v>
      </c>
    </row>
    <row r="121" spans="1:23">
      <c r="A121" s="4">
        <v>302.01127400000001</v>
      </c>
      <c r="B121" s="1">
        <f t="shared" si="2"/>
        <v>5.0335212333333335</v>
      </c>
      <c r="C121" s="5">
        <v>6145.1703768913476</v>
      </c>
      <c r="D121" s="3">
        <v>12855.839545562978</v>
      </c>
      <c r="T121" s="4">
        <v>780.34263299999998</v>
      </c>
      <c r="U121" s="1">
        <f t="shared" si="3"/>
        <v>13.00571055</v>
      </c>
      <c r="V121" s="5">
        <v>1.8446691778250212E-2</v>
      </c>
      <c r="W121" s="5">
        <v>1.6291581510909293E-2</v>
      </c>
    </row>
    <row r="122" spans="1:23">
      <c r="A122" s="2">
        <v>304.49841629999997</v>
      </c>
      <c r="B122" s="1">
        <f t="shared" si="2"/>
        <v>5.0749736049999994</v>
      </c>
      <c r="C122" s="3">
        <v>6435.8092681444605</v>
      </c>
      <c r="D122" s="5">
        <v>12815.861771334135</v>
      </c>
      <c r="T122" s="2">
        <v>786.91000869999993</v>
      </c>
      <c r="U122" s="1">
        <f t="shared" si="3"/>
        <v>13.115166811666665</v>
      </c>
      <c r="V122" s="3">
        <v>1.4691602682606095E-2</v>
      </c>
      <c r="W122" s="3">
        <v>1.2468343845715648E-2</v>
      </c>
    </row>
    <row r="123" spans="1:23">
      <c r="A123" s="4">
        <v>306.99755920000001</v>
      </c>
      <c r="B123" s="1">
        <f t="shared" si="2"/>
        <v>5.1166259866666666</v>
      </c>
      <c r="C123" s="5">
        <v>6386.2619072971574</v>
      </c>
      <c r="D123" s="3">
        <v>12474.077301258349</v>
      </c>
      <c r="T123" s="4">
        <v>793.52938729999994</v>
      </c>
      <c r="U123" s="1">
        <f t="shared" si="3"/>
        <v>13.225489788333332</v>
      </c>
      <c r="V123" s="5">
        <v>1.4385182658831279E-2</v>
      </c>
      <c r="W123" s="5">
        <v>1.3385743564484935E-2</v>
      </c>
    </row>
    <row r="124" spans="1:23">
      <c r="A124" s="2">
        <v>309.59870799999999</v>
      </c>
      <c r="B124" s="1">
        <f t="shared" si="2"/>
        <v>5.1599784666666668</v>
      </c>
      <c r="C124" s="3">
        <v>6352.3897077120264</v>
      </c>
      <c r="D124" s="5">
        <v>12550.045473040956</v>
      </c>
      <c r="T124" s="2">
        <v>800.12076430000002</v>
      </c>
      <c r="U124" s="1">
        <f t="shared" si="3"/>
        <v>13.335346071666667</v>
      </c>
      <c r="V124" s="3">
        <v>1.3180434037084606E-2</v>
      </c>
      <c r="W124" s="3">
        <v>1.321296832573257E-2</v>
      </c>
    </row>
    <row r="125" spans="1:23">
      <c r="A125" s="4">
        <v>312.10985160000001</v>
      </c>
      <c r="B125" s="1">
        <f t="shared" si="2"/>
        <v>5.2018308600000003</v>
      </c>
      <c r="C125" s="5">
        <v>6269.0730513785647</v>
      </c>
      <c r="D125" s="3">
        <v>12315.741155450994</v>
      </c>
      <c r="T125" s="4">
        <v>806.74614320000001</v>
      </c>
      <c r="U125" s="1">
        <f t="shared" si="3"/>
        <v>13.445769053333333</v>
      </c>
      <c r="V125" s="5">
        <v>1.2845545276914809E-2</v>
      </c>
      <c r="W125" s="5">
        <v>1.3784962951352722E-2</v>
      </c>
    </row>
    <row r="126" spans="1:23">
      <c r="A126" s="2">
        <v>314.70900030000001</v>
      </c>
      <c r="B126" s="1">
        <f t="shared" si="2"/>
        <v>5.2451500050000002</v>
      </c>
      <c r="C126" s="3">
        <v>6388.9469867323005</v>
      </c>
      <c r="D126" s="5">
        <v>12336.116103663589</v>
      </c>
      <c r="T126" s="2">
        <v>813.31251879999991</v>
      </c>
      <c r="U126" s="1">
        <f t="shared" si="3"/>
        <v>13.555208646666665</v>
      </c>
      <c r="V126" s="3">
        <v>1.6249348026596836E-2</v>
      </c>
      <c r="W126" s="3">
        <v>1.5480795875191689E-2</v>
      </c>
    </row>
    <row r="127" spans="1:23">
      <c r="A127" s="4">
        <v>317.20814319999999</v>
      </c>
      <c r="B127" s="1">
        <f t="shared" si="2"/>
        <v>5.2868023866666665</v>
      </c>
      <c r="C127" s="5">
        <v>6088.4999044926653</v>
      </c>
      <c r="D127" s="3">
        <v>12444.940958969466</v>
      </c>
      <c r="T127" s="4">
        <v>819.82589139999993</v>
      </c>
      <c r="U127" s="1">
        <f t="shared" si="3"/>
        <v>13.663764856666665</v>
      </c>
      <c r="V127" s="5">
        <v>1.5940052648592325E-2</v>
      </c>
      <c r="W127" s="5">
        <v>2.1065644650278909E-2</v>
      </c>
    </row>
    <row r="128" spans="1:23">
      <c r="A128" s="2">
        <v>319.70328589999997</v>
      </c>
      <c r="B128" s="1">
        <f t="shared" si="2"/>
        <v>5.3283880983333329</v>
      </c>
      <c r="C128" s="3">
        <v>6091.2659452834932</v>
      </c>
      <c r="D128" s="5">
        <v>12360.802641191556</v>
      </c>
      <c r="T128" s="2">
        <v>826.43426929999998</v>
      </c>
      <c r="U128" s="1">
        <f t="shared" si="3"/>
        <v>13.773904488333333</v>
      </c>
      <c r="V128" s="3">
        <v>1.5185879786837508E-2</v>
      </c>
      <c r="W128" s="3">
        <v>1.3515866582134837E-2</v>
      </c>
    </row>
    <row r="129" spans="1:23">
      <c r="A129" s="4">
        <v>322.2994344</v>
      </c>
      <c r="B129" s="1">
        <f t="shared" si="2"/>
        <v>5.3716572400000002</v>
      </c>
      <c r="C129" s="5">
        <v>5902.5911203643418</v>
      </c>
      <c r="D129" s="3">
        <v>12263.673869125716</v>
      </c>
      <c r="T129" s="4">
        <v>833.03064659999995</v>
      </c>
      <c r="U129" s="1">
        <f t="shared" si="3"/>
        <v>13.88384411</v>
      </c>
      <c r="V129" s="5">
        <v>1.3995169005780057E-2</v>
      </c>
      <c r="W129" s="5">
        <v>1.4047939158780011E-2</v>
      </c>
    </row>
    <row r="130" spans="1:23">
      <c r="A130" s="2">
        <v>324.9195843</v>
      </c>
      <c r="B130" s="1">
        <f t="shared" si="2"/>
        <v>5.4153264050000001</v>
      </c>
      <c r="C130" s="3">
        <v>6212.4842557308175</v>
      </c>
      <c r="D130" s="5">
        <v>12501.966603053435</v>
      </c>
      <c r="T130" s="2">
        <v>839.64702509999995</v>
      </c>
      <c r="U130" s="1">
        <f t="shared" si="3"/>
        <v>13.994117084999999</v>
      </c>
      <c r="V130" s="3">
        <v>1.6239330807531423E-2</v>
      </c>
      <c r="W130" s="3">
        <v>1.6218376492983418E-2</v>
      </c>
    </row>
    <row r="131" spans="1:23">
      <c r="A131" s="4">
        <v>327.38672539999999</v>
      </c>
      <c r="B131" s="1">
        <f t="shared" ref="B131:B194" si="4">A131/60</f>
        <v>5.4564454233333333</v>
      </c>
      <c r="C131" s="5">
        <v>5964.8239092676022</v>
      </c>
      <c r="D131" s="3">
        <v>11875.97012606534</v>
      </c>
      <c r="T131" s="4">
        <v>846.24440240000001</v>
      </c>
      <c r="U131" s="1">
        <f t="shared" ref="U131:U180" si="5">T131/60</f>
        <v>14.104073373333334</v>
      </c>
      <c r="V131" s="5">
        <v>1.1337018680087355E-2</v>
      </c>
      <c r="W131" s="5">
        <v>1.1692137212345475E-2</v>
      </c>
    </row>
    <row r="132" spans="1:23">
      <c r="A132" s="2">
        <v>330.04687759999996</v>
      </c>
      <c r="B132" s="1">
        <f t="shared" si="4"/>
        <v>5.5007812933333327</v>
      </c>
      <c r="C132" s="3">
        <v>5975.253452888619</v>
      </c>
      <c r="D132" s="5">
        <v>12324.002146946565</v>
      </c>
      <c r="T132" s="2">
        <v>852.8297791</v>
      </c>
      <c r="U132" s="1">
        <f t="shared" si="5"/>
        <v>14.213829651666666</v>
      </c>
      <c r="V132" s="3">
        <v>1.5703837524845519E-2</v>
      </c>
      <c r="W132" s="3">
        <v>1.4771837299983753E-2</v>
      </c>
    </row>
    <row r="133" spans="1:23">
      <c r="A133" s="4">
        <v>332.6100242</v>
      </c>
      <c r="B133" s="1">
        <f t="shared" si="4"/>
        <v>5.5435004033333337</v>
      </c>
      <c r="C133" s="5">
        <v>5933.537898409194</v>
      </c>
      <c r="D133" s="3">
        <v>12347.794211647728</v>
      </c>
      <c r="T133" s="4">
        <v>859.44115719999991</v>
      </c>
      <c r="U133" s="1">
        <f t="shared" si="5"/>
        <v>14.324019286666665</v>
      </c>
      <c r="V133" s="5">
        <v>1.5064510802569037E-2</v>
      </c>
      <c r="W133" s="5">
        <v>1.4594943409687594E-2</v>
      </c>
    </row>
    <row r="134" spans="1:23">
      <c r="A134" s="2">
        <v>335.09916649999997</v>
      </c>
      <c r="B134" s="1">
        <f t="shared" si="4"/>
        <v>5.5849861083333332</v>
      </c>
      <c r="C134" s="3">
        <v>6105.2619650861343</v>
      </c>
      <c r="D134" s="5">
        <v>11843.900082236842</v>
      </c>
      <c r="T134" s="2">
        <v>865.92052779999995</v>
      </c>
      <c r="U134" s="1">
        <f t="shared" si="5"/>
        <v>14.432008796666667</v>
      </c>
      <c r="V134" s="3">
        <v>1.1170968286354433E-2</v>
      </c>
      <c r="W134" s="3">
        <v>1.232632183420815E-2</v>
      </c>
    </row>
    <row r="135" spans="1:23">
      <c r="A135" s="4">
        <v>337.74031759999997</v>
      </c>
      <c r="B135" s="1">
        <f t="shared" si="4"/>
        <v>5.629005293333333</v>
      </c>
      <c r="C135" s="5">
        <v>5934.5389960528591</v>
      </c>
      <c r="D135" s="3">
        <v>12098.637511268029</v>
      </c>
      <c r="T135" s="4">
        <v>872.45290139999997</v>
      </c>
      <c r="U135" s="1">
        <f t="shared" si="5"/>
        <v>14.540881689999999</v>
      </c>
      <c r="V135" s="5">
        <v>1.5143199072388763E-2</v>
      </c>
      <c r="W135" s="5">
        <v>1.5236644466456613E-2</v>
      </c>
    </row>
    <row r="136" spans="1:23">
      <c r="A136" s="2">
        <v>340.31146469999999</v>
      </c>
      <c r="B136" s="1">
        <f t="shared" si="4"/>
        <v>5.6718577449999996</v>
      </c>
      <c r="C136" s="3">
        <v>5367.0422165496439</v>
      </c>
      <c r="D136" s="5">
        <v>12029.842980018029</v>
      </c>
      <c r="T136" s="2">
        <v>879.00927639999998</v>
      </c>
      <c r="U136" s="1">
        <f t="shared" si="5"/>
        <v>14.650154606666666</v>
      </c>
      <c r="V136" s="3">
        <v>1.5262264116770691E-2</v>
      </c>
      <c r="W136" s="3">
        <v>1.6476885709715516E-2</v>
      </c>
    </row>
    <row r="137" spans="1:23">
      <c r="A137" s="4">
        <v>342.79460669999997</v>
      </c>
      <c r="B137" s="1">
        <f t="shared" si="4"/>
        <v>5.7132434449999998</v>
      </c>
      <c r="C137" s="5">
        <v>5759.4664977125349</v>
      </c>
      <c r="D137" s="3">
        <v>11714.523045395359</v>
      </c>
      <c r="T137" s="4">
        <v>885.61965449999991</v>
      </c>
      <c r="U137" s="1">
        <f t="shared" si="5"/>
        <v>14.760327574999998</v>
      </c>
      <c r="V137" s="5">
        <v>1.254436617124487E-2</v>
      </c>
      <c r="W137" s="5">
        <v>1.3610929814412406E-2</v>
      </c>
    </row>
    <row r="138" spans="1:23">
      <c r="A138" s="2">
        <v>345.33775209999999</v>
      </c>
      <c r="B138" s="1">
        <f t="shared" si="4"/>
        <v>5.7556292016666664</v>
      </c>
      <c r="C138" s="3">
        <v>5724.8097318582868</v>
      </c>
      <c r="D138" s="5">
        <v>11566.823379054214</v>
      </c>
      <c r="T138" s="2">
        <v>892.23003259999996</v>
      </c>
      <c r="U138" s="1">
        <f t="shared" si="5"/>
        <v>14.870500543333332</v>
      </c>
      <c r="V138" s="3">
        <v>1.4196832447002332E-2</v>
      </c>
      <c r="W138" s="3">
        <v>1.4122436754405499E-2</v>
      </c>
    </row>
    <row r="139" spans="1:23">
      <c r="A139" s="4">
        <v>347.83189479999999</v>
      </c>
      <c r="B139" s="1">
        <f t="shared" si="4"/>
        <v>5.7971982466666665</v>
      </c>
      <c r="C139" s="5">
        <v>5780.1418023086171</v>
      </c>
      <c r="D139" s="3">
        <v>11856.44423606179</v>
      </c>
      <c r="T139" s="4">
        <v>898.72440410000002</v>
      </c>
      <c r="U139" s="1">
        <f t="shared" si="5"/>
        <v>14.978740068333334</v>
      </c>
      <c r="V139" s="5">
        <v>1.4591620458910862E-2</v>
      </c>
      <c r="W139" s="5">
        <v>1.7686019210438979E-2</v>
      </c>
    </row>
    <row r="140" spans="1:23">
      <c r="A140" s="2">
        <v>350.31503679999997</v>
      </c>
      <c r="B140" s="1">
        <f t="shared" si="4"/>
        <v>5.8385839466666658</v>
      </c>
      <c r="C140" s="3">
        <v>5504.3389964916087</v>
      </c>
      <c r="D140" s="5">
        <v>11536.919230143229</v>
      </c>
      <c r="T140" s="2">
        <v>905.21577539999998</v>
      </c>
      <c r="U140" s="1">
        <f t="shared" si="5"/>
        <v>15.08692959</v>
      </c>
      <c r="V140" s="3">
        <v>1.0686118526130238E-2</v>
      </c>
      <c r="W140" s="3">
        <v>1.2325918865635208E-2</v>
      </c>
    </row>
    <row r="141" spans="1:23">
      <c r="A141" s="4">
        <v>352.80317909999997</v>
      </c>
      <c r="B141" s="1">
        <f t="shared" si="4"/>
        <v>5.8800529849999998</v>
      </c>
      <c r="C141" s="5">
        <v>5698.7272312071264</v>
      </c>
      <c r="D141" s="3">
        <v>11737.006399443655</v>
      </c>
      <c r="T141" s="4">
        <v>911.73014799999999</v>
      </c>
      <c r="U141" s="1">
        <f t="shared" si="5"/>
        <v>15.195502466666666</v>
      </c>
      <c r="V141" s="5">
        <v>1.3015619489702989E-2</v>
      </c>
      <c r="W141" s="5">
        <v>1.3387773136951421E-2</v>
      </c>
    </row>
    <row r="142" spans="1:23">
      <c r="A142" s="2">
        <v>355.31332269999996</v>
      </c>
      <c r="B142" s="1">
        <f t="shared" si="4"/>
        <v>5.9218887116666661</v>
      </c>
      <c r="C142" s="3">
        <v>5712.6430511106928</v>
      </c>
      <c r="D142" s="5">
        <v>11649.955555308949</v>
      </c>
      <c r="T142" s="2">
        <v>918.3465263999999</v>
      </c>
      <c r="U142" s="1">
        <f t="shared" si="5"/>
        <v>15.305775439999998</v>
      </c>
      <c r="V142" s="3">
        <v>1.2311507833914624E-2</v>
      </c>
      <c r="W142" s="3">
        <v>1.6376465608022715E-2</v>
      </c>
    </row>
    <row r="143" spans="1:23">
      <c r="A143" s="4">
        <v>357.82346630000001</v>
      </c>
      <c r="B143" s="1">
        <f t="shared" si="4"/>
        <v>5.9637244383333332</v>
      </c>
      <c r="C143" s="5">
        <v>5724.804361979167</v>
      </c>
      <c r="D143" s="3">
        <v>11608.574090254935</v>
      </c>
      <c r="T143" s="4">
        <v>924.82789709999997</v>
      </c>
      <c r="U143" s="1">
        <f t="shared" si="5"/>
        <v>15.413798285</v>
      </c>
      <c r="V143" s="5">
        <v>1.2543599030411825E-2</v>
      </c>
      <c r="W143" s="5">
        <v>1.3768771467240233E-2</v>
      </c>
    </row>
    <row r="144" spans="1:23">
      <c r="A144" s="2">
        <v>360.39361329999997</v>
      </c>
      <c r="B144" s="1">
        <f t="shared" si="4"/>
        <v>6.0065602216666658</v>
      </c>
      <c r="C144" s="3">
        <v>5211.2940036803102</v>
      </c>
      <c r="D144" s="5">
        <v>11772.169575232585</v>
      </c>
      <c r="T144" s="2">
        <v>931.32626879999998</v>
      </c>
      <c r="U144" s="1">
        <f t="shared" si="5"/>
        <v>15.522104479999999</v>
      </c>
      <c r="V144" s="3">
        <v>1.254321770136093E-2</v>
      </c>
      <c r="W144" s="3">
        <v>1.54588351908483E-2</v>
      </c>
    </row>
    <row r="145" spans="1:23">
      <c r="A145" s="4">
        <v>362.99276199999997</v>
      </c>
      <c r="B145" s="1">
        <f t="shared" si="4"/>
        <v>6.0498793666666666</v>
      </c>
      <c r="C145" s="5">
        <v>5230.2927556705235</v>
      </c>
      <c r="D145" s="3">
        <v>11773.056089931861</v>
      </c>
      <c r="T145" s="4">
        <v>937.94164719999992</v>
      </c>
      <c r="U145" s="1">
        <f t="shared" si="5"/>
        <v>15.632360786666665</v>
      </c>
      <c r="V145" s="5">
        <v>1.1923050042241812E-2</v>
      </c>
      <c r="W145" s="5">
        <v>1.6058481396421007E-2</v>
      </c>
    </row>
    <row r="146" spans="1:23">
      <c r="A146" s="2">
        <v>365.48990479999998</v>
      </c>
      <c r="B146" s="1">
        <f t="shared" si="4"/>
        <v>6.0914984133333325</v>
      </c>
      <c r="C146" s="3">
        <v>5402.970354267195</v>
      </c>
      <c r="D146" s="5">
        <v>11929.306041370739</v>
      </c>
      <c r="T146" s="2">
        <v>944.43701869999995</v>
      </c>
      <c r="U146" s="1">
        <f t="shared" si="5"/>
        <v>15.740616978333332</v>
      </c>
      <c r="V146" s="3">
        <v>1.2995160751145434E-2</v>
      </c>
      <c r="W146" s="3">
        <v>1.3984805659243935E-2</v>
      </c>
    </row>
    <row r="147" spans="1:23">
      <c r="A147" s="4">
        <v>368.0180494</v>
      </c>
      <c r="B147" s="1">
        <f t="shared" si="4"/>
        <v>6.133634156666667</v>
      </c>
      <c r="C147" s="5">
        <v>5376.3818963800823</v>
      </c>
      <c r="D147" s="3">
        <v>11728.118308327415</v>
      </c>
      <c r="T147" s="4">
        <v>951.03139590000001</v>
      </c>
      <c r="U147" s="1">
        <f t="shared" si="5"/>
        <v>15.850523265</v>
      </c>
      <c r="V147" s="5">
        <v>1.1656005178916861E-2</v>
      </c>
      <c r="W147" s="5">
        <v>1.4996555364249568E-2</v>
      </c>
    </row>
    <row r="148" spans="1:23">
      <c r="A148" s="2">
        <v>370.61019759999999</v>
      </c>
      <c r="B148" s="1">
        <f t="shared" si="4"/>
        <v>6.1768366266666668</v>
      </c>
      <c r="C148" s="3">
        <v>5034.191435292174</v>
      </c>
      <c r="D148" s="5">
        <v>11741.359019198158</v>
      </c>
      <c r="T148" s="2">
        <v>957.62177279999992</v>
      </c>
      <c r="U148" s="1">
        <f t="shared" si="5"/>
        <v>15.960362879999998</v>
      </c>
      <c r="V148" s="3">
        <v>1.3493497028119035E-2</v>
      </c>
      <c r="W148" s="3">
        <v>1.3555274761625026E-2</v>
      </c>
    </row>
    <row r="149" spans="1:23">
      <c r="A149" s="4">
        <v>373.2153467</v>
      </c>
      <c r="B149" s="1">
        <f t="shared" si="4"/>
        <v>6.2202557783333337</v>
      </c>
      <c r="C149" s="5">
        <v>5144.784435357833</v>
      </c>
      <c r="D149" s="3">
        <v>11269.221705581203</v>
      </c>
      <c r="T149" s="4">
        <v>964.11914449999995</v>
      </c>
      <c r="U149" s="1">
        <f t="shared" si="5"/>
        <v>16.068652408333332</v>
      </c>
      <c r="V149" s="5">
        <v>1.2255940618078139E-2</v>
      </c>
      <c r="W149" s="5">
        <v>1.4288276188859814E-2</v>
      </c>
    </row>
    <row r="150" spans="1:23">
      <c r="A150" s="2">
        <v>375.75149169999997</v>
      </c>
      <c r="B150" s="1">
        <f t="shared" si="4"/>
        <v>6.262524861666666</v>
      </c>
      <c r="C150" s="3">
        <v>5384.7061475543887</v>
      </c>
      <c r="D150" s="5">
        <v>11754.835359762643</v>
      </c>
      <c r="T150" s="2">
        <v>970.71452169999998</v>
      </c>
      <c r="U150" s="1">
        <f t="shared" si="5"/>
        <v>16.178575361666667</v>
      </c>
      <c r="V150" s="3">
        <v>1.470639619573548E-2</v>
      </c>
      <c r="W150" s="3">
        <v>1.2998571080204687E-2</v>
      </c>
    </row>
    <row r="151" spans="1:23">
      <c r="A151" s="4">
        <v>378.21263249999998</v>
      </c>
      <c r="B151" s="1">
        <f t="shared" si="4"/>
        <v>6.3035438749999999</v>
      </c>
      <c r="C151" s="5">
        <v>5149.2657790912199</v>
      </c>
      <c r="D151" s="3">
        <v>11194.05627161856</v>
      </c>
      <c r="T151" s="4">
        <v>977.33690049999996</v>
      </c>
      <c r="U151" s="1">
        <f t="shared" si="5"/>
        <v>16.288948341666664</v>
      </c>
      <c r="V151" s="5">
        <v>1.1667029630015827E-2</v>
      </c>
      <c r="W151" s="5">
        <v>2.0928536223149614E-2</v>
      </c>
    </row>
    <row r="152" spans="1:23">
      <c r="A152" s="2">
        <v>380.8397827</v>
      </c>
      <c r="B152" s="1">
        <f t="shared" si="4"/>
        <v>6.3473297116666663</v>
      </c>
      <c r="C152" s="3">
        <v>5096.0947315833873</v>
      </c>
      <c r="D152" s="5">
        <v>11399.092015121922</v>
      </c>
      <c r="T152" s="2">
        <v>983.94427839999992</v>
      </c>
      <c r="U152" s="1">
        <f t="shared" si="5"/>
        <v>16.399071306666666</v>
      </c>
      <c r="V152" s="3">
        <v>1.120534153559651E-2</v>
      </c>
      <c r="W152" s="3">
        <v>1.2477580016772998E-2</v>
      </c>
    </row>
    <row r="153" spans="1:23">
      <c r="A153" s="4">
        <v>383.30492369999996</v>
      </c>
      <c r="B153" s="1">
        <f t="shared" si="4"/>
        <v>6.3884153949999991</v>
      </c>
      <c r="C153" s="5">
        <v>5208.9562257685866</v>
      </c>
      <c r="D153" s="3">
        <v>11286.740200828959</v>
      </c>
      <c r="T153" s="4">
        <v>990.43064939999999</v>
      </c>
      <c r="U153" s="1">
        <f t="shared" si="5"/>
        <v>16.50717749</v>
      </c>
      <c r="V153" s="5">
        <v>1.1141629445112565E-2</v>
      </c>
      <c r="W153" s="5">
        <v>1.450457747437452E-2</v>
      </c>
    </row>
    <row r="154" spans="1:23">
      <c r="A154" s="2">
        <v>385.90207229999999</v>
      </c>
      <c r="B154" s="1">
        <f t="shared" si="4"/>
        <v>6.4317012049999995</v>
      </c>
      <c r="C154" s="3">
        <v>5130.3071007361777</v>
      </c>
      <c r="D154" s="5">
        <v>11539.233409534801</v>
      </c>
      <c r="T154" s="2">
        <v>997.0420274999999</v>
      </c>
      <c r="U154" s="1">
        <f t="shared" si="5"/>
        <v>16.617367124999998</v>
      </c>
      <c r="V154" s="3">
        <v>1.096176877617836E-2</v>
      </c>
      <c r="W154" s="3">
        <v>1.2828935721987173E-2</v>
      </c>
    </row>
    <row r="155" spans="1:23">
      <c r="A155" s="4">
        <v>388.51822189999996</v>
      </c>
      <c r="B155" s="1">
        <f t="shared" si="4"/>
        <v>6.4753036983333327</v>
      </c>
      <c r="C155" s="5">
        <v>5162.6458195277619</v>
      </c>
      <c r="D155" s="3">
        <v>11272.854359019886</v>
      </c>
      <c r="T155" s="4">
        <v>1003.6374047999999</v>
      </c>
      <c r="U155" s="1">
        <f t="shared" si="5"/>
        <v>16.72729008</v>
      </c>
      <c r="V155" s="5">
        <v>1.1026543236743564E-2</v>
      </c>
      <c r="W155" s="5">
        <v>1.0373428733529229E-2</v>
      </c>
    </row>
    <row r="156" spans="1:23">
      <c r="A156" s="2">
        <v>391.1233709</v>
      </c>
      <c r="B156" s="1">
        <f t="shared" si="4"/>
        <v>6.5187228483333337</v>
      </c>
      <c r="C156" s="3">
        <v>5045.1072296297489</v>
      </c>
      <c r="D156" s="5">
        <v>11499.258721454327</v>
      </c>
      <c r="T156" s="2">
        <v>1010.2597834999999</v>
      </c>
      <c r="U156" s="1">
        <f t="shared" si="5"/>
        <v>16.83766305833333</v>
      </c>
      <c r="V156" s="3">
        <v>1.2573855370283127E-2</v>
      </c>
      <c r="W156" s="3">
        <v>1.5106908535878909E-2</v>
      </c>
    </row>
    <row r="157" spans="1:23">
      <c r="A157" s="4">
        <v>393.62451399999998</v>
      </c>
      <c r="B157" s="1">
        <f t="shared" si="4"/>
        <v>6.5604085666666663</v>
      </c>
      <c r="C157" s="5">
        <v>5130.9484768653101</v>
      </c>
      <c r="D157" s="3">
        <v>11286.403493088943</v>
      </c>
      <c r="T157" s="4">
        <v>1016.8541607</v>
      </c>
      <c r="U157" s="1">
        <f t="shared" si="5"/>
        <v>16.947569344999998</v>
      </c>
      <c r="V157" s="5">
        <v>1.0483380293825994E-2</v>
      </c>
      <c r="W157" s="5">
        <v>1.288611755559319E-2</v>
      </c>
    </row>
    <row r="158" spans="1:23">
      <c r="A158" s="2">
        <v>396.11365639999997</v>
      </c>
      <c r="B158" s="1">
        <f t="shared" si="4"/>
        <v>6.6018942733333326</v>
      </c>
      <c r="C158" s="3">
        <v>5164.6004994066452</v>
      </c>
      <c r="D158" s="5">
        <v>11418.46537399292</v>
      </c>
      <c r="T158" s="2">
        <v>1023.4285368</v>
      </c>
      <c r="U158" s="1">
        <f t="shared" si="5"/>
        <v>17.057142280000001</v>
      </c>
      <c r="V158" s="3">
        <v>1.3621703513260735E-2</v>
      </c>
      <c r="W158" s="3">
        <v>1.0515888613697729E-2</v>
      </c>
    </row>
    <row r="159" spans="1:23">
      <c r="A159" s="4">
        <v>398.63680069999998</v>
      </c>
      <c r="B159" s="1">
        <f t="shared" si="4"/>
        <v>6.6439466783333332</v>
      </c>
      <c r="C159" s="5">
        <v>4910.582841073624</v>
      </c>
      <c r="D159" s="3">
        <v>11120.90899188702</v>
      </c>
      <c r="T159" s="4">
        <v>1030.0439151</v>
      </c>
      <c r="U159" s="1">
        <f t="shared" si="5"/>
        <v>17.167398585000001</v>
      </c>
      <c r="V159" s="5">
        <v>1.4673945443654383E-2</v>
      </c>
      <c r="W159" s="5">
        <v>1.8740329695375341E-2</v>
      </c>
    </row>
    <row r="160" spans="1:23">
      <c r="A160" s="2">
        <v>401.15294459999996</v>
      </c>
      <c r="B160" s="1">
        <f t="shared" si="4"/>
        <v>6.6858824099999996</v>
      </c>
      <c r="C160" s="3">
        <v>5015.8055909411742</v>
      </c>
      <c r="D160" s="5">
        <v>11109.49199594351</v>
      </c>
      <c r="T160" s="2">
        <v>1036.6352921</v>
      </c>
      <c r="U160" s="1">
        <f t="shared" si="5"/>
        <v>17.277254868333333</v>
      </c>
      <c r="V160" s="3">
        <v>1.1765932703080276E-2</v>
      </c>
      <c r="W160" s="3">
        <v>1.2871970226498027E-2</v>
      </c>
    </row>
    <row r="161" spans="1:23">
      <c r="A161" s="4">
        <v>403.62408589999995</v>
      </c>
      <c r="B161" s="1">
        <f t="shared" si="4"/>
        <v>6.7270680983333326</v>
      </c>
      <c r="C161" s="5">
        <v>5034.81624483215</v>
      </c>
      <c r="D161" s="3">
        <v>10660.733697462452</v>
      </c>
      <c r="T161" s="4">
        <v>1043.2436700999999</v>
      </c>
      <c r="U161" s="1">
        <f t="shared" si="5"/>
        <v>17.387394501666666</v>
      </c>
      <c r="V161" s="5">
        <v>1.2112161156868464E-2</v>
      </c>
      <c r="W161" s="5">
        <v>1.2361419142076844E-2</v>
      </c>
    </row>
    <row r="162" spans="1:23">
      <c r="A162" s="2">
        <v>406.09922749999998</v>
      </c>
      <c r="B162" s="1">
        <f t="shared" si="4"/>
        <v>6.7683204583333332</v>
      </c>
      <c r="C162" s="3">
        <v>5136.8886543065682</v>
      </c>
      <c r="D162" s="5">
        <v>11033.711609825721</v>
      </c>
      <c r="T162" s="2">
        <v>1049.8230463999998</v>
      </c>
      <c r="U162" s="1">
        <f t="shared" si="5"/>
        <v>17.497050773333331</v>
      </c>
      <c r="V162" s="3">
        <v>1.3490207243438175E-2</v>
      </c>
      <c r="W162" s="3">
        <v>1.1594672319724372E-2</v>
      </c>
    </row>
    <row r="163" spans="1:23">
      <c r="A163" s="4">
        <v>408.6283722</v>
      </c>
      <c r="B163" s="1">
        <f t="shared" si="4"/>
        <v>6.8104728699999999</v>
      </c>
      <c r="C163" s="5">
        <v>5134.321447691942</v>
      </c>
      <c r="D163" s="3">
        <v>11124.139167726502</v>
      </c>
      <c r="T163" s="4">
        <v>1056.3234181999999</v>
      </c>
      <c r="U163" s="1">
        <f t="shared" si="5"/>
        <v>17.60539030333333</v>
      </c>
      <c r="V163" s="5">
        <v>1.0644255205988884E-2</v>
      </c>
      <c r="W163" s="5">
        <v>1.1566519149039922E-2</v>
      </c>
    </row>
    <row r="164" spans="1:23">
      <c r="A164" s="2">
        <v>411.20351949999997</v>
      </c>
      <c r="B164" s="1">
        <f t="shared" si="4"/>
        <v>6.8533919916666663</v>
      </c>
      <c r="C164" s="3">
        <v>4931.3807843755021</v>
      </c>
      <c r="D164" s="5">
        <v>11416.010231195494</v>
      </c>
      <c r="T164" s="2">
        <v>1062.8247901</v>
      </c>
      <c r="U164" s="1">
        <f t="shared" si="5"/>
        <v>17.713746501666666</v>
      </c>
      <c r="V164" s="3">
        <v>1.162316771469226E-2</v>
      </c>
      <c r="W164" s="3">
        <v>1.2724218326375672E-2</v>
      </c>
    </row>
    <row r="165" spans="1:23">
      <c r="A165" s="4">
        <v>413.6976621</v>
      </c>
      <c r="B165" s="1">
        <f t="shared" si="4"/>
        <v>6.8949610349999997</v>
      </c>
      <c r="C165" s="5">
        <v>4997.9133373956911</v>
      </c>
      <c r="D165" s="3">
        <v>10925.082336891699</v>
      </c>
      <c r="T165" s="4">
        <v>1069.3221616999999</v>
      </c>
      <c r="U165" s="1">
        <f t="shared" si="5"/>
        <v>17.822036028333333</v>
      </c>
      <c r="V165" s="5">
        <v>1.0795614704312314E-2</v>
      </c>
      <c r="W165" s="5">
        <v>1.5869061364547202E-2</v>
      </c>
    </row>
    <row r="166" spans="1:23">
      <c r="A166" s="2">
        <v>416.31981209999998</v>
      </c>
      <c r="B166" s="1">
        <f t="shared" si="4"/>
        <v>6.9386635349999999</v>
      </c>
      <c r="C166" s="3">
        <v>5252.1872163757162</v>
      </c>
      <c r="D166" s="5">
        <v>10508.477550596703</v>
      </c>
      <c r="T166" s="2">
        <v>1075.8235336</v>
      </c>
      <c r="U166" s="1">
        <f t="shared" si="5"/>
        <v>17.930392226666665</v>
      </c>
      <c r="V166" s="3">
        <v>1.0622494376117462E-2</v>
      </c>
      <c r="W166" s="3">
        <v>1.0706520492309019E-2</v>
      </c>
    </row>
    <row r="167" spans="1:23">
      <c r="A167" s="4">
        <v>418.81895499999996</v>
      </c>
      <c r="B167" s="1">
        <f t="shared" si="4"/>
        <v>6.9803159166666662</v>
      </c>
      <c r="C167" s="5">
        <v>4776.7566388718624</v>
      </c>
      <c r="D167" s="3">
        <v>10605.693431292393</v>
      </c>
      <c r="T167" s="4">
        <v>1082.4279113</v>
      </c>
      <c r="U167" s="1">
        <f t="shared" si="5"/>
        <v>18.040465188333332</v>
      </c>
      <c r="V167" s="5">
        <v>1.3517182869597888E-2</v>
      </c>
      <c r="W167" s="5">
        <v>1.5918244803814513E-2</v>
      </c>
    </row>
    <row r="168" spans="1:23">
      <c r="A168" s="2">
        <v>421.42210389999997</v>
      </c>
      <c r="B168" s="1">
        <f t="shared" si="4"/>
        <v>7.0237017316666659</v>
      </c>
      <c r="C168" s="3">
        <v>4930.047391521397</v>
      </c>
      <c r="D168" s="5">
        <v>10862.394477423721</v>
      </c>
      <c r="T168" s="2">
        <v>1089.0232885999999</v>
      </c>
      <c r="U168" s="1">
        <f t="shared" si="5"/>
        <v>18.150388143333331</v>
      </c>
      <c r="V168" s="3">
        <v>1.0205566680892125E-2</v>
      </c>
      <c r="W168" s="3">
        <v>1.6008804111104263E-2</v>
      </c>
    </row>
    <row r="169" spans="1:23">
      <c r="A169" s="4">
        <v>423.9022458</v>
      </c>
      <c r="B169" s="1">
        <f t="shared" si="4"/>
        <v>7.0650374300000003</v>
      </c>
      <c r="C169" s="5">
        <v>4814.0202537575351</v>
      </c>
      <c r="D169" s="3">
        <v>10993.585090637207</v>
      </c>
      <c r="T169" s="4">
        <v>1095.6606681999999</v>
      </c>
      <c r="U169" s="1">
        <f t="shared" si="5"/>
        <v>18.261011136666664</v>
      </c>
      <c r="V169" s="5">
        <v>1.2070287922945093E-2</v>
      </c>
      <c r="W169" s="5">
        <v>1.2766675337364799E-2</v>
      </c>
    </row>
    <row r="170" spans="1:23">
      <c r="A170" s="2">
        <v>426.43039039999996</v>
      </c>
      <c r="B170" s="1">
        <f t="shared" si="4"/>
        <v>7.107173173333333</v>
      </c>
      <c r="C170" s="3">
        <v>4848.2174942868614</v>
      </c>
      <c r="D170" s="5">
        <v>10763.523840525793</v>
      </c>
      <c r="T170" s="2"/>
      <c r="U170" s="1">
        <f t="shared" si="5"/>
        <v>0</v>
      </c>
      <c r="V170" s="3"/>
      <c r="W170" s="5"/>
    </row>
    <row r="171" spans="1:23">
      <c r="A171" s="4">
        <v>428.91853269999996</v>
      </c>
      <c r="B171" s="1">
        <f t="shared" si="4"/>
        <v>7.1486422116666661</v>
      </c>
      <c r="C171" s="5">
        <v>4789.8350142270783</v>
      </c>
      <c r="D171" s="3">
        <v>10757.187807578741</v>
      </c>
      <c r="T171" s="4"/>
      <c r="U171" s="1">
        <f t="shared" si="5"/>
        <v>0</v>
      </c>
      <c r="V171" s="5"/>
      <c r="W171" s="3"/>
    </row>
    <row r="172" spans="1:23">
      <c r="A172" s="2">
        <v>431.40967519999998</v>
      </c>
      <c r="B172" s="1">
        <f t="shared" si="4"/>
        <v>7.1901612533333328</v>
      </c>
      <c r="C172" s="3">
        <v>5152.2107576069075</v>
      </c>
      <c r="D172" s="5">
        <v>10957.961181640625</v>
      </c>
      <c r="T172" s="2"/>
      <c r="U172" s="1">
        <f t="shared" si="5"/>
        <v>0</v>
      </c>
      <c r="V172" s="3"/>
      <c r="W172" s="5"/>
    </row>
    <row r="173" spans="1:23">
      <c r="A173" s="4">
        <v>434.02282459999998</v>
      </c>
      <c r="B173" s="1">
        <f t="shared" si="4"/>
        <v>7.2337137433333334</v>
      </c>
      <c r="C173" s="5">
        <v>5228.3411871941535</v>
      </c>
      <c r="D173" s="3">
        <v>10870.528140024038</v>
      </c>
      <c r="T173" s="4"/>
      <c r="U173" s="1">
        <f t="shared" si="5"/>
        <v>0</v>
      </c>
      <c r="V173" s="5"/>
      <c r="W173" s="3"/>
    </row>
    <row r="174" spans="1:23">
      <c r="A174" s="2">
        <v>436.50696669999996</v>
      </c>
      <c r="B174" s="1">
        <f t="shared" si="4"/>
        <v>7.2751161116666658</v>
      </c>
      <c r="C174" s="3">
        <v>4969.8274137435419</v>
      </c>
      <c r="D174" s="5">
        <v>10750.840205301765</v>
      </c>
      <c r="T174" s="2"/>
      <c r="U174" s="1">
        <f t="shared" si="5"/>
        <v>0</v>
      </c>
      <c r="V174" s="3"/>
      <c r="W174" s="5"/>
    </row>
    <row r="175" spans="1:23">
      <c r="A175" s="4">
        <v>439.02411069999999</v>
      </c>
      <c r="B175" s="1">
        <f t="shared" si="4"/>
        <v>7.3170685116666663</v>
      </c>
      <c r="C175" s="5">
        <v>4651.6315647600813</v>
      </c>
      <c r="D175" s="3">
        <v>10789.417253361193</v>
      </c>
      <c r="T175" s="4"/>
      <c r="U175" s="1">
        <f t="shared" si="5"/>
        <v>0</v>
      </c>
      <c r="V175" s="5"/>
      <c r="W175" s="3"/>
    </row>
    <row r="176" spans="1:23">
      <c r="A176" s="2">
        <v>441.62325939999999</v>
      </c>
      <c r="B176" s="1">
        <f t="shared" si="4"/>
        <v>7.3603876566666662</v>
      </c>
      <c r="C176" s="3">
        <v>4732.6280829887883</v>
      </c>
      <c r="D176" s="5">
        <v>11112.110120669817</v>
      </c>
      <c r="T176" s="2"/>
      <c r="U176" s="1">
        <f t="shared" si="5"/>
        <v>0</v>
      </c>
      <c r="V176" s="3"/>
      <c r="W176" s="5"/>
    </row>
    <row r="177" spans="1:23">
      <c r="A177" s="4">
        <v>444.09240059999996</v>
      </c>
      <c r="B177" s="1">
        <f t="shared" si="4"/>
        <v>7.4015400099999997</v>
      </c>
      <c r="C177" s="5">
        <v>4846.4808732612646</v>
      </c>
      <c r="D177" s="3">
        <v>10801.619232898622</v>
      </c>
      <c r="T177" s="4"/>
      <c r="U177" s="1">
        <f t="shared" si="5"/>
        <v>0</v>
      </c>
      <c r="V177" s="5"/>
      <c r="W177" s="3"/>
    </row>
    <row r="178" spans="1:23">
      <c r="A178" s="2">
        <v>446.61854510000001</v>
      </c>
      <c r="B178" s="1">
        <f t="shared" si="4"/>
        <v>7.4436424183333338</v>
      </c>
      <c r="C178" s="3">
        <v>4957.0179781204106</v>
      </c>
      <c r="D178" s="5">
        <v>10872.902154493702</v>
      </c>
      <c r="T178" s="2"/>
      <c r="U178" s="1">
        <f t="shared" si="5"/>
        <v>0</v>
      </c>
      <c r="V178" s="3"/>
      <c r="W178" s="5"/>
    </row>
    <row r="179" spans="1:23">
      <c r="A179" s="4">
        <v>449.1066874</v>
      </c>
      <c r="B179" s="1">
        <f t="shared" si="4"/>
        <v>7.485111456666667</v>
      </c>
      <c r="C179" s="5">
        <v>4910.4110254514908</v>
      </c>
      <c r="D179" s="3">
        <v>10685.309725502664</v>
      </c>
      <c r="T179" s="4"/>
      <c r="U179" s="1">
        <f t="shared" si="5"/>
        <v>0</v>
      </c>
      <c r="V179" s="5"/>
      <c r="W179" s="3"/>
    </row>
    <row r="180" spans="1:23">
      <c r="A180" s="2">
        <v>451.59983</v>
      </c>
      <c r="B180" s="1">
        <f t="shared" si="4"/>
        <v>7.5266638333333331</v>
      </c>
      <c r="C180" s="3">
        <v>4830.4268873220008</v>
      </c>
      <c r="D180" s="5">
        <v>10761.981584284857</v>
      </c>
      <c r="T180" s="2"/>
      <c r="U180" s="1">
        <f t="shared" si="5"/>
        <v>0</v>
      </c>
      <c r="V180" s="3"/>
      <c r="W180" s="5"/>
    </row>
    <row r="181" spans="1:23">
      <c r="A181" s="4">
        <v>454.09497269999997</v>
      </c>
      <c r="B181" s="1">
        <f t="shared" si="4"/>
        <v>7.5682495449999996</v>
      </c>
      <c r="C181" s="5">
        <v>4808.888476901584</v>
      </c>
      <c r="D181" s="3">
        <v>10702.431004723838</v>
      </c>
      <c r="T181" s="4"/>
      <c r="U181" s="1"/>
      <c r="V181" s="5"/>
      <c r="W181" s="5"/>
    </row>
    <row r="182" spans="1:23">
      <c r="A182" s="2">
        <v>456.6951214</v>
      </c>
      <c r="B182" s="1">
        <f t="shared" si="4"/>
        <v>7.6115853566666667</v>
      </c>
      <c r="C182" s="3">
        <v>5112.3262289527647</v>
      </c>
      <c r="D182" s="5">
        <v>10514.369632812501</v>
      </c>
      <c r="T182" s="2"/>
      <c r="U182" s="1"/>
      <c r="V182" s="3"/>
      <c r="W182" s="3"/>
    </row>
    <row r="183" spans="1:23">
      <c r="A183" s="4">
        <v>459.2042649</v>
      </c>
      <c r="B183" s="1">
        <f t="shared" si="4"/>
        <v>7.6534044149999998</v>
      </c>
      <c r="C183" s="5">
        <v>4828.1517070875434</v>
      </c>
      <c r="D183" s="3">
        <v>10650.899606299212</v>
      </c>
      <c r="T183" s="4"/>
      <c r="U183" s="1"/>
      <c r="V183" s="5"/>
      <c r="W183" s="5"/>
    </row>
    <row r="184" spans="1:23">
      <c r="A184" s="2">
        <v>461.70940819999998</v>
      </c>
      <c r="B184" s="1">
        <f t="shared" si="4"/>
        <v>7.6951568033333331</v>
      </c>
      <c r="C184" s="3">
        <v>4704.8842530558586</v>
      </c>
      <c r="D184" s="5">
        <v>10600.528602600098</v>
      </c>
      <c r="T184" s="2"/>
      <c r="U184" s="1"/>
      <c r="V184" s="3"/>
      <c r="W184" s="3"/>
    </row>
    <row r="185" spans="1:23">
      <c r="A185" s="4">
        <v>464.31955749999997</v>
      </c>
      <c r="B185" s="1">
        <f t="shared" si="4"/>
        <v>7.7386592916666661</v>
      </c>
      <c r="C185" s="5">
        <v>4989.8394071727171</v>
      </c>
      <c r="D185" s="3">
        <v>10689.567488796027</v>
      </c>
      <c r="T185" s="4"/>
      <c r="U185" s="1"/>
      <c r="V185" s="5"/>
      <c r="W185" s="5"/>
    </row>
    <row r="186" spans="1:23">
      <c r="A186" s="2">
        <v>466.92270639999998</v>
      </c>
      <c r="B186" s="1">
        <f t="shared" si="4"/>
        <v>7.7820451066666667</v>
      </c>
      <c r="C186" s="3">
        <v>4859.8717893204603</v>
      </c>
      <c r="D186" s="5">
        <v>10643.131351412259</v>
      </c>
      <c r="T186" s="2"/>
      <c r="U186" s="1"/>
      <c r="V186" s="3"/>
      <c r="W186" s="3"/>
    </row>
    <row r="187" spans="1:23">
      <c r="A187" s="4">
        <v>469.414849</v>
      </c>
      <c r="B187" s="1">
        <f t="shared" si="4"/>
        <v>7.8235808166666665</v>
      </c>
      <c r="C187" s="5">
        <v>5074.2884831847277</v>
      </c>
      <c r="D187" s="3">
        <v>10459.484184905772</v>
      </c>
      <c r="T187" s="4"/>
      <c r="U187" s="1"/>
      <c r="V187" s="5"/>
      <c r="W187" s="5"/>
    </row>
    <row r="188" spans="1:23">
      <c r="A188" s="2">
        <v>472.04499939999999</v>
      </c>
      <c r="B188" s="1">
        <f t="shared" si="4"/>
        <v>7.8674166566666663</v>
      </c>
      <c r="C188" s="3">
        <v>5007.3452715067606</v>
      </c>
      <c r="D188" s="5">
        <v>10458.530019834059</v>
      </c>
      <c r="T188" s="2"/>
      <c r="U188" s="1"/>
      <c r="V188" s="3"/>
      <c r="W188" s="3"/>
    </row>
    <row r="189" spans="1:23">
      <c r="A189" s="4">
        <v>474.6051458</v>
      </c>
      <c r="B189" s="1">
        <f t="shared" si="4"/>
        <v>7.910085763333333</v>
      </c>
      <c r="C189" s="5">
        <v>4913.2402556344368</v>
      </c>
      <c r="D189" s="3">
        <v>10646.62378692627</v>
      </c>
      <c r="T189" s="4"/>
      <c r="U189" s="1"/>
      <c r="V189" s="5"/>
      <c r="W189" s="5"/>
    </row>
    <row r="190" spans="1:23">
      <c r="A190" s="2">
        <v>477.2212955</v>
      </c>
      <c r="B190" s="1">
        <f t="shared" si="4"/>
        <v>7.953688258333333</v>
      </c>
      <c r="C190" s="3">
        <v>4943.599391271533</v>
      </c>
      <c r="D190" s="5">
        <v>10619.793383981299</v>
      </c>
      <c r="T190" s="2"/>
      <c r="U190" s="1"/>
      <c r="V190" s="3"/>
      <c r="W190" s="3"/>
    </row>
    <row r="191" spans="1:23">
      <c r="A191" s="4">
        <v>479.80444319999998</v>
      </c>
      <c r="B191" s="1">
        <f t="shared" si="4"/>
        <v>7.99674072</v>
      </c>
      <c r="C191" s="5">
        <v>4537.2970044200956</v>
      </c>
      <c r="D191" s="3">
        <v>10452.726945612982</v>
      </c>
      <c r="T191" s="4"/>
      <c r="U191" s="1"/>
      <c r="V191" s="5"/>
      <c r="W191" s="5"/>
    </row>
    <row r="192" spans="1:23">
      <c r="A192" s="2">
        <v>482.4165926</v>
      </c>
      <c r="B192" s="1">
        <f t="shared" si="4"/>
        <v>8.0402765433333325</v>
      </c>
      <c r="C192" s="3">
        <v>4446.9079354604082</v>
      </c>
      <c r="D192" s="5">
        <v>10442.205112191134</v>
      </c>
      <c r="T192" s="2"/>
      <c r="U192" s="1"/>
      <c r="V192" s="3"/>
      <c r="W192" s="3"/>
    </row>
    <row r="193" spans="1:23">
      <c r="A193" s="4">
        <v>485.0307421</v>
      </c>
      <c r="B193" s="1">
        <f t="shared" si="4"/>
        <v>8.0838457016666663</v>
      </c>
      <c r="C193" s="5">
        <v>4763.5329691041934</v>
      </c>
      <c r="D193" s="3">
        <v>10662.467166900635</v>
      </c>
      <c r="T193" s="4"/>
      <c r="U193" s="1"/>
      <c r="V193" s="5"/>
      <c r="W193" s="5"/>
    </row>
    <row r="194" spans="1:23">
      <c r="A194" s="2">
        <v>487.5078838</v>
      </c>
      <c r="B194" s="1">
        <f t="shared" si="4"/>
        <v>8.1251313966666672</v>
      </c>
      <c r="C194" s="3">
        <v>4791.7205659293568</v>
      </c>
      <c r="D194" s="5">
        <v>10904.11908844227</v>
      </c>
      <c r="T194" s="2"/>
      <c r="U194" s="1"/>
      <c r="V194" s="3"/>
      <c r="W194" s="3"/>
    </row>
    <row r="195" spans="1:23">
      <c r="A195" s="4">
        <v>490.12403339999997</v>
      </c>
      <c r="B195" s="1">
        <f t="shared" ref="B195:B258" si="6">A195/60</f>
        <v>8.1687338900000004</v>
      </c>
      <c r="C195" s="5">
        <v>4626.6317732209345</v>
      </c>
      <c r="D195" s="3">
        <v>10529.601172632025</v>
      </c>
      <c r="T195" s="4"/>
      <c r="U195" s="1"/>
      <c r="V195" s="5"/>
      <c r="W195" s="5"/>
    </row>
    <row r="196" spans="1:23">
      <c r="A196" s="2">
        <v>492.7261823</v>
      </c>
      <c r="B196" s="1">
        <f t="shared" si="6"/>
        <v>8.2121030383333338</v>
      </c>
      <c r="C196" s="3">
        <v>5163.4433588969177</v>
      </c>
      <c r="D196" s="5">
        <v>10704.92442533053</v>
      </c>
      <c r="T196" s="2"/>
      <c r="U196" s="1"/>
      <c r="V196" s="3"/>
      <c r="W196" s="3"/>
    </row>
    <row r="197" spans="1:23">
      <c r="A197" s="4">
        <v>495.20332399999995</v>
      </c>
      <c r="B197" s="1">
        <f t="shared" si="6"/>
        <v>8.2533887333333329</v>
      </c>
      <c r="C197" s="5">
        <v>4909.326165700696</v>
      </c>
      <c r="D197" s="3">
        <v>10721.617557525635</v>
      </c>
      <c r="T197" s="4"/>
      <c r="U197" s="1"/>
      <c r="V197" s="5"/>
      <c r="W197" s="5"/>
    </row>
    <row r="198" spans="1:23">
      <c r="A198" s="2">
        <v>497.8324743</v>
      </c>
      <c r="B198" s="1">
        <f t="shared" si="6"/>
        <v>8.2972079050000005</v>
      </c>
      <c r="C198" s="3">
        <v>4798.6849545848609</v>
      </c>
      <c r="D198" s="5">
        <v>10521.400473897771</v>
      </c>
      <c r="T198" s="2"/>
      <c r="U198" s="1"/>
      <c r="V198" s="3"/>
      <c r="W198" s="3"/>
    </row>
    <row r="199" spans="1:23">
      <c r="A199" s="4">
        <v>500.42462259999996</v>
      </c>
      <c r="B199" s="1">
        <f t="shared" si="6"/>
        <v>8.3404103766666662</v>
      </c>
      <c r="C199" s="5">
        <v>4331.1241926038583</v>
      </c>
      <c r="D199" s="3">
        <v>10416.644849200582</v>
      </c>
      <c r="T199" s="4"/>
      <c r="U199" s="1"/>
      <c r="V199" s="5"/>
      <c r="W199" s="5"/>
    </row>
    <row r="200" spans="1:23">
      <c r="A200" s="2">
        <v>503.04377239999997</v>
      </c>
      <c r="B200" s="1">
        <f t="shared" si="6"/>
        <v>8.3840628733333329</v>
      </c>
      <c r="C200" s="3">
        <v>4408.0691128817471</v>
      </c>
      <c r="D200" s="5">
        <v>10648.241865764292</v>
      </c>
      <c r="T200" s="2"/>
      <c r="U200" s="1"/>
      <c r="V200" s="3"/>
      <c r="W200" s="3"/>
    </row>
    <row r="201" spans="1:23">
      <c r="A201" s="4">
        <v>505.53391479999999</v>
      </c>
      <c r="B201" s="1">
        <f t="shared" si="6"/>
        <v>8.4255652466666664</v>
      </c>
      <c r="C201" s="5">
        <v>4751.4417680220167</v>
      </c>
      <c r="D201" s="3">
        <v>10712.871006692103</v>
      </c>
      <c r="T201" s="4"/>
      <c r="U201" s="1"/>
      <c r="V201" s="5"/>
      <c r="W201" s="5"/>
    </row>
    <row r="202" spans="1:23">
      <c r="A202" s="2">
        <v>508.15206459999996</v>
      </c>
      <c r="B202" s="1">
        <f t="shared" si="6"/>
        <v>8.4692010766666659</v>
      </c>
      <c r="C202" s="3">
        <v>4489.98115678267</v>
      </c>
      <c r="D202" s="5">
        <v>10483.753227874522</v>
      </c>
      <c r="T202" s="2"/>
      <c r="U202" s="1"/>
      <c r="V202" s="3"/>
      <c r="W202" s="3"/>
    </row>
    <row r="203" spans="1:23">
      <c r="A203" s="4">
        <v>510.60420479999999</v>
      </c>
      <c r="B203" s="1">
        <f t="shared" si="6"/>
        <v>8.5100700800000002</v>
      </c>
      <c r="C203" s="5">
        <v>4738.1606348590121</v>
      </c>
      <c r="D203" s="3">
        <v>10674.065170522837</v>
      </c>
      <c r="T203" s="4"/>
      <c r="U203" s="1"/>
      <c r="V203" s="5"/>
      <c r="W203" s="5"/>
    </row>
    <row r="204" spans="1:23">
      <c r="A204" s="2">
        <v>513.11434839999993</v>
      </c>
      <c r="B204" s="1">
        <f t="shared" si="6"/>
        <v>8.5519058066666656</v>
      </c>
      <c r="C204" s="3">
        <v>4730.9436997319035</v>
      </c>
      <c r="D204" s="5">
        <v>10495.351285679133</v>
      </c>
      <c r="T204" s="2"/>
      <c r="U204" s="1"/>
      <c r="V204" s="3"/>
      <c r="W204" s="3"/>
    </row>
    <row r="205" spans="1:23">
      <c r="A205" s="4">
        <v>515.61949170000003</v>
      </c>
      <c r="B205" s="1">
        <f t="shared" si="6"/>
        <v>8.5936581949999997</v>
      </c>
      <c r="C205" s="5">
        <v>4832.5535422877265</v>
      </c>
      <c r="D205" s="3">
        <v>10424.910113957923</v>
      </c>
      <c r="T205" s="4"/>
      <c r="U205" s="1"/>
      <c r="V205" s="5"/>
      <c r="W205" s="5"/>
    </row>
    <row r="206" spans="1:23">
      <c r="A206" s="2">
        <v>518.12563499999999</v>
      </c>
      <c r="B206" s="1">
        <f t="shared" si="6"/>
        <v>8.6354272499999993</v>
      </c>
      <c r="C206" s="3">
        <v>4774.2391811938996</v>
      </c>
      <c r="D206" s="5">
        <v>10390.396347656249</v>
      </c>
      <c r="T206" s="2"/>
      <c r="U206" s="1"/>
      <c r="V206" s="3"/>
      <c r="W206" s="3"/>
    </row>
    <row r="207" spans="1:23">
      <c r="A207" s="4">
        <v>520.69778220000001</v>
      </c>
      <c r="B207" s="1">
        <f t="shared" si="6"/>
        <v>8.67829637</v>
      </c>
      <c r="C207" s="5">
        <v>4499.5243880422495</v>
      </c>
      <c r="D207" s="3">
        <v>10283.027183593749</v>
      </c>
      <c r="T207" s="4"/>
      <c r="U207" s="1"/>
      <c r="V207" s="5"/>
      <c r="W207" s="5"/>
    </row>
    <row r="208" spans="1:23">
      <c r="A208" s="2">
        <v>523.20392549999997</v>
      </c>
      <c r="B208" s="1">
        <f t="shared" si="6"/>
        <v>8.7200654249999996</v>
      </c>
      <c r="C208" s="3">
        <v>4568.0277237430691</v>
      </c>
      <c r="D208" s="5">
        <v>10625.151382566437</v>
      </c>
      <c r="T208" s="2"/>
      <c r="U208" s="1"/>
      <c r="V208" s="3"/>
      <c r="W208" s="3"/>
    </row>
    <row r="209" spans="1:23">
      <c r="A209" s="4">
        <v>525.70406849999995</v>
      </c>
      <c r="B209" s="1">
        <f t="shared" si="6"/>
        <v>8.761734474999999</v>
      </c>
      <c r="C209" s="5">
        <v>4390.650782308604</v>
      </c>
      <c r="D209" s="3">
        <v>10678.90146484375</v>
      </c>
      <c r="T209" s="4"/>
      <c r="U209" s="1"/>
      <c r="V209" s="5"/>
      <c r="W209" s="5"/>
    </row>
    <row r="210" spans="1:23">
      <c r="A210" s="2">
        <v>528.30021699999998</v>
      </c>
      <c r="B210" s="1">
        <f t="shared" si="6"/>
        <v>8.8050036166666654</v>
      </c>
      <c r="C210" s="3">
        <v>4710.0396901766462</v>
      </c>
      <c r="D210" s="5">
        <v>10324.584903717041</v>
      </c>
      <c r="T210" s="2"/>
      <c r="U210" s="1"/>
      <c r="V210" s="3"/>
      <c r="W210" s="3"/>
    </row>
    <row r="211" spans="1:23">
      <c r="A211" s="4">
        <v>530.80336019999993</v>
      </c>
      <c r="B211" s="1">
        <f t="shared" si="6"/>
        <v>8.8467226699999983</v>
      </c>
      <c r="C211" s="5">
        <v>4764.5532142659722</v>
      </c>
      <c r="D211" s="3">
        <v>10133.16162109375</v>
      </c>
      <c r="T211" s="4"/>
      <c r="U211" s="1"/>
      <c r="V211" s="5"/>
      <c r="W211" s="5"/>
    </row>
    <row r="212" spans="1:23">
      <c r="A212" s="2">
        <v>533.30650330000003</v>
      </c>
      <c r="B212" s="1">
        <f t="shared" si="6"/>
        <v>8.888441721666668</v>
      </c>
      <c r="C212" s="3">
        <v>4821.652566661005</v>
      </c>
      <c r="D212" s="5">
        <v>10454.099062499999</v>
      </c>
      <c r="T212" s="2"/>
      <c r="U212" s="1"/>
      <c r="V212" s="3"/>
      <c r="W212" s="3"/>
    </row>
    <row r="213" spans="1:23">
      <c r="A213" s="4">
        <v>535.94065399999999</v>
      </c>
      <c r="B213" s="1">
        <f t="shared" si="6"/>
        <v>8.9323442333333336</v>
      </c>
      <c r="C213" s="5">
        <v>4484.6059451412848</v>
      </c>
      <c r="D213" s="3">
        <v>10224.835976877521</v>
      </c>
      <c r="T213" s="4"/>
      <c r="U213" s="1"/>
      <c r="V213" s="5"/>
      <c r="W213" s="5"/>
    </row>
    <row r="214" spans="1:23">
      <c r="A214" s="2">
        <v>538.62680760000001</v>
      </c>
      <c r="B214" s="1">
        <f t="shared" si="6"/>
        <v>8.97711346</v>
      </c>
      <c r="C214" s="3">
        <v>4550.0358135022616</v>
      </c>
      <c r="D214" s="5">
        <v>10316.017707031249</v>
      </c>
      <c r="T214" s="2"/>
      <c r="U214" s="1"/>
      <c r="V214" s="3"/>
      <c r="W214" s="3"/>
    </row>
    <row r="215" spans="1:23">
      <c r="A215" s="4">
        <v>541.10994970000002</v>
      </c>
      <c r="B215" s="1">
        <f t="shared" si="6"/>
        <v>9.0184991616666661</v>
      </c>
      <c r="C215" s="5">
        <v>4263.133252092236</v>
      </c>
      <c r="D215" s="3">
        <v>10680.202946360518</v>
      </c>
      <c r="T215" s="4"/>
      <c r="U215" s="1"/>
      <c r="V215" s="5"/>
      <c r="W215" s="5"/>
    </row>
    <row r="216" spans="1:23">
      <c r="A216" s="2">
        <v>543.61709309999992</v>
      </c>
      <c r="B216" s="1">
        <f t="shared" si="6"/>
        <v>9.060284884999998</v>
      </c>
      <c r="C216" s="3">
        <v>4451.1024139319288</v>
      </c>
      <c r="D216" s="5">
        <v>10619.6841484375</v>
      </c>
      <c r="T216" s="2"/>
      <c r="U216" s="1"/>
      <c r="V216" s="3"/>
      <c r="W216" s="3"/>
    </row>
    <row r="217" spans="1:23">
      <c r="A217" s="4">
        <v>546.2492436</v>
      </c>
      <c r="B217" s="1">
        <f t="shared" si="6"/>
        <v>9.1041540600000008</v>
      </c>
      <c r="C217" s="5">
        <v>4577.3520915876115</v>
      </c>
      <c r="D217" s="3">
        <v>10456.702923487102</v>
      </c>
      <c r="T217" s="4"/>
      <c r="U217" s="1"/>
      <c r="V217" s="5"/>
      <c r="W217" s="5"/>
    </row>
    <row r="218" spans="1:23">
      <c r="A218" s="2">
        <v>548.70938430000001</v>
      </c>
      <c r="B218" s="1">
        <f t="shared" si="6"/>
        <v>9.1451564049999998</v>
      </c>
      <c r="C218" s="3">
        <v>4689.1193673270091</v>
      </c>
      <c r="D218" s="5">
        <v>10118.854616195436</v>
      </c>
      <c r="T218" s="2"/>
      <c r="U218" s="1"/>
      <c r="V218" s="3"/>
      <c r="W218" s="3"/>
    </row>
    <row r="219" spans="1:23">
      <c r="A219" s="4">
        <v>551.2145276</v>
      </c>
      <c r="B219" s="1">
        <f t="shared" si="6"/>
        <v>9.186908793333334</v>
      </c>
      <c r="C219" s="5">
        <v>4308.975626866958</v>
      </c>
      <c r="D219" s="3">
        <v>10405.133706369708</v>
      </c>
      <c r="T219" s="4"/>
      <c r="U219" s="1"/>
      <c r="V219" s="5"/>
      <c r="W219" s="5"/>
    </row>
    <row r="220" spans="1:23">
      <c r="A220" s="2">
        <v>553.80267570000001</v>
      </c>
      <c r="B220" s="1">
        <f t="shared" si="6"/>
        <v>9.2300445950000007</v>
      </c>
      <c r="C220" s="3">
        <v>4638.6549292123445</v>
      </c>
      <c r="D220" s="5">
        <v>10094.77115110367</v>
      </c>
      <c r="T220" s="2"/>
      <c r="U220" s="1"/>
      <c r="V220" s="3"/>
      <c r="W220" s="3"/>
    </row>
    <row r="221" spans="1:23">
      <c r="A221" s="4">
        <v>556.3318203</v>
      </c>
      <c r="B221" s="1">
        <f t="shared" si="6"/>
        <v>9.2721970050000007</v>
      </c>
      <c r="C221" s="5">
        <v>4320.0514549461568</v>
      </c>
      <c r="D221" s="3">
        <v>10721.542108254354</v>
      </c>
      <c r="T221" s="4"/>
      <c r="U221" s="1"/>
      <c r="V221" s="5"/>
      <c r="W221" s="5"/>
    </row>
    <row r="222" spans="1:23">
      <c r="A222" s="2">
        <v>558.92296850000002</v>
      </c>
      <c r="B222" s="1">
        <f t="shared" si="6"/>
        <v>9.3153828083333341</v>
      </c>
      <c r="C222" s="3">
        <v>4207.5245171440974</v>
      </c>
      <c r="D222" s="5">
        <v>10426.557747395833</v>
      </c>
      <c r="T222" s="2"/>
      <c r="U222" s="1"/>
      <c r="V222" s="3"/>
      <c r="W222" s="3"/>
    </row>
    <row r="223" spans="1:23">
      <c r="A223" s="4">
        <v>561.40811069999995</v>
      </c>
      <c r="B223" s="1">
        <f t="shared" si="6"/>
        <v>9.3568018449999997</v>
      </c>
      <c r="C223" s="5">
        <v>4149.7543303749781</v>
      </c>
      <c r="D223" s="3">
        <v>10904.900950362042</v>
      </c>
      <c r="T223" s="4"/>
      <c r="U223" s="1"/>
      <c r="V223" s="5"/>
      <c r="W223" s="5"/>
    </row>
    <row r="224" spans="1:23">
      <c r="A224" s="2">
        <v>563.91625409999995</v>
      </c>
      <c r="B224" s="1">
        <f t="shared" si="6"/>
        <v>9.3986042349999988</v>
      </c>
      <c r="C224" s="3">
        <v>4515.0454955670821</v>
      </c>
      <c r="D224" s="5">
        <v>10327.295778304811</v>
      </c>
      <c r="T224" s="2"/>
      <c r="U224" s="1"/>
      <c r="V224" s="3"/>
      <c r="W224" s="3"/>
    </row>
    <row r="225" spans="1:23">
      <c r="A225" s="4">
        <v>566.51740289999998</v>
      </c>
      <c r="B225" s="1">
        <f t="shared" si="6"/>
        <v>9.4419567149999999</v>
      </c>
      <c r="C225" s="5">
        <v>4346.5534463910917</v>
      </c>
      <c r="D225" s="3">
        <v>10085.695981917843</v>
      </c>
      <c r="T225" s="4"/>
      <c r="U225" s="1"/>
      <c r="V225" s="5"/>
      <c r="W225" s="5"/>
    </row>
    <row r="226" spans="1:23">
      <c r="A226" s="2">
        <v>569.01154559999998</v>
      </c>
      <c r="B226" s="1">
        <f t="shared" si="6"/>
        <v>9.4835257599999991</v>
      </c>
      <c r="C226" s="3">
        <v>4166.3187967936201</v>
      </c>
      <c r="D226" s="5">
        <v>10021.375347656251</v>
      </c>
      <c r="T226" s="2"/>
      <c r="U226" s="1"/>
      <c r="V226" s="3"/>
      <c r="W226" s="3"/>
    </row>
    <row r="227" spans="1:23">
      <c r="A227" s="4">
        <v>571.5006879</v>
      </c>
      <c r="B227" s="1">
        <f t="shared" si="6"/>
        <v>9.5250114650000004</v>
      </c>
      <c r="C227" s="5">
        <v>4685.5482710168717</v>
      </c>
      <c r="D227" s="3">
        <v>10089.046878906251</v>
      </c>
      <c r="T227" s="4"/>
      <c r="U227" s="1"/>
      <c r="V227" s="5"/>
      <c r="W227" s="5"/>
    </row>
    <row r="228" spans="1:23">
      <c r="A228" s="2">
        <v>574.0318327</v>
      </c>
      <c r="B228" s="1">
        <f t="shared" si="6"/>
        <v>9.5671972116666666</v>
      </c>
      <c r="C228" s="3">
        <v>4430.0488001936574</v>
      </c>
      <c r="D228" s="5">
        <v>9884.5792304687493</v>
      </c>
      <c r="T228" s="2"/>
      <c r="U228" s="1"/>
      <c r="V228" s="3"/>
      <c r="W228" s="3"/>
    </row>
    <row r="229" spans="1:23">
      <c r="A229" s="4">
        <v>576.51997499999993</v>
      </c>
      <c r="B229" s="1">
        <f t="shared" si="6"/>
        <v>9.6086662499999989</v>
      </c>
      <c r="C229" s="5">
        <v>4221.2743122852062</v>
      </c>
      <c r="D229" s="3">
        <v>9777.6801718114839</v>
      </c>
      <c r="T229" s="4"/>
      <c r="U229" s="1"/>
      <c r="V229" s="5"/>
      <c r="W229" s="5"/>
    </row>
    <row r="230" spans="1:23">
      <c r="A230" s="2">
        <v>579.01111749999995</v>
      </c>
      <c r="B230" s="1">
        <f t="shared" si="6"/>
        <v>9.6501852916666664</v>
      </c>
      <c r="C230" s="3">
        <v>4188.4108161477479</v>
      </c>
      <c r="D230" s="5">
        <v>9703.7539578569613</v>
      </c>
      <c r="T230" s="2"/>
      <c r="U230" s="1"/>
      <c r="V230" s="3"/>
      <c r="W230" s="3"/>
    </row>
    <row r="231" spans="1:23">
      <c r="A231" s="4">
        <v>581.51726079999992</v>
      </c>
      <c r="B231" s="1">
        <f t="shared" si="6"/>
        <v>9.691954346666666</v>
      </c>
      <c r="C231" s="5">
        <v>4216.8980777462857</v>
      </c>
      <c r="D231" s="3">
        <v>9614.9555703760161</v>
      </c>
      <c r="T231" s="4"/>
      <c r="U231" s="1"/>
      <c r="V231" s="5"/>
      <c r="W231" s="5"/>
    </row>
    <row r="232" spans="1:23">
      <c r="A232" s="2">
        <v>584.01940400000001</v>
      </c>
      <c r="B232" s="1">
        <f t="shared" si="6"/>
        <v>9.7336567333333335</v>
      </c>
      <c r="C232" s="3">
        <v>4448.8360631910418</v>
      </c>
      <c r="D232" s="5">
        <v>9321.7599349483371</v>
      </c>
      <c r="T232" s="2"/>
      <c r="U232" s="1"/>
      <c r="V232" s="3"/>
      <c r="W232" s="3"/>
    </row>
    <row r="233" spans="1:23">
      <c r="A233" s="4">
        <v>586.53954809999993</v>
      </c>
      <c r="B233" s="1">
        <f t="shared" si="6"/>
        <v>9.7756591349999997</v>
      </c>
      <c r="C233" s="5">
        <v>4771.5487433900225</v>
      </c>
      <c r="D233" s="3">
        <v>9101.2856127731193</v>
      </c>
      <c r="T233" s="4"/>
      <c r="U233" s="1"/>
      <c r="V233" s="5"/>
      <c r="W233" s="5"/>
    </row>
    <row r="234" spans="1:23">
      <c r="A234" s="2">
        <v>589.01568969999994</v>
      </c>
      <c r="B234" s="1">
        <f t="shared" si="6"/>
        <v>9.8169281616666648</v>
      </c>
      <c r="C234" s="3">
        <v>4544.6126881917316</v>
      </c>
      <c r="D234" s="5">
        <v>9132.3611862313028</v>
      </c>
      <c r="T234" s="2"/>
      <c r="U234" s="1"/>
      <c r="V234" s="3"/>
      <c r="W234" s="3"/>
    </row>
    <row r="235" spans="1:23">
      <c r="A235" s="4">
        <v>591.61983869999995</v>
      </c>
      <c r="B235" s="1">
        <f t="shared" si="6"/>
        <v>9.8603306449999994</v>
      </c>
      <c r="C235" s="5">
        <v>4333.8451712709684</v>
      </c>
      <c r="D235" s="3">
        <v>9105.1042252880034</v>
      </c>
      <c r="T235" s="4"/>
      <c r="U235" s="1"/>
      <c r="V235" s="5"/>
      <c r="W235" s="5"/>
    </row>
    <row r="236" spans="1:23">
      <c r="A236" s="2">
        <v>594.11498139999992</v>
      </c>
      <c r="B236" s="1">
        <f t="shared" si="6"/>
        <v>9.9019163566666659</v>
      </c>
      <c r="C236" s="3">
        <v>4287.7248617889327</v>
      </c>
      <c r="D236" s="5">
        <v>9141.4189715424836</v>
      </c>
      <c r="T236" s="2"/>
      <c r="U236" s="1"/>
      <c r="V236" s="3"/>
      <c r="W236" s="3"/>
    </row>
    <row r="237" spans="1:23">
      <c r="A237" s="4">
        <v>596.7101298</v>
      </c>
      <c r="B237" s="1">
        <f t="shared" si="6"/>
        <v>9.9451688300000001</v>
      </c>
      <c r="C237" s="5">
        <v>4553.3249320414525</v>
      </c>
      <c r="D237" s="3">
        <v>8873.4404675713904</v>
      </c>
      <c r="T237" s="4"/>
      <c r="U237" s="1"/>
      <c r="V237" s="5"/>
      <c r="W237" s="5"/>
    </row>
    <row r="238" spans="1:23">
      <c r="A238" s="2">
        <v>599.33728009999993</v>
      </c>
      <c r="B238" s="1">
        <f t="shared" si="6"/>
        <v>9.9889546683333315</v>
      </c>
      <c r="C238" s="3">
        <v>3965.0323722799412</v>
      </c>
      <c r="D238" s="5">
        <v>8685.0432495117184</v>
      </c>
      <c r="T238" s="2"/>
      <c r="U238" s="1"/>
      <c r="V238" s="3"/>
      <c r="W238" s="3"/>
    </row>
    <row r="239" spans="1:23">
      <c r="A239" s="4">
        <v>601.91042729999992</v>
      </c>
      <c r="B239" s="1">
        <f t="shared" si="6"/>
        <v>10.031840454999999</v>
      </c>
      <c r="C239" s="5">
        <v>4404.213245738636</v>
      </c>
      <c r="D239" s="3">
        <v>8398.4110593718233</v>
      </c>
      <c r="T239" s="4"/>
      <c r="U239" s="1"/>
      <c r="V239" s="5"/>
      <c r="W239" s="5"/>
    </row>
    <row r="240" spans="1:23">
      <c r="A240" s="2">
        <v>604.51357619999999</v>
      </c>
      <c r="B240" s="1">
        <f t="shared" si="6"/>
        <v>10.07522627</v>
      </c>
      <c r="C240" s="3">
        <v>4505.7237401615957</v>
      </c>
      <c r="D240" s="5">
        <v>8681.2849721439543</v>
      </c>
      <c r="T240" s="2"/>
      <c r="U240" s="1"/>
      <c r="V240" s="3"/>
      <c r="W240" s="3"/>
    </row>
    <row r="241" spans="1:23">
      <c r="A241" s="4">
        <v>607.10772450000002</v>
      </c>
      <c r="B241" s="1">
        <f t="shared" si="6"/>
        <v>10.118462075</v>
      </c>
      <c r="C241" s="5">
        <v>4716.9533069153686</v>
      </c>
      <c r="D241" s="3">
        <v>8642.8373142930323</v>
      </c>
      <c r="T241" s="4"/>
      <c r="U241" s="1"/>
      <c r="V241" s="5"/>
      <c r="W241" s="5"/>
    </row>
    <row r="242" spans="1:23">
      <c r="A242" s="2">
        <v>609.7548759</v>
      </c>
      <c r="B242" s="1">
        <f t="shared" si="6"/>
        <v>10.162581265</v>
      </c>
      <c r="C242" s="3">
        <v>4621.3948469861161</v>
      </c>
      <c r="D242" s="5">
        <v>8262.6684848196146</v>
      </c>
      <c r="T242" s="2"/>
      <c r="U242" s="1"/>
      <c r="V242" s="3"/>
      <c r="W242" s="3"/>
    </row>
    <row r="243" spans="1:23">
      <c r="A243" s="4">
        <v>612.23501779999992</v>
      </c>
      <c r="B243" s="1">
        <f t="shared" si="6"/>
        <v>10.203916963333333</v>
      </c>
      <c r="C243" s="5">
        <v>4528.0694933942923</v>
      </c>
      <c r="D243" s="3">
        <v>8305.7140739194801</v>
      </c>
      <c r="T243" s="4"/>
      <c r="U243" s="1"/>
      <c r="V243" s="5"/>
      <c r="W243" s="5"/>
    </row>
    <row r="244" spans="1:23">
      <c r="A244" s="2">
        <v>614.704159</v>
      </c>
      <c r="B244" s="1">
        <f t="shared" si="6"/>
        <v>10.245069316666667</v>
      </c>
      <c r="C244" s="3">
        <v>4662.8071046549476</v>
      </c>
      <c r="D244" s="5">
        <v>8449.9381981211263</v>
      </c>
      <c r="T244" s="2"/>
      <c r="U244" s="1"/>
      <c r="V244" s="3"/>
      <c r="W244" s="3"/>
    </row>
    <row r="245" spans="1:23">
      <c r="A245" s="4">
        <v>617.21730279999997</v>
      </c>
      <c r="B245" s="1">
        <f t="shared" si="6"/>
        <v>10.286955046666666</v>
      </c>
      <c r="C245" s="5">
        <v>4216.6316491084008</v>
      </c>
      <c r="D245" s="3">
        <v>8387.053383431783</v>
      </c>
      <c r="T245" s="4"/>
      <c r="U245" s="1"/>
      <c r="V245" s="5"/>
      <c r="W245" s="5"/>
    </row>
    <row r="246" spans="1:23">
      <c r="A246" s="2">
        <v>619.80845099999999</v>
      </c>
      <c r="B246" s="1">
        <f t="shared" si="6"/>
        <v>10.330140849999999</v>
      </c>
      <c r="C246" s="3">
        <v>4547.1944978133488</v>
      </c>
      <c r="D246" s="5">
        <v>8666.9856914062493</v>
      </c>
      <c r="T246" s="2"/>
      <c r="U246" s="1"/>
      <c r="V246" s="3"/>
      <c r="W246" s="3"/>
    </row>
    <row r="247" spans="1:23">
      <c r="A247" s="4">
        <v>622.44360169999993</v>
      </c>
      <c r="B247" s="1">
        <f t="shared" si="6"/>
        <v>10.374060028333332</v>
      </c>
      <c r="C247" s="5">
        <v>4419.5747784782861</v>
      </c>
      <c r="D247" s="3">
        <v>8652.3183751260076</v>
      </c>
      <c r="T247" s="4"/>
      <c r="U247" s="1"/>
      <c r="V247" s="5"/>
      <c r="W247" s="5"/>
    </row>
    <row r="248" spans="1:23">
      <c r="A248" s="2">
        <v>625.03274979999992</v>
      </c>
      <c r="B248" s="1">
        <f t="shared" si="6"/>
        <v>10.417212496666666</v>
      </c>
      <c r="C248" s="3">
        <v>4586.9296744791664</v>
      </c>
      <c r="D248" s="5">
        <v>8366.276359116735</v>
      </c>
      <c r="T248" s="2"/>
      <c r="U248" s="1"/>
      <c r="V248" s="3"/>
      <c r="W248" s="3"/>
    </row>
    <row r="249" spans="1:23">
      <c r="A249" s="4">
        <v>627.5388931</v>
      </c>
      <c r="B249" s="1">
        <f t="shared" si="6"/>
        <v>10.458981551666666</v>
      </c>
      <c r="C249" s="5">
        <v>4802.0625796616887</v>
      </c>
      <c r="D249" s="3">
        <v>8259.2945176421617</v>
      </c>
      <c r="T249" s="4"/>
      <c r="U249" s="1"/>
      <c r="V249" s="5"/>
      <c r="W249" s="5"/>
    </row>
    <row r="250" spans="1:23">
      <c r="A250" s="2">
        <v>630.07203800000002</v>
      </c>
      <c r="B250" s="1">
        <f t="shared" si="6"/>
        <v>10.501200633333333</v>
      </c>
      <c r="C250" s="3">
        <v>4531.4299836811269</v>
      </c>
      <c r="D250" s="5">
        <v>8072.9455949767562</v>
      </c>
      <c r="T250" s="2"/>
      <c r="U250" s="1"/>
      <c r="V250" s="3"/>
      <c r="W250" s="3"/>
    </row>
    <row r="251" spans="1:23">
      <c r="A251" s="4">
        <v>632.51217759999997</v>
      </c>
      <c r="B251" s="1">
        <f t="shared" si="6"/>
        <v>10.541869626666665</v>
      </c>
      <c r="C251" s="5">
        <v>4654.1316669170674</v>
      </c>
      <c r="D251" s="3">
        <v>8335.4602113381407</v>
      </c>
      <c r="T251" s="4"/>
      <c r="U251" s="1"/>
      <c r="V251" s="5"/>
      <c r="W251" s="5"/>
    </row>
    <row r="252" spans="1:23">
      <c r="A252" s="2">
        <v>635.14132799999993</v>
      </c>
      <c r="B252" s="1">
        <f t="shared" si="6"/>
        <v>10.585688799999998</v>
      </c>
      <c r="C252" s="3">
        <v>4356.8562107520765</v>
      </c>
      <c r="D252" s="5">
        <v>8395.4531029873215</v>
      </c>
      <c r="T252" s="2"/>
      <c r="U252" s="1"/>
      <c r="V252" s="3"/>
      <c r="W252" s="3"/>
    </row>
    <row r="253" spans="1:23">
      <c r="A253" s="4">
        <v>637.70447460000003</v>
      </c>
      <c r="B253" s="1">
        <f t="shared" si="6"/>
        <v>10.62840791</v>
      </c>
      <c r="C253" s="5">
        <v>4617.4961903755775</v>
      </c>
      <c r="D253" s="3">
        <v>8438.2355753580723</v>
      </c>
      <c r="T253" s="4"/>
      <c r="U253" s="1"/>
      <c r="V253" s="5"/>
      <c r="W253" s="5"/>
    </row>
    <row r="254" spans="1:23">
      <c r="A254" s="2">
        <v>640.22861890000001</v>
      </c>
      <c r="B254" s="1">
        <f t="shared" si="6"/>
        <v>10.670476981666667</v>
      </c>
      <c r="C254" s="3">
        <v>4439.2253106230046</v>
      </c>
      <c r="D254" s="5">
        <v>8238.276013183593</v>
      </c>
      <c r="T254" s="2"/>
      <c r="U254" s="1"/>
      <c r="V254" s="3"/>
      <c r="W254" s="3"/>
    </row>
    <row r="255" spans="1:23">
      <c r="A255" s="4">
        <v>642.76576409999996</v>
      </c>
      <c r="B255" s="1">
        <f t="shared" si="6"/>
        <v>10.712762735</v>
      </c>
      <c r="C255" s="5">
        <v>4664.2092825389091</v>
      </c>
      <c r="D255" s="3">
        <v>7926.3463213520663</v>
      </c>
      <c r="T255" s="4"/>
      <c r="U255" s="1"/>
      <c r="V255" s="5"/>
      <c r="W255" s="5"/>
    </row>
    <row r="256" spans="1:23">
      <c r="A256" s="2">
        <v>645.20890379999992</v>
      </c>
      <c r="B256" s="1">
        <f t="shared" si="6"/>
        <v>10.753481729999999</v>
      </c>
      <c r="C256" s="3">
        <v>4640.669139791974</v>
      </c>
      <c r="D256" s="5">
        <v>8199.2424985824091</v>
      </c>
      <c r="T256" s="2"/>
      <c r="U256" s="1"/>
      <c r="V256" s="3"/>
      <c r="W256" s="3"/>
    </row>
    <row r="257" spans="1:23">
      <c r="A257" s="4">
        <v>647.76104980000002</v>
      </c>
      <c r="B257" s="1">
        <f t="shared" si="6"/>
        <v>10.796017496666668</v>
      </c>
      <c r="C257" s="5">
        <v>4330.0966295030385</v>
      </c>
      <c r="D257" s="3">
        <v>7983.5373614551572</v>
      </c>
      <c r="T257" s="4"/>
      <c r="U257" s="1"/>
      <c r="V257" s="5"/>
      <c r="W257" s="5"/>
    </row>
    <row r="258" spans="1:23">
      <c r="A258" s="2">
        <v>650.2191904</v>
      </c>
      <c r="B258" s="1">
        <f t="shared" si="6"/>
        <v>10.836986506666667</v>
      </c>
      <c r="C258" s="3">
        <v>4354.7848723184998</v>
      </c>
      <c r="D258" s="5">
        <v>8306.696272649684</v>
      </c>
      <c r="T258" s="2"/>
      <c r="U258" s="1"/>
      <c r="V258" s="3"/>
      <c r="W258" s="3"/>
    </row>
    <row r="259" spans="1:23">
      <c r="A259" s="4">
        <v>652.72433369999999</v>
      </c>
      <c r="B259" s="1">
        <f t="shared" ref="B259:B322" si="7">A259/60</f>
        <v>10.878738895</v>
      </c>
      <c r="C259" s="5">
        <v>4274.7431073869975</v>
      </c>
      <c r="D259" s="3">
        <v>8406.3842366536464</v>
      </c>
      <c r="T259" s="4"/>
      <c r="U259" s="1"/>
      <c r="V259" s="5"/>
      <c r="W259" s="5"/>
    </row>
    <row r="260" spans="1:23">
      <c r="A260" s="2">
        <v>655.20847570000001</v>
      </c>
      <c r="B260" s="1">
        <f t="shared" si="7"/>
        <v>10.920141261666666</v>
      </c>
      <c r="C260" s="3">
        <v>4368.7553689769238</v>
      </c>
      <c r="D260" s="5">
        <v>8125.2511886846823</v>
      </c>
      <c r="T260" s="2"/>
      <c r="U260" s="1"/>
      <c r="V260" s="3"/>
      <c r="W260" s="3"/>
    </row>
    <row r="261" spans="1:23">
      <c r="A261" s="4">
        <v>657.80662429999995</v>
      </c>
      <c r="B261" s="1">
        <f t="shared" si="7"/>
        <v>10.963443738333332</v>
      </c>
      <c r="C261" s="5">
        <v>4252.0092508067255</v>
      </c>
      <c r="D261" s="3">
        <v>8424.1402568201866</v>
      </c>
      <c r="T261" s="4"/>
      <c r="U261" s="1"/>
      <c r="V261" s="5"/>
      <c r="W261" s="5"/>
    </row>
    <row r="262" spans="1:23">
      <c r="A262" s="2">
        <v>660.30276709999998</v>
      </c>
      <c r="B262" s="1">
        <f t="shared" si="7"/>
        <v>11.005046118333333</v>
      </c>
      <c r="C262" s="3">
        <v>4359.8435352096139</v>
      </c>
      <c r="D262" s="5">
        <v>8461.6102840764743</v>
      </c>
      <c r="T262" s="2"/>
      <c r="U262" s="1"/>
      <c r="V262" s="3"/>
      <c r="W262" s="3"/>
    </row>
    <row r="263" spans="1:23">
      <c r="A263" s="4">
        <v>662.92091689999995</v>
      </c>
      <c r="B263" s="1">
        <f t="shared" si="7"/>
        <v>11.048681948333332</v>
      </c>
      <c r="C263" s="5">
        <v>4661.43073915892</v>
      </c>
      <c r="D263" s="3">
        <v>8297.7429158528648</v>
      </c>
      <c r="T263" s="4"/>
      <c r="U263" s="1"/>
      <c r="V263" s="5"/>
      <c r="W263" s="5"/>
    </row>
    <row r="264" spans="1:23">
      <c r="A264" s="2">
        <v>665.40805909999995</v>
      </c>
      <c r="B264" s="1">
        <f t="shared" si="7"/>
        <v>11.090134318333332</v>
      </c>
      <c r="C264" s="3">
        <v>4459.6023136538925</v>
      </c>
      <c r="D264" s="5">
        <v>8195.9696896336663</v>
      </c>
      <c r="T264" s="2"/>
      <c r="U264" s="1"/>
      <c r="V264" s="3"/>
      <c r="W264" s="3"/>
    </row>
    <row r="265" spans="1:23">
      <c r="A265" s="4">
        <v>667.93020339999998</v>
      </c>
      <c r="B265" s="1">
        <f t="shared" si="7"/>
        <v>11.132170056666666</v>
      </c>
      <c r="C265" s="5">
        <v>4106.4111479106705</v>
      </c>
      <c r="D265" s="3">
        <v>8782.7208337616503</v>
      </c>
      <c r="T265" s="4"/>
      <c r="U265" s="1"/>
      <c r="V265" s="5"/>
      <c r="W265" s="5"/>
    </row>
    <row r="266" spans="1:23">
      <c r="A266" s="2">
        <v>670.50735079999993</v>
      </c>
      <c r="B266" s="1">
        <f t="shared" si="7"/>
        <v>11.175122513333331</v>
      </c>
      <c r="C266" s="3">
        <v>4323.7646003885475</v>
      </c>
      <c r="D266" s="5">
        <v>8387.4438580896094</v>
      </c>
      <c r="T266" s="2"/>
      <c r="U266" s="1"/>
      <c r="V266" s="3"/>
      <c r="W266" s="3"/>
    </row>
    <row r="267" spans="1:23">
      <c r="A267" s="4">
        <v>673.02849500000002</v>
      </c>
      <c r="B267" s="1">
        <f t="shared" si="7"/>
        <v>11.217141583333333</v>
      </c>
      <c r="C267" s="5">
        <v>4398.7443041722418</v>
      </c>
      <c r="D267" s="3">
        <v>8040.7500123096115</v>
      </c>
      <c r="T267" s="4"/>
      <c r="U267" s="1"/>
      <c r="V267" s="5"/>
      <c r="W267" s="5"/>
    </row>
    <row r="268" spans="1:23">
      <c r="A268" s="2">
        <v>675.50563669999997</v>
      </c>
      <c r="B268" s="1">
        <f t="shared" si="7"/>
        <v>11.258427278333333</v>
      </c>
      <c r="C268" s="3">
        <v>4428.3320597102129</v>
      </c>
      <c r="D268" s="5">
        <v>8423.3840677897133</v>
      </c>
      <c r="T268" s="2"/>
      <c r="U268" s="1"/>
      <c r="V268" s="3"/>
      <c r="W268" s="3"/>
    </row>
    <row r="269" spans="1:23">
      <c r="A269" s="4">
        <v>678.01077999999995</v>
      </c>
      <c r="B269" s="1">
        <f t="shared" si="7"/>
        <v>11.300179666666667</v>
      </c>
      <c r="C269" s="5">
        <v>4262.0979243889678</v>
      </c>
      <c r="D269" s="3">
        <v>7858.0421112804879</v>
      </c>
      <c r="T269" s="4"/>
      <c r="U269" s="1"/>
      <c r="V269" s="5"/>
      <c r="W269" s="5"/>
    </row>
    <row r="270" spans="1:23">
      <c r="A270" s="2">
        <v>680.50892279999994</v>
      </c>
      <c r="B270" s="1">
        <f t="shared" si="7"/>
        <v>11.341815379999998</v>
      </c>
      <c r="C270" s="3">
        <v>4193.8193512378657</v>
      </c>
      <c r="D270" s="5">
        <v>8389.8185722155449</v>
      </c>
      <c r="T270" s="2"/>
      <c r="U270" s="1"/>
      <c r="V270" s="3"/>
      <c r="W270" s="3"/>
    </row>
    <row r="271" spans="1:23">
      <c r="A271" s="4">
        <v>683.01406609999992</v>
      </c>
      <c r="B271" s="1">
        <f t="shared" si="7"/>
        <v>11.383567768333332</v>
      </c>
      <c r="C271" s="5">
        <v>4323.3783641636537</v>
      </c>
      <c r="D271" s="3">
        <v>8115.5824334816853</v>
      </c>
      <c r="T271" s="4"/>
      <c r="U271" s="1"/>
      <c r="V271" s="5"/>
      <c r="W271" s="5"/>
    </row>
    <row r="272" spans="1:23">
      <c r="A272" s="2">
        <v>685.6062144</v>
      </c>
      <c r="B272" s="1">
        <f t="shared" si="7"/>
        <v>11.42677024</v>
      </c>
      <c r="C272" s="3">
        <v>4261.7125004656637</v>
      </c>
      <c r="D272" s="5">
        <v>8056.3636345591967</v>
      </c>
      <c r="T272" s="2"/>
      <c r="U272" s="1"/>
      <c r="V272" s="3"/>
      <c r="W272" s="3"/>
    </row>
    <row r="273" spans="1:23">
      <c r="A273" s="4">
        <v>688.20836320000001</v>
      </c>
      <c r="B273" s="1">
        <f t="shared" si="7"/>
        <v>11.470139386666666</v>
      </c>
      <c r="C273" s="5">
        <v>4084.2485248654389</v>
      </c>
      <c r="D273" s="3">
        <v>8387.415637207032</v>
      </c>
      <c r="T273" s="4"/>
      <c r="U273" s="1"/>
      <c r="V273" s="5"/>
      <c r="W273" s="5"/>
    </row>
    <row r="274" spans="1:23">
      <c r="A274" s="2">
        <v>690.80651179999995</v>
      </c>
      <c r="B274" s="1">
        <f t="shared" si="7"/>
        <v>11.513441863333332</v>
      </c>
      <c r="C274" s="3">
        <v>4218.9983145553551</v>
      </c>
      <c r="D274" s="5">
        <v>8035.675436580882</v>
      </c>
      <c r="T274" s="2"/>
      <c r="U274" s="1"/>
      <c r="V274" s="3"/>
      <c r="W274" s="3"/>
    </row>
    <row r="275" spans="1:23">
      <c r="A275" s="4">
        <v>693.31265519999999</v>
      </c>
      <c r="B275" s="1">
        <f t="shared" si="7"/>
        <v>11.55521092</v>
      </c>
      <c r="C275" s="5">
        <v>4298.6390917576027</v>
      </c>
      <c r="D275" s="3">
        <v>8160.7717631022133</v>
      </c>
      <c r="T275" s="4"/>
      <c r="U275" s="1"/>
      <c r="V275" s="5"/>
      <c r="W275" s="5"/>
    </row>
    <row r="276" spans="1:23">
      <c r="A276" s="2">
        <v>695.92080439999995</v>
      </c>
      <c r="B276" s="1">
        <f t="shared" si="7"/>
        <v>11.598680073333332</v>
      </c>
      <c r="C276" s="3">
        <v>4157.886149088542</v>
      </c>
      <c r="D276" s="5">
        <v>8380.1726328974182</v>
      </c>
      <c r="T276" s="2"/>
      <c r="U276" s="1"/>
      <c r="V276" s="3"/>
      <c r="W276" s="3"/>
    </row>
    <row r="277" spans="1:23">
      <c r="A277" s="4">
        <v>698.41794719999996</v>
      </c>
      <c r="B277" s="1">
        <f t="shared" si="7"/>
        <v>11.64029912</v>
      </c>
      <c r="C277" s="5">
        <v>3848.7179949725114</v>
      </c>
      <c r="D277" s="3">
        <v>8194.1115865071606</v>
      </c>
      <c r="T277" s="4"/>
      <c r="U277" s="1"/>
      <c r="V277" s="5"/>
      <c r="W277" s="5"/>
    </row>
    <row r="278" spans="1:23">
      <c r="A278" s="2">
        <v>701.04009719999999</v>
      </c>
      <c r="B278" s="1">
        <f t="shared" si="7"/>
        <v>11.68400162</v>
      </c>
      <c r="C278" s="3">
        <v>3999.0112297692067</v>
      </c>
      <c r="D278" s="5">
        <v>7991.4880270209196</v>
      </c>
      <c r="T278" s="2"/>
      <c r="U278" s="1"/>
      <c r="V278" s="3"/>
      <c r="W278" s="3"/>
    </row>
    <row r="279" spans="1:23">
      <c r="A279" s="4">
        <v>703.51423869999996</v>
      </c>
      <c r="B279" s="1">
        <f t="shared" si="7"/>
        <v>11.725237311666666</v>
      </c>
      <c r="C279" s="5">
        <v>4456.4359297765168</v>
      </c>
      <c r="D279" s="3">
        <v>8334.1710640285328</v>
      </c>
      <c r="T279" s="4"/>
      <c r="U279" s="1"/>
      <c r="V279" s="5"/>
      <c r="W279" s="5"/>
    </row>
    <row r="280" spans="1:23">
      <c r="A280" s="2">
        <v>706.1133873</v>
      </c>
      <c r="B280" s="1">
        <f t="shared" si="7"/>
        <v>11.768556455000001</v>
      </c>
      <c r="C280" s="3">
        <v>4328.1723459458208</v>
      </c>
      <c r="D280" s="5">
        <v>8062.3898017820247</v>
      </c>
      <c r="T280" s="2"/>
      <c r="U280" s="1"/>
      <c r="V280" s="3"/>
      <c r="W280" s="3"/>
    </row>
    <row r="281" spans="1:23">
      <c r="A281" s="4">
        <v>708.73053699999991</v>
      </c>
      <c r="B281" s="1">
        <f t="shared" si="7"/>
        <v>11.812175616666666</v>
      </c>
      <c r="C281" s="5">
        <v>4550.4428649253032</v>
      </c>
      <c r="D281" s="3">
        <v>8026.4155210297686</v>
      </c>
      <c r="T281" s="4"/>
      <c r="U281" s="1"/>
      <c r="V281" s="5"/>
      <c r="W281" s="5"/>
    </row>
    <row r="282" spans="1:23">
      <c r="A282" s="2">
        <v>711.26168180000002</v>
      </c>
      <c r="B282" s="1">
        <f t="shared" si="7"/>
        <v>11.854361363333334</v>
      </c>
      <c r="C282" s="3">
        <v>4261.3087970832585</v>
      </c>
      <c r="D282" s="5">
        <v>8058.2952514648441</v>
      </c>
      <c r="T282" s="2"/>
      <c r="U282" s="1"/>
      <c r="V282" s="3"/>
      <c r="W282" s="3"/>
    </row>
    <row r="283" spans="1:23">
      <c r="A283" s="4">
        <v>713.72682279999992</v>
      </c>
      <c r="B283" s="1">
        <f t="shared" si="7"/>
        <v>11.895447046666666</v>
      </c>
      <c r="C283" s="5">
        <v>4291.7013280979481</v>
      </c>
      <c r="D283" s="3">
        <v>8404.890184674945</v>
      </c>
      <c r="T283" s="4"/>
      <c r="U283" s="1"/>
      <c r="V283" s="5"/>
      <c r="W283" s="5"/>
    </row>
    <row r="284" spans="1:23">
      <c r="A284" s="2">
        <v>716.22196550000001</v>
      </c>
      <c r="B284" s="1">
        <f t="shared" si="7"/>
        <v>11.937032758333334</v>
      </c>
      <c r="C284" s="3">
        <v>4020.8048765469443</v>
      </c>
      <c r="D284" s="5">
        <v>8903.3895970394733</v>
      </c>
      <c r="T284" s="2"/>
      <c r="U284" s="1"/>
      <c r="V284" s="3"/>
      <c r="W284" s="3"/>
    </row>
    <row r="285" spans="1:23">
      <c r="A285" s="4">
        <v>718.83811509999998</v>
      </c>
      <c r="B285" s="1">
        <f t="shared" si="7"/>
        <v>11.980635251666666</v>
      </c>
      <c r="C285" s="5">
        <v>4101.3645220629742</v>
      </c>
      <c r="D285" s="3">
        <v>8231.7795170017926</v>
      </c>
      <c r="T285" s="4"/>
      <c r="U285" s="1"/>
      <c r="V285" s="5"/>
      <c r="W285" s="5"/>
    </row>
    <row r="286" spans="1:23">
      <c r="A286" s="2">
        <v>721.32825759999992</v>
      </c>
      <c r="B286" s="1">
        <f t="shared" si="7"/>
        <v>12.022137626666666</v>
      </c>
      <c r="C286" s="3">
        <v>4408.8720733453029</v>
      </c>
      <c r="D286" s="5">
        <v>8098.1265751008068</v>
      </c>
      <c r="T286" s="2"/>
      <c r="U286" s="1"/>
      <c r="V286" s="3"/>
      <c r="W286" s="3"/>
    </row>
    <row r="287" spans="1:23">
      <c r="A287" s="4">
        <v>723.93340660000001</v>
      </c>
      <c r="B287" s="1">
        <f t="shared" si="7"/>
        <v>12.065556776666666</v>
      </c>
      <c r="C287" s="5">
        <v>4250.9548474356488</v>
      </c>
      <c r="D287" s="3">
        <v>7914.6333048166325</v>
      </c>
      <c r="T287" s="4"/>
      <c r="U287" s="1"/>
      <c r="V287" s="5"/>
      <c r="W287" s="5"/>
    </row>
    <row r="288" spans="1:23">
      <c r="A288" s="2">
        <v>726.41554859999997</v>
      </c>
      <c r="B288" s="1">
        <f t="shared" si="7"/>
        <v>12.10692581</v>
      </c>
      <c r="C288" s="3">
        <v>4323.7589451911044</v>
      </c>
      <c r="D288" s="5">
        <v>7871.3828555836399</v>
      </c>
      <c r="T288" s="2"/>
      <c r="U288" s="1"/>
      <c r="V288" s="3"/>
      <c r="W288" s="3"/>
    </row>
    <row r="289" spans="1:23">
      <c r="A289" s="4">
        <v>729.04769909999993</v>
      </c>
      <c r="B289" s="1">
        <f t="shared" si="7"/>
        <v>12.150794984999999</v>
      </c>
      <c r="C289" s="5">
        <v>4326.2445533555692</v>
      </c>
      <c r="D289" s="3">
        <v>7734.7337869395378</v>
      </c>
      <c r="T289" s="4"/>
      <c r="U289" s="1"/>
      <c r="V289" s="5"/>
      <c r="W289" s="5"/>
    </row>
    <row r="290" spans="1:23">
      <c r="A290" s="2">
        <v>731.6768495</v>
      </c>
      <c r="B290" s="1">
        <f t="shared" si="7"/>
        <v>12.194614158333334</v>
      </c>
      <c r="C290" s="3">
        <v>4177.1754024681359</v>
      </c>
      <c r="D290" s="5">
        <v>7651.1073110884981</v>
      </c>
      <c r="T290" s="2"/>
      <c r="U290" s="1"/>
      <c r="V290" s="3"/>
      <c r="W290" s="3"/>
    </row>
    <row r="291" spans="1:23">
      <c r="A291" s="4">
        <v>734.13599009999996</v>
      </c>
      <c r="B291" s="1">
        <f t="shared" si="7"/>
        <v>12.235599834999999</v>
      </c>
      <c r="C291" s="5">
        <v>4187.238127248489</v>
      </c>
      <c r="D291" s="3">
        <v>8136.3493822180708</v>
      </c>
      <c r="T291" s="4"/>
      <c r="U291" s="1"/>
      <c r="V291" s="5"/>
      <c r="W291" s="5"/>
    </row>
    <row r="292" spans="1:23">
      <c r="A292" s="2">
        <v>736.7471395</v>
      </c>
      <c r="B292" s="1">
        <f t="shared" si="7"/>
        <v>12.279118991666667</v>
      </c>
      <c r="C292" s="3">
        <v>4257.2381963962462</v>
      </c>
      <c r="D292" s="5">
        <v>7850.6715693113183</v>
      </c>
      <c r="T292" s="2"/>
      <c r="U292" s="1"/>
      <c r="V292" s="3"/>
      <c r="W292" s="3"/>
    </row>
    <row r="293" spans="1:23">
      <c r="A293" s="4">
        <v>739.33628759999999</v>
      </c>
      <c r="B293" s="1">
        <f t="shared" si="7"/>
        <v>12.32227146</v>
      </c>
      <c r="C293" s="5">
        <v>4195.4676005677411</v>
      </c>
      <c r="D293" s="3">
        <v>7626.4494116005781</v>
      </c>
      <c r="T293" s="4"/>
      <c r="U293" s="1"/>
      <c r="V293" s="5"/>
      <c r="W293" s="5"/>
    </row>
    <row r="294" spans="1:23">
      <c r="A294" s="2">
        <v>741.82542990000002</v>
      </c>
      <c r="B294" s="1">
        <f t="shared" si="7"/>
        <v>12.363757165000001</v>
      </c>
      <c r="C294" s="3">
        <v>4127.8428619791666</v>
      </c>
      <c r="D294" s="5">
        <v>7878.863728151483</v>
      </c>
      <c r="T294" s="2"/>
      <c r="U294" s="1"/>
      <c r="V294" s="3"/>
      <c r="W294" s="3"/>
    </row>
    <row r="295" spans="1:23">
      <c r="A295" s="4">
        <v>744.42657869999994</v>
      </c>
      <c r="B295" s="1">
        <f t="shared" si="7"/>
        <v>12.407109644999998</v>
      </c>
      <c r="C295" s="5">
        <v>4122.1302984486456</v>
      </c>
      <c r="D295" s="3">
        <v>8127.6645236545137</v>
      </c>
      <c r="T295" s="4"/>
      <c r="U295" s="1"/>
      <c r="V295" s="5"/>
      <c r="W295" s="5"/>
    </row>
    <row r="296" spans="1:23">
      <c r="A296" s="2">
        <v>747.02772749999997</v>
      </c>
      <c r="B296" s="1">
        <f t="shared" si="7"/>
        <v>12.450462125</v>
      </c>
      <c r="C296" s="3">
        <v>3979.4965539159302</v>
      </c>
      <c r="D296" s="5">
        <v>8337.1388746358589</v>
      </c>
      <c r="T296" s="2"/>
      <c r="U296" s="1"/>
      <c r="V296" s="3"/>
      <c r="W296" s="3"/>
    </row>
    <row r="297" spans="1:23">
      <c r="A297" s="4">
        <v>749.54287139999997</v>
      </c>
      <c r="B297" s="1">
        <f t="shared" si="7"/>
        <v>12.49238119</v>
      </c>
      <c r="C297" s="5">
        <v>3963.190485040705</v>
      </c>
      <c r="D297" s="3">
        <v>8260.804883647168</v>
      </c>
      <c r="T297" s="4"/>
      <c r="U297" s="1"/>
      <c r="V297" s="5"/>
      <c r="W297" s="5"/>
    </row>
    <row r="298" spans="1:23">
      <c r="A298" s="2">
        <v>752.12701919999995</v>
      </c>
      <c r="B298" s="1">
        <f t="shared" si="7"/>
        <v>12.535450319999999</v>
      </c>
      <c r="C298" s="3">
        <v>4174.6299849195711</v>
      </c>
      <c r="D298" s="5">
        <v>7957.8202090505829</v>
      </c>
      <c r="T298" s="2"/>
      <c r="U298" s="1"/>
      <c r="V298" s="3"/>
      <c r="W298" s="3"/>
    </row>
    <row r="299" spans="1:23">
      <c r="A299" s="4">
        <v>754.73016810000001</v>
      </c>
      <c r="B299" s="1">
        <f t="shared" si="7"/>
        <v>12.578836135</v>
      </c>
      <c r="C299" s="5">
        <v>4340.0480757398836</v>
      </c>
      <c r="D299" s="3">
        <v>7664.8846363740813</v>
      </c>
      <c r="T299" s="4"/>
      <c r="U299" s="1"/>
      <c r="V299" s="5"/>
      <c r="W299" s="5"/>
    </row>
    <row r="300" spans="1:23">
      <c r="A300" s="2">
        <v>757.34531759999993</v>
      </c>
      <c r="B300" s="1">
        <f t="shared" si="7"/>
        <v>12.622421959999999</v>
      </c>
      <c r="C300" s="3">
        <v>4208.1856781373544</v>
      </c>
      <c r="D300" s="5">
        <v>8060.086533610026</v>
      </c>
      <c r="T300" s="2"/>
      <c r="U300" s="1"/>
      <c r="V300" s="3"/>
      <c r="W300" s="3"/>
    </row>
    <row r="301" spans="1:23">
      <c r="A301" s="4">
        <v>759.83846019999999</v>
      </c>
      <c r="B301" s="1">
        <f t="shared" si="7"/>
        <v>12.663974336666666</v>
      </c>
      <c r="C301" s="5">
        <v>4331.3289104461674</v>
      </c>
      <c r="D301" s="3">
        <v>8040.403675426136</v>
      </c>
      <c r="T301" s="4"/>
      <c r="U301" s="1"/>
      <c r="V301" s="5"/>
      <c r="W301" s="5"/>
    </row>
    <row r="302" spans="1:23">
      <c r="A302" s="2">
        <v>762.32660249999992</v>
      </c>
      <c r="B302" s="1">
        <f t="shared" si="7"/>
        <v>12.705443374999998</v>
      </c>
      <c r="C302" s="3">
        <v>4320.5890172101454</v>
      </c>
      <c r="D302" s="5">
        <v>7883.9579298516283</v>
      </c>
      <c r="T302" s="2"/>
      <c r="U302" s="1"/>
      <c r="V302" s="3"/>
      <c r="W302" s="3"/>
    </row>
    <row r="303" spans="1:23">
      <c r="A303" s="4">
        <v>764.82174529999998</v>
      </c>
      <c r="B303" s="1">
        <f t="shared" si="7"/>
        <v>12.747029088333333</v>
      </c>
      <c r="C303" s="5">
        <v>4069.2353946870548</v>
      </c>
      <c r="D303" s="3">
        <v>7783.0374639096472</v>
      </c>
      <c r="T303" s="4"/>
      <c r="U303" s="1"/>
      <c r="V303" s="5"/>
      <c r="W303" s="5"/>
    </row>
    <row r="304" spans="1:23">
      <c r="A304" s="2">
        <v>767.43989499999998</v>
      </c>
      <c r="B304" s="1">
        <f t="shared" si="7"/>
        <v>12.790664916666666</v>
      </c>
      <c r="C304" s="3">
        <v>4049.5901089849285</v>
      </c>
      <c r="D304" s="5">
        <v>7381.1503003545167</v>
      </c>
      <c r="T304" s="2"/>
      <c r="U304" s="1"/>
      <c r="V304" s="3"/>
      <c r="W304" s="3"/>
    </row>
    <row r="305" spans="1:23">
      <c r="A305" s="4">
        <v>770.08204609999996</v>
      </c>
      <c r="B305" s="1">
        <f t="shared" si="7"/>
        <v>12.834700768333333</v>
      </c>
      <c r="C305" s="5">
        <v>4388.4759473880349</v>
      </c>
      <c r="D305" s="3">
        <v>7618.2147216796875</v>
      </c>
      <c r="T305" s="4"/>
      <c r="U305" s="1"/>
      <c r="V305" s="5"/>
      <c r="W305" s="5"/>
    </row>
    <row r="306" spans="1:23">
      <c r="A306" s="2">
        <v>772.51818549999996</v>
      </c>
      <c r="B306" s="1">
        <f t="shared" si="7"/>
        <v>12.875303091666666</v>
      </c>
      <c r="C306" s="3">
        <v>4260.2047508534051</v>
      </c>
      <c r="D306" s="5">
        <v>7451.5980678589876</v>
      </c>
      <c r="T306" s="2"/>
      <c r="U306" s="1"/>
      <c r="V306" s="3"/>
      <c r="W306" s="3"/>
    </row>
    <row r="307" spans="1:23">
      <c r="A307" s="4">
        <v>775.0223287</v>
      </c>
      <c r="B307" s="1">
        <f t="shared" si="7"/>
        <v>12.917038811666666</v>
      </c>
      <c r="C307" s="5">
        <v>3909.5753807380183</v>
      </c>
      <c r="D307" s="3">
        <v>7597.2926557491983</v>
      </c>
      <c r="T307" s="4"/>
      <c r="U307" s="1"/>
      <c r="V307" s="5"/>
      <c r="W307" s="5"/>
    </row>
    <row r="308" spans="1:23">
      <c r="A308" s="2">
        <v>777.53947269999992</v>
      </c>
      <c r="B308" s="1">
        <f t="shared" si="7"/>
        <v>12.958991211666666</v>
      </c>
      <c r="C308" s="3">
        <v>4308.5384108083317</v>
      </c>
      <c r="D308" s="5">
        <v>7047.7255859375</v>
      </c>
      <c r="T308" s="2"/>
      <c r="U308" s="1"/>
      <c r="V308" s="3"/>
      <c r="W308" s="3"/>
    </row>
    <row r="309" spans="1:23">
      <c r="A309" s="4">
        <v>780.11061969999992</v>
      </c>
      <c r="B309" s="1">
        <f t="shared" si="7"/>
        <v>13.001843661666665</v>
      </c>
      <c r="C309" s="5">
        <v>4301.2979064755891</v>
      </c>
      <c r="D309" s="3">
        <v>7271.4259538321658</v>
      </c>
      <c r="T309" s="4"/>
      <c r="U309" s="1"/>
      <c r="V309" s="5"/>
      <c r="W309" s="5"/>
    </row>
    <row r="310" spans="1:23">
      <c r="A310" s="2">
        <v>782.60976269999992</v>
      </c>
      <c r="B310" s="1">
        <f t="shared" si="7"/>
        <v>13.043496044999999</v>
      </c>
      <c r="C310" s="3">
        <v>4201.1825310993454</v>
      </c>
      <c r="D310" s="5">
        <v>7701.3474442331417</v>
      </c>
      <c r="T310" s="2"/>
      <c r="U310" s="1"/>
      <c r="V310" s="3"/>
      <c r="W310" s="3"/>
    </row>
    <row r="311" spans="1:23">
      <c r="A311" s="4">
        <v>785.21691179999993</v>
      </c>
      <c r="B311" s="1">
        <f t="shared" si="7"/>
        <v>13.086948529999999</v>
      </c>
      <c r="C311" s="5">
        <v>4326.7775400658174</v>
      </c>
      <c r="D311" s="3">
        <v>7347.8859526535562</v>
      </c>
      <c r="T311" s="4"/>
      <c r="U311" s="1"/>
      <c r="V311" s="5"/>
      <c r="W311" s="5"/>
    </row>
    <row r="312" spans="1:23">
      <c r="A312" s="2">
        <v>787.71305459999996</v>
      </c>
      <c r="B312" s="1">
        <f t="shared" si="7"/>
        <v>13.12855091</v>
      </c>
      <c r="C312" s="3">
        <v>3842.4375663963524</v>
      </c>
      <c r="D312" s="5">
        <v>7649.9913022421242</v>
      </c>
      <c r="T312" s="2"/>
      <c r="U312" s="1"/>
      <c r="V312" s="3"/>
      <c r="W312" s="3"/>
    </row>
    <row r="313" spans="1:23">
      <c r="A313" s="4">
        <v>790.23619889999998</v>
      </c>
      <c r="B313" s="1">
        <f t="shared" si="7"/>
        <v>13.170603314999999</v>
      </c>
      <c r="C313" s="5">
        <v>4099.7925083160399</v>
      </c>
      <c r="D313" s="3">
        <v>7298.8387379365813</v>
      </c>
      <c r="T313" s="4"/>
      <c r="U313" s="1"/>
      <c r="V313" s="5"/>
      <c r="W313" s="5"/>
    </row>
    <row r="314" spans="1:23">
      <c r="A314" s="2">
        <v>792.84434809999993</v>
      </c>
      <c r="B314" s="1">
        <f t="shared" si="7"/>
        <v>13.214072468333333</v>
      </c>
      <c r="C314" s="3">
        <v>4140.6071957319209</v>
      </c>
      <c r="D314" s="5">
        <v>7388.4988682633739</v>
      </c>
      <c r="T314" s="2"/>
      <c r="U314" s="1"/>
      <c r="V314" s="3"/>
      <c r="W314" s="3"/>
    </row>
    <row r="315" spans="1:23">
      <c r="A315" s="4">
        <v>795.33049029999995</v>
      </c>
      <c r="B315" s="1">
        <f t="shared" si="7"/>
        <v>13.255508171666666</v>
      </c>
      <c r="C315" s="5">
        <v>4366.7666456337301</v>
      </c>
      <c r="D315" s="3">
        <v>7412.6489958389948</v>
      </c>
      <c r="T315" s="4"/>
      <c r="U315" s="1"/>
      <c r="V315" s="5"/>
      <c r="W315" s="5"/>
    </row>
    <row r="316" spans="1:23">
      <c r="A316" s="2">
        <v>797.94063959999994</v>
      </c>
      <c r="B316" s="1">
        <f t="shared" si="7"/>
        <v>13.299010659999999</v>
      </c>
      <c r="C316" s="3">
        <v>3736.0053972115547</v>
      </c>
      <c r="D316" s="5">
        <v>7609.0736594460232</v>
      </c>
      <c r="T316" s="2"/>
      <c r="U316" s="1"/>
      <c r="V316" s="3"/>
      <c r="W316" s="3"/>
    </row>
    <row r="317" spans="1:23">
      <c r="A317" s="4">
        <v>800.41778119999992</v>
      </c>
      <c r="B317" s="1">
        <f t="shared" si="7"/>
        <v>13.340296353333333</v>
      </c>
      <c r="C317" s="5">
        <v>3820.7974471619677</v>
      </c>
      <c r="D317" s="3">
        <v>7451.6875083466884</v>
      </c>
      <c r="T317" s="4"/>
      <c r="U317" s="1"/>
      <c r="V317" s="5"/>
      <c r="W317" s="5"/>
    </row>
    <row r="318" spans="1:23">
      <c r="A318" s="2">
        <v>803.02593039999999</v>
      </c>
      <c r="B318" s="1">
        <f t="shared" si="7"/>
        <v>13.383765506666666</v>
      </c>
      <c r="C318" s="3">
        <v>4043.3588812853532</v>
      </c>
      <c r="D318" s="5">
        <v>7317.1218072299298</v>
      </c>
      <c r="T318" s="2"/>
      <c r="U318" s="1"/>
      <c r="V318" s="3"/>
      <c r="W318" s="3"/>
    </row>
    <row r="319" spans="1:23">
      <c r="A319" s="4">
        <v>805.51607279999996</v>
      </c>
      <c r="B319" s="1">
        <f t="shared" si="7"/>
        <v>13.42526788</v>
      </c>
      <c r="C319" s="5">
        <v>4101.6116715940707</v>
      </c>
      <c r="D319" s="3">
        <v>7314.3841625767891</v>
      </c>
      <c r="T319" s="4"/>
      <c r="U319" s="1"/>
      <c r="V319" s="5"/>
      <c r="W319" s="5"/>
    </row>
    <row r="320" spans="1:23">
      <c r="A320" s="2">
        <v>808.13222250000001</v>
      </c>
      <c r="B320" s="1">
        <f t="shared" si="7"/>
        <v>13.468870375</v>
      </c>
      <c r="C320" s="3">
        <v>4211.6071912167681</v>
      </c>
      <c r="D320" s="5">
        <v>7154.5518788394766</v>
      </c>
      <c r="T320" s="2"/>
      <c r="U320" s="1"/>
      <c r="V320" s="3"/>
      <c r="W320" s="3"/>
    </row>
    <row r="321" spans="1:23">
      <c r="A321" s="4">
        <v>810.72837099999992</v>
      </c>
      <c r="B321" s="1">
        <f t="shared" si="7"/>
        <v>13.512139516666666</v>
      </c>
      <c r="C321" s="5">
        <v>4116.8579326337867</v>
      </c>
      <c r="D321" s="3">
        <v>6966.9972873263887</v>
      </c>
      <c r="T321" s="4"/>
      <c r="U321" s="1"/>
      <c r="V321" s="5"/>
      <c r="W321" s="5"/>
    </row>
    <row r="322" spans="1:23">
      <c r="A322" s="2">
        <v>813.21851340000001</v>
      </c>
      <c r="B322" s="1">
        <f t="shared" si="7"/>
        <v>13.55364189</v>
      </c>
      <c r="C322" s="3">
        <v>4093.9587238634294</v>
      </c>
      <c r="D322" s="5">
        <v>7021.1642881762082</v>
      </c>
      <c r="T322" s="2"/>
      <c r="U322" s="1"/>
      <c r="V322" s="3"/>
      <c r="W322" s="3"/>
    </row>
    <row r="323" spans="1:23">
      <c r="A323" s="4">
        <v>815.84366349999993</v>
      </c>
      <c r="B323" s="1">
        <f t="shared" ref="B323:B386" si="8">A323/60</f>
        <v>13.597394391666665</v>
      </c>
      <c r="C323" s="5">
        <v>4097.5533561706543</v>
      </c>
      <c r="D323" s="3">
        <v>7071.6481683193106</v>
      </c>
      <c r="T323" s="4"/>
      <c r="U323" s="1"/>
      <c r="V323" s="5"/>
      <c r="W323" s="5"/>
    </row>
    <row r="324" spans="1:23">
      <c r="A324" s="2">
        <v>818.44281219999993</v>
      </c>
      <c r="B324" s="1">
        <f t="shared" si="8"/>
        <v>13.640713536666665</v>
      </c>
      <c r="C324" s="3">
        <v>4205.8490271630226</v>
      </c>
      <c r="D324" s="5">
        <v>7205.2230203919489</v>
      </c>
      <c r="T324" s="2"/>
      <c r="U324" s="1"/>
      <c r="V324" s="3"/>
      <c r="W324" s="3"/>
    </row>
    <row r="325" spans="1:23">
      <c r="A325" s="4">
        <v>820.91695369999991</v>
      </c>
      <c r="B325" s="1">
        <f t="shared" si="8"/>
        <v>13.681949228333332</v>
      </c>
      <c r="C325" s="5">
        <v>3866.1990162153338</v>
      </c>
      <c r="D325" s="3">
        <v>7645.5998451689366</v>
      </c>
      <c r="T325" s="4"/>
      <c r="U325" s="1"/>
      <c r="V325" s="5"/>
      <c r="W325" s="5"/>
    </row>
    <row r="326" spans="1:23">
      <c r="A326" s="2">
        <v>823.45209869999996</v>
      </c>
      <c r="B326" s="1">
        <f t="shared" si="8"/>
        <v>13.724201644999999</v>
      </c>
      <c r="C326" s="3">
        <v>4099.5377122688906</v>
      </c>
      <c r="D326" s="5">
        <v>7400.3330562370866</v>
      </c>
      <c r="T326" s="2"/>
      <c r="U326" s="1"/>
      <c r="V326" s="3"/>
      <c r="W326" s="3"/>
    </row>
    <row r="327" spans="1:23">
      <c r="A327" s="4">
        <v>825.94224120000001</v>
      </c>
      <c r="B327" s="1">
        <f t="shared" si="8"/>
        <v>13.765704019999999</v>
      </c>
      <c r="C327" s="5">
        <v>4103.4389212971773</v>
      </c>
      <c r="D327" s="3">
        <v>6862.9469250590864</v>
      </c>
      <c r="T327" s="4"/>
      <c r="U327" s="1"/>
      <c r="V327" s="5"/>
      <c r="W327" s="5"/>
    </row>
    <row r="328" spans="1:23">
      <c r="A328" s="2">
        <v>828.54138979999993</v>
      </c>
      <c r="B328" s="1">
        <f t="shared" si="8"/>
        <v>13.809023163333332</v>
      </c>
      <c r="C328" s="3">
        <v>4044.0989247975331</v>
      </c>
      <c r="D328" s="5">
        <v>7368.0609982274163</v>
      </c>
      <c r="T328" s="2"/>
      <c r="U328" s="1"/>
      <c r="V328" s="3"/>
      <c r="W328" s="3"/>
    </row>
    <row r="329" spans="1:23">
      <c r="A329" s="4">
        <v>831.03553249999993</v>
      </c>
      <c r="B329" s="1">
        <f t="shared" si="8"/>
        <v>13.850592208333332</v>
      </c>
      <c r="C329" s="5">
        <v>4108.3648489706175</v>
      </c>
      <c r="D329" s="3">
        <v>6965.8011210123695</v>
      </c>
      <c r="T329" s="4"/>
      <c r="U329" s="1"/>
      <c r="V329" s="5"/>
      <c r="W329" s="5"/>
    </row>
    <row r="330" spans="1:23">
      <c r="A330" s="2">
        <v>833.54567599999996</v>
      </c>
      <c r="B330" s="1">
        <f t="shared" si="8"/>
        <v>13.892427933333332</v>
      </c>
      <c r="C330" s="3">
        <v>4062.1578355501483</v>
      </c>
      <c r="D330" s="5">
        <v>6895.4536532698003</v>
      </c>
      <c r="T330" s="2"/>
      <c r="U330" s="1"/>
      <c r="V330" s="3"/>
      <c r="W330" s="3"/>
    </row>
    <row r="331" spans="1:23">
      <c r="A331" s="4">
        <v>836.11782319999998</v>
      </c>
      <c r="B331" s="1">
        <f t="shared" si="8"/>
        <v>13.935297053333333</v>
      </c>
      <c r="C331" s="5">
        <v>3801.6902265461745</v>
      </c>
      <c r="D331" s="3">
        <v>7242.383274854812</v>
      </c>
      <c r="T331" s="4"/>
      <c r="U331" s="1"/>
      <c r="V331" s="5"/>
      <c r="W331" s="5"/>
    </row>
    <row r="332" spans="1:23">
      <c r="A332" s="2">
        <v>838.67296929999998</v>
      </c>
      <c r="B332" s="1">
        <f t="shared" si="8"/>
        <v>13.977882821666666</v>
      </c>
      <c r="C332" s="3">
        <v>3924.8776647348873</v>
      </c>
      <c r="D332" s="5">
        <v>7213.9714965820313</v>
      </c>
      <c r="T332" s="2"/>
      <c r="U332" s="1"/>
      <c r="V332" s="3"/>
      <c r="W332" s="3"/>
    </row>
    <row r="333" spans="1:23">
      <c r="A333" s="4">
        <v>841.12910979999992</v>
      </c>
      <c r="B333" s="1">
        <f t="shared" si="8"/>
        <v>14.018818496666665</v>
      </c>
      <c r="C333" s="5">
        <v>4274.4390125763721</v>
      </c>
      <c r="D333" s="3">
        <v>7034.5289285950739</v>
      </c>
      <c r="T333" s="4"/>
      <c r="U333" s="1"/>
      <c r="V333" s="5"/>
      <c r="W333" s="5"/>
    </row>
    <row r="334" spans="1:23">
      <c r="A334" s="2">
        <v>843.72025799999994</v>
      </c>
      <c r="B334" s="1">
        <f t="shared" si="8"/>
        <v>14.0620043</v>
      </c>
      <c r="C334" s="3">
        <v>3921.3264411695077</v>
      </c>
      <c r="D334" s="5">
        <v>7052.4896674037964</v>
      </c>
      <c r="T334" s="2"/>
      <c r="U334" s="1"/>
      <c r="V334" s="3"/>
      <c r="W334" s="3"/>
    </row>
    <row r="335" spans="1:23">
      <c r="A335" s="4">
        <v>846.33740769999997</v>
      </c>
      <c r="B335" s="1">
        <f t="shared" si="8"/>
        <v>14.105623461666665</v>
      </c>
      <c r="C335" s="5">
        <v>4131.5606965214374</v>
      </c>
      <c r="D335" s="3">
        <v>6979.7883029513887</v>
      </c>
      <c r="T335" s="4"/>
      <c r="U335" s="1"/>
      <c r="V335" s="5"/>
      <c r="W335" s="5"/>
    </row>
    <row r="336" spans="1:23">
      <c r="A336" s="2">
        <v>848.93255609999994</v>
      </c>
      <c r="B336" s="1">
        <f t="shared" si="8"/>
        <v>14.148875935</v>
      </c>
      <c r="C336" s="3">
        <v>3989.8534451729911</v>
      </c>
      <c r="D336" s="5">
        <v>6903.0407735710469</v>
      </c>
      <c r="T336" s="2"/>
      <c r="U336" s="1"/>
      <c r="V336" s="3"/>
      <c r="W336" s="3"/>
    </row>
    <row r="337" spans="1:23">
      <c r="A337" s="4">
        <v>851.53770509999993</v>
      </c>
      <c r="B337" s="1">
        <f t="shared" si="8"/>
        <v>14.192295085</v>
      </c>
      <c r="C337" s="5">
        <v>4283.7109238568473</v>
      </c>
      <c r="D337" s="3">
        <v>6914.3090156421331</v>
      </c>
      <c r="T337" s="4"/>
      <c r="U337" s="1"/>
      <c r="V337" s="5"/>
      <c r="W337" s="5"/>
    </row>
    <row r="338" spans="1:23">
      <c r="A338" s="2">
        <v>854.12685319999991</v>
      </c>
      <c r="B338" s="1">
        <f t="shared" si="8"/>
        <v>14.235447553333332</v>
      </c>
      <c r="C338" s="3">
        <v>4071.6702873636282</v>
      </c>
      <c r="D338" s="5">
        <v>6700.0499842620093</v>
      </c>
      <c r="T338" s="2"/>
      <c r="U338" s="1"/>
      <c r="V338" s="3"/>
      <c r="W338" s="3"/>
    </row>
    <row r="339" spans="1:23">
      <c r="A339" s="4">
        <v>856.72800199999995</v>
      </c>
      <c r="B339" s="1">
        <f t="shared" si="8"/>
        <v>14.278800033333333</v>
      </c>
      <c r="C339" s="5">
        <v>3992.8298906073514</v>
      </c>
      <c r="D339" s="3">
        <v>7113.7454046801986</v>
      </c>
      <c r="T339" s="4"/>
      <c r="U339" s="1"/>
      <c r="V339" s="5"/>
      <c r="W339" s="5"/>
    </row>
    <row r="340" spans="1:23">
      <c r="A340" s="2">
        <v>859.36915309999995</v>
      </c>
      <c r="B340" s="1">
        <f t="shared" si="8"/>
        <v>14.322819218333333</v>
      </c>
      <c r="C340" s="3">
        <v>3960.6122519830474</v>
      </c>
      <c r="D340" s="5">
        <v>6906.4088408371499</v>
      </c>
      <c r="T340" s="2"/>
      <c r="U340" s="1"/>
      <c r="V340" s="3"/>
      <c r="W340" s="3"/>
    </row>
    <row r="341" spans="1:23">
      <c r="A341" s="4">
        <v>861.97530209999991</v>
      </c>
      <c r="B341" s="1">
        <f t="shared" si="8"/>
        <v>14.366255034999998</v>
      </c>
      <c r="C341" s="5">
        <v>3902.6794855068611</v>
      </c>
      <c r="D341" s="3">
        <v>6932.3818193855932</v>
      </c>
      <c r="T341" s="4"/>
      <c r="U341" s="1"/>
      <c r="V341" s="5"/>
      <c r="W341" s="5"/>
    </row>
    <row r="342" spans="1:23">
      <c r="A342" s="2">
        <v>864.42244210000001</v>
      </c>
      <c r="B342" s="1">
        <f t="shared" si="8"/>
        <v>14.407040701666666</v>
      </c>
      <c r="C342" s="3">
        <v>3934.8407237755196</v>
      </c>
      <c r="D342" s="5">
        <v>7134.4480808064091</v>
      </c>
      <c r="T342" s="2"/>
      <c r="U342" s="1"/>
      <c r="V342" s="3"/>
      <c r="W342" s="3"/>
    </row>
    <row r="343" spans="1:23">
      <c r="A343" s="4">
        <v>866.91858489999993</v>
      </c>
      <c r="B343" s="1">
        <f t="shared" si="8"/>
        <v>14.448643081666665</v>
      </c>
      <c r="C343" s="5">
        <v>3839.4515965860874</v>
      </c>
      <c r="D343" s="3">
        <v>6794.1368781475985</v>
      </c>
      <c r="T343" s="4"/>
      <c r="U343" s="1"/>
      <c r="V343" s="5"/>
      <c r="W343" s="5"/>
    </row>
    <row r="344" spans="1:23">
      <c r="A344" s="2">
        <v>869.43472880000002</v>
      </c>
      <c r="B344" s="1">
        <f t="shared" si="8"/>
        <v>14.490578813333334</v>
      </c>
      <c r="C344" s="3">
        <v>4296.8608865620181</v>
      </c>
      <c r="D344" s="5">
        <v>6552.1106669108076</v>
      </c>
      <c r="T344" s="2"/>
      <c r="U344" s="1"/>
      <c r="V344" s="3"/>
      <c r="W344" s="3"/>
    </row>
    <row r="345" spans="1:23">
      <c r="A345" s="4">
        <v>872.04887829999996</v>
      </c>
      <c r="B345" s="1">
        <f t="shared" si="8"/>
        <v>14.534147971666666</v>
      </c>
      <c r="C345" s="5">
        <v>3943.3871494590812</v>
      </c>
      <c r="D345" s="3">
        <v>6562.7985122922864</v>
      </c>
      <c r="T345" s="4"/>
      <c r="U345" s="1"/>
      <c r="V345" s="5"/>
      <c r="W345" s="5"/>
    </row>
    <row r="346" spans="1:23">
      <c r="A346" s="2">
        <v>874.66402789999995</v>
      </c>
      <c r="B346" s="1">
        <f t="shared" si="8"/>
        <v>14.577733798333332</v>
      </c>
      <c r="C346" s="3">
        <v>4101.5908069349316</v>
      </c>
      <c r="D346" s="5">
        <v>6647.3704981310611</v>
      </c>
      <c r="T346" s="2"/>
      <c r="U346" s="1"/>
      <c r="V346" s="3"/>
      <c r="W346" s="3"/>
    </row>
    <row r="347" spans="1:23">
      <c r="A347" s="4">
        <v>877.12616869999999</v>
      </c>
      <c r="B347" s="1">
        <f t="shared" si="8"/>
        <v>14.618769478333332</v>
      </c>
      <c r="C347" s="5">
        <v>3759.1825711626184</v>
      </c>
      <c r="D347" s="3">
        <v>6730.649007161458</v>
      </c>
      <c r="T347" s="4"/>
      <c r="U347" s="1"/>
      <c r="V347" s="5"/>
      <c r="W347" s="5"/>
    </row>
    <row r="348" spans="1:23">
      <c r="A348" s="2">
        <v>879.74731859999997</v>
      </c>
      <c r="B348" s="1">
        <f t="shared" si="8"/>
        <v>14.66245531</v>
      </c>
      <c r="C348" s="3">
        <v>3975.7368935225254</v>
      </c>
      <c r="D348" s="5">
        <v>6647.4465605637124</v>
      </c>
      <c r="T348" s="2"/>
      <c r="U348" s="1"/>
      <c r="V348" s="3"/>
      <c r="W348" s="3"/>
    </row>
    <row r="349" spans="1:23">
      <c r="A349" s="4">
        <v>882.24146129999997</v>
      </c>
      <c r="B349" s="1">
        <f t="shared" si="8"/>
        <v>14.704024355</v>
      </c>
      <c r="C349" s="5">
        <v>3643.9152235395454</v>
      </c>
      <c r="D349" s="3">
        <v>6985.0954097459298</v>
      </c>
      <c r="T349" s="4"/>
      <c r="U349" s="1"/>
      <c r="V349" s="5"/>
      <c r="W349" s="5"/>
    </row>
    <row r="350" spans="1:23">
      <c r="A350" s="2">
        <v>884.7166029</v>
      </c>
      <c r="B350" s="1">
        <f t="shared" si="8"/>
        <v>14.745276714999999</v>
      </c>
      <c r="C350" s="3">
        <v>3762.7442949541337</v>
      </c>
      <c r="D350" s="5">
        <v>7025.9114452297408</v>
      </c>
      <c r="T350" s="2"/>
      <c r="U350" s="1"/>
      <c r="V350" s="3"/>
      <c r="W350" s="3"/>
    </row>
    <row r="351" spans="1:23">
      <c r="A351" s="4">
        <v>887.38175530000001</v>
      </c>
      <c r="B351" s="1">
        <f t="shared" si="8"/>
        <v>14.789695921666667</v>
      </c>
      <c r="C351" s="5">
        <v>3970.1737030231402</v>
      </c>
      <c r="D351" s="3">
        <v>6700.4670389979337</v>
      </c>
      <c r="T351" s="4"/>
      <c r="U351" s="1"/>
      <c r="V351" s="5"/>
      <c r="W351" s="5"/>
    </row>
    <row r="352" spans="1:23">
      <c r="A352" s="2">
        <v>889.93290119999995</v>
      </c>
      <c r="B352" s="1">
        <f t="shared" si="8"/>
        <v>14.83221502</v>
      </c>
      <c r="C352" s="3">
        <v>4222.6753850972873</v>
      </c>
      <c r="D352" s="5">
        <v>6921.5649271647135</v>
      </c>
      <c r="T352" s="2"/>
      <c r="U352" s="1"/>
      <c r="V352" s="3"/>
      <c r="W352" s="3"/>
    </row>
    <row r="353" spans="1:23">
      <c r="A353" s="4">
        <v>892.44304479999994</v>
      </c>
      <c r="B353" s="1">
        <f t="shared" si="8"/>
        <v>14.874050746666665</v>
      </c>
      <c r="C353" s="5">
        <v>4278.5381881912035</v>
      </c>
      <c r="D353" s="3">
        <v>6602.5674588563015</v>
      </c>
      <c r="T353" s="4"/>
      <c r="U353" s="1"/>
      <c r="V353" s="5"/>
      <c r="W353" s="5"/>
    </row>
    <row r="354" spans="1:23">
      <c r="A354" s="2">
        <v>895.05219399999999</v>
      </c>
      <c r="B354" s="1">
        <f t="shared" si="8"/>
        <v>14.917536566666666</v>
      </c>
      <c r="C354" s="3">
        <v>4137.528030497916</v>
      </c>
      <c r="D354" s="5">
        <v>6618.7683817545576</v>
      </c>
      <c r="T354" s="2"/>
      <c r="U354" s="1"/>
      <c r="V354" s="3"/>
      <c r="W354" s="3"/>
    </row>
    <row r="355" spans="1:23">
      <c r="A355" s="4">
        <v>897.54633669999998</v>
      </c>
      <c r="B355" s="1">
        <f t="shared" si="8"/>
        <v>14.959105611666667</v>
      </c>
      <c r="C355" s="5">
        <v>3984.2312814372858</v>
      </c>
      <c r="D355" s="3">
        <v>6555.0649291992186</v>
      </c>
      <c r="T355" s="4"/>
      <c r="U355" s="1"/>
      <c r="V355" s="5"/>
      <c r="W355" s="5"/>
    </row>
    <row r="356" spans="1:23">
      <c r="A356" s="2">
        <v>900.13848489999998</v>
      </c>
      <c r="B356" s="1">
        <f t="shared" si="8"/>
        <v>15.002308081666666</v>
      </c>
      <c r="C356" s="3">
        <v>3960.0394260489679</v>
      </c>
      <c r="D356" s="5">
        <v>6456.2782830707101</v>
      </c>
      <c r="T356" s="2"/>
      <c r="U356" s="1"/>
      <c r="V356" s="3"/>
      <c r="W356" s="3"/>
    </row>
    <row r="357" spans="1:23">
      <c r="A357" s="4">
        <v>902.74563409999996</v>
      </c>
      <c r="B357" s="1">
        <f t="shared" si="8"/>
        <v>15.045760568333332</v>
      </c>
      <c r="C357" s="5">
        <v>3660.8134937286377</v>
      </c>
      <c r="D357" s="3">
        <v>6541.6504874393859</v>
      </c>
      <c r="T357" s="4"/>
      <c r="U357" s="1"/>
      <c r="V357" s="5"/>
      <c r="W357" s="5"/>
    </row>
    <row r="358" spans="1:23">
      <c r="A358" s="2">
        <v>905.244777</v>
      </c>
      <c r="B358" s="1">
        <f t="shared" si="8"/>
        <v>15.087412949999999</v>
      </c>
      <c r="C358" s="3">
        <v>3887.9174910045804</v>
      </c>
      <c r="D358" s="5">
        <v>6561.0436621914387</v>
      </c>
      <c r="T358" s="2"/>
      <c r="U358" s="1"/>
      <c r="V358" s="3"/>
      <c r="W358" s="3"/>
    </row>
    <row r="359" spans="1:23">
      <c r="A359" s="4">
        <v>907.83192499999996</v>
      </c>
      <c r="B359" s="1">
        <f t="shared" si="8"/>
        <v>15.130532083333332</v>
      </c>
      <c r="C359" s="5">
        <v>3830.8570327272841</v>
      </c>
      <c r="D359" s="3">
        <v>6804.8652363926913</v>
      </c>
      <c r="T359" s="4"/>
      <c r="U359" s="1"/>
      <c r="V359" s="5"/>
      <c r="W359" s="5"/>
    </row>
    <row r="360" spans="1:23">
      <c r="A360" s="2">
        <v>910.32806769999991</v>
      </c>
      <c r="B360" s="1">
        <f t="shared" si="8"/>
        <v>15.172134461666666</v>
      </c>
      <c r="C360" s="3">
        <v>3957.2246563858971</v>
      </c>
      <c r="D360" s="5">
        <v>6696.0527776902718</v>
      </c>
      <c r="T360" s="2"/>
      <c r="U360" s="1"/>
      <c r="V360" s="3"/>
      <c r="W360" s="3"/>
    </row>
    <row r="361" spans="1:23">
      <c r="A361" s="4">
        <v>912.82421049999994</v>
      </c>
      <c r="B361" s="1">
        <f t="shared" si="8"/>
        <v>15.213736841666666</v>
      </c>
      <c r="C361" s="5">
        <v>4095.2463981279361</v>
      </c>
      <c r="D361" s="3">
        <v>6660.5682988442668</v>
      </c>
      <c r="T361" s="4"/>
      <c r="U361" s="1"/>
      <c r="V361" s="5"/>
      <c r="W361" s="5"/>
    </row>
    <row r="362" spans="1:23">
      <c r="A362" s="2">
        <v>915.3353540999999</v>
      </c>
      <c r="B362" s="1">
        <f t="shared" si="8"/>
        <v>15.255589234999999</v>
      </c>
      <c r="C362" s="3">
        <v>4047.9976920953959</v>
      </c>
      <c r="D362" s="5">
        <v>6813.4757582720586</v>
      </c>
      <c r="T362" s="2"/>
      <c r="U362" s="1"/>
      <c r="V362" s="3"/>
      <c r="W362" s="3"/>
    </row>
    <row r="363" spans="1:23">
      <c r="A363" s="4">
        <v>917.8194962</v>
      </c>
      <c r="B363" s="1">
        <f t="shared" si="8"/>
        <v>15.296991603333334</v>
      </c>
      <c r="C363" s="5">
        <v>3811.1064163542142</v>
      </c>
      <c r="D363" s="3">
        <v>6739.890201405582</v>
      </c>
      <c r="T363" s="4"/>
      <c r="U363" s="1"/>
      <c r="V363" s="5"/>
      <c r="W363" s="5"/>
    </row>
    <row r="364" spans="1:23">
      <c r="A364" s="2">
        <v>920.35664129999998</v>
      </c>
      <c r="B364" s="1">
        <f t="shared" si="8"/>
        <v>15.339277355</v>
      </c>
      <c r="C364" s="3">
        <v>3675.745119588883</v>
      </c>
      <c r="D364" s="5">
        <v>6461.1858656701961</v>
      </c>
      <c r="T364" s="2"/>
      <c r="U364" s="1"/>
      <c r="V364" s="3"/>
      <c r="W364" s="3"/>
    </row>
    <row r="365" spans="1:23">
      <c r="A365" s="4">
        <v>922.84578369999997</v>
      </c>
      <c r="B365" s="1">
        <f t="shared" si="8"/>
        <v>15.380763061666666</v>
      </c>
      <c r="C365" s="5">
        <v>3891.1406269625454</v>
      </c>
      <c r="D365" s="3">
        <v>6517.1960287803458</v>
      </c>
      <c r="T365" s="4"/>
      <c r="U365" s="1"/>
      <c r="V365" s="5"/>
      <c r="W365" s="5"/>
    </row>
    <row r="366" spans="1:23">
      <c r="A366" s="2">
        <v>925.47093389999998</v>
      </c>
      <c r="B366" s="1">
        <f t="shared" si="8"/>
        <v>15.424515565</v>
      </c>
      <c r="C366" s="3">
        <v>4089.4019009864937</v>
      </c>
      <c r="D366" s="5">
        <v>6534.7491243220556</v>
      </c>
      <c r="T366" s="2"/>
      <c r="U366" s="1"/>
      <c r="V366" s="3"/>
      <c r="W366" s="3"/>
    </row>
    <row r="367" spans="1:23">
      <c r="A367" s="4">
        <v>927.939075</v>
      </c>
      <c r="B367" s="1">
        <f t="shared" si="8"/>
        <v>15.465651250000001</v>
      </c>
      <c r="C367" s="5">
        <v>4049.6581800202089</v>
      </c>
      <c r="D367" s="3">
        <v>6370.4055114746097</v>
      </c>
      <c r="T367" s="4"/>
      <c r="U367" s="1"/>
      <c r="V367" s="5"/>
      <c r="W367" s="5"/>
    </row>
    <row r="368" spans="1:23">
      <c r="A368" s="2">
        <v>930.45921920000001</v>
      </c>
      <c r="B368" s="1">
        <f t="shared" si="8"/>
        <v>15.507653653333334</v>
      </c>
      <c r="C368" s="3">
        <v>3891.6934685581241</v>
      </c>
      <c r="D368" s="5">
        <v>6905.2481248358717</v>
      </c>
      <c r="T368" s="2"/>
      <c r="U368" s="1"/>
      <c r="V368" s="3"/>
      <c r="W368" s="3"/>
    </row>
    <row r="369" spans="1:23">
      <c r="A369" s="4">
        <v>932.9463614</v>
      </c>
      <c r="B369" s="1">
        <f t="shared" si="8"/>
        <v>15.549106023333334</v>
      </c>
      <c r="C369" s="5">
        <v>3837.3251642531895</v>
      </c>
      <c r="D369" s="3">
        <v>6777.5975692085594</v>
      </c>
      <c r="T369" s="4"/>
      <c r="U369" s="1"/>
      <c r="V369" s="5"/>
      <c r="W369" s="5"/>
    </row>
    <row r="370" spans="1:23">
      <c r="A370" s="2">
        <v>935.43850399999997</v>
      </c>
      <c r="B370" s="1">
        <f t="shared" si="8"/>
        <v>15.590641733333333</v>
      </c>
      <c r="C370" s="3">
        <v>3742.7949171094924</v>
      </c>
      <c r="D370" s="5">
        <v>6595.8649838654892</v>
      </c>
      <c r="T370" s="2"/>
      <c r="U370" s="1"/>
      <c r="V370" s="3"/>
      <c r="W370" s="3"/>
    </row>
    <row r="371" spans="1:23">
      <c r="A371" s="4">
        <v>937.92064599999992</v>
      </c>
      <c r="B371" s="1">
        <f t="shared" si="8"/>
        <v>15.632010766666665</v>
      </c>
      <c r="C371" s="5">
        <v>3632.7901849127434</v>
      </c>
      <c r="D371" s="3">
        <v>6583.1735011888586</v>
      </c>
      <c r="T371" s="4"/>
      <c r="U371" s="1"/>
      <c r="V371" s="5"/>
      <c r="W371" s="5"/>
    </row>
    <row r="372" spans="1:23">
      <c r="A372" s="2">
        <v>940.55479659999992</v>
      </c>
      <c r="B372" s="1">
        <f t="shared" si="8"/>
        <v>15.675913276666666</v>
      </c>
      <c r="C372" s="3">
        <v>4011.3009211136123</v>
      </c>
      <c r="D372" s="5">
        <v>6807.7611999511719</v>
      </c>
      <c r="T372" s="2"/>
      <c r="U372" s="1"/>
      <c r="V372" s="3"/>
      <c r="W372" s="3"/>
    </row>
    <row r="373" spans="1:23">
      <c r="A373" s="4">
        <v>943.02793809999991</v>
      </c>
      <c r="B373" s="1">
        <f t="shared" si="8"/>
        <v>15.717132301666664</v>
      </c>
      <c r="C373" s="5">
        <v>4140.4567166841944</v>
      </c>
      <c r="D373" s="3">
        <v>6856.2113997662655</v>
      </c>
      <c r="T373" s="4"/>
      <c r="U373" s="1"/>
      <c r="V373" s="5"/>
      <c r="W373" s="5"/>
    </row>
    <row r="374" spans="1:23">
      <c r="A374" s="2">
        <v>945.64608779999992</v>
      </c>
      <c r="B374" s="1">
        <f t="shared" si="8"/>
        <v>15.760768129999999</v>
      </c>
      <c r="C374" s="3">
        <v>4240.5511016845703</v>
      </c>
      <c r="D374" s="5">
        <v>6796.6827572681868</v>
      </c>
      <c r="T374" s="2"/>
      <c r="U374" s="1"/>
      <c r="V374" s="3"/>
      <c r="W374" s="3"/>
    </row>
    <row r="375" spans="1:23">
      <c r="A375" s="4">
        <v>948.12722969999993</v>
      </c>
      <c r="B375" s="1">
        <f t="shared" si="8"/>
        <v>15.802120494999999</v>
      </c>
      <c r="C375" s="5">
        <v>3898.3920150397203</v>
      </c>
      <c r="D375" s="3">
        <v>6590.7713776917017</v>
      </c>
      <c r="T375" s="4"/>
      <c r="U375" s="1"/>
      <c r="V375" s="5"/>
      <c r="W375" s="5"/>
    </row>
    <row r="376" spans="1:23">
      <c r="A376" s="2">
        <v>950.64437369999996</v>
      </c>
      <c r="B376" s="1">
        <f t="shared" si="8"/>
        <v>15.844072895</v>
      </c>
      <c r="C376" s="3">
        <v>3991.7502463873179</v>
      </c>
      <c r="D376" s="5">
        <v>6630.1519609871557</v>
      </c>
      <c r="T376" s="2"/>
      <c r="U376" s="1"/>
      <c r="V376" s="3"/>
      <c r="W376" s="3"/>
    </row>
    <row r="377" spans="1:23">
      <c r="A377" s="4">
        <v>953.24152229999993</v>
      </c>
      <c r="B377" s="1">
        <f t="shared" si="8"/>
        <v>15.887358704999999</v>
      </c>
      <c r="C377" s="5">
        <v>3942.5911146089029</v>
      </c>
      <c r="D377" s="3">
        <v>6757.4774843413252</v>
      </c>
      <c r="T377" s="4"/>
      <c r="U377" s="1"/>
      <c r="V377" s="5"/>
      <c r="W377" s="5"/>
    </row>
    <row r="378" spans="1:23">
      <c r="A378" s="2">
        <v>955.75166579999996</v>
      </c>
      <c r="B378" s="1">
        <f t="shared" si="8"/>
        <v>15.929194429999999</v>
      </c>
      <c r="C378" s="3">
        <v>3835.1165846733197</v>
      </c>
      <c r="D378" s="5">
        <v>6971.4662630760067</v>
      </c>
      <c r="T378" s="2"/>
      <c r="U378" s="1"/>
      <c r="V378" s="3"/>
      <c r="W378" s="3"/>
    </row>
    <row r="379" spans="1:23">
      <c r="A379" s="4">
        <v>958.34781429999998</v>
      </c>
      <c r="B379" s="1">
        <f t="shared" si="8"/>
        <v>15.972463571666667</v>
      </c>
      <c r="C379" s="5">
        <v>3978.6812351111212</v>
      </c>
      <c r="D379" s="3">
        <v>6869.8164370240283</v>
      </c>
      <c r="T379" s="4"/>
      <c r="U379" s="1"/>
      <c r="V379" s="5"/>
      <c r="W379" s="5"/>
    </row>
    <row r="380" spans="1:23">
      <c r="A380" s="2">
        <v>960.92896199999996</v>
      </c>
      <c r="B380" s="1">
        <f t="shared" si="8"/>
        <v>16.0154827</v>
      </c>
      <c r="C380" s="3">
        <v>4081.2140485365612</v>
      </c>
      <c r="D380" s="5">
        <v>6624.6376258415903</v>
      </c>
      <c r="T380" s="2"/>
      <c r="U380" s="1"/>
      <c r="V380" s="3"/>
      <c r="W380" s="3"/>
    </row>
    <row r="381" spans="1:23">
      <c r="A381" s="4">
        <v>963.55311199999994</v>
      </c>
      <c r="B381" s="1">
        <f t="shared" si="8"/>
        <v>16.059218533333333</v>
      </c>
      <c r="C381" s="5">
        <v>4122.9735212806318</v>
      </c>
      <c r="D381" s="3">
        <v>6943.0513203125001</v>
      </c>
      <c r="T381" s="4"/>
      <c r="U381" s="1"/>
      <c r="V381" s="5"/>
      <c r="W381" s="5"/>
    </row>
    <row r="382" spans="1:23">
      <c r="A382" s="2">
        <v>966.13925999999992</v>
      </c>
      <c r="B382" s="1">
        <f t="shared" si="8"/>
        <v>16.102321</v>
      </c>
      <c r="C382" s="3">
        <v>4122.006059788946</v>
      </c>
      <c r="D382" s="5">
        <v>6972.1968709309895</v>
      </c>
      <c r="T382" s="2"/>
      <c r="U382" s="1"/>
      <c r="V382" s="3"/>
      <c r="W382" s="3"/>
    </row>
    <row r="383" spans="1:23">
      <c r="A383" s="4">
        <v>968.64140309999993</v>
      </c>
      <c r="B383" s="1">
        <f t="shared" si="8"/>
        <v>16.144023385000001</v>
      </c>
      <c r="C383" s="5">
        <v>4175.5080604686136</v>
      </c>
      <c r="D383" s="3">
        <v>6953.6199483235678</v>
      </c>
      <c r="T383" s="4"/>
      <c r="U383" s="1"/>
      <c r="V383" s="5"/>
      <c r="W383" s="5"/>
    </row>
    <row r="384" spans="1:23">
      <c r="A384" s="2">
        <v>971.24555199999998</v>
      </c>
      <c r="B384" s="1">
        <f t="shared" si="8"/>
        <v>16.187425866666665</v>
      </c>
      <c r="C384" s="3">
        <v>3908.9977000019339</v>
      </c>
      <c r="D384" s="5">
        <v>6934.3165129332983</v>
      </c>
      <c r="T384" s="2"/>
      <c r="U384" s="1"/>
      <c r="V384" s="3"/>
      <c r="W384" s="3"/>
    </row>
    <row r="385" spans="1:23">
      <c r="A385" s="4">
        <v>973.72669389999999</v>
      </c>
      <c r="B385" s="1">
        <f t="shared" si="8"/>
        <v>16.228778231666666</v>
      </c>
      <c r="C385" s="5">
        <v>3615.1201069795297</v>
      </c>
      <c r="D385" s="3">
        <v>6605.5058913934427</v>
      </c>
      <c r="T385" s="4"/>
      <c r="U385" s="1"/>
      <c r="V385" s="5"/>
      <c r="W385" s="5"/>
    </row>
    <row r="386" spans="1:23">
      <c r="A386" s="2">
        <v>976.34184349999998</v>
      </c>
      <c r="B386" s="1">
        <f t="shared" si="8"/>
        <v>16.272364058333334</v>
      </c>
      <c r="C386" s="3">
        <v>3538.4144580905722</v>
      </c>
      <c r="D386" s="5">
        <v>6480.6457319415986</v>
      </c>
      <c r="T386" s="2"/>
      <c r="U386" s="1"/>
      <c r="V386" s="3"/>
      <c r="W386" s="3"/>
    </row>
    <row r="387" spans="1:23">
      <c r="A387" s="4">
        <v>978.92499129999999</v>
      </c>
      <c r="B387" s="1">
        <f t="shared" ref="B387:B450" si="9">A387/60</f>
        <v>16.315416521666666</v>
      </c>
      <c r="C387" s="5">
        <v>3596.7372633655618</v>
      </c>
      <c r="D387" s="3">
        <v>6287.4176245517419</v>
      </c>
      <c r="T387" s="4"/>
      <c r="U387" s="1"/>
      <c r="V387" s="5"/>
      <c r="W387" s="5"/>
    </row>
    <row r="388" spans="1:23">
      <c r="A388" s="2">
        <v>981.52914019999992</v>
      </c>
      <c r="B388" s="1">
        <f t="shared" si="9"/>
        <v>16.35881900333333</v>
      </c>
      <c r="C388" s="3">
        <v>3938.6005689242161</v>
      </c>
      <c r="D388" s="5">
        <v>6652.3823363248966</v>
      </c>
      <c r="T388" s="2"/>
      <c r="U388" s="1"/>
      <c r="V388" s="3"/>
      <c r="W388" s="3"/>
    </row>
    <row r="389" spans="1:23">
      <c r="A389" s="4">
        <v>984.15129019999995</v>
      </c>
      <c r="B389" s="1">
        <f t="shared" si="9"/>
        <v>16.402521503333332</v>
      </c>
      <c r="C389" s="5">
        <v>3972.1495274135045</v>
      </c>
      <c r="D389" s="3">
        <v>6713.9955919053818</v>
      </c>
      <c r="T389" s="4"/>
      <c r="U389" s="1"/>
      <c r="V389" s="5"/>
      <c r="W389" s="5"/>
    </row>
    <row r="390" spans="1:23">
      <c r="A390" s="2">
        <v>986.63043199999993</v>
      </c>
      <c r="B390" s="1">
        <f t="shared" si="9"/>
        <v>16.443840533333333</v>
      </c>
      <c r="C390" s="3">
        <v>3909.0611139584894</v>
      </c>
      <c r="D390" s="5">
        <v>6329.1430926362345</v>
      </c>
      <c r="T390" s="2"/>
      <c r="U390" s="1"/>
      <c r="V390" s="3"/>
      <c r="W390" s="3"/>
    </row>
    <row r="391" spans="1:23">
      <c r="A391" s="4">
        <v>989.24258139999995</v>
      </c>
      <c r="B391" s="1">
        <f t="shared" si="9"/>
        <v>16.487376356666665</v>
      </c>
      <c r="C391" s="5">
        <v>4333.2858461931946</v>
      </c>
      <c r="D391" s="3">
        <v>6608.8224557345029</v>
      </c>
      <c r="T391" s="4"/>
      <c r="U391" s="1"/>
      <c r="V391" s="5"/>
      <c r="W391" s="5"/>
    </row>
    <row r="392" spans="1:23">
      <c r="A392" s="2">
        <v>991.82672919999993</v>
      </c>
      <c r="B392" s="1">
        <f t="shared" si="9"/>
        <v>16.530445486666665</v>
      </c>
      <c r="C392" s="3">
        <v>4319.6600214457339</v>
      </c>
      <c r="D392" s="5">
        <v>6431.0576270318797</v>
      </c>
      <c r="T392" s="2"/>
      <c r="U392" s="1"/>
      <c r="V392" s="3"/>
      <c r="W392" s="3"/>
    </row>
    <row r="393" spans="1:23">
      <c r="A393" s="4">
        <v>994.33887289999996</v>
      </c>
      <c r="B393" s="1">
        <f t="shared" si="9"/>
        <v>16.572314548333331</v>
      </c>
      <c r="C393" s="5">
        <v>4041.8466476141239</v>
      </c>
      <c r="D393" s="3">
        <v>6281.9450644841272</v>
      </c>
      <c r="T393" s="4"/>
      <c r="U393" s="1"/>
      <c r="V393" s="5"/>
      <c r="W393" s="5"/>
    </row>
    <row r="394" spans="1:23">
      <c r="A394" s="2">
        <v>996.9480221</v>
      </c>
      <c r="B394" s="1">
        <f t="shared" si="9"/>
        <v>16.615800368333332</v>
      </c>
      <c r="C394" s="3">
        <v>3823.3397252308237</v>
      </c>
      <c r="D394" s="5">
        <v>6567.8500582787301</v>
      </c>
      <c r="T394" s="2"/>
      <c r="U394" s="1"/>
      <c r="V394" s="3"/>
      <c r="W394" s="3"/>
    </row>
    <row r="395" spans="1:23">
      <c r="A395" s="4">
        <v>999.46016579999991</v>
      </c>
      <c r="B395" s="1">
        <f t="shared" si="9"/>
        <v>16.657669429999999</v>
      </c>
      <c r="C395" s="5">
        <v>3657.7086830777071</v>
      </c>
      <c r="D395" s="3">
        <v>6533.7966722057708</v>
      </c>
      <c r="T395" s="4"/>
      <c r="U395" s="1"/>
      <c r="V395" s="5"/>
      <c r="W395" s="5"/>
    </row>
    <row r="396" spans="1:23">
      <c r="A396" s="2">
        <v>1001.9543084999999</v>
      </c>
      <c r="B396" s="1">
        <f t="shared" si="9"/>
        <v>16.699238474999998</v>
      </c>
      <c r="C396" s="3">
        <v>3926.602836403918</v>
      </c>
      <c r="D396" s="5">
        <v>6205.4649894137347</v>
      </c>
      <c r="T396" s="2"/>
      <c r="U396" s="1"/>
      <c r="V396" s="3"/>
      <c r="W396" s="3"/>
    </row>
    <row r="397" spans="1:23">
      <c r="A397" s="4">
        <v>1004.4474511</v>
      </c>
      <c r="B397" s="1">
        <f t="shared" si="9"/>
        <v>16.740790851666667</v>
      </c>
      <c r="C397" s="5">
        <v>3979.2518031865452</v>
      </c>
      <c r="D397" s="3">
        <v>6688.6837910970053</v>
      </c>
      <c r="T397" s="4"/>
      <c r="U397" s="1"/>
      <c r="V397" s="5"/>
      <c r="W397" s="5"/>
    </row>
    <row r="398" spans="1:23">
      <c r="A398" s="2">
        <v>1006.9425937999999</v>
      </c>
      <c r="B398" s="1">
        <f t="shared" si="9"/>
        <v>16.782376563333333</v>
      </c>
      <c r="C398" s="3">
        <v>3899.0136308812384</v>
      </c>
      <c r="D398" s="5">
        <v>6488.8086433720782</v>
      </c>
      <c r="T398" s="2"/>
      <c r="U398" s="1"/>
      <c r="V398" s="3"/>
      <c r="W398" s="3"/>
    </row>
    <row r="399" spans="1:23">
      <c r="A399" s="4">
        <v>1009.4227356</v>
      </c>
      <c r="B399" s="1">
        <f t="shared" si="9"/>
        <v>16.823712260000001</v>
      </c>
      <c r="C399" s="5">
        <v>4351.4655748491314</v>
      </c>
      <c r="D399" s="3">
        <v>6588.971102627841</v>
      </c>
      <c r="T399" s="4"/>
      <c r="U399" s="1"/>
      <c r="V399" s="5"/>
      <c r="W399" s="5"/>
    </row>
    <row r="400" spans="1:23">
      <c r="A400" s="2">
        <v>1011.9558804999999</v>
      </c>
      <c r="B400" s="1">
        <f t="shared" si="9"/>
        <v>16.865931341666666</v>
      </c>
      <c r="C400" s="3">
        <v>4413.6641774017535</v>
      </c>
      <c r="D400" s="5">
        <v>6352.7589191374227</v>
      </c>
      <c r="T400" s="2"/>
      <c r="U400" s="1"/>
      <c r="V400" s="3"/>
      <c r="W400" s="3"/>
    </row>
    <row r="401" spans="1:23">
      <c r="A401" s="4">
        <v>1014.4410227</v>
      </c>
      <c r="B401" s="1">
        <f t="shared" si="9"/>
        <v>16.907350378333334</v>
      </c>
      <c r="C401" s="5">
        <v>4027.1843667871813</v>
      </c>
      <c r="D401" s="3">
        <v>6377.8212018694194</v>
      </c>
      <c r="T401" s="4"/>
      <c r="U401" s="1"/>
      <c r="V401" s="5"/>
      <c r="W401" s="5"/>
    </row>
    <row r="402" spans="1:23">
      <c r="A402" s="2">
        <v>1017.035171</v>
      </c>
      <c r="B402" s="1">
        <f t="shared" si="9"/>
        <v>16.950586183333332</v>
      </c>
      <c r="C402" s="3">
        <v>3812.7444783834585</v>
      </c>
      <c r="D402" s="5">
        <v>6531.1973039611312</v>
      </c>
      <c r="T402" s="2"/>
      <c r="U402" s="1"/>
      <c r="V402" s="3"/>
      <c r="W402" s="3"/>
    </row>
    <row r="403" spans="1:23">
      <c r="A403" s="4">
        <v>1019.5423144</v>
      </c>
      <c r="B403" s="1">
        <f t="shared" si="9"/>
        <v>16.992371906666666</v>
      </c>
      <c r="C403" s="5">
        <v>4069.8275694830259</v>
      </c>
      <c r="D403" s="3">
        <v>6628.1476806640621</v>
      </c>
      <c r="T403" s="4"/>
      <c r="U403" s="1"/>
      <c r="V403" s="5"/>
      <c r="W403" s="5"/>
    </row>
    <row r="404" spans="1:23">
      <c r="A404" s="2">
        <v>1022.1514636999999</v>
      </c>
      <c r="B404" s="1">
        <f t="shared" si="9"/>
        <v>17.035857728333333</v>
      </c>
      <c r="C404" s="3">
        <v>3893.1633804894145</v>
      </c>
      <c r="D404" s="5">
        <v>6652.2856205174185</v>
      </c>
      <c r="T404" s="2"/>
      <c r="U404" s="1"/>
      <c r="V404" s="3"/>
      <c r="W404" s="3"/>
    </row>
    <row r="405" spans="1:23">
      <c r="A405" s="4">
        <v>1024.639606</v>
      </c>
      <c r="B405" s="1">
        <f t="shared" si="9"/>
        <v>17.077326766666665</v>
      </c>
      <c r="C405" s="5">
        <v>3868.2631407539798</v>
      </c>
      <c r="D405" s="3">
        <v>6555.1595284598216</v>
      </c>
      <c r="T405" s="4"/>
      <c r="U405" s="1"/>
      <c r="V405" s="5"/>
      <c r="W405" s="5"/>
    </row>
    <row r="406" spans="1:23">
      <c r="A406" s="2">
        <v>1027.1467493999999</v>
      </c>
      <c r="B406" s="1">
        <f t="shared" si="9"/>
        <v>17.119112489999999</v>
      </c>
      <c r="C406" s="3">
        <v>3886.4272800021699</v>
      </c>
      <c r="D406" s="5">
        <v>6543.4356495690727</v>
      </c>
      <c r="T406" s="2"/>
      <c r="U406" s="1"/>
      <c r="V406" s="3"/>
      <c r="W406" s="3"/>
    </row>
    <row r="407" spans="1:23">
      <c r="A407" s="4">
        <v>1029.7538984999999</v>
      </c>
      <c r="B407" s="1">
        <f t="shared" si="9"/>
        <v>17.162564974999999</v>
      </c>
      <c r="C407" s="5">
        <v>4185.6146680046531</v>
      </c>
      <c r="D407" s="3">
        <v>6340.5178343717716</v>
      </c>
      <c r="T407" s="4"/>
      <c r="U407" s="1"/>
      <c r="V407" s="5"/>
      <c r="W407" s="5"/>
    </row>
    <row r="408" spans="1:23">
      <c r="A408" s="2">
        <v>1032.3500469999999</v>
      </c>
      <c r="B408" s="1">
        <f t="shared" si="9"/>
        <v>17.205834116666665</v>
      </c>
      <c r="C408" s="3">
        <v>3852.9248187029802</v>
      </c>
      <c r="D408" s="5">
        <v>6533.6835386214716</v>
      </c>
      <c r="T408" s="2"/>
      <c r="U408" s="1"/>
      <c r="V408" s="3"/>
      <c r="W408" s="3"/>
    </row>
    <row r="409" spans="1:23">
      <c r="A409" s="4">
        <v>1034.8351891</v>
      </c>
      <c r="B409" s="1">
        <f t="shared" si="9"/>
        <v>17.247253151666666</v>
      </c>
      <c r="C409" s="5">
        <v>3572.6014903771425</v>
      </c>
      <c r="D409" s="3">
        <v>6135.4571543291577</v>
      </c>
      <c r="T409" s="4"/>
      <c r="U409" s="1"/>
      <c r="V409" s="5"/>
      <c r="W409" s="5"/>
    </row>
    <row r="410" spans="1:23">
      <c r="A410" s="2">
        <v>1037.4403382</v>
      </c>
      <c r="B410" s="1">
        <f t="shared" si="9"/>
        <v>17.290672303333334</v>
      </c>
      <c r="C410" s="3">
        <v>3792.3290181617213</v>
      </c>
      <c r="D410" s="5">
        <v>6260.4671850986169</v>
      </c>
      <c r="T410" s="2"/>
      <c r="U410" s="1"/>
      <c r="V410" s="3"/>
      <c r="W410" s="3"/>
    </row>
    <row r="411" spans="1:23">
      <c r="A411" s="4">
        <v>1039.9244802000001</v>
      </c>
      <c r="B411" s="1">
        <f t="shared" si="9"/>
        <v>17.332074670000001</v>
      </c>
      <c r="C411" s="5">
        <v>3975.3129301419222</v>
      </c>
      <c r="D411" s="3">
        <v>6322.4460028976691</v>
      </c>
      <c r="T411" s="4"/>
      <c r="U411" s="1"/>
      <c r="V411" s="5"/>
      <c r="W411" s="5"/>
    </row>
    <row r="412" spans="1:23">
      <c r="A412" s="2">
        <v>1042.5236288999999</v>
      </c>
      <c r="B412" s="1">
        <f t="shared" si="9"/>
        <v>17.375393814999999</v>
      </c>
      <c r="C412" s="3">
        <v>4002.2802837148975</v>
      </c>
      <c r="D412" s="5">
        <v>6091.3423166582661</v>
      </c>
      <c r="T412" s="2"/>
      <c r="U412" s="1"/>
      <c r="V412" s="3"/>
      <c r="W412" s="3"/>
    </row>
    <row r="413" spans="1:23">
      <c r="A413" s="4">
        <v>1045.0357726</v>
      </c>
      <c r="B413" s="1">
        <f t="shared" si="9"/>
        <v>17.417262876666666</v>
      </c>
      <c r="C413" s="5">
        <v>3912.0486974962523</v>
      </c>
      <c r="D413" s="3">
        <v>6171.0435962519368</v>
      </c>
      <c r="T413" s="4"/>
      <c r="U413" s="1"/>
      <c r="V413" s="5"/>
      <c r="W413" s="5"/>
    </row>
    <row r="414" spans="1:23">
      <c r="A414" s="2">
        <v>1047.6369213999999</v>
      </c>
      <c r="B414" s="1">
        <f t="shared" si="9"/>
        <v>17.460615356666665</v>
      </c>
      <c r="C414" s="3">
        <v>3979.4449806069429</v>
      </c>
      <c r="D414" s="5">
        <v>6048.9121193807632</v>
      </c>
      <c r="T414" s="2"/>
      <c r="U414" s="1"/>
      <c r="V414" s="3"/>
      <c r="W414" s="3"/>
    </row>
    <row r="415" spans="1:23">
      <c r="A415" s="4">
        <v>1050.1230636</v>
      </c>
      <c r="B415" s="1">
        <f t="shared" si="9"/>
        <v>17.502051059999999</v>
      </c>
      <c r="C415" s="5">
        <v>3535.7551368740337</v>
      </c>
      <c r="D415" s="3">
        <v>6317.7199006627816</v>
      </c>
      <c r="T415" s="4"/>
      <c r="U415" s="1"/>
      <c r="V415" s="5"/>
      <c r="W415" s="5"/>
    </row>
    <row r="416" spans="1:23">
      <c r="A416" s="2">
        <v>1052.6262067</v>
      </c>
      <c r="B416" s="1">
        <f t="shared" si="9"/>
        <v>17.543770111666667</v>
      </c>
      <c r="C416" s="3">
        <v>3537.8406332692794</v>
      </c>
      <c r="D416" s="5">
        <v>6247.4901570638021</v>
      </c>
      <c r="T416" s="2"/>
      <c r="U416" s="1"/>
      <c r="V416" s="3"/>
      <c r="W416" s="3"/>
    </row>
    <row r="417" spans="1:23">
      <c r="A417" s="4">
        <v>1055.1283498</v>
      </c>
      <c r="B417" s="1">
        <f t="shared" si="9"/>
        <v>17.585472496666668</v>
      </c>
      <c r="C417" s="5">
        <v>3852.4679331812367</v>
      </c>
      <c r="D417" s="3">
        <v>6126.9675334348512</v>
      </c>
      <c r="T417" s="4"/>
      <c r="U417" s="1"/>
      <c r="V417" s="5"/>
      <c r="W417" s="5"/>
    </row>
    <row r="418" spans="1:23">
      <c r="A418" s="2">
        <v>1057.6454937999999</v>
      </c>
      <c r="B418" s="1">
        <f t="shared" si="9"/>
        <v>17.627424896666664</v>
      </c>
      <c r="C418" s="3">
        <v>3831.6441477765939</v>
      </c>
      <c r="D418" s="5">
        <v>6188.0555940221566</v>
      </c>
      <c r="T418" s="2"/>
      <c r="U418" s="1"/>
      <c r="V418" s="3"/>
      <c r="W418" s="3"/>
    </row>
    <row r="419" spans="1:23">
      <c r="A419" s="4">
        <v>1060.2306417</v>
      </c>
      <c r="B419" s="1">
        <f t="shared" si="9"/>
        <v>17.670510695000001</v>
      </c>
      <c r="C419" s="5">
        <v>4028.7714192129115</v>
      </c>
      <c r="D419" s="3">
        <v>6059.2423235783808</v>
      </c>
      <c r="T419" s="4"/>
      <c r="U419" s="1"/>
      <c r="V419" s="5"/>
      <c r="W419" s="5"/>
    </row>
    <row r="420" spans="1:23">
      <c r="A420" s="2">
        <v>1062.7447855</v>
      </c>
      <c r="B420" s="1">
        <f t="shared" si="9"/>
        <v>17.712413091666669</v>
      </c>
      <c r="C420" s="3">
        <v>3898.5581454499675</v>
      </c>
      <c r="D420" s="5">
        <v>6086.690567508821</v>
      </c>
      <c r="T420" s="2"/>
      <c r="U420" s="1"/>
      <c r="V420" s="3"/>
      <c r="W420" s="3"/>
    </row>
    <row r="421" spans="1:23">
      <c r="A421" s="4">
        <v>1065.2469286</v>
      </c>
      <c r="B421" s="1">
        <f t="shared" si="9"/>
        <v>17.754115476666666</v>
      </c>
      <c r="C421" s="5">
        <v>3972.7741785386029</v>
      </c>
      <c r="D421" s="3">
        <v>5682.1385150692331</v>
      </c>
      <c r="T421" s="4"/>
      <c r="U421" s="1"/>
      <c r="V421" s="5"/>
      <c r="W421" s="5"/>
    </row>
    <row r="422" spans="1:23">
      <c r="A422" s="2">
        <v>1067.8560777999999</v>
      </c>
      <c r="B422" s="1">
        <f t="shared" si="9"/>
        <v>17.797601296666663</v>
      </c>
      <c r="C422" s="3">
        <v>3744.5369976628435</v>
      </c>
      <c r="D422" s="5">
        <v>5799.9370722494832</v>
      </c>
      <c r="T422" s="2"/>
      <c r="U422" s="1"/>
      <c r="V422" s="3"/>
      <c r="W422" s="3"/>
    </row>
    <row r="423" spans="1:23">
      <c r="A423" s="4">
        <v>1070.3392199</v>
      </c>
      <c r="B423" s="1">
        <f t="shared" si="9"/>
        <v>17.838986998333333</v>
      </c>
      <c r="C423" s="5">
        <v>3704.0823629360007</v>
      </c>
      <c r="D423" s="3">
        <v>5939.3127977324693</v>
      </c>
      <c r="T423" s="4"/>
      <c r="U423" s="1"/>
      <c r="V423" s="5"/>
      <c r="W423" s="5"/>
    </row>
    <row r="424" spans="1:23">
      <c r="A424" s="2">
        <v>1072.9493691999999</v>
      </c>
      <c r="B424" s="1">
        <f t="shared" si="9"/>
        <v>17.882489486666664</v>
      </c>
      <c r="C424" s="3">
        <v>3836.7656680069786</v>
      </c>
      <c r="D424" s="5">
        <v>5914.7093225698</v>
      </c>
      <c r="T424" s="2"/>
      <c r="U424" s="1"/>
      <c r="V424" s="3"/>
      <c r="W424" s="3"/>
    </row>
    <row r="425" spans="1:23">
      <c r="A425" s="4">
        <v>1075.5365170999999</v>
      </c>
      <c r="B425" s="1">
        <f t="shared" si="9"/>
        <v>17.925608618333332</v>
      </c>
      <c r="C425" s="5">
        <v>3650.0833279079861</v>
      </c>
      <c r="D425" s="3">
        <v>5851.0283222973831</v>
      </c>
      <c r="T425" s="4"/>
      <c r="U425" s="1"/>
      <c r="V425" s="5"/>
      <c r="W425" s="5"/>
    </row>
    <row r="426" spans="1:23">
      <c r="A426" s="2">
        <v>1078.0376601999999</v>
      </c>
      <c r="B426" s="1">
        <f t="shared" si="9"/>
        <v>17.967294336666665</v>
      </c>
      <c r="C426" s="3">
        <v>3717.1919976520194</v>
      </c>
      <c r="D426" s="5">
        <v>5922.1126782017891</v>
      </c>
      <c r="T426" s="2"/>
      <c r="U426" s="1"/>
      <c r="V426" s="3"/>
      <c r="W426" s="3"/>
    </row>
    <row r="427" spans="1:23">
      <c r="A427" s="4">
        <v>1080.6578099999999</v>
      </c>
      <c r="B427" s="1">
        <f t="shared" si="9"/>
        <v>18.010963499999999</v>
      </c>
      <c r="C427" s="5">
        <v>3613.0238824040634</v>
      </c>
      <c r="D427" s="3">
        <v>5860.1306884765627</v>
      </c>
      <c r="T427" s="4"/>
      <c r="U427" s="1"/>
      <c r="V427" s="5"/>
      <c r="W427" s="5"/>
    </row>
    <row r="428" spans="1:23">
      <c r="A428" s="2">
        <v>1083.2779599</v>
      </c>
      <c r="B428" s="1">
        <f t="shared" si="9"/>
        <v>18.054632665</v>
      </c>
      <c r="C428" s="3">
        <v>3547.5341165620985</v>
      </c>
      <c r="D428" s="5">
        <v>5720.7965306991182</v>
      </c>
      <c r="T428" s="2"/>
      <c r="U428" s="1"/>
      <c r="V428" s="3"/>
      <c r="W428" s="3"/>
    </row>
    <row r="429" spans="1:23">
      <c r="A429" s="4">
        <v>1085.7581017999998</v>
      </c>
      <c r="B429" s="1">
        <f t="shared" si="9"/>
        <v>18.095968363333331</v>
      </c>
      <c r="C429" s="5">
        <v>3547.4081964178399</v>
      </c>
      <c r="D429" s="3">
        <v>5921.7659046140488</v>
      </c>
      <c r="T429" s="4"/>
      <c r="U429" s="1"/>
      <c r="V429" s="5"/>
      <c r="W429" s="5"/>
    </row>
    <row r="430" spans="1:23">
      <c r="A430" s="2">
        <v>1088.3512501</v>
      </c>
      <c r="B430" s="1">
        <f t="shared" si="9"/>
        <v>18.139187501666665</v>
      </c>
      <c r="C430" s="3">
        <v>3582.0041329520091</v>
      </c>
      <c r="D430" s="5">
        <v>5954.7998812400692</v>
      </c>
      <c r="T430" s="2"/>
      <c r="U430" s="1"/>
      <c r="V430" s="3"/>
      <c r="W430" s="3"/>
    </row>
    <row r="431" spans="1:23">
      <c r="A431" s="4">
        <v>1090.9804004999999</v>
      </c>
      <c r="B431" s="1">
        <f t="shared" si="9"/>
        <v>18.183006674999998</v>
      </c>
      <c r="C431" s="5">
        <v>3768.5157406571984</v>
      </c>
      <c r="D431" s="3">
        <v>5813.9974657799585</v>
      </c>
      <c r="T431" s="4"/>
      <c r="U431" s="1"/>
      <c r="V431" s="5"/>
      <c r="W431" s="5"/>
    </row>
    <row r="432" spans="1:23">
      <c r="A432" s="2">
        <v>1093.4585422</v>
      </c>
      <c r="B432" s="1">
        <f t="shared" si="9"/>
        <v>18.224309036666668</v>
      </c>
      <c r="C432" s="3">
        <v>3871.4239514939327</v>
      </c>
      <c r="D432" s="5">
        <v>5737.9855176581714</v>
      </c>
      <c r="T432" s="2"/>
      <c r="U432" s="1"/>
      <c r="V432" s="3"/>
      <c r="W432" s="3"/>
    </row>
    <row r="433" spans="1:23">
      <c r="A433" s="4">
        <v>1095.9586852</v>
      </c>
      <c r="B433" s="1">
        <f t="shared" si="9"/>
        <v>18.265978086666667</v>
      </c>
      <c r="C433" s="5">
        <v>3621.0075160435267</v>
      </c>
      <c r="D433" s="3">
        <v>5843.5571228027347</v>
      </c>
      <c r="T433" s="4"/>
      <c r="U433" s="1"/>
      <c r="V433" s="5"/>
      <c r="W433" s="5"/>
    </row>
    <row r="434" spans="1:23">
      <c r="A434" s="2">
        <v>1098.5298323</v>
      </c>
      <c r="B434" s="1">
        <f t="shared" si="9"/>
        <v>18.308830538333332</v>
      </c>
      <c r="C434" s="3">
        <v>4009.1622184918083</v>
      </c>
      <c r="D434" s="5">
        <v>5607.3480193835348</v>
      </c>
      <c r="T434" s="2"/>
      <c r="U434" s="1"/>
      <c r="V434" s="3"/>
      <c r="W434" s="3"/>
    </row>
    <row r="435" spans="1:23">
      <c r="A435" s="4">
        <v>1101.0489763999999</v>
      </c>
      <c r="B435" s="1">
        <f t="shared" si="9"/>
        <v>18.350816273333333</v>
      </c>
      <c r="C435" s="5">
        <v>3502.0637847683952</v>
      </c>
      <c r="D435" s="3">
        <v>5674.1552532605892</v>
      </c>
      <c r="T435" s="4"/>
      <c r="U435" s="1"/>
      <c r="V435" s="5"/>
      <c r="W435" s="5"/>
    </row>
    <row r="436" spans="1:23">
      <c r="A436" s="2">
        <v>1103.5661203</v>
      </c>
      <c r="B436" s="1">
        <f t="shared" si="9"/>
        <v>18.392768671666666</v>
      </c>
      <c r="C436" s="3">
        <v>3937.1137619018555</v>
      </c>
      <c r="D436" s="5">
        <v>5580.8459092437242</v>
      </c>
      <c r="T436" s="2"/>
      <c r="U436" s="1"/>
      <c r="V436" s="3"/>
      <c r="W436" s="3"/>
    </row>
    <row r="437" spans="1:23">
      <c r="A437" s="4">
        <v>1106.0312612999999</v>
      </c>
      <c r="B437" s="1">
        <f t="shared" si="9"/>
        <v>18.433854354999998</v>
      </c>
      <c r="C437" s="5">
        <v>3619.4555462044727</v>
      </c>
      <c r="D437" s="3">
        <v>5835.196554249731</v>
      </c>
      <c r="T437" s="4"/>
      <c r="U437" s="1"/>
      <c r="V437" s="5"/>
      <c r="W437" s="5"/>
    </row>
    <row r="438" spans="1:23">
      <c r="A438" s="2">
        <v>1108.6584115999999</v>
      </c>
      <c r="B438" s="1">
        <f t="shared" si="9"/>
        <v>18.477640193333333</v>
      </c>
      <c r="C438" s="3">
        <v>4120.108339224289</v>
      </c>
      <c r="D438" s="5">
        <v>5989.2198419045271</v>
      </c>
      <c r="T438" s="2"/>
      <c r="U438" s="1"/>
      <c r="V438" s="3"/>
      <c r="W438" s="3"/>
    </row>
    <row r="439" spans="1:23">
      <c r="A439" s="4">
        <v>1111.1365533000001</v>
      </c>
      <c r="B439" s="1">
        <f t="shared" si="9"/>
        <v>18.518942555000002</v>
      </c>
      <c r="C439" s="5">
        <v>4068.5007979614707</v>
      </c>
      <c r="D439" s="3">
        <v>5540.6956426901897</v>
      </c>
      <c r="T439" s="4"/>
      <c r="U439" s="1"/>
      <c r="V439" s="5"/>
      <c r="W439" s="5"/>
    </row>
    <row r="440" spans="1:23">
      <c r="A440" s="2">
        <v>1113.7277015</v>
      </c>
      <c r="B440" s="1">
        <f t="shared" si="9"/>
        <v>18.562128358333332</v>
      </c>
      <c r="C440" s="3">
        <v>3865.0745640864602</v>
      </c>
      <c r="D440" s="5">
        <v>5636.6520429687498</v>
      </c>
      <c r="T440" s="2"/>
      <c r="U440" s="1"/>
      <c r="V440" s="3"/>
      <c r="W440" s="3"/>
    </row>
    <row r="441" spans="1:23">
      <c r="A441" s="4">
        <v>1116.3358507</v>
      </c>
      <c r="B441" s="1">
        <f t="shared" si="9"/>
        <v>18.605597511666666</v>
      </c>
      <c r="C441" s="5">
        <v>3981.4352476830577</v>
      </c>
      <c r="D441" s="3">
        <v>5563.8313623443855</v>
      </c>
      <c r="T441" s="4"/>
      <c r="U441" s="1"/>
      <c r="V441" s="5"/>
      <c r="W441" s="5"/>
    </row>
    <row r="442" spans="1:23">
      <c r="A442" s="2">
        <v>1118.9880023999999</v>
      </c>
      <c r="B442" s="1">
        <f t="shared" si="9"/>
        <v>18.649800039999999</v>
      </c>
      <c r="C442" s="3">
        <v>3886.0033726776446</v>
      </c>
      <c r="D442" s="5">
        <v>5625.0642395019531</v>
      </c>
      <c r="T442" s="2"/>
      <c r="U442" s="1"/>
      <c r="V442" s="3"/>
      <c r="W442" s="3"/>
    </row>
    <row r="443" spans="1:23">
      <c r="A443" s="4">
        <v>1121.5511489999999</v>
      </c>
      <c r="B443" s="1">
        <f t="shared" si="9"/>
        <v>18.692519149999999</v>
      </c>
      <c r="C443" s="5">
        <v>3722.2271964998704</v>
      </c>
      <c r="D443" s="3">
        <v>6078.7418223148634</v>
      </c>
      <c r="T443" s="4"/>
      <c r="U443" s="1"/>
      <c r="V443" s="5"/>
      <c r="W443" s="5"/>
    </row>
    <row r="444" spans="1:23">
      <c r="A444" s="2">
        <v>1124.1372968999999</v>
      </c>
      <c r="B444" s="1">
        <f t="shared" si="9"/>
        <v>18.735621614999999</v>
      </c>
      <c r="C444" s="3">
        <v>3685.4872609672816</v>
      </c>
      <c r="D444" s="5">
        <v>5947.8903388351691</v>
      </c>
      <c r="T444" s="2"/>
      <c r="U444" s="1"/>
      <c r="V444" s="3"/>
      <c r="W444" s="3"/>
    </row>
    <row r="445" spans="1:23">
      <c r="A445" s="4">
        <v>1126.6754421000001</v>
      </c>
      <c r="B445" s="1">
        <f t="shared" si="9"/>
        <v>18.777924035000002</v>
      </c>
      <c r="C445" s="5">
        <v>3798.059051733223</v>
      </c>
      <c r="D445" s="3">
        <v>5690.0536499023438</v>
      </c>
      <c r="T445" s="4"/>
      <c r="U445" s="1"/>
      <c r="V445" s="5"/>
      <c r="W445" s="5"/>
    </row>
    <row r="446" spans="1:23">
      <c r="A446" s="2">
        <v>1129.1585840999999</v>
      </c>
      <c r="B446" s="1">
        <f t="shared" si="9"/>
        <v>18.819309734999997</v>
      </c>
      <c r="C446" s="3">
        <v>3954.2547775717344</v>
      </c>
      <c r="D446" s="5">
        <v>5655.023298828125</v>
      </c>
      <c r="T446" s="2"/>
      <c r="U446" s="1"/>
      <c r="V446" s="3"/>
      <c r="W446" s="3"/>
    </row>
    <row r="447" spans="1:23">
      <c r="A447" s="4">
        <v>1131.6267252999999</v>
      </c>
      <c r="B447" s="1">
        <f t="shared" si="9"/>
        <v>18.860445421666665</v>
      </c>
      <c r="C447" s="5">
        <v>3825.2330555829762</v>
      </c>
      <c r="D447" s="3">
        <v>5780.0383618362548</v>
      </c>
      <c r="T447" s="4"/>
      <c r="U447" s="1"/>
      <c r="V447" s="5"/>
      <c r="W447" s="5"/>
    </row>
    <row r="448" spans="1:23">
      <c r="A448" s="2">
        <v>1134.2438749999999</v>
      </c>
      <c r="B448" s="1">
        <f t="shared" si="9"/>
        <v>18.90406458333333</v>
      </c>
      <c r="C448" s="3">
        <v>3823.501437740726</v>
      </c>
      <c r="D448" s="5">
        <v>5546.4621011057206</v>
      </c>
      <c r="T448" s="2"/>
      <c r="U448" s="1"/>
      <c r="V448" s="3"/>
      <c r="W448" s="3"/>
    </row>
    <row r="449" spans="1:23">
      <c r="A449" s="4">
        <v>1136.7370175999999</v>
      </c>
      <c r="B449" s="1">
        <f t="shared" si="9"/>
        <v>18.945616959999999</v>
      </c>
      <c r="C449" s="5">
        <v>3823.45556640625</v>
      </c>
      <c r="D449" s="3">
        <v>5631.0017757578789</v>
      </c>
      <c r="T449" s="4"/>
      <c r="U449" s="1"/>
      <c r="V449" s="5"/>
      <c r="W449" s="5"/>
    </row>
    <row r="450" spans="1:23">
      <c r="A450" s="2">
        <v>1139.3821688999999</v>
      </c>
      <c r="B450" s="1">
        <f t="shared" si="9"/>
        <v>18.989702814999998</v>
      </c>
      <c r="C450" s="3">
        <v>3808.5605598790539</v>
      </c>
      <c r="D450" s="5">
        <v>5497.3563501390363</v>
      </c>
      <c r="T450" s="2"/>
      <c r="U450" s="1"/>
      <c r="V450" s="3"/>
      <c r="W450" s="3"/>
    </row>
    <row r="451" spans="1:23">
      <c r="A451" s="4">
        <v>1141.9613164</v>
      </c>
      <c r="B451" s="1">
        <f t="shared" ref="B451:B514" si="10">A451/60</f>
        <v>19.032688606666667</v>
      </c>
      <c r="C451" s="5">
        <v>3865.2047911526865</v>
      </c>
      <c r="D451" s="3">
        <v>5474.5546594838625</v>
      </c>
      <c r="T451" s="4"/>
      <c r="U451" s="1"/>
      <c r="V451" s="5"/>
      <c r="W451" s="5"/>
    </row>
    <row r="452" spans="1:23">
      <c r="A452" s="2">
        <v>1144.4484586999999</v>
      </c>
      <c r="B452" s="1">
        <f t="shared" si="10"/>
        <v>19.074140978333332</v>
      </c>
      <c r="C452" s="3">
        <v>3708.9808239437612</v>
      </c>
      <c r="D452" s="5">
        <v>5694.4897341844517</v>
      </c>
      <c r="T452" s="2"/>
      <c r="U452" s="1"/>
      <c r="V452" s="3"/>
      <c r="W452" s="3"/>
    </row>
    <row r="453" spans="1:23">
      <c r="A453" s="4">
        <v>1146.9356009000001</v>
      </c>
      <c r="B453" s="1">
        <f t="shared" si="10"/>
        <v>19.115593348333334</v>
      </c>
      <c r="C453" s="5">
        <v>3796.4319694722108</v>
      </c>
      <c r="D453" s="3">
        <v>5619.5224788014484</v>
      </c>
      <c r="T453" s="4"/>
      <c r="U453" s="1"/>
      <c r="V453" s="5"/>
      <c r="W453" s="5"/>
    </row>
    <row r="454" spans="1:23">
      <c r="A454" s="2">
        <v>1149.4477445999999</v>
      </c>
      <c r="B454" s="1">
        <f t="shared" si="10"/>
        <v>19.157462409999997</v>
      </c>
      <c r="C454" s="3">
        <v>3889.1835074995474</v>
      </c>
      <c r="D454" s="5">
        <v>5992.891991024926</v>
      </c>
      <c r="T454" s="2"/>
      <c r="U454" s="1"/>
      <c r="V454" s="3"/>
      <c r="W454" s="3"/>
    </row>
    <row r="455" spans="1:23">
      <c r="A455" s="4">
        <v>1151.9348869</v>
      </c>
      <c r="B455" s="1">
        <f t="shared" si="10"/>
        <v>19.198914781666666</v>
      </c>
      <c r="C455" s="5">
        <v>3558.2670136022402</v>
      </c>
      <c r="D455" s="3">
        <v>5525.2956093749999</v>
      </c>
      <c r="T455" s="4"/>
      <c r="U455" s="1"/>
      <c r="V455" s="5"/>
      <c r="W455" s="5"/>
    </row>
    <row r="456" spans="1:23">
      <c r="A456" s="2">
        <v>1154.4600312999999</v>
      </c>
      <c r="B456" s="1">
        <f t="shared" si="10"/>
        <v>19.241000521666663</v>
      </c>
      <c r="C456" s="3">
        <v>3668.1982106854839</v>
      </c>
      <c r="D456" s="5">
        <v>5228.4880551197493</v>
      </c>
      <c r="T456" s="2"/>
      <c r="U456" s="1"/>
      <c r="V456" s="3"/>
      <c r="W456" s="3"/>
    </row>
    <row r="457" spans="1:23">
      <c r="A457" s="4">
        <v>1157.0481792999999</v>
      </c>
      <c r="B457" s="1">
        <f t="shared" si="10"/>
        <v>19.284136321666665</v>
      </c>
      <c r="C457" s="5">
        <v>3786.3938137374762</v>
      </c>
      <c r="D457" s="3">
        <v>5632.4982477003532</v>
      </c>
      <c r="T457" s="4"/>
      <c r="U457" s="1"/>
      <c r="V457" s="5"/>
      <c r="W457" s="5"/>
    </row>
    <row r="458" spans="1:23">
      <c r="A458" s="2">
        <v>1159.6343271999999</v>
      </c>
      <c r="B458" s="1">
        <f t="shared" si="10"/>
        <v>19.327238786666666</v>
      </c>
      <c r="C458" s="3">
        <v>3897.290175631585</v>
      </c>
      <c r="D458" s="5">
        <v>5486.5770154503307</v>
      </c>
      <c r="T458" s="2"/>
      <c r="U458" s="1"/>
      <c r="V458" s="3"/>
      <c r="W458" s="3"/>
    </row>
    <row r="459" spans="1:23">
      <c r="A459" s="4">
        <v>1162.2514768999999</v>
      </c>
      <c r="B459" s="1">
        <f t="shared" si="10"/>
        <v>19.370857948333331</v>
      </c>
      <c r="C459" s="5">
        <v>3875.9625387609717</v>
      </c>
      <c r="D459" s="3">
        <v>5627.2470683593747</v>
      </c>
      <c r="T459" s="4"/>
      <c r="U459" s="1"/>
      <c r="V459" s="5"/>
      <c r="W459" s="5"/>
    </row>
    <row r="460" spans="1:23">
      <c r="A460" s="2">
        <v>1164.8456252999999</v>
      </c>
      <c r="B460" s="1">
        <f t="shared" si="10"/>
        <v>19.414093755</v>
      </c>
      <c r="C460" s="3">
        <v>3683.0627767757492</v>
      </c>
      <c r="D460" s="5">
        <v>5921.1831699218747</v>
      </c>
      <c r="T460" s="2"/>
      <c r="U460" s="1"/>
      <c r="V460" s="3"/>
      <c r="W460" s="3"/>
    </row>
    <row r="461" spans="1:23">
      <c r="A461" s="4">
        <v>1167.4397736999999</v>
      </c>
      <c r="B461" s="1">
        <f t="shared" si="10"/>
        <v>19.457329561666665</v>
      </c>
      <c r="C461" s="5">
        <v>3827.0338973398284</v>
      </c>
      <c r="D461" s="3">
        <v>5822.1321017357614</v>
      </c>
      <c r="T461" s="4"/>
      <c r="U461" s="1"/>
      <c r="V461" s="5"/>
      <c r="W461" s="5"/>
    </row>
    <row r="462" spans="1:23">
      <c r="A462" s="2">
        <v>1169.9419167999999</v>
      </c>
      <c r="B462" s="1">
        <f t="shared" si="10"/>
        <v>19.499031946666666</v>
      </c>
      <c r="C462" s="3">
        <v>3772.6446522185947</v>
      </c>
      <c r="D462" s="5">
        <v>5670.5504830782529</v>
      </c>
      <c r="T462" s="2"/>
      <c r="U462" s="1"/>
      <c r="V462" s="3"/>
      <c r="W462" s="3"/>
    </row>
    <row r="463" spans="1:23">
      <c r="A463" s="4">
        <v>1172.4520603999999</v>
      </c>
      <c r="B463" s="1">
        <f t="shared" si="10"/>
        <v>19.540867673333331</v>
      </c>
      <c r="C463" s="5">
        <v>3502.5218215834166</v>
      </c>
      <c r="D463" s="3">
        <v>5703.2007696433147</v>
      </c>
      <c r="T463" s="4"/>
      <c r="U463" s="1"/>
      <c r="V463" s="5"/>
      <c r="W463" s="5"/>
    </row>
    <row r="464" spans="1:23">
      <c r="A464" s="2">
        <v>1174.9292020999999</v>
      </c>
      <c r="B464" s="1">
        <f t="shared" si="10"/>
        <v>19.58215336833333</v>
      </c>
      <c r="C464" s="3">
        <v>3727.968099601655</v>
      </c>
      <c r="D464" s="5">
        <v>5412.895352450284</v>
      </c>
      <c r="T464" s="2"/>
      <c r="U464" s="1"/>
      <c r="V464" s="3"/>
      <c r="W464" s="3"/>
    </row>
    <row r="465" spans="1:23">
      <c r="A465" s="4">
        <v>1177.4633469999999</v>
      </c>
      <c r="B465" s="1">
        <f t="shared" si="10"/>
        <v>19.624389116666666</v>
      </c>
      <c r="C465" s="5">
        <v>3925.0900206077754</v>
      </c>
      <c r="D465" s="3">
        <v>5561.575115917175</v>
      </c>
      <c r="T465" s="4"/>
      <c r="U465" s="1"/>
      <c r="V465" s="5"/>
      <c r="W465" s="5"/>
    </row>
    <row r="466" spans="1:23">
      <c r="A466" s="2">
        <v>1179.9624899999999</v>
      </c>
      <c r="B466" s="1">
        <f t="shared" si="10"/>
        <v>19.666041499999999</v>
      </c>
      <c r="C466" s="3">
        <v>3779.6301196105496</v>
      </c>
      <c r="D466" s="5">
        <v>5556.6342460937503</v>
      </c>
      <c r="T466" s="2"/>
      <c r="U466" s="1"/>
      <c r="V466" s="3"/>
      <c r="W466" s="3"/>
    </row>
    <row r="467" spans="1:23">
      <c r="A467" s="4">
        <v>1182.4586327</v>
      </c>
      <c r="B467" s="1">
        <f t="shared" si="10"/>
        <v>19.707643878333332</v>
      </c>
      <c r="C467" s="5">
        <v>3591.9126305858704</v>
      </c>
      <c r="D467" s="3">
        <v>5494.4354812237398</v>
      </c>
      <c r="T467" s="4"/>
      <c r="U467" s="1"/>
      <c r="V467" s="5"/>
      <c r="W467" s="5"/>
    </row>
    <row r="468" spans="1:23">
      <c r="A468" s="2">
        <v>1184.9307741</v>
      </c>
      <c r="B468" s="1">
        <f t="shared" si="10"/>
        <v>19.748846234999998</v>
      </c>
      <c r="C468" s="3">
        <v>3578.5480067476315</v>
      </c>
      <c r="D468" s="5">
        <v>5288.2377304203255</v>
      </c>
      <c r="T468" s="2"/>
      <c r="U468" s="1"/>
      <c r="V468" s="3"/>
      <c r="W468" s="3"/>
    </row>
    <row r="469" spans="1:23">
      <c r="A469" s="4">
        <v>1187.5629246999999</v>
      </c>
      <c r="B469" s="1">
        <f t="shared" si="10"/>
        <v>19.792715411666666</v>
      </c>
      <c r="C469" s="5">
        <v>3568.0332886182873</v>
      </c>
      <c r="D469" s="3">
        <v>5358.491129557292</v>
      </c>
      <c r="T469" s="4"/>
      <c r="U469" s="1"/>
      <c r="V469" s="5"/>
      <c r="W469" s="5"/>
    </row>
    <row r="470" spans="1:23">
      <c r="A470" s="2">
        <v>1190.1850746999999</v>
      </c>
      <c r="B470" s="1">
        <f t="shared" si="10"/>
        <v>19.836417911666665</v>
      </c>
      <c r="C470" s="3">
        <v>3681.0517673298464</v>
      </c>
      <c r="D470" s="5">
        <v>5424.1345897609908</v>
      </c>
      <c r="T470" s="2"/>
      <c r="U470" s="1"/>
      <c r="V470" s="3"/>
      <c r="W470" s="3"/>
    </row>
    <row r="471" spans="1:23">
      <c r="A471" s="4">
        <v>1192.6462153999998</v>
      </c>
      <c r="B471" s="1">
        <f t="shared" si="10"/>
        <v>19.877436923333331</v>
      </c>
      <c r="C471" s="5">
        <v>4031.9337415319728</v>
      </c>
      <c r="D471" s="3">
        <v>5646.2187868148558</v>
      </c>
      <c r="T471" s="4"/>
      <c r="U471" s="1"/>
      <c r="V471" s="5"/>
      <c r="W471" s="5"/>
    </row>
    <row r="472" spans="1:23">
      <c r="A472" s="2">
        <v>1195.1883608000001</v>
      </c>
      <c r="B472" s="1">
        <f t="shared" si="10"/>
        <v>19.919806013333336</v>
      </c>
      <c r="C472" s="3">
        <v>3521.3908416515087</v>
      </c>
      <c r="D472" s="5">
        <v>5546.7873614551572</v>
      </c>
      <c r="T472" s="2"/>
      <c r="U472" s="1"/>
      <c r="V472" s="3"/>
      <c r="W472" s="3"/>
    </row>
    <row r="473" spans="1:23">
      <c r="A473" s="4">
        <v>1197.7325062999998</v>
      </c>
      <c r="B473" s="1">
        <f t="shared" si="10"/>
        <v>19.962208438333331</v>
      </c>
      <c r="C473" s="5">
        <v>3584.8869130175403</v>
      </c>
      <c r="D473" s="3">
        <v>5262.8357310721549</v>
      </c>
      <c r="T473" s="4"/>
      <c r="U473" s="1"/>
      <c r="V473" s="5"/>
      <c r="W473" s="5"/>
    </row>
    <row r="474" spans="1:23">
      <c r="A474" s="2">
        <v>1200.3536563</v>
      </c>
      <c r="B474" s="1">
        <f t="shared" si="10"/>
        <v>20.005894271666666</v>
      </c>
      <c r="C474" s="3">
        <v>3538.4496596641984</v>
      </c>
      <c r="D474" s="5">
        <v>5720.4610713835682</v>
      </c>
      <c r="T474" s="2"/>
      <c r="U474" s="1"/>
      <c r="V474" s="3"/>
      <c r="W474" s="3"/>
    </row>
    <row r="475" spans="1:23">
      <c r="A475" s="4">
        <v>1202.9508048</v>
      </c>
      <c r="B475" s="1">
        <f t="shared" si="10"/>
        <v>20.049180079999999</v>
      </c>
      <c r="C475" s="5">
        <v>3640.1979879525993</v>
      </c>
      <c r="D475" s="3">
        <v>5632.0573848601307</v>
      </c>
      <c r="T475" s="4"/>
      <c r="U475" s="1"/>
      <c r="V475" s="5"/>
      <c r="W475" s="5"/>
    </row>
    <row r="476" spans="1:23">
      <c r="A476" s="2">
        <v>1205.5599539999998</v>
      </c>
      <c r="B476" s="1">
        <f t="shared" si="10"/>
        <v>20.092665899999997</v>
      </c>
      <c r="C476" s="3">
        <v>3578.7344832420349</v>
      </c>
      <c r="D476" s="5">
        <v>5360.6492607179753</v>
      </c>
      <c r="T476" s="2"/>
      <c r="U476" s="1"/>
      <c r="V476" s="3"/>
      <c r="W476" s="3"/>
    </row>
    <row r="477" spans="1:23">
      <c r="A477" s="4">
        <v>1208.0320953999999</v>
      </c>
      <c r="B477" s="1">
        <f t="shared" si="10"/>
        <v>20.133868256666666</v>
      </c>
      <c r="C477" s="5">
        <v>3503.3906092001193</v>
      </c>
      <c r="D477" s="3">
        <v>5472.605384634322</v>
      </c>
      <c r="T477" s="4"/>
      <c r="U477" s="1"/>
      <c r="V477" s="5"/>
      <c r="W477" s="5"/>
    </row>
    <row r="478" spans="1:23">
      <c r="A478" s="2">
        <v>1210.6572455999999</v>
      </c>
      <c r="B478" s="1">
        <f t="shared" si="10"/>
        <v>20.17762076</v>
      </c>
      <c r="C478" s="3">
        <v>3658.4110868326825</v>
      </c>
      <c r="D478" s="5">
        <v>5480.9099695542282</v>
      </c>
      <c r="T478" s="2"/>
      <c r="U478" s="1"/>
      <c r="V478" s="3"/>
      <c r="W478" s="3"/>
    </row>
    <row r="479" spans="1:23">
      <c r="A479" s="4">
        <v>1213.1673891999999</v>
      </c>
      <c r="B479" s="1">
        <f t="shared" si="10"/>
        <v>20.219456486666665</v>
      </c>
      <c r="C479" s="5">
        <v>3403.012519309304</v>
      </c>
      <c r="D479" s="3">
        <v>5489.7792313738564</v>
      </c>
      <c r="T479" s="4"/>
      <c r="U479" s="1"/>
      <c r="V479" s="5"/>
      <c r="W479" s="5"/>
    </row>
    <row r="480" spans="1:23">
      <c r="A480" s="2">
        <v>1215.6425307</v>
      </c>
      <c r="B480" s="1">
        <f t="shared" si="10"/>
        <v>20.260708845</v>
      </c>
      <c r="C480" s="3">
        <v>3349.8720022534567</v>
      </c>
      <c r="D480" s="5">
        <v>5406.9873526809561</v>
      </c>
      <c r="T480" s="2"/>
      <c r="U480" s="1"/>
      <c r="V480" s="3"/>
      <c r="W480" s="3"/>
    </row>
    <row r="481" spans="1:23">
      <c r="A481" s="4">
        <v>1218.1496740999999</v>
      </c>
      <c r="B481" s="1">
        <f t="shared" si="10"/>
        <v>20.30249456833333</v>
      </c>
      <c r="C481" s="5">
        <v>3605.6248235772127</v>
      </c>
      <c r="D481" s="3">
        <v>5686.7992024739588</v>
      </c>
      <c r="T481" s="4"/>
      <c r="U481" s="1"/>
      <c r="V481" s="5"/>
      <c r="W481" s="5"/>
    </row>
    <row r="482" spans="1:23">
      <c r="A482" s="2">
        <v>1220.7658237999999</v>
      </c>
      <c r="B482" s="1">
        <f t="shared" si="10"/>
        <v>20.346097063333332</v>
      </c>
      <c r="C482" s="3">
        <v>3635.3185166579028</v>
      </c>
      <c r="D482" s="5">
        <v>5268.2704876355892</v>
      </c>
      <c r="T482" s="2"/>
      <c r="U482" s="1"/>
      <c r="V482" s="3"/>
      <c r="W482" s="3"/>
    </row>
    <row r="483" spans="1:23">
      <c r="A483" s="4">
        <v>1223.3469714</v>
      </c>
      <c r="B483" s="1">
        <f t="shared" si="10"/>
        <v>20.389116189999999</v>
      </c>
      <c r="C483" s="5">
        <v>3542.9743271979733</v>
      </c>
      <c r="D483" s="3">
        <v>5374.0374100109766</v>
      </c>
      <c r="T483" s="4"/>
      <c r="U483" s="1"/>
      <c r="V483" s="5"/>
      <c r="W483" s="5"/>
    </row>
    <row r="484" spans="1:23">
      <c r="A484" s="2">
        <v>1225.9361194999999</v>
      </c>
      <c r="B484" s="1">
        <f t="shared" si="10"/>
        <v>20.432268658333332</v>
      </c>
      <c r="C484" s="3">
        <v>3295.0803299854865</v>
      </c>
      <c r="D484" s="5">
        <v>5585.8515562399843</v>
      </c>
      <c r="T484" s="2"/>
      <c r="U484" s="1"/>
      <c r="V484" s="3"/>
      <c r="W484" s="3"/>
    </row>
    <row r="485" spans="1:23">
      <c r="A485" s="4">
        <v>1228.4512634</v>
      </c>
      <c r="B485" s="1">
        <f t="shared" si="10"/>
        <v>20.474187723333333</v>
      </c>
      <c r="C485" s="5">
        <v>3533.6707685258652</v>
      </c>
      <c r="D485" s="3">
        <v>5482.340687144886</v>
      </c>
      <c r="T485" s="4"/>
      <c r="U485" s="1"/>
      <c r="V485" s="5"/>
      <c r="W485" s="5"/>
    </row>
    <row r="486" spans="1:23">
      <c r="A486" s="2">
        <v>1231.0474118</v>
      </c>
      <c r="B486" s="1">
        <f t="shared" si="10"/>
        <v>20.517456863333333</v>
      </c>
      <c r="C486" s="3">
        <v>3446.3063257439817</v>
      </c>
      <c r="D486" s="5">
        <v>5463.7942234205166</v>
      </c>
      <c r="T486" s="2"/>
      <c r="U486" s="1"/>
      <c r="V486" s="3"/>
      <c r="W486" s="3"/>
    </row>
    <row r="487" spans="1:23">
      <c r="A487" s="4">
        <v>1233.6885628999999</v>
      </c>
      <c r="B487" s="1">
        <f t="shared" si="10"/>
        <v>20.561476048333329</v>
      </c>
      <c r="C487" s="5">
        <v>3623.498719880075</v>
      </c>
      <c r="D487" s="3">
        <v>5396.4924040763608</v>
      </c>
      <c r="T487" s="4"/>
      <c r="U487" s="1"/>
      <c r="V487" s="5"/>
      <c r="W487" s="5"/>
    </row>
    <row r="488" spans="1:23">
      <c r="A488" s="2">
        <v>1236.2497094</v>
      </c>
      <c r="B488" s="1">
        <f t="shared" si="10"/>
        <v>20.604161823333335</v>
      </c>
      <c r="C488" s="3">
        <v>3559.9626667508746</v>
      </c>
      <c r="D488" s="5">
        <v>4948.9828100986169</v>
      </c>
      <c r="T488" s="2"/>
      <c r="U488" s="1"/>
      <c r="V488" s="3"/>
      <c r="W488" s="3"/>
    </row>
    <row r="489" spans="1:23">
      <c r="A489" s="4">
        <v>1238.8698592999999</v>
      </c>
      <c r="B489" s="1">
        <f t="shared" si="10"/>
        <v>20.647830988333332</v>
      </c>
      <c r="C489" s="5">
        <v>3675.212345426045</v>
      </c>
      <c r="D489" s="3">
        <v>4962.370019131019</v>
      </c>
      <c r="T489" s="4"/>
      <c r="U489" s="1"/>
      <c r="V489" s="5"/>
      <c r="W489" s="5"/>
    </row>
    <row r="490" spans="1:23">
      <c r="A490" s="2">
        <v>1241.4630075999999</v>
      </c>
      <c r="B490" s="1">
        <f t="shared" si="10"/>
        <v>20.691050126666664</v>
      </c>
      <c r="C490" s="3">
        <v>3419.1840979973999</v>
      </c>
      <c r="D490" s="5">
        <v>5073.6309632418452</v>
      </c>
      <c r="T490" s="2"/>
      <c r="U490" s="1"/>
      <c r="V490" s="3"/>
      <c r="W490" s="3"/>
    </row>
    <row r="491" spans="1:23">
      <c r="A491" s="4">
        <v>1244.0581560000001</v>
      </c>
      <c r="B491" s="1">
        <f t="shared" si="10"/>
        <v>20.734302599999999</v>
      </c>
      <c r="C491" s="5">
        <v>3575.4007175329962</v>
      </c>
      <c r="D491" s="3">
        <v>4856.536185886549</v>
      </c>
      <c r="T491" s="4"/>
      <c r="U491" s="1"/>
      <c r="V491" s="5"/>
      <c r="W491" s="5"/>
    </row>
    <row r="492" spans="1:23">
      <c r="A492" s="2">
        <v>1246.6603047999999</v>
      </c>
      <c r="B492" s="1">
        <f t="shared" si="10"/>
        <v>20.777671746666666</v>
      </c>
      <c r="C492" s="3">
        <v>3522.3623937062839</v>
      </c>
      <c r="D492" s="5">
        <v>5123.6099789268092</v>
      </c>
      <c r="T492" s="2"/>
      <c r="U492" s="1"/>
      <c r="V492" s="3"/>
      <c r="W492" s="3"/>
    </row>
    <row r="493" spans="1:23">
      <c r="A493" s="4">
        <v>1249.1404467</v>
      </c>
      <c r="B493" s="1">
        <f t="shared" si="10"/>
        <v>20.819007445</v>
      </c>
      <c r="C493" s="5">
        <v>3550.3093752433297</v>
      </c>
      <c r="D493" s="3">
        <v>5342.9267536745238</v>
      </c>
      <c r="T493" s="4"/>
      <c r="U493" s="1"/>
      <c r="V493" s="5"/>
      <c r="W493" s="5"/>
    </row>
    <row r="494" spans="1:23">
      <c r="A494" s="2">
        <v>1251.7465958</v>
      </c>
      <c r="B494" s="1">
        <f t="shared" si="10"/>
        <v>20.862443263333333</v>
      </c>
      <c r="C494" s="3">
        <v>3644.8770432440228</v>
      </c>
      <c r="D494" s="5">
        <v>5111.700560530996</v>
      </c>
      <c r="T494" s="2"/>
      <c r="U494" s="1"/>
      <c r="V494" s="3"/>
      <c r="W494" s="3"/>
    </row>
    <row r="495" spans="1:23">
      <c r="A495" s="4">
        <v>1254.3347437999998</v>
      </c>
      <c r="B495" s="1">
        <f t="shared" si="10"/>
        <v>20.905579063333331</v>
      </c>
      <c r="C495" s="5">
        <v>3405.0392857079901</v>
      </c>
      <c r="D495" s="3">
        <v>5323.1168233580511</v>
      </c>
      <c r="T495" s="4"/>
      <c r="U495" s="1"/>
      <c r="V495" s="5"/>
      <c r="W495" s="5"/>
    </row>
    <row r="496" spans="1:23">
      <c r="A496" s="2">
        <v>1256.8488875999999</v>
      </c>
      <c r="B496" s="1">
        <f t="shared" si="10"/>
        <v>20.947481459999999</v>
      </c>
      <c r="C496" s="3">
        <v>3392.6677362448395</v>
      </c>
      <c r="D496" s="5">
        <v>5206.6029822085084</v>
      </c>
      <c r="T496" s="2"/>
      <c r="U496" s="1"/>
      <c r="V496" s="3"/>
      <c r="W496" s="3"/>
    </row>
    <row r="497" spans="1:23">
      <c r="A497" s="4">
        <v>1259.4410358999999</v>
      </c>
      <c r="B497" s="1">
        <f t="shared" si="10"/>
        <v>20.990683931666663</v>
      </c>
      <c r="C497" s="5">
        <v>3565.3082607926995</v>
      </c>
      <c r="D497" s="3">
        <v>5097.7159494447315</v>
      </c>
      <c r="T497" s="4"/>
      <c r="U497" s="1"/>
      <c r="V497" s="5"/>
      <c r="W497" s="5"/>
    </row>
    <row r="498" spans="1:23">
      <c r="A498" s="2">
        <v>1262.0491849999999</v>
      </c>
      <c r="B498" s="1">
        <f t="shared" si="10"/>
        <v>21.034153083333329</v>
      </c>
      <c r="C498" s="3">
        <v>3615.3636748455324</v>
      </c>
      <c r="D498" s="5">
        <v>5125.1032386587449</v>
      </c>
      <c r="T498" s="2"/>
      <c r="U498" s="1"/>
      <c r="V498" s="3"/>
      <c r="W498" s="3"/>
    </row>
    <row r="499" spans="1:23">
      <c r="A499" s="4">
        <v>1264.5563284</v>
      </c>
      <c r="B499" s="1">
        <f t="shared" si="10"/>
        <v>21.075938806666667</v>
      </c>
      <c r="C499" s="5">
        <v>3303.4615551057409</v>
      </c>
      <c r="D499" s="3">
        <v>5181.390257796621</v>
      </c>
      <c r="T499" s="4"/>
      <c r="U499" s="1"/>
      <c r="V499" s="5"/>
      <c r="W499" s="5"/>
    </row>
    <row r="500" spans="1:23">
      <c r="A500" s="2">
        <v>1267.1624775</v>
      </c>
      <c r="B500" s="1">
        <f t="shared" si="10"/>
        <v>21.119374624999999</v>
      </c>
      <c r="C500" s="3">
        <v>3832.0475504398346</v>
      </c>
      <c r="D500" s="5">
        <v>5187.8196718749996</v>
      </c>
      <c r="T500" s="2"/>
      <c r="U500" s="1"/>
      <c r="V500" s="3"/>
      <c r="W500" s="3"/>
    </row>
    <row r="501" spans="1:23">
      <c r="A501" s="4">
        <v>1269.6446194999999</v>
      </c>
      <c r="B501" s="1">
        <f t="shared" si="10"/>
        <v>21.160743658333331</v>
      </c>
      <c r="C501" s="5">
        <v>3684.2863959995566</v>
      </c>
      <c r="D501" s="3">
        <v>5139.1866351628705</v>
      </c>
      <c r="T501" s="4"/>
      <c r="U501" s="1"/>
      <c r="V501" s="5"/>
      <c r="W501" s="5"/>
    </row>
    <row r="502" spans="1:23">
      <c r="A502" s="2">
        <v>1272.2427680999999</v>
      </c>
      <c r="B502" s="1">
        <f t="shared" si="10"/>
        <v>21.204046134999999</v>
      </c>
      <c r="C502" s="3">
        <v>3571.9326365222669</v>
      </c>
      <c r="D502" s="5">
        <v>5208.0088515625002</v>
      </c>
      <c r="T502" s="2"/>
      <c r="U502" s="1"/>
      <c r="V502" s="3"/>
      <c r="W502" s="3"/>
    </row>
    <row r="503" spans="1:23">
      <c r="A503" s="4">
        <v>1274.7609121</v>
      </c>
      <c r="B503" s="1">
        <f t="shared" si="10"/>
        <v>21.246015201666669</v>
      </c>
      <c r="C503" s="5">
        <v>3506.6518199040338</v>
      </c>
      <c r="D503" s="3">
        <v>5037.4964767982219</v>
      </c>
      <c r="T503" s="4"/>
      <c r="U503" s="1"/>
      <c r="V503" s="5"/>
      <c r="W503" s="5"/>
    </row>
    <row r="504" spans="1:23">
      <c r="A504" s="2">
        <v>1277.3830621</v>
      </c>
      <c r="B504" s="1">
        <f t="shared" si="10"/>
        <v>21.289717701666667</v>
      </c>
      <c r="C504" s="3">
        <v>3446.1792763896374</v>
      </c>
      <c r="D504" s="5">
        <v>5183.1703727476061</v>
      </c>
      <c r="T504" s="2"/>
      <c r="U504" s="1"/>
      <c r="V504" s="3"/>
      <c r="W504" s="3"/>
    </row>
    <row r="505" spans="1:23">
      <c r="A505" s="4">
        <v>1279.8532034</v>
      </c>
      <c r="B505" s="1">
        <f t="shared" si="10"/>
        <v>21.330886723333332</v>
      </c>
      <c r="C505" s="5">
        <v>3742.7744066361693</v>
      </c>
      <c r="D505" s="3">
        <v>5099.1645955403646</v>
      </c>
      <c r="T505" s="4"/>
      <c r="U505" s="1"/>
      <c r="V505" s="5"/>
      <c r="W505" s="5"/>
    </row>
    <row r="506" spans="1:23">
      <c r="A506" s="2">
        <v>1282.4723532</v>
      </c>
      <c r="B506" s="1">
        <f t="shared" si="10"/>
        <v>21.374539219999999</v>
      </c>
      <c r="C506" s="3">
        <v>3400.1066354682343</v>
      </c>
      <c r="D506" s="5">
        <v>5376.3229897001866</v>
      </c>
      <c r="T506" s="2"/>
      <c r="U506" s="1"/>
      <c r="V506" s="3"/>
      <c r="W506" s="3"/>
    </row>
    <row r="507" spans="1:23">
      <c r="A507" s="4">
        <v>1284.9534951000001</v>
      </c>
      <c r="B507" s="1">
        <f t="shared" si="10"/>
        <v>21.415891585000001</v>
      </c>
      <c r="C507" s="5">
        <v>3460.5178527832031</v>
      </c>
      <c r="D507" s="3">
        <v>5564.0097245929619</v>
      </c>
      <c r="T507" s="4"/>
      <c r="U507" s="1"/>
      <c r="V507" s="5"/>
      <c r="W507" s="5"/>
    </row>
    <row r="508" spans="1:23">
      <c r="A508" s="2">
        <v>1287.5556439</v>
      </c>
      <c r="B508" s="1">
        <f t="shared" si="10"/>
        <v>21.459260731666667</v>
      </c>
      <c r="C508" s="3">
        <v>3635.5566944512793</v>
      </c>
      <c r="D508" s="5">
        <v>5322.005843996063</v>
      </c>
      <c r="T508" s="2"/>
      <c r="U508" s="1"/>
      <c r="V508" s="3"/>
      <c r="W508" s="3"/>
    </row>
    <row r="509" spans="1:23">
      <c r="A509" s="4">
        <v>1290.1017895999998</v>
      </c>
      <c r="B509" s="1">
        <f t="shared" si="10"/>
        <v>21.501696493333331</v>
      </c>
      <c r="C509" s="5">
        <v>3634.2520452880858</v>
      </c>
      <c r="D509" s="3">
        <v>5222.7310195312502</v>
      </c>
      <c r="T509" s="4"/>
      <c r="U509" s="1"/>
      <c r="V509" s="5"/>
      <c r="W509" s="5"/>
    </row>
    <row r="510" spans="1:23">
      <c r="A510" s="2">
        <v>1292.5559298999999</v>
      </c>
      <c r="B510" s="1">
        <f t="shared" si="10"/>
        <v>21.542598831666666</v>
      </c>
      <c r="C510" s="3">
        <v>3442.4085583496094</v>
      </c>
      <c r="D510" s="5">
        <v>5363.4941197582802</v>
      </c>
      <c r="T510" s="2"/>
      <c r="U510" s="1"/>
      <c r="V510" s="3"/>
      <c r="W510" s="3"/>
    </row>
    <row r="511" spans="1:23">
      <c r="A511" s="4">
        <v>1295.1820800999999</v>
      </c>
      <c r="B511" s="1">
        <f t="shared" si="10"/>
        <v>21.586368001666663</v>
      </c>
      <c r="C511" s="5">
        <v>3415.8421278164874</v>
      </c>
      <c r="D511" s="3">
        <v>5386.807564570986</v>
      </c>
      <c r="T511" s="4"/>
      <c r="U511" s="1"/>
      <c r="V511" s="5"/>
      <c r="W511" s="5"/>
    </row>
    <row r="512" spans="1:23">
      <c r="A512" s="2">
        <v>1297.6352204</v>
      </c>
      <c r="B512" s="1">
        <f t="shared" si="10"/>
        <v>21.627253673333332</v>
      </c>
      <c r="C512" s="3">
        <v>3785.5872863988297</v>
      </c>
      <c r="D512" s="5">
        <v>5277.4651564213264</v>
      </c>
      <c r="T512" s="2"/>
      <c r="U512" s="1"/>
      <c r="V512" s="3"/>
      <c r="W512" s="3"/>
    </row>
    <row r="513" spans="1:23">
      <c r="A513" s="4">
        <v>1300.145364</v>
      </c>
      <c r="B513" s="1">
        <f t="shared" si="10"/>
        <v>21.669089400000001</v>
      </c>
      <c r="C513" s="5">
        <v>3709.2893719457306</v>
      </c>
      <c r="D513" s="3">
        <v>5364.2820074126475</v>
      </c>
      <c r="T513" s="4"/>
      <c r="U513" s="1"/>
      <c r="V513" s="5"/>
      <c r="W513" s="5"/>
    </row>
    <row r="514" spans="1:23">
      <c r="A514" s="2">
        <v>1302.7665138999998</v>
      </c>
      <c r="B514" s="1">
        <f t="shared" si="10"/>
        <v>21.712775231666665</v>
      </c>
      <c r="C514" s="3">
        <v>3717.294596033772</v>
      </c>
      <c r="D514" s="5">
        <v>5378.7820347377228</v>
      </c>
      <c r="T514" s="2"/>
      <c r="U514" s="1"/>
      <c r="V514" s="3"/>
      <c r="W514" s="3"/>
    </row>
    <row r="515" spans="1:23">
      <c r="A515" s="4">
        <v>1305.2446556999998</v>
      </c>
      <c r="B515" s="1">
        <f t="shared" ref="B515:B578" si="11">A515/60</f>
        <v>21.754077594999998</v>
      </c>
      <c r="C515" s="5">
        <v>3779.5830390082465</v>
      </c>
      <c r="D515" s="3">
        <v>5018.6522042410716</v>
      </c>
      <c r="T515" s="4"/>
      <c r="U515" s="1"/>
      <c r="V515" s="5"/>
      <c r="W515" s="5"/>
    </row>
    <row r="516" spans="1:23">
      <c r="A516" s="2">
        <v>1307.7447987</v>
      </c>
      <c r="B516" s="1">
        <f t="shared" si="11"/>
        <v>21.795746645000001</v>
      </c>
      <c r="C516" s="3">
        <v>3720.2397341127748</v>
      </c>
      <c r="D516" s="5">
        <v>4902.8974117155994</v>
      </c>
      <c r="T516" s="2"/>
      <c r="U516" s="1"/>
      <c r="V516" s="3"/>
      <c r="W516" s="3"/>
    </row>
    <row r="517" spans="1:23">
      <c r="A517" s="4">
        <v>1310.3689488</v>
      </c>
      <c r="B517" s="1">
        <f t="shared" si="11"/>
        <v>21.839482480000001</v>
      </c>
      <c r="C517" s="5">
        <v>3495.3909442608174</v>
      </c>
      <c r="D517" s="3">
        <v>4951.0809475038113</v>
      </c>
      <c r="T517" s="4"/>
      <c r="U517" s="1"/>
      <c r="V517" s="5"/>
      <c r="W517" s="5"/>
    </row>
    <row r="518" spans="1:23">
      <c r="A518" s="2">
        <v>1312.9480962999999</v>
      </c>
      <c r="B518" s="1">
        <f t="shared" si="11"/>
        <v>21.882468271666664</v>
      </c>
      <c r="C518" s="3">
        <v>3460.4829514652151</v>
      </c>
      <c r="D518" s="5">
        <v>5089.4564258606451</v>
      </c>
      <c r="T518" s="2"/>
      <c r="U518" s="1"/>
      <c r="V518" s="3"/>
      <c r="W518" s="3"/>
    </row>
    <row r="519" spans="1:23">
      <c r="A519" s="4">
        <v>1315.4412388999999</v>
      </c>
      <c r="B519" s="1">
        <f t="shared" si="11"/>
        <v>21.924020648333332</v>
      </c>
      <c r="C519" s="5">
        <v>3493.7018882876537</v>
      </c>
      <c r="D519" s="3">
        <v>5324.5452454582091</v>
      </c>
      <c r="T519" s="4"/>
      <c r="U519" s="1"/>
      <c r="V519" s="5"/>
      <c r="W519" s="5"/>
    </row>
    <row r="520" spans="1:23">
      <c r="A520" s="2">
        <v>1318.0483879999999</v>
      </c>
      <c r="B520" s="1">
        <f t="shared" si="11"/>
        <v>21.967473133333332</v>
      </c>
      <c r="C520" s="3">
        <v>3437.3574474193433</v>
      </c>
      <c r="D520" s="5">
        <v>5128.9061543782555</v>
      </c>
      <c r="T520" s="2"/>
      <c r="U520" s="1"/>
      <c r="V520" s="3"/>
      <c r="W520" s="3"/>
    </row>
    <row r="521" spans="1:23">
      <c r="A521" s="4">
        <v>1320.5415306</v>
      </c>
      <c r="B521" s="1">
        <f t="shared" si="11"/>
        <v>22.009025510000001</v>
      </c>
      <c r="C521" s="5">
        <v>3590.7416015624999</v>
      </c>
      <c r="D521" s="3">
        <v>5318.5019714355467</v>
      </c>
      <c r="T521" s="4"/>
      <c r="U521" s="1"/>
      <c r="V521" s="5"/>
      <c r="W521" s="5"/>
    </row>
    <row r="522" spans="1:23">
      <c r="A522" s="2">
        <v>1323.1906821</v>
      </c>
      <c r="B522" s="1">
        <f t="shared" si="11"/>
        <v>22.053178034999998</v>
      </c>
      <c r="C522" s="3">
        <v>3570.3540855463402</v>
      </c>
      <c r="D522" s="5">
        <v>5281.8320874239489</v>
      </c>
      <c r="T522" s="2"/>
      <c r="U522" s="1"/>
      <c r="V522" s="3"/>
      <c r="W522" s="3"/>
    </row>
    <row r="523" spans="1:23">
      <c r="A523" s="4">
        <v>1325.6568232</v>
      </c>
      <c r="B523" s="1">
        <f t="shared" si="11"/>
        <v>22.094280386666664</v>
      </c>
      <c r="C523" s="5">
        <v>3526.6636381719218</v>
      </c>
      <c r="D523" s="3">
        <v>5164.338063886089</v>
      </c>
      <c r="T523" s="4"/>
      <c r="U523" s="1"/>
      <c r="V523" s="5"/>
      <c r="W523" s="5"/>
    </row>
    <row r="524" spans="1:23">
      <c r="A524" s="2">
        <v>1328.2659724</v>
      </c>
      <c r="B524" s="1">
        <f t="shared" si="11"/>
        <v>22.137766206666665</v>
      </c>
      <c r="C524" s="3">
        <v>3482.3258322561428</v>
      </c>
      <c r="D524" s="5">
        <v>5236.0300965797242</v>
      </c>
      <c r="T524" s="2"/>
      <c r="U524" s="1"/>
      <c r="V524" s="3"/>
      <c r="W524" s="3"/>
    </row>
    <row r="525" spans="1:23">
      <c r="A525" s="4">
        <v>1330.776116</v>
      </c>
      <c r="B525" s="1">
        <f t="shared" si="11"/>
        <v>22.179601933333334</v>
      </c>
      <c r="C525" s="5">
        <v>3518.2198609572192</v>
      </c>
      <c r="D525" s="3">
        <v>5107.0410612773121</v>
      </c>
      <c r="T525" s="4"/>
      <c r="U525" s="1"/>
      <c r="V525" s="5"/>
      <c r="W525" s="5"/>
    </row>
    <row r="526" spans="1:23">
      <c r="A526" s="2">
        <v>1333.3612639</v>
      </c>
      <c r="B526" s="1">
        <f t="shared" si="11"/>
        <v>22.222687731666667</v>
      </c>
      <c r="C526" s="3">
        <v>3564.2021587218119</v>
      </c>
      <c r="D526" s="5">
        <v>5175.6246678086582</v>
      </c>
      <c r="T526" s="2"/>
      <c r="U526" s="1"/>
      <c r="V526" s="3"/>
      <c r="W526" s="3"/>
    </row>
    <row r="527" spans="1:23">
      <c r="A527" s="4">
        <v>1335.9454117</v>
      </c>
      <c r="B527" s="1">
        <f t="shared" si="11"/>
        <v>22.265756861666667</v>
      </c>
      <c r="C527" s="5">
        <v>3635.3070198683554</v>
      </c>
      <c r="D527" s="3">
        <v>5074.066809612772</v>
      </c>
      <c r="T527" s="4"/>
      <c r="U527" s="1"/>
      <c r="V527" s="5"/>
      <c r="W527" s="5"/>
    </row>
    <row r="528" spans="1:23">
      <c r="A528" s="2">
        <v>1338.5795622999999</v>
      </c>
      <c r="B528" s="1">
        <f t="shared" si="11"/>
        <v>22.309659371666665</v>
      </c>
      <c r="C528" s="3">
        <v>3451.752737224725</v>
      </c>
      <c r="D528" s="5">
        <v>5018.3080886314656</v>
      </c>
      <c r="T528" s="2"/>
      <c r="U528" s="1"/>
      <c r="V528" s="3"/>
      <c r="W528" s="3"/>
    </row>
    <row r="529" spans="1:23">
      <c r="A529" s="4">
        <v>1341.1617099999999</v>
      </c>
      <c r="B529" s="1">
        <f t="shared" si="11"/>
        <v>22.352695166666663</v>
      </c>
      <c r="C529" s="5">
        <v>3350.9083102913792</v>
      </c>
      <c r="D529" s="3">
        <v>4895.592529296875</v>
      </c>
      <c r="T529" s="4"/>
      <c r="U529" s="1"/>
      <c r="V529" s="5"/>
      <c r="W529" s="5"/>
    </row>
    <row r="530" spans="1:23">
      <c r="A530" s="2">
        <v>1343.7558583999999</v>
      </c>
      <c r="B530" s="1">
        <f t="shared" si="11"/>
        <v>22.395930973333332</v>
      </c>
      <c r="C530" s="3">
        <v>3500.1486211078159</v>
      </c>
      <c r="D530" s="5">
        <v>5056.2662076549368</v>
      </c>
      <c r="T530" s="2"/>
      <c r="U530" s="1"/>
      <c r="V530" s="3"/>
      <c r="W530" s="3"/>
    </row>
    <row r="531" spans="1:23">
      <c r="A531" s="4">
        <v>1346.3530068999999</v>
      </c>
      <c r="B531" s="1">
        <f t="shared" si="11"/>
        <v>22.439216781666666</v>
      </c>
      <c r="C531" s="5">
        <v>3613.6523128662111</v>
      </c>
      <c r="D531" s="3">
        <v>5235.9632134555786</v>
      </c>
      <c r="T531" s="4"/>
      <c r="U531" s="1"/>
      <c r="V531" s="5"/>
      <c r="W531" s="5"/>
    </row>
    <row r="532" spans="1:23">
      <c r="A532" s="2">
        <v>1348.9621562</v>
      </c>
      <c r="B532" s="1">
        <f t="shared" si="11"/>
        <v>22.482702603333333</v>
      </c>
      <c r="C532" s="3">
        <v>3436.0026777453891</v>
      </c>
      <c r="D532" s="5">
        <v>5006.0502751048016</v>
      </c>
      <c r="T532" s="2"/>
      <c r="U532" s="1"/>
      <c r="V532" s="3"/>
      <c r="W532" s="3"/>
    </row>
    <row r="533" spans="1:23">
      <c r="A533" s="4">
        <v>1351.581306</v>
      </c>
      <c r="B533" s="1">
        <f t="shared" si="11"/>
        <v>22.5263551</v>
      </c>
      <c r="C533" s="5">
        <v>3459.1242351663523</v>
      </c>
      <c r="D533" s="3">
        <v>5059.5344300350898</v>
      </c>
      <c r="T533" s="4"/>
      <c r="U533" s="1"/>
      <c r="V533" s="5"/>
      <c r="W533" s="5"/>
    </row>
    <row r="534" spans="1:23">
      <c r="A534" s="2">
        <v>1354.1444526</v>
      </c>
      <c r="B534" s="1">
        <f t="shared" si="11"/>
        <v>22.56907421</v>
      </c>
      <c r="C534" s="3">
        <v>3343.9707782451924</v>
      </c>
      <c r="D534" s="5">
        <v>5407.6245974978883</v>
      </c>
      <c r="T534" s="2"/>
      <c r="U534" s="1"/>
      <c r="V534" s="3"/>
      <c r="W534" s="3"/>
    </row>
    <row r="535" spans="1:23">
      <c r="A535" s="4">
        <v>1356.7466013999999</v>
      </c>
      <c r="B535" s="1">
        <f t="shared" si="11"/>
        <v>22.612443356666667</v>
      </c>
      <c r="C535" s="5">
        <v>3518.6606993558116</v>
      </c>
      <c r="D535" s="3">
        <v>5346.1316970685202</v>
      </c>
      <c r="T535" s="4"/>
      <c r="U535" s="1"/>
      <c r="V535" s="5"/>
      <c r="W535" s="5"/>
    </row>
    <row r="536" spans="1:23">
      <c r="A536" s="2">
        <v>1359.3617509999999</v>
      </c>
      <c r="B536" s="1">
        <f t="shared" si="11"/>
        <v>22.656029183333331</v>
      </c>
      <c r="C536" s="3">
        <v>3340.1606543907751</v>
      </c>
      <c r="D536" s="5">
        <v>5104.2765972042871</v>
      </c>
      <c r="T536" s="2"/>
      <c r="U536" s="1"/>
      <c r="V536" s="3"/>
      <c r="W536" s="3"/>
    </row>
    <row r="537" spans="1:23">
      <c r="A537" s="4">
        <v>1361.9478988999999</v>
      </c>
      <c r="B537" s="1">
        <f t="shared" si="11"/>
        <v>22.699131648333331</v>
      </c>
      <c r="C537" s="5">
        <v>3382.8751941387468</v>
      </c>
      <c r="D537" s="3">
        <v>5314.5047966452203</v>
      </c>
      <c r="T537" s="4"/>
      <c r="U537" s="1"/>
      <c r="V537" s="5"/>
      <c r="W537" s="5"/>
    </row>
    <row r="538" spans="1:23">
      <c r="A538" s="2">
        <v>1364.5710489999999</v>
      </c>
      <c r="B538" s="1">
        <f t="shared" si="11"/>
        <v>22.742850816666664</v>
      </c>
      <c r="C538" s="3">
        <v>3386.7800817489624</v>
      </c>
      <c r="D538" s="5">
        <v>5473.1649738180222</v>
      </c>
      <c r="T538" s="2"/>
      <c r="U538" s="1"/>
      <c r="V538" s="3"/>
      <c r="W538" s="3"/>
    </row>
    <row r="539" spans="1:23">
      <c r="A539" s="4">
        <v>1367.0611913999999</v>
      </c>
      <c r="B539" s="1">
        <f t="shared" si="11"/>
        <v>22.784353189999997</v>
      </c>
      <c r="C539" s="5">
        <v>3410.022603428497</v>
      </c>
      <c r="D539" s="3">
        <v>4937.1412917706148</v>
      </c>
      <c r="T539" s="4"/>
      <c r="U539" s="1"/>
      <c r="V539" s="5"/>
      <c r="W539" s="5"/>
    </row>
    <row r="540" spans="1:23">
      <c r="A540" s="2">
        <v>1369.6583398999999</v>
      </c>
      <c r="B540" s="1">
        <f t="shared" si="11"/>
        <v>22.827638998333331</v>
      </c>
      <c r="C540" s="3">
        <v>3352.4918102937586</v>
      </c>
      <c r="D540" s="5">
        <v>4998.5987735037079</v>
      </c>
      <c r="T540" s="2"/>
      <c r="U540" s="1"/>
      <c r="V540" s="3"/>
      <c r="W540" s="3"/>
    </row>
    <row r="541" spans="1:23">
      <c r="A541" s="4">
        <v>1372.1514824999999</v>
      </c>
      <c r="B541" s="1">
        <f t="shared" si="11"/>
        <v>22.869191375</v>
      </c>
      <c r="C541" s="5">
        <v>3536.562844380845</v>
      </c>
      <c r="D541" s="3">
        <v>5045.1432213824728</v>
      </c>
      <c r="T541" s="4"/>
      <c r="U541" s="1"/>
      <c r="V541" s="5"/>
      <c r="W541" s="5"/>
    </row>
    <row r="542" spans="1:23">
      <c r="A542" s="2">
        <v>1374.7606317999998</v>
      </c>
      <c r="B542" s="1">
        <f t="shared" si="11"/>
        <v>22.912677196666664</v>
      </c>
      <c r="C542" s="3">
        <v>3515.632937895185</v>
      </c>
      <c r="D542" s="5">
        <v>4933.7203151157928</v>
      </c>
      <c r="T542" s="2"/>
      <c r="U542" s="1"/>
      <c r="V542" s="3"/>
      <c r="W542" s="3"/>
    </row>
    <row r="543" spans="1:23">
      <c r="A543" s="4">
        <v>1377.3627806</v>
      </c>
      <c r="B543" s="1">
        <f t="shared" si="11"/>
        <v>22.956046343333334</v>
      </c>
      <c r="C543" s="5">
        <v>3321.7568167103077</v>
      </c>
      <c r="D543" s="3">
        <v>5179.527175518645</v>
      </c>
      <c r="T543" s="4"/>
      <c r="U543" s="1"/>
      <c r="V543" s="5"/>
      <c r="W543" s="5"/>
    </row>
    <row r="544" spans="1:23">
      <c r="A544" s="2">
        <v>1379.9609292</v>
      </c>
      <c r="B544" s="1">
        <f t="shared" si="11"/>
        <v>22.999348820000002</v>
      </c>
      <c r="C544" s="3">
        <v>3641.2437456109551</v>
      </c>
      <c r="D544" s="5">
        <v>4969.9445475260418</v>
      </c>
      <c r="T544" s="2"/>
      <c r="U544" s="1"/>
      <c r="V544" s="3"/>
      <c r="W544" s="3"/>
    </row>
    <row r="545" spans="1:23">
      <c r="A545" s="4"/>
      <c r="B545" s="1">
        <f t="shared" si="11"/>
        <v>0</v>
      </c>
      <c r="C545" s="5"/>
      <c r="D545" s="3"/>
      <c r="T545" s="4"/>
      <c r="U545" s="1"/>
      <c r="V545" s="5"/>
      <c r="W545" s="5"/>
    </row>
    <row r="546" spans="1:23">
      <c r="A546" s="2"/>
      <c r="B546" s="1">
        <f t="shared" si="11"/>
        <v>0</v>
      </c>
      <c r="C546" s="3"/>
      <c r="D546" s="5"/>
      <c r="T546" s="2"/>
      <c r="U546" s="1"/>
      <c r="V546" s="3"/>
      <c r="W546" s="3"/>
    </row>
    <row r="547" spans="1:23">
      <c r="A547" s="4"/>
      <c r="B547" s="1">
        <f t="shared" si="11"/>
        <v>0</v>
      </c>
      <c r="C547" s="5"/>
      <c r="D547" s="3"/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5"/>
    </row>
    <row r="549" spans="1:23">
      <c r="A549" s="4"/>
      <c r="B549" s="1">
        <f t="shared" si="11"/>
        <v>0</v>
      </c>
      <c r="C549" s="5"/>
      <c r="D549" s="5"/>
    </row>
    <row r="550" spans="1:23">
      <c r="A550" s="2"/>
      <c r="B550" s="1">
        <f t="shared" si="11"/>
        <v>0</v>
      </c>
      <c r="C550" s="3"/>
      <c r="D550" s="3"/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5"/>
    </row>
    <row r="553" spans="1:23">
      <c r="A553" s="4"/>
      <c r="B553" s="1">
        <f t="shared" si="11"/>
        <v>0</v>
      </c>
      <c r="C553" s="5"/>
      <c r="D553" s="3"/>
    </row>
    <row r="554" spans="1:23">
      <c r="A554" s="2"/>
      <c r="B554" s="1">
        <f t="shared" si="11"/>
        <v>0</v>
      </c>
      <c r="C554" s="3"/>
      <c r="D554" s="5"/>
    </row>
    <row r="555" spans="1:23">
      <c r="A555" s="4"/>
      <c r="B555" s="1">
        <f t="shared" si="11"/>
        <v>0</v>
      </c>
      <c r="C555" s="5"/>
      <c r="D555" s="3"/>
    </row>
    <row r="556" spans="1:23">
      <c r="A556" s="2"/>
      <c r="B556" s="1">
        <f t="shared" si="11"/>
        <v>0</v>
      </c>
      <c r="C556" s="3"/>
      <c r="D556" s="5"/>
    </row>
    <row r="557" spans="1:23">
      <c r="A557" s="4"/>
      <c r="B557" s="1">
        <f t="shared" si="11"/>
        <v>0</v>
      </c>
      <c r="C557" s="5"/>
      <c r="D557" s="3"/>
    </row>
    <row r="558" spans="1:23">
      <c r="A558" s="2"/>
      <c r="B558" s="1">
        <f t="shared" si="11"/>
        <v>0</v>
      </c>
      <c r="C558" s="3"/>
      <c r="D558" s="5"/>
    </row>
    <row r="559" spans="1:23">
      <c r="A559" s="4"/>
      <c r="B559" s="1">
        <f t="shared" si="11"/>
        <v>0</v>
      </c>
      <c r="C559" s="5"/>
      <c r="D559" s="3"/>
    </row>
    <row r="560" spans="1:23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706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  <row r="691" spans="1:4">
      <c r="A691" s="4"/>
      <c r="B691" s="1">
        <f t="shared" si="13"/>
        <v>0</v>
      </c>
      <c r="C691" s="5"/>
      <c r="D691" s="3"/>
    </row>
    <row r="692" spans="1:4">
      <c r="A692" s="2"/>
      <c r="B692" s="1">
        <f t="shared" si="13"/>
        <v>0</v>
      </c>
      <c r="C692" s="3"/>
      <c r="D692" s="5"/>
    </row>
    <row r="693" spans="1:4">
      <c r="A693" s="4"/>
      <c r="B693" s="1">
        <f t="shared" si="13"/>
        <v>0</v>
      </c>
      <c r="C693" s="5"/>
      <c r="D693" s="3"/>
    </row>
    <row r="694" spans="1:4">
      <c r="A694" s="2"/>
      <c r="B694" s="1">
        <f t="shared" si="13"/>
        <v>0</v>
      </c>
      <c r="C694" s="3"/>
      <c r="D694" s="5"/>
    </row>
    <row r="695" spans="1:4">
      <c r="A695" s="4"/>
      <c r="B695" s="1">
        <f t="shared" si="13"/>
        <v>0</v>
      </c>
      <c r="C695" s="5"/>
      <c r="D695" s="3"/>
    </row>
    <row r="696" spans="1:4">
      <c r="A696" s="2"/>
      <c r="B696" s="1">
        <f t="shared" si="13"/>
        <v>0</v>
      </c>
      <c r="C696" s="3"/>
      <c r="D696" s="5"/>
    </row>
    <row r="697" spans="1:4">
      <c r="A697" s="4"/>
      <c r="B697" s="1">
        <f t="shared" si="13"/>
        <v>0</v>
      </c>
      <c r="C697" s="5"/>
      <c r="D697" s="3"/>
    </row>
    <row r="698" spans="1:4">
      <c r="A698" s="2"/>
      <c r="B698" s="1">
        <f t="shared" si="13"/>
        <v>0</v>
      </c>
      <c r="C698" s="3"/>
      <c r="D698" s="5"/>
    </row>
    <row r="699" spans="1:4">
      <c r="A699" s="4"/>
      <c r="B699" s="1">
        <f t="shared" si="13"/>
        <v>0</v>
      </c>
      <c r="C699" s="5"/>
      <c r="D699" s="3"/>
    </row>
    <row r="700" spans="1:4">
      <c r="A700" s="2"/>
      <c r="B700" s="1">
        <f t="shared" si="13"/>
        <v>0</v>
      </c>
      <c r="C700" s="3"/>
      <c r="D700" s="5"/>
    </row>
    <row r="701" spans="1:4">
      <c r="A701" s="4"/>
      <c r="B701" s="1">
        <f t="shared" si="13"/>
        <v>0</v>
      </c>
      <c r="C701" s="5"/>
      <c r="D701" s="3"/>
    </row>
    <row r="702" spans="1:4">
      <c r="A702" s="2"/>
      <c r="B702" s="1">
        <f t="shared" si="13"/>
        <v>0</v>
      </c>
      <c r="C702" s="3"/>
      <c r="D702" s="5"/>
    </row>
    <row r="703" spans="1:4">
      <c r="A703" s="4"/>
      <c r="B703" s="1">
        <f t="shared" si="13"/>
        <v>0</v>
      </c>
      <c r="C703" s="5"/>
      <c r="D703" s="3"/>
    </row>
    <row r="704" spans="1:4">
      <c r="A704" s="2"/>
      <c r="B704" s="1">
        <f t="shared" si="13"/>
        <v>0</v>
      </c>
      <c r="C704" s="3"/>
      <c r="D704" s="5"/>
    </row>
    <row r="705" spans="1:4">
      <c r="A705" s="4"/>
      <c r="B705" s="1">
        <f t="shared" si="13"/>
        <v>0</v>
      </c>
      <c r="C705" s="5"/>
      <c r="D705" s="3"/>
    </row>
    <row r="706" spans="1:4">
      <c r="A706" s="2"/>
      <c r="B706" s="1">
        <f t="shared" si="13"/>
        <v>0</v>
      </c>
      <c r="C706" s="3"/>
      <c r="D706" s="5"/>
    </row>
    <row r="707" spans="1:4">
      <c r="A707" s="4"/>
      <c r="B707" s="1">
        <f t="shared" ref="B707:B720" si="14">A707/60</f>
        <v>0</v>
      </c>
      <c r="C707" s="5"/>
      <c r="D707" s="3"/>
    </row>
    <row r="708" spans="1:4">
      <c r="A708" s="2"/>
      <c r="B708" s="1">
        <f t="shared" si="14"/>
        <v>0</v>
      </c>
      <c r="C708" s="3"/>
      <c r="D708" s="5"/>
    </row>
    <row r="709" spans="1:4">
      <c r="A709" s="4"/>
      <c r="B709" s="1">
        <f t="shared" si="14"/>
        <v>0</v>
      </c>
      <c r="C709" s="5"/>
      <c r="D709" s="3"/>
    </row>
    <row r="710" spans="1:4">
      <c r="A710" s="2"/>
      <c r="B710" s="1">
        <f t="shared" si="14"/>
        <v>0</v>
      </c>
      <c r="C710" s="3"/>
      <c r="D710" s="5"/>
    </row>
    <row r="711" spans="1:4">
      <c r="A711" s="4"/>
      <c r="B711" s="1">
        <f t="shared" si="14"/>
        <v>0</v>
      </c>
      <c r="C711" s="5"/>
      <c r="D711" s="3"/>
    </row>
    <row r="712" spans="1:4">
      <c r="A712" s="2"/>
      <c r="B712" s="1">
        <f t="shared" si="14"/>
        <v>0</v>
      </c>
      <c r="C712" s="3"/>
      <c r="D712" s="5"/>
    </row>
    <row r="713" spans="1:4">
      <c r="A713" s="4"/>
      <c r="B713" s="1">
        <f t="shared" si="14"/>
        <v>0</v>
      </c>
      <c r="C713" s="5"/>
      <c r="D713" s="3"/>
    </row>
    <row r="714" spans="1:4">
      <c r="A714" s="2"/>
      <c r="B714" s="1">
        <f t="shared" si="14"/>
        <v>0</v>
      </c>
      <c r="C714" s="3"/>
      <c r="D714" s="5"/>
    </row>
    <row r="715" spans="1:4">
      <c r="A715" s="4"/>
      <c r="B715" s="1">
        <f t="shared" si="14"/>
        <v>0</v>
      </c>
      <c r="C715" s="5"/>
      <c r="D715" s="3"/>
    </row>
    <row r="716" spans="1:4">
      <c r="A716" s="2"/>
      <c r="B716" s="1">
        <f t="shared" si="14"/>
        <v>0</v>
      </c>
      <c r="C716" s="3"/>
      <c r="D716" s="5"/>
    </row>
    <row r="717" spans="1:4">
      <c r="A717" s="4"/>
      <c r="B717" s="1">
        <f t="shared" si="14"/>
        <v>0</v>
      </c>
      <c r="C717" s="5"/>
      <c r="D717" s="3"/>
    </row>
    <row r="718" spans="1:4">
      <c r="A718" s="2"/>
      <c r="B718" s="1">
        <f t="shared" si="14"/>
        <v>0</v>
      </c>
      <c r="C718" s="3"/>
      <c r="D718" s="5"/>
    </row>
    <row r="719" spans="1:4">
      <c r="A719" s="4"/>
      <c r="B719" s="1">
        <f t="shared" si="14"/>
        <v>0</v>
      </c>
      <c r="C719" s="5"/>
      <c r="D719" s="3"/>
    </row>
    <row r="720" spans="1:4">
      <c r="A720" s="2"/>
      <c r="B720" s="1">
        <f t="shared" si="14"/>
        <v>0</v>
      </c>
      <c r="C720" s="3"/>
      <c r="D720" s="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zoomScale="40" zoomScaleNormal="40" workbookViewId="0">
      <selection activeCell="I49" sqref="I49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5" t="s">
        <v>72</v>
      </c>
      <c r="F2" s="2">
        <v>212.23013889999999</v>
      </c>
      <c r="G2" s="4">
        <v>336.83126569999996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5" t="s">
        <v>72</v>
      </c>
    </row>
    <row r="3" spans="1:23">
      <c r="A3" s="4">
        <v>2.4931426000000001</v>
      </c>
      <c r="B3" s="1">
        <f t="shared" ref="B3:B66" si="0">A3/60</f>
        <v>4.1552376666666668E-2</v>
      </c>
      <c r="C3" s="5">
        <v>1260.0981788112692</v>
      </c>
      <c r="D3" s="3">
        <v>935.98455891927085</v>
      </c>
      <c r="G3" s="1"/>
      <c r="H3" s="1"/>
      <c r="T3" s="4">
        <v>6.5013718999999996</v>
      </c>
      <c r="U3" s="1">
        <f t="shared" ref="U3:U66" si="1">T3/60</f>
        <v>0.10835619833333333</v>
      </c>
      <c r="V3" s="5">
        <v>1.3602606660343655E-3</v>
      </c>
      <c r="W3" s="3">
        <v>1.9871082156896593E-3</v>
      </c>
    </row>
    <row r="4" spans="1:23">
      <c r="A4" s="2">
        <v>4.9942856999999998</v>
      </c>
      <c r="B4" s="1">
        <f t="shared" si="0"/>
        <v>8.3238094999999998E-2</v>
      </c>
      <c r="C4" s="3">
        <v>1168.1027842119706</v>
      </c>
      <c r="D4" s="5">
        <v>1154.4848884914231</v>
      </c>
      <c r="G4" s="1"/>
      <c r="H4" s="1"/>
      <c r="T4" s="2">
        <v>13.107749799999999</v>
      </c>
      <c r="U4" s="1">
        <f t="shared" si="1"/>
        <v>0.21846249666666664</v>
      </c>
      <c r="V4" s="3">
        <v>1.9965156014742596E-3</v>
      </c>
      <c r="W4" s="5">
        <v>2.8435746897701865E-3</v>
      </c>
    </row>
    <row r="5" spans="1:23">
      <c r="A5" s="4">
        <v>7.4984288999999995</v>
      </c>
      <c r="B5" s="1">
        <f t="shared" si="0"/>
        <v>0.12497381499999999</v>
      </c>
      <c r="C5" s="5">
        <v>1014.0723274327531</v>
      </c>
      <c r="D5" s="3">
        <v>573.43172055199034</v>
      </c>
      <c r="G5" s="1"/>
      <c r="H5" s="1"/>
      <c r="T5" s="4">
        <v>19.611121699999998</v>
      </c>
      <c r="U5" s="1">
        <f t="shared" si="1"/>
        <v>0.32685202833333332</v>
      </c>
      <c r="V5" s="5">
        <v>2.9470575779365995E-3</v>
      </c>
      <c r="W5" s="3">
        <v>1.8989704660184327E-3</v>
      </c>
    </row>
    <row r="6" spans="1:23">
      <c r="A6" s="2">
        <v>10.0315738</v>
      </c>
      <c r="B6" s="1">
        <f t="shared" si="0"/>
        <v>0.16719289666666667</v>
      </c>
      <c r="C6" s="3">
        <v>964.53668359375001</v>
      </c>
      <c r="D6" s="5">
        <v>694.57881792853857</v>
      </c>
      <c r="G6" s="1"/>
      <c r="H6" s="1"/>
      <c r="T6" s="2">
        <v>26.1424953</v>
      </c>
      <c r="U6" s="1">
        <f t="shared" si="1"/>
        <v>0.43570825499999999</v>
      </c>
      <c r="V6" s="3">
        <v>1.172684645280242E-3</v>
      </c>
      <c r="W6" s="5">
        <v>1.9075014214548799E-3</v>
      </c>
    </row>
    <row r="7" spans="1:23">
      <c r="A7" s="4">
        <v>12.516715899999999</v>
      </c>
      <c r="B7" s="1">
        <f t="shared" si="0"/>
        <v>0.20861193166666667</v>
      </c>
      <c r="C7" s="5">
        <v>1304.6747235600253</v>
      </c>
      <c r="D7" s="3">
        <v>722.78881981259303</v>
      </c>
      <c r="G7" s="1"/>
      <c r="H7" s="1"/>
      <c r="T7" s="4">
        <v>32.5938643</v>
      </c>
      <c r="U7" s="1">
        <f t="shared" si="1"/>
        <v>0.54323107166666662</v>
      </c>
      <c r="V7" s="5">
        <v>1.4403983950614929E-3</v>
      </c>
      <c r="W7" s="3">
        <v>1.6697621169058901E-3</v>
      </c>
    </row>
    <row r="8" spans="1:23">
      <c r="A8" s="2">
        <v>15.031859799999999</v>
      </c>
      <c r="B8" s="1">
        <f t="shared" si="0"/>
        <v>0.25053099666666667</v>
      </c>
      <c r="C8" s="3">
        <v>1150.4091118706597</v>
      </c>
      <c r="D8" s="5">
        <v>598.48843383789063</v>
      </c>
      <c r="G8" s="1"/>
      <c r="H8" s="1"/>
      <c r="T8" s="2">
        <v>39.196241899999997</v>
      </c>
      <c r="U8" s="1">
        <f t="shared" si="1"/>
        <v>0.65327069833333329</v>
      </c>
      <c r="V8" s="3">
        <v>2.782164706981608E-3</v>
      </c>
      <c r="W8" s="5">
        <v>1.9190526248789148E-3</v>
      </c>
    </row>
    <row r="9" spans="1:23">
      <c r="A9" s="4">
        <v>17.528002600000001</v>
      </c>
      <c r="B9" s="1">
        <f t="shared" si="0"/>
        <v>0.29213337666666667</v>
      </c>
      <c r="C9" s="5">
        <v>877.8993521796333</v>
      </c>
      <c r="D9" s="3">
        <v>987.87342180524558</v>
      </c>
      <c r="G9" s="1"/>
      <c r="H9" s="1"/>
      <c r="T9" s="4">
        <v>45.809620199999998</v>
      </c>
      <c r="U9" s="1">
        <f t="shared" si="1"/>
        <v>0.76349367000000001</v>
      </c>
      <c r="V9" s="5">
        <v>6.7369603920572748E-3</v>
      </c>
      <c r="W9" s="3">
        <v>2.7943240545157877E-3</v>
      </c>
    </row>
    <row r="10" spans="1:23">
      <c r="A10" s="2">
        <v>20.006144299999999</v>
      </c>
      <c r="B10" s="1">
        <f t="shared" si="0"/>
        <v>0.33343573833333334</v>
      </c>
      <c r="C10" s="3">
        <v>1261.6484779575892</v>
      </c>
      <c r="D10" s="5">
        <v>897.04776490764857</v>
      </c>
      <c r="G10" s="1"/>
      <c r="H10" s="1"/>
      <c r="T10" s="2">
        <v>52.311992099999998</v>
      </c>
      <c r="U10" s="1">
        <f t="shared" si="1"/>
        <v>0.871866535</v>
      </c>
      <c r="V10" s="3">
        <v>4.5072355307638643E-3</v>
      </c>
      <c r="W10" s="5">
        <v>2.3843859322369098E-3</v>
      </c>
    </row>
    <row r="11" spans="1:23">
      <c r="A11" s="4">
        <v>22.5082874</v>
      </c>
      <c r="B11" s="1">
        <f t="shared" si="0"/>
        <v>0.37513812333333335</v>
      </c>
      <c r="C11" s="5">
        <v>1479.8780119977678</v>
      </c>
      <c r="D11" s="3">
        <v>1035.3332117984169</v>
      </c>
      <c r="G11" s="1"/>
      <c r="H11" s="1"/>
      <c r="T11" s="4">
        <v>58.813364</v>
      </c>
      <c r="U11" s="1">
        <f t="shared" si="1"/>
        <v>0.98022273333333332</v>
      </c>
      <c r="V11" s="5">
        <v>2.1553657948970794E-3</v>
      </c>
      <c r="W11" s="3">
        <v>1.9597215577960014E-3</v>
      </c>
    </row>
    <row r="12" spans="1:23">
      <c r="A12" s="2">
        <v>25.000429999999998</v>
      </c>
      <c r="B12" s="1">
        <f t="shared" si="0"/>
        <v>0.4166738333333333</v>
      </c>
      <c r="C12" s="3">
        <v>755.99739611988332</v>
      </c>
      <c r="D12" s="5">
        <v>589.82176584437275</v>
      </c>
      <c r="G12" s="1"/>
      <c r="H12" s="1"/>
      <c r="T12" s="2">
        <v>65.305735299999995</v>
      </c>
      <c r="U12" s="1">
        <f t="shared" si="1"/>
        <v>1.0884289216666665</v>
      </c>
      <c r="V12" s="3">
        <v>3.1555277140190205E-3</v>
      </c>
      <c r="W12" s="5">
        <v>2.4253922359397015E-3</v>
      </c>
    </row>
    <row r="13" spans="1:23">
      <c r="A13" s="4">
        <v>27.509573499999998</v>
      </c>
      <c r="B13" s="1">
        <f t="shared" si="0"/>
        <v>0.45849289166666662</v>
      </c>
      <c r="C13" s="5">
        <v>903.11351849955895</v>
      </c>
      <c r="D13" s="3">
        <v>813.41211270063354</v>
      </c>
      <c r="T13" s="4">
        <v>71.827108299999992</v>
      </c>
      <c r="U13" s="1">
        <f t="shared" si="1"/>
        <v>1.1971184716666665</v>
      </c>
      <c r="V13" s="5">
        <v>2.5988572975620627E-3</v>
      </c>
      <c r="W13" s="3">
        <v>2.2310896643570493E-3</v>
      </c>
    </row>
    <row r="14" spans="1:23">
      <c r="A14" s="2">
        <v>30.0077164</v>
      </c>
      <c r="B14" s="1">
        <f t="shared" si="0"/>
        <v>0.5001286066666667</v>
      </c>
      <c r="C14" s="3">
        <v>1015.8000338040865</v>
      </c>
      <c r="D14" s="5">
        <v>1099.9574936576512</v>
      </c>
      <c r="T14" s="2">
        <v>78.311479199999994</v>
      </c>
      <c r="U14" s="1">
        <f t="shared" si="1"/>
        <v>1.3051913199999998</v>
      </c>
      <c r="V14" s="3">
        <v>7.5712901436620289E-3</v>
      </c>
      <c r="W14" s="5">
        <v>2.972645394038409E-3</v>
      </c>
    </row>
    <row r="15" spans="1:23">
      <c r="A15" s="4">
        <v>32.501858999999996</v>
      </c>
      <c r="B15" s="1">
        <f t="shared" si="0"/>
        <v>0.54169764999999992</v>
      </c>
      <c r="C15" s="5">
        <v>648.96053275676684</v>
      </c>
      <c r="D15" s="3">
        <v>594.93869142274593</v>
      </c>
      <c r="T15" s="4">
        <v>84.904856299999992</v>
      </c>
      <c r="U15" s="1">
        <f t="shared" si="1"/>
        <v>1.4150809383333331</v>
      </c>
      <c r="V15" s="5">
        <v>1.153721267150508E-3</v>
      </c>
      <c r="W15" s="3">
        <v>3.1163661795503951E-3</v>
      </c>
    </row>
    <row r="16" spans="1:23">
      <c r="A16" s="2">
        <v>35.023003199999998</v>
      </c>
      <c r="B16" s="1">
        <f t="shared" si="0"/>
        <v>0.58371671999999997</v>
      </c>
      <c r="C16" s="3">
        <v>687.23966434023794</v>
      </c>
      <c r="D16" s="5">
        <v>977.81801190583599</v>
      </c>
      <c r="T16" s="2">
        <v>91.524234899999996</v>
      </c>
      <c r="U16" s="1">
        <f t="shared" si="1"/>
        <v>1.5254039149999998</v>
      </c>
      <c r="V16" s="3">
        <v>1.6567367129027843E-3</v>
      </c>
      <c r="W16" s="5">
        <v>3.5902265711532286E-3</v>
      </c>
    </row>
    <row r="17" spans="1:23">
      <c r="A17" s="4">
        <v>37.508145399999997</v>
      </c>
      <c r="B17" s="1">
        <f t="shared" si="0"/>
        <v>0.62513575666666665</v>
      </c>
      <c r="C17" s="5">
        <v>1041.4014264787947</v>
      </c>
      <c r="D17" s="3">
        <v>975.93540122292256</v>
      </c>
      <c r="T17" s="4">
        <v>98.097610899999992</v>
      </c>
      <c r="U17" s="1">
        <f t="shared" si="1"/>
        <v>1.6349601816666666</v>
      </c>
      <c r="V17" s="5">
        <v>1.9003824231081776E-3</v>
      </c>
      <c r="W17" s="3">
        <v>3.6693132278742269E-3</v>
      </c>
    </row>
    <row r="18" spans="1:23">
      <c r="A18" s="2">
        <v>40.001287999999995</v>
      </c>
      <c r="B18" s="1">
        <f t="shared" si="0"/>
        <v>0.66668813333333321</v>
      </c>
      <c r="C18" s="3">
        <v>748.05625338759717</v>
      </c>
      <c r="D18" s="5">
        <v>910.20700116224691</v>
      </c>
      <c r="T18" s="2">
        <v>104.7309903</v>
      </c>
      <c r="U18" s="1">
        <f t="shared" si="1"/>
        <v>1.7455165050000001</v>
      </c>
      <c r="V18" s="3">
        <v>2.0550919515598151E-3</v>
      </c>
      <c r="W18" s="5">
        <v>3.7712324958513767E-3</v>
      </c>
    </row>
    <row r="19" spans="1:23">
      <c r="A19" s="4">
        <v>42.5034311</v>
      </c>
      <c r="B19" s="1">
        <f t="shared" si="0"/>
        <v>0.70839051833333333</v>
      </c>
      <c r="C19" s="5">
        <v>936.60264809617718</v>
      </c>
      <c r="D19" s="3">
        <v>847.99746808138764</v>
      </c>
      <c r="T19" s="4">
        <v>111.29836589999999</v>
      </c>
      <c r="U19" s="1">
        <f t="shared" si="1"/>
        <v>1.8549727649999999</v>
      </c>
      <c r="V19" s="5">
        <v>1.1741347043425776E-3</v>
      </c>
      <c r="W19" s="3">
        <v>3.4604196060592164E-3</v>
      </c>
    </row>
    <row r="20" spans="1:23">
      <c r="A20" s="2">
        <v>45.013574699999999</v>
      </c>
      <c r="B20" s="1">
        <f t="shared" si="0"/>
        <v>0.75022624500000001</v>
      </c>
      <c r="C20" s="3">
        <v>1089.5897289313893</v>
      </c>
      <c r="D20" s="5">
        <v>864.59543487172073</v>
      </c>
      <c r="T20" s="2">
        <v>117.90274369999999</v>
      </c>
      <c r="U20" s="1">
        <f t="shared" si="1"/>
        <v>1.9650457283333331</v>
      </c>
      <c r="V20" s="3">
        <v>1.3855772704118863E-3</v>
      </c>
      <c r="W20" s="5">
        <v>3.2732367981225252E-3</v>
      </c>
    </row>
    <row r="21" spans="1:23">
      <c r="A21" s="4">
        <v>47.617723599999998</v>
      </c>
      <c r="B21" s="1">
        <f t="shared" si="0"/>
        <v>0.79362872666666662</v>
      </c>
      <c r="C21" s="5">
        <v>872.84439625459561</v>
      </c>
      <c r="D21" s="3">
        <v>878.21796020507816</v>
      </c>
      <c r="T21" s="4">
        <v>124.51312179999999</v>
      </c>
      <c r="U21" s="1">
        <f t="shared" si="1"/>
        <v>2.0752186966666666</v>
      </c>
      <c r="V21" s="5">
        <v>3.6343522499211961E-3</v>
      </c>
      <c r="W21" s="3">
        <v>6.7040371972866154E-3</v>
      </c>
    </row>
    <row r="22" spans="1:23">
      <c r="A22" s="2">
        <v>50.094865299999995</v>
      </c>
      <c r="B22" s="1">
        <f t="shared" si="0"/>
        <v>0.83491442166666663</v>
      </c>
      <c r="C22" s="3">
        <v>646.24342004576727</v>
      </c>
      <c r="D22" s="5">
        <v>838.3504785314783</v>
      </c>
      <c r="T22" s="2">
        <v>131.11849960000001</v>
      </c>
      <c r="U22" s="1">
        <f t="shared" si="1"/>
        <v>2.1853083266666666</v>
      </c>
      <c r="V22" s="3">
        <v>2.0021573989652099E-3</v>
      </c>
      <c r="W22" s="5">
        <v>2.9332566572802849E-3</v>
      </c>
    </row>
    <row r="23" spans="1:23">
      <c r="A23" s="4">
        <v>52.6270101</v>
      </c>
      <c r="B23" s="1">
        <f t="shared" si="0"/>
        <v>0.87711683500000004</v>
      </c>
      <c r="C23" s="5">
        <v>1156.3510641580099</v>
      </c>
      <c r="D23" s="3">
        <v>1008.3769457713668</v>
      </c>
      <c r="T23" s="4">
        <v>137.6278719</v>
      </c>
      <c r="U23" s="1">
        <f t="shared" si="1"/>
        <v>2.2937978650000002</v>
      </c>
      <c r="V23" s="5">
        <v>4.3135879095643759E-3</v>
      </c>
      <c r="W23" s="3">
        <v>3.4751870186516534E-3</v>
      </c>
    </row>
    <row r="24" spans="1:23">
      <c r="A24" s="2">
        <v>55.101151599999994</v>
      </c>
      <c r="B24" s="1">
        <f t="shared" si="0"/>
        <v>0.91835252666666656</v>
      </c>
      <c r="C24" s="3">
        <v>873.09298851376491</v>
      </c>
      <c r="D24" s="5">
        <v>882.95805257161453</v>
      </c>
      <c r="T24" s="2">
        <v>144.20724819999998</v>
      </c>
      <c r="U24" s="1">
        <f t="shared" si="1"/>
        <v>2.4034541366666664</v>
      </c>
      <c r="V24" s="3">
        <v>2.1042641148798997E-3</v>
      </c>
      <c r="W24" s="5">
        <v>5.7796793254582509E-3</v>
      </c>
    </row>
    <row r="25" spans="1:23">
      <c r="A25" s="4">
        <v>57.630296299999998</v>
      </c>
      <c r="B25" s="1">
        <f t="shared" si="0"/>
        <v>0.96050493833333328</v>
      </c>
      <c r="C25" s="5">
        <v>1010.046791435088</v>
      </c>
      <c r="D25" s="3">
        <v>890.86230159711238</v>
      </c>
      <c r="T25" s="4">
        <v>150.7176206</v>
      </c>
      <c r="U25" s="1">
        <f t="shared" si="1"/>
        <v>2.5119603433333335</v>
      </c>
      <c r="V25" s="5">
        <v>1.8968421694201727E-3</v>
      </c>
      <c r="W25" s="3">
        <v>3.9050082991560621E-3</v>
      </c>
    </row>
    <row r="26" spans="1:23">
      <c r="A26" s="2">
        <v>60.122438799999998</v>
      </c>
      <c r="B26" s="1">
        <f t="shared" si="0"/>
        <v>1.0020406466666667</v>
      </c>
      <c r="C26" s="3">
        <v>874.6933634440104</v>
      </c>
      <c r="D26" s="5">
        <v>1157.6287268436317</v>
      </c>
      <c r="T26" s="2">
        <v>157.19699119999999</v>
      </c>
      <c r="U26" s="1">
        <f t="shared" si="1"/>
        <v>2.619949853333333</v>
      </c>
      <c r="V26" s="3">
        <v>2.7802458353107795E-3</v>
      </c>
      <c r="W26" s="5">
        <v>4.9259557613524898E-3</v>
      </c>
    </row>
    <row r="27" spans="1:23">
      <c r="A27" s="4">
        <v>62.658583899999996</v>
      </c>
      <c r="B27" s="1">
        <f t="shared" si="0"/>
        <v>1.0443097316666665</v>
      </c>
      <c r="C27" s="5">
        <v>786.74995930989587</v>
      </c>
      <c r="D27" s="3">
        <v>1004.175381092543</v>
      </c>
      <c r="T27" s="4">
        <v>163.80836929999998</v>
      </c>
      <c r="U27" s="1">
        <f t="shared" si="1"/>
        <v>2.7301394883333332</v>
      </c>
      <c r="V27" s="5">
        <v>1.5244210288593812E-3</v>
      </c>
      <c r="W27" s="3">
        <v>5.0227157885163291E-3</v>
      </c>
    </row>
    <row r="28" spans="1:23">
      <c r="A28" s="2">
        <v>65.111724199999998</v>
      </c>
      <c r="B28" s="1">
        <f t="shared" si="0"/>
        <v>1.0851954033333333</v>
      </c>
      <c r="C28" s="3">
        <v>728.7333807887801</v>
      </c>
      <c r="D28" s="5">
        <v>1078.0312177679511</v>
      </c>
      <c r="T28" s="2">
        <v>170.41574729999999</v>
      </c>
      <c r="U28" s="1">
        <f t="shared" si="1"/>
        <v>2.840262455</v>
      </c>
      <c r="V28" s="3">
        <v>1.1842183691139023E-3</v>
      </c>
      <c r="W28" s="5">
        <v>4.382709133144664E-3</v>
      </c>
    </row>
    <row r="29" spans="1:23">
      <c r="A29" s="4">
        <v>67.647869299999996</v>
      </c>
      <c r="B29" s="1">
        <f t="shared" si="0"/>
        <v>1.1274644883333333</v>
      </c>
      <c r="C29" s="5">
        <v>764.84475285456733</v>
      </c>
      <c r="D29" s="3">
        <v>905.84968410394129</v>
      </c>
      <c r="T29" s="4">
        <v>177.0141247</v>
      </c>
      <c r="U29" s="1">
        <f t="shared" si="1"/>
        <v>2.9502354116666667</v>
      </c>
      <c r="V29" s="5">
        <v>1.4630919286551384E-2</v>
      </c>
      <c r="W29" s="3">
        <v>1.7983442207838853E-2</v>
      </c>
    </row>
    <row r="30" spans="1:23">
      <c r="A30" s="2">
        <v>70.125010899999992</v>
      </c>
      <c r="B30" s="1">
        <f t="shared" si="0"/>
        <v>1.1687501816666666</v>
      </c>
      <c r="C30" s="3">
        <v>749.3802119663784</v>
      </c>
      <c r="D30" s="5">
        <v>969.76226099917767</v>
      </c>
      <c r="T30" s="2">
        <v>183.50149569999999</v>
      </c>
      <c r="U30" s="1">
        <f t="shared" si="1"/>
        <v>3.0583582616666667</v>
      </c>
      <c r="V30" s="3">
        <v>0.30591643893638171</v>
      </c>
      <c r="W30" s="5">
        <v>0.22918758063536623</v>
      </c>
    </row>
    <row r="31" spans="1:23">
      <c r="A31" s="4">
        <v>72.705158499999996</v>
      </c>
      <c r="B31" s="1">
        <f t="shared" si="0"/>
        <v>1.2117526416666666</v>
      </c>
      <c r="C31" s="5">
        <v>910.28880288567336</v>
      </c>
      <c r="D31" s="3">
        <v>725.62175432840979</v>
      </c>
      <c r="T31" s="4">
        <v>190.04787020000001</v>
      </c>
      <c r="U31" s="1">
        <f t="shared" si="1"/>
        <v>3.1674645033333335</v>
      </c>
      <c r="V31" s="5">
        <v>0.21235123474915057</v>
      </c>
      <c r="W31" s="3">
        <v>0.17294776777777335</v>
      </c>
    </row>
    <row r="32" spans="1:23">
      <c r="A32" s="2">
        <v>75.220302399999994</v>
      </c>
      <c r="B32" s="1">
        <f t="shared" si="0"/>
        <v>1.2536717066666665</v>
      </c>
      <c r="C32" s="3">
        <v>1020.3668284696691</v>
      </c>
      <c r="D32" s="5">
        <v>1129.2027429651332</v>
      </c>
      <c r="T32" s="2">
        <v>197.60030209999999</v>
      </c>
      <c r="U32" s="1">
        <f t="shared" si="1"/>
        <v>3.293338368333333</v>
      </c>
      <c r="V32" s="3">
        <v>0.24501262695805445</v>
      </c>
      <c r="W32" s="5">
        <v>0.16829307666858254</v>
      </c>
    </row>
    <row r="33" spans="1:26">
      <c r="A33" s="4">
        <v>77.821451199999998</v>
      </c>
      <c r="B33" s="1">
        <f t="shared" si="0"/>
        <v>1.2970241866666667</v>
      </c>
      <c r="C33" s="5">
        <v>860.744394938151</v>
      </c>
      <c r="D33" s="3">
        <v>683.38142210064507</v>
      </c>
      <c r="T33" s="4">
        <v>203.11861779999998</v>
      </c>
      <c r="U33" s="1">
        <f t="shared" si="1"/>
        <v>3.3853102966666664</v>
      </c>
      <c r="V33" s="5">
        <v>0.20824714992072826</v>
      </c>
      <c r="W33" s="3">
        <v>0.16059733431219406</v>
      </c>
    </row>
    <row r="34" spans="1:26">
      <c r="A34" s="2">
        <v>80.432600499999992</v>
      </c>
      <c r="B34" s="1">
        <f t="shared" si="0"/>
        <v>1.3405433416666666</v>
      </c>
      <c r="C34" s="3">
        <v>542.95214146205353</v>
      </c>
      <c r="D34" s="5">
        <v>886.70429508860514</v>
      </c>
      <c r="T34" s="2">
        <v>209.6229898</v>
      </c>
      <c r="U34" s="1">
        <f t="shared" si="1"/>
        <v>3.4937164966666665</v>
      </c>
      <c r="V34" s="3">
        <v>0.12596999658394212</v>
      </c>
      <c r="W34" s="5">
        <v>0.10409121063497404</v>
      </c>
    </row>
    <row r="35" spans="1:26">
      <c r="A35" s="4">
        <v>83.019748499999992</v>
      </c>
      <c r="B35" s="1">
        <f t="shared" si="0"/>
        <v>1.3836624749999999</v>
      </c>
      <c r="C35" s="5">
        <v>846.50107254941236</v>
      </c>
      <c r="D35" s="3">
        <v>1004.1929410441538</v>
      </c>
      <c r="T35" s="4">
        <v>216.21436679999999</v>
      </c>
      <c r="U35" s="1">
        <f t="shared" si="1"/>
        <v>3.6035727799999999</v>
      </c>
      <c r="V35" s="5">
        <v>8.636658350741E-2</v>
      </c>
      <c r="W35" s="3">
        <v>6.4502778908480773E-2</v>
      </c>
      <c r="Y35" s="4"/>
      <c r="Z35" s="4"/>
    </row>
    <row r="36" spans="1:26">
      <c r="A36" s="2">
        <v>85.511890999999991</v>
      </c>
      <c r="B36" s="1">
        <f t="shared" si="0"/>
        <v>1.4251981833333331</v>
      </c>
      <c r="C36" s="3">
        <v>711.03718357460173</v>
      </c>
      <c r="D36" s="5">
        <v>775.43744739733245</v>
      </c>
      <c r="T36" s="2">
        <v>222.74074009999998</v>
      </c>
      <c r="U36" s="1">
        <f t="shared" si="1"/>
        <v>3.7123456683333331</v>
      </c>
      <c r="V36" s="3">
        <v>6.4240883760105227E-2</v>
      </c>
      <c r="W36" s="5">
        <v>5.2048761598681187E-2</v>
      </c>
    </row>
    <row r="37" spans="1:26">
      <c r="A37" s="4">
        <v>88.1280407</v>
      </c>
      <c r="B37" s="1">
        <f t="shared" si="0"/>
        <v>1.4688006783333334</v>
      </c>
      <c r="C37" s="5">
        <v>907.02698075143917</v>
      </c>
      <c r="D37" s="3">
        <v>1148.420913046979</v>
      </c>
      <c r="T37" s="4">
        <v>229.31611619999998</v>
      </c>
      <c r="U37" s="1">
        <f t="shared" si="1"/>
        <v>3.8219352699999996</v>
      </c>
      <c r="V37" s="5">
        <v>5.2603681535018904E-2</v>
      </c>
      <c r="W37" s="3">
        <v>4.4912727580716211E-2</v>
      </c>
    </row>
    <row r="38" spans="1:26">
      <c r="A38" s="2">
        <v>90.723189099999999</v>
      </c>
      <c r="B38" s="1">
        <f t="shared" si="0"/>
        <v>1.5120531516666667</v>
      </c>
      <c r="C38" s="3">
        <v>830.67702757282018</v>
      </c>
      <c r="D38" s="5">
        <v>787.99216288904995</v>
      </c>
      <c r="T38" s="2">
        <v>235.8214883</v>
      </c>
      <c r="U38" s="1">
        <f t="shared" si="1"/>
        <v>3.9303581383333333</v>
      </c>
      <c r="V38" s="3">
        <v>5.4726273973325364E-2</v>
      </c>
      <c r="W38" s="5">
        <v>4.7520744413222099E-2</v>
      </c>
    </row>
    <row r="39" spans="1:26">
      <c r="A39" s="4">
        <v>93.202330899999993</v>
      </c>
      <c r="B39" s="1">
        <f t="shared" si="0"/>
        <v>1.5533721816666666</v>
      </c>
      <c r="C39" s="5">
        <v>967.9494820926966</v>
      </c>
      <c r="D39" s="3">
        <v>1227.3089470358457</v>
      </c>
      <c r="T39" s="4">
        <v>242.4358666</v>
      </c>
      <c r="U39" s="1">
        <f t="shared" si="1"/>
        <v>4.040597776666667</v>
      </c>
      <c r="V39" s="5">
        <v>5.0334206255348887E-2</v>
      </c>
      <c r="W39" s="3">
        <v>4.6066864761848784E-2</v>
      </c>
    </row>
    <row r="40" spans="1:26">
      <c r="A40" s="2">
        <v>95.826481000000001</v>
      </c>
      <c r="B40" s="1">
        <f t="shared" si="0"/>
        <v>1.5971080166666667</v>
      </c>
      <c r="C40" s="3">
        <v>969.84425571986606</v>
      </c>
      <c r="D40" s="5">
        <v>1276.8457448858965</v>
      </c>
      <c r="T40" s="2">
        <v>249.02024319999998</v>
      </c>
      <c r="U40" s="1">
        <f t="shared" si="1"/>
        <v>4.1503373866666662</v>
      </c>
      <c r="V40" s="3">
        <v>4.9119338429974096E-2</v>
      </c>
      <c r="W40" s="5">
        <v>4.4502250077626246E-2</v>
      </c>
    </row>
    <row r="41" spans="1:26">
      <c r="A41" s="4">
        <v>98.307622899999998</v>
      </c>
      <c r="B41" s="1">
        <f t="shared" si="0"/>
        <v>1.6384603816666667</v>
      </c>
      <c r="C41" s="5">
        <v>943.78180137377103</v>
      </c>
      <c r="D41" s="3">
        <v>1182.4477807021722</v>
      </c>
      <c r="T41" s="4">
        <v>255.51561469999999</v>
      </c>
      <c r="U41" s="1">
        <f t="shared" si="1"/>
        <v>4.2585935783333335</v>
      </c>
      <c r="V41" s="5">
        <v>4.6370928825222348E-2</v>
      </c>
      <c r="W41" s="3">
        <v>4.1432155095125461E-2</v>
      </c>
    </row>
    <row r="42" spans="1:26">
      <c r="A42" s="2">
        <v>100.8217667</v>
      </c>
      <c r="B42" s="1">
        <f t="shared" si="0"/>
        <v>1.6803627783333333</v>
      </c>
      <c r="C42" s="3">
        <v>890.83296421595981</v>
      </c>
      <c r="D42" s="5">
        <v>957.4490966796875</v>
      </c>
      <c r="T42" s="2">
        <v>262.11099189999999</v>
      </c>
      <c r="U42" s="1">
        <f t="shared" si="1"/>
        <v>4.3685165316666668</v>
      </c>
      <c r="V42" s="3">
        <v>4.3859757991556669E-2</v>
      </c>
      <c r="W42" s="5">
        <v>4.022767448755489E-2</v>
      </c>
    </row>
    <row r="43" spans="1:26">
      <c r="A43" s="4">
        <v>103.41291489999999</v>
      </c>
      <c r="B43" s="1">
        <f t="shared" si="0"/>
        <v>1.7235485816666665</v>
      </c>
      <c r="C43" s="5">
        <v>882.30034286610396</v>
      </c>
      <c r="D43" s="3">
        <v>1174.9787662390506</v>
      </c>
      <c r="T43" s="4">
        <v>268.70636919999998</v>
      </c>
      <c r="U43" s="1">
        <f t="shared" si="1"/>
        <v>4.4784394866666668</v>
      </c>
      <c r="V43" s="5">
        <v>4.3705041017873508E-2</v>
      </c>
      <c r="W43" s="3">
        <v>3.5315689110998499E-2</v>
      </c>
    </row>
    <row r="44" spans="1:26">
      <c r="A44" s="2">
        <v>106.03506489999999</v>
      </c>
      <c r="B44" s="1">
        <f t="shared" si="0"/>
        <v>1.7672510816666667</v>
      </c>
      <c r="C44" s="3">
        <v>1231.7913387522979</v>
      </c>
      <c r="D44" s="5">
        <v>915.24959777122319</v>
      </c>
      <c r="T44" s="2">
        <v>275.21974169999999</v>
      </c>
      <c r="U44" s="1">
        <f t="shared" si="1"/>
        <v>4.5869956949999997</v>
      </c>
      <c r="V44" s="3">
        <v>3.9057299467171298E-2</v>
      </c>
      <c r="W44" s="5">
        <v>3.6516350344754755E-2</v>
      </c>
    </row>
    <row r="45" spans="1:26">
      <c r="A45" s="4">
        <v>108.6342135</v>
      </c>
      <c r="B45" s="1">
        <f t="shared" si="0"/>
        <v>1.810570225</v>
      </c>
      <c r="C45" s="5">
        <v>1139.6322293795072</v>
      </c>
      <c r="D45" s="3">
        <v>974.44604838978159</v>
      </c>
      <c r="T45" s="4">
        <v>281.83312000000001</v>
      </c>
      <c r="U45" s="1">
        <f t="shared" si="1"/>
        <v>4.6972186666666671</v>
      </c>
      <c r="V45" s="5">
        <v>3.9033194909476349E-2</v>
      </c>
      <c r="W45" s="3">
        <v>3.7376292907124894E-2</v>
      </c>
    </row>
    <row r="46" spans="1:26">
      <c r="A46" s="2">
        <v>111.23536229999999</v>
      </c>
      <c r="B46" s="1">
        <f t="shared" si="0"/>
        <v>1.8539227049999998</v>
      </c>
      <c r="C46" s="3">
        <v>776.88030771108777</v>
      </c>
      <c r="D46" s="5">
        <v>894.95123765733501</v>
      </c>
      <c r="T46" s="2">
        <v>288.45449869999999</v>
      </c>
      <c r="U46" s="1">
        <f t="shared" si="1"/>
        <v>4.8075749783333332</v>
      </c>
      <c r="V46" s="3">
        <v>3.3418168133051186E-2</v>
      </c>
      <c r="W46" s="5">
        <v>3.4816547339274126E-2</v>
      </c>
    </row>
    <row r="47" spans="1:26">
      <c r="A47" s="4">
        <v>113.82551049999999</v>
      </c>
      <c r="B47" s="1">
        <f t="shared" si="0"/>
        <v>1.8970918416666664</v>
      </c>
      <c r="C47" s="5">
        <v>684.50860107421875</v>
      </c>
      <c r="D47" s="3">
        <v>799.33292765789724</v>
      </c>
      <c r="T47" s="4">
        <v>294.91286809999997</v>
      </c>
      <c r="U47" s="1">
        <f t="shared" si="1"/>
        <v>4.9152144683333328</v>
      </c>
      <c r="V47" s="5">
        <v>3.2725722884367169E-2</v>
      </c>
      <c r="W47" s="3">
        <v>3.4503408800810577E-2</v>
      </c>
    </row>
    <row r="48" spans="1:26">
      <c r="A48" s="2">
        <v>116.3256535</v>
      </c>
      <c r="B48" s="1">
        <f t="shared" si="0"/>
        <v>1.9387608916666668</v>
      </c>
      <c r="C48" s="3">
        <v>713.36348615373879</v>
      </c>
      <c r="D48" s="5">
        <v>1023.8640704411332</v>
      </c>
      <c r="T48" s="2">
        <v>301.52024599999999</v>
      </c>
      <c r="U48" s="1">
        <f t="shared" si="1"/>
        <v>5.0253374333333332</v>
      </c>
      <c r="V48" s="3">
        <v>3.2242788882875767E-2</v>
      </c>
      <c r="W48" s="5">
        <v>3.3754838226983948E-2</v>
      </c>
    </row>
    <row r="49" spans="1:23">
      <c r="A49" s="4">
        <v>118.81979609999999</v>
      </c>
      <c r="B49" s="1">
        <f t="shared" si="0"/>
        <v>1.9803299349999999</v>
      </c>
      <c r="C49" s="5">
        <v>972.31326679118627</v>
      </c>
      <c r="D49" s="3">
        <v>1017.351188753858</v>
      </c>
      <c r="T49" s="4">
        <v>308.11462319999998</v>
      </c>
      <c r="U49" s="1">
        <f t="shared" si="1"/>
        <v>5.1352437200000001</v>
      </c>
      <c r="V49" s="5">
        <v>2.9747458193206081E-2</v>
      </c>
      <c r="W49" s="3">
        <v>3.2506045957820286E-2</v>
      </c>
    </row>
    <row r="50" spans="1:23">
      <c r="A50" s="2">
        <v>121.4039439</v>
      </c>
      <c r="B50" s="1">
        <f t="shared" si="0"/>
        <v>2.023399065</v>
      </c>
      <c r="C50" s="3">
        <v>1428.5898876953124</v>
      </c>
      <c r="D50" s="5">
        <v>1153.5310250418527</v>
      </c>
      <c r="T50" s="2">
        <v>314.6229955</v>
      </c>
      <c r="U50" s="1">
        <f t="shared" si="1"/>
        <v>5.2437165916666668</v>
      </c>
      <c r="V50" s="3">
        <v>2.9442199597772407E-2</v>
      </c>
      <c r="W50" s="5">
        <v>3.4538400618152484E-2</v>
      </c>
    </row>
    <row r="51" spans="1:23">
      <c r="A51" s="4">
        <v>123.9250881</v>
      </c>
      <c r="B51" s="1">
        <f t="shared" si="0"/>
        <v>2.0654181349999998</v>
      </c>
      <c r="C51" s="5">
        <v>828.30000261579244</v>
      </c>
      <c r="D51" s="3">
        <v>1069.9260894775391</v>
      </c>
      <c r="T51" s="4">
        <v>321.25937499999998</v>
      </c>
      <c r="U51" s="1">
        <f t="shared" si="1"/>
        <v>5.3543229166666659</v>
      </c>
      <c r="V51" s="5">
        <v>2.7392474321746511E-2</v>
      </c>
      <c r="W51" s="3">
        <v>3.2821448840614824E-2</v>
      </c>
    </row>
    <row r="52" spans="1:23">
      <c r="A52" s="2">
        <v>126.4002297</v>
      </c>
      <c r="B52" s="1">
        <f t="shared" si="0"/>
        <v>2.1066704949999999</v>
      </c>
      <c r="C52" s="3">
        <v>802.1217808079075</v>
      </c>
      <c r="D52" s="5">
        <v>943.81068512330569</v>
      </c>
      <c r="T52" s="2">
        <v>327.8137499</v>
      </c>
      <c r="U52" s="1">
        <f t="shared" si="1"/>
        <v>5.4635624983333333</v>
      </c>
      <c r="V52" s="3">
        <v>2.8404182426655961E-2</v>
      </c>
      <c r="W52" s="5">
        <v>3.0965796534226021E-2</v>
      </c>
    </row>
    <row r="53" spans="1:23">
      <c r="A53" s="4">
        <v>128.93837489999999</v>
      </c>
      <c r="B53" s="1">
        <f t="shared" si="0"/>
        <v>2.1489729149999999</v>
      </c>
      <c r="C53" s="5">
        <v>783.57158623367059</v>
      </c>
      <c r="D53" s="3">
        <v>1027.3574343594637</v>
      </c>
      <c r="T53" s="4">
        <v>334.43412860000001</v>
      </c>
      <c r="U53" s="1">
        <f t="shared" si="1"/>
        <v>5.5739021433333331</v>
      </c>
      <c r="V53" s="5">
        <v>2.6959584956686641E-2</v>
      </c>
      <c r="W53" s="3">
        <v>2.7520666311664336E-2</v>
      </c>
    </row>
    <row r="54" spans="1:23">
      <c r="A54" s="2">
        <v>131.53452339999998</v>
      </c>
      <c r="B54" s="1">
        <f t="shared" si="0"/>
        <v>2.1922420566666663</v>
      </c>
      <c r="C54" s="3">
        <v>901.08522907485315</v>
      </c>
      <c r="D54" s="5">
        <v>924.88876012853677</v>
      </c>
      <c r="T54" s="2">
        <v>340.95750169999997</v>
      </c>
      <c r="U54" s="1">
        <f t="shared" si="1"/>
        <v>5.6826250283333328</v>
      </c>
      <c r="V54" s="3">
        <v>2.4847844822451826E-2</v>
      </c>
      <c r="W54" s="5">
        <v>2.8889915725978262E-2</v>
      </c>
    </row>
    <row r="55" spans="1:23">
      <c r="A55" s="4">
        <v>134.02166560000001</v>
      </c>
      <c r="B55" s="1">
        <f t="shared" si="0"/>
        <v>2.2336944266666667</v>
      </c>
      <c r="C55" s="5">
        <v>744.00418998099667</v>
      </c>
      <c r="D55" s="3">
        <v>957.70036579000543</v>
      </c>
      <c r="T55" s="4">
        <v>347.41487100000001</v>
      </c>
      <c r="U55" s="1">
        <f t="shared" si="1"/>
        <v>5.7902478500000001</v>
      </c>
      <c r="V55" s="5">
        <v>2.1381276368629187E-2</v>
      </c>
      <c r="W55" s="3">
        <v>2.7282853083064159E-2</v>
      </c>
    </row>
    <row r="56" spans="1:23">
      <c r="A56" s="2">
        <v>136.52780899999999</v>
      </c>
      <c r="B56" s="1">
        <f t="shared" si="0"/>
        <v>2.2754634833333331</v>
      </c>
      <c r="C56" s="3">
        <v>560.51353781563898</v>
      </c>
      <c r="D56" s="5">
        <v>864.98604706187302</v>
      </c>
      <c r="T56" s="2">
        <v>354.00524799999999</v>
      </c>
      <c r="U56" s="1">
        <f t="shared" si="1"/>
        <v>5.9000874666666663</v>
      </c>
      <c r="V56" s="3">
        <v>2.2690480665510729E-2</v>
      </c>
      <c r="W56" s="5">
        <v>2.7665744463188782E-2</v>
      </c>
    </row>
    <row r="57" spans="1:23">
      <c r="A57" s="4">
        <v>139.00495069999999</v>
      </c>
      <c r="B57" s="1">
        <f t="shared" si="0"/>
        <v>2.3167491783333332</v>
      </c>
      <c r="C57" s="5">
        <v>737.01863687345292</v>
      </c>
      <c r="D57" s="3">
        <v>1147.9835100675884</v>
      </c>
      <c r="T57" s="4">
        <v>360.63262709999998</v>
      </c>
      <c r="U57" s="1">
        <f t="shared" si="1"/>
        <v>6.0105437849999994</v>
      </c>
      <c r="V57" s="5">
        <v>1.9992949279387377E-2</v>
      </c>
      <c r="W57" s="3">
        <v>2.7218126991970671E-2</v>
      </c>
    </row>
    <row r="58" spans="1:23">
      <c r="A58" s="2">
        <v>141.51109399999999</v>
      </c>
      <c r="B58" s="1">
        <f t="shared" si="0"/>
        <v>2.3585182333333332</v>
      </c>
      <c r="C58" s="3">
        <v>860.8857106175916</v>
      </c>
      <c r="D58" s="5">
        <v>791.15582189425618</v>
      </c>
      <c r="T58" s="2">
        <v>367.21400349999999</v>
      </c>
      <c r="U58" s="1">
        <f t="shared" si="1"/>
        <v>6.1202333916666669</v>
      </c>
      <c r="V58" s="3">
        <v>1.9982617065260135E-2</v>
      </c>
      <c r="W58" s="5">
        <v>2.6821608230885533E-2</v>
      </c>
    </row>
    <row r="59" spans="1:23">
      <c r="A59" s="4">
        <v>144.0132371</v>
      </c>
      <c r="B59" s="1">
        <f t="shared" si="0"/>
        <v>2.4002206183333334</v>
      </c>
      <c r="C59" s="5">
        <v>843.56224229600696</v>
      </c>
      <c r="D59" s="3">
        <v>663.71353104535274</v>
      </c>
      <c r="T59" s="4">
        <v>373.72337579999999</v>
      </c>
      <c r="U59" s="1">
        <f t="shared" si="1"/>
        <v>6.22872293</v>
      </c>
      <c r="V59" s="5">
        <v>2.272080430541084E-2</v>
      </c>
      <c r="W59" s="3">
        <v>2.7959267660561535E-2</v>
      </c>
    </row>
    <row r="60" spans="1:23">
      <c r="A60" s="2">
        <v>146.60638539999999</v>
      </c>
      <c r="B60" s="1">
        <f t="shared" si="0"/>
        <v>2.4434397566666664</v>
      </c>
      <c r="C60" s="3">
        <v>1089.6158858449835</v>
      </c>
      <c r="D60" s="5">
        <v>1089.3942659505208</v>
      </c>
      <c r="T60" s="2">
        <v>380.21874729999996</v>
      </c>
      <c r="U60" s="1">
        <f t="shared" si="1"/>
        <v>6.3369791216666664</v>
      </c>
      <c r="V60" s="3">
        <v>1.7133973000038948E-2</v>
      </c>
      <c r="W60" s="5">
        <v>2.6703445551296074E-2</v>
      </c>
    </row>
    <row r="61" spans="1:23">
      <c r="A61" s="4">
        <v>149.24553639999999</v>
      </c>
      <c r="B61" s="1">
        <f t="shared" si="0"/>
        <v>2.4874256066666667</v>
      </c>
      <c r="C61" s="5">
        <v>787.45200758713941</v>
      </c>
      <c r="D61" s="3">
        <v>1043.48364621117</v>
      </c>
      <c r="T61" s="4">
        <v>386.81512459999999</v>
      </c>
      <c r="U61" s="1">
        <f t="shared" si="1"/>
        <v>6.4469187433333328</v>
      </c>
      <c r="V61" s="5">
        <v>1.9028633584369074E-2</v>
      </c>
      <c r="W61" s="3">
        <v>2.2962968455006678E-2</v>
      </c>
    </row>
    <row r="62" spans="1:23">
      <c r="A62" s="2">
        <v>151.8056828</v>
      </c>
      <c r="B62" s="1">
        <f t="shared" si="0"/>
        <v>2.5300947133333334</v>
      </c>
      <c r="C62" s="3">
        <v>863.26340997869318</v>
      </c>
      <c r="D62" s="5">
        <v>966.8550798969884</v>
      </c>
      <c r="T62" s="2">
        <v>393.3384977</v>
      </c>
      <c r="U62" s="1">
        <f t="shared" si="1"/>
        <v>6.5556416283333334</v>
      </c>
      <c r="V62" s="3">
        <v>1.9534815231485193E-2</v>
      </c>
      <c r="W62" s="5">
        <v>2.5331392128848367E-2</v>
      </c>
    </row>
    <row r="63" spans="1:23">
      <c r="A63" s="4">
        <v>154.3218267</v>
      </c>
      <c r="B63" s="1">
        <f t="shared" si="0"/>
        <v>2.5720304450000002</v>
      </c>
      <c r="C63" s="5">
        <v>930.57136435820678</v>
      </c>
      <c r="D63" s="3">
        <v>1094.6303694661458</v>
      </c>
      <c r="T63" s="4">
        <v>399.80986789999997</v>
      </c>
      <c r="U63" s="1">
        <f t="shared" si="1"/>
        <v>6.6634977983333332</v>
      </c>
      <c r="V63" s="5">
        <v>1.355855359303716E-2</v>
      </c>
      <c r="W63" s="3">
        <v>1.9799911862032282E-2</v>
      </c>
    </row>
    <row r="64" spans="1:23">
      <c r="A64" s="2">
        <v>156.92997589999999</v>
      </c>
      <c r="B64" s="1">
        <f t="shared" si="0"/>
        <v>2.6154995983333333</v>
      </c>
      <c r="C64" s="3">
        <v>512.80266014305323</v>
      </c>
      <c r="D64" s="5">
        <v>832.78386406049333</v>
      </c>
      <c r="T64" s="2">
        <v>406.34824179999998</v>
      </c>
      <c r="U64" s="1">
        <f t="shared" si="1"/>
        <v>6.7724706966666668</v>
      </c>
      <c r="V64" s="3">
        <v>1.7446178489511733E-2</v>
      </c>
      <c r="W64" s="5">
        <v>2.2125705443930044E-2</v>
      </c>
    </row>
    <row r="65" spans="1:23">
      <c r="A65" s="4">
        <v>159.4131179</v>
      </c>
      <c r="B65" s="1">
        <f t="shared" si="0"/>
        <v>2.6568852983333335</v>
      </c>
      <c r="C65" s="5">
        <v>736.07371707078892</v>
      </c>
      <c r="D65" s="3">
        <v>1112.1529974879988</v>
      </c>
      <c r="T65" s="4">
        <v>412.91661749999997</v>
      </c>
      <c r="U65" s="1">
        <f t="shared" si="1"/>
        <v>6.8819436249999999</v>
      </c>
      <c r="V65" s="5">
        <v>1.6856993567974616E-2</v>
      </c>
      <c r="W65" s="3">
        <v>2.4413479385776041E-2</v>
      </c>
    </row>
    <row r="66" spans="1:23">
      <c r="A66" s="2">
        <v>161.90226029999999</v>
      </c>
      <c r="B66" s="1">
        <f t="shared" si="0"/>
        <v>2.6983710049999998</v>
      </c>
      <c r="C66" s="3">
        <v>798.78631663602937</v>
      </c>
      <c r="D66" s="5">
        <v>1051.3087600875688</v>
      </c>
      <c r="T66" s="2">
        <v>419.43899059999995</v>
      </c>
      <c r="U66" s="1">
        <f t="shared" si="1"/>
        <v>6.9906498433333324</v>
      </c>
      <c r="V66" s="3">
        <v>1.6794330312404782E-2</v>
      </c>
      <c r="W66" s="5">
        <v>1.9290904651153021E-2</v>
      </c>
    </row>
    <row r="67" spans="1:23">
      <c r="A67" s="4">
        <v>164.42540459999998</v>
      </c>
      <c r="B67" s="1">
        <f t="shared" ref="B67:B130" si="2">A67/60</f>
        <v>2.7404234099999996</v>
      </c>
      <c r="C67" s="5">
        <v>663.13123305963006</v>
      </c>
      <c r="D67" s="3">
        <v>883.40238412710335</v>
      </c>
      <c r="T67" s="4">
        <v>425.92736170000001</v>
      </c>
      <c r="U67" s="1">
        <f t="shared" ref="U67:U130" si="3">T67/60</f>
        <v>7.0987893616666664</v>
      </c>
      <c r="V67" s="5">
        <v>1.2724501021110859E-2</v>
      </c>
      <c r="W67" s="3">
        <v>2.1279997753233394E-2</v>
      </c>
    </row>
    <row r="68" spans="1:23">
      <c r="A68" s="2">
        <v>166.9115468</v>
      </c>
      <c r="B68" s="1">
        <f t="shared" si="2"/>
        <v>2.7818591133333332</v>
      </c>
      <c r="C68" s="3">
        <v>559.54063197544644</v>
      </c>
      <c r="D68" s="5">
        <v>673.43513488769531</v>
      </c>
      <c r="T68" s="2">
        <v>432.43973419999998</v>
      </c>
      <c r="U68" s="1">
        <f t="shared" si="3"/>
        <v>7.207328903333333</v>
      </c>
      <c r="V68" s="3">
        <v>1.568501712515568E-2</v>
      </c>
      <c r="W68" s="5">
        <v>2.1589993043906158E-2</v>
      </c>
    </row>
    <row r="69" spans="1:23">
      <c r="A69" s="4">
        <v>169.41669009999998</v>
      </c>
      <c r="B69" s="1">
        <f t="shared" si="2"/>
        <v>2.8236115016666665</v>
      </c>
      <c r="C69" s="5">
        <v>908.82490453180276</v>
      </c>
      <c r="D69" s="3">
        <v>896.77774011948532</v>
      </c>
      <c r="T69" s="4">
        <v>439.02611089999999</v>
      </c>
      <c r="U69" s="1">
        <f t="shared" si="3"/>
        <v>7.3171018483333334</v>
      </c>
      <c r="V69" s="5">
        <v>1.4016771347572406E-2</v>
      </c>
      <c r="W69" s="3">
        <v>1.9813384835446333E-2</v>
      </c>
    </row>
    <row r="70" spans="1:23">
      <c r="A70" s="2">
        <v>172.0048381</v>
      </c>
      <c r="B70" s="1">
        <f t="shared" si="2"/>
        <v>2.8667473016666665</v>
      </c>
      <c r="C70" s="3">
        <v>861.75920003255203</v>
      </c>
      <c r="D70" s="5">
        <v>614.90294538225442</v>
      </c>
      <c r="T70" s="2">
        <v>445.65448999999995</v>
      </c>
      <c r="U70" s="1">
        <f t="shared" si="3"/>
        <v>7.4275748333333329</v>
      </c>
      <c r="V70" s="3">
        <v>1.1580386043836674E-2</v>
      </c>
      <c r="W70" s="5">
        <v>2.0394760158682322E-2</v>
      </c>
    </row>
    <row r="71" spans="1:23">
      <c r="A71" s="4">
        <v>174.6259881</v>
      </c>
      <c r="B71" s="1">
        <f t="shared" si="2"/>
        <v>2.9104331349999999</v>
      </c>
      <c r="C71" s="5">
        <v>918.29324119678438</v>
      </c>
      <c r="D71" s="3">
        <v>1338.1325486403246</v>
      </c>
      <c r="T71" s="4">
        <v>452.24186679999997</v>
      </c>
      <c r="U71" s="1">
        <f t="shared" si="3"/>
        <v>7.5373644466666665</v>
      </c>
      <c r="V71" s="5">
        <v>1.512968809887146E-2</v>
      </c>
      <c r="W71" s="3">
        <v>2.4435973239855635E-2</v>
      </c>
    </row>
    <row r="72" spans="1:23">
      <c r="A72" s="2">
        <v>177.1411319</v>
      </c>
      <c r="B72" s="1">
        <f t="shared" si="2"/>
        <v>2.9523521983333336</v>
      </c>
      <c r="C72" s="3">
        <v>728.01508018092102</v>
      </c>
      <c r="D72" s="5">
        <v>959.749794699929</v>
      </c>
      <c r="T72" s="2">
        <v>458.83424389999999</v>
      </c>
      <c r="U72" s="1">
        <f t="shared" si="3"/>
        <v>7.647237398333333</v>
      </c>
      <c r="V72" s="3">
        <v>1.0780221980058815E-2</v>
      </c>
      <c r="W72" s="5">
        <v>1.9394704091184316E-2</v>
      </c>
    </row>
    <row r="73" spans="1:23">
      <c r="A73" s="4">
        <v>179.60727299999999</v>
      </c>
      <c r="B73" s="1">
        <f t="shared" si="2"/>
        <v>2.99345455</v>
      </c>
      <c r="C73" s="5">
        <v>995.67332676478793</v>
      </c>
      <c r="D73" s="3">
        <v>771.98684068905413</v>
      </c>
      <c r="T73" s="4">
        <v>465.31861469999996</v>
      </c>
      <c r="U73" s="1">
        <f t="shared" si="3"/>
        <v>7.7553102449999995</v>
      </c>
      <c r="V73" s="5">
        <v>1.216805197618669E-2</v>
      </c>
      <c r="W73" s="3">
        <v>1.874847479778877E-2</v>
      </c>
    </row>
    <row r="74" spans="1:23">
      <c r="A74" s="2">
        <v>182.11841659999999</v>
      </c>
      <c r="B74" s="1">
        <f t="shared" si="2"/>
        <v>3.0353069433333331</v>
      </c>
      <c r="C74" s="3">
        <v>751.70744900173611</v>
      </c>
      <c r="D74" s="5">
        <v>879.096999016361</v>
      </c>
      <c r="T74" s="2">
        <v>471.9299929</v>
      </c>
      <c r="U74" s="1">
        <f t="shared" si="3"/>
        <v>7.8654998816666666</v>
      </c>
      <c r="V74" s="3">
        <v>1.2182006257046995E-2</v>
      </c>
      <c r="W74" s="5">
        <v>1.8924840174250952E-2</v>
      </c>
    </row>
    <row r="75" spans="1:23">
      <c r="A75" s="4">
        <v>184.63356049999999</v>
      </c>
      <c r="B75" s="1">
        <f t="shared" si="2"/>
        <v>3.0772260083333332</v>
      </c>
      <c r="C75" s="5">
        <v>713.43892238451087</v>
      </c>
      <c r="D75" s="3">
        <v>877.1943237304688</v>
      </c>
      <c r="T75" s="4">
        <v>478.4403653</v>
      </c>
      <c r="U75" s="1">
        <f t="shared" si="3"/>
        <v>7.9740060883333337</v>
      </c>
      <c r="V75" s="5">
        <v>9.386954052994648E-3</v>
      </c>
      <c r="W75" s="3">
        <v>1.6808659640244313E-2</v>
      </c>
    </row>
    <row r="76" spans="1:23">
      <c r="A76" s="2">
        <v>187.12470289999999</v>
      </c>
      <c r="B76" s="1">
        <f t="shared" si="2"/>
        <v>3.118745048333333</v>
      </c>
      <c r="C76" s="3">
        <v>719.73749837239586</v>
      </c>
      <c r="D76" s="5">
        <v>971.0027974446615</v>
      </c>
      <c r="T76" s="2">
        <v>484.94373719999999</v>
      </c>
      <c r="U76" s="1">
        <f t="shared" si="3"/>
        <v>8.0823956199999998</v>
      </c>
      <c r="V76" s="3">
        <v>1.2230062805054545E-2</v>
      </c>
      <c r="W76" s="5">
        <v>2.0433702015694468E-2</v>
      </c>
    </row>
    <row r="77" spans="1:23">
      <c r="A77" s="4">
        <v>189.62684609999999</v>
      </c>
      <c r="B77" s="1">
        <f t="shared" si="2"/>
        <v>3.160447435</v>
      </c>
      <c r="C77" s="5">
        <v>636.66464725617436</v>
      </c>
      <c r="D77" s="3">
        <v>1124.8251330883472</v>
      </c>
      <c r="T77" s="4">
        <v>491.41210719999998</v>
      </c>
      <c r="U77" s="1">
        <f t="shared" si="3"/>
        <v>8.1902017866666661</v>
      </c>
      <c r="V77" s="5">
        <v>1.0673547989778941E-2</v>
      </c>
      <c r="W77" s="3">
        <v>2.0471204057052408E-2</v>
      </c>
    </row>
    <row r="78" spans="1:23">
      <c r="A78" s="2">
        <v>192.11498839999999</v>
      </c>
      <c r="B78" s="1">
        <f t="shared" si="2"/>
        <v>3.2019164733333332</v>
      </c>
      <c r="C78" s="3">
        <v>855.51581325301208</v>
      </c>
      <c r="D78" s="5">
        <v>674.43374082266564</v>
      </c>
      <c r="T78" s="2">
        <v>498.02748559999998</v>
      </c>
      <c r="U78" s="1">
        <f t="shared" si="3"/>
        <v>8.300458093333333</v>
      </c>
      <c r="V78" s="3">
        <v>9.7848114067649785E-3</v>
      </c>
      <c r="W78" s="5">
        <v>1.6965326615091827E-2</v>
      </c>
    </row>
    <row r="79" spans="1:23">
      <c r="A79" s="4">
        <v>194.63213229999999</v>
      </c>
      <c r="B79" s="1">
        <f t="shared" si="2"/>
        <v>3.2438688716666664</v>
      </c>
      <c r="C79" s="5">
        <v>1068.2925449587265</v>
      </c>
      <c r="D79" s="3">
        <v>909.87596078936974</v>
      </c>
      <c r="T79" s="4">
        <v>504.6388637</v>
      </c>
      <c r="U79" s="1">
        <f t="shared" si="3"/>
        <v>8.4106477283333341</v>
      </c>
      <c r="V79" s="5">
        <v>1.100354114813464E-2</v>
      </c>
      <c r="W79" s="3">
        <v>1.852507524502774E-2</v>
      </c>
    </row>
    <row r="80" spans="1:23">
      <c r="A80" s="2">
        <v>197.12327479999999</v>
      </c>
      <c r="B80" s="1">
        <f t="shared" si="2"/>
        <v>3.285387913333333</v>
      </c>
      <c r="C80" s="3">
        <v>895.7959106445312</v>
      </c>
      <c r="D80" s="5">
        <v>741.06352557558</v>
      </c>
      <c r="T80" s="2">
        <v>511.23224089999997</v>
      </c>
      <c r="U80" s="1">
        <f t="shared" si="3"/>
        <v>8.5205373483333329</v>
      </c>
      <c r="V80" s="3">
        <v>9.1221938034453023E-3</v>
      </c>
      <c r="W80" s="5">
        <v>1.8240557621336646E-2</v>
      </c>
    </row>
    <row r="81" spans="1:23">
      <c r="A81" s="4">
        <v>199.6634201</v>
      </c>
      <c r="B81" s="1">
        <f t="shared" si="2"/>
        <v>3.3277236683333333</v>
      </c>
      <c r="C81" s="5">
        <v>789.52248819591932</v>
      </c>
      <c r="D81" s="3">
        <v>738.9743644990117</v>
      </c>
      <c r="T81" s="4">
        <v>517.83161829999995</v>
      </c>
      <c r="U81" s="1">
        <f t="shared" si="3"/>
        <v>8.630526971666665</v>
      </c>
      <c r="V81" s="5">
        <v>1.2043468886986375E-2</v>
      </c>
      <c r="W81" s="3">
        <v>1.8473806701838336E-2</v>
      </c>
    </row>
    <row r="82" spans="1:23">
      <c r="A82" s="2">
        <v>202.1205607</v>
      </c>
      <c r="B82" s="1">
        <f t="shared" si="2"/>
        <v>3.3686760116666665</v>
      </c>
      <c r="C82" s="3">
        <v>716.94741785386032</v>
      </c>
      <c r="D82" s="139">
        <v>788.05382731809459</v>
      </c>
      <c r="T82" s="2">
        <v>524.41399479999995</v>
      </c>
      <c r="U82" s="1">
        <f t="shared" si="3"/>
        <v>8.7402332466666657</v>
      </c>
      <c r="V82" s="3">
        <v>1.1984665837029325E-2</v>
      </c>
      <c r="W82" s="5">
        <v>1.730706535299566E-2</v>
      </c>
    </row>
    <row r="83" spans="1:23">
      <c r="A83" s="4">
        <v>204.60370269999999</v>
      </c>
      <c r="B83" s="1">
        <f t="shared" si="2"/>
        <v>3.4100617116666663</v>
      </c>
      <c r="C83" s="5">
        <v>3106.4100109931478</v>
      </c>
      <c r="D83" s="3">
        <v>2033.016817365374</v>
      </c>
      <c r="T83" s="4">
        <v>530.91736679999997</v>
      </c>
      <c r="U83" s="1">
        <f t="shared" si="3"/>
        <v>8.8486227799999995</v>
      </c>
      <c r="V83" s="5">
        <v>8.183526213190729E-3</v>
      </c>
      <c r="W83" s="3">
        <v>1.7630294505308602E-2</v>
      </c>
    </row>
    <row r="84" spans="1:23">
      <c r="A84" s="2">
        <v>207.11584639999998</v>
      </c>
      <c r="B84" s="1">
        <f t="shared" si="2"/>
        <v>3.4519307733333329</v>
      </c>
      <c r="C84" s="3">
        <v>11346.983618728913</v>
      </c>
      <c r="D84" s="5">
        <v>3515.5648076305652</v>
      </c>
      <c r="T84" s="2">
        <v>537.44774029999996</v>
      </c>
      <c r="U84" s="1">
        <f t="shared" si="3"/>
        <v>8.9574623383333325</v>
      </c>
      <c r="V84" s="3">
        <v>7.8809575654584206E-3</v>
      </c>
      <c r="W84" s="5">
        <v>1.5572353518825579E-2</v>
      </c>
    </row>
    <row r="85" spans="1:23">
      <c r="A85" s="4">
        <v>209.6019886</v>
      </c>
      <c r="B85" s="1">
        <f t="shared" si="2"/>
        <v>3.4933664766666666</v>
      </c>
      <c r="C85" s="5">
        <v>14001.240557410942</v>
      </c>
      <c r="D85" s="3">
        <v>3894.2690219674059</v>
      </c>
      <c r="T85" s="4">
        <v>543.93311119999998</v>
      </c>
      <c r="U85" s="1">
        <f t="shared" si="3"/>
        <v>9.0655518533333339</v>
      </c>
      <c r="V85" s="5">
        <v>1.0466241004626052E-2</v>
      </c>
      <c r="W85" s="3">
        <v>1.824839343316853E-2</v>
      </c>
    </row>
    <row r="86" spans="1:23">
      <c r="A86" s="2">
        <v>212.23013889999999</v>
      </c>
      <c r="B86" s="1">
        <f t="shared" si="2"/>
        <v>3.5371689816666665</v>
      </c>
      <c r="C86" s="3">
        <v>14531.056549610401</v>
      </c>
      <c r="D86" s="5">
        <v>4149.219609163245</v>
      </c>
      <c r="T86" s="2">
        <v>550.56349049999994</v>
      </c>
      <c r="U86" s="1">
        <f t="shared" si="3"/>
        <v>9.1760581749999997</v>
      </c>
      <c r="V86" s="3">
        <v>8.0595320090651509E-3</v>
      </c>
      <c r="W86" s="5">
        <v>1.9373818667248844E-2</v>
      </c>
    </row>
    <row r="87" spans="1:23">
      <c r="A87" s="4">
        <v>214.71828119999998</v>
      </c>
      <c r="B87" s="1">
        <f t="shared" si="2"/>
        <v>3.5786380199999996</v>
      </c>
      <c r="C87" s="5">
        <v>12189.58010887319</v>
      </c>
      <c r="D87" s="3">
        <v>4044.2782830132378</v>
      </c>
      <c r="T87" s="4">
        <v>557.13286619999997</v>
      </c>
      <c r="U87" s="1">
        <f t="shared" si="3"/>
        <v>9.2855477699999991</v>
      </c>
      <c r="V87" s="5">
        <v>8.8593056425452232E-3</v>
      </c>
      <c r="W87" s="3">
        <v>1.404089096467942E-2</v>
      </c>
    </row>
    <row r="88" spans="1:23">
      <c r="A88" s="2">
        <v>217.33743099999998</v>
      </c>
      <c r="B88" s="1">
        <f t="shared" si="2"/>
        <v>3.6222905166666663</v>
      </c>
      <c r="C88" s="3">
        <v>12297.680108750197</v>
      </c>
      <c r="D88" s="5">
        <v>4193.1814369843387</v>
      </c>
      <c r="T88" s="2">
        <v>563.74124419999998</v>
      </c>
      <c r="U88" s="1">
        <f t="shared" si="3"/>
        <v>9.3956874033333335</v>
      </c>
      <c r="V88" s="3">
        <v>7.6046172646620572E-3</v>
      </c>
      <c r="W88" s="5">
        <v>1.6224021641933855E-2</v>
      </c>
    </row>
    <row r="89" spans="1:23">
      <c r="A89" s="4">
        <v>219.9315794</v>
      </c>
      <c r="B89" s="1">
        <f t="shared" si="2"/>
        <v>3.6655263233333333</v>
      </c>
      <c r="C89" s="5">
        <v>12037.602213334065</v>
      </c>
      <c r="D89" s="3">
        <v>4441.5854982862284</v>
      </c>
      <c r="T89" s="4">
        <v>570.33762149999995</v>
      </c>
      <c r="U89" s="1">
        <f t="shared" si="3"/>
        <v>9.505627024999999</v>
      </c>
      <c r="V89" s="5">
        <v>1.444862452626694E-2</v>
      </c>
      <c r="W89" s="3">
        <v>1.8130663832973525E-2</v>
      </c>
    </row>
    <row r="90" spans="1:23">
      <c r="A90" s="2">
        <v>222.4187216</v>
      </c>
      <c r="B90" s="1">
        <f t="shared" si="2"/>
        <v>3.7069786933333333</v>
      </c>
      <c r="C90" s="3">
        <v>11663.130177529572</v>
      </c>
      <c r="D90" s="5">
        <v>4542.4660144042973</v>
      </c>
      <c r="T90" s="2">
        <v>576.88699609999992</v>
      </c>
      <c r="U90" s="1">
        <f t="shared" si="3"/>
        <v>9.6147832683333316</v>
      </c>
      <c r="V90" s="3">
        <v>6.0499085302581079E-3</v>
      </c>
      <c r="W90" s="5">
        <v>1.405911829243315E-2</v>
      </c>
    </row>
    <row r="91" spans="1:23">
      <c r="A91" s="4">
        <v>224.91986469999998</v>
      </c>
      <c r="B91" s="1">
        <f t="shared" si="2"/>
        <v>3.7486644116666663</v>
      </c>
      <c r="C91" s="5">
        <v>11009.714469653383</v>
      </c>
      <c r="D91" s="3">
        <v>5062.102072975852</v>
      </c>
      <c r="T91" s="4">
        <v>583.31736389999992</v>
      </c>
      <c r="U91" s="1">
        <f t="shared" si="3"/>
        <v>9.7219560649999988</v>
      </c>
      <c r="V91" s="5">
        <v>8.8582947519758055E-3</v>
      </c>
      <c r="W91" s="3">
        <v>1.8929137144764158E-2</v>
      </c>
    </row>
    <row r="92" spans="1:23">
      <c r="A92" s="2">
        <v>227.52601379999999</v>
      </c>
      <c r="B92" s="1">
        <f t="shared" si="2"/>
        <v>3.79210023</v>
      </c>
      <c r="C92" s="3">
        <v>10581.276539337941</v>
      </c>
      <c r="D92" s="5">
        <v>4903.2424230742872</v>
      </c>
      <c r="T92" s="2">
        <v>589.9347424</v>
      </c>
      <c r="U92" s="1">
        <f t="shared" si="3"/>
        <v>9.8322457066666669</v>
      </c>
      <c r="V92" s="3">
        <v>7.2334293440422595E-3</v>
      </c>
      <c r="W92" s="5">
        <v>1.4509476432779236E-2</v>
      </c>
    </row>
    <row r="93" spans="1:23">
      <c r="A93" s="4">
        <v>230.0461579</v>
      </c>
      <c r="B93" s="1">
        <f t="shared" si="2"/>
        <v>3.8341026316666666</v>
      </c>
      <c r="C93" s="5">
        <v>9598.1271451739231</v>
      </c>
      <c r="D93" s="3">
        <v>4790.5430632560483</v>
      </c>
      <c r="T93" s="4">
        <v>596.53711999999996</v>
      </c>
      <c r="U93" s="1">
        <f t="shared" si="3"/>
        <v>9.9422853333333325</v>
      </c>
      <c r="V93" s="5">
        <v>4.7736055930727161E-3</v>
      </c>
      <c r="W93" s="3">
        <v>1.3175493370826271E-2</v>
      </c>
    </row>
    <row r="94" spans="1:23">
      <c r="A94" s="2">
        <v>232.51929939999999</v>
      </c>
      <c r="B94" s="1">
        <f t="shared" si="2"/>
        <v>3.8753216566666664</v>
      </c>
      <c r="C94" s="3">
        <v>9145.3119982621793</v>
      </c>
      <c r="D94" s="5">
        <v>5617.0023526069817</v>
      </c>
      <c r="T94" s="2">
        <v>603.16149889999997</v>
      </c>
      <c r="U94" s="1">
        <f t="shared" si="3"/>
        <v>10.052691648333333</v>
      </c>
      <c r="V94" s="3">
        <v>7.6254351403225555E-3</v>
      </c>
      <c r="W94" s="5">
        <v>1.5490100723988515E-2</v>
      </c>
    </row>
    <row r="95" spans="1:23">
      <c r="A95" s="4">
        <v>235.1404493</v>
      </c>
      <c r="B95" s="1">
        <f t="shared" si="2"/>
        <v>3.9190074883333335</v>
      </c>
      <c r="C95" s="5">
        <v>9343.5224970603467</v>
      </c>
      <c r="D95" s="3">
        <v>6094.572938861269</v>
      </c>
      <c r="T95" s="4">
        <v>609.74487549999992</v>
      </c>
      <c r="U95" s="1">
        <f t="shared" si="3"/>
        <v>10.162414591666666</v>
      </c>
      <c r="V95" s="5">
        <v>6.5707447472959759E-3</v>
      </c>
      <c r="W95" s="3">
        <v>1.7580132624332574E-2</v>
      </c>
    </row>
    <row r="96" spans="1:23">
      <c r="A96" s="2">
        <v>237.74259809999998</v>
      </c>
      <c r="B96" s="1">
        <f t="shared" si="2"/>
        <v>3.9623766349999996</v>
      </c>
      <c r="C96" s="3">
        <v>9500.340619860197</v>
      </c>
      <c r="D96" s="5">
        <v>6764.4759885873364</v>
      </c>
      <c r="T96" s="2">
        <v>616.33325230000003</v>
      </c>
      <c r="U96" s="1">
        <f t="shared" si="3"/>
        <v>10.272220871666667</v>
      </c>
      <c r="V96" s="3">
        <v>6.1880955356173216E-3</v>
      </c>
      <c r="W96" s="5">
        <v>1.3878931721631923E-2</v>
      </c>
    </row>
    <row r="97" spans="1:23">
      <c r="A97" s="4">
        <v>240.24274109999999</v>
      </c>
      <c r="B97" s="1">
        <f t="shared" si="2"/>
        <v>4.0040456849999995</v>
      </c>
      <c r="C97" s="5">
        <v>9927.6868104425103</v>
      </c>
      <c r="D97" s="3">
        <v>6648.3402878490842</v>
      </c>
      <c r="T97" s="4">
        <v>622.83862439999996</v>
      </c>
      <c r="U97" s="1">
        <f t="shared" si="3"/>
        <v>10.38064374</v>
      </c>
      <c r="V97" s="5">
        <v>9.0621943655423819E-3</v>
      </c>
      <c r="W97" s="3">
        <v>1.6838476423451557E-2</v>
      </c>
    </row>
    <row r="98" spans="1:23">
      <c r="A98" s="2">
        <v>242.7848865</v>
      </c>
      <c r="B98" s="1">
        <f t="shared" si="2"/>
        <v>4.0464147749999997</v>
      </c>
      <c r="C98" s="3">
        <v>9811.1589227138429</v>
      </c>
      <c r="D98" s="5">
        <v>6986.8936610366363</v>
      </c>
      <c r="T98" s="2">
        <v>629.45500279999999</v>
      </c>
      <c r="U98" s="1">
        <f t="shared" si="3"/>
        <v>10.490916713333332</v>
      </c>
      <c r="V98" s="3">
        <v>4.7507370389731863E-3</v>
      </c>
      <c r="W98" s="5">
        <v>1.5547106735934705E-2</v>
      </c>
    </row>
    <row r="99" spans="1:23">
      <c r="A99" s="4">
        <v>245.31203109999998</v>
      </c>
      <c r="B99" s="1">
        <f t="shared" si="2"/>
        <v>4.0885338516666661</v>
      </c>
      <c r="C99" s="5">
        <v>10039.922362643807</v>
      </c>
      <c r="D99" s="3">
        <v>6837.7685762563142</v>
      </c>
      <c r="T99" s="4">
        <v>636.0213784</v>
      </c>
      <c r="U99" s="1">
        <f t="shared" si="3"/>
        <v>10.600356306666667</v>
      </c>
      <c r="V99" s="5">
        <v>5.9932233086107548E-3</v>
      </c>
      <c r="W99" s="3">
        <v>1.3174920469400999E-2</v>
      </c>
    </row>
    <row r="100" spans="1:23">
      <c r="A100" s="2">
        <v>247.92718059999999</v>
      </c>
      <c r="B100" s="1">
        <f t="shared" si="2"/>
        <v>4.1321196766666661</v>
      </c>
      <c r="C100" s="3">
        <v>10716.563931494644</v>
      </c>
      <c r="D100" s="5">
        <v>6891.5895627149894</v>
      </c>
      <c r="T100" s="2">
        <v>642.52475040000002</v>
      </c>
      <c r="U100" s="1">
        <f t="shared" si="3"/>
        <v>10.708745840000001</v>
      </c>
      <c r="V100" s="3">
        <v>8.2375591342908235E-3</v>
      </c>
      <c r="W100" s="5">
        <v>1.5707994436683213E-2</v>
      </c>
    </row>
    <row r="101" spans="1:23">
      <c r="A101" s="4">
        <v>250.4573254</v>
      </c>
      <c r="B101" s="1">
        <f t="shared" si="2"/>
        <v>4.1742887566666669</v>
      </c>
      <c r="C101" s="5">
        <v>10562.142676032294</v>
      </c>
      <c r="D101" s="3">
        <v>6745.286151168938</v>
      </c>
      <c r="T101" s="4">
        <v>649.13812859999996</v>
      </c>
      <c r="U101" s="1">
        <f t="shared" si="3"/>
        <v>10.818968809999999</v>
      </c>
      <c r="V101" s="5">
        <v>1.0097355822966034E-2</v>
      </c>
      <c r="W101" s="3">
        <v>1.3693989461494816E-2</v>
      </c>
    </row>
    <row r="102" spans="1:23">
      <c r="A102" s="2">
        <v>252.91946619999999</v>
      </c>
      <c r="B102" s="1">
        <f t="shared" si="2"/>
        <v>4.2153244366666662</v>
      </c>
      <c r="C102" s="3">
        <v>10974.960780822124</v>
      </c>
      <c r="D102" s="5">
        <v>6613.9995076193736</v>
      </c>
      <c r="T102" s="2">
        <v>655.75550709999993</v>
      </c>
      <c r="U102" s="1">
        <f t="shared" si="3"/>
        <v>10.929258451666666</v>
      </c>
      <c r="V102" s="3">
        <v>4.908416867256165E-3</v>
      </c>
      <c r="W102" s="5">
        <v>1.328203024124687E-2</v>
      </c>
    </row>
    <row r="103" spans="1:23">
      <c r="A103" s="4">
        <v>255.45661129999999</v>
      </c>
      <c r="B103" s="1">
        <f t="shared" si="2"/>
        <v>4.2576101883333335</v>
      </c>
      <c r="C103" s="5">
        <v>10405.305287442467</v>
      </c>
      <c r="D103" s="3">
        <v>6838.8534596761065</v>
      </c>
      <c r="T103" s="4">
        <v>662.23387769999999</v>
      </c>
      <c r="U103" s="1">
        <f t="shared" si="3"/>
        <v>11.037231295</v>
      </c>
      <c r="V103" s="5">
        <v>4.2930959338823762E-3</v>
      </c>
      <c r="W103" s="3">
        <v>1.4519248790431606E-2</v>
      </c>
    </row>
    <row r="104" spans="1:23">
      <c r="A104" s="2">
        <v>258.020758</v>
      </c>
      <c r="B104" s="1">
        <f t="shared" si="2"/>
        <v>4.3003459666666668</v>
      </c>
      <c r="C104" s="3">
        <v>10002.045016463515</v>
      </c>
      <c r="D104" s="5">
        <v>7095.037484695662</v>
      </c>
      <c r="T104" s="2">
        <v>668.7722516</v>
      </c>
      <c r="U104" s="1">
        <f t="shared" si="3"/>
        <v>11.146204193333334</v>
      </c>
      <c r="V104" s="3">
        <v>4.5508925104513764E-3</v>
      </c>
      <c r="W104" s="5">
        <v>1.2500365492590565E-2</v>
      </c>
    </row>
    <row r="105" spans="1:23">
      <c r="A105" s="4">
        <v>260.5129005</v>
      </c>
      <c r="B105" s="1">
        <f t="shared" si="2"/>
        <v>4.3418816749999998</v>
      </c>
      <c r="C105" s="5">
        <v>10216.102424877867</v>
      </c>
      <c r="D105" s="3">
        <v>8053.9213353207233</v>
      </c>
      <c r="T105" s="4">
        <v>675.23562129999993</v>
      </c>
      <c r="U105" s="1">
        <f t="shared" si="3"/>
        <v>11.253927021666666</v>
      </c>
      <c r="V105" s="5">
        <v>6.0462903192577263E-3</v>
      </c>
      <c r="W105" s="3">
        <v>1.2329338609965311E-2</v>
      </c>
    </row>
    <row r="106" spans="1:23">
      <c r="A106" s="2">
        <v>263.1480512</v>
      </c>
      <c r="B106" s="1">
        <f t="shared" si="2"/>
        <v>4.3858008533333335</v>
      </c>
      <c r="C106" s="3">
        <v>9764.2866003226227</v>
      </c>
      <c r="D106" s="5">
        <v>8621.427793588211</v>
      </c>
      <c r="T106" s="2">
        <v>681.88000139999997</v>
      </c>
      <c r="U106" s="1">
        <f t="shared" si="3"/>
        <v>11.36466669</v>
      </c>
      <c r="V106" s="3">
        <v>5.2474405136749601E-3</v>
      </c>
      <c r="W106" s="5">
        <v>1.5378579061399115E-2</v>
      </c>
    </row>
    <row r="107" spans="1:23">
      <c r="A107" s="4">
        <v>265.72919889999997</v>
      </c>
      <c r="B107" s="1">
        <f t="shared" si="2"/>
        <v>4.428819981666666</v>
      </c>
      <c r="C107" s="5">
        <v>9764.0225549347942</v>
      </c>
      <c r="D107" s="3">
        <v>9266.7450597962343</v>
      </c>
      <c r="T107" s="4">
        <v>688.42937599999993</v>
      </c>
      <c r="U107" s="1">
        <f t="shared" si="3"/>
        <v>11.473822933333333</v>
      </c>
      <c r="V107" s="5">
        <v>6.7736085537554959E-3</v>
      </c>
      <c r="W107" s="3">
        <v>1.1996991270118289E-2</v>
      </c>
    </row>
    <row r="108" spans="1:23">
      <c r="A108" s="2">
        <v>268.20934069999998</v>
      </c>
      <c r="B108" s="1">
        <f t="shared" si="2"/>
        <v>4.4701556783333327</v>
      </c>
      <c r="C108" s="3">
        <v>9184.4486798158632</v>
      </c>
      <c r="D108" s="5">
        <v>10204.495303025886</v>
      </c>
      <c r="T108" s="2">
        <v>695.06375539999999</v>
      </c>
      <c r="U108" s="1">
        <f t="shared" si="3"/>
        <v>11.584395923333334</v>
      </c>
      <c r="V108" s="3">
        <v>4.5754626805249313E-3</v>
      </c>
      <c r="W108" s="5">
        <v>1.2843017768550744E-2</v>
      </c>
    </row>
    <row r="109" spans="1:23">
      <c r="A109" s="4">
        <v>270.82149010000001</v>
      </c>
      <c r="B109" s="1">
        <f t="shared" si="2"/>
        <v>4.513691501666667</v>
      </c>
      <c r="C109" s="5">
        <v>8961.3500117905187</v>
      </c>
      <c r="D109" s="3">
        <v>10570.901755099827</v>
      </c>
      <c r="T109" s="4">
        <v>701.65513239999996</v>
      </c>
      <c r="U109" s="1">
        <f t="shared" si="3"/>
        <v>11.694252206666667</v>
      </c>
      <c r="V109" s="5">
        <v>6.8846786435803071E-3</v>
      </c>
      <c r="W109" s="3">
        <v>1.4987169264597779E-2</v>
      </c>
    </row>
    <row r="110" spans="1:23">
      <c r="A110" s="2">
        <v>273.33863409999998</v>
      </c>
      <c r="B110" s="1">
        <f t="shared" si="2"/>
        <v>4.5556439016666666</v>
      </c>
      <c r="C110" s="3">
        <v>8763.8016254625818</v>
      </c>
      <c r="D110" s="5">
        <v>11120.708972167969</v>
      </c>
      <c r="T110" s="2">
        <v>708.23150859999998</v>
      </c>
      <c r="U110" s="1">
        <f t="shared" si="3"/>
        <v>11.803858476666667</v>
      </c>
      <c r="V110" s="3">
        <v>5.7932029740186408E-3</v>
      </c>
      <c r="W110" s="5">
        <v>9.972909490201385E-3</v>
      </c>
    </row>
    <row r="111" spans="1:23">
      <c r="A111" s="4">
        <v>275.9137814</v>
      </c>
      <c r="B111" s="1">
        <f t="shared" si="2"/>
        <v>4.598563023333333</v>
      </c>
      <c r="C111" s="5">
        <v>8424.6274347651197</v>
      </c>
      <c r="D111" s="3">
        <v>12259.168024811921</v>
      </c>
      <c r="T111" s="4">
        <v>714.73688069999992</v>
      </c>
      <c r="U111" s="1">
        <f t="shared" si="3"/>
        <v>11.912281344999998</v>
      </c>
      <c r="V111" s="5">
        <v>6.1329352012013689E-3</v>
      </c>
      <c r="W111" s="3">
        <v>1.0754010986853788E-2</v>
      </c>
    </row>
    <row r="112" spans="1:23">
      <c r="A112" s="2">
        <v>278.51993049999999</v>
      </c>
      <c r="B112" s="1">
        <f t="shared" si="2"/>
        <v>4.6419988416666662</v>
      </c>
      <c r="C112" s="3">
        <v>8398.7054074905682</v>
      </c>
      <c r="D112" s="5">
        <v>12288.964197229456</v>
      </c>
      <c r="T112" s="2">
        <v>721.33825819999993</v>
      </c>
      <c r="U112" s="1">
        <f t="shared" si="3"/>
        <v>12.022304303333332</v>
      </c>
      <c r="V112" s="3">
        <v>5.4834482337658601E-3</v>
      </c>
      <c r="W112" s="5">
        <v>1.5470009212917153E-2</v>
      </c>
    </row>
    <row r="113" spans="1:23">
      <c r="A113" s="4">
        <v>281.02407369999997</v>
      </c>
      <c r="B113" s="1">
        <f t="shared" si="2"/>
        <v>4.6837345616666664</v>
      </c>
      <c r="C113" s="5">
        <v>8202.6764367076466</v>
      </c>
      <c r="D113" s="3">
        <v>12903.133206741899</v>
      </c>
      <c r="T113" s="4">
        <v>727.95363659999998</v>
      </c>
      <c r="U113" s="1">
        <f t="shared" si="3"/>
        <v>12.132560610000001</v>
      </c>
      <c r="V113" s="5">
        <v>4.0301788214813263E-3</v>
      </c>
      <c r="W113" s="3">
        <v>1.0397211327734921E-2</v>
      </c>
    </row>
    <row r="114" spans="1:23">
      <c r="A114" s="2">
        <v>283.6142218</v>
      </c>
      <c r="B114" s="1">
        <f t="shared" si="2"/>
        <v>4.7269036966666667</v>
      </c>
      <c r="C114" s="3">
        <v>7658.5967204872813</v>
      </c>
      <c r="D114" s="5">
        <v>13192.294240993924</v>
      </c>
      <c r="T114" s="2">
        <v>734.55601419999994</v>
      </c>
      <c r="U114" s="1">
        <f t="shared" si="3"/>
        <v>12.242600236666666</v>
      </c>
      <c r="V114" s="3">
        <v>4.1778045357811306E-3</v>
      </c>
      <c r="W114" s="5">
        <v>9.7202229181952444E-3</v>
      </c>
    </row>
    <row r="115" spans="1:23">
      <c r="A115" s="4">
        <v>286.2123704</v>
      </c>
      <c r="B115" s="1">
        <f t="shared" si="2"/>
        <v>4.7702061733333334</v>
      </c>
      <c r="C115" s="5">
        <v>7923.6108360389608</v>
      </c>
      <c r="D115" s="3">
        <v>13757.947761140047</v>
      </c>
      <c r="T115" s="4">
        <v>741.12939019999999</v>
      </c>
      <c r="U115" s="1">
        <f t="shared" si="3"/>
        <v>12.352156503333333</v>
      </c>
      <c r="V115" s="5">
        <v>6.3084671786054966E-3</v>
      </c>
      <c r="W115" s="3">
        <v>1.4367358055599827E-2</v>
      </c>
    </row>
    <row r="116" spans="1:23">
      <c r="A116" s="2">
        <v>288.82651999999996</v>
      </c>
      <c r="B116" s="1">
        <f t="shared" si="2"/>
        <v>4.8137753333333331</v>
      </c>
      <c r="C116" s="3">
        <v>7699.891219970049</v>
      </c>
      <c r="D116" s="5">
        <v>13925.769874855325</v>
      </c>
      <c r="T116" s="2">
        <v>747.73976829999992</v>
      </c>
      <c r="U116" s="1">
        <f t="shared" si="3"/>
        <v>12.462329471666665</v>
      </c>
      <c r="V116" s="3">
        <v>7.8845420349879479E-3</v>
      </c>
      <c r="W116" s="5">
        <v>1.082104537129888E-2</v>
      </c>
    </row>
    <row r="117" spans="1:23">
      <c r="A117" s="4">
        <v>291.32366279999997</v>
      </c>
      <c r="B117" s="1">
        <f t="shared" si="2"/>
        <v>4.855394379999999</v>
      </c>
      <c r="C117" s="5">
        <v>7641.0765892876516</v>
      </c>
      <c r="D117" s="3">
        <v>14040.911849526798</v>
      </c>
      <c r="T117" s="4">
        <v>754.37414779999995</v>
      </c>
      <c r="U117" s="1">
        <f t="shared" si="3"/>
        <v>12.572902463333332</v>
      </c>
      <c r="V117" s="5">
        <v>5.940818943989663E-3</v>
      </c>
      <c r="W117" s="3">
        <v>1.338244987267029E-2</v>
      </c>
    </row>
    <row r="118" spans="1:23">
      <c r="A118" s="2">
        <v>293.91581099999996</v>
      </c>
      <c r="B118" s="1">
        <f t="shared" si="2"/>
        <v>4.8985968499999997</v>
      </c>
      <c r="C118" s="3">
        <v>7466.6716258427869</v>
      </c>
      <c r="D118" s="5">
        <v>14441.96871768727</v>
      </c>
      <c r="T118" s="2">
        <v>760.93252289999998</v>
      </c>
      <c r="U118" s="1">
        <f t="shared" si="3"/>
        <v>12.682208715</v>
      </c>
      <c r="V118" s="3">
        <v>7.128532331150312E-3</v>
      </c>
      <c r="W118" s="5">
        <v>1.4585979728701902E-2</v>
      </c>
    </row>
    <row r="119" spans="1:23">
      <c r="A119" s="4">
        <v>296.41095379999996</v>
      </c>
      <c r="B119" s="1">
        <f t="shared" si="2"/>
        <v>4.9401825633333329</v>
      </c>
      <c r="C119" s="5">
        <v>7317.672452867866</v>
      </c>
      <c r="D119" s="3">
        <v>14550.077701344209</v>
      </c>
      <c r="T119" s="4">
        <v>767.43189459999996</v>
      </c>
      <c r="U119" s="1">
        <f t="shared" si="3"/>
        <v>12.790531576666666</v>
      </c>
      <c r="V119" s="5">
        <v>1.0091046866727993E-2</v>
      </c>
      <c r="W119" s="3">
        <v>1.1885495836588931E-2</v>
      </c>
    </row>
    <row r="120" spans="1:23">
      <c r="A120" s="2">
        <v>298.92209739999998</v>
      </c>
      <c r="B120" s="1">
        <f t="shared" si="2"/>
        <v>4.9820349566666664</v>
      </c>
      <c r="C120" s="3">
        <v>7531.1427224219879</v>
      </c>
      <c r="D120" s="5">
        <v>14178.866244393808</v>
      </c>
      <c r="T120" s="2">
        <v>774.04827309999996</v>
      </c>
      <c r="U120" s="1">
        <f t="shared" si="3"/>
        <v>12.900804551666665</v>
      </c>
      <c r="V120" s="3">
        <v>4.9185052994289435E-3</v>
      </c>
      <c r="W120" s="5">
        <v>1.2220100266858935E-2</v>
      </c>
    </row>
    <row r="121" spans="1:23">
      <c r="A121" s="4">
        <v>301.43524109999998</v>
      </c>
      <c r="B121" s="1">
        <f t="shared" si="2"/>
        <v>5.0239206849999993</v>
      </c>
      <c r="C121" s="5">
        <v>7320.9251407199436</v>
      </c>
      <c r="D121" s="3">
        <v>14732.157565846162</v>
      </c>
      <c r="T121" s="4">
        <v>780.65265079999995</v>
      </c>
      <c r="U121" s="1">
        <f t="shared" si="3"/>
        <v>13.010877513333332</v>
      </c>
      <c r="V121" s="5">
        <v>6.087638368626358E-3</v>
      </c>
      <c r="W121" s="3">
        <v>1.5220710953221993E-2</v>
      </c>
    </row>
    <row r="122" spans="1:23">
      <c r="A122" s="2">
        <v>304.03038959999998</v>
      </c>
      <c r="B122" s="1">
        <f t="shared" si="2"/>
        <v>5.0671731599999994</v>
      </c>
      <c r="C122" s="3">
        <v>6737.5298927615831</v>
      </c>
      <c r="D122" s="5">
        <v>14632.12398546007</v>
      </c>
      <c r="T122" s="2">
        <v>787.24602789999994</v>
      </c>
      <c r="U122" s="1">
        <f t="shared" si="3"/>
        <v>13.120767131666666</v>
      </c>
      <c r="V122" s="3">
        <v>5.345123489387333E-3</v>
      </c>
      <c r="W122" s="5">
        <v>1.272691924006064E-2</v>
      </c>
    </row>
    <row r="123" spans="1:23">
      <c r="A123" s="4">
        <v>306.5795354</v>
      </c>
      <c r="B123" s="1">
        <f t="shared" si="2"/>
        <v>5.1096589233333329</v>
      </c>
      <c r="C123" s="5">
        <v>7396.1750751639938</v>
      </c>
      <c r="D123" s="3">
        <v>14402.866891818576</v>
      </c>
      <c r="T123" s="4">
        <v>793.84440529999995</v>
      </c>
      <c r="U123" s="1">
        <f t="shared" si="3"/>
        <v>13.230740088333333</v>
      </c>
      <c r="V123" s="5">
        <v>5.0376586150377989E-3</v>
      </c>
      <c r="W123" s="3">
        <v>1.018601674289304E-2</v>
      </c>
    </row>
    <row r="124" spans="1:23">
      <c r="A124" s="2">
        <v>309.01967489999998</v>
      </c>
      <c r="B124" s="1">
        <f t="shared" si="2"/>
        <v>5.1503279150000001</v>
      </c>
      <c r="C124" s="3">
        <v>7058.5476162419845</v>
      </c>
      <c r="D124" s="5">
        <v>14300.100779365092</v>
      </c>
      <c r="T124" s="2">
        <v>800.46278389999998</v>
      </c>
      <c r="U124" s="1">
        <f t="shared" si="3"/>
        <v>13.341046398333333</v>
      </c>
      <c r="V124" s="3">
        <v>8.2884436306942793E-3</v>
      </c>
      <c r="W124" s="5">
        <v>1.3591837903691662E-2</v>
      </c>
    </row>
    <row r="125" spans="1:23">
      <c r="A125" s="4">
        <v>311.6278241</v>
      </c>
      <c r="B125" s="1">
        <f t="shared" si="2"/>
        <v>5.1937970683333337</v>
      </c>
      <c r="C125" s="5">
        <v>6866.3842550838699</v>
      </c>
      <c r="D125" s="3">
        <v>14664.046594690393</v>
      </c>
      <c r="T125" s="4">
        <v>806.94515469999999</v>
      </c>
      <c r="U125" s="1">
        <f t="shared" si="3"/>
        <v>13.449085911666666</v>
      </c>
      <c r="V125" s="5">
        <v>6.3223488320926988E-3</v>
      </c>
      <c r="W125" s="3">
        <v>1.06993271999628E-2</v>
      </c>
    </row>
    <row r="126" spans="1:23">
      <c r="A126" s="2">
        <v>314.12796709999998</v>
      </c>
      <c r="B126" s="1">
        <f t="shared" si="2"/>
        <v>5.2354661183333331</v>
      </c>
      <c r="C126" s="3">
        <v>6624.3972783721656</v>
      </c>
      <c r="D126" s="5">
        <v>14498.045817057291</v>
      </c>
      <c r="T126" s="2">
        <v>813.57253370000001</v>
      </c>
      <c r="U126" s="1">
        <f t="shared" si="3"/>
        <v>13.559542228333333</v>
      </c>
      <c r="V126" s="3">
        <v>6.1386085691906159E-3</v>
      </c>
      <c r="W126" s="5">
        <v>1.2833120321611996E-2</v>
      </c>
    </row>
    <row r="127" spans="1:23">
      <c r="A127" s="4">
        <v>316.62310980000001</v>
      </c>
      <c r="B127" s="1">
        <f t="shared" si="2"/>
        <v>5.2770518300000004</v>
      </c>
      <c r="C127" s="5">
        <v>6819.2740726094853</v>
      </c>
      <c r="D127" s="3">
        <v>14506.766482204861</v>
      </c>
      <c r="T127" s="4">
        <v>820.16991109999992</v>
      </c>
      <c r="U127" s="1">
        <f t="shared" si="3"/>
        <v>13.669498518333333</v>
      </c>
      <c r="V127" s="5">
        <v>1.2548901897389442E-2</v>
      </c>
      <c r="W127" s="3">
        <v>1.2726321026844822E-2</v>
      </c>
    </row>
    <row r="128" spans="1:23">
      <c r="A128" s="2">
        <v>319.12025269999998</v>
      </c>
      <c r="B128" s="1">
        <f t="shared" si="2"/>
        <v>5.3186708783333332</v>
      </c>
      <c r="C128" s="3">
        <v>6869.9194987216424</v>
      </c>
      <c r="D128" s="5">
        <v>14433.747667100695</v>
      </c>
      <c r="T128" s="2">
        <v>826.63228069999991</v>
      </c>
      <c r="U128" s="1">
        <f t="shared" si="3"/>
        <v>13.777204678333332</v>
      </c>
      <c r="V128" s="3">
        <v>6.2292865257257144E-3</v>
      </c>
      <c r="W128" s="5">
        <v>9.2271411583382396E-3</v>
      </c>
    </row>
    <row r="129" spans="1:23">
      <c r="A129" s="4">
        <v>321.626396</v>
      </c>
      <c r="B129" s="1">
        <f t="shared" si="2"/>
        <v>5.3604399333333337</v>
      </c>
      <c r="C129" s="5">
        <v>6800.3839466310046</v>
      </c>
      <c r="D129" s="3">
        <v>14489.123012514468</v>
      </c>
      <c r="T129" s="4">
        <v>833.12965229999998</v>
      </c>
      <c r="U129" s="1">
        <f t="shared" si="3"/>
        <v>13.885494204999999</v>
      </c>
      <c r="V129" s="5">
        <v>1.2200927848402316E-2</v>
      </c>
      <c r="W129" s="3">
        <v>1.4997837614228434E-2</v>
      </c>
    </row>
    <row r="130" spans="1:23">
      <c r="A130" s="2">
        <v>324.21454399999999</v>
      </c>
      <c r="B130" s="1">
        <f t="shared" si="2"/>
        <v>5.4035757333333327</v>
      </c>
      <c r="C130" s="3">
        <v>6203.9747881466119</v>
      </c>
      <c r="D130" s="5">
        <v>14765.151059751157</v>
      </c>
      <c r="T130" s="2">
        <v>839.66502609999998</v>
      </c>
      <c r="U130" s="1">
        <f t="shared" si="3"/>
        <v>13.994417101666667</v>
      </c>
      <c r="V130" s="3">
        <v>8.3491606363917097E-3</v>
      </c>
      <c r="W130" s="5">
        <v>1.3957873224578005E-2</v>
      </c>
    </row>
    <row r="131" spans="1:23">
      <c r="A131" s="4">
        <v>326.73068789999996</v>
      </c>
      <c r="B131" s="1">
        <f t="shared" ref="B131:B194" si="4">A131/60</f>
        <v>5.4455114649999992</v>
      </c>
      <c r="C131" s="5">
        <v>6496.3865456057583</v>
      </c>
      <c r="D131" s="3">
        <v>14721.515849247686</v>
      </c>
      <c r="T131" s="4">
        <v>846.24940269999991</v>
      </c>
      <c r="U131" s="1">
        <f t="shared" ref="U131:U180" si="5">T131/60</f>
        <v>14.104156711666665</v>
      </c>
      <c r="V131" s="5">
        <v>7.234367589904543E-3</v>
      </c>
      <c r="W131" s="3">
        <v>9.8667152354771151E-3</v>
      </c>
    </row>
    <row r="132" spans="1:23">
      <c r="A132" s="2">
        <v>329.23583120000001</v>
      </c>
      <c r="B132" s="1">
        <f t="shared" si="4"/>
        <v>5.4872638533333333</v>
      </c>
      <c r="C132" s="3">
        <v>6532.158871336479</v>
      </c>
      <c r="D132" s="5">
        <v>14434.650481047454</v>
      </c>
      <c r="T132" s="2">
        <v>852.86078090000001</v>
      </c>
      <c r="U132" s="1">
        <f t="shared" si="5"/>
        <v>14.214346348333333</v>
      </c>
      <c r="V132" s="3">
        <v>1.3342772675969172E-2</v>
      </c>
      <c r="W132" s="5">
        <v>1.6025379527994293E-2</v>
      </c>
    </row>
    <row r="133" spans="1:23">
      <c r="A133" s="4">
        <v>331.73397410000001</v>
      </c>
      <c r="B133" s="1">
        <f t="shared" si="4"/>
        <v>5.5288995683333333</v>
      </c>
      <c r="C133" s="5">
        <v>6252.1114748916189</v>
      </c>
      <c r="D133" s="3">
        <v>14236.299245876737</v>
      </c>
      <c r="T133" s="4">
        <v>859.4701589</v>
      </c>
      <c r="U133" s="1">
        <f t="shared" si="5"/>
        <v>14.324502648333333</v>
      </c>
      <c r="V133" s="5">
        <v>1.1699342521994064E-2</v>
      </c>
      <c r="W133" s="3">
        <v>1.2666826052194897E-2</v>
      </c>
    </row>
    <row r="134" spans="1:23">
      <c r="A134" s="2">
        <v>334.32712240000001</v>
      </c>
      <c r="B134" s="1">
        <f t="shared" si="4"/>
        <v>5.5721187066666671</v>
      </c>
      <c r="C134" s="3">
        <v>5804.383935474214</v>
      </c>
      <c r="D134" s="5">
        <v>14769.824558738426</v>
      </c>
      <c r="T134" s="2">
        <v>866.05653559999996</v>
      </c>
      <c r="U134" s="1">
        <f t="shared" si="5"/>
        <v>14.434275593333332</v>
      </c>
      <c r="V134" s="3">
        <v>8.7231722838409676E-3</v>
      </c>
      <c r="W134" s="5">
        <v>1.1666525531797967E-2</v>
      </c>
    </row>
    <row r="135" spans="1:23">
      <c r="A135" s="4">
        <v>336.83126569999996</v>
      </c>
      <c r="B135" s="1">
        <f t="shared" si="4"/>
        <v>5.6138544283333323</v>
      </c>
      <c r="C135" s="5">
        <v>6190.1019021282909</v>
      </c>
      <c r="D135" s="139">
        <v>15009.303417968749</v>
      </c>
      <c r="T135" s="4">
        <v>872.6639136</v>
      </c>
      <c r="U135" s="1">
        <f t="shared" si="5"/>
        <v>14.544398559999999</v>
      </c>
      <c r="V135" s="5">
        <v>9.6906517709915829E-3</v>
      </c>
      <c r="W135" s="3">
        <v>1.3196830588214576E-2</v>
      </c>
    </row>
    <row r="136" spans="1:23">
      <c r="A136" s="2">
        <v>339.336409</v>
      </c>
      <c r="B136" s="1">
        <f t="shared" si="4"/>
        <v>5.6556068166666664</v>
      </c>
      <c r="C136" s="3">
        <v>6420.9593351072808</v>
      </c>
      <c r="D136" s="5">
        <v>14122.386682581018</v>
      </c>
      <c r="T136" s="2">
        <v>879.24028969999995</v>
      </c>
      <c r="U136" s="1">
        <f t="shared" si="5"/>
        <v>14.654004828333333</v>
      </c>
      <c r="V136" s="3">
        <v>1.1076107174934199E-2</v>
      </c>
      <c r="W136" s="5">
        <v>1.2996430092669547E-2</v>
      </c>
    </row>
    <row r="137" spans="1:23">
      <c r="A137" s="4">
        <v>341.8245513</v>
      </c>
      <c r="B137" s="1">
        <f t="shared" si="4"/>
        <v>5.6970758549999996</v>
      </c>
      <c r="C137" s="5">
        <v>6281.8950927030801</v>
      </c>
      <c r="D137" s="3">
        <v>14055.397019675926</v>
      </c>
      <c r="T137" s="4">
        <v>885.74466169999994</v>
      </c>
      <c r="U137" s="1">
        <f t="shared" si="5"/>
        <v>14.762411028333332</v>
      </c>
      <c r="V137" s="5">
        <v>6.9942789167935886E-3</v>
      </c>
      <c r="W137" s="3">
        <v>1.126542087505631E-2</v>
      </c>
    </row>
    <row r="138" spans="1:23">
      <c r="A138" s="2">
        <v>344.41969969999997</v>
      </c>
      <c r="B138" s="1">
        <f t="shared" si="4"/>
        <v>5.7403283283333328</v>
      </c>
      <c r="C138" s="3">
        <v>5896.582229793773</v>
      </c>
      <c r="D138" s="5">
        <v>14416.414706307871</v>
      </c>
      <c r="T138" s="2">
        <v>892.3570398999999</v>
      </c>
      <c r="U138" s="1">
        <f t="shared" si="5"/>
        <v>14.872617331666666</v>
      </c>
      <c r="V138" s="3">
        <v>9.4664538391279404E-3</v>
      </c>
      <c r="W138" s="5">
        <v>1.0961969465845161E-2</v>
      </c>
    </row>
    <row r="139" spans="1:23">
      <c r="A139" s="4">
        <v>347.02184849999998</v>
      </c>
      <c r="B139" s="1">
        <f t="shared" si="4"/>
        <v>5.7836974749999994</v>
      </c>
      <c r="C139" s="5">
        <v>6008.5292322912883</v>
      </c>
      <c r="D139" s="3">
        <v>14447.906687644676</v>
      </c>
      <c r="T139" s="4">
        <v>898.94341669999994</v>
      </c>
      <c r="U139" s="1">
        <f t="shared" si="5"/>
        <v>14.982390278333332</v>
      </c>
      <c r="V139" s="5">
        <v>8.2140398114240055E-3</v>
      </c>
      <c r="W139" s="3">
        <v>9.3401502145247332E-3</v>
      </c>
    </row>
    <row r="140" spans="1:23">
      <c r="A140" s="2">
        <v>349.50899079999999</v>
      </c>
      <c r="B140" s="1">
        <f t="shared" si="4"/>
        <v>5.8251498466666662</v>
      </c>
      <c r="C140" s="3">
        <v>6048.7312343001013</v>
      </c>
      <c r="D140" s="5">
        <v>14251.020088252315</v>
      </c>
      <c r="T140" s="2">
        <v>905.53779379999992</v>
      </c>
      <c r="U140" s="1">
        <f t="shared" si="5"/>
        <v>15.092296563333331</v>
      </c>
      <c r="V140" s="3">
        <v>8.2811139679203425E-3</v>
      </c>
      <c r="W140" s="5">
        <v>5.8232840060049463E-3</v>
      </c>
    </row>
    <row r="141" spans="1:23">
      <c r="A141" s="4">
        <v>352.04013559999999</v>
      </c>
      <c r="B141" s="1">
        <f t="shared" si="4"/>
        <v>5.8673355933333333</v>
      </c>
      <c r="C141" s="5">
        <v>5792.6666983670966</v>
      </c>
      <c r="D141" s="3">
        <v>14360.92498010706</v>
      </c>
      <c r="T141" s="4">
        <v>912.15017209999996</v>
      </c>
      <c r="U141" s="1">
        <f t="shared" si="5"/>
        <v>15.202502868333333</v>
      </c>
      <c r="V141" s="5">
        <v>7.2551440214738252E-3</v>
      </c>
      <c r="W141" s="3">
        <v>7.2622887479762239E-3</v>
      </c>
    </row>
    <row r="142" spans="1:23">
      <c r="A142" s="2">
        <v>354.51327699999996</v>
      </c>
      <c r="B142" s="1">
        <f t="shared" si="4"/>
        <v>5.9085546166666658</v>
      </c>
      <c r="C142" s="3">
        <v>5952.1388614052221</v>
      </c>
      <c r="D142" s="5">
        <v>14624.727964048032</v>
      </c>
      <c r="T142" s="2">
        <v>918.7505496</v>
      </c>
      <c r="U142" s="1">
        <f t="shared" si="5"/>
        <v>15.312509159999999</v>
      </c>
      <c r="V142" s="3">
        <v>8.0813404883405097E-3</v>
      </c>
      <c r="W142" s="5">
        <v>1.0060301976912517E-2</v>
      </c>
    </row>
    <row r="143" spans="1:23">
      <c r="A143" s="4">
        <v>357.05142219999999</v>
      </c>
      <c r="B143" s="1">
        <f t="shared" si="4"/>
        <v>5.9508570366666662</v>
      </c>
      <c r="C143" s="5">
        <v>5695.4413836578824</v>
      </c>
      <c r="D143" s="3">
        <v>14314.974416248833</v>
      </c>
      <c r="T143" s="4">
        <v>925.34692689999997</v>
      </c>
      <c r="U143" s="1">
        <f t="shared" si="5"/>
        <v>15.422448781666667</v>
      </c>
      <c r="V143" s="5">
        <v>5.605176804237999E-3</v>
      </c>
      <c r="W143" s="3">
        <v>5.9006642550230026E-3</v>
      </c>
    </row>
    <row r="144" spans="1:23">
      <c r="A144" s="2">
        <v>359.52456369999999</v>
      </c>
      <c r="B144" s="1">
        <f t="shared" si="4"/>
        <v>5.9920760616666664</v>
      </c>
      <c r="C144" s="3">
        <v>5742.8294140768194</v>
      </c>
      <c r="D144" s="5">
        <v>14400.829722010103</v>
      </c>
      <c r="T144" s="2">
        <v>931.9633053</v>
      </c>
      <c r="U144" s="1">
        <f t="shared" si="5"/>
        <v>15.532721755000001</v>
      </c>
      <c r="V144" s="3">
        <v>7.1020340546965599E-3</v>
      </c>
      <c r="W144" s="5">
        <v>9.8448625419202233E-3</v>
      </c>
    </row>
    <row r="145" spans="1:23">
      <c r="A145" s="4">
        <v>362.08671019999997</v>
      </c>
      <c r="B145" s="1">
        <f t="shared" si="4"/>
        <v>6.0347785033333325</v>
      </c>
      <c r="C145" s="5">
        <v>5886.8579257319871</v>
      </c>
      <c r="D145" s="3">
        <v>13930.4818225373</v>
      </c>
      <c r="T145" s="4">
        <v>938.5716832999999</v>
      </c>
      <c r="U145" s="1">
        <f t="shared" si="5"/>
        <v>15.642861388333332</v>
      </c>
      <c r="V145" s="5">
        <v>6.6532768110779145E-3</v>
      </c>
      <c r="W145" s="3">
        <v>1.0845530580769739E-2</v>
      </c>
    </row>
    <row r="146" spans="1:23">
      <c r="A146" s="2">
        <v>364.6408563</v>
      </c>
      <c r="B146" s="1">
        <f t="shared" si="4"/>
        <v>6.0773476049999999</v>
      </c>
      <c r="C146" s="3">
        <v>5257.0151024795159</v>
      </c>
      <c r="D146" s="5">
        <v>14046.461852568433</v>
      </c>
      <c r="T146" s="2">
        <v>945.17806109999992</v>
      </c>
      <c r="U146" s="1">
        <f t="shared" si="5"/>
        <v>15.752967684999998</v>
      </c>
      <c r="V146" s="3">
        <v>6.0482351170656713E-3</v>
      </c>
      <c r="W146" s="5">
        <v>8.8072291813617535E-3</v>
      </c>
    </row>
    <row r="147" spans="1:23">
      <c r="A147" s="4">
        <v>367.1379991</v>
      </c>
      <c r="B147" s="1">
        <f t="shared" si="4"/>
        <v>6.1189666516666668</v>
      </c>
      <c r="C147" s="5">
        <v>5667.7163628073304</v>
      </c>
      <c r="D147" s="3">
        <v>14610.007657634678</v>
      </c>
      <c r="T147" s="4">
        <v>951.65143139999998</v>
      </c>
      <c r="U147" s="1">
        <f t="shared" si="5"/>
        <v>15.860857189999999</v>
      </c>
      <c r="V147" s="5">
        <v>5.7940472521999433E-3</v>
      </c>
      <c r="W147" s="3">
        <v>1.0022187433408006E-2</v>
      </c>
    </row>
    <row r="148" spans="1:23">
      <c r="A148" s="2">
        <v>369.75014849999997</v>
      </c>
      <c r="B148" s="1">
        <f t="shared" si="4"/>
        <v>6.1625024749999993</v>
      </c>
      <c r="C148" s="3">
        <v>5739.4260740026966</v>
      </c>
      <c r="D148" s="5">
        <v>14133.606104608793</v>
      </c>
      <c r="T148" s="2">
        <v>958.18580509999993</v>
      </c>
      <c r="U148" s="1">
        <f t="shared" si="5"/>
        <v>15.969763418333333</v>
      </c>
      <c r="V148" s="3">
        <v>8.1649316178465433E-3</v>
      </c>
      <c r="W148" s="5">
        <v>1.1274156457883246E-2</v>
      </c>
    </row>
    <row r="149" spans="1:23">
      <c r="A149" s="4">
        <v>372.2302904</v>
      </c>
      <c r="B149" s="1">
        <f t="shared" si="4"/>
        <v>6.2038381733333336</v>
      </c>
      <c r="C149" s="5">
        <v>5450.4578049656902</v>
      </c>
      <c r="D149" s="3">
        <v>14275.488671875</v>
      </c>
      <c r="T149" s="4">
        <v>964.76518149999993</v>
      </c>
      <c r="U149" s="1">
        <f t="shared" si="5"/>
        <v>16.079419691666665</v>
      </c>
      <c r="V149" s="5">
        <v>5.4378962256656635E-3</v>
      </c>
      <c r="W149" s="3">
        <v>7.9809686841650143E-3</v>
      </c>
    </row>
    <row r="150" spans="1:23">
      <c r="A150" s="2">
        <v>374.86144089999999</v>
      </c>
      <c r="B150" s="1">
        <f t="shared" si="4"/>
        <v>6.2476906816666666</v>
      </c>
      <c r="C150" s="3">
        <v>5383.7855209990175</v>
      </c>
      <c r="D150" s="5">
        <v>14443.772769325658</v>
      </c>
      <c r="T150" s="2">
        <v>971.36355889999993</v>
      </c>
      <c r="U150" s="1">
        <f t="shared" si="5"/>
        <v>16.189392648333332</v>
      </c>
      <c r="V150" s="3">
        <v>4.4990316223861146E-3</v>
      </c>
      <c r="W150" s="5">
        <v>1.0625243966427186E-2</v>
      </c>
    </row>
    <row r="151" spans="1:23">
      <c r="A151" s="4">
        <v>377.31958149999997</v>
      </c>
      <c r="B151" s="1">
        <f t="shared" si="4"/>
        <v>6.2886596916666662</v>
      </c>
      <c r="C151" s="5">
        <v>5260.5325083199587</v>
      </c>
      <c r="D151" s="3">
        <v>14351.427329903217</v>
      </c>
      <c r="T151" s="4">
        <v>977.85493009999993</v>
      </c>
      <c r="U151" s="1">
        <f t="shared" si="5"/>
        <v>16.297582168333332</v>
      </c>
      <c r="V151" s="5">
        <v>4.0512920685989015E-3</v>
      </c>
      <c r="W151" s="3">
        <v>9.136531011039473E-3</v>
      </c>
    </row>
    <row r="152" spans="1:23">
      <c r="A152" s="2">
        <v>379.91773009999997</v>
      </c>
      <c r="B152" s="1">
        <f t="shared" si="4"/>
        <v>6.3319621683333329</v>
      </c>
      <c r="C152" s="3">
        <v>5495.7598815374631</v>
      </c>
      <c r="D152" s="5">
        <v>14137.900109771499</v>
      </c>
      <c r="T152" s="2">
        <v>984.44530709999992</v>
      </c>
      <c r="U152" s="1">
        <f t="shared" si="5"/>
        <v>16.407421785</v>
      </c>
      <c r="V152" s="3">
        <v>3.9783027885412726E-3</v>
      </c>
      <c r="W152" s="5">
        <v>1.0501385780368397E-2</v>
      </c>
    </row>
    <row r="153" spans="1:23">
      <c r="A153" s="4">
        <v>382.50287789999999</v>
      </c>
      <c r="B153" s="1">
        <f t="shared" si="4"/>
        <v>6.3750479649999994</v>
      </c>
      <c r="C153" s="5">
        <v>5218.8316509824808</v>
      </c>
      <c r="D153" s="3">
        <v>13954.372059298637</v>
      </c>
      <c r="T153" s="4">
        <v>991.06468569999993</v>
      </c>
      <c r="U153" s="1">
        <f t="shared" si="5"/>
        <v>16.517744761666666</v>
      </c>
      <c r="V153" s="5">
        <v>5.0008397573899285E-3</v>
      </c>
      <c r="W153" s="3">
        <v>1.108362939228992E-2</v>
      </c>
    </row>
    <row r="154" spans="1:23">
      <c r="A154" s="2">
        <v>384.93801719999999</v>
      </c>
      <c r="B154" s="1">
        <f t="shared" si="4"/>
        <v>6.4156336199999995</v>
      </c>
      <c r="C154" s="3">
        <v>5239.7681139590131</v>
      </c>
      <c r="D154" s="5">
        <v>14221.257087420699</v>
      </c>
      <c r="T154" s="2">
        <v>997.63906169999996</v>
      </c>
      <c r="U154" s="1">
        <f t="shared" si="5"/>
        <v>16.627317694999999</v>
      </c>
      <c r="V154" s="3">
        <v>4.0157282286707096E-3</v>
      </c>
      <c r="W154" s="5">
        <v>9.537884229144384E-3</v>
      </c>
    </row>
    <row r="155" spans="1:23">
      <c r="A155" s="4">
        <v>387.5421662</v>
      </c>
      <c r="B155" s="1">
        <f t="shared" si="4"/>
        <v>6.4590361033333332</v>
      </c>
      <c r="C155" s="5">
        <v>5249.0805035102658</v>
      </c>
      <c r="D155" s="3">
        <v>14169.81137842164</v>
      </c>
      <c r="T155" s="4">
        <v>1004.1544343999999</v>
      </c>
      <c r="U155" s="1">
        <f t="shared" si="5"/>
        <v>16.73590724</v>
      </c>
      <c r="V155" s="5">
        <v>3.6532847210764886E-3</v>
      </c>
      <c r="W155" s="3">
        <v>1.0979209065516578E-2</v>
      </c>
    </row>
    <row r="156" spans="1:23">
      <c r="A156" s="2">
        <v>390.13731459999997</v>
      </c>
      <c r="B156" s="1">
        <f t="shared" si="4"/>
        <v>6.5022885766666665</v>
      </c>
      <c r="C156" s="3">
        <v>5354.1841910099638</v>
      </c>
      <c r="D156" s="5">
        <v>14095.501595174459</v>
      </c>
      <c r="T156" s="2">
        <v>1010.7608123</v>
      </c>
      <c r="U156" s="1">
        <f t="shared" si="5"/>
        <v>16.846013538333334</v>
      </c>
      <c r="V156" s="3">
        <v>3.6019067300240631E-3</v>
      </c>
      <c r="W156" s="5">
        <v>1.1972388009877597E-2</v>
      </c>
    </row>
    <row r="157" spans="1:23">
      <c r="A157" s="4">
        <v>392.6324573</v>
      </c>
      <c r="B157" s="1">
        <f t="shared" si="4"/>
        <v>6.543874288333333</v>
      </c>
      <c r="C157" s="5">
        <v>5361.985942469234</v>
      </c>
      <c r="D157" s="3">
        <v>14056.328216097249</v>
      </c>
      <c r="T157" s="4">
        <v>1017.242183</v>
      </c>
      <c r="U157" s="1">
        <f t="shared" si="5"/>
        <v>16.954036383333332</v>
      </c>
      <c r="V157" s="5">
        <v>4.3104275348870196E-3</v>
      </c>
      <c r="W157" s="3">
        <v>9.4030723330038399E-3</v>
      </c>
    </row>
    <row r="158" spans="1:23">
      <c r="A158" s="2">
        <v>395.25960759999998</v>
      </c>
      <c r="B158" s="1">
        <f t="shared" si="4"/>
        <v>6.5876601266666661</v>
      </c>
      <c r="C158" s="3">
        <v>4971.206440327046</v>
      </c>
      <c r="D158" s="5">
        <v>13846.477832765508</v>
      </c>
      <c r="T158" s="2">
        <v>1023.8705620999999</v>
      </c>
      <c r="U158" s="1">
        <f t="shared" si="5"/>
        <v>17.064509368333333</v>
      </c>
      <c r="V158" s="3">
        <v>3.3158473807441838E-3</v>
      </c>
      <c r="W158" s="5">
        <v>1.0814545109220173E-2</v>
      </c>
    </row>
    <row r="159" spans="1:23">
      <c r="A159" s="4">
        <v>397.85375599999998</v>
      </c>
      <c r="B159" s="1">
        <f t="shared" si="4"/>
        <v>6.630895933333333</v>
      </c>
      <c r="C159" s="5">
        <v>5143.0967842433765</v>
      </c>
      <c r="D159" s="3">
        <v>13910.143755690497</v>
      </c>
      <c r="T159" s="4">
        <v>1030.4569388</v>
      </c>
      <c r="U159" s="1">
        <f t="shared" si="5"/>
        <v>17.174282313333332</v>
      </c>
      <c r="V159" s="5">
        <v>6.9241120628165927E-3</v>
      </c>
      <c r="W159" s="3">
        <v>1.207421387625026E-2</v>
      </c>
    </row>
    <row r="160" spans="1:23">
      <c r="A160" s="2">
        <v>400.4489044</v>
      </c>
      <c r="B160" s="1">
        <f t="shared" si="4"/>
        <v>6.6741484066666663</v>
      </c>
      <c r="C160" s="3">
        <v>5050.7669819846078</v>
      </c>
      <c r="D160" s="5">
        <v>13601.225081935074</v>
      </c>
      <c r="T160" s="2">
        <v>1037.0843178999999</v>
      </c>
      <c r="U160" s="1">
        <f t="shared" si="5"/>
        <v>17.284738631666663</v>
      </c>
      <c r="V160" s="3">
        <v>2.5851575358371648E-3</v>
      </c>
      <c r="W160" s="5">
        <v>1.0345932288581262E-2</v>
      </c>
    </row>
    <row r="161" spans="1:23">
      <c r="A161" s="4">
        <v>403.02805189999998</v>
      </c>
      <c r="B161" s="1">
        <f t="shared" si="4"/>
        <v>6.7171341983333326</v>
      </c>
      <c r="C161" s="5">
        <v>4726.3485906427559</v>
      </c>
      <c r="D161" s="3">
        <v>13888.374199144768</v>
      </c>
      <c r="T161" s="4">
        <v>1043.5506877</v>
      </c>
      <c r="U161" s="1">
        <f t="shared" si="5"/>
        <v>17.392511461666668</v>
      </c>
      <c r="V161" s="5">
        <v>7.0779831401760812E-3</v>
      </c>
      <c r="W161" s="3">
        <v>1.1301671939335116E-2</v>
      </c>
    </row>
    <row r="162" spans="1:23">
      <c r="A162" s="2">
        <v>405.63620109999999</v>
      </c>
      <c r="B162" s="1">
        <f t="shared" si="4"/>
        <v>6.7606033516666661</v>
      </c>
      <c r="C162" s="3">
        <v>5072.1243462374141</v>
      </c>
      <c r="D162" s="5">
        <v>14164.190997499409</v>
      </c>
      <c r="T162" s="2">
        <v>1050.0940619999999</v>
      </c>
      <c r="U162" s="1">
        <f t="shared" si="5"/>
        <v>17.501567699999999</v>
      </c>
      <c r="V162" s="3">
        <v>6.8573251122697482E-3</v>
      </c>
      <c r="W162" s="5">
        <v>1.3127530142268602E-2</v>
      </c>
    </row>
    <row r="163" spans="1:23">
      <c r="A163" s="4">
        <v>408.25135069999999</v>
      </c>
      <c r="B163" s="1">
        <f t="shared" si="4"/>
        <v>6.804189178333333</v>
      </c>
      <c r="C163" s="5">
        <v>4768.3095774709445</v>
      </c>
      <c r="D163" s="3">
        <v>13556.334294598802</v>
      </c>
      <c r="T163" s="4">
        <v>1056.6494369</v>
      </c>
      <c r="U163" s="1">
        <f t="shared" si="5"/>
        <v>17.610823948333334</v>
      </c>
      <c r="V163" s="5">
        <v>2.9042412294074892E-3</v>
      </c>
      <c r="W163" s="3">
        <v>9.4664427856712245E-3</v>
      </c>
    </row>
    <row r="164" spans="1:23">
      <c r="A164" s="2">
        <v>410.72749229999999</v>
      </c>
      <c r="B164" s="1">
        <f t="shared" si="4"/>
        <v>6.8454582049999999</v>
      </c>
      <c r="C164" s="3">
        <v>4906.2353485851754</v>
      </c>
      <c r="D164" s="5">
        <v>13772.180408908012</v>
      </c>
      <c r="T164" s="2">
        <v>1063.2558148000001</v>
      </c>
      <c r="U164" s="1">
        <f t="shared" si="5"/>
        <v>17.720930246666668</v>
      </c>
      <c r="V164" s="3">
        <v>6.0455249331425875E-3</v>
      </c>
      <c r="W164" s="5">
        <v>1.0484548255880462E-2</v>
      </c>
    </row>
    <row r="165" spans="1:23">
      <c r="A165" s="4">
        <v>413.33964169999996</v>
      </c>
      <c r="B165" s="1">
        <f t="shared" si="4"/>
        <v>6.8889940283333324</v>
      </c>
      <c r="C165" s="5">
        <v>4719.7130142070191</v>
      </c>
      <c r="D165" s="3">
        <v>13960.059034304511</v>
      </c>
      <c r="T165" s="4">
        <v>1069.8751933999999</v>
      </c>
      <c r="U165" s="1">
        <f t="shared" si="5"/>
        <v>17.831253223333331</v>
      </c>
      <c r="V165" s="5">
        <v>8.0333916298316217E-3</v>
      </c>
      <c r="W165" s="3">
        <v>1.3617995393244511E-2</v>
      </c>
    </row>
    <row r="166" spans="1:23">
      <c r="A166" s="2">
        <v>415.87478669999996</v>
      </c>
      <c r="B166" s="1">
        <f t="shared" si="4"/>
        <v>6.9312464449999993</v>
      </c>
      <c r="C166" s="3">
        <v>5020.0986711237983</v>
      </c>
      <c r="D166" s="5">
        <v>13808.67594095101</v>
      </c>
      <c r="T166" s="2">
        <v>1076.3825655999999</v>
      </c>
      <c r="U166" s="1">
        <f t="shared" si="5"/>
        <v>17.939709426666663</v>
      </c>
      <c r="V166" s="3">
        <v>4.240325800227848E-3</v>
      </c>
      <c r="W166" s="5">
        <v>9.6705959852230045E-3</v>
      </c>
    </row>
    <row r="167" spans="1:23">
      <c r="A167" s="4">
        <v>418.32492679999996</v>
      </c>
      <c r="B167" s="1">
        <f t="shared" si="4"/>
        <v>6.9720821133333324</v>
      </c>
      <c r="C167" s="5">
        <v>5093.0036785559741</v>
      </c>
      <c r="D167" s="3">
        <v>13863.345041834322</v>
      </c>
      <c r="T167" s="4"/>
      <c r="U167" s="1">
        <f t="shared" si="5"/>
        <v>0</v>
      </c>
      <c r="V167" s="5"/>
      <c r="W167" s="5"/>
    </row>
    <row r="168" spans="1:23">
      <c r="A168" s="2">
        <v>420.95407719999997</v>
      </c>
      <c r="B168" s="1">
        <f t="shared" si="4"/>
        <v>7.0159012866666659</v>
      </c>
      <c r="C168" s="3">
        <v>4639.8917441042313</v>
      </c>
      <c r="D168" s="5">
        <v>13769.886202016271</v>
      </c>
      <c r="T168" s="2"/>
      <c r="U168" s="1">
        <f t="shared" si="5"/>
        <v>0</v>
      </c>
      <c r="V168" s="3"/>
      <c r="W168" s="3"/>
    </row>
    <row r="169" spans="1:23">
      <c r="A169" s="4">
        <v>423.43921939999996</v>
      </c>
      <c r="B169" s="1">
        <f t="shared" si="4"/>
        <v>7.0573203233333324</v>
      </c>
      <c r="C169" s="5">
        <v>4300.3054312319036</v>
      </c>
      <c r="D169" s="3">
        <v>14228.778569960057</v>
      </c>
      <c r="T169" s="4"/>
      <c r="U169" s="1">
        <f t="shared" si="5"/>
        <v>0</v>
      </c>
      <c r="V169" s="5"/>
      <c r="W169" s="5"/>
    </row>
    <row r="170" spans="1:23">
      <c r="A170" s="2">
        <v>426.0263673</v>
      </c>
      <c r="B170" s="1">
        <f t="shared" si="4"/>
        <v>7.1004394550000001</v>
      </c>
      <c r="C170" s="3">
        <v>4596.8252533703317</v>
      </c>
      <c r="D170" s="5">
        <v>13942.584707618656</v>
      </c>
      <c r="T170" s="2"/>
      <c r="U170" s="1">
        <f t="shared" si="5"/>
        <v>0</v>
      </c>
      <c r="V170" s="3"/>
      <c r="W170" s="3"/>
    </row>
    <row r="171" spans="1:23">
      <c r="A171" s="4">
        <v>428.57151289999996</v>
      </c>
      <c r="B171" s="1">
        <f t="shared" si="4"/>
        <v>7.1428585483333329</v>
      </c>
      <c r="C171" s="5">
        <v>4511.7237262260624</v>
      </c>
      <c r="D171" s="3">
        <v>13811.431449718046</v>
      </c>
      <c r="T171" s="4"/>
      <c r="U171" s="1">
        <f t="shared" si="5"/>
        <v>0</v>
      </c>
      <c r="V171" s="5"/>
      <c r="W171" s="5"/>
    </row>
    <row r="172" spans="1:23">
      <c r="A172" s="2">
        <v>431.13065929999999</v>
      </c>
      <c r="B172" s="1">
        <f t="shared" si="4"/>
        <v>7.1855109883333332</v>
      </c>
      <c r="C172" s="3">
        <v>4557.9394938151045</v>
      </c>
      <c r="D172" s="5">
        <v>13909.632416000939</v>
      </c>
      <c r="T172" s="2"/>
      <c r="U172" s="1">
        <f t="shared" si="5"/>
        <v>0</v>
      </c>
      <c r="V172" s="3"/>
      <c r="W172" s="5"/>
    </row>
    <row r="173" spans="1:23">
      <c r="A173" s="4">
        <v>433.7388085</v>
      </c>
      <c r="B173" s="1">
        <f t="shared" si="4"/>
        <v>7.2289801416666668</v>
      </c>
      <c r="C173" s="5">
        <v>4717.1901757812502</v>
      </c>
      <c r="D173" s="3">
        <v>13488.197225240836</v>
      </c>
      <c r="T173" s="4"/>
      <c r="U173" s="1">
        <f t="shared" si="5"/>
        <v>0</v>
      </c>
      <c r="V173" s="5"/>
      <c r="W173" s="3"/>
    </row>
    <row r="174" spans="1:23">
      <c r="A174" s="2">
        <v>436.25795249999999</v>
      </c>
      <c r="B174" s="1">
        <f t="shared" si="4"/>
        <v>7.2709658749999999</v>
      </c>
      <c r="C174" s="3">
        <v>4609.6981708572575</v>
      </c>
      <c r="D174" s="5">
        <v>14042.964269193491</v>
      </c>
      <c r="T174" s="2"/>
      <c r="U174" s="1">
        <f t="shared" si="5"/>
        <v>0</v>
      </c>
      <c r="V174" s="3"/>
      <c r="W174" s="5"/>
    </row>
    <row r="175" spans="1:23">
      <c r="A175" s="4">
        <v>438.7200934</v>
      </c>
      <c r="B175" s="1">
        <f t="shared" si="4"/>
        <v>7.312001556666667</v>
      </c>
      <c r="C175" s="5">
        <v>4528.9538552289951</v>
      </c>
      <c r="D175" s="3">
        <v>13873.311522512726</v>
      </c>
      <c r="T175" s="4"/>
      <c r="U175" s="1">
        <f t="shared" si="5"/>
        <v>0</v>
      </c>
      <c r="V175" s="5"/>
      <c r="W175" s="3"/>
    </row>
    <row r="176" spans="1:23">
      <c r="A176" s="2">
        <v>441.34324340000001</v>
      </c>
      <c r="B176" s="1">
        <f t="shared" si="4"/>
        <v>7.3557207233333335</v>
      </c>
      <c r="C176" s="3">
        <v>4385.5005289713545</v>
      </c>
      <c r="D176" s="5">
        <v>13385.734129941553</v>
      </c>
      <c r="T176" s="2"/>
      <c r="U176" s="1">
        <f t="shared" si="5"/>
        <v>0</v>
      </c>
      <c r="V176" s="3"/>
      <c r="W176" s="5"/>
    </row>
    <row r="177" spans="1:23">
      <c r="A177" s="4">
        <v>443.82838559999999</v>
      </c>
      <c r="B177" s="1">
        <f t="shared" si="4"/>
        <v>7.39713976</v>
      </c>
      <c r="C177" s="5">
        <v>3932.1752017048257</v>
      </c>
      <c r="D177" s="3">
        <v>13854.66532606751</v>
      </c>
      <c r="T177" s="4"/>
      <c r="U177" s="1">
        <f t="shared" si="5"/>
        <v>0</v>
      </c>
      <c r="V177" s="5"/>
      <c r="W177" s="3"/>
    </row>
    <row r="178" spans="1:23">
      <c r="A178" s="2">
        <v>446.32052809999999</v>
      </c>
      <c r="B178" s="1">
        <f t="shared" si="4"/>
        <v>7.4386754683333329</v>
      </c>
      <c r="C178" s="3">
        <v>4205.4233836638623</v>
      </c>
      <c r="D178" s="5">
        <v>13738.394705107718</v>
      </c>
      <c r="T178" s="2"/>
      <c r="U178" s="1">
        <f t="shared" si="5"/>
        <v>0</v>
      </c>
      <c r="V178" s="3"/>
      <c r="W178" s="5"/>
    </row>
    <row r="179" spans="1:23">
      <c r="A179" s="4">
        <v>448.83667199999996</v>
      </c>
      <c r="B179" s="1">
        <f t="shared" si="4"/>
        <v>7.4806111999999994</v>
      </c>
      <c r="C179" s="5">
        <v>4328.5992454600555</v>
      </c>
      <c r="D179" s="3">
        <v>13428.564759677514</v>
      </c>
      <c r="T179" s="4"/>
      <c r="U179" s="1">
        <f t="shared" si="5"/>
        <v>0</v>
      </c>
      <c r="V179" s="5"/>
      <c r="W179" s="3"/>
    </row>
    <row r="180" spans="1:23">
      <c r="A180" s="2">
        <v>451.31881399999997</v>
      </c>
      <c r="B180" s="1">
        <f t="shared" si="4"/>
        <v>7.5219802333333332</v>
      </c>
      <c r="C180" s="3">
        <v>4187.1390228271484</v>
      </c>
      <c r="D180" s="5">
        <v>13359.677283265537</v>
      </c>
      <c r="T180" s="2"/>
      <c r="U180" s="1">
        <f t="shared" si="5"/>
        <v>0</v>
      </c>
      <c r="V180" s="3"/>
      <c r="W180" s="5"/>
    </row>
    <row r="181" spans="1:23">
      <c r="A181" s="4">
        <v>453.8509588</v>
      </c>
      <c r="B181" s="1">
        <f t="shared" si="4"/>
        <v>7.5641826466666666</v>
      </c>
      <c r="C181" s="5">
        <v>3968.102684257934</v>
      </c>
      <c r="D181" s="3">
        <v>13836.005743778112</v>
      </c>
      <c r="T181" s="4"/>
      <c r="U181" s="1"/>
      <c r="V181" s="5"/>
      <c r="W181" s="5"/>
    </row>
    <row r="182" spans="1:23">
      <c r="A182" s="2">
        <v>456.34310139999997</v>
      </c>
      <c r="B182" s="1">
        <f t="shared" si="4"/>
        <v>7.6057183566666664</v>
      </c>
      <c r="C182" s="3">
        <v>4285.6834694735971</v>
      </c>
      <c r="D182" s="5">
        <v>13583.235867378407</v>
      </c>
      <c r="T182" s="2"/>
      <c r="U182" s="1"/>
      <c r="V182" s="3"/>
      <c r="W182" s="3"/>
    </row>
    <row r="183" spans="1:23">
      <c r="A183" s="4">
        <v>458.837244</v>
      </c>
      <c r="B183" s="1">
        <f t="shared" si="4"/>
        <v>7.6472873999999997</v>
      </c>
      <c r="C183" s="5">
        <v>4292.8937264199585</v>
      </c>
      <c r="D183" s="3">
        <v>13332.487863182125</v>
      </c>
      <c r="T183" s="4"/>
      <c r="U183" s="1"/>
      <c r="V183" s="5"/>
      <c r="W183" s="5"/>
    </row>
    <row r="184" spans="1:23">
      <c r="A184" s="2">
        <v>461.3303866</v>
      </c>
      <c r="B184" s="1">
        <f t="shared" si="4"/>
        <v>7.6888397766666667</v>
      </c>
      <c r="C184" s="3">
        <v>4160.7546019758911</v>
      </c>
      <c r="D184" s="5">
        <v>13285.90941550515</v>
      </c>
      <c r="T184" s="2"/>
      <c r="U184" s="1"/>
      <c r="V184" s="3"/>
      <c r="W184" s="3"/>
    </row>
    <row r="185" spans="1:23">
      <c r="A185" s="4">
        <v>463.8285295</v>
      </c>
      <c r="B185" s="1">
        <f t="shared" si="4"/>
        <v>7.7304754916666667</v>
      </c>
      <c r="C185" s="5">
        <v>3879.6829082476588</v>
      </c>
      <c r="D185" s="3">
        <v>13458.384418834339</v>
      </c>
      <c r="T185" s="4"/>
      <c r="U185" s="1"/>
      <c r="V185" s="5"/>
      <c r="W185" s="5"/>
    </row>
    <row r="186" spans="1:23">
      <c r="A186" s="2">
        <v>466.4216778</v>
      </c>
      <c r="B186" s="1">
        <f t="shared" si="4"/>
        <v>7.7736946299999996</v>
      </c>
      <c r="C186" s="3">
        <v>4294.2208909545525</v>
      </c>
      <c r="D186" s="5">
        <v>12960.83286077326</v>
      </c>
      <c r="T186" s="2"/>
      <c r="U186" s="1"/>
      <c r="V186" s="3"/>
      <c r="W186" s="3"/>
    </row>
    <row r="187" spans="1:23">
      <c r="A187" s="4">
        <v>468.9578229</v>
      </c>
      <c r="B187" s="1">
        <f t="shared" si="4"/>
        <v>7.8159637149999996</v>
      </c>
      <c r="C187" s="5">
        <v>4285.2414496981264</v>
      </c>
      <c r="D187" s="3">
        <v>12903.196899414063</v>
      </c>
      <c r="T187" s="4"/>
      <c r="U187" s="1"/>
      <c r="V187" s="5"/>
      <c r="W187" s="5"/>
    </row>
    <row r="188" spans="1:23">
      <c r="A188" s="2">
        <v>471.4349646</v>
      </c>
      <c r="B188" s="1">
        <f t="shared" si="4"/>
        <v>7.8572494099999997</v>
      </c>
      <c r="C188" s="3">
        <v>3975.3897092825155</v>
      </c>
      <c r="D188" s="5">
        <v>13653.419947966364</v>
      </c>
      <c r="T188" s="2"/>
      <c r="U188" s="1"/>
      <c r="V188" s="3"/>
      <c r="W188" s="3"/>
    </row>
    <row r="189" spans="1:23">
      <c r="A189" s="4">
        <v>474.04111359999996</v>
      </c>
      <c r="B189" s="1">
        <f t="shared" si="4"/>
        <v>7.9006852266666661</v>
      </c>
      <c r="C189" s="5">
        <v>3831.0164932250977</v>
      </c>
      <c r="D189" s="3">
        <v>13695.999840938684</v>
      </c>
      <c r="T189" s="4"/>
      <c r="U189" s="1"/>
      <c r="V189" s="5"/>
      <c r="W189" s="5"/>
    </row>
    <row r="190" spans="1:23">
      <c r="A190" s="2">
        <v>476.52825589999998</v>
      </c>
      <c r="B190" s="1">
        <f t="shared" si="4"/>
        <v>7.9421375983333329</v>
      </c>
      <c r="C190" s="3">
        <v>3954.0658620198569</v>
      </c>
      <c r="D190" s="5">
        <v>13320.339424954927</v>
      </c>
      <c r="T190" s="2"/>
      <c r="U190" s="1"/>
      <c r="V190" s="3"/>
      <c r="W190" s="3"/>
    </row>
    <row r="191" spans="1:23">
      <c r="A191" s="4">
        <v>479.13840519999997</v>
      </c>
      <c r="B191" s="1">
        <f t="shared" si="4"/>
        <v>7.9856400866666659</v>
      </c>
      <c r="C191" s="5">
        <v>3808.8994559377529</v>
      </c>
      <c r="D191" s="3">
        <v>13483.39698942927</v>
      </c>
      <c r="T191" s="4"/>
      <c r="U191" s="1"/>
      <c r="V191" s="5"/>
      <c r="W191" s="5"/>
    </row>
    <row r="192" spans="1:23">
      <c r="A192" s="2">
        <v>481.722553</v>
      </c>
      <c r="B192" s="1">
        <f t="shared" si="4"/>
        <v>8.028709216666666</v>
      </c>
      <c r="C192" s="3">
        <v>3921.119263825593</v>
      </c>
      <c r="D192" s="5">
        <v>13608.352054508588</v>
      </c>
      <c r="T192" s="2"/>
      <c r="U192" s="1"/>
      <c r="V192" s="3"/>
      <c r="W192" s="3"/>
    </row>
    <row r="193" spans="1:23">
      <c r="A193" s="4">
        <v>484.33870259999998</v>
      </c>
      <c r="B193" s="1">
        <f t="shared" si="4"/>
        <v>8.0723117099999993</v>
      </c>
      <c r="C193" s="5">
        <v>3820.1913127493349</v>
      </c>
      <c r="D193" s="3">
        <v>13335.63700420673</v>
      </c>
      <c r="T193" s="4"/>
      <c r="U193" s="1"/>
      <c r="V193" s="5"/>
      <c r="W193" s="5"/>
    </row>
    <row r="194" spans="1:23">
      <c r="A194" s="2">
        <v>486.83184519999998</v>
      </c>
      <c r="B194" s="1">
        <f t="shared" si="4"/>
        <v>8.1138640866666663</v>
      </c>
      <c r="C194" s="3">
        <v>3976.498851776123</v>
      </c>
      <c r="D194" s="5">
        <v>13217.937252132037</v>
      </c>
      <c r="T194" s="2"/>
      <c r="U194" s="1"/>
      <c r="V194" s="3"/>
      <c r="W194" s="3"/>
    </row>
    <row r="195" spans="1:23">
      <c r="A195" s="4">
        <v>489.39199159999998</v>
      </c>
      <c r="B195" s="1">
        <f t="shared" ref="B195:B258" si="6">A195/60</f>
        <v>8.1565331933333329</v>
      </c>
      <c r="C195" s="5">
        <v>4069.1874116300805</v>
      </c>
      <c r="D195" s="3">
        <v>12907.837913920861</v>
      </c>
      <c r="T195" s="4"/>
      <c r="U195" s="1"/>
      <c r="V195" s="5"/>
      <c r="W195" s="5"/>
    </row>
    <row r="196" spans="1:23">
      <c r="A196" s="2">
        <v>491.8591328</v>
      </c>
      <c r="B196" s="1">
        <f t="shared" si="6"/>
        <v>8.1976522133333329</v>
      </c>
      <c r="C196" s="3">
        <v>3405.178988549017</v>
      </c>
      <c r="D196" s="5">
        <v>13318.093828274094</v>
      </c>
      <c r="T196" s="2"/>
      <c r="U196" s="1"/>
      <c r="V196" s="3"/>
      <c r="W196" s="3"/>
    </row>
    <row r="197" spans="1:23">
      <c r="A197" s="4">
        <v>494.3312742</v>
      </c>
      <c r="B197" s="1">
        <f t="shared" si="6"/>
        <v>8.2388545699999991</v>
      </c>
      <c r="C197" s="5">
        <v>3580.1269043748753</v>
      </c>
      <c r="D197" s="3">
        <v>13660.085307579915</v>
      </c>
      <c r="T197" s="4"/>
      <c r="U197" s="1"/>
      <c r="V197" s="5"/>
      <c r="W197" s="5"/>
    </row>
    <row r="198" spans="1:23">
      <c r="A198" s="2">
        <v>496.92242239999996</v>
      </c>
      <c r="B198" s="1">
        <f t="shared" si="6"/>
        <v>8.2820403733333325</v>
      </c>
      <c r="C198" s="3">
        <v>3752.1142863738232</v>
      </c>
      <c r="D198" s="5">
        <v>12960.618134014423</v>
      </c>
      <c r="T198" s="2"/>
      <c r="U198" s="1"/>
      <c r="V198" s="3"/>
      <c r="W198" s="3"/>
    </row>
    <row r="199" spans="1:23">
      <c r="A199" s="4">
        <v>499.53057149999995</v>
      </c>
      <c r="B199" s="1">
        <f t="shared" si="6"/>
        <v>8.3255095249999993</v>
      </c>
      <c r="C199" s="5">
        <v>3625.8399606679941</v>
      </c>
      <c r="D199" s="3">
        <v>13028.40366357789</v>
      </c>
      <c r="T199" s="4"/>
      <c r="U199" s="1"/>
      <c r="V199" s="5"/>
      <c r="W199" s="5"/>
    </row>
    <row r="200" spans="1:23">
      <c r="A200" s="2">
        <v>502.15472159999996</v>
      </c>
      <c r="B200" s="1">
        <f t="shared" si="6"/>
        <v>8.369245359999999</v>
      </c>
      <c r="C200" s="3">
        <v>3674.6264667875448</v>
      </c>
      <c r="D200" s="5">
        <v>12999.098521151283</v>
      </c>
      <c r="T200" s="2"/>
      <c r="U200" s="1"/>
      <c r="V200" s="3"/>
      <c r="W200" s="3"/>
    </row>
    <row r="201" spans="1:23">
      <c r="A201" s="4">
        <v>504.64086379999998</v>
      </c>
      <c r="B201" s="1">
        <f t="shared" si="6"/>
        <v>8.4106810633333335</v>
      </c>
      <c r="C201" s="5">
        <v>3596.1697641692544</v>
      </c>
      <c r="D201" s="3">
        <v>13232.465401517427</v>
      </c>
      <c r="T201" s="4"/>
      <c r="U201" s="1"/>
      <c r="V201" s="5"/>
      <c r="W201" s="5"/>
    </row>
    <row r="202" spans="1:23">
      <c r="A202" s="2">
        <v>507.11900559999998</v>
      </c>
      <c r="B202" s="1">
        <f t="shared" si="6"/>
        <v>8.4519834266666667</v>
      </c>
      <c r="C202" s="3">
        <v>3600.9489181468853</v>
      </c>
      <c r="D202" s="5">
        <v>13046.210089580829</v>
      </c>
      <c r="T202" s="2"/>
      <c r="U202" s="1"/>
      <c r="V202" s="3"/>
      <c r="W202" s="3"/>
    </row>
    <row r="203" spans="1:23">
      <c r="A203" s="4">
        <v>509.63914969999996</v>
      </c>
      <c r="B203" s="1">
        <f t="shared" si="6"/>
        <v>8.4939858283333329</v>
      </c>
      <c r="C203" s="5">
        <v>3922.863110954379</v>
      </c>
      <c r="D203" s="3">
        <v>13071.734717735877</v>
      </c>
      <c r="T203" s="4"/>
      <c r="U203" s="1"/>
      <c r="V203" s="5"/>
      <c r="W203" s="5"/>
    </row>
    <row r="204" spans="1:23">
      <c r="A204" s="2">
        <v>512.12729200000001</v>
      </c>
      <c r="B204" s="1">
        <f t="shared" si="6"/>
        <v>8.535454866666667</v>
      </c>
      <c r="C204" s="3">
        <v>3666.5284882539549</v>
      </c>
      <c r="D204" s="5">
        <v>13075.792733999398</v>
      </c>
      <c r="T204" s="2"/>
      <c r="U204" s="1"/>
      <c r="V204" s="3"/>
      <c r="W204" s="3"/>
    </row>
    <row r="205" spans="1:23">
      <c r="A205" s="4">
        <v>514.62743499999999</v>
      </c>
      <c r="B205" s="1">
        <f t="shared" si="6"/>
        <v>8.5771239166666664</v>
      </c>
      <c r="C205" s="5">
        <v>3542.3937437242848</v>
      </c>
      <c r="D205" s="3">
        <v>12970.475890174279</v>
      </c>
      <c r="T205" s="4"/>
      <c r="U205" s="1"/>
      <c r="V205" s="5"/>
      <c r="W205" s="5"/>
    </row>
    <row r="206" spans="1:23">
      <c r="A206" s="2">
        <v>517.23858439999992</v>
      </c>
      <c r="B206" s="1">
        <f t="shared" si="6"/>
        <v>8.6206430733333317</v>
      </c>
      <c r="C206" s="3">
        <v>3689.465178116508</v>
      </c>
      <c r="D206" s="5">
        <v>13174.082604041467</v>
      </c>
      <c r="T206" s="2"/>
      <c r="U206" s="1"/>
      <c r="V206" s="3"/>
      <c r="W206" s="3"/>
    </row>
    <row r="207" spans="1:23">
      <c r="A207" s="4">
        <v>519.73472709999999</v>
      </c>
      <c r="B207" s="1">
        <f t="shared" si="6"/>
        <v>8.6622454516666672</v>
      </c>
      <c r="C207" s="5">
        <v>3460.7359357002456</v>
      </c>
      <c r="D207" s="3">
        <v>13210.904678109975</v>
      </c>
      <c r="T207" s="4"/>
      <c r="U207" s="1"/>
      <c r="V207" s="5"/>
      <c r="W207" s="5"/>
    </row>
    <row r="208" spans="1:23">
      <c r="A208" s="2">
        <v>522.23086990000002</v>
      </c>
      <c r="B208" s="1">
        <f t="shared" si="6"/>
        <v>8.7038478316666676</v>
      </c>
      <c r="C208" s="3">
        <v>3533.2431434532264</v>
      </c>
      <c r="D208" s="5">
        <v>13033.641041917068</v>
      </c>
      <c r="T208" s="2"/>
      <c r="U208" s="1"/>
      <c r="V208" s="3"/>
      <c r="W208" s="3"/>
    </row>
    <row r="209" spans="1:23">
      <c r="A209" s="4">
        <v>524.82101809999995</v>
      </c>
      <c r="B209" s="1">
        <f t="shared" si="6"/>
        <v>8.7470169683333321</v>
      </c>
      <c r="C209" s="5">
        <v>3750.6960301827353</v>
      </c>
      <c r="D209" s="3">
        <v>13017.595940692609</v>
      </c>
      <c r="T209" s="4"/>
      <c r="U209" s="1"/>
      <c r="V209" s="5"/>
      <c r="W209" s="5"/>
    </row>
    <row r="210" spans="1:23">
      <c r="A210" s="2">
        <v>527.36316349999993</v>
      </c>
      <c r="B210" s="1">
        <f t="shared" si="6"/>
        <v>8.7893860583333314</v>
      </c>
      <c r="C210" s="3">
        <v>3792.0679569128788</v>
      </c>
      <c r="D210" s="5">
        <v>12784.632592773438</v>
      </c>
      <c r="T210" s="2"/>
      <c r="U210" s="1"/>
      <c r="V210" s="3"/>
      <c r="W210" s="3"/>
    </row>
    <row r="211" spans="1:23">
      <c r="A211" s="4">
        <v>529.83830499999999</v>
      </c>
      <c r="B211" s="1">
        <f t="shared" si="6"/>
        <v>8.830638416666666</v>
      </c>
      <c r="C211" s="5">
        <v>3507.9599344353928</v>
      </c>
      <c r="D211" s="3">
        <v>13078.51391789363</v>
      </c>
      <c r="T211" s="4"/>
      <c r="U211" s="1"/>
      <c r="V211" s="5"/>
      <c r="W211" s="5"/>
    </row>
    <row r="212" spans="1:23">
      <c r="A212" s="2">
        <v>532.33144759999993</v>
      </c>
      <c r="B212" s="1">
        <f t="shared" si="6"/>
        <v>8.872190793333333</v>
      </c>
      <c r="C212" s="3">
        <v>3360.5054088391757</v>
      </c>
      <c r="D212" s="5">
        <v>12666.515140503876</v>
      </c>
      <c r="T212" s="2"/>
      <c r="U212" s="1"/>
      <c r="V212" s="3"/>
      <c r="W212" s="3"/>
    </row>
    <row r="213" spans="1:23">
      <c r="A213" s="4">
        <v>534.84359129999996</v>
      </c>
      <c r="B213" s="1">
        <f t="shared" si="6"/>
        <v>8.9140598549999996</v>
      </c>
      <c r="C213" s="5">
        <v>3487.2521823502811</v>
      </c>
      <c r="D213" s="3">
        <v>12866.427284298963</v>
      </c>
      <c r="T213" s="4"/>
      <c r="U213" s="1"/>
      <c r="V213" s="5"/>
      <c r="W213" s="5"/>
    </row>
    <row r="214" spans="1:23">
      <c r="A214" s="2">
        <v>537.31873289999999</v>
      </c>
      <c r="B214" s="1">
        <f t="shared" si="6"/>
        <v>8.9553122149999993</v>
      </c>
      <c r="C214" s="3">
        <v>3707.591188361846</v>
      </c>
      <c r="D214" s="5">
        <v>12826.776499507991</v>
      </c>
      <c r="T214" s="2"/>
      <c r="U214" s="1"/>
      <c r="V214" s="3"/>
      <c r="W214" s="3"/>
    </row>
    <row r="215" spans="1:23">
      <c r="A215" s="4">
        <v>539.93288239999993</v>
      </c>
      <c r="B215" s="1">
        <f t="shared" si="6"/>
        <v>8.9988813733333313</v>
      </c>
      <c r="C215" s="5">
        <v>3763.1678622712229</v>
      </c>
      <c r="D215" s="3">
        <v>12601.752666910186</v>
      </c>
      <c r="T215" s="4"/>
      <c r="U215" s="1"/>
      <c r="V215" s="5"/>
      <c r="W215" s="5"/>
    </row>
    <row r="216" spans="1:23">
      <c r="A216" s="2">
        <v>542.52903089999995</v>
      </c>
      <c r="B216" s="1">
        <f t="shared" si="6"/>
        <v>9.0421505149999994</v>
      </c>
      <c r="C216" s="3">
        <v>3544.3669017534162</v>
      </c>
      <c r="D216" s="5">
        <v>13270.378821739783</v>
      </c>
      <c r="T216" s="2"/>
      <c r="U216" s="1"/>
      <c r="V216" s="3"/>
      <c r="W216" s="3"/>
    </row>
    <row r="217" spans="1:23">
      <c r="A217" s="4">
        <v>545.03517429999999</v>
      </c>
      <c r="B217" s="1">
        <f t="shared" si="6"/>
        <v>9.0839195716666659</v>
      </c>
      <c r="C217" s="5">
        <v>3422.0007249098558</v>
      </c>
      <c r="D217" s="3">
        <v>13104.148448855378</v>
      </c>
      <c r="T217" s="4"/>
      <c r="U217" s="1"/>
      <c r="V217" s="5"/>
      <c r="W217" s="5"/>
    </row>
    <row r="218" spans="1:23">
      <c r="A218" s="2">
        <v>547.64932379999993</v>
      </c>
      <c r="B218" s="1">
        <f t="shared" si="6"/>
        <v>9.1274887299999996</v>
      </c>
      <c r="C218" s="3">
        <v>3786.8470377861699</v>
      </c>
      <c r="D218" s="5">
        <v>12843.268530459804</v>
      </c>
      <c r="T218" s="2"/>
      <c r="U218" s="1"/>
      <c r="V218" s="3"/>
      <c r="W218" s="3"/>
    </row>
    <row r="219" spans="1:23">
      <c r="A219" s="4">
        <v>550.23947190000001</v>
      </c>
      <c r="B219" s="1">
        <f t="shared" si="6"/>
        <v>9.1706578650000008</v>
      </c>
      <c r="C219" s="5">
        <v>3703.1118988751568</v>
      </c>
      <c r="D219" s="3">
        <v>12644.717666391225</v>
      </c>
      <c r="T219" s="4"/>
      <c r="U219" s="1"/>
      <c r="V219" s="5"/>
      <c r="W219" s="5"/>
    </row>
    <row r="220" spans="1:23">
      <c r="A220" s="2">
        <v>552.73861490000002</v>
      </c>
      <c r="B220" s="1">
        <f t="shared" si="6"/>
        <v>9.212310248333333</v>
      </c>
      <c r="C220" s="3">
        <v>2979.3216516159</v>
      </c>
      <c r="D220" s="5">
        <v>12778.769763183594</v>
      </c>
      <c r="T220" s="2"/>
      <c r="U220" s="1"/>
      <c r="V220" s="3"/>
      <c r="W220" s="3"/>
    </row>
    <row r="221" spans="1:23">
      <c r="A221" s="4">
        <v>555.32176259999994</v>
      </c>
      <c r="B221" s="1">
        <f t="shared" si="6"/>
        <v>9.2553627099999982</v>
      </c>
      <c r="C221" s="5">
        <v>3547.2607346079708</v>
      </c>
      <c r="D221" s="3">
        <v>12770.339848555917</v>
      </c>
      <c r="T221" s="4"/>
      <c r="U221" s="1"/>
      <c r="V221" s="5"/>
      <c r="W221" s="5"/>
    </row>
    <row r="222" spans="1:23">
      <c r="A222" s="2">
        <v>557.93691219999994</v>
      </c>
      <c r="B222" s="1">
        <f t="shared" si="6"/>
        <v>9.298948536666666</v>
      </c>
      <c r="C222" s="3">
        <v>3331.2982542249893</v>
      </c>
      <c r="D222" s="5">
        <v>12998.490103788154</v>
      </c>
      <c r="T222" s="2"/>
      <c r="U222" s="1"/>
      <c r="V222" s="3"/>
      <c r="W222" s="3"/>
    </row>
    <row r="223" spans="1:23">
      <c r="A223" s="4">
        <v>560.47505739999997</v>
      </c>
      <c r="B223" s="1">
        <f t="shared" si="6"/>
        <v>9.3412509566666664</v>
      </c>
      <c r="C223" s="5">
        <v>3339.550033064078</v>
      </c>
      <c r="D223" s="3">
        <v>12873.329715670072</v>
      </c>
      <c r="T223" s="4"/>
      <c r="U223" s="1"/>
      <c r="V223" s="5"/>
      <c r="W223" s="5"/>
    </row>
    <row r="224" spans="1:23">
      <c r="A224" s="2">
        <v>563.04520439999999</v>
      </c>
      <c r="B224" s="1">
        <f t="shared" si="6"/>
        <v>9.384086739999999</v>
      </c>
      <c r="C224" s="3">
        <v>3235.8162465240994</v>
      </c>
      <c r="D224" s="5">
        <v>12654.534267484225</v>
      </c>
      <c r="T224" s="2"/>
      <c r="U224" s="1"/>
      <c r="V224" s="3"/>
      <c r="W224" s="3"/>
    </row>
    <row r="225" spans="1:23">
      <c r="A225" s="4">
        <v>565.64935330000003</v>
      </c>
      <c r="B225" s="1">
        <f t="shared" si="6"/>
        <v>9.4274892216666668</v>
      </c>
      <c r="C225" s="5">
        <v>3389.8792167509964</v>
      </c>
      <c r="D225" s="3">
        <v>12413.661479949951</v>
      </c>
      <c r="T225" s="4"/>
      <c r="U225" s="1"/>
      <c r="V225" s="5"/>
      <c r="W225" s="5"/>
    </row>
    <row r="226" spans="1:23">
      <c r="A226" s="2">
        <v>568.29450459999998</v>
      </c>
      <c r="B226" s="1">
        <f t="shared" si="6"/>
        <v>9.4715750766666655</v>
      </c>
      <c r="C226" s="3">
        <v>3462.3352194152421</v>
      </c>
      <c r="D226" s="5">
        <v>12344.037248347357</v>
      </c>
      <c r="T226" s="2"/>
      <c r="U226" s="1"/>
      <c r="V226" s="3"/>
      <c r="W226" s="3"/>
    </row>
    <row r="227" spans="1:23">
      <c r="A227" s="4">
        <v>570.72764380000001</v>
      </c>
      <c r="B227" s="1">
        <f t="shared" si="6"/>
        <v>9.5121273966666671</v>
      </c>
      <c r="C227" s="5">
        <v>3505.982007998512</v>
      </c>
      <c r="D227" s="3">
        <v>12383.72530048077</v>
      </c>
      <c r="T227" s="4"/>
      <c r="U227" s="1"/>
      <c r="V227" s="5"/>
      <c r="W227" s="5"/>
    </row>
    <row r="228" spans="1:23">
      <c r="A228" s="2">
        <v>573.27878969999995</v>
      </c>
      <c r="B228" s="1">
        <f t="shared" si="6"/>
        <v>9.5546464949999983</v>
      </c>
      <c r="C228" s="3">
        <v>3220.9989526780987</v>
      </c>
      <c r="D228" s="5">
        <v>12563.839390211839</v>
      </c>
      <c r="T228" s="2"/>
      <c r="U228" s="1"/>
      <c r="V228" s="3"/>
      <c r="W228" s="3"/>
    </row>
    <row r="229" spans="1:23">
      <c r="A229" s="4">
        <v>575.74393069999996</v>
      </c>
      <c r="B229" s="1">
        <f t="shared" si="6"/>
        <v>9.595732178333332</v>
      </c>
      <c r="C229" s="5">
        <v>3328.4317999016748</v>
      </c>
      <c r="D229" s="3">
        <v>12521.962185903696</v>
      </c>
      <c r="T229" s="4"/>
      <c r="U229" s="1"/>
      <c r="V229" s="5"/>
      <c r="W229" s="5"/>
    </row>
    <row r="230" spans="1:23">
      <c r="A230" s="2">
        <v>578.371081</v>
      </c>
      <c r="B230" s="1">
        <f t="shared" si="6"/>
        <v>9.639518016666667</v>
      </c>
      <c r="C230" s="3">
        <v>3588.6011560906818</v>
      </c>
      <c r="D230" s="5">
        <v>12373.311180114746</v>
      </c>
      <c r="T230" s="2"/>
      <c r="U230" s="1"/>
      <c r="V230" s="3"/>
      <c r="W230" s="3"/>
    </row>
    <row r="231" spans="1:23">
      <c r="A231" s="4">
        <v>580.83922210000003</v>
      </c>
      <c r="B231" s="1">
        <f t="shared" si="6"/>
        <v>9.6806537016666674</v>
      </c>
      <c r="C231" s="5">
        <v>3411.9393265335648</v>
      </c>
      <c r="D231" s="3">
        <v>12459.913975172776</v>
      </c>
      <c r="T231" s="4"/>
      <c r="U231" s="1"/>
      <c r="V231" s="5"/>
      <c r="W231" s="5"/>
    </row>
    <row r="232" spans="1:23">
      <c r="A232" s="2">
        <v>583.44937140000002</v>
      </c>
      <c r="B232" s="1">
        <f t="shared" si="6"/>
        <v>9.7241561900000004</v>
      </c>
      <c r="C232" s="3">
        <v>3233.8802180989583</v>
      </c>
      <c r="D232" s="5">
        <v>12651.832580093265</v>
      </c>
      <c r="T232" s="2"/>
      <c r="U232" s="1"/>
      <c r="V232" s="3"/>
      <c r="W232" s="3"/>
    </row>
    <row r="233" spans="1:23">
      <c r="A233" s="4">
        <v>585.92151279999996</v>
      </c>
      <c r="B233" s="1">
        <f t="shared" si="6"/>
        <v>9.7653585466666666</v>
      </c>
      <c r="C233" s="5">
        <v>3129.3623275991586</v>
      </c>
      <c r="D233" s="3">
        <v>12422.33975982666</v>
      </c>
      <c r="T233" s="4"/>
      <c r="U233" s="1"/>
      <c r="V233" s="5"/>
      <c r="W233" s="5"/>
    </row>
    <row r="234" spans="1:23">
      <c r="A234" s="2">
        <v>588.44265699999994</v>
      </c>
      <c r="B234" s="1">
        <f t="shared" si="6"/>
        <v>9.8073776166666651</v>
      </c>
      <c r="C234" s="3">
        <v>3343.6871556887199</v>
      </c>
      <c r="D234" s="5">
        <v>12146.098486328125</v>
      </c>
      <c r="T234" s="2"/>
      <c r="U234" s="1"/>
      <c r="V234" s="3"/>
      <c r="W234" s="3"/>
    </row>
    <row r="235" spans="1:23">
      <c r="A235" s="4">
        <v>590.94480009999995</v>
      </c>
      <c r="B235" s="1">
        <f t="shared" si="6"/>
        <v>9.8490800016666658</v>
      </c>
      <c r="C235" s="5">
        <v>3167.3268307772551</v>
      </c>
      <c r="D235" s="3">
        <v>12385.21512920673</v>
      </c>
      <c r="T235" s="4"/>
      <c r="U235" s="1"/>
      <c r="V235" s="5"/>
      <c r="W235" s="5"/>
    </row>
    <row r="236" spans="1:23">
      <c r="A236" s="2">
        <v>593.53594829999997</v>
      </c>
      <c r="B236" s="1">
        <f t="shared" si="6"/>
        <v>9.8922658049999992</v>
      </c>
      <c r="C236" s="3">
        <v>3349.0385143483868</v>
      </c>
      <c r="D236" s="5">
        <v>12683.84389004966</v>
      </c>
      <c r="T236" s="2"/>
      <c r="U236" s="1"/>
      <c r="V236" s="3"/>
      <c r="W236" s="3"/>
    </row>
    <row r="237" spans="1:23">
      <c r="A237" s="4">
        <v>596.02909090000003</v>
      </c>
      <c r="B237" s="1">
        <f t="shared" si="6"/>
        <v>9.933818181666668</v>
      </c>
      <c r="C237" s="5">
        <v>3011.2203702438405</v>
      </c>
      <c r="D237" s="3">
        <v>12453.79102224897</v>
      </c>
      <c r="T237" s="4"/>
      <c r="U237" s="1"/>
      <c r="V237" s="5"/>
      <c r="W237" s="5"/>
    </row>
    <row r="238" spans="1:23">
      <c r="A238" s="2">
        <v>598.58523709999997</v>
      </c>
      <c r="B238" s="1">
        <f t="shared" si="6"/>
        <v>9.9764206183333322</v>
      </c>
      <c r="C238" s="3">
        <v>3446.1580704909106</v>
      </c>
      <c r="D238" s="5">
        <v>12368.192048775134</v>
      </c>
      <c r="T238" s="2"/>
      <c r="U238" s="1"/>
      <c r="V238" s="3"/>
      <c r="W238" s="3"/>
    </row>
    <row r="239" spans="1:23">
      <c r="A239" s="4">
        <v>601.12938269999995</v>
      </c>
      <c r="B239" s="1">
        <f t="shared" si="6"/>
        <v>10.018823045</v>
      </c>
      <c r="C239" s="5">
        <v>3218.6400412819603</v>
      </c>
      <c r="D239" s="3">
        <v>12206.345991134644</v>
      </c>
      <c r="T239" s="4"/>
      <c r="U239" s="1"/>
      <c r="V239" s="5"/>
      <c r="W239" s="5"/>
    </row>
    <row r="240" spans="1:23">
      <c r="A240" s="2">
        <v>603.76253329999997</v>
      </c>
      <c r="B240" s="1">
        <f t="shared" si="6"/>
        <v>10.062708888333333</v>
      </c>
      <c r="C240" s="3">
        <v>3074.2449985557878</v>
      </c>
      <c r="D240" s="5">
        <v>12243.687802336937</v>
      </c>
      <c r="T240" s="2"/>
      <c r="U240" s="1"/>
      <c r="V240" s="3"/>
      <c r="W240" s="3"/>
    </row>
    <row r="241" spans="1:23">
      <c r="A241" s="4">
        <v>606.24467519999996</v>
      </c>
      <c r="B241" s="1">
        <f t="shared" si="6"/>
        <v>10.10407792</v>
      </c>
      <c r="C241" s="5">
        <v>2964.7861332180491</v>
      </c>
      <c r="D241" s="3">
        <v>12104.645522479863</v>
      </c>
      <c r="T241" s="4"/>
      <c r="U241" s="1"/>
      <c r="V241" s="5"/>
      <c r="W241" s="5"/>
    </row>
    <row r="242" spans="1:23">
      <c r="A242" s="2">
        <v>608.84982419999994</v>
      </c>
      <c r="B242" s="1">
        <f t="shared" si="6"/>
        <v>10.147497069999998</v>
      </c>
      <c r="C242" s="3">
        <v>3171.8780718792927</v>
      </c>
      <c r="D242" s="5">
        <v>12004.712021938591</v>
      </c>
      <c r="T242" s="2"/>
      <c r="U242" s="1"/>
      <c r="V242" s="3"/>
      <c r="W242" s="3"/>
    </row>
    <row r="243" spans="1:23">
      <c r="A243" s="4">
        <v>611.37296859999992</v>
      </c>
      <c r="B243" s="1">
        <f t="shared" si="6"/>
        <v>10.189549476666665</v>
      </c>
      <c r="C243" s="5">
        <v>3085.7006790726273</v>
      </c>
      <c r="D243" s="3">
        <v>11915.218444343627</v>
      </c>
      <c r="T243" s="4"/>
      <c r="U243" s="1"/>
      <c r="V243" s="5"/>
      <c r="W243" s="5"/>
    </row>
    <row r="244" spans="1:23">
      <c r="A244" s="2">
        <v>613.84811009999999</v>
      </c>
      <c r="B244" s="1">
        <f t="shared" si="6"/>
        <v>10.230801834999999</v>
      </c>
      <c r="C244" s="3">
        <v>3038.2619473833215</v>
      </c>
      <c r="D244" s="5">
        <v>12044.116214812748</v>
      </c>
      <c r="T244" s="2"/>
      <c r="U244" s="1"/>
      <c r="V244" s="3"/>
      <c r="W244" s="3"/>
    </row>
    <row r="245" spans="1:23">
      <c r="A245" s="4">
        <v>616.3522534</v>
      </c>
      <c r="B245" s="1">
        <f t="shared" si="6"/>
        <v>10.272537556666666</v>
      </c>
      <c r="C245" s="5">
        <v>3127.7156626383462</v>
      </c>
      <c r="D245" s="3">
        <v>11904.262563705444</v>
      </c>
      <c r="T245" s="4"/>
      <c r="U245" s="1"/>
      <c r="V245" s="5"/>
      <c r="W245" s="5"/>
    </row>
    <row r="246" spans="1:23">
      <c r="A246" s="2">
        <v>618.95340209999995</v>
      </c>
      <c r="B246" s="1">
        <f t="shared" si="6"/>
        <v>10.315890034999999</v>
      </c>
      <c r="C246" s="3">
        <v>3047.1617962041983</v>
      </c>
      <c r="D246" s="5">
        <v>11795.055939674377</v>
      </c>
      <c r="T246" s="2"/>
      <c r="U246" s="1"/>
      <c r="V246" s="3"/>
      <c r="W246" s="3"/>
    </row>
    <row r="247" spans="1:23">
      <c r="A247" s="4">
        <v>621.42954379999992</v>
      </c>
      <c r="B247" s="1">
        <f t="shared" si="6"/>
        <v>10.357159063333333</v>
      </c>
      <c r="C247" s="5">
        <v>3164.2797675334232</v>
      </c>
      <c r="D247" s="3">
        <v>12032.499351501465</v>
      </c>
      <c r="T247" s="4"/>
      <c r="U247" s="1"/>
      <c r="V247" s="5"/>
      <c r="W247" s="5"/>
    </row>
    <row r="248" spans="1:23">
      <c r="A248" s="2">
        <v>624.05069370000001</v>
      </c>
      <c r="B248" s="1">
        <f t="shared" si="6"/>
        <v>10.400844895000001</v>
      </c>
      <c r="C248" s="3">
        <v>2855.7976608002914</v>
      </c>
      <c r="D248" s="5">
        <v>12048.750249023438</v>
      </c>
      <c r="T248" s="2"/>
      <c r="U248" s="1"/>
      <c r="V248" s="3"/>
      <c r="W248" s="3"/>
    </row>
    <row r="249" spans="1:23">
      <c r="A249" s="4">
        <v>626.64684219999992</v>
      </c>
      <c r="B249" s="1">
        <f t="shared" si="6"/>
        <v>10.444114036666665</v>
      </c>
      <c r="C249" s="5">
        <v>2938.7658663752782</v>
      </c>
      <c r="D249" s="3">
        <v>12010.635897899238</v>
      </c>
      <c r="T249" s="4"/>
      <c r="U249" s="1"/>
      <c r="V249" s="5"/>
      <c r="W249" s="5"/>
    </row>
    <row r="250" spans="1:23">
      <c r="A250" s="2">
        <v>629.13698460000001</v>
      </c>
      <c r="B250" s="1">
        <f t="shared" si="6"/>
        <v>10.48561641</v>
      </c>
      <c r="C250" s="3">
        <v>3273.3735454275384</v>
      </c>
      <c r="D250" s="5">
        <v>11835.944839359254</v>
      </c>
      <c r="T250" s="2"/>
      <c r="U250" s="1"/>
      <c r="V250" s="3"/>
      <c r="W250" s="3"/>
    </row>
    <row r="251" spans="1:23">
      <c r="A251" s="4">
        <v>631.64412800000002</v>
      </c>
      <c r="B251" s="1">
        <f t="shared" si="6"/>
        <v>10.527402133333334</v>
      </c>
      <c r="C251" s="5">
        <v>3258.1206856595554</v>
      </c>
      <c r="D251" s="3">
        <v>12021.391143298541</v>
      </c>
      <c r="T251" s="4"/>
      <c r="U251" s="1"/>
      <c r="V251" s="5"/>
      <c r="W251" s="5"/>
    </row>
    <row r="252" spans="1:23">
      <c r="A252" s="2">
        <v>634.24327670000002</v>
      </c>
      <c r="B252" s="1">
        <f t="shared" si="6"/>
        <v>10.570721278333334</v>
      </c>
      <c r="C252" s="3">
        <v>2973.5406832998015</v>
      </c>
      <c r="D252" s="5">
        <v>11832.149167038324</v>
      </c>
      <c r="T252" s="2"/>
      <c r="U252" s="1"/>
      <c r="V252" s="3"/>
      <c r="W252" s="3"/>
    </row>
    <row r="253" spans="1:23">
      <c r="A253" s="4">
        <v>636.74841989999993</v>
      </c>
      <c r="B253" s="1">
        <f t="shared" si="6"/>
        <v>10.612473665</v>
      </c>
      <c r="C253" s="5">
        <v>3104.1227980987937</v>
      </c>
      <c r="D253" s="3">
        <v>11872.226698988066</v>
      </c>
      <c r="T253" s="4"/>
      <c r="U253" s="1"/>
      <c r="V253" s="5"/>
      <c r="W253" s="5"/>
    </row>
    <row r="254" spans="1:23">
      <c r="A254" s="2">
        <v>639.36456959999998</v>
      </c>
      <c r="B254" s="1">
        <f t="shared" si="6"/>
        <v>10.65607616</v>
      </c>
      <c r="C254" s="3">
        <v>3118.1037028267879</v>
      </c>
      <c r="D254" s="5">
        <v>11718.832647849256</v>
      </c>
      <c r="T254" s="2"/>
      <c r="U254" s="1"/>
      <c r="V254" s="3"/>
      <c r="W254" s="3"/>
    </row>
    <row r="255" spans="1:23">
      <c r="A255" s="4">
        <v>641.84871169999997</v>
      </c>
      <c r="B255" s="1">
        <f t="shared" si="6"/>
        <v>10.697478528333333</v>
      </c>
      <c r="C255" s="5">
        <v>2748.8860777714772</v>
      </c>
      <c r="D255" s="3">
        <v>11624.36563873291</v>
      </c>
      <c r="T255" s="4"/>
      <c r="U255" s="1"/>
      <c r="V255" s="5"/>
      <c r="W255" s="5"/>
    </row>
    <row r="256" spans="1:23">
      <c r="A256" s="2">
        <v>644.44886039999994</v>
      </c>
      <c r="B256" s="1">
        <f t="shared" si="6"/>
        <v>10.740814339999998</v>
      </c>
      <c r="C256" s="3">
        <v>2892.2527364095054</v>
      </c>
      <c r="D256" s="5">
        <v>11921.548744140626</v>
      </c>
      <c r="T256" s="2"/>
      <c r="U256" s="1"/>
      <c r="V256" s="3"/>
      <c r="W256" s="3"/>
    </row>
    <row r="257" spans="1:23">
      <c r="A257" s="4">
        <v>647.05800959999999</v>
      </c>
      <c r="B257" s="1">
        <f t="shared" si="6"/>
        <v>10.784300159999999</v>
      </c>
      <c r="C257" s="5">
        <v>3034.7144320442226</v>
      </c>
      <c r="D257" s="3">
        <v>11923.273316390871</v>
      </c>
      <c r="T257" s="4"/>
      <c r="U257" s="1"/>
      <c r="V257" s="5"/>
      <c r="W257" s="5"/>
    </row>
    <row r="258" spans="1:23">
      <c r="A258" s="2">
        <v>649.53815150000003</v>
      </c>
      <c r="B258" s="1">
        <f t="shared" si="6"/>
        <v>10.825635858333333</v>
      </c>
      <c r="C258" s="3">
        <v>3123.4251334122787</v>
      </c>
      <c r="D258" s="5">
        <v>11783.802675262212</v>
      </c>
      <c r="T258" s="2"/>
      <c r="U258" s="1"/>
      <c r="V258" s="3"/>
      <c r="W258" s="3"/>
    </row>
    <row r="259" spans="1:23">
      <c r="A259" s="4">
        <v>652.04329480000001</v>
      </c>
      <c r="B259" s="1">
        <f t="shared" ref="B259:B322" si="7">A259/60</f>
        <v>10.867388246666668</v>
      </c>
      <c r="C259" s="5">
        <v>3128.2676173789828</v>
      </c>
      <c r="D259" s="3">
        <v>11688.310768248542</v>
      </c>
      <c r="T259" s="4"/>
      <c r="U259" s="1"/>
      <c r="V259" s="5"/>
      <c r="W259" s="5"/>
    </row>
    <row r="260" spans="1:23">
      <c r="A260" s="2">
        <v>654.53043700000001</v>
      </c>
      <c r="B260" s="1">
        <f t="shared" si="7"/>
        <v>10.908840616666668</v>
      </c>
      <c r="C260" s="3">
        <v>2833.5281974201653</v>
      </c>
      <c r="D260" s="5">
        <v>11805.719187500001</v>
      </c>
      <c r="T260" s="2"/>
      <c r="U260" s="1"/>
      <c r="V260" s="3"/>
      <c r="W260" s="3"/>
    </row>
    <row r="261" spans="1:23">
      <c r="A261" s="4">
        <v>657.13758610000002</v>
      </c>
      <c r="B261" s="1">
        <f t="shared" si="7"/>
        <v>10.952293101666667</v>
      </c>
      <c r="C261" s="5">
        <v>3053.3809036513508</v>
      </c>
      <c r="D261" s="3">
        <v>11548.333227157593</v>
      </c>
      <c r="T261" s="4"/>
      <c r="U261" s="1"/>
      <c r="V261" s="5"/>
      <c r="W261" s="5"/>
    </row>
    <row r="262" spans="1:23">
      <c r="A262" s="2">
        <v>659.64472949999993</v>
      </c>
      <c r="B262" s="1">
        <f t="shared" si="7"/>
        <v>10.994078824999999</v>
      </c>
      <c r="C262" s="3">
        <v>2890.1535404218612</v>
      </c>
      <c r="D262" s="5">
        <v>11844.069173828126</v>
      </c>
      <c r="T262" s="2"/>
      <c r="U262" s="1"/>
      <c r="V262" s="3"/>
      <c r="W262" s="3"/>
    </row>
    <row r="263" spans="1:23">
      <c r="A263" s="4">
        <v>662.15987339999992</v>
      </c>
      <c r="B263" s="1">
        <f t="shared" si="7"/>
        <v>11.035997889999999</v>
      </c>
      <c r="C263" s="5">
        <v>3080.8156800988604</v>
      </c>
      <c r="D263" s="3">
        <v>12040.651592160058</v>
      </c>
      <c r="T263" s="4"/>
      <c r="U263" s="1"/>
      <c r="V263" s="5"/>
      <c r="W263" s="5"/>
    </row>
    <row r="264" spans="1:23">
      <c r="A264" s="2">
        <v>664.6290146</v>
      </c>
      <c r="B264" s="1">
        <f t="shared" si="7"/>
        <v>11.077150243333334</v>
      </c>
      <c r="C264" s="3">
        <v>3210.8528479751276</v>
      </c>
      <c r="D264" s="5">
        <v>12034.540054563493</v>
      </c>
      <c r="T264" s="2"/>
      <c r="U264" s="1"/>
      <c r="V264" s="3"/>
      <c r="W264" s="3"/>
    </row>
    <row r="265" spans="1:23">
      <c r="A265" s="4">
        <v>667.23816390000002</v>
      </c>
      <c r="B265" s="1">
        <f t="shared" si="7"/>
        <v>11.120636065000001</v>
      </c>
      <c r="C265" s="5">
        <v>3142.817129870567</v>
      </c>
      <c r="D265" s="3">
        <v>11849.519417055191</v>
      </c>
      <c r="T265" s="4"/>
      <c r="U265" s="1"/>
      <c r="V265" s="5"/>
      <c r="W265" s="5"/>
    </row>
    <row r="266" spans="1:23">
      <c r="A266" s="2">
        <v>669.85031329999993</v>
      </c>
      <c r="B266" s="1">
        <f t="shared" si="7"/>
        <v>11.164171888333332</v>
      </c>
      <c r="C266" s="3">
        <v>3007.9241463941316</v>
      </c>
      <c r="D266" s="5">
        <v>12037.264452324538</v>
      </c>
      <c r="T266" s="2"/>
      <c r="U266" s="1"/>
      <c r="V266" s="3"/>
      <c r="W266" s="3"/>
    </row>
    <row r="267" spans="1:23">
      <c r="A267" s="4">
        <v>672.36145690000001</v>
      </c>
      <c r="B267" s="1">
        <f t="shared" si="7"/>
        <v>11.206024281666666</v>
      </c>
      <c r="C267" s="5">
        <v>2892.263788655599</v>
      </c>
      <c r="D267" s="3">
        <v>11765.737972600673</v>
      </c>
      <c r="T267" s="4"/>
      <c r="U267" s="1"/>
      <c r="V267" s="5"/>
      <c r="W267" s="5"/>
    </row>
    <row r="268" spans="1:23">
      <c r="A268" s="2">
        <v>674.95960549999995</v>
      </c>
      <c r="B268" s="1">
        <f t="shared" si="7"/>
        <v>11.249326758333332</v>
      </c>
      <c r="C268" s="3">
        <v>3062.1217352254503</v>
      </c>
      <c r="D268" s="5">
        <v>11754.013169811618</v>
      </c>
      <c r="T268" s="2"/>
      <c r="U268" s="1"/>
      <c r="V268" s="3"/>
      <c r="W268" s="3"/>
    </row>
    <row r="269" spans="1:23">
      <c r="A269" s="4">
        <v>677.46574879999991</v>
      </c>
      <c r="B269" s="1">
        <f t="shared" si="7"/>
        <v>11.291095813333332</v>
      </c>
      <c r="C269" s="5">
        <v>2799.0479162129791</v>
      </c>
      <c r="D269" s="3">
        <v>11745.657150859981</v>
      </c>
      <c r="T269" s="4"/>
      <c r="U269" s="1"/>
      <c r="V269" s="5"/>
      <c r="W269" s="5"/>
    </row>
    <row r="270" spans="1:23">
      <c r="A270" s="2">
        <v>680.03489579999996</v>
      </c>
      <c r="B270" s="1">
        <f t="shared" si="7"/>
        <v>11.333914929999999</v>
      </c>
      <c r="C270" s="3">
        <v>2930.405379585598</v>
      </c>
      <c r="D270" s="5">
        <v>11680.074192798043</v>
      </c>
      <c r="T270" s="2"/>
      <c r="U270" s="1"/>
      <c r="V270" s="3"/>
      <c r="W270" s="3"/>
    </row>
    <row r="271" spans="1:23">
      <c r="A271" s="4">
        <v>682.55403990000002</v>
      </c>
      <c r="B271" s="1">
        <f t="shared" si="7"/>
        <v>11.375900665</v>
      </c>
      <c r="C271" s="5">
        <v>2665.7668899652613</v>
      </c>
      <c r="D271" s="3">
        <v>11605.929685531124</v>
      </c>
      <c r="T271" s="4"/>
      <c r="U271" s="1"/>
      <c r="V271" s="5"/>
      <c r="W271" s="5"/>
    </row>
    <row r="272" spans="1:23">
      <c r="A272" s="2">
        <v>685.05218279999997</v>
      </c>
      <c r="B272" s="1">
        <f t="shared" si="7"/>
        <v>11.41753638</v>
      </c>
      <c r="C272" s="3">
        <v>3153.6144178900527</v>
      </c>
      <c r="D272" s="5">
        <v>11859.665969848633</v>
      </c>
      <c r="T272" s="2"/>
      <c r="U272" s="1"/>
      <c r="V272" s="3"/>
      <c r="W272" s="3"/>
    </row>
    <row r="273" spans="1:23">
      <c r="A273" s="4">
        <v>687.60232859999996</v>
      </c>
      <c r="B273" s="1">
        <f t="shared" si="7"/>
        <v>11.460038809999999</v>
      </c>
      <c r="C273" s="5">
        <v>2837.0242113711229</v>
      </c>
      <c r="D273" s="3">
        <v>11649.680455649772</v>
      </c>
      <c r="T273" s="4"/>
      <c r="U273" s="1"/>
      <c r="V273" s="5"/>
      <c r="W273" s="5"/>
    </row>
    <row r="274" spans="1:23">
      <c r="A274" s="2">
        <v>690.03346769999996</v>
      </c>
      <c r="B274" s="1">
        <f t="shared" si="7"/>
        <v>11.500557794999999</v>
      </c>
      <c r="C274" s="3">
        <v>3098.5076000888425</v>
      </c>
      <c r="D274" s="5">
        <v>11525.387966579861</v>
      </c>
      <c r="T274" s="2"/>
      <c r="U274" s="1"/>
      <c r="V274" s="3"/>
      <c r="W274" s="3"/>
    </row>
    <row r="275" spans="1:23">
      <c r="A275" s="4">
        <v>692.57161289999999</v>
      </c>
      <c r="B275" s="1">
        <f t="shared" si="7"/>
        <v>11.542860214999999</v>
      </c>
      <c r="C275" s="5">
        <v>2947.5902292814185</v>
      </c>
      <c r="D275" s="3">
        <v>12037.421101231728</v>
      </c>
      <c r="T275" s="4"/>
      <c r="U275" s="1"/>
      <c r="V275" s="5"/>
      <c r="W275" s="5"/>
    </row>
    <row r="276" spans="1:23">
      <c r="A276" s="2">
        <v>695.07075579999992</v>
      </c>
      <c r="B276" s="1">
        <f t="shared" si="7"/>
        <v>11.584512596666665</v>
      </c>
      <c r="C276" s="3">
        <v>2641.4207444348872</v>
      </c>
      <c r="D276" s="5">
        <v>11822.596591258613</v>
      </c>
      <c r="T276" s="2"/>
      <c r="U276" s="1"/>
      <c r="V276" s="3"/>
      <c r="W276" s="3"/>
    </row>
    <row r="277" spans="1:23">
      <c r="A277" s="4">
        <v>697.64890329999992</v>
      </c>
      <c r="B277" s="1">
        <f t="shared" si="7"/>
        <v>11.627481721666665</v>
      </c>
      <c r="C277" s="5">
        <v>2705.7577894056167</v>
      </c>
      <c r="D277" s="3">
        <v>11371.925671675073</v>
      </c>
      <c r="T277" s="4"/>
      <c r="U277" s="1"/>
      <c r="V277" s="5"/>
      <c r="W277" s="5"/>
    </row>
    <row r="278" spans="1:23">
      <c r="A278" s="2">
        <v>700.25905249999994</v>
      </c>
      <c r="B278" s="1">
        <f t="shared" si="7"/>
        <v>11.670984208333332</v>
      </c>
      <c r="C278" s="3">
        <v>2861.5705583721187</v>
      </c>
      <c r="D278" s="5">
        <v>11657.028570220227</v>
      </c>
      <c r="T278" s="2"/>
      <c r="U278" s="1"/>
      <c r="V278" s="3"/>
      <c r="W278" s="3"/>
    </row>
    <row r="279" spans="1:23">
      <c r="A279" s="4">
        <v>702.72719369999993</v>
      </c>
      <c r="B279" s="1">
        <f t="shared" si="7"/>
        <v>11.712119894999999</v>
      </c>
      <c r="C279" s="5">
        <v>3011.0729439650909</v>
      </c>
      <c r="D279" s="3">
        <v>11753.189353384623</v>
      </c>
      <c r="T279" s="4"/>
      <c r="U279" s="1"/>
      <c r="V279" s="5"/>
      <c r="W279" s="5"/>
    </row>
    <row r="280" spans="1:23">
      <c r="A280" s="2">
        <v>705.26233869999999</v>
      </c>
      <c r="B280" s="1">
        <f t="shared" si="7"/>
        <v>11.754372311666666</v>
      </c>
      <c r="C280" s="3">
        <v>2913.3034805398902</v>
      </c>
      <c r="D280" s="5">
        <v>11697.692656017485</v>
      </c>
      <c r="T280" s="2"/>
      <c r="U280" s="1"/>
      <c r="V280" s="3"/>
      <c r="W280" s="3"/>
    </row>
    <row r="281" spans="1:23">
      <c r="A281" s="4">
        <v>707.74648079999997</v>
      </c>
      <c r="B281" s="1">
        <f t="shared" si="7"/>
        <v>11.795774679999999</v>
      </c>
      <c r="C281" s="5">
        <v>2814.7397371927896</v>
      </c>
      <c r="D281" s="3">
        <v>11374.24570234995</v>
      </c>
      <c r="T281" s="4"/>
      <c r="U281" s="1"/>
      <c r="V281" s="5"/>
      <c r="W281" s="5"/>
    </row>
    <row r="282" spans="1:23">
      <c r="A282" s="2">
        <v>710.36263039999994</v>
      </c>
      <c r="B282" s="1">
        <f t="shared" si="7"/>
        <v>11.839377173333332</v>
      </c>
      <c r="C282" s="3">
        <v>2670.355314941406</v>
      </c>
      <c r="D282" s="5">
        <v>11491.952829668598</v>
      </c>
      <c r="T282" s="2"/>
      <c r="U282" s="1"/>
      <c r="V282" s="3"/>
      <c r="W282" s="3"/>
    </row>
    <row r="283" spans="1:23">
      <c r="A283" s="4">
        <v>712.95577879999996</v>
      </c>
      <c r="B283" s="1">
        <f t="shared" si="7"/>
        <v>11.882596313333332</v>
      </c>
      <c r="C283" s="5">
        <v>2647.1219183004127</v>
      </c>
      <c r="D283" s="3">
        <v>10755.106304537865</v>
      </c>
      <c r="T283" s="4"/>
      <c r="U283" s="1"/>
      <c r="V283" s="5"/>
      <c r="W283" s="5"/>
    </row>
    <row r="284" spans="1:23">
      <c r="A284" s="2">
        <v>715.44292099999996</v>
      </c>
      <c r="B284" s="1">
        <f t="shared" si="7"/>
        <v>11.924048683333332</v>
      </c>
      <c r="C284" s="3">
        <v>3059.0269581628222</v>
      </c>
      <c r="D284" s="5">
        <v>10908.600374957708</v>
      </c>
      <c r="T284" s="2"/>
      <c r="U284" s="1"/>
      <c r="V284" s="3"/>
      <c r="W284" s="3"/>
    </row>
    <row r="285" spans="1:23">
      <c r="A285" s="4">
        <v>717.96406519999994</v>
      </c>
      <c r="B285" s="1">
        <f t="shared" si="7"/>
        <v>11.966067753333332</v>
      </c>
      <c r="C285" s="5">
        <v>3025.1186583472081</v>
      </c>
      <c r="D285" s="3">
        <v>11287.30757601299</v>
      </c>
      <c r="T285" s="4"/>
      <c r="U285" s="1"/>
      <c r="V285" s="5"/>
      <c r="W285" s="5"/>
    </row>
    <row r="286" spans="1:23">
      <c r="A286" s="2">
        <v>720.4462072</v>
      </c>
      <c r="B286" s="1">
        <f t="shared" si="7"/>
        <v>12.007436786666666</v>
      </c>
      <c r="C286" s="3">
        <v>2983.1832301271256</v>
      </c>
      <c r="D286" s="5">
        <v>11186.591158168523</v>
      </c>
      <c r="T286" s="2"/>
      <c r="U286" s="1"/>
      <c r="V286" s="3"/>
      <c r="W286" s="3"/>
    </row>
    <row r="287" spans="1:23">
      <c r="A287" s="4">
        <v>722.98635249999995</v>
      </c>
      <c r="B287" s="1">
        <f t="shared" si="7"/>
        <v>12.049772541666666</v>
      </c>
      <c r="C287" s="5">
        <v>2783.585731598268</v>
      </c>
      <c r="D287" s="3">
        <v>11358.487151859314</v>
      </c>
      <c r="T287" s="4"/>
      <c r="U287" s="1"/>
      <c r="V287" s="5"/>
      <c r="W287" s="5"/>
    </row>
    <row r="288" spans="1:23">
      <c r="A288" s="2">
        <v>725.45649379999998</v>
      </c>
      <c r="B288" s="1">
        <f t="shared" si="7"/>
        <v>12.090941563333333</v>
      </c>
      <c r="C288" s="3">
        <v>2962.8258078284298</v>
      </c>
      <c r="D288" s="5">
        <v>11375.560085609311</v>
      </c>
      <c r="T288" s="2"/>
      <c r="U288" s="1"/>
      <c r="V288" s="3"/>
      <c r="W288" s="3"/>
    </row>
    <row r="289" spans="1:23">
      <c r="A289" s="4">
        <v>728.00263940000002</v>
      </c>
      <c r="B289" s="1">
        <f t="shared" si="7"/>
        <v>12.133377323333333</v>
      </c>
      <c r="C289" s="5">
        <v>2933.9355183451567</v>
      </c>
      <c r="D289" s="3">
        <v>11286.474705771794</v>
      </c>
      <c r="T289" s="4"/>
      <c r="U289" s="1"/>
      <c r="V289" s="5"/>
      <c r="W289" s="5"/>
    </row>
    <row r="290" spans="1:23">
      <c r="A290" s="2">
        <v>730.45277950000002</v>
      </c>
      <c r="B290" s="1">
        <f t="shared" si="7"/>
        <v>12.174212991666668</v>
      </c>
      <c r="C290" s="3">
        <v>2867.4174854419848</v>
      </c>
      <c r="D290" s="5">
        <v>11311.777717711433</v>
      </c>
      <c r="T290" s="2"/>
      <c r="U290" s="1"/>
      <c r="V290" s="3"/>
      <c r="W290" s="3"/>
    </row>
    <row r="291" spans="1:23">
      <c r="A291" s="4">
        <v>732.92792109999993</v>
      </c>
      <c r="B291" s="1">
        <f t="shared" si="7"/>
        <v>12.215465351666666</v>
      </c>
      <c r="C291" s="5">
        <v>2918.2790474727235</v>
      </c>
      <c r="D291" s="3">
        <v>11381.990146213107</v>
      </c>
      <c r="T291" s="4"/>
      <c r="U291" s="1"/>
      <c r="V291" s="5"/>
      <c r="W291" s="5"/>
    </row>
    <row r="292" spans="1:23">
      <c r="A292" s="2">
        <v>735.44806519999997</v>
      </c>
      <c r="B292" s="1">
        <f t="shared" si="7"/>
        <v>12.257467753333334</v>
      </c>
      <c r="C292" s="3">
        <v>2979.5888324520452</v>
      </c>
      <c r="D292" s="5">
        <v>11289.117958369217</v>
      </c>
      <c r="T292" s="2"/>
      <c r="U292" s="1"/>
      <c r="V292" s="3"/>
      <c r="W292" s="3"/>
    </row>
    <row r="293" spans="1:23">
      <c r="A293" s="4">
        <v>737.9392077</v>
      </c>
      <c r="B293" s="1">
        <f t="shared" si="7"/>
        <v>12.298986794999999</v>
      </c>
      <c r="C293" s="5">
        <v>3078.1227595236451</v>
      </c>
      <c r="D293" s="3">
        <v>11262.287595748901</v>
      </c>
      <c r="T293" s="4"/>
      <c r="U293" s="1"/>
      <c r="V293" s="5"/>
      <c r="W293" s="5"/>
    </row>
    <row r="294" spans="1:23">
      <c r="A294" s="2">
        <v>740.56135769999992</v>
      </c>
      <c r="B294" s="1">
        <f t="shared" si="7"/>
        <v>12.342689294999998</v>
      </c>
      <c r="C294" s="3">
        <v>3045.8723355300135</v>
      </c>
      <c r="D294" s="5">
        <v>11357.370688786583</v>
      </c>
      <c r="T294" s="2"/>
      <c r="U294" s="1"/>
      <c r="V294" s="3"/>
      <c r="W294" s="3"/>
    </row>
    <row r="295" spans="1:23">
      <c r="A295" s="4">
        <v>743.0535003</v>
      </c>
      <c r="B295" s="1">
        <f t="shared" si="7"/>
        <v>12.384225004999999</v>
      </c>
      <c r="C295" s="5">
        <v>2701.2164269224436</v>
      </c>
      <c r="D295" s="3">
        <v>11491.796299383892</v>
      </c>
      <c r="T295" s="4"/>
      <c r="U295" s="1"/>
      <c r="V295" s="5"/>
      <c r="W295" s="5"/>
    </row>
    <row r="296" spans="1:23">
      <c r="A296" s="2">
        <v>745.64764859999991</v>
      </c>
      <c r="B296" s="1">
        <f t="shared" si="7"/>
        <v>12.427460809999998</v>
      </c>
      <c r="C296" s="3">
        <v>2850.4485956998478</v>
      </c>
      <c r="D296" s="5">
        <v>11355.473368983116</v>
      </c>
      <c r="T296" s="2"/>
      <c r="U296" s="1"/>
      <c r="V296" s="3"/>
      <c r="W296" s="3"/>
    </row>
    <row r="297" spans="1:23">
      <c r="A297" s="4">
        <v>748.1637925</v>
      </c>
      <c r="B297" s="1">
        <f t="shared" si="7"/>
        <v>12.469396541666667</v>
      </c>
      <c r="C297" s="5">
        <v>3212.4545213799729</v>
      </c>
      <c r="D297" s="3">
        <v>11238.095058534203</v>
      </c>
      <c r="T297" s="4"/>
      <c r="U297" s="1"/>
      <c r="V297" s="5"/>
      <c r="W297" s="5"/>
    </row>
    <row r="298" spans="1:23">
      <c r="A298" s="2">
        <v>750.78294239999991</v>
      </c>
      <c r="B298" s="1">
        <f t="shared" si="7"/>
        <v>12.513049039999999</v>
      </c>
      <c r="C298" s="3">
        <v>3010.6721070344784</v>
      </c>
      <c r="D298" s="5">
        <v>10858.661105248237</v>
      </c>
      <c r="T298" s="2"/>
      <c r="U298" s="1"/>
      <c r="V298" s="3"/>
      <c r="W298" s="3"/>
    </row>
    <row r="299" spans="1:23">
      <c r="A299" s="4">
        <v>753.25808389999997</v>
      </c>
      <c r="B299" s="1">
        <f t="shared" si="7"/>
        <v>12.554301398333333</v>
      </c>
      <c r="C299" s="5">
        <v>2566.0469560546876</v>
      </c>
      <c r="D299" s="3">
        <v>11001.577614388814</v>
      </c>
      <c r="T299" s="4"/>
      <c r="U299" s="1"/>
      <c r="V299" s="5"/>
      <c r="W299" s="5"/>
    </row>
    <row r="300" spans="1:23">
      <c r="A300" s="2">
        <v>755.86823319999996</v>
      </c>
      <c r="B300" s="1">
        <f t="shared" si="7"/>
        <v>12.597803886666666</v>
      </c>
      <c r="C300" s="3">
        <v>3098.7394017679285</v>
      </c>
      <c r="D300" s="5">
        <v>11047.230894042968</v>
      </c>
      <c r="T300" s="2"/>
      <c r="U300" s="1"/>
      <c r="V300" s="3"/>
      <c r="W300" s="3"/>
    </row>
    <row r="301" spans="1:23">
      <c r="A301" s="4">
        <v>758.46538179999993</v>
      </c>
      <c r="B301" s="1">
        <f t="shared" si="7"/>
        <v>12.641089696666665</v>
      </c>
      <c r="C301" s="5">
        <v>2882.6812421273494</v>
      </c>
      <c r="D301" s="3">
        <v>11093.249818832155</v>
      </c>
      <c r="T301" s="4"/>
      <c r="U301" s="1"/>
      <c r="V301" s="5"/>
      <c r="W301" s="5"/>
    </row>
    <row r="302" spans="1:23">
      <c r="A302" s="2">
        <v>761.05853009999998</v>
      </c>
      <c r="B302" s="1">
        <f t="shared" si="7"/>
        <v>12.684308835</v>
      </c>
      <c r="C302" s="3">
        <v>2895.576323438811</v>
      </c>
      <c r="D302" s="5">
        <v>11206.924629148372</v>
      </c>
      <c r="T302" s="2"/>
      <c r="U302" s="1"/>
      <c r="V302" s="3"/>
      <c r="W302" s="3"/>
    </row>
    <row r="303" spans="1:23">
      <c r="A303" s="4">
        <v>763.54867249999995</v>
      </c>
      <c r="B303" s="1">
        <f t="shared" si="7"/>
        <v>12.725811208333333</v>
      </c>
      <c r="C303" s="5">
        <v>2729.7536113178812</v>
      </c>
      <c r="D303" s="3">
        <v>11314.851238313269</v>
      </c>
      <c r="T303" s="4"/>
      <c r="U303" s="1"/>
      <c r="V303" s="5"/>
      <c r="W303" s="5"/>
    </row>
    <row r="304" spans="1:23">
      <c r="A304" s="2">
        <v>766.16182199999992</v>
      </c>
      <c r="B304" s="1">
        <f t="shared" si="7"/>
        <v>12.769363699999998</v>
      </c>
      <c r="C304" s="3">
        <v>3053.9928594607172</v>
      </c>
      <c r="D304" s="5">
        <v>11197.665837522412</v>
      </c>
      <c r="T304" s="2"/>
      <c r="U304" s="1"/>
      <c r="V304" s="3"/>
      <c r="W304" s="3"/>
    </row>
    <row r="305" spans="1:23">
      <c r="A305" s="4">
        <v>768.75497029999997</v>
      </c>
      <c r="B305" s="1">
        <f t="shared" si="7"/>
        <v>12.812582838333332</v>
      </c>
      <c r="C305" s="5">
        <v>3090.1478731338293</v>
      </c>
      <c r="D305" s="3">
        <v>10989.193661132813</v>
      </c>
      <c r="T305" s="4"/>
      <c r="U305" s="1"/>
      <c r="V305" s="5"/>
      <c r="W305" s="5"/>
    </row>
    <row r="306" spans="1:23">
      <c r="A306" s="2">
        <v>771.23611219999998</v>
      </c>
      <c r="B306" s="1">
        <f t="shared" si="7"/>
        <v>12.853935203333332</v>
      </c>
      <c r="C306" s="3">
        <v>3298.496632856064</v>
      </c>
      <c r="D306" s="5">
        <v>11501.509797643443</v>
      </c>
      <c r="T306" s="2"/>
      <c r="U306" s="1"/>
      <c r="V306" s="3"/>
      <c r="W306" s="3"/>
    </row>
    <row r="307" spans="1:23">
      <c r="A307" s="4">
        <v>773.86126239999999</v>
      </c>
      <c r="B307" s="1">
        <f t="shared" si="7"/>
        <v>12.897687706666666</v>
      </c>
      <c r="C307" s="5">
        <v>2636.5295811703331</v>
      </c>
      <c r="D307" s="3">
        <v>11155.833659822978</v>
      </c>
      <c r="T307" s="4"/>
      <c r="U307" s="1"/>
      <c r="V307" s="5"/>
      <c r="W307" s="5"/>
    </row>
    <row r="308" spans="1:23">
      <c r="A308" s="2">
        <v>776.46441119999997</v>
      </c>
      <c r="B308" s="1">
        <f t="shared" si="7"/>
        <v>12.94107352</v>
      </c>
      <c r="C308" s="3">
        <v>2770.5070231846403</v>
      </c>
      <c r="D308" s="5">
        <v>11145.679086836557</v>
      </c>
      <c r="T308" s="2"/>
      <c r="U308" s="1"/>
      <c r="V308" s="3"/>
      <c r="W308" s="3"/>
    </row>
    <row r="309" spans="1:23">
      <c r="A309" s="4">
        <v>778.95455370000002</v>
      </c>
      <c r="B309" s="1">
        <f t="shared" si="7"/>
        <v>12.982575895</v>
      </c>
      <c r="C309" s="5">
        <v>2800.1632026616676</v>
      </c>
      <c r="D309" s="3">
        <v>10857.005637517052</v>
      </c>
      <c r="T309" s="4"/>
      <c r="U309" s="1"/>
      <c r="V309" s="5"/>
      <c r="W309" s="5"/>
    </row>
    <row r="310" spans="1:23">
      <c r="A310" s="2">
        <v>781.55270229999996</v>
      </c>
      <c r="B310" s="1">
        <f t="shared" si="7"/>
        <v>13.025878371666666</v>
      </c>
      <c r="C310" s="3">
        <v>3090.0052908761159</v>
      </c>
      <c r="D310" s="5">
        <v>10963.905206054687</v>
      </c>
      <c r="T310" s="2"/>
      <c r="U310" s="1"/>
      <c r="V310" s="3"/>
      <c r="W310" s="3"/>
    </row>
    <row r="311" spans="1:23">
      <c r="A311" s="4">
        <v>784.15685120000001</v>
      </c>
      <c r="B311" s="1">
        <f t="shared" si="7"/>
        <v>13.069280853333334</v>
      </c>
      <c r="C311" s="5">
        <v>3000.7366363881629</v>
      </c>
      <c r="D311" s="3">
        <v>11187.296754981289</v>
      </c>
      <c r="T311" s="4"/>
      <c r="U311" s="1"/>
      <c r="V311" s="5"/>
      <c r="W311" s="5"/>
    </row>
    <row r="312" spans="1:23">
      <c r="A312" s="2">
        <v>786.64199339999993</v>
      </c>
      <c r="B312" s="1">
        <f t="shared" si="7"/>
        <v>13.110699889999999</v>
      </c>
      <c r="C312" s="3">
        <v>2787.6974462890626</v>
      </c>
      <c r="D312" s="5">
        <v>11365.607734494093</v>
      </c>
      <c r="T312" s="2"/>
      <c r="U312" s="1"/>
      <c r="V312" s="3"/>
      <c r="W312" s="3"/>
    </row>
    <row r="313" spans="1:23">
      <c r="A313" s="4">
        <v>789.17413820000002</v>
      </c>
      <c r="B313" s="1">
        <f t="shared" si="7"/>
        <v>13.152902303333333</v>
      </c>
      <c r="C313" s="5">
        <v>2864.2789206504822</v>
      </c>
      <c r="D313" s="3">
        <v>10897.392323411355</v>
      </c>
      <c r="T313" s="4"/>
      <c r="U313" s="1"/>
      <c r="V313" s="5"/>
      <c r="W313" s="5"/>
    </row>
    <row r="314" spans="1:23">
      <c r="A314" s="2">
        <v>791.77328690000002</v>
      </c>
      <c r="B314" s="1">
        <f t="shared" si="7"/>
        <v>13.196221448333334</v>
      </c>
      <c r="C314" s="3">
        <v>2547.2182668585529</v>
      </c>
      <c r="D314" s="5">
        <v>11187.321033824574</v>
      </c>
      <c r="T314" s="2"/>
      <c r="U314" s="1"/>
      <c r="V314" s="3"/>
      <c r="W314" s="3"/>
    </row>
    <row r="315" spans="1:23">
      <c r="A315" s="4">
        <v>794.2504285</v>
      </c>
      <c r="B315" s="1">
        <f t="shared" si="7"/>
        <v>13.237507141666667</v>
      </c>
      <c r="C315" s="5">
        <v>2834.6613563893088</v>
      </c>
      <c r="D315" s="3">
        <v>10842.852070958161</v>
      </c>
      <c r="T315" s="4"/>
      <c r="U315" s="1"/>
      <c r="V315" s="5"/>
      <c r="W315" s="5"/>
    </row>
    <row r="316" spans="1:23">
      <c r="A316" s="2">
        <v>796.88357919999999</v>
      </c>
      <c r="B316" s="1">
        <f t="shared" si="7"/>
        <v>13.281392986666667</v>
      </c>
      <c r="C316" s="3">
        <v>2736.8095832072513</v>
      </c>
      <c r="D316" s="5">
        <v>10809.56744187878</v>
      </c>
      <c r="T316" s="2"/>
      <c r="U316" s="1"/>
      <c r="V316" s="3"/>
      <c r="W316" s="3"/>
    </row>
    <row r="317" spans="1:23">
      <c r="A317" s="4">
        <v>799.34171979999996</v>
      </c>
      <c r="B317" s="1">
        <f t="shared" si="7"/>
        <v>13.322361996666666</v>
      </c>
      <c r="C317" s="5">
        <v>2957.4359714673915</v>
      </c>
      <c r="D317" s="3">
        <v>11296.576137855405</v>
      </c>
      <c r="T317" s="4"/>
      <c r="U317" s="1"/>
      <c r="V317" s="5"/>
      <c r="W317" s="5"/>
    </row>
    <row r="318" spans="1:23">
      <c r="A318" s="2">
        <v>801.95686929999999</v>
      </c>
      <c r="B318" s="1">
        <f t="shared" si="7"/>
        <v>13.365947821666667</v>
      </c>
      <c r="C318" s="3">
        <v>2764.0630189204121</v>
      </c>
      <c r="D318" s="5">
        <v>10960.94988671875</v>
      </c>
      <c r="T318" s="2"/>
      <c r="U318" s="1"/>
      <c r="V318" s="3"/>
      <c r="W318" s="3"/>
    </row>
    <row r="319" spans="1:23">
      <c r="A319" s="4">
        <v>804.4820138</v>
      </c>
      <c r="B319" s="1">
        <f t="shared" si="7"/>
        <v>13.408033563333333</v>
      </c>
      <c r="C319" s="5">
        <v>3086.9075143961891</v>
      </c>
      <c r="D319" s="3">
        <v>11375.449901949974</v>
      </c>
      <c r="T319" s="4"/>
      <c r="U319" s="1"/>
      <c r="V319" s="5"/>
      <c r="W319" s="5"/>
    </row>
    <row r="320" spans="1:23">
      <c r="A320" s="2">
        <v>806.95715529999995</v>
      </c>
      <c r="B320" s="1">
        <f t="shared" si="7"/>
        <v>13.449285921666666</v>
      </c>
      <c r="C320" s="3">
        <v>2509.2435644939856</v>
      </c>
      <c r="D320" s="5">
        <v>10998.116114819144</v>
      </c>
      <c r="T320" s="2"/>
      <c r="U320" s="1"/>
      <c r="V320" s="3"/>
      <c r="W320" s="3"/>
    </row>
    <row r="321" spans="1:23">
      <c r="A321" s="4">
        <v>809.55030369999997</v>
      </c>
      <c r="B321" s="1">
        <f t="shared" si="7"/>
        <v>13.492505061666666</v>
      </c>
      <c r="C321" s="5">
        <v>2782.4971971887303</v>
      </c>
      <c r="D321" s="3">
        <v>11052.057896205357</v>
      </c>
      <c r="T321" s="4"/>
      <c r="U321" s="1"/>
      <c r="V321" s="5"/>
      <c r="W321" s="5"/>
    </row>
    <row r="322" spans="1:23">
      <c r="A322" s="2">
        <v>812.03744589999997</v>
      </c>
      <c r="B322" s="1">
        <f t="shared" si="7"/>
        <v>13.533957431666666</v>
      </c>
      <c r="C322" s="3">
        <v>2958.0725684532754</v>
      </c>
      <c r="D322" s="5">
        <v>11254.513837325672</v>
      </c>
      <c r="T322" s="2"/>
      <c r="U322" s="1"/>
      <c r="V322" s="3"/>
      <c r="W322" s="3"/>
    </row>
    <row r="323" spans="1:23">
      <c r="A323" s="4">
        <v>814.54958959999999</v>
      </c>
      <c r="B323" s="1">
        <f t="shared" ref="B323:B386" si="8">A323/60</f>
        <v>13.575826493333333</v>
      </c>
      <c r="C323" s="5">
        <v>2902.990984660823</v>
      </c>
      <c r="D323" s="3">
        <v>11311.523747597972</v>
      </c>
      <c r="T323" s="4"/>
      <c r="U323" s="1"/>
      <c r="V323" s="5"/>
      <c r="W323" s="5"/>
    </row>
    <row r="324" spans="1:23">
      <c r="A324" s="2">
        <v>817.03973199999996</v>
      </c>
      <c r="B324" s="1">
        <f t="shared" si="8"/>
        <v>13.617328866666666</v>
      </c>
      <c r="C324" s="3">
        <v>2934.7378604177702</v>
      </c>
      <c r="D324" s="5">
        <v>11029.305283203124</v>
      </c>
      <c r="T324" s="2"/>
      <c r="U324" s="1"/>
      <c r="V324" s="3"/>
      <c r="W324" s="3"/>
    </row>
    <row r="325" spans="1:23">
      <c r="A325" s="4">
        <v>819.57287689999998</v>
      </c>
      <c r="B325" s="1">
        <f t="shared" si="8"/>
        <v>13.659547948333334</v>
      </c>
      <c r="C325" s="5">
        <v>2662.3600971375631</v>
      </c>
      <c r="D325" s="3">
        <v>10970.354670826982</v>
      </c>
      <c r="T325" s="4"/>
      <c r="U325" s="1"/>
      <c r="V325" s="5"/>
      <c r="W325" s="5"/>
    </row>
    <row r="326" spans="1:23">
      <c r="A326" s="2">
        <v>822.05201869999996</v>
      </c>
      <c r="B326" s="1">
        <f t="shared" si="8"/>
        <v>13.700866978333332</v>
      </c>
      <c r="C326" s="3">
        <v>2487.0425708722869</v>
      </c>
      <c r="D326" s="5">
        <v>10844.854390625</v>
      </c>
      <c r="T326" s="2"/>
      <c r="U326" s="1"/>
      <c r="V326" s="3"/>
      <c r="W326" s="3"/>
    </row>
    <row r="327" spans="1:23">
      <c r="A327" s="4">
        <v>824.57816319999995</v>
      </c>
      <c r="B327" s="1">
        <f t="shared" si="8"/>
        <v>13.742969386666665</v>
      </c>
      <c r="C327" s="5">
        <v>2739.4792980249376</v>
      </c>
      <c r="D327" s="3">
        <v>11108.487281436011</v>
      </c>
      <c r="T327" s="4"/>
      <c r="U327" s="1"/>
      <c r="V327" s="5"/>
      <c r="W327" s="5"/>
    </row>
    <row r="328" spans="1:23">
      <c r="A328" s="2">
        <v>827.15631069999995</v>
      </c>
      <c r="B328" s="1">
        <f t="shared" si="8"/>
        <v>13.785938511666666</v>
      </c>
      <c r="C328" s="3">
        <v>2893.5109748840332</v>
      </c>
      <c r="D328" s="5">
        <v>11101.919177827382</v>
      </c>
      <c r="T328" s="2"/>
      <c r="U328" s="1"/>
      <c r="V328" s="3"/>
      <c r="W328" s="3"/>
    </row>
    <row r="329" spans="1:23">
      <c r="A329" s="4">
        <v>829.65245340000001</v>
      </c>
      <c r="B329" s="1">
        <f t="shared" si="8"/>
        <v>13.82754089</v>
      </c>
      <c r="C329" s="5">
        <v>2927.4032085097838</v>
      </c>
      <c r="D329" s="3">
        <v>10877.9767672321</v>
      </c>
      <c r="T329" s="4"/>
      <c r="U329" s="1"/>
      <c r="V329" s="5"/>
      <c r="W329" s="5"/>
    </row>
    <row r="330" spans="1:23">
      <c r="A330" s="2">
        <v>832.15459649999991</v>
      </c>
      <c r="B330" s="1">
        <f t="shared" si="8"/>
        <v>13.869243274999999</v>
      </c>
      <c r="C330" s="3">
        <v>3449.7246516301084</v>
      </c>
      <c r="D330" s="5">
        <v>11369.409334012164</v>
      </c>
      <c r="T330" s="2"/>
      <c r="U330" s="1"/>
      <c r="V330" s="3"/>
      <c r="W330" s="3"/>
    </row>
    <row r="331" spans="1:23">
      <c r="A331" s="4">
        <v>834.76374579999992</v>
      </c>
      <c r="B331" s="1">
        <f t="shared" si="8"/>
        <v>13.912729096666665</v>
      </c>
      <c r="C331" s="5">
        <v>2649.040177055027</v>
      </c>
      <c r="D331" s="3">
        <v>11077.128818511963</v>
      </c>
      <c r="T331" s="4"/>
      <c r="U331" s="1"/>
      <c r="V331" s="5"/>
      <c r="W331" s="5"/>
    </row>
    <row r="332" spans="1:23">
      <c r="A332" s="2">
        <v>837.34189319999996</v>
      </c>
      <c r="B332" s="1">
        <f t="shared" si="8"/>
        <v>13.955698219999999</v>
      </c>
      <c r="C332" s="3">
        <v>2884.5038834635416</v>
      </c>
      <c r="D332" s="5">
        <v>10679.1156408029</v>
      </c>
      <c r="T332" s="2"/>
      <c r="U332" s="1"/>
      <c r="V332" s="3"/>
      <c r="W332" s="3"/>
    </row>
    <row r="333" spans="1:23">
      <c r="A333" s="4">
        <v>839.93504159999998</v>
      </c>
      <c r="B333" s="1">
        <f t="shared" si="8"/>
        <v>13.99891736</v>
      </c>
      <c r="C333" s="5">
        <v>2779.1032064160586</v>
      </c>
      <c r="D333" s="3">
        <v>10964.782442092896</v>
      </c>
      <c r="T333" s="4"/>
      <c r="U333" s="1"/>
      <c r="V333" s="5"/>
      <c r="W333" s="5"/>
    </row>
    <row r="334" spans="1:23">
      <c r="A334" s="2">
        <v>842.46218609999994</v>
      </c>
      <c r="B334" s="1">
        <f t="shared" si="8"/>
        <v>14.041036434999999</v>
      </c>
      <c r="C334" s="3">
        <v>3165.6930183235927</v>
      </c>
      <c r="D334" s="5">
        <v>11406.165124511719</v>
      </c>
      <c r="T334" s="2"/>
      <c r="U334" s="1"/>
      <c r="V334" s="3"/>
      <c r="W334" s="3"/>
    </row>
    <row r="335" spans="1:23">
      <c r="A335" s="4">
        <v>844.96732939999993</v>
      </c>
      <c r="B335" s="1">
        <f t="shared" si="8"/>
        <v>14.082788823333333</v>
      </c>
      <c r="C335" s="5">
        <v>3138.572932903583</v>
      </c>
      <c r="D335" s="3">
        <v>11158.572074151809</v>
      </c>
      <c r="T335" s="4"/>
      <c r="U335" s="1"/>
      <c r="V335" s="5"/>
      <c r="W335" s="5"/>
    </row>
    <row r="336" spans="1:23">
      <c r="A336" s="2">
        <v>847.56747810000002</v>
      </c>
      <c r="B336" s="1">
        <f t="shared" si="8"/>
        <v>14.126124635</v>
      </c>
      <c r="C336" s="3">
        <v>2875.3799214534624</v>
      </c>
      <c r="D336" s="5">
        <v>11054.000322830578</v>
      </c>
      <c r="T336" s="2"/>
      <c r="U336" s="1"/>
      <c r="V336" s="3"/>
      <c r="W336" s="3"/>
    </row>
    <row r="337" spans="1:23">
      <c r="A337" s="4">
        <v>850.04461979999996</v>
      </c>
      <c r="B337" s="1">
        <f t="shared" si="8"/>
        <v>14.167410329999999</v>
      </c>
      <c r="C337" s="5">
        <v>2766.0673697012444</v>
      </c>
      <c r="D337" s="3">
        <v>10830.01235230501</v>
      </c>
      <c r="T337" s="4"/>
      <c r="U337" s="1"/>
      <c r="V337" s="5"/>
      <c r="W337" s="5"/>
    </row>
    <row r="338" spans="1:23">
      <c r="A338" s="2">
        <v>852.65576909999993</v>
      </c>
      <c r="B338" s="1">
        <f t="shared" si="8"/>
        <v>14.210929484999999</v>
      </c>
      <c r="C338" s="3">
        <v>2571.2890793715064</v>
      </c>
      <c r="D338" s="5">
        <v>10748.950532974735</v>
      </c>
      <c r="T338" s="2"/>
      <c r="U338" s="1"/>
      <c r="V338" s="3"/>
      <c r="W338" s="3"/>
    </row>
    <row r="339" spans="1:23">
      <c r="A339" s="4">
        <v>855.15291200000001</v>
      </c>
      <c r="B339" s="1">
        <f t="shared" si="8"/>
        <v>14.252548533333334</v>
      </c>
      <c r="C339" s="5">
        <v>2992.2856455442816</v>
      </c>
      <c r="D339" s="3">
        <v>10610.546247558594</v>
      </c>
      <c r="T339" s="4"/>
      <c r="U339" s="1"/>
      <c r="V339" s="5"/>
      <c r="W339" s="5"/>
    </row>
    <row r="340" spans="1:23">
      <c r="A340" s="2">
        <v>857.75106059999996</v>
      </c>
      <c r="B340" s="1">
        <f t="shared" si="8"/>
        <v>14.29585101</v>
      </c>
      <c r="C340" s="3">
        <v>3358.8107987566691</v>
      </c>
      <c r="D340" s="5">
        <v>10469.689488887787</v>
      </c>
      <c r="T340" s="2"/>
      <c r="U340" s="1"/>
      <c r="V340" s="3"/>
      <c r="W340" s="3"/>
    </row>
    <row r="341" spans="1:23">
      <c r="A341" s="4">
        <v>860.34520899999995</v>
      </c>
      <c r="B341" s="1">
        <f t="shared" si="8"/>
        <v>14.339086816666667</v>
      </c>
      <c r="C341" s="5">
        <v>2728.5013039929772</v>
      </c>
      <c r="D341" s="3">
        <v>10474.259736091861</v>
      </c>
      <c r="T341" s="4"/>
      <c r="U341" s="1"/>
      <c r="V341" s="5"/>
      <c r="W341" s="5"/>
    </row>
    <row r="342" spans="1:23">
      <c r="A342" s="2">
        <v>862.96535879999999</v>
      </c>
      <c r="B342" s="1">
        <f t="shared" si="8"/>
        <v>14.382755980000001</v>
      </c>
      <c r="C342" s="3">
        <v>2778.8184201874001</v>
      </c>
      <c r="D342" s="5">
        <v>11048.586415856835</v>
      </c>
      <c r="T342" s="2"/>
      <c r="U342" s="1"/>
      <c r="V342" s="3"/>
      <c r="W342" s="3"/>
    </row>
    <row r="343" spans="1:23">
      <c r="A343" s="4">
        <v>865.46150159999991</v>
      </c>
      <c r="B343" s="1">
        <f t="shared" si="8"/>
        <v>14.424358359999998</v>
      </c>
      <c r="C343" s="5">
        <v>2978.351144777122</v>
      </c>
      <c r="D343" s="3">
        <v>10562.772456935194</v>
      </c>
      <c r="T343" s="4"/>
      <c r="U343" s="1"/>
      <c r="V343" s="5"/>
      <c r="W343" s="5"/>
    </row>
    <row r="344" spans="1:23">
      <c r="A344" s="2">
        <v>868.07965129999991</v>
      </c>
      <c r="B344" s="1">
        <f t="shared" si="8"/>
        <v>14.467994188333332</v>
      </c>
      <c r="C344" s="3">
        <v>2690.5127428343376</v>
      </c>
      <c r="D344" s="5">
        <v>10630.259828148819</v>
      </c>
      <c r="T344" s="2"/>
      <c r="U344" s="1"/>
      <c r="V344" s="3"/>
      <c r="W344" s="3"/>
    </row>
    <row r="345" spans="1:23">
      <c r="A345" s="4">
        <v>870.68080009999994</v>
      </c>
      <c r="B345" s="1">
        <f t="shared" si="8"/>
        <v>14.511346668333333</v>
      </c>
      <c r="C345" s="5">
        <v>2665.4723265558227</v>
      </c>
      <c r="D345" s="3">
        <v>10431.731682506033</v>
      </c>
      <c r="T345" s="4"/>
      <c r="U345" s="1"/>
      <c r="V345" s="5"/>
      <c r="W345" s="5"/>
    </row>
    <row r="346" spans="1:23">
      <c r="A346" s="2">
        <v>873.14194090000001</v>
      </c>
      <c r="B346" s="1">
        <f t="shared" si="8"/>
        <v>14.552365681666666</v>
      </c>
      <c r="C346" s="3">
        <v>3005.5844845655488</v>
      </c>
      <c r="D346" s="5">
        <v>10416.193463037884</v>
      </c>
      <c r="T346" s="2"/>
      <c r="U346" s="1"/>
      <c r="V346" s="3"/>
      <c r="W346" s="3"/>
    </row>
    <row r="347" spans="1:23">
      <c r="A347" s="4">
        <v>875.64208389999999</v>
      </c>
      <c r="B347" s="1">
        <f t="shared" si="8"/>
        <v>14.594034731666666</v>
      </c>
      <c r="C347" s="5">
        <v>3053.2631525213069</v>
      </c>
      <c r="D347" s="3">
        <v>10739.827593842814</v>
      </c>
      <c r="T347" s="4"/>
      <c r="U347" s="1"/>
      <c r="V347" s="5"/>
      <c r="W347" s="5"/>
    </row>
    <row r="348" spans="1:23">
      <c r="A348" s="2">
        <v>878.25523329999999</v>
      </c>
      <c r="B348" s="1">
        <f t="shared" si="8"/>
        <v>14.637587221666667</v>
      </c>
      <c r="C348" s="3">
        <v>2740.7980238119135</v>
      </c>
      <c r="D348" s="5">
        <v>10272.69690571134</v>
      </c>
      <c r="T348" s="2"/>
      <c r="U348" s="1"/>
      <c r="V348" s="3"/>
      <c r="W348" s="3"/>
    </row>
    <row r="349" spans="1:23">
      <c r="A349" s="4">
        <v>880.85838219999994</v>
      </c>
      <c r="B349" s="1">
        <f t="shared" si="8"/>
        <v>14.680973036666666</v>
      </c>
      <c r="C349" s="5">
        <v>3217.6385173556173</v>
      </c>
      <c r="D349" s="3">
        <v>10679.974600219726</v>
      </c>
      <c r="T349" s="4"/>
      <c r="U349" s="1"/>
      <c r="V349" s="5"/>
      <c r="W349" s="5"/>
    </row>
    <row r="350" spans="1:23">
      <c r="A350" s="2">
        <v>883.47953219999999</v>
      </c>
      <c r="B350" s="1">
        <f t="shared" si="8"/>
        <v>14.724658870000001</v>
      </c>
      <c r="C350" s="3">
        <v>2854.4084789134836</v>
      </c>
      <c r="D350" s="5">
        <v>10256.22161763509</v>
      </c>
      <c r="T350" s="2"/>
      <c r="U350" s="1"/>
      <c r="V350" s="3"/>
      <c r="W350" s="3"/>
    </row>
    <row r="351" spans="1:23">
      <c r="A351" s="4">
        <v>886.06568010000001</v>
      </c>
      <c r="B351" s="1">
        <f t="shared" si="8"/>
        <v>14.767761334999999</v>
      </c>
      <c r="C351" s="5">
        <v>2902.4658882055392</v>
      </c>
      <c r="D351" s="3">
        <v>10140.719070184427</v>
      </c>
      <c r="T351" s="4"/>
      <c r="U351" s="1"/>
      <c r="V351" s="5"/>
      <c r="W351" s="5"/>
    </row>
    <row r="352" spans="1:23">
      <c r="A352" s="2">
        <v>888.55182229999991</v>
      </c>
      <c r="B352" s="1">
        <f t="shared" si="8"/>
        <v>14.809197038333332</v>
      </c>
      <c r="C352" s="3">
        <v>2917.5340554630056</v>
      </c>
      <c r="D352" s="5">
        <v>10306.318765779821</v>
      </c>
      <c r="T352" s="2"/>
      <c r="U352" s="1"/>
      <c r="V352" s="3"/>
      <c r="W352" s="3"/>
    </row>
    <row r="353" spans="1:23">
      <c r="A353" s="4">
        <v>891.07796680000001</v>
      </c>
      <c r="B353" s="1">
        <f t="shared" si="8"/>
        <v>14.851299446666667</v>
      </c>
      <c r="C353" s="5">
        <v>2708.9306640625</v>
      </c>
      <c r="D353" s="3">
        <v>10179.190748757463</v>
      </c>
      <c r="T353" s="4"/>
      <c r="U353" s="1"/>
      <c r="V353" s="5"/>
      <c r="W353" s="5"/>
    </row>
    <row r="354" spans="1:23">
      <c r="A354" s="2">
        <v>893.54810809999992</v>
      </c>
      <c r="B354" s="1">
        <f t="shared" si="8"/>
        <v>14.892468468333332</v>
      </c>
      <c r="C354" s="3">
        <v>2880.1977366847123</v>
      </c>
      <c r="D354" s="5">
        <v>10242.860304035124</v>
      </c>
      <c r="T354" s="2"/>
      <c r="U354" s="1"/>
      <c r="V354" s="3"/>
      <c r="W354" s="3"/>
    </row>
    <row r="355" spans="1:23">
      <c r="A355" s="4">
        <v>896.0382505</v>
      </c>
      <c r="B355" s="1">
        <f t="shared" si="8"/>
        <v>14.933970841666667</v>
      </c>
      <c r="C355" s="5">
        <v>3015.3680046140685</v>
      </c>
      <c r="D355" s="3">
        <v>10350.004583791524</v>
      </c>
      <c r="T355" s="4"/>
      <c r="U355" s="1"/>
      <c r="V355" s="5"/>
      <c r="W355" s="5"/>
    </row>
    <row r="356" spans="1:23">
      <c r="A356" s="2">
        <v>898.67740140000001</v>
      </c>
      <c r="B356" s="1">
        <f t="shared" si="8"/>
        <v>14.977956690000001</v>
      </c>
      <c r="C356" s="3">
        <v>2894.5047507364243</v>
      </c>
      <c r="D356" s="5">
        <v>9890.5074682617196</v>
      </c>
      <c r="T356" s="2"/>
      <c r="U356" s="1"/>
      <c r="V356" s="3"/>
      <c r="W356" s="3"/>
    </row>
    <row r="357" spans="1:23">
      <c r="A357" s="4">
        <v>901.24954849999995</v>
      </c>
      <c r="B357" s="1">
        <f t="shared" si="8"/>
        <v>15.020825808333333</v>
      </c>
      <c r="C357" s="5">
        <v>2730.2927453986422</v>
      </c>
      <c r="D357" s="3">
        <v>10301.275948516593</v>
      </c>
      <c r="T357" s="4"/>
      <c r="U357" s="1"/>
      <c r="V357" s="5"/>
      <c r="W357" s="5"/>
    </row>
    <row r="358" spans="1:23">
      <c r="A358" s="2">
        <v>903.88169909999999</v>
      </c>
      <c r="B358" s="1">
        <f t="shared" si="8"/>
        <v>15.064694984999999</v>
      </c>
      <c r="C358" s="3">
        <v>2790.9049887942829</v>
      </c>
      <c r="D358" s="5">
        <v>9948.2783793945309</v>
      </c>
      <c r="T358" s="2"/>
      <c r="U358" s="1"/>
      <c r="V358" s="3"/>
      <c r="W358" s="3"/>
    </row>
    <row r="359" spans="1:23">
      <c r="A359" s="4">
        <v>906.45484629999999</v>
      </c>
      <c r="B359" s="1">
        <f t="shared" si="8"/>
        <v>15.107580771666667</v>
      </c>
      <c r="C359" s="5">
        <v>2983.4922219300884</v>
      </c>
      <c r="D359" s="3">
        <v>10498.16365576572</v>
      </c>
      <c r="T359" s="4"/>
      <c r="U359" s="1"/>
      <c r="V359" s="5"/>
      <c r="W359" s="5"/>
    </row>
    <row r="360" spans="1:23">
      <c r="A360" s="2">
        <v>909.07999639999991</v>
      </c>
      <c r="B360" s="1">
        <f t="shared" si="8"/>
        <v>15.151333273333332</v>
      </c>
      <c r="C360" s="3">
        <v>2768.8833328546261</v>
      </c>
      <c r="D360" s="5">
        <v>9837.946947547478</v>
      </c>
      <c r="T360" s="2"/>
      <c r="U360" s="1"/>
      <c r="V360" s="3"/>
      <c r="W360" s="3"/>
    </row>
    <row r="361" spans="1:23">
      <c r="A361" s="4">
        <v>911.6611441</v>
      </c>
      <c r="B361" s="1">
        <f t="shared" si="8"/>
        <v>15.194352401666666</v>
      </c>
      <c r="C361" s="5">
        <v>2756.1378923688617</v>
      </c>
      <c r="D361" s="3">
        <v>10286.636914165079</v>
      </c>
      <c r="T361" s="4"/>
      <c r="U361" s="1"/>
      <c r="V361" s="5"/>
      <c r="W361" s="5"/>
    </row>
    <row r="362" spans="1:23">
      <c r="A362" s="2">
        <v>914.26329290000001</v>
      </c>
      <c r="B362" s="1">
        <f t="shared" si="8"/>
        <v>15.237721548333333</v>
      </c>
      <c r="C362" s="3">
        <v>2674.6336086533634</v>
      </c>
      <c r="D362" s="5">
        <v>10178.738222823184</v>
      </c>
      <c r="T362" s="2"/>
      <c r="U362" s="1"/>
      <c r="V362" s="3"/>
      <c r="W362" s="3"/>
    </row>
    <row r="363" spans="1:23">
      <c r="A363" s="4">
        <v>916.87644239999997</v>
      </c>
      <c r="B363" s="1">
        <f t="shared" si="8"/>
        <v>15.28127404</v>
      </c>
      <c r="C363" s="5">
        <v>2792.2602682674633</v>
      </c>
      <c r="D363" s="3">
        <v>10439.316815909693</v>
      </c>
      <c r="T363" s="4"/>
      <c r="U363" s="1"/>
      <c r="V363" s="5"/>
      <c r="W363" s="5"/>
    </row>
    <row r="364" spans="1:23">
      <c r="A364" s="2">
        <v>919.46159019999993</v>
      </c>
      <c r="B364" s="1">
        <f t="shared" si="8"/>
        <v>15.324359836666666</v>
      </c>
      <c r="C364" s="3">
        <v>3022.6464228611367</v>
      </c>
      <c r="D364" s="5">
        <v>10145.273854153216</v>
      </c>
      <c r="T364" s="2"/>
      <c r="U364" s="1"/>
      <c r="V364" s="3"/>
      <c r="W364" s="3"/>
    </row>
    <row r="365" spans="1:23">
      <c r="A365" s="4">
        <v>922.06173889999991</v>
      </c>
      <c r="B365" s="1">
        <f t="shared" si="8"/>
        <v>15.367695648333331</v>
      </c>
      <c r="C365" s="5">
        <v>2753.4554771190128</v>
      </c>
      <c r="D365" s="3">
        <v>10387.34235577544</v>
      </c>
      <c r="T365" s="4"/>
      <c r="U365" s="1"/>
      <c r="V365" s="5"/>
      <c r="W365" s="5"/>
    </row>
    <row r="366" spans="1:23">
      <c r="A366" s="2">
        <v>924.66988809999998</v>
      </c>
      <c r="B366" s="1">
        <f t="shared" si="8"/>
        <v>15.411164801666667</v>
      </c>
      <c r="C366" s="3">
        <v>2786.4099611335969</v>
      </c>
      <c r="D366" s="5">
        <v>10447.602057785285</v>
      </c>
      <c r="T366" s="2"/>
      <c r="U366" s="1"/>
      <c r="V366" s="3"/>
      <c r="W366" s="3"/>
    </row>
    <row r="367" spans="1:23">
      <c r="A367" s="4">
        <v>927.27003679999996</v>
      </c>
      <c r="B367" s="1">
        <f t="shared" si="8"/>
        <v>15.454500613333332</v>
      </c>
      <c r="C367" s="5">
        <v>2963.5978427844102</v>
      </c>
      <c r="D367" s="3">
        <v>10248.337864610015</v>
      </c>
      <c r="T367" s="4"/>
      <c r="U367" s="1"/>
      <c r="V367" s="5"/>
      <c r="W367" s="5"/>
    </row>
    <row r="368" spans="1:23">
      <c r="A368" s="2">
        <v>929.8391838</v>
      </c>
      <c r="B368" s="1">
        <f t="shared" si="8"/>
        <v>15.497319729999999</v>
      </c>
      <c r="C368" s="3">
        <v>2720.9744912852411</v>
      </c>
      <c r="D368" s="5">
        <v>10050.082830810547</v>
      </c>
      <c r="T368" s="2"/>
      <c r="U368" s="1"/>
      <c r="V368" s="3"/>
      <c r="W368" s="3"/>
    </row>
    <row r="369" spans="1:23">
      <c r="A369" s="4">
        <v>932.34232699999995</v>
      </c>
      <c r="B369" s="1">
        <f t="shared" si="8"/>
        <v>15.539038783333332</v>
      </c>
      <c r="C369" s="5">
        <v>2657.8145960818679</v>
      </c>
      <c r="D369" s="3">
        <v>10454.348972126589</v>
      </c>
      <c r="T369" s="4"/>
      <c r="U369" s="1"/>
      <c r="V369" s="5"/>
      <c r="W369" s="5"/>
    </row>
    <row r="370" spans="1:23">
      <c r="A370" s="2">
        <v>934.94847599999991</v>
      </c>
      <c r="B370" s="1">
        <f t="shared" si="8"/>
        <v>15.582474599999999</v>
      </c>
      <c r="C370" s="3">
        <v>2669.1226563417822</v>
      </c>
      <c r="D370" s="5">
        <v>10097.948537857807</v>
      </c>
      <c r="T370" s="2"/>
      <c r="U370" s="1"/>
      <c r="V370" s="3"/>
      <c r="W370" s="3"/>
    </row>
    <row r="371" spans="1:23">
      <c r="A371" s="4">
        <v>937.55562509999993</v>
      </c>
      <c r="B371" s="1">
        <f t="shared" si="8"/>
        <v>15.625927084999999</v>
      </c>
      <c r="C371" s="5">
        <v>2744.0037140016129</v>
      </c>
      <c r="D371" s="3">
        <v>10342.418260245488</v>
      </c>
      <c r="T371" s="4"/>
      <c r="U371" s="1"/>
      <c r="V371" s="5"/>
      <c r="W371" s="5"/>
    </row>
    <row r="372" spans="1:23">
      <c r="A372" s="2">
        <v>940.06876890000001</v>
      </c>
      <c r="B372" s="1">
        <f t="shared" si="8"/>
        <v>15.667812815</v>
      </c>
      <c r="C372" s="3">
        <v>2878.7272810393688</v>
      </c>
      <c r="D372" s="5">
        <v>10519.096043252537</v>
      </c>
      <c r="T372" s="2"/>
      <c r="U372" s="1"/>
      <c r="V372" s="3"/>
      <c r="W372" s="3"/>
    </row>
    <row r="373" spans="1:23">
      <c r="A373" s="4">
        <v>942.64791639999999</v>
      </c>
      <c r="B373" s="1">
        <f t="shared" si="8"/>
        <v>15.710798606666666</v>
      </c>
      <c r="C373" s="5">
        <v>3089.438508545988</v>
      </c>
      <c r="D373" s="3">
        <v>10785.397863355734</v>
      </c>
      <c r="T373" s="4"/>
      <c r="U373" s="1"/>
      <c r="V373" s="5"/>
      <c r="W373" s="5"/>
    </row>
    <row r="374" spans="1:23">
      <c r="A374" s="2">
        <v>945.25106529999994</v>
      </c>
      <c r="B374" s="1">
        <f t="shared" si="8"/>
        <v>15.754184421666666</v>
      </c>
      <c r="C374" s="3">
        <v>2692.8599345267485</v>
      </c>
      <c r="D374" s="5">
        <v>10134.15434429074</v>
      </c>
      <c r="T374" s="2"/>
      <c r="U374" s="1"/>
      <c r="V374" s="3"/>
      <c r="W374" s="3"/>
    </row>
    <row r="375" spans="1:23">
      <c r="A375" s="4">
        <v>947.74520789999997</v>
      </c>
      <c r="B375" s="1">
        <f t="shared" si="8"/>
        <v>15.795753464999999</v>
      </c>
      <c r="C375" s="5">
        <v>2661.5610767309217</v>
      </c>
      <c r="D375" s="3">
        <v>10189.275687225594</v>
      </c>
      <c r="T375" s="4"/>
      <c r="U375" s="1"/>
      <c r="V375" s="5"/>
      <c r="W375" s="5"/>
    </row>
    <row r="376" spans="1:23">
      <c r="A376" s="2">
        <v>950.24735109999995</v>
      </c>
      <c r="B376" s="1">
        <f t="shared" si="8"/>
        <v>15.837455851666666</v>
      </c>
      <c r="C376" s="3">
        <v>2590.8687664017252</v>
      </c>
      <c r="D376" s="5">
        <v>9980.23779296875</v>
      </c>
      <c r="T376" s="2"/>
      <c r="U376" s="1"/>
      <c r="V376" s="3"/>
      <c r="W376" s="3"/>
    </row>
    <row r="377" spans="1:23">
      <c r="A377" s="4">
        <v>952.85149999999999</v>
      </c>
      <c r="B377" s="1">
        <f t="shared" si="8"/>
        <v>15.880858333333332</v>
      </c>
      <c r="C377" s="5">
        <v>2841.7725449599229</v>
      </c>
      <c r="D377" s="3">
        <v>10096.371961805555</v>
      </c>
      <c r="T377" s="4"/>
      <c r="U377" s="1"/>
      <c r="V377" s="5"/>
      <c r="W377" s="5"/>
    </row>
    <row r="378" spans="1:23">
      <c r="A378" s="2">
        <v>955.34464259999993</v>
      </c>
      <c r="B378" s="1">
        <f t="shared" si="8"/>
        <v>15.922410709999999</v>
      </c>
      <c r="C378" s="3">
        <v>2768.7279333689858</v>
      </c>
      <c r="D378" s="5">
        <v>10059.199621681275</v>
      </c>
      <c r="T378" s="2"/>
      <c r="U378" s="1"/>
      <c r="V378" s="3"/>
      <c r="W378" s="3"/>
    </row>
    <row r="379" spans="1:23">
      <c r="A379" s="4">
        <v>957.94779149999999</v>
      </c>
      <c r="B379" s="1">
        <f t="shared" si="8"/>
        <v>15.965796525</v>
      </c>
      <c r="C379" s="5">
        <v>2796.6973156929016</v>
      </c>
      <c r="D379" s="3">
        <v>9729.9639262377732</v>
      </c>
      <c r="T379" s="4"/>
      <c r="U379" s="1"/>
      <c r="V379" s="5"/>
      <c r="W379" s="5"/>
    </row>
    <row r="380" spans="1:23">
      <c r="A380" s="2">
        <v>960.45693499999993</v>
      </c>
      <c r="B380" s="1">
        <f t="shared" si="8"/>
        <v>16.007615583333333</v>
      </c>
      <c r="C380" s="3">
        <v>2437.1024293899536</v>
      </c>
      <c r="D380" s="5">
        <v>10260.558977399554</v>
      </c>
      <c r="T380" s="2"/>
      <c r="U380" s="1"/>
      <c r="V380" s="3"/>
      <c r="W380" s="3"/>
    </row>
    <row r="381" spans="1:23">
      <c r="A381" s="4">
        <v>963.04608309999992</v>
      </c>
      <c r="B381" s="1">
        <f t="shared" si="8"/>
        <v>16.050768051666665</v>
      </c>
      <c r="C381" s="5">
        <v>2932.7889115469798</v>
      </c>
      <c r="D381" s="3">
        <v>10321.396266317775</v>
      </c>
      <c r="T381" s="4"/>
      <c r="U381" s="1"/>
      <c r="V381" s="5"/>
      <c r="W381" s="5"/>
    </row>
    <row r="382" spans="1:23">
      <c r="A382" s="2">
        <v>965.65023209999993</v>
      </c>
      <c r="B382" s="1">
        <f t="shared" si="8"/>
        <v>16.094170535</v>
      </c>
      <c r="C382" s="3">
        <v>3094.8520464559238</v>
      </c>
      <c r="D382" s="5">
        <v>10180.106225384168</v>
      </c>
      <c r="T382" s="2"/>
      <c r="U382" s="1"/>
      <c r="V382" s="3"/>
      <c r="W382" s="3"/>
    </row>
    <row r="383" spans="1:23">
      <c r="A383" s="4">
        <v>968.15237519999994</v>
      </c>
      <c r="B383" s="1">
        <f t="shared" si="8"/>
        <v>16.135872920000001</v>
      </c>
      <c r="C383" s="5">
        <v>2841.8614877554087</v>
      </c>
      <c r="D383" s="3">
        <v>9849.5610064338234</v>
      </c>
      <c r="T383" s="4"/>
      <c r="U383" s="1"/>
      <c r="V383" s="5"/>
      <c r="W383" s="5"/>
    </row>
    <row r="384" spans="1:23">
      <c r="A384" s="2">
        <v>970.74452339999993</v>
      </c>
      <c r="B384" s="1">
        <f t="shared" si="8"/>
        <v>16.179075389999998</v>
      </c>
      <c r="C384" s="3">
        <v>2679.6074038418856</v>
      </c>
      <c r="D384" s="5">
        <v>10134.799217539385</v>
      </c>
      <c r="T384" s="2"/>
      <c r="U384" s="1"/>
      <c r="V384" s="3"/>
      <c r="W384" s="3"/>
    </row>
    <row r="385" spans="1:23">
      <c r="A385" s="4">
        <v>973.3686735</v>
      </c>
      <c r="B385" s="1">
        <f t="shared" si="8"/>
        <v>16.222811225000001</v>
      </c>
      <c r="C385" s="5">
        <v>2449.0061155654844</v>
      </c>
      <c r="D385" s="3">
        <v>10110.273612467448</v>
      </c>
      <c r="T385" s="4"/>
      <c r="U385" s="1"/>
      <c r="V385" s="5"/>
      <c r="W385" s="5"/>
    </row>
    <row r="386" spans="1:23">
      <c r="A386" s="2">
        <v>975.84981540000001</v>
      </c>
      <c r="B386" s="1">
        <f t="shared" si="8"/>
        <v>16.264163589999999</v>
      </c>
      <c r="C386" s="3">
        <v>2705.7429864193214</v>
      </c>
      <c r="D386" s="5">
        <v>9714.6919855667365</v>
      </c>
      <c r="T386" s="2"/>
      <c r="U386" s="1"/>
      <c r="V386" s="3"/>
      <c r="W386" s="3"/>
    </row>
    <row r="387" spans="1:23">
      <c r="A387" s="4">
        <v>978.34395810000001</v>
      </c>
      <c r="B387" s="1">
        <f t="shared" ref="B387:B450" si="9">A387/60</f>
        <v>16.305732635000002</v>
      </c>
      <c r="C387" s="5">
        <v>2793.0527969234245</v>
      </c>
      <c r="D387" s="3">
        <v>10156.779728776317</v>
      </c>
      <c r="T387" s="4"/>
      <c r="U387" s="1"/>
      <c r="V387" s="5"/>
      <c r="W387" s="5"/>
    </row>
    <row r="388" spans="1:23">
      <c r="A388" s="2">
        <v>980.87610289999998</v>
      </c>
      <c r="B388" s="1">
        <f t="shared" si="9"/>
        <v>16.347935048333333</v>
      </c>
      <c r="C388" s="3">
        <v>2870.7354336524195</v>
      </c>
      <c r="D388" s="5">
        <v>10382.790654815404</v>
      </c>
      <c r="T388" s="2"/>
      <c r="U388" s="1"/>
      <c r="V388" s="3"/>
      <c r="W388" s="3"/>
    </row>
    <row r="389" spans="1:23">
      <c r="A389" s="4">
        <v>983.45325029999992</v>
      </c>
      <c r="B389" s="1">
        <f t="shared" si="9"/>
        <v>16.390887504999998</v>
      </c>
      <c r="C389" s="5">
        <v>2909.4780771484375</v>
      </c>
      <c r="D389" s="3">
        <v>10255.562510344942</v>
      </c>
      <c r="T389" s="4"/>
      <c r="U389" s="1"/>
      <c r="V389" s="5"/>
      <c r="W389" s="5"/>
    </row>
    <row r="390" spans="1:23">
      <c r="A390" s="2">
        <v>985.97639459999994</v>
      </c>
      <c r="B390" s="1">
        <f t="shared" si="9"/>
        <v>16.432939909999998</v>
      </c>
      <c r="C390" s="3">
        <v>2831.9994427224865</v>
      </c>
      <c r="D390" s="5">
        <v>9758.5203918969928</v>
      </c>
      <c r="T390" s="2"/>
      <c r="U390" s="1"/>
      <c r="V390" s="3"/>
      <c r="W390" s="3"/>
    </row>
    <row r="391" spans="1:23">
      <c r="A391" s="4">
        <v>988.44453579999993</v>
      </c>
      <c r="B391" s="1">
        <f t="shared" si="9"/>
        <v>16.474075596666665</v>
      </c>
      <c r="C391" s="5">
        <v>2429.3968732429275</v>
      </c>
      <c r="D391" s="3">
        <v>9650.4940195804884</v>
      </c>
      <c r="T391" s="4"/>
      <c r="U391" s="1"/>
      <c r="V391" s="5"/>
      <c r="W391" s="5"/>
    </row>
    <row r="392" spans="1:23">
      <c r="A392" s="2">
        <v>992.04574179999997</v>
      </c>
      <c r="B392" s="1">
        <f t="shared" si="9"/>
        <v>16.534095696666665</v>
      </c>
      <c r="C392" s="3">
        <v>2916.4118985751652</v>
      </c>
      <c r="D392" s="5">
        <v>9961.9149874983159</v>
      </c>
      <c r="T392" s="2"/>
      <c r="U392" s="1"/>
      <c r="V392" s="3"/>
      <c r="W392" s="3"/>
    </row>
    <row r="393" spans="1:23">
      <c r="A393" s="4">
        <v>993.5868299</v>
      </c>
      <c r="B393" s="1">
        <f t="shared" si="9"/>
        <v>16.559780498333332</v>
      </c>
      <c r="C393" s="5">
        <v>2976.2286466502774</v>
      </c>
      <c r="D393" s="3">
        <v>9904.8344721300855</v>
      </c>
      <c r="T393" s="4"/>
      <c r="U393" s="1"/>
      <c r="V393" s="5"/>
      <c r="W393" s="5"/>
    </row>
    <row r="394" spans="1:23">
      <c r="A394" s="2">
        <v>996.04297039999994</v>
      </c>
      <c r="B394" s="1">
        <f t="shared" si="9"/>
        <v>16.600716173333332</v>
      </c>
      <c r="C394" s="3">
        <v>2842.5134635762965</v>
      </c>
      <c r="D394" s="5">
        <v>9672.4547421794286</v>
      </c>
      <c r="T394" s="2"/>
      <c r="U394" s="1"/>
      <c r="V394" s="3"/>
      <c r="W394" s="3"/>
    </row>
    <row r="395" spans="1:23">
      <c r="A395" s="4">
        <v>998.58511579999993</v>
      </c>
      <c r="B395" s="1">
        <f t="shared" si="9"/>
        <v>16.643085263333333</v>
      </c>
      <c r="C395" s="5">
        <v>2763.863482530382</v>
      </c>
      <c r="D395" s="3">
        <v>9704.0779879210422</v>
      </c>
      <c r="T395" s="4"/>
      <c r="U395" s="1"/>
      <c r="V395" s="5"/>
      <c r="W395" s="5"/>
    </row>
    <row r="396" spans="1:23">
      <c r="A396" s="2">
        <v>1001.1432620999999</v>
      </c>
      <c r="B396" s="1">
        <f t="shared" si="9"/>
        <v>16.685721034999997</v>
      </c>
      <c r="C396" s="3">
        <v>2265.532515143469</v>
      </c>
      <c r="D396" s="5">
        <v>9467.1348549078321</v>
      </c>
      <c r="T396" s="2"/>
      <c r="U396" s="1"/>
      <c r="V396" s="3"/>
      <c r="W396" s="3"/>
    </row>
    <row r="397" spans="1:23">
      <c r="A397" s="4">
        <v>1003.7474110999999</v>
      </c>
      <c r="B397" s="1">
        <f t="shared" si="9"/>
        <v>16.729123518333331</v>
      </c>
      <c r="C397" s="5">
        <v>3031.5292231769481</v>
      </c>
      <c r="D397" s="3">
        <v>9620.3320004670513</v>
      </c>
      <c r="T397" s="4"/>
      <c r="U397" s="1"/>
      <c r="V397" s="5"/>
      <c r="W397" s="5"/>
    </row>
    <row r="398" spans="1:23">
      <c r="A398" s="2">
        <v>1006.3465597999999</v>
      </c>
      <c r="B398" s="1">
        <f t="shared" si="9"/>
        <v>16.772442663333333</v>
      </c>
      <c r="C398" s="3">
        <v>2738.3762308354435</v>
      </c>
      <c r="D398" s="5">
        <v>9579.8144769435967</v>
      </c>
      <c r="T398" s="2"/>
      <c r="U398" s="1"/>
      <c r="V398" s="3"/>
      <c r="W398" s="3"/>
    </row>
    <row r="399" spans="1:23">
      <c r="A399" s="4">
        <v>1008.8607036</v>
      </c>
      <c r="B399" s="1">
        <f t="shared" si="9"/>
        <v>16.814345060000001</v>
      </c>
      <c r="C399" s="5">
        <v>2788.3677327887058</v>
      </c>
      <c r="D399" s="3">
        <v>9370.5432561438847</v>
      </c>
      <c r="T399" s="4"/>
      <c r="U399" s="1"/>
      <c r="V399" s="5"/>
      <c r="W399" s="5"/>
    </row>
    <row r="400" spans="1:23">
      <c r="A400" s="2">
        <v>1011.4948542</v>
      </c>
      <c r="B400" s="1">
        <f t="shared" si="9"/>
        <v>16.85824757</v>
      </c>
      <c r="C400" s="3">
        <v>2938.1597012606535</v>
      </c>
      <c r="D400" s="5">
        <v>10055.589615509291</v>
      </c>
      <c r="T400" s="2"/>
      <c r="U400" s="1"/>
      <c r="V400" s="3"/>
      <c r="W400" s="3"/>
    </row>
    <row r="401" spans="1:23">
      <c r="A401" s="4">
        <v>1014.0800021</v>
      </c>
      <c r="B401" s="1">
        <f t="shared" si="9"/>
        <v>16.901333368333333</v>
      </c>
      <c r="C401" s="5">
        <v>2656.773639181386</v>
      </c>
      <c r="D401" s="3">
        <v>9900.2716074297514</v>
      </c>
      <c r="T401" s="4"/>
      <c r="U401" s="1"/>
      <c r="V401" s="5"/>
      <c r="W401" s="5"/>
    </row>
    <row r="402" spans="1:23">
      <c r="A402" s="2">
        <v>1016.5691445</v>
      </c>
      <c r="B402" s="1">
        <f t="shared" si="9"/>
        <v>16.942819074999999</v>
      </c>
      <c r="C402" s="3">
        <v>2843.0591246019894</v>
      </c>
      <c r="D402" s="5">
        <v>9928.0760218733449</v>
      </c>
      <c r="T402" s="2"/>
      <c r="U402" s="1"/>
      <c r="V402" s="3"/>
      <c r="W402" s="3"/>
    </row>
    <row r="403" spans="1:23">
      <c r="A403" s="4">
        <v>1019.0702874999999</v>
      </c>
      <c r="B403" s="1">
        <f t="shared" si="9"/>
        <v>16.984504791666666</v>
      </c>
      <c r="C403" s="5">
        <v>2652.4001302758688</v>
      </c>
      <c r="D403" s="3">
        <v>9486.3466807133009</v>
      </c>
      <c r="T403" s="4"/>
      <c r="U403" s="1"/>
      <c r="V403" s="5"/>
      <c r="W403" s="5"/>
    </row>
    <row r="404" spans="1:23">
      <c r="A404" s="2">
        <v>1021.6634358</v>
      </c>
      <c r="B404" s="1">
        <f t="shared" si="9"/>
        <v>17.027723930000001</v>
      </c>
      <c r="C404" s="3">
        <v>2528.9242674792827</v>
      </c>
      <c r="D404" s="5">
        <v>9757.6760786007617</v>
      </c>
      <c r="T404" s="2"/>
      <c r="U404" s="1"/>
      <c r="V404" s="3"/>
      <c r="W404" s="3"/>
    </row>
    <row r="405" spans="1:23">
      <c r="A405" s="4">
        <v>1024.1565783999999</v>
      </c>
      <c r="B405" s="1">
        <f t="shared" si="9"/>
        <v>17.069276306666666</v>
      </c>
      <c r="C405" s="5">
        <v>2690.6627659574469</v>
      </c>
      <c r="D405" s="3">
        <v>10064.631069437663</v>
      </c>
      <c r="T405" s="4"/>
      <c r="U405" s="1"/>
      <c r="V405" s="5"/>
      <c r="W405" s="5"/>
    </row>
    <row r="406" spans="1:23">
      <c r="A406" s="2">
        <v>1026.6757224999999</v>
      </c>
      <c r="B406" s="1">
        <f t="shared" si="9"/>
        <v>17.111262041666667</v>
      </c>
      <c r="C406" s="3">
        <v>2913.0224985718255</v>
      </c>
      <c r="D406" s="5">
        <v>9698.0567246135488</v>
      </c>
      <c r="T406" s="2"/>
      <c r="U406" s="1"/>
      <c r="V406" s="3"/>
      <c r="W406" s="3"/>
    </row>
    <row r="407" spans="1:23">
      <c r="A407" s="4">
        <v>1029.1578645</v>
      </c>
      <c r="B407" s="1">
        <f t="shared" si="9"/>
        <v>17.152631074999999</v>
      </c>
      <c r="C407" s="5">
        <v>2698.1779736082758</v>
      </c>
      <c r="D407" s="3">
        <v>9637.0206333848291</v>
      </c>
      <c r="T407" s="4"/>
      <c r="U407" s="1"/>
      <c r="V407" s="5"/>
      <c r="W407" s="5"/>
    </row>
    <row r="408" spans="1:23">
      <c r="A408" s="2">
        <v>1031.6540072999999</v>
      </c>
      <c r="B408" s="1">
        <f t="shared" si="9"/>
        <v>17.194233454999999</v>
      </c>
      <c r="C408" s="3">
        <v>2598.4272965864702</v>
      </c>
      <c r="D408" s="5">
        <v>10024.843848733341</v>
      </c>
      <c r="T408" s="2"/>
      <c r="U408" s="1"/>
      <c r="V408" s="3"/>
      <c r="W408" s="3"/>
    </row>
    <row r="409" spans="1:23">
      <c r="A409" s="4">
        <v>1034.2671567</v>
      </c>
      <c r="B409" s="1">
        <f t="shared" si="9"/>
        <v>17.237785944999999</v>
      </c>
      <c r="C409" s="5">
        <v>2659.3277128979676</v>
      </c>
      <c r="D409" s="3">
        <v>9804.6839255308496</v>
      </c>
      <c r="T409" s="4"/>
      <c r="U409" s="1"/>
      <c r="V409" s="5"/>
      <c r="W409" s="5"/>
    </row>
    <row r="410" spans="1:23">
      <c r="A410" s="2">
        <v>1036.8743058</v>
      </c>
      <c r="B410" s="1">
        <f t="shared" si="9"/>
        <v>17.281238429999998</v>
      </c>
      <c r="C410" s="3">
        <v>3093.1860313415527</v>
      </c>
      <c r="D410" s="5">
        <v>9251.4373639216192</v>
      </c>
      <c r="T410" s="2"/>
      <c r="U410" s="1"/>
      <c r="V410" s="3"/>
      <c r="W410" s="3"/>
    </row>
    <row r="411" spans="1:23">
      <c r="A411" s="4">
        <v>1039.4614537999998</v>
      </c>
      <c r="B411" s="1">
        <f t="shared" si="9"/>
        <v>17.324357563333329</v>
      </c>
      <c r="C411" s="5">
        <v>2637.4234017467047</v>
      </c>
      <c r="D411" s="3">
        <v>9813.4057586669915</v>
      </c>
      <c r="T411" s="4"/>
      <c r="U411" s="1"/>
      <c r="V411" s="5"/>
      <c r="W411" s="5"/>
    </row>
    <row r="412" spans="1:23">
      <c r="A412" s="2">
        <v>1041.9485961</v>
      </c>
      <c r="B412" s="1">
        <f t="shared" si="9"/>
        <v>17.365809935000001</v>
      </c>
      <c r="C412" s="3">
        <v>2957.3264363606772</v>
      </c>
      <c r="D412" s="5">
        <v>10408.526116622123</v>
      </c>
      <c r="T412" s="2"/>
      <c r="U412" s="1"/>
      <c r="V412" s="3"/>
      <c r="W412" s="3"/>
    </row>
    <row r="413" spans="1:23">
      <c r="A413" s="4">
        <v>1044.5947474</v>
      </c>
      <c r="B413" s="1">
        <f t="shared" si="9"/>
        <v>17.409912456666667</v>
      </c>
      <c r="C413" s="5">
        <v>2636.7926344048069</v>
      </c>
      <c r="D413" s="3">
        <v>9452.7420878092453</v>
      </c>
      <c r="T413" s="4"/>
      <c r="U413" s="1"/>
      <c r="V413" s="5"/>
      <c r="W413" s="5"/>
    </row>
    <row r="414" spans="1:23">
      <c r="A414" s="2">
        <v>1047.0608884999999</v>
      </c>
      <c r="B414" s="1">
        <f t="shared" si="9"/>
        <v>17.451014808333333</v>
      </c>
      <c r="C414" s="3">
        <v>2706.6649126325333</v>
      </c>
      <c r="D414" s="5">
        <v>9615.0116202731097</v>
      </c>
      <c r="T414" s="2"/>
      <c r="U414" s="1"/>
      <c r="V414" s="3"/>
      <c r="W414" s="3"/>
    </row>
    <row r="415" spans="1:23">
      <c r="A415" s="4">
        <v>1049.6630373</v>
      </c>
      <c r="B415" s="1">
        <f t="shared" si="9"/>
        <v>17.494383955</v>
      </c>
      <c r="C415" s="5">
        <v>2844.1955889188325</v>
      </c>
      <c r="D415" s="3">
        <v>9648.4159701072567</v>
      </c>
      <c r="T415" s="4"/>
      <c r="U415" s="1"/>
      <c r="V415" s="5"/>
      <c r="W415" s="5"/>
    </row>
    <row r="416" spans="1:23">
      <c r="A416" s="2">
        <v>1052.1641803999999</v>
      </c>
      <c r="B416" s="1">
        <f t="shared" si="9"/>
        <v>17.53606967333333</v>
      </c>
      <c r="C416" s="3">
        <v>2958.0655264127054</v>
      </c>
      <c r="D416" s="5">
        <v>10160.51252612733</v>
      </c>
      <c r="T416" s="2"/>
      <c r="U416" s="1"/>
      <c r="V416" s="3"/>
      <c r="W416" s="3"/>
    </row>
    <row r="417" spans="1:23">
      <c r="A417" s="4">
        <v>1054.6713238</v>
      </c>
      <c r="B417" s="1">
        <f t="shared" si="9"/>
        <v>17.577855396666667</v>
      </c>
      <c r="C417" s="5">
        <v>2609.8184155982558</v>
      </c>
      <c r="D417" s="3">
        <v>9679.4783113919766</v>
      </c>
      <c r="T417" s="4"/>
      <c r="U417" s="1"/>
      <c r="V417" s="5"/>
      <c r="W417" s="5"/>
    </row>
    <row r="418" spans="1:23">
      <c r="A418" s="2">
        <v>1057.2564715999999</v>
      </c>
      <c r="B418" s="1">
        <f t="shared" si="9"/>
        <v>17.620941193333334</v>
      </c>
      <c r="C418" s="3">
        <v>2746.3680841355099</v>
      </c>
      <c r="D418" s="5">
        <v>9703.2871688451523</v>
      </c>
      <c r="T418" s="2"/>
      <c r="U418" s="1"/>
      <c r="V418" s="3"/>
      <c r="W418" s="3"/>
    </row>
    <row r="419" spans="1:23">
      <c r="A419" s="4">
        <v>1059.7666151999999</v>
      </c>
      <c r="B419" s="1">
        <f t="shared" si="9"/>
        <v>17.662776919999999</v>
      </c>
      <c r="C419" s="5">
        <v>2822.0434678021597</v>
      </c>
      <c r="D419" s="3">
        <v>9545.0253682454422</v>
      </c>
      <c r="T419" s="4"/>
      <c r="U419" s="1"/>
      <c r="V419" s="5"/>
      <c r="W419" s="5"/>
    </row>
    <row r="420" spans="1:23">
      <c r="A420" s="2">
        <v>1062.2487572</v>
      </c>
      <c r="B420" s="1">
        <f t="shared" si="9"/>
        <v>17.704145953333335</v>
      </c>
      <c r="C420" s="3">
        <v>2524.5460838524073</v>
      </c>
      <c r="D420" s="5">
        <v>9492.1067047119141</v>
      </c>
      <c r="T420" s="2"/>
      <c r="U420" s="1"/>
      <c r="V420" s="3"/>
      <c r="W420" s="3"/>
    </row>
    <row r="421" spans="1:23">
      <c r="A421" s="4">
        <v>1064.7619009</v>
      </c>
      <c r="B421" s="1">
        <f t="shared" si="9"/>
        <v>17.746031681666668</v>
      </c>
      <c r="C421" s="5">
        <v>2706.617157631732</v>
      </c>
      <c r="D421" s="3">
        <v>9855.3262600368926</v>
      </c>
      <c r="T421" s="4"/>
      <c r="U421" s="1"/>
      <c r="V421" s="5"/>
      <c r="W421" s="5"/>
    </row>
    <row r="422" spans="1:23">
      <c r="A422" s="2">
        <v>1067.2600437999999</v>
      </c>
      <c r="B422" s="1">
        <f t="shared" si="9"/>
        <v>17.787667396666667</v>
      </c>
      <c r="C422" s="3">
        <v>2568.2710869163989</v>
      </c>
      <c r="D422" s="5">
        <v>9360.6028169461388</v>
      </c>
      <c r="T422" s="2"/>
      <c r="U422" s="1"/>
      <c r="V422" s="3"/>
      <c r="W422" s="3"/>
    </row>
    <row r="423" spans="1:23">
      <c r="A423" s="4">
        <v>1069.7661871</v>
      </c>
      <c r="B423" s="1">
        <f t="shared" si="9"/>
        <v>17.829436451666666</v>
      </c>
      <c r="C423" s="5">
        <v>3257.2517777753797</v>
      </c>
      <c r="D423" s="3">
        <v>9692.561725895579</v>
      </c>
      <c r="T423" s="4"/>
      <c r="U423" s="1"/>
      <c r="V423" s="5"/>
      <c r="W423" s="5"/>
    </row>
    <row r="424" spans="1:23">
      <c r="A424" s="2">
        <v>1072.3763363999999</v>
      </c>
      <c r="B424" s="1">
        <f t="shared" si="9"/>
        <v>17.872938939999997</v>
      </c>
      <c r="C424" s="3">
        <v>2656.2317655959932</v>
      </c>
      <c r="D424" s="5">
        <v>9125.6829788958439</v>
      </c>
      <c r="T424" s="2"/>
      <c r="U424" s="1"/>
      <c r="V424" s="3"/>
      <c r="W424" s="3"/>
    </row>
    <row r="425" spans="1:23">
      <c r="A425" s="4">
        <v>1074.8644787999999</v>
      </c>
      <c r="B425" s="1">
        <f t="shared" si="9"/>
        <v>17.91440798</v>
      </c>
      <c r="C425" s="5">
        <v>2859.2298818734976</v>
      </c>
      <c r="D425" s="3">
        <v>9580.6374170939125</v>
      </c>
      <c r="T425" s="4"/>
      <c r="U425" s="1"/>
      <c r="V425" s="5"/>
      <c r="W425" s="5"/>
    </row>
    <row r="426" spans="1:23">
      <c r="A426" s="2">
        <v>1077.4776282</v>
      </c>
      <c r="B426" s="1">
        <f t="shared" si="9"/>
        <v>17.95796047</v>
      </c>
      <c r="C426" s="3">
        <v>2777.4862031203052</v>
      </c>
      <c r="D426" s="5">
        <v>9413.4340372721363</v>
      </c>
      <c r="T426" s="2"/>
      <c r="U426" s="1"/>
      <c r="V426" s="3"/>
      <c r="W426" s="3"/>
    </row>
    <row r="427" spans="1:23">
      <c r="A427" s="4">
        <v>1080.0807771</v>
      </c>
      <c r="B427" s="1">
        <f t="shared" si="9"/>
        <v>18.001346285</v>
      </c>
      <c r="C427" s="5">
        <v>2817.3532309652378</v>
      </c>
      <c r="D427" s="3">
        <v>9630.762287368123</v>
      </c>
      <c r="T427" s="4"/>
      <c r="U427" s="1"/>
      <c r="V427" s="5"/>
      <c r="W427" s="5"/>
    </row>
    <row r="428" spans="1:23">
      <c r="A428" s="2">
        <v>1082.6789257</v>
      </c>
      <c r="B428" s="1">
        <f t="shared" si="9"/>
        <v>18.044648761666668</v>
      </c>
      <c r="C428" s="3">
        <v>2960.484527145607</v>
      </c>
      <c r="D428" s="5">
        <v>9817.9928337545953</v>
      </c>
      <c r="T428" s="2"/>
      <c r="U428" s="1"/>
      <c r="V428" s="3"/>
      <c r="W428" s="3"/>
    </row>
    <row r="429" spans="1:23">
      <c r="A429" s="4">
        <v>1085.2810744999999</v>
      </c>
      <c r="B429" s="1">
        <f t="shared" si="9"/>
        <v>18.088017908333331</v>
      </c>
      <c r="C429" s="5">
        <v>2856.4402324772682</v>
      </c>
      <c r="D429" s="3">
        <v>9463.6443654378254</v>
      </c>
      <c r="T429" s="4"/>
      <c r="U429" s="1"/>
      <c r="V429" s="5"/>
      <c r="W429" s="5"/>
    </row>
    <row r="430" spans="1:23">
      <c r="A430" s="2">
        <v>1087.8842233999999</v>
      </c>
      <c r="B430" s="1">
        <f t="shared" si="9"/>
        <v>18.131403723333332</v>
      </c>
      <c r="C430" s="3">
        <v>3009.7133055614822</v>
      </c>
      <c r="D430" s="5">
        <v>9543.3219107934983</v>
      </c>
      <c r="T430" s="2"/>
      <c r="U430" s="1"/>
      <c r="V430" s="3"/>
      <c r="W430" s="3"/>
    </row>
    <row r="431" spans="1:23">
      <c r="A431" s="4">
        <v>1090.3793662</v>
      </c>
      <c r="B431" s="1">
        <f t="shared" si="9"/>
        <v>18.172989436666668</v>
      </c>
      <c r="C431" s="5">
        <v>2635.6598631736993</v>
      </c>
      <c r="D431" s="3">
        <v>9405.5601433367774</v>
      </c>
      <c r="T431" s="4"/>
      <c r="U431" s="1"/>
      <c r="V431" s="5"/>
      <c r="W431" s="5"/>
    </row>
    <row r="432" spans="1:23">
      <c r="A432" s="2">
        <v>1092.8575079</v>
      </c>
      <c r="B432" s="1">
        <f t="shared" si="9"/>
        <v>18.214291798333331</v>
      </c>
      <c r="C432" s="3">
        <v>2606.4638876298968</v>
      </c>
      <c r="D432" s="5">
        <v>9504.8295070842159</v>
      </c>
      <c r="T432" s="2"/>
      <c r="U432" s="1"/>
      <c r="V432" s="3"/>
      <c r="W432" s="3"/>
    </row>
    <row r="433" spans="1:23">
      <c r="A433" s="4">
        <v>1095.3656513999999</v>
      </c>
      <c r="B433" s="1">
        <f t="shared" si="9"/>
        <v>18.256094189999999</v>
      </c>
      <c r="C433" s="5">
        <v>2764.4742234250334</v>
      </c>
      <c r="D433" s="3">
        <v>9505.7457264867317</v>
      </c>
      <c r="T433" s="4"/>
      <c r="U433" s="1"/>
      <c r="V433" s="5"/>
      <c r="W433" s="5"/>
    </row>
    <row r="434" spans="1:23">
      <c r="A434" s="2">
        <v>1097.9587996999999</v>
      </c>
      <c r="B434" s="1">
        <f t="shared" si="9"/>
        <v>18.29931332833333</v>
      </c>
      <c r="C434" s="3">
        <v>2738.4171457598286</v>
      </c>
      <c r="D434" s="5">
        <v>9679.9766938025205</v>
      </c>
      <c r="T434" s="2"/>
      <c r="U434" s="1"/>
      <c r="V434" s="3"/>
      <c r="W434" s="3"/>
    </row>
    <row r="435" spans="1:23">
      <c r="A435" s="4">
        <v>1100.5709491</v>
      </c>
      <c r="B435" s="1">
        <f t="shared" si="9"/>
        <v>18.342849151666666</v>
      </c>
      <c r="C435" s="5">
        <v>2988.9089894182807</v>
      </c>
      <c r="D435" s="3">
        <v>9704.8449686515232</v>
      </c>
      <c r="T435" s="4"/>
      <c r="U435" s="1"/>
      <c r="V435" s="5"/>
      <c r="W435" s="5"/>
    </row>
    <row r="436" spans="1:23">
      <c r="A436" s="2">
        <v>1103.069092</v>
      </c>
      <c r="B436" s="1">
        <f t="shared" si="9"/>
        <v>18.384484866666664</v>
      </c>
      <c r="C436" s="3">
        <v>2813.6471746609295</v>
      </c>
      <c r="D436" s="5">
        <v>9428.499719134832</v>
      </c>
      <c r="T436" s="2"/>
      <c r="U436" s="1"/>
      <c r="V436" s="3"/>
      <c r="W436" s="3"/>
    </row>
    <row r="437" spans="1:23">
      <c r="A437" s="4">
        <v>1105.5972365999999</v>
      </c>
      <c r="B437" s="1">
        <f t="shared" si="9"/>
        <v>18.426620609999997</v>
      </c>
      <c r="C437" s="5">
        <v>2522.0487060546875</v>
      </c>
      <c r="D437" s="3">
        <v>9295.3372233762584</v>
      </c>
      <c r="T437" s="4"/>
      <c r="U437" s="1"/>
      <c r="V437" s="5"/>
      <c r="W437" s="5"/>
    </row>
    <row r="438" spans="1:23">
      <c r="A438" s="2">
        <v>1108.1523826999999</v>
      </c>
      <c r="B438" s="1">
        <f t="shared" si="9"/>
        <v>18.469206378333332</v>
      </c>
      <c r="C438" s="3">
        <v>3044.9402481798102</v>
      </c>
      <c r="D438" s="5">
        <v>9016.6094055175781</v>
      </c>
      <c r="T438" s="2"/>
      <c r="U438" s="1"/>
      <c r="V438" s="3"/>
      <c r="W438" s="3"/>
    </row>
    <row r="439" spans="1:23">
      <c r="A439" s="4">
        <v>1110.7755327</v>
      </c>
      <c r="B439" s="1">
        <f t="shared" si="9"/>
        <v>18.512925544999998</v>
      </c>
      <c r="C439" s="5">
        <v>2960.5858835757358</v>
      </c>
      <c r="D439" s="3">
        <v>9157.8777956188242</v>
      </c>
      <c r="T439" s="4"/>
      <c r="U439" s="1"/>
      <c r="V439" s="5"/>
      <c r="W439" s="5"/>
    </row>
    <row r="440" spans="1:23">
      <c r="A440" s="2">
        <v>1113.3856819999999</v>
      </c>
      <c r="B440" s="1">
        <f t="shared" si="9"/>
        <v>18.556428033333329</v>
      </c>
      <c r="C440" s="3">
        <v>3261.6127981025484</v>
      </c>
      <c r="D440" s="5">
        <v>9824.003173828125</v>
      </c>
      <c r="T440" s="2"/>
      <c r="U440" s="1"/>
      <c r="V440" s="3"/>
      <c r="W440" s="3"/>
    </row>
    <row r="441" spans="1:23">
      <c r="A441" s="4">
        <v>1115.9888309</v>
      </c>
      <c r="B441" s="1">
        <f t="shared" si="9"/>
        <v>18.599813848333334</v>
      </c>
      <c r="C441" s="5">
        <v>2874.748468089952</v>
      </c>
      <c r="D441" s="3">
        <v>9188.0362610376178</v>
      </c>
      <c r="T441" s="4"/>
      <c r="U441" s="1"/>
      <c r="V441" s="5"/>
      <c r="W441" s="5"/>
    </row>
    <row r="442" spans="1:23">
      <c r="A442" s="2">
        <v>1118.4659726</v>
      </c>
      <c r="B442" s="1">
        <f t="shared" si="9"/>
        <v>18.641099543333333</v>
      </c>
      <c r="C442" s="3">
        <v>3010.6732733641434</v>
      </c>
      <c r="D442" s="5">
        <v>9422.5117714384687</v>
      </c>
      <c r="T442" s="2"/>
      <c r="U442" s="1"/>
      <c r="V442" s="3"/>
      <c r="W442" s="3"/>
    </row>
    <row r="443" spans="1:23">
      <c r="A443" s="4">
        <v>1121.0611211</v>
      </c>
      <c r="B443" s="1">
        <f t="shared" si="9"/>
        <v>18.684352018333335</v>
      </c>
      <c r="C443" s="5">
        <v>2733.9983754380842</v>
      </c>
      <c r="D443" s="3">
        <v>9017.3004995492793</v>
      </c>
      <c r="T443" s="4"/>
      <c r="U443" s="1"/>
      <c r="V443" s="5"/>
      <c r="W443" s="5"/>
    </row>
    <row r="444" spans="1:23">
      <c r="A444" s="2">
        <v>1123.5502633999999</v>
      </c>
      <c r="B444" s="1">
        <f t="shared" si="9"/>
        <v>18.725837723333331</v>
      </c>
      <c r="C444" s="3">
        <v>2756.0507540561184</v>
      </c>
      <c r="D444" s="5">
        <v>9194.7621973941204</v>
      </c>
      <c r="T444" s="2"/>
      <c r="U444" s="1"/>
      <c r="V444" s="3"/>
      <c r="W444" s="3"/>
    </row>
    <row r="445" spans="1:23">
      <c r="A445" s="4">
        <v>1126.1734134999999</v>
      </c>
      <c r="B445" s="1">
        <f t="shared" si="9"/>
        <v>18.769556891666664</v>
      </c>
      <c r="C445" s="5">
        <v>2688.8891922151201</v>
      </c>
      <c r="D445" s="3">
        <v>8991.4763002557265</v>
      </c>
      <c r="T445" s="4"/>
      <c r="U445" s="1"/>
      <c r="V445" s="5"/>
      <c r="W445" s="5"/>
    </row>
    <row r="446" spans="1:23">
      <c r="A446" s="2">
        <v>1128.7655617</v>
      </c>
      <c r="B446" s="1">
        <f t="shared" si="9"/>
        <v>18.812759361666668</v>
      </c>
      <c r="C446" s="3">
        <v>2961.4346392643502</v>
      </c>
      <c r="D446" s="5">
        <v>8785.655874920707</v>
      </c>
      <c r="T446" s="2"/>
      <c r="U446" s="1"/>
      <c r="V446" s="3"/>
      <c r="W446" s="3"/>
    </row>
    <row r="447" spans="1:23">
      <c r="A447" s="4">
        <v>1131.3727108</v>
      </c>
      <c r="B447" s="1">
        <f t="shared" si="9"/>
        <v>18.856211846666667</v>
      </c>
      <c r="C447" s="5">
        <v>2636.1543382497935</v>
      </c>
      <c r="D447" s="3">
        <v>9121.4792558055815</v>
      </c>
      <c r="T447" s="4"/>
      <c r="U447" s="1"/>
      <c r="V447" s="5"/>
      <c r="W447" s="5"/>
    </row>
    <row r="448" spans="1:23">
      <c r="A448" s="2">
        <v>1133.962859</v>
      </c>
      <c r="B448" s="1">
        <f t="shared" si="9"/>
        <v>18.899380983333334</v>
      </c>
      <c r="C448" s="3">
        <v>2938.501990276834</v>
      </c>
      <c r="D448" s="5">
        <v>9275.9392985026043</v>
      </c>
      <c r="T448" s="2"/>
      <c r="U448" s="1"/>
      <c r="V448" s="3"/>
      <c r="W448" s="3"/>
    </row>
    <row r="449" spans="1:23">
      <c r="A449" s="4">
        <v>1136.4580016999998</v>
      </c>
      <c r="B449" s="1">
        <f t="shared" si="9"/>
        <v>18.940966694999997</v>
      </c>
      <c r="C449" s="5">
        <v>2769.9123229980469</v>
      </c>
      <c r="D449" s="3">
        <v>9594.3612360368697</v>
      </c>
      <c r="T449" s="4"/>
      <c r="U449" s="1"/>
      <c r="V449" s="5"/>
      <c r="W449" s="5"/>
    </row>
    <row r="450" spans="1:23">
      <c r="A450" s="2">
        <v>1139.1881578999999</v>
      </c>
      <c r="B450" s="1">
        <f t="shared" si="9"/>
        <v>18.986469298333329</v>
      </c>
      <c r="C450" s="3">
        <v>3058.5014379357781</v>
      </c>
      <c r="D450" s="5">
        <v>9378.0297507919186</v>
      </c>
      <c r="T450" s="2"/>
      <c r="U450" s="1"/>
      <c r="V450" s="3"/>
      <c r="W450" s="3"/>
    </row>
    <row r="451" spans="1:23">
      <c r="A451" s="4">
        <v>1141.760305</v>
      </c>
      <c r="B451" s="1">
        <f t="shared" ref="B451:B514" si="10">A451/60</f>
        <v>19.029338416666668</v>
      </c>
      <c r="C451" s="5">
        <v>2886.5476869355648</v>
      </c>
      <c r="D451" s="3">
        <v>9383.5748690901128</v>
      </c>
      <c r="T451" s="4"/>
      <c r="U451" s="1"/>
      <c r="V451" s="5"/>
      <c r="W451" s="5"/>
    </row>
    <row r="452" spans="1:23">
      <c r="A452" s="2">
        <v>1144.3794547999998</v>
      </c>
      <c r="B452" s="1">
        <f t="shared" si="10"/>
        <v>19.072990913333332</v>
      </c>
      <c r="C452" s="3">
        <v>2738.580863163389</v>
      </c>
      <c r="D452" s="5">
        <v>9467.990457825741</v>
      </c>
      <c r="T452" s="2"/>
      <c r="U452" s="1"/>
      <c r="V452" s="3"/>
      <c r="W452" s="3"/>
    </row>
    <row r="453" spans="1:23">
      <c r="A453" s="4">
        <v>1146.865597</v>
      </c>
      <c r="B453" s="1">
        <f t="shared" si="10"/>
        <v>19.114426616666666</v>
      </c>
      <c r="C453" s="5">
        <v>2825.4083972544395</v>
      </c>
      <c r="D453" s="3">
        <v>9241.7904391248685</v>
      </c>
      <c r="T453" s="4"/>
      <c r="U453" s="1"/>
      <c r="V453" s="5"/>
      <c r="W453" s="5"/>
    </row>
    <row r="454" spans="1:23">
      <c r="A454" s="2">
        <v>1149.4687458999999</v>
      </c>
      <c r="B454" s="1">
        <f t="shared" si="10"/>
        <v>19.157812431666667</v>
      </c>
      <c r="C454" s="3">
        <v>2873.9821874315494</v>
      </c>
      <c r="D454" s="5">
        <v>9283.4805156613183</v>
      </c>
      <c r="T454" s="2"/>
      <c r="U454" s="1"/>
      <c r="V454" s="3"/>
      <c r="W454" s="3"/>
    </row>
    <row r="455" spans="1:23">
      <c r="A455" s="4">
        <v>1152.0778951</v>
      </c>
      <c r="B455" s="1">
        <f t="shared" si="10"/>
        <v>19.201298251666667</v>
      </c>
      <c r="C455" s="5">
        <v>3093.4001638429972</v>
      </c>
      <c r="D455" s="3">
        <v>9583.2187815883699</v>
      </c>
      <c r="T455" s="4"/>
      <c r="U455" s="1"/>
      <c r="V455" s="5"/>
      <c r="W455" s="5"/>
    </row>
    <row r="456" spans="1:23">
      <c r="A456" s="2">
        <v>1154.6620429</v>
      </c>
      <c r="B456" s="1">
        <f t="shared" si="10"/>
        <v>19.244367381666667</v>
      </c>
      <c r="C456" s="3">
        <v>2802.833283078623</v>
      </c>
      <c r="D456" s="5">
        <v>9348.1203150255933</v>
      </c>
      <c r="T456" s="2"/>
      <c r="U456" s="1"/>
      <c r="V456" s="3"/>
      <c r="W456" s="3"/>
    </row>
    <row r="457" spans="1:23">
      <c r="A457" s="4">
        <v>1157.1721865</v>
      </c>
      <c r="B457" s="1">
        <f t="shared" si="10"/>
        <v>19.286203108333332</v>
      </c>
      <c r="C457" s="5">
        <v>2907.5528709646887</v>
      </c>
      <c r="D457" s="3">
        <v>9196.8253319895157</v>
      </c>
      <c r="T457" s="4"/>
      <c r="U457" s="1"/>
      <c r="V457" s="5"/>
      <c r="W457" s="5"/>
    </row>
    <row r="458" spans="1:23">
      <c r="A458" s="2">
        <v>1159.6653291</v>
      </c>
      <c r="B458" s="1">
        <f t="shared" si="10"/>
        <v>19.327755485000001</v>
      </c>
      <c r="C458" s="3">
        <v>2913.9748785400388</v>
      </c>
      <c r="D458" s="5">
        <v>9214.5009258722857</v>
      </c>
      <c r="T458" s="2"/>
      <c r="U458" s="1"/>
      <c r="V458" s="3"/>
      <c r="W458" s="3"/>
    </row>
    <row r="459" spans="1:23">
      <c r="A459" s="4">
        <v>1162.2664778999999</v>
      </c>
      <c r="B459" s="1">
        <f t="shared" si="10"/>
        <v>19.371107965</v>
      </c>
      <c r="C459" s="5">
        <v>2724.7989552291397</v>
      </c>
      <c r="D459" s="3">
        <v>9266.727067194066</v>
      </c>
      <c r="T459" s="4"/>
      <c r="U459" s="1"/>
      <c r="V459" s="5"/>
      <c r="W459" s="5"/>
    </row>
    <row r="460" spans="1:23">
      <c r="A460" s="2">
        <v>1164.856626</v>
      </c>
      <c r="B460" s="1">
        <f t="shared" si="10"/>
        <v>19.4142771</v>
      </c>
      <c r="C460" s="3">
        <v>3022.797540885696</v>
      </c>
      <c r="D460" s="5">
        <v>9355.8681614762645</v>
      </c>
      <c r="T460" s="2"/>
      <c r="U460" s="1"/>
      <c r="V460" s="3"/>
      <c r="W460" s="3"/>
    </row>
    <row r="461" spans="1:23">
      <c r="A461" s="4">
        <v>1167.3627693999999</v>
      </c>
      <c r="B461" s="1">
        <f t="shared" si="10"/>
        <v>19.456046156666666</v>
      </c>
      <c r="C461" s="5">
        <v>2714.2866348930029</v>
      </c>
      <c r="D461" s="3">
        <v>9030.2383636226496</v>
      </c>
      <c r="T461" s="4"/>
      <c r="U461" s="1"/>
      <c r="V461" s="5"/>
      <c r="W461" s="5"/>
    </row>
    <row r="462" spans="1:23">
      <c r="A462" s="2">
        <v>1169.9629181</v>
      </c>
      <c r="B462" s="1">
        <f t="shared" si="10"/>
        <v>19.499381968333335</v>
      </c>
      <c r="C462" s="3">
        <v>2890.4856217763954</v>
      </c>
      <c r="D462" s="5">
        <v>9159.2749718146588</v>
      </c>
      <c r="T462" s="2"/>
      <c r="U462" s="1"/>
      <c r="V462" s="3"/>
      <c r="W462" s="3"/>
    </row>
    <row r="463" spans="1:23">
      <c r="A463" s="4">
        <v>1172.6050691999999</v>
      </c>
      <c r="B463" s="1">
        <f t="shared" si="10"/>
        <v>19.543417819999998</v>
      </c>
      <c r="C463" s="5">
        <v>2651.8728678385419</v>
      </c>
      <c r="D463" s="3">
        <v>9366.7669102692398</v>
      </c>
      <c r="T463" s="4"/>
      <c r="U463" s="1"/>
      <c r="V463" s="5"/>
      <c r="W463" s="5"/>
    </row>
    <row r="464" spans="1:23">
      <c r="A464" s="2">
        <v>1175.2012176999999</v>
      </c>
      <c r="B464" s="1">
        <f t="shared" si="10"/>
        <v>19.586686961666665</v>
      </c>
      <c r="C464" s="3">
        <v>3042.5760925292971</v>
      </c>
      <c r="D464" s="5">
        <v>8825.8236346284211</v>
      </c>
      <c r="T464" s="2"/>
      <c r="U464" s="1"/>
      <c r="V464" s="3"/>
      <c r="W464" s="3"/>
    </row>
    <row r="465" spans="1:23">
      <c r="A465" s="4">
        <v>1177.6573581999999</v>
      </c>
      <c r="B465" s="1">
        <f t="shared" si="10"/>
        <v>19.627622636666665</v>
      </c>
      <c r="C465" s="5">
        <v>2850.7802069698951</v>
      </c>
      <c r="D465" s="3">
        <v>9356.1524287989887</v>
      </c>
      <c r="T465" s="4"/>
      <c r="U465" s="1"/>
      <c r="V465" s="5"/>
      <c r="W465" s="5"/>
    </row>
    <row r="466" spans="1:23">
      <c r="A466" s="2">
        <v>1180.2225048999999</v>
      </c>
      <c r="B466" s="1">
        <f t="shared" si="10"/>
        <v>19.670375081666666</v>
      </c>
      <c r="C466" s="3">
        <v>3024.7948387256565</v>
      </c>
      <c r="D466" s="5">
        <v>9241.6175206502285</v>
      </c>
      <c r="T466" s="2"/>
      <c r="U466" s="1"/>
      <c r="V466" s="3"/>
      <c r="W466" s="3"/>
    </row>
    <row r="467" spans="1:23">
      <c r="A467" s="4">
        <v>1182.7836514000001</v>
      </c>
      <c r="B467" s="1">
        <f t="shared" si="10"/>
        <v>19.713060856666669</v>
      </c>
      <c r="C467" s="5">
        <v>2806.4480452731723</v>
      </c>
      <c r="D467" s="3">
        <v>9086.944008382161</v>
      </c>
      <c r="T467" s="4"/>
      <c r="U467" s="1"/>
      <c r="V467" s="5"/>
      <c r="W467" s="5"/>
    </row>
    <row r="468" spans="1:23">
      <c r="A468" s="2">
        <v>1185.3527982999999</v>
      </c>
      <c r="B468" s="1">
        <f t="shared" si="10"/>
        <v>19.755879971666666</v>
      </c>
      <c r="C468" s="3">
        <v>2828.8106893765726</v>
      </c>
      <c r="D468" s="5">
        <v>9186.546895689884</v>
      </c>
      <c r="T468" s="2"/>
      <c r="U468" s="1"/>
      <c r="V468" s="3"/>
      <c r="W468" s="3"/>
    </row>
    <row r="469" spans="1:23">
      <c r="A469" s="4">
        <v>1187.898944</v>
      </c>
      <c r="B469" s="1">
        <f t="shared" si="10"/>
        <v>19.798315733333332</v>
      </c>
      <c r="C469" s="5">
        <v>3068.759956691576</v>
      </c>
      <c r="D469" s="3">
        <v>9364.8016315328659</v>
      </c>
      <c r="T469" s="4"/>
      <c r="U469" s="1"/>
      <c r="V469" s="5"/>
      <c r="W469" s="5"/>
    </row>
    <row r="470" spans="1:23">
      <c r="A470" s="2">
        <v>1190.3780858</v>
      </c>
      <c r="B470" s="1">
        <f t="shared" si="10"/>
        <v>19.839634763333333</v>
      </c>
      <c r="C470" s="3">
        <v>2769.9949816138342</v>
      </c>
      <c r="D470" s="5">
        <v>9185.8462508764023</v>
      </c>
      <c r="T470" s="2"/>
      <c r="U470" s="1"/>
      <c r="V470" s="3"/>
      <c r="W470" s="3"/>
    </row>
    <row r="471" spans="1:23">
      <c r="A471" s="4">
        <v>1192.8732284999999</v>
      </c>
      <c r="B471" s="1">
        <f t="shared" si="10"/>
        <v>19.881220474999999</v>
      </c>
      <c r="C471" s="5">
        <v>3220.8960759089541</v>
      </c>
      <c r="D471" s="3">
        <v>9168.1119667242383</v>
      </c>
      <c r="T471" s="4"/>
      <c r="U471" s="1"/>
      <c r="V471" s="5"/>
      <c r="W471" s="5"/>
    </row>
    <row r="472" spans="1:23">
      <c r="A472" s="2">
        <v>1195.4603763999999</v>
      </c>
      <c r="B472" s="1">
        <f t="shared" si="10"/>
        <v>19.924339606666663</v>
      </c>
      <c r="C472" s="3">
        <v>3056.7274697461917</v>
      </c>
      <c r="D472" s="5">
        <v>9285.7346377615195</v>
      </c>
      <c r="T472" s="2"/>
      <c r="U472" s="1"/>
      <c r="V472" s="3"/>
      <c r="W472" s="3"/>
    </row>
    <row r="473" spans="1:23">
      <c r="A473" s="4">
        <v>1198.0005217</v>
      </c>
      <c r="B473" s="1">
        <f t="shared" si="10"/>
        <v>19.966675361666667</v>
      </c>
      <c r="C473" s="5">
        <v>2999.8543470850532</v>
      </c>
      <c r="D473" s="3">
        <v>8905.7856004218102</v>
      </c>
      <c r="T473" s="4"/>
      <c r="U473" s="1"/>
      <c r="V473" s="5"/>
      <c r="W473" s="5"/>
    </row>
    <row r="474" spans="1:23">
      <c r="A474" s="2">
        <v>1200.5966701999998</v>
      </c>
      <c r="B474" s="1">
        <f t="shared" si="10"/>
        <v>20.00994450333333</v>
      </c>
      <c r="C474" s="3">
        <v>2595.8735130107507</v>
      </c>
      <c r="D474" s="5">
        <v>9333.4537437702056</v>
      </c>
      <c r="T474" s="2"/>
      <c r="U474" s="1"/>
      <c r="V474" s="3"/>
      <c r="W474" s="3"/>
    </row>
    <row r="475" spans="1:23">
      <c r="A475" s="4">
        <v>1203.0738119</v>
      </c>
      <c r="B475" s="1">
        <f t="shared" si="10"/>
        <v>20.051230198333332</v>
      </c>
      <c r="C475" s="5">
        <v>2916.1502202460106</v>
      </c>
      <c r="D475" s="3">
        <v>9172.9895067297894</v>
      </c>
      <c r="T475" s="4"/>
      <c r="U475" s="1"/>
      <c r="V475" s="5"/>
      <c r="W475" s="5"/>
    </row>
    <row r="476" spans="1:23">
      <c r="A476" s="2">
        <v>1205.5719548</v>
      </c>
      <c r="B476" s="1">
        <f t="shared" si="10"/>
        <v>20.092865913333334</v>
      </c>
      <c r="C476" s="3">
        <v>2889.8359189106122</v>
      </c>
      <c r="D476" s="5">
        <v>9111.6185209212763</v>
      </c>
      <c r="T476" s="2"/>
      <c r="U476" s="1"/>
      <c r="V476" s="3"/>
      <c r="W476" s="3"/>
    </row>
    <row r="477" spans="1:23">
      <c r="A477" s="4">
        <v>1208.0640973</v>
      </c>
      <c r="B477" s="1">
        <f t="shared" si="10"/>
        <v>20.134401621666665</v>
      </c>
      <c r="C477" s="5">
        <v>2926.1855639080668</v>
      </c>
      <c r="D477" s="3">
        <v>8851.6873461914056</v>
      </c>
      <c r="T477" s="4"/>
      <c r="U477" s="1"/>
      <c r="V477" s="5"/>
      <c r="W477" s="5"/>
    </row>
    <row r="478" spans="1:23">
      <c r="A478" s="2">
        <v>1210.6982479999999</v>
      </c>
      <c r="B478" s="1">
        <f t="shared" si="10"/>
        <v>20.178304133333331</v>
      </c>
      <c r="C478" s="3">
        <v>2832.5104649135046</v>
      </c>
      <c r="D478" s="5">
        <v>9079.5837249755859</v>
      </c>
      <c r="T478" s="2"/>
      <c r="U478" s="1"/>
      <c r="V478" s="3"/>
      <c r="W478" s="3"/>
    </row>
    <row r="479" spans="1:23">
      <c r="A479" s="4">
        <v>1213.1663891999999</v>
      </c>
      <c r="B479" s="1">
        <f t="shared" si="10"/>
        <v>20.219439819999998</v>
      </c>
      <c r="C479" s="5">
        <v>2967.4304703776043</v>
      </c>
      <c r="D479" s="3">
        <v>8721.1464510364694</v>
      </c>
      <c r="T479" s="4"/>
      <c r="U479" s="1"/>
      <c r="V479" s="5"/>
      <c r="W479" s="5"/>
    </row>
    <row r="480" spans="1:23">
      <c r="A480" s="2">
        <v>1215.7725381999999</v>
      </c>
      <c r="B480" s="1">
        <f t="shared" si="10"/>
        <v>20.262875636666664</v>
      </c>
      <c r="C480" s="3">
        <v>2769.4981427448552</v>
      </c>
      <c r="D480" s="5">
        <v>9011.0567899341422</v>
      </c>
      <c r="T480" s="2"/>
      <c r="U480" s="1"/>
      <c r="V480" s="3"/>
      <c r="W480" s="3"/>
    </row>
    <row r="481" spans="1:23">
      <c r="A481" s="4">
        <v>1218.3966883000001</v>
      </c>
      <c r="B481" s="1">
        <f t="shared" si="10"/>
        <v>20.306611471666667</v>
      </c>
      <c r="C481" s="5">
        <v>2627.2811510240708</v>
      </c>
      <c r="D481" s="3">
        <v>8722.4864908854161</v>
      </c>
      <c r="T481" s="4"/>
      <c r="U481" s="1"/>
      <c r="V481" s="5"/>
      <c r="W481" s="5"/>
    </row>
    <row r="482" spans="1:23">
      <c r="A482" s="2">
        <v>1221.0188383</v>
      </c>
      <c r="B482" s="1">
        <f t="shared" si="10"/>
        <v>20.350313971666665</v>
      </c>
      <c r="C482" s="3">
        <v>2776.1444704660171</v>
      </c>
      <c r="D482" s="5">
        <v>9195.5429014008623</v>
      </c>
      <c r="T482" s="2"/>
      <c r="U482" s="1"/>
      <c r="V482" s="3"/>
      <c r="W482" s="3"/>
    </row>
    <row r="483" spans="1:23">
      <c r="A483" s="4">
        <v>1223.582985</v>
      </c>
      <c r="B483" s="1">
        <f t="shared" si="10"/>
        <v>20.393049749999999</v>
      </c>
      <c r="C483" s="5">
        <v>2871.5278548818505</v>
      </c>
      <c r="D483" s="3">
        <v>8671.6678135758739</v>
      </c>
      <c r="T483" s="4"/>
      <c r="U483" s="1"/>
      <c r="V483" s="5"/>
      <c r="W483" s="5"/>
    </row>
    <row r="484" spans="1:23">
      <c r="A484" s="2">
        <v>1226.1791335</v>
      </c>
      <c r="B484" s="1">
        <f t="shared" si="10"/>
        <v>20.436318891666666</v>
      </c>
      <c r="C484" s="3">
        <v>2897.7890513493467</v>
      </c>
      <c r="D484" s="5">
        <v>8521.5662790072165</v>
      </c>
      <c r="T484" s="2"/>
      <c r="U484" s="1"/>
      <c r="V484" s="3"/>
      <c r="W484" s="3"/>
    </row>
    <row r="485" spans="1:23">
      <c r="A485" s="4">
        <v>1228.7902827999999</v>
      </c>
      <c r="B485" s="1">
        <f t="shared" si="10"/>
        <v>20.479838046666664</v>
      </c>
      <c r="C485" s="5">
        <v>2473.1393077761627</v>
      </c>
      <c r="D485" s="3">
        <v>8236.2373816225718</v>
      </c>
      <c r="T485" s="4"/>
      <c r="U485" s="1"/>
      <c r="V485" s="5"/>
      <c r="W485" s="5"/>
    </row>
    <row r="486" spans="1:23">
      <c r="A486" s="2">
        <v>1231.4164329999999</v>
      </c>
      <c r="B486" s="1">
        <f t="shared" si="10"/>
        <v>20.523607216666665</v>
      </c>
      <c r="C486" s="3">
        <v>2581.727680976755</v>
      </c>
      <c r="D486" s="5">
        <v>8971.5882905105063</v>
      </c>
      <c r="T486" s="2"/>
      <c r="U486" s="1"/>
      <c r="V486" s="3"/>
      <c r="W486" s="3"/>
    </row>
    <row r="487" spans="1:23">
      <c r="A487" s="4">
        <v>1233.9675789</v>
      </c>
      <c r="B487" s="1">
        <f t="shared" si="10"/>
        <v>20.566126315000002</v>
      </c>
      <c r="C487" s="5">
        <v>2726.838330304181</v>
      </c>
      <c r="D487" s="3">
        <v>8751.7566688666902</v>
      </c>
      <c r="T487" s="4"/>
      <c r="U487" s="1"/>
      <c r="V487" s="5"/>
      <c r="W487" s="5"/>
    </row>
    <row r="488" spans="1:23">
      <c r="A488" s="2">
        <v>1236.4777225</v>
      </c>
      <c r="B488" s="1">
        <f t="shared" si="10"/>
        <v>20.607962041666667</v>
      </c>
      <c r="C488" s="3">
        <v>3189.8849265968406</v>
      </c>
      <c r="D488" s="5">
        <v>8918.2426423445995</v>
      </c>
      <c r="T488" s="2"/>
      <c r="U488" s="1"/>
      <c r="V488" s="3"/>
      <c r="W488" s="3"/>
    </row>
    <row r="489" spans="1:23">
      <c r="A489" s="4">
        <v>1239.0898718999999</v>
      </c>
      <c r="B489" s="1">
        <f t="shared" si="10"/>
        <v>20.651497865</v>
      </c>
      <c r="C489" s="5">
        <v>2592.3325044936028</v>
      </c>
      <c r="D489" s="3">
        <v>8877.1456293655647</v>
      </c>
      <c r="T489" s="4"/>
      <c r="U489" s="1"/>
      <c r="V489" s="5"/>
      <c r="W489" s="5"/>
    </row>
    <row r="490" spans="1:23">
      <c r="A490" s="2">
        <v>1241.6930207999999</v>
      </c>
      <c r="B490" s="1">
        <f t="shared" si="10"/>
        <v>20.694883679999997</v>
      </c>
      <c r="C490" s="3">
        <v>2394.6870203967342</v>
      </c>
      <c r="D490" s="5">
        <v>8777.7166173598343</v>
      </c>
      <c r="T490" s="2"/>
      <c r="U490" s="1"/>
      <c r="V490" s="3"/>
      <c r="W490" s="3"/>
    </row>
    <row r="491" spans="1:23">
      <c r="A491" s="4">
        <v>1244.2881691999999</v>
      </c>
      <c r="B491" s="1">
        <f t="shared" si="10"/>
        <v>20.738136153333333</v>
      </c>
      <c r="C491" s="5">
        <v>3128.4159329793101</v>
      </c>
      <c r="D491" s="3">
        <v>8973.800862108541</v>
      </c>
      <c r="T491" s="4"/>
      <c r="U491" s="1"/>
      <c r="V491" s="5"/>
      <c r="W491" s="5"/>
    </row>
    <row r="492" spans="1:23">
      <c r="A492" s="2">
        <v>1246.8623164999999</v>
      </c>
      <c r="B492" s="1">
        <f t="shared" si="10"/>
        <v>20.781038608333333</v>
      </c>
      <c r="C492" s="3">
        <v>2934.647958459132</v>
      </c>
      <c r="D492" s="5">
        <v>8718.966341458834</v>
      </c>
      <c r="T492" s="2"/>
      <c r="U492" s="1"/>
      <c r="V492" s="3"/>
      <c r="W492" s="3"/>
    </row>
    <row r="493" spans="1:23">
      <c r="A493" s="4">
        <v>1249.4234629999999</v>
      </c>
      <c r="B493" s="1">
        <f t="shared" si="10"/>
        <v>20.823724383333332</v>
      </c>
      <c r="C493" s="5">
        <v>2792.0651077049365</v>
      </c>
      <c r="D493" s="3">
        <v>8800.6679671982583</v>
      </c>
      <c r="T493" s="4"/>
      <c r="U493" s="1"/>
      <c r="V493" s="5"/>
      <c r="W493" s="5"/>
    </row>
    <row r="494" spans="1:23">
      <c r="A494" s="2">
        <v>1251.9726088</v>
      </c>
      <c r="B494" s="1">
        <f t="shared" si="10"/>
        <v>20.866210146666667</v>
      </c>
      <c r="C494" s="3">
        <v>2564.423067659945</v>
      </c>
      <c r="D494" s="5">
        <v>8840.5725233289922</v>
      </c>
      <c r="T494" s="2"/>
      <c r="U494" s="1"/>
      <c r="V494" s="3"/>
      <c r="W494" s="3"/>
    </row>
    <row r="495" spans="1:23">
      <c r="A495" s="4">
        <v>1254.4697515999999</v>
      </c>
      <c r="B495" s="1">
        <f t="shared" si="10"/>
        <v>20.907829193333331</v>
      </c>
      <c r="C495" s="5">
        <v>3090.6248418898808</v>
      </c>
      <c r="D495" s="3">
        <v>8684.6662699381504</v>
      </c>
      <c r="T495" s="4"/>
      <c r="U495" s="1"/>
      <c r="V495" s="5"/>
      <c r="W495" s="5"/>
    </row>
    <row r="496" spans="1:23">
      <c r="A496" s="2">
        <v>1257.1039022999998</v>
      </c>
      <c r="B496" s="1">
        <f t="shared" si="10"/>
        <v>20.951731704999997</v>
      </c>
      <c r="C496" s="3">
        <v>3153.0201283968413</v>
      </c>
      <c r="D496" s="5">
        <v>8887.0100407918289</v>
      </c>
      <c r="T496" s="2"/>
      <c r="U496" s="1"/>
      <c r="V496" s="3"/>
      <c r="W496" s="3"/>
    </row>
    <row r="497" spans="1:23">
      <c r="A497" s="4">
        <v>1259.6790495</v>
      </c>
      <c r="B497" s="1">
        <f t="shared" si="10"/>
        <v>20.994650825000001</v>
      </c>
      <c r="C497" s="5">
        <v>2624.1540374755859</v>
      </c>
      <c r="D497" s="3">
        <v>8973.3327850877195</v>
      </c>
      <c r="T497" s="4"/>
      <c r="U497" s="1"/>
      <c r="V497" s="5"/>
      <c r="W497" s="5"/>
    </row>
    <row r="498" spans="1:23">
      <c r="A498" s="2">
        <v>1262.2791983</v>
      </c>
      <c r="B498" s="1">
        <f t="shared" si="10"/>
        <v>21.037986638333333</v>
      </c>
      <c r="C498" s="3">
        <v>3255.4801519931889</v>
      </c>
      <c r="D498" s="5">
        <v>8855.8076009114575</v>
      </c>
      <c r="T498" s="2"/>
      <c r="U498" s="1"/>
      <c r="V498" s="3"/>
      <c r="W498" s="3"/>
    </row>
    <row r="499" spans="1:23">
      <c r="A499" s="4">
        <v>1264.8573457</v>
      </c>
      <c r="B499" s="1">
        <f t="shared" si="10"/>
        <v>21.080955761666665</v>
      </c>
      <c r="C499" s="5">
        <v>2864.692904011587</v>
      </c>
      <c r="D499" s="3">
        <v>8669.8645700502002</v>
      </c>
      <c r="T499" s="4"/>
      <c r="U499" s="1"/>
      <c r="V499" s="5"/>
      <c r="W499" s="5"/>
    </row>
    <row r="500" spans="1:23">
      <c r="A500" s="2">
        <v>1267.4604945999999</v>
      </c>
      <c r="B500" s="1">
        <f t="shared" si="10"/>
        <v>21.124341576666666</v>
      </c>
      <c r="C500" s="3">
        <v>3073.0928411069121</v>
      </c>
      <c r="D500" s="5">
        <v>8928.9562090857562</v>
      </c>
      <c r="T500" s="2"/>
      <c r="U500" s="1"/>
      <c r="V500" s="3"/>
      <c r="W500" s="3"/>
    </row>
    <row r="501" spans="1:23">
      <c r="A501" s="4">
        <v>1269.9726383</v>
      </c>
      <c r="B501" s="1">
        <f t="shared" si="10"/>
        <v>21.166210638333332</v>
      </c>
      <c r="C501" s="5">
        <v>2872.3248910953862</v>
      </c>
      <c r="D501" s="3">
        <v>9183.4788086989829</v>
      </c>
      <c r="T501" s="4"/>
      <c r="U501" s="1"/>
      <c r="V501" s="5"/>
      <c r="W501" s="5"/>
    </row>
    <row r="502" spans="1:23">
      <c r="A502" s="2">
        <v>1272.5667867</v>
      </c>
      <c r="B502" s="1">
        <f t="shared" si="10"/>
        <v>21.209446445000001</v>
      </c>
      <c r="C502" s="3">
        <v>2666.9118835765462</v>
      </c>
      <c r="D502" s="5">
        <v>8393.2853961813034</v>
      </c>
      <c r="T502" s="2"/>
      <c r="U502" s="1"/>
      <c r="V502" s="3"/>
      <c r="W502" s="3"/>
    </row>
    <row r="503" spans="1:23">
      <c r="A503" s="4">
        <v>1275.1969371</v>
      </c>
      <c r="B503" s="1">
        <f t="shared" si="10"/>
        <v>21.253282285000001</v>
      </c>
      <c r="C503" s="5">
        <v>2960.0129784117353</v>
      </c>
      <c r="D503" s="3">
        <v>8806.0204912605932</v>
      </c>
      <c r="T503" s="4"/>
      <c r="U503" s="1"/>
      <c r="V503" s="5"/>
      <c r="W503" s="5"/>
    </row>
    <row r="504" spans="1:23">
      <c r="A504" s="2">
        <v>1277.7710843</v>
      </c>
      <c r="B504" s="1">
        <f t="shared" si="10"/>
        <v>21.296184738333334</v>
      </c>
      <c r="C504" s="3">
        <v>2661.0877928472869</v>
      </c>
      <c r="D504" s="5">
        <v>8902.4670688562219</v>
      </c>
      <c r="T504" s="2"/>
      <c r="U504" s="1"/>
      <c r="V504" s="3"/>
      <c r="W504" s="3"/>
    </row>
    <row r="505" spans="1:23">
      <c r="A505" s="4">
        <v>1280.2722274</v>
      </c>
      <c r="B505" s="1">
        <f t="shared" si="10"/>
        <v>21.337870456666668</v>
      </c>
      <c r="C505" s="5">
        <v>2892.6317978277439</v>
      </c>
      <c r="D505" s="3">
        <v>8897.8680218240497</v>
      </c>
      <c r="T505" s="4"/>
      <c r="U505" s="1"/>
      <c r="V505" s="5"/>
      <c r="W505" s="5"/>
    </row>
    <row r="506" spans="1:23">
      <c r="A506" s="2">
        <v>1282.8773764</v>
      </c>
      <c r="B506" s="1">
        <f t="shared" si="10"/>
        <v>21.381289606666666</v>
      </c>
      <c r="C506" s="3">
        <v>2790.1238018329327</v>
      </c>
      <c r="D506" s="5">
        <v>8946.047166612414</v>
      </c>
      <c r="T506" s="2"/>
      <c r="U506" s="1"/>
      <c r="V506" s="3"/>
      <c r="W506" s="3"/>
    </row>
    <row r="507" spans="1:23">
      <c r="A507" s="4">
        <v>1285.38752</v>
      </c>
      <c r="B507" s="1">
        <f t="shared" si="10"/>
        <v>21.423125333333335</v>
      </c>
      <c r="C507" s="5">
        <v>2663.8805505761275</v>
      </c>
      <c r="D507" s="3">
        <v>8867.3970008263223</v>
      </c>
      <c r="T507" s="4"/>
      <c r="U507" s="1"/>
      <c r="V507" s="5"/>
      <c r="W507" s="5"/>
    </row>
    <row r="508" spans="1:23">
      <c r="A508" s="2">
        <v>1287.9806682999999</v>
      </c>
      <c r="B508" s="1">
        <f t="shared" si="10"/>
        <v>21.466344471666666</v>
      </c>
      <c r="C508" s="3">
        <v>3017.282438953896</v>
      </c>
      <c r="D508" s="5">
        <v>8859.9320094004397</v>
      </c>
      <c r="T508" s="2"/>
      <c r="U508" s="1"/>
      <c r="V508" s="3"/>
      <c r="W508" s="3"/>
    </row>
    <row r="509" spans="1:23">
      <c r="A509" s="4">
        <v>1290.579817</v>
      </c>
      <c r="B509" s="1">
        <f t="shared" si="10"/>
        <v>21.509663616666668</v>
      </c>
      <c r="C509" s="5">
        <v>2558.5389089792575</v>
      </c>
      <c r="D509" s="3">
        <v>8577.2771808171674</v>
      </c>
      <c r="T509" s="4"/>
      <c r="U509" s="1"/>
      <c r="V509" s="5"/>
      <c r="W509" s="5"/>
    </row>
    <row r="510" spans="1:23">
      <c r="A510" s="2">
        <v>1293.1869660999998</v>
      </c>
      <c r="B510" s="1">
        <f t="shared" si="10"/>
        <v>21.553116101666664</v>
      </c>
      <c r="C510" s="3">
        <v>2624.8690266541394</v>
      </c>
      <c r="D510" s="5">
        <v>8863.6064953926289</v>
      </c>
      <c r="T510" s="2"/>
      <c r="U510" s="1"/>
      <c r="V510" s="3"/>
      <c r="W510" s="3"/>
    </row>
    <row r="511" spans="1:23">
      <c r="A511" s="4">
        <v>1295.685109</v>
      </c>
      <c r="B511" s="1">
        <f t="shared" si="10"/>
        <v>21.594751816666665</v>
      </c>
      <c r="C511" s="5">
        <v>2988.1387296977796</v>
      </c>
      <c r="D511" s="3">
        <v>8610.1007316852447</v>
      </c>
      <c r="T511" s="4"/>
      <c r="U511" s="1"/>
      <c r="V511" s="5"/>
      <c r="W511" s="5"/>
    </row>
    <row r="512" spans="1:23">
      <c r="A512" s="2">
        <v>1298.2862576999999</v>
      </c>
      <c r="B512" s="1">
        <f t="shared" si="10"/>
        <v>21.638104294999998</v>
      </c>
      <c r="C512" s="3">
        <v>2773.6201903640581</v>
      </c>
      <c r="D512" s="5">
        <v>8558.436673956403</v>
      </c>
      <c r="T512" s="2"/>
      <c r="U512" s="1"/>
      <c r="V512" s="3"/>
      <c r="W512" s="3"/>
    </row>
    <row r="513" spans="1:23">
      <c r="A513" s="4">
        <v>1300.8674054000001</v>
      </c>
      <c r="B513" s="1">
        <f t="shared" si="10"/>
        <v>21.681123423333336</v>
      </c>
      <c r="C513" s="5">
        <v>2814.7077059538469</v>
      </c>
      <c r="D513" s="3">
        <v>8651.2862148942622</v>
      </c>
      <c r="T513" s="4"/>
      <c r="U513" s="1"/>
      <c r="V513" s="5"/>
      <c r="W513" s="5"/>
    </row>
    <row r="514" spans="1:23">
      <c r="A514" s="2">
        <v>1303.3705485999999</v>
      </c>
      <c r="B514" s="1">
        <f t="shared" si="10"/>
        <v>21.722842476666663</v>
      </c>
      <c r="C514" s="3">
        <v>3339.0053315033783</v>
      </c>
      <c r="D514" s="5">
        <v>8822.3484439192143</v>
      </c>
      <c r="T514" s="2"/>
      <c r="U514" s="1"/>
      <c r="V514" s="3"/>
      <c r="W514" s="3"/>
    </row>
    <row r="515" spans="1:23">
      <c r="A515" s="4">
        <v>1305.9856981</v>
      </c>
      <c r="B515" s="1">
        <f t="shared" ref="B515:B556" si="11">A515/60</f>
        <v>21.766428301666668</v>
      </c>
      <c r="C515" s="5">
        <v>2772.7406403797841</v>
      </c>
      <c r="D515" s="3">
        <v>8709.5072226688771</v>
      </c>
      <c r="T515" s="4"/>
      <c r="U515" s="1"/>
      <c r="V515" s="5"/>
      <c r="W515" s="5"/>
    </row>
    <row r="516" spans="1:23">
      <c r="A516" s="2">
        <v>1308.483841</v>
      </c>
      <c r="B516" s="1">
        <f t="shared" si="11"/>
        <v>21.808064016666666</v>
      </c>
      <c r="C516" s="3">
        <v>3184.9898470233938</v>
      </c>
      <c r="D516" s="5">
        <v>9099.3281544276651</v>
      </c>
      <c r="T516" s="2"/>
      <c r="U516" s="1"/>
      <c r="V516" s="3"/>
      <c r="W516" s="3"/>
    </row>
    <row r="517" spans="1:23">
      <c r="A517" s="4">
        <v>1310.9729834</v>
      </c>
      <c r="B517" s="1">
        <f t="shared" si="11"/>
        <v>21.849549723333332</v>
      </c>
      <c r="C517" s="5">
        <v>3165.6494736444383</v>
      </c>
      <c r="D517" s="3">
        <v>8705.4328029936387</v>
      </c>
      <c r="T517" s="4"/>
      <c r="U517" s="1"/>
      <c r="V517" s="5"/>
      <c r="W517" s="5"/>
    </row>
    <row r="518" spans="1:23">
      <c r="A518" s="2">
        <v>1313.5821326</v>
      </c>
      <c r="B518" s="1">
        <f t="shared" si="11"/>
        <v>21.893035543333333</v>
      </c>
      <c r="C518" s="3">
        <v>3126.6484493582589</v>
      </c>
      <c r="D518" s="5">
        <v>8572.1290536654196</v>
      </c>
      <c r="T518" s="2"/>
      <c r="U518" s="1"/>
      <c r="V518" s="3"/>
      <c r="W518" s="3"/>
    </row>
    <row r="519" spans="1:23">
      <c r="A519" s="4">
        <v>1316.1022768</v>
      </c>
      <c r="B519" s="1">
        <f t="shared" si="11"/>
        <v>21.935037946666668</v>
      </c>
      <c r="C519" s="5">
        <v>3151.3678328351275</v>
      </c>
      <c r="D519" s="3">
        <v>8786.7116156684024</v>
      </c>
      <c r="T519" s="4"/>
      <c r="U519" s="1"/>
      <c r="V519" s="5"/>
      <c r="W519" s="5"/>
    </row>
    <row r="520" spans="1:23">
      <c r="A520" s="2">
        <v>1318.571418</v>
      </c>
      <c r="B520" s="1">
        <f t="shared" si="11"/>
        <v>21.976190299999999</v>
      </c>
      <c r="C520" s="3">
        <v>3057.3894140624998</v>
      </c>
      <c r="D520" s="5">
        <v>8678.6938166125074</v>
      </c>
      <c r="T520" s="2"/>
      <c r="U520" s="1"/>
      <c r="V520" s="3"/>
      <c r="W520" s="3"/>
    </row>
    <row r="521" spans="1:23">
      <c r="A521" s="4">
        <v>1321.1815672999999</v>
      </c>
      <c r="B521" s="1">
        <f t="shared" si="11"/>
        <v>22.01969278833333</v>
      </c>
      <c r="C521" s="5">
        <v>2862.7368755459047</v>
      </c>
      <c r="D521" s="3">
        <v>8466.2259532099179</v>
      </c>
      <c r="T521" s="4"/>
      <c r="U521" s="1"/>
      <c r="V521" s="5"/>
      <c r="W521" s="5"/>
    </row>
    <row r="522" spans="1:23">
      <c r="A522" s="2">
        <v>1323.6727097999999</v>
      </c>
      <c r="B522" s="1">
        <f t="shared" si="11"/>
        <v>22.061211829999998</v>
      </c>
      <c r="C522" s="3">
        <v>3165.4489801897321</v>
      </c>
      <c r="D522" s="5">
        <v>8403.7271707469026</v>
      </c>
      <c r="T522" s="2"/>
      <c r="U522" s="1"/>
      <c r="V522" s="3"/>
      <c r="W522" s="3"/>
    </row>
    <row r="523" spans="1:23">
      <c r="A523" s="4">
        <v>1326.2758586999998</v>
      </c>
      <c r="B523" s="1">
        <f t="shared" si="11"/>
        <v>22.104597644999998</v>
      </c>
      <c r="C523" s="5">
        <v>2884.1065773938699</v>
      </c>
      <c r="D523" s="3">
        <v>8695.4801148531733</v>
      </c>
      <c r="T523" s="4"/>
      <c r="U523" s="1"/>
      <c r="V523" s="5"/>
      <c r="W523" s="5"/>
    </row>
    <row r="524" spans="1:23">
      <c r="A524" s="2">
        <v>1328.8790076</v>
      </c>
      <c r="B524" s="1">
        <f t="shared" si="11"/>
        <v>22.147983459999999</v>
      </c>
      <c r="C524" s="3">
        <v>2745.4554529671718</v>
      </c>
      <c r="D524" s="5">
        <v>8409.3258515708476</v>
      </c>
      <c r="T524" s="2"/>
      <c r="U524" s="1"/>
      <c r="V524" s="3"/>
      <c r="W524" s="3"/>
    </row>
    <row r="525" spans="1:23">
      <c r="A525" s="4">
        <v>1331.3821507</v>
      </c>
      <c r="B525" s="1">
        <f t="shared" si="11"/>
        <v>22.189702511666667</v>
      </c>
      <c r="C525" s="5">
        <v>2714.2139200426868</v>
      </c>
      <c r="D525" s="3">
        <v>8519.7912857719093</v>
      </c>
      <c r="T525" s="4"/>
      <c r="U525" s="1"/>
      <c r="V525" s="5"/>
      <c r="W525" s="5"/>
    </row>
    <row r="526" spans="1:23">
      <c r="A526" s="2">
        <v>1334.0173014</v>
      </c>
      <c r="B526" s="1">
        <f t="shared" si="11"/>
        <v>22.23362169</v>
      </c>
      <c r="C526" s="3">
        <v>2975.3853678385417</v>
      </c>
      <c r="D526" s="5">
        <v>8508.7606335020901</v>
      </c>
      <c r="T526" s="2"/>
      <c r="U526" s="1"/>
      <c r="V526" s="3"/>
      <c r="W526" s="3"/>
    </row>
    <row r="527" spans="1:23">
      <c r="A527" s="4">
        <v>1336.6114497999999</v>
      </c>
      <c r="B527" s="1">
        <f t="shared" si="11"/>
        <v>22.276857496666665</v>
      </c>
      <c r="C527" s="5">
        <v>3121.8851171363713</v>
      </c>
      <c r="D527" s="3">
        <v>8366.1514776821787</v>
      </c>
      <c r="T527" s="4"/>
      <c r="U527" s="1"/>
      <c r="V527" s="5"/>
      <c r="W527" s="5"/>
    </row>
    <row r="528" spans="1:23">
      <c r="A528" s="2">
        <v>1339.2125985999999</v>
      </c>
      <c r="B528" s="1">
        <f t="shared" si="11"/>
        <v>22.320209976666664</v>
      </c>
      <c r="C528" s="3">
        <v>2761.0429681075248</v>
      </c>
      <c r="D528" s="5">
        <v>8545.1341515582535</v>
      </c>
      <c r="T528" s="2"/>
      <c r="U528" s="1"/>
      <c r="V528" s="3"/>
      <c r="W528" s="3"/>
    </row>
    <row r="529" spans="1:23">
      <c r="A529" s="4">
        <v>1341.7617444</v>
      </c>
      <c r="B529" s="1">
        <f t="shared" si="11"/>
        <v>22.362695739999999</v>
      </c>
      <c r="C529" s="5">
        <v>2761.2586991947851</v>
      </c>
      <c r="D529" s="3">
        <v>8511.8405219184024</v>
      </c>
      <c r="T529" s="4"/>
      <c r="U529" s="1"/>
      <c r="V529" s="5"/>
      <c r="W529" s="5"/>
    </row>
    <row r="530" spans="1:23">
      <c r="A530" s="2">
        <v>1344.3938949999999</v>
      </c>
      <c r="B530" s="1">
        <f t="shared" si="11"/>
        <v>22.406564916666664</v>
      </c>
      <c r="C530" s="3">
        <v>2750.9940710512469</v>
      </c>
      <c r="D530" s="5">
        <v>8461.3027298351954</v>
      </c>
      <c r="T530" s="2"/>
      <c r="U530" s="1"/>
      <c r="V530" s="3"/>
      <c r="W530" s="3"/>
    </row>
    <row r="531" spans="1:23">
      <c r="A531" s="4">
        <v>1346.8800371999998</v>
      </c>
      <c r="B531" s="1">
        <f t="shared" si="11"/>
        <v>22.448000619999998</v>
      </c>
      <c r="C531" s="5">
        <v>2723.4401397705078</v>
      </c>
      <c r="D531" s="3">
        <v>8550.0245890659571</v>
      </c>
      <c r="T531" s="4"/>
      <c r="U531" s="1"/>
      <c r="V531" s="5"/>
      <c r="W531" s="5"/>
    </row>
    <row r="532" spans="1:23">
      <c r="A532" s="2">
        <v>1349.3881805999999</v>
      </c>
      <c r="B532" s="1">
        <f t="shared" si="11"/>
        <v>22.489803009999999</v>
      </c>
      <c r="C532" s="3">
        <v>3228.6948712820031</v>
      </c>
      <c r="D532" s="5">
        <v>8595.2935122282615</v>
      </c>
      <c r="T532" s="2"/>
      <c r="U532" s="1"/>
      <c r="V532" s="3"/>
      <c r="W532" s="3"/>
    </row>
    <row r="533" spans="1:23">
      <c r="A533" s="4">
        <v>1351.8763228999999</v>
      </c>
      <c r="B533" s="1">
        <f t="shared" si="11"/>
        <v>22.531272048333332</v>
      </c>
      <c r="C533" s="5">
        <v>3230.1365069816125</v>
      </c>
      <c r="D533" s="3">
        <v>8462.3119367632953</v>
      </c>
      <c r="T533" s="4"/>
      <c r="U533" s="1"/>
      <c r="V533" s="5"/>
      <c r="W533" s="5"/>
    </row>
    <row r="534" spans="1:23">
      <c r="A534" s="2">
        <v>1354.3814662</v>
      </c>
      <c r="B534" s="1">
        <f t="shared" si="11"/>
        <v>22.573024436666667</v>
      </c>
      <c r="C534" s="3">
        <v>2877.6897611767836</v>
      </c>
      <c r="D534" s="5">
        <v>8517.0402404263496</v>
      </c>
      <c r="T534" s="2"/>
      <c r="U534" s="1"/>
      <c r="V534" s="3"/>
      <c r="W534" s="3"/>
    </row>
    <row r="535" spans="1:23">
      <c r="A535" s="4">
        <v>1356.9786147999998</v>
      </c>
      <c r="B535" s="1">
        <f t="shared" si="11"/>
        <v>22.616310246666664</v>
      </c>
      <c r="C535" s="5">
        <v>3001.4645849342555</v>
      </c>
      <c r="D535" s="3">
        <v>8950.9385491732901</v>
      </c>
      <c r="T535" s="4"/>
      <c r="U535" s="1"/>
      <c r="V535" s="5"/>
      <c r="W535" s="5"/>
    </row>
    <row r="536" spans="1:23">
      <c r="A536" s="2">
        <v>1359.4897584</v>
      </c>
      <c r="B536" s="1">
        <f t="shared" si="11"/>
        <v>22.65816264</v>
      </c>
      <c r="C536" s="3">
        <v>2889.8337950974369</v>
      </c>
      <c r="D536" s="5">
        <v>8538.1076898989468</v>
      </c>
      <c r="T536" s="2"/>
      <c r="U536" s="1"/>
      <c r="V536" s="3"/>
      <c r="W536" s="3"/>
    </row>
    <row r="537" spans="1:23">
      <c r="A537" s="4">
        <v>1362.1039079</v>
      </c>
      <c r="B537" s="1">
        <f t="shared" si="11"/>
        <v>22.701731798333334</v>
      </c>
      <c r="C537" s="5">
        <v>2585.5704799781097</v>
      </c>
      <c r="D537" s="3">
        <v>8313.1211399244221</v>
      </c>
      <c r="T537" s="4"/>
      <c r="U537" s="1"/>
      <c r="V537" s="5"/>
      <c r="W537" s="5"/>
    </row>
    <row r="538" spans="1:23">
      <c r="A538" s="2">
        <v>1364.5800494999999</v>
      </c>
      <c r="B538" s="1">
        <f t="shared" si="11"/>
        <v>22.743000824999999</v>
      </c>
      <c r="C538" s="3">
        <v>2746.1711354325457</v>
      </c>
      <c r="D538" s="5">
        <v>8691.9311676025391</v>
      </c>
      <c r="T538" s="2"/>
      <c r="U538" s="1"/>
      <c r="V538" s="3"/>
      <c r="W538" s="3"/>
    </row>
    <row r="539" spans="1:23">
      <c r="A539" s="4">
        <v>1367.0681918999999</v>
      </c>
      <c r="B539" s="1">
        <f t="shared" si="11"/>
        <v>22.784469864999998</v>
      </c>
      <c r="C539" s="5">
        <v>2807.2969661308325</v>
      </c>
      <c r="D539" s="3">
        <v>8980.2500864214599</v>
      </c>
      <c r="T539" s="4"/>
      <c r="U539" s="1"/>
      <c r="V539" s="5"/>
      <c r="W539" s="5"/>
    </row>
    <row r="540" spans="1:23">
      <c r="A540" s="2">
        <v>1369.6093372</v>
      </c>
      <c r="B540" s="1">
        <f t="shared" si="11"/>
        <v>22.826822286666665</v>
      </c>
      <c r="C540" s="3">
        <v>2655.145378112793</v>
      </c>
      <c r="D540" s="5">
        <v>8569.1698418978995</v>
      </c>
      <c r="T540" s="2"/>
      <c r="U540" s="1"/>
      <c r="V540" s="3"/>
      <c r="W540" s="3"/>
    </row>
    <row r="541" spans="1:23">
      <c r="A541" s="4">
        <v>1372.0634775999999</v>
      </c>
      <c r="B541" s="1">
        <f t="shared" si="11"/>
        <v>22.867724626666664</v>
      </c>
      <c r="C541" s="5">
        <v>2741.4918758994654</v>
      </c>
      <c r="D541" s="3">
        <v>8654.4622676454746</v>
      </c>
      <c r="T541" s="4"/>
      <c r="U541" s="1"/>
      <c r="V541" s="5"/>
      <c r="W541" s="5"/>
    </row>
    <row r="542" spans="1:23">
      <c r="A542" s="2">
        <v>1374.5616204</v>
      </c>
      <c r="B542" s="1">
        <f t="shared" si="11"/>
        <v>22.909360339999999</v>
      </c>
      <c r="C542" s="3">
        <v>2952.8220918877182</v>
      </c>
      <c r="D542" s="5">
        <v>8421.2050213730126</v>
      </c>
      <c r="T542" s="2"/>
      <c r="U542" s="1"/>
      <c r="V542" s="3"/>
      <c r="W542" s="3"/>
    </row>
    <row r="543" spans="1:23">
      <c r="A543" s="4">
        <v>1377.1737699</v>
      </c>
      <c r="B543" s="1">
        <f t="shared" si="11"/>
        <v>22.952896165000002</v>
      </c>
      <c r="C543" s="5">
        <v>2676.6434352205829</v>
      </c>
      <c r="D543" s="3">
        <v>8309.1289359714665</v>
      </c>
      <c r="T543" s="4"/>
      <c r="U543" s="1"/>
      <c r="V543" s="5"/>
      <c r="W543" s="5"/>
    </row>
    <row r="544" spans="1:23">
      <c r="A544" s="2">
        <v>1379.675913</v>
      </c>
      <c r="B544" s="1">
        <f t="shared" si="11"/>
        <v>22.994598549999999</v>
      </c>
      <c r="C544" s="3">
        <v>3190.1306015912223</v>
      </c>
      <c r="D544" s="5">
        <v>8673.5122301825159</v>
      </c>
      <c r="T544" s="2"/>
      <c r="U544" s="1"/>
      <c r="V544" s="3"/>
      <c r="W544" s="3"/>
    </row>
    <row r="545" spans="1:23">
      <c r="A545" s="4">
        <v>1382.2200585000001</v>
      </c>
      <c r="B545" s="1">
        <f t="shared" si="11"/>
        <v>23.037000975000002</v>
      </c>
      <c r="C545" s="5">
        <v>3141.5822549237464</v>
      </c>
      <c r="D545" s="3">
        <v>8753.8280002759857</v>
      </c>
      <c r="T545" s="4"/>
      <c r="U545" s="1"/>
      <c r="V545" s="5"/>
      <c r="W545" s="5"/>
    </row>
    <row r="546" spans="1:23">
      <c r="A546" s="2">
        <v>1384.6691985999998</v>
      </c>
      <c r="B546" s="1">
        <f t="shared" si="11"/>
        <v>23.077819976666664</v>
      </c>
      <c r="C546" s="3">
        <v>3069.4834972227241</v>
      </c>
      <c r="D546" s="5">
        <v>8387.6370101928715</v>
      </c>
      <c r="T546" s="2"/>
      <c r="U546" s="1"/>
      <c r="V546" s="3"/>
      <c r="W546" s="3"/>
    </row>
    <row r="547" spans="1:23">
      <c r="A547" s="4">
        <v>1387.2883483999999</v>
      </c>
      <c r="B547" s="1">
        <f t="shared" si="11"/>
        <v>23.121472473333331</v>
      </c>
      <c r="C547" s="5">
        <v>2854.7260073707216</v>
      </c>
      <c r="D547" s="3">
        <v>8073.2451401408925</v>
      </c>
      <c r="T547" s="4"/>
      <c r="U547" s="1"/>
      <c r="V547" s="5"/>
      <c r="W547" s="5"/>
    </row>
    <row r="548" spans="1:23">
      <c r="A548" s="2">
        <v>1389.7724905</v>
      </c>
      <c r="B548" s="1">
        <f t="shared" si="11"/>
        <v>23.162874841666667</v>
      </c>
      <c r="C548" s="3">
        <v>2858.2796909700191</v>
      </c>
      <c r="D548" s="5">
        <v>8475.2763827139879</v>
      </c>
    </row>
    <row r="549" spans="1:23">
      <c r="A549" s="4">
        <v>1392.2736335</v>
      </c>
      <c r="B549" s="1">
        <f t="shared" si="11"/>
        <v>23.204560558333334</v>
      </c>
      <c r="C549" s="5">
        <v>2661.6438147868585</v>
      </c>
      <c r="D549" s="3">
        <v>8473.5953113523301</v>
      </c>
    </row>
    <row r="550" spans="1:23">
      <c r="A550" s="2">
        <v>1394.8987837</v>
      </c>
      <c r="B550" s="1">
        <f t="shared" si="11"/>
        <v>23.248313061666668</v>
      </c>
      <c r="C550" s="3">
        <v>2619.2560257821715</v>
      </c>
      <c r="D550" s="5">
        <v>8190.4646026611326</v>
      </c>
    </row>
    <row r="551" spans="1:23">
      <c r="A551" s="4">
        <v>1397.4999324</v>
      </c>
      <c r="B551" s="1">
        <f t="shared" si="11"/>
        <v>23.29166554</v>
      </c>
      <c r="C551" s="5">
        <v>3123.2498388671875</v>
      </c>
      <c r="D551" s="3">
        <v>8862.8238662193562</v>
      </c>
    </row>
    <row r="552" spans="1:23">
      <c r="A552" s="2">
        <v>1400.1250826</v>
      </c>
      <c r="B552" s="1">
        <f t="shared" si="11"/>
        <v>23.335418043333334</v>
      </c>
      <c r="C552" s="3">
        <v>3093.6912490936097</v>
      </c>
      <c r="D552" s="5">
        <v>8622.5923141220865</v>
      </c>
    </row>
    <row r="553" spans="1:23">
      <c r="A553" s="4">
        <v>1402.5752227</v>
      </c>
      <c r="B553" s="1">
        <f t="shared" si="11"/>
        <v>23.376253711666667</v>
      </c>
      <c r="C553" s="5">
        <v>2997.7108556493858</v>
      </c>
      <c r="D553" s="3">
        <v>8579.1361394421801</v>
      </c>
    </row>
    <row r="554" spans="1:23">
      <c r="A554" s="2">
        <v>1405.1663708999999</v>
      </c>
      <c r="B554" s="1">
        <f t="shared" si="11"/>
        <v>23.419439515000001</v>
      </c>
      <c r="C554" s="3">
        <v>3043.5062963741343</v>
      </c>
      <c r="D554" s="5">
        <v>8386.6064352240446</v>
      </c>
    </row>
    <row r="555" spans="1:23">
      <c r="A555" s="4">
        <v>1407.7895209999999</v>
      </c>
      <c r="B555" s="1">
        <f t="shared" si="11"/>
        <v>23.463158683333333</v>
      </c>
      <c r="C555" s="5">
        <v>3126.4367734947982</v>
      </c>
      <c r="D555" s="3">
        <v>8636.3422581495433</v>
      </c>
    </row>
    <row r="556" spans="1:23">
      <c r="A556" s="2">
        <v>1410.3786691</v>
      </c>
      <c r="B556" s="1">
        <f t="shared" si="11"/>
        <v>23.506311151666669</v>
      </c>
      <c r="C556" s="3">
        <v>2907.7996558212653</v>
      </c>
      <c r="D556" s="5">
        <v>8639.2667132786337</v>
      </c>
    </row>
    <row r="557" spans="1:23">
      <c r="A557" s="4"/>
      <c r="B557" s="1"/>
      <c r="C557" s="5"/>
      <c r="D557" s="3"/>
    </row>
    <row r="558" spans="1:23">
      <c r="A558" s="2"/>
      <c r="B558" s="1"/>
      <c r="C558" s="3"/>
      <c r="D558" s="5"/>
    </row>
    <row r="559" spans="1:23">
      <c r="A559" s="4"/>
      <c r="B559" s="1"/>
      <c r="C559" s="5"/>
      <c r="D559" s="3"/>
    </row>
    <row r="560" spans="1:23">
      <c r="A560" s="2"/>
      <c r="B560" s="1"/>
      <c r="C560" s="3"/>
      <c r="D560" s="5"/>
    </row>
    <row r="561" spans="1:4">
      <c r="A561" s="4"/>
      <c r="B561" s="1"/>
      <c r="C561" s="5"/>
      <c r="D561" s="3"/>
    </row>
    <row r="562" spans="1:4">
      <c r="A562" s="2"/>
      <c r="B562" s="1"/>
      <c r="C562" s="3"/>
      <c r="D562" s="5"/>
    </row>
    <row r="563" spans="1:4">
      <c r="A563" s="4"/>
      <c r="B563" s="1"/>
      <c r="C563" s="5"/>
      <c r="D563" s="3"/>
    </row>
    <row r="564" spans="1:4">
      <c r="A564" s="2"/>
      <c r="B564" s="1"/>
      <c r="C564" s="3"/>
      <c r="D564" s="5"/>
    </row>
    <row r="565" spans="1:4">
      <c r="A565" s="4"/>
      <c r="B565" s="1"/>
      <c r="C565" s="5"/>
      <c r="D565" s="3"/>
    </row>
    <row r="566" spans="1:4">
      <c r="A566" s="2"/>
      <c r="B566" s="1"/>
      <c r="C566" s="3"/>
      <c r="D566" s="5"/>
    </row>
    <row r="567" spans="1:4">
      <c r="A567" s="4"/>
      <c r="B567" s="1"/>
      <c r="C567" s="5"/>
      <c r="D567" s="3"/>
    </row>
    <row r="568" spans="1:4">
      <c r="A568" s="2"/>
      <c r="B568" s="1"/>
      <c r="C568" s="3"/>
      <c r="D568" s="5"/>
    </row>
    <row r="569" spans="1:4">
      <c r="A569" s="4"/>
      <c r="B569" s="1"/>
      <c r="C569" s="5"/>
      <c r="D569" s="3"/>
    </row>
    <row r="570" spans="1:4">
      <c r="A570" s="2"/>
      <c r="B570" s="1"/>
      <c r="C570" s="3"/>
      <c r="D570" s="5"/>
    </row>
    <row r="571" spans="1:4">
      <c r="A571" s="4"/>
      <c r="B571" s="1"/>
      <c r="C571" s="5"/>
      <c r="D571" s="3"/>
    </row>
    <row r="572" spans="1:4">
      <c r="A572" s="2"/>
      <c r="B572" s="1"/>
      <c r="C572" s="3"/>
      <c r="D572" s="5"/>
    </row>
    <row r="573" spans="1:4">
      <c r="A573" s="4"/>
      <c r="B573" s="1"/>
      <c r="C573" s="5"/>
      <c r="D573" s="3"/>
    </row>
    <row r="574" spans="1:4">
      <c r="A574" s="2"/>
      <c r="B574" s="1"/>
      <c r="C574" s="3"/>
      <c r="D574" s="5"/>
    </row>
    <row r="575" spans="1:4">
      <c r="A575" s="4"/>
      <c r="B575" s="1"/>
      <c r="C575" s="5"/>
      <c r="D575" s="3"/>
    </row>
    <row r="576" spans="1:4">
      <c r="A576" s="2"/>
      <c r="B576" s="1"/>
      <c r="C576" s="3"/>
      <c r="D576" s="5"/>
    </row>
    <row r="577" spans="1:4">
      <c r="A577" s="4"/>
      <c r="B577" s="1"/>
      <c r="C577" s="5"/>
      <c r="D577" s="3"/>
    </row>
    <row r="578" spans="1:4">
      <c r="A578" s="2"/>
      <c r="B578" s="1"/>
      <c r="C578" s="3"/>
      <c r="D578" s="5"/>
    </row>
    <row r="579" spans="1:4">
      <c r="A579" s="4"/>
      <c r="B579" s="1"/>
      <c r="C579" s="5"/>
      <c r="D579" s="3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5"/>
  <sheetViews>
    <sheetView topLeftCell="A280" zoomScale="40" zoomScaleNormal="40" workbookViewId="0">
      <selection activeCell="J40" sqref="J40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190.2018789</v>
      </c>
      <c r="G2" s="2">
        <v>431.04365429999996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2.5921482</v>
      </c>
      <c r="B3" s="1">
        <f t="shared" ref="B3:B66" si="0">A3/60</f>
        <v>4.320247E-2</v>
      </c>
      <c r="C3" s="5">
        <v>751.48228498690389</v>
      </c>
      <c r="D3" s="3">
        <v>681.28657649113586</v>
      </c>
      <c r="G3" s="1"/>
      <c r="H3" s="1"/>
      <c r="T3" s="4">
        <v>6.5003717999999999</v>
      </c>
      <c r="U3" s="1">
        <f t="shared" ref="U3:U66" si="1">T3/60</f>
        <v>0.10833953</v>
      </c>
      <c r="V3" s="5">
        <v>6.2601463464291201E-3</v>
      </c>
      <c r="W3" s="5">
        <v>4.2879336203138036E-3</v>
      </c>
      <c r="X3" s="5"/>
    </row>
    <row r="4" spans="1:24">
      <c r="A4" s="2">
        <v>5.0942913999999995</v>
      </c>
      <c r="B4" s="1">
        <f t="shared" si="0"/>
        <v>8.4904856666666653E-2</v>
      </c>
      <c r="C4" s="3">
        <v>860.52009233910496</v>
      </c>
      <c r="D4" s="5">
        <v>710.39157178563983</v>
      </c>
      <c r="G4" s="1"/>
      <c r="H4" s="1"/>
      <c r="T4" s="2">
        <v>13.109749799999999</v>
      </c>
      <c r="U4" s="1">
        <f t="shared" si="1"/>
        <v>0.21849583</v>
      </c>
      <c r="V4" s="3">
        <v>3.726961992301599E-3</v>
      </c>
      <c r="W4" s="3">
        <v>2.1351273074590913E-3</v>
      </c>
      <c r="X4" s="3"/>
    </row>
    <row r="5" spans="1:24">
      <c r="A5" s="4">
        <v>7.5804335999999992</v>
      </c>
      <c r="B5" s="1">
        <f t="shared" si="0"/>
        <v>0.12634055999999999</v>
      </c>
      <c r="C5" s="5">
        <v>858.06099259225948</v>
      </c>
      <c r="D5" s="3">
        <v>800.58877066678781</v>
      </c>
      <c r="G5" s="1"/>
      <c r="H5" s="1"/>
      <c r="T5" s="4">
        <v>19.581119899999997</v>
      </c>
      <c r="U5" s="1">
        <f t="shared" si="1"/>
        <v>0.32635199833333328</v>
      </c>
      <c r="V5" s="5">
        <v>3.7410356849431991E-3</v>
      </c>
      <c r="W5" s="5">
        <v>2.7667492484817137E-3</v>
      </c>
      <c r="X5" s="5"/>
    </row>
    <row r="6" spans="1:24">
      <c r="A6" s="2">
        <v>10.100577699999999</v>
      </c>
      <c r="B6" s="1">
        <f t="shared" si="0"/>
        <v>0.16834296166666665</v>
      </c>
      <c r="C6" s="3">
        <v>567.15257504111844</v>
      </c>
      <c r="D6" s="5">
        <v>595.06575874660325</v>
      </c>
      <c r="G6" s="1"/>
      <c r="H6" s="1"/>
      <c r="T6" s="2">
        <v>26.203498699999997</v>
      </c>
      <c r="U6" s="1">
        <f t="shared" si="1"/>
        <v>0.43672497833333329</v>
      </c>
      <c r="V6" s="3">
        <v>4.5449355000693522E-3</v>
      </c>
      <c r="W6" s="3">
        <v>1.3388046994805337E-3</v>
      </c>
      <c r="X6" s="3"/>
    </row>
    <row r="7" spans="1:24">
      <c r="A7" s="4">
        <v>12.593720299999999</v>
      </c>
      <c r="B7" s="1">
        <f t="shared" si="0"/>
        <v>0.20989533833333332</v>
      </c>
      <c r="C7" s="5">
        <v>754.47717364940763</v>
      </c>
      <c r="D7" s="3">
        <v>620.07656178329933</v>
      </c>
      <c r="G7" s="1"/>
      <c r="H7" s="1"/>
      <c r="T7" s="4">
        <v>32.7048706</v>
      </c>
      <c r="U7" s="1">
        <f t="shared" si="1"/>
        <v>0.54508117666666667</v>
      </c>
      <c r="V7" s="5">
        <v>4.3417051201686263E-3</v>
      </c>
      <c r="W7" s="5">
        <v>1.8080912705045193E-3</v>
      </c>
      <c r="X7" s="5"/>
    </row>
    <row r="8" spans="1:24">
      <c r="A8" s="2">
        <v>15.097863499999999</v>
      </c>
      <c r="B8" s="1">
        <f t="shared" si="0"/>
        <v>0.25163105833333332</v>
      </c>
      <c r="C8" s="3">
        <v>668.87628120288514</v>
      </c>
      <c r="D8" s="5">
        <v>636.18467183015787</v>
      </c>
      <c r="G8" s="1"/>
      <c r="H8" s="1"/>
      <c r="T8" s="2">
        <v>39.3012479</v>
      </c>
      <c r="U8" s="1">
        <f t="shared" si="1"/>
        <v>0.65502079833333338</v>
      </c>
      <c r="V8" s="3">
        <v>5.8708310464461299E-3</v>
      </c>
      <c r="W8" s="3">
        <v>3.4248567931354046E-3</v>
      </c>
      <c r="X8" s="3"/>
    </row>
    <row r="9" spans="1:24">
      <c r="A9" s="4">
        <v>17.705012699999997</v>
      </c>
      <c r="B9" s="1">
        <f t="shared" si="0"/>
        <v>0.29508354499999995</v>
      </c>
      <c r="C9" s="5">
        <v>771.22743617466517</v>
      </c>
      <c r="D9" s="3">
        <v>782.90662417204487</v>
      </c>
      <c r="G9" s="1"/>
      <c r="H9" s="1"/>
      <c r="T9" s="4">
        <v>45.906625699999999</v>
      </c>
      <c r="U9" s="1">
        <f t="shared" si="1"/>
        <v>0.76511042833333331</v>
      </c>
      <c r="V9" s="5">
        <v>4.5569169094725965E-3</v>
      </c>
      <c r="W9" s="5">
        <v>1.2330706134283294E-3</v>
      </c>
      <c r="X9" s="5"/>
    </row>
    <row r="10" spans="1:24">
      <c r="A10" s="2">
        <v>20.2191565</v>
      </c>
      <c r="B10" s="1">
        <f t="shared" si="0"/>
        <v>0.33698594166666668</v>
      </c>
      <c r="C10" s="3">
        <v>639.69699037992041</v>
      </c>
      <c r="D10" s="5">
        <v>768.84119616056739</v>
      </c>
      <c r="G10" s="1"/>
      <c r="H10" s="1"/>
      <c r="T10" s="2">
        <v>52.388996399999996</v>
      </c>
      <c r="U10" s="1">
        <f t="shared" si="1"/>
        <v>0.8731499399999999</v>
      </c>
      <c r="V10" s="3">
        <v>5.8055643285452214E-3</v>
      </c>
      <c r="W10" s="3">
        <v>3.293032971365998E-3</v>
      </c>
      <c r="X10" s="3"/>
    </row>
    <row r="11" spans="1:24">
      <c r="A11" s="4">
        <v>22.684297399999998</v>
      </c>
      <c r="B11" s="1">
        <f t="shared" si="0"/>
        <v>0.37807162333333333</v>
      </c>
      <c r="C11" s="5">
        <v>666.50372352600095</v>
      </c>
      <c r="D11" s="3">
        <v>764.22659255519056</v>
      </c>
      <c r="G11" s="1"/>
      <c r="H11" s="1"/>
      <c r="T11" s="4">
        <v>58.997374399999998</v>
      </c>
      <c r="U11" s="1">
        <f t="shared" si="1"/>
        <v>0.98328957333333333</v>
      </c>
      <c r="V11" s="5">
        <v>4.6286221212622795E-3</v>
      </c>
      <c r="W11" s="5">
        <v>1.9754766087446895E-3</v>
      </c>
      <c r="X11" s="5"/>
    </row>
    <row r="12" spans="1:24">
      <c r="A12" s="2">
        <v>25.2034415</v>
      </c>
      <c r="B12" s="1">
        <f t="shared" si="0"/>
        <v>0.42005735833333335</v>
      </c>
      <c r="C12" s="3">
        <v>842.32040266557169</v>
      </c>
      <c r="D12" s="5">
        <v>715.90288896320249</v>
      </c>
      <c r="G12" s="1"/>
      <c r="H12" s="1"/>
      <c r="T12" s="2">
        <v>65.581750999999997</v>
      </c>
      <c r="U12" s="1">
        <f t="shared" si="1"/>
        <v>1.0930291833333332</v>
      </c>
      <c r="V12" s="3">
        <v>7.7863303634027638E-3</v>
      </c>
      <c r="W12" s="3">
        <v>4.6824751972543216E-3</v>
      </c>
      <c r="X12" s="3"/>
    </row>
    <row r="13" spans="1:24">
      <c r="A13" s="4">
        <v>27.804590299999997</v>
      </c>
      <c r="B13" s="1">
        <f t="shared" si="0"/>
        <v>0.46340983833333327</v>
      </c>
      <c r="C13" s="5">
        <v>1200.0541573030403</v>
      </c>
      <c r="D13" s="3">
        <v>569.22181797886753</v>
      </c>
      <c r="T13" s="4">
        <v>72.083122899999992</v>
      </c>
      <c r="U13" s="1">
        <f t="shared" si="1"/>
        <v>1.2013853816666666</v>
      </c>
      <c r="V13" s="5">
        <v>7.0554894115775826E-3</v>
      </c>
      <c r="W13" s="5">
        <v>2.6789629565817969E-3</v>
      </c>
      <c r="X13" s="5"/>
    </row>
    <row r="14" spans="1:24">
      <c r="A14" s="2">
        <v>30.294732699999997</v>
      </c>
      <c r="B14" s="1">
        <f t="shared" si="0"/>
        <v>0.50491221166666667</v>
      </c>
      <c r="C14" s="3">
        <v>810.34239138089697</v>
      </c>
      <c r="D14" s="5">
        <v>753.78950451790013</v>
      </c>
      <c r="T14" s="2">
        <v>78.617496599999996</v>
      </c>
      <c r="U14" s="1">
        <f t="shared" si="1"/>
        <v>1.3102916099999999</v>
      </c>
      <c r="V14" s="3">
        <v>6.3990799161339441E-3</v>
      </c>
      <c r="W14" s="3">
        <v>3.4550469554960727E-3</v>
      </c>
      <c r="X14" s="3"/>
    </row>
    <row r="15" spans="1:24">
      <c r="A15" s="4">
        <v>32.895881500000002</v>
      </c>
      <c r="B15" s="1">
        <f t="shared" si="0"/>
        <v>0.54826469166666669</v>
      </c>
      <c r="C15" s="5">
        <v>502.96630594004756</v>
      </c>
      <c r="D15" s="3">
        <v>798.35927825043166</v>
      </c>
      <c r="T15" s="4">
        <v>85.214873999999995</v>
      </c>
      <c r="U15" s="1">
        <f t="shared" si="1"/>
        <v>1.4202478999999999</v>
      </c>
      <c r="V15" s="5">
        <v>6.3913832149969842E-3</v>
      </c>
      <c r="W15" s="5">
        <v>2.7103878178254322E-3</v>
      </c>
      <c r="X15" s="5"/>
    </row>
    <row r="16" spans="1:24">
      <c r="A16" s="2">
        <v>35.429026399999998</v>
      </c>
      <c r="B16" s="1">
        <f t="shared" si="0"/>
        <v>0.59048377333333335</v>
      </c>
      <c r="C16" s="3">
        <v>857.69141930154285</v>
      </c>
      <c r="D16" s="5">
        <v>1272.2093931425602</v>
      </c>
      <c r="T16" s="2">
        <v>91.793250200000003</v>
      </c>
      <c r="U16" s="1">
        <f t="shared" si="1"/>
        <v>1.5298875033333335</v>
      </c>
      <c r="V16" s="3">
        <v>3.3225499396212399E-3</v>
      </c>
      <c r="W16" s="3">
        <v>3.0620076618756036E-3</v>
      </c>
      <c r="X16" s="3"/>
    </row>
    <row r="17" spans="1:24">
      <c r="A17" s="4">
        <v>38.016174399999997</v>
      </c>
      <c r="B17" s="1">
        <f t="shared" si="0"/>
        <v>0.63360290666666663</v>
      </c>
      <c r="C17" s="5">
        <v>589.51304195491412</v>
      </c>
      <c r="D17" s="3">
        <v>657.16488863816903</v>
      </c>
      <c r="T17" s="4">
        <v>98.419629199999989</v>
      </c>
      <c r="U17" s="1">
        <f t="shared" si="1"/>
        <v>1.6403271533333332</v>
      </c>
      <c r="V17" s="5">
        <v>7.5225576292723417E-3</v>
      </c>
      <c r="W17" s="5">
        <v>4.2167448624968532E-3</v>
      </c>
      <c r="X17" s="5"/>
    </row>
    <row r="18" spans="1:24">
      <c r="A18" s="2">
        <v>40.525317899999997</v>
      </c>
      <c r="B18" s="1">
        <f t="shared" si="0"/>
        <v>0.67542196499999996</v>
      </c>
      <c r="C18" s="3">
        <v>1020.1894847456231</v>
      </c>
      <c r="D18" s="5">
        <v>718.62660073334314</v>
      </c>
      <c r="T18" s="2">
        <v>104.91600079999999</v>
      </c>
      <c r="U18" s="1">
        <f t="shared" si="1"/>
        <v>1.7486000133333333</v>
      </c>
      <c r="V18" s="3">
        <v>9.0917082227490575E-3</v>
      </c>
      <c r="W18" s="3">
        <v>5.6919676341837455E-3</v>
      </c>
      <c r="X18" s="3"/>
    </row>
    <row r="19" spans="1:24">
      <c r="A19" s="4">
        <v>43.085464299999998</v>
      </c>
      <c r="B19" s="1">
        <f t="shared" si="0"/>
        <v>0.71809107166666664</v>
      </c>
      <c r="C19" s="5">
        <v>692.37066032982978</v>
      </c>
      <c r="D19" s="3">
        <v>837.43535242001872</v>
      </c>
      <c r="T19" s="4">
        <v>111.39837159999999</v>
      </c>
      <c r="U19" s="1">
        <f t="shared" si="1"/>
        <v>1.8566395266666664</v>
      </c>
      <c r="V19" s="5">
        <v>4.4047550763934851E-3</v>
      </c>
      <c r="W19" s="5">
        <v>2.301426799967885E-3</v>
      </c>
      <c r="X19" s="5"/>
    </row>
    <row r="20" spans="1:24">
      <c r="A20" s="2">
        <v>45.631609999999995</v>
      </c>
      <c r="B20" s="1">
        <f t="shared" si="0"/>
        <v>0.76052683333333326</v>
      </c>
      <c r="C20" s="3">
        <v>944.75452054780101</v>
      </c>
      <c r="D20" s="5">
        <v>984.24520291103408</v>
      </c>
      <c r="T20" s="2">
        <v>117.9987491</v>
      </c>
      <c r="U20" s="1">
        <f t="shared" si="1"/>
        <v>1.9666458183333333</v>
      </c>
      <c r="V20" s="3">
        <v>5.0255426422468035E-3</v>
      </c>
      <c r="W20" s="3">
        <v>2.4345706962049006E-3</v>
      </c>
      <c r="X20" s="3"/>
    </row>
    <row r="21" spans="1:24">
      <c r="A21" s="4">
        <v>48.2067573</v>
      </c>
      <c r="B21" s="1">
        <f t="shared" si="0"/>
        <v>0.80344595500000004</v>
      </c>
      <c r="C21" s="5">
        <v>624.80903542258523</v>
      </c>
      <c r="D21" s="3">
        <v>844.17067646530438</v>
      </c>
      <c r="T21" s="4">
        <v>124.6071271</v>
      </c>
      <c r="U21" s="1">
        <f t="shared" si="1"/>
        <v>2.0767854516666668</v>
      </c>
      <c r="V21" s="5">
        <v>4.681354503069694E-3</v>
      </c>
      <c r="W21" s="5">
        <v>3.8277195500476019E-3</v>
      </c>
      <c r="X21" s="5"/>
    </row>
    <row r="22" spans="1:24">
      <c r="A22" s="2">
        <v>50.7029</v>
      </c>
      <c r="B22" s="1">
        <f t="shared" si="0"/>
        <v>0.84504833333333329</v>
      </c>
      <c r="C22" s="3">
        <v>907.195556640625</v>
      </c>
      <c r="D22" s="5">
        <v>591.64766575134911</v>
      </c>
      <c r="T22" s="2">
        <v>131.10549879999999</v>
      </c>
      <c r="U22" s="1">
        <f t="shared" si="1"/>
        <v>2.1850916466666663</v>
      </c>
      <c r="V22" s="3">
        <v>4.7371032144708025E-3</v>
      </c>
      <c r="W22" s="3">
        <v>3.3607188336275242E-3</v>
      </c>
      <c r="X22" s="3"/>
    </row>
    <row r="23" spans="1:24">
      <c r="A23" s="4">
        <v>53.304048799999997</v>
      </c>
      <c r="B23" s="1">
        <f t="shared" si="0"/>
        <v>0.88840081333333332</v>
      </c>
      <c r="C23" s="5">
        <v>793.06706484491951</v>
      </c>
      <c r="D23" s="3">
        <v>891.30012807538435</v>
      </c>
      <c r="T23" s="4">
        <v>137.71487679999998</v>
      </c>
      <c r="U23" s="1">
        <f t="shared" si="1"/>
        <v>2.2952479466666662</v>
      </c>
      <c r="V23" s="5">
        <v>5.563291147592719E-3</v>
      </c>
      <c r="W23" s="5">
        <v>3.0570422747620831E-3</v>
      </c>
      <c r="X23" s="5"/>
    </row>
    <row r="24" spans="1:24">
      <c r="A24" s="2">
        <v>55.791191099999999</v>
      </c>
      <c r="B24" s="1">
        <f t="shared" si="0"/>
        <v>0.92985318500000003</v>
      </c>
      <c r="C24" s="3">
        <v>819.87781836769796</v>
      </c>
      <c r="D24" s="5">
        <v>924.01742818532898</v>
      </c>
      <c r="T24" s="2">
        <v>144.31525429999999</v>
      </c>
      <c r="U24" s="1">
        <f t="shared" si="1"/>
        <v>2.4052542383333333</v>
      </c>
      <c r="V24" s="3">
        <v>6.2462443823059054E-3</v>
      </c>
      <c r="W24" s="3">
        <v>3.5794936836912082E-3</v>
      </c>
      <c r="X24" s="3"/>
    </row>
    <row r="25" spans="1:24">
      <c r="A25" s="4">
        <v>58.417341299999997</v>
      </c>
      <c r="B25" s="1">
        <f t="shared" si="0"/>
        <v>0.97362235499999994</v>
      </c>
      <c r="C25" s="5">
        <v>721.05107394131744</v>
      </c>
      <c r="D25" s="3">
        <v>760.63720716748924</v>
      </c>
      <c r="T25" s="4">
        <v>150.92763249999999</v>
      </c>
      <c r="U25" s="1">
        <f t="shared" si="1"/>
        <v>2.5154605416666667</v>
      </c>
      <c r="V25" s="5">
        <v>9.5850058132782578E-3</v>
      </c>
      <c r="W25" s="5">
        <v>3.2932325511386522E-3</v>
      </c>
      <c r="X25" s="5"/>
    </row>
    <row r="26" spans="1:24">
      <c r="A26" s="2">
        <v>61.007489399999997</v>
      </c>
      <c r="B26" s="1">
        <f t="shared" si="0"/>
        <v>1.0167914899999999</v>
      </c>
      <c r="C26" s="3">
        <v>691.95801544189453</v>
      </c>
      <c r="D26" s="5">
        <v>841.55665537174912</v>
      </c>
      <c r="T26" s="2">
        <v>157.3910022</v>
      </c>
      <c r="U26" s="1">
        <f t="shared" si="1"/>
        <v>2.62318337</v>
      </c>
      <c r="V26" s="3">
        <v>4.6534633981840066E-3</v>
      </c>
      <c r="W26" s="3">
        <v>2.5397574645467103E-3</v>
      </c>
      <c r="X26" s="3"/>
    </row>
    <row r="27" spans="1:24">
      <c r="A27" s="4">
        <v>63.650640599999996</v>
      </c>
      <c r="B27" s="1">
        <f t="shared" si="0"/>
        <v>1.0608440099999998</v>
      </c>
      <c r="C27" s="5">
        <v>1025.4398158482143</v>
      </c>
      <c r="D27" s="3">
        <v>1168.2743518021855</v>
      </c>
      <c r="T27" s="4">
        <v>163.89837439999999</v>
      </c>
      <c r="U27" s="1">
        <f t="shared" si="1"/>
        <v>2.7316395733333332</v>
      </c>
      <c r="V27" s="5">
        <v>6.3599667647072384E-3</v>
      </c>
      <c r="W27" s="5">
        <v>4.2873019464658921E-3</v>
      </c>
      <c r="X27" s="5"/>
    </row>
    <row r="28" spans="1:24">
      <c r="A28" s="2">
        <v>66.113781500000002</v>
      </c>
      <c r="B28" s="1">
        <f t="shared" si="0"/>
        <v>1.1018963583333334</v>
      </c>
      <c r="C28" s="3">
        <v>735.39587635599128</v>
      </c>
      <c r="D28" s="5">
        <v>789.95294765003939</v>
      </c>
      <c r="T28" s="2">
        <v>170.499752</v>
      </c>
      <c r="U28" s="1">
        <f t="shared" si="1"/>
        <v>2.8416625333333334</v>
      </c>
      <c r="V28" s="3">
        <v>5.200192824022138E-3</v>
      </c>
      <c r="W28" s="3">
        <v>2.7312555780204441E-3</v>
      </c>
      <c r="X28" s="3"/>
    </row>
    <row r="29" spans="1:24">
      <c r="A29" s="4">
        <v>68.703929599999995</v>
      </c>
      <c r="B29" s="1">
        <f t="shared" si="0"/>
        <v>1.1450654933333333</v>
      </c>
      <c r="C29" s="5">
        <v>779.154733851336</v>
      </c>
      <c r="D29" s="3">
        <v>890.76137542724609</v>
      </c>
      <c r="T29" s="4">
        <v>177.1201307</v>
      </c>
      <c r="U29" s="1">
        <f t="shared" si="1"/>
        <v>2.9520021783333332</v>
      </c>
      <c r="V29" s="5">
        <v>5.4337960318662226E-3</v>
      </c>
      <c r="W29" s="5">
        <v>4.8936963850994492E-3</v>
      </c>
      <c r="X29" s="5"/>
    </row>
    <row r="30" spans="1:24">
      <c r="A30" s="2">
        <v>71.198072299999993</v>
      </c>
      <c r="B30" s="1">
        <f t="shared" si="0"/>
        <v>1.1866345383333332</v>
      </c>
      <c r="C30" s="3">
        <v>569.62655523169133</v>
      </c>
      <c r="D30" s="5">
        <v>872.74275455311829</v>
      </c>
      <c r="T30" s="2">
        <v>183.70050699999999</v>
      </c>
      <c r="U30" s="1">
        <f t="shared" si="1"/>
        <v>3.0616751166666663</v>
      </c>
      <c r="V30" s="3">
        <v>0.14082859311838547</v>
      </c>
      <c r="W30" s="3">
        <v>0.14717979993050298</v>
      </c>
      <c r="X30" s="3"/>
    </row>
    <row r="31" spans="1:24">
      <c r="A31" s="4">
        <v>73.7882204</v>
      </c>
      <c r="B31" s="1">
        <f t="shared" si="0"/>
        <v>1.2298036733333333</v>
      </c>
      <c r="C31" s="5">
        <v>706.85915106411642</v>
      </c>
      <c r="D31" s="3">
        <v>789.01187121483588</v>
      </c>
      <c r="T31" s="4">
        <v>190.203879</v>
      </c>
      <c r="U31" s="1">
        <f t="shared" si="1"/>
        <v>3.17006465</v>
      </c>
      <c r="V31" s="5">
        <v>4.9043901867287999E-2</v>
      </c>
      <c r="W31" s="5">
        <v>8.2621992156473978E-2</v>
      </c>
      <c r="X31" s="5"/>
    </row>
    <row r="32" spans="1:24">
      <c r="A32" s="2">
        <v>76.414370599999998</v>
      </c>
      <c r="B32" s="1">
        <f t="shared" si="0"/>
        <v>1.2735728433333333</v>
      </c>
      <c r="C32" s="3">
        <v>835.60468872838055</v>
      </c>
      <c r="D32" s="5">
        <v>953.58639478683472</v>
      </c>
      <c r="T32" s="2">
        <v>196.70125059999998</v>
      </c>
      <c r="U32" s="1">
        <f t="shared" si="1"/>
        <v>3.2783541766666664</v>
      </c>
      <c r="V32" s="3">
        <v>6.6939155118436455E-2</v>
      </c>
      <c r="W32" s="3">
        <v>9.814408328384161E-2</v>
      </c>
      <c r="X32" s="3"/>
    </row>
    <row r="33" spans="1:26">
      <c r="A33" s="4">
        <v>78.991517999999999</v>
      </c>
      <c r="B33" s="1">
        <f t="shared" si="0"/>
        <v>1.3165252999999999</v>
      </c>
      <c r="C33" s="5">
        <v>946.23533993675596</v>
      </c>
      <c r="D33" s="3">
        <v>931.55082791522864</v>
      </c>
      <c r="T33" s="4">
        <v>203.29762789999998</v>
      </c>
      <c r="U33" s="1">
        <f t="shared" si="1"/>
        <v>3.3882937983333332</v>
      </c>
      <c r="V33" s="5">
        <v>7.0147984622356788E-2</v>
      </c>
      <c r="W33" s="5">
        <v>9.4336826302525073E-2</v>
      </c>
      <c r="X33" s="5"/>
    </row>
    <row r="34" spans="1:26">
      <c r="A34" s="2">
        <v>81.516662499999995</v>
      </c>
      <c r="B34" s="1">
        <f t="shared" si="0"/>
        <v>1.3586110416666666</v>
      </c>
      <c r="C34" s="3">
        <v>544.13492838541663</v>
      </c>
      <c r="D34" s="5">
        <v>817.14747293586402</v>
      </c>
      <c r="T34" s="2">
        <v>209.79099929999998</v>
      </c>
      <c r="U34" s="1">
        <f t="shared" si="1"/>
        <v>3.4965166549999998</v>
      </c>
      <c r="V34" s="3">
        <v>6.1006886315428548E-2</v>
      </c>
      <c r="W34" s="3">
        <v>7.2946299591826066E-2</v>
      </c>
      <c r="X34" s="3"/>
    </row>
    <row r="35" spans="1:26">
      <c r="A35" s="4">
        <v>84.120811399999994</v>
      </c>
      <c r="B35" s="1">
        <f t="shared" si="0"/>
        <v>1.4020135233333333</v>
      </c>
      <c r="C35" s="5">
        <v>809.52565892537439</v>
      </c>
      <c r="D35" s="3">
        <v>915.18007008234656</v>
      </c>
      <c r="T35" s="4">
        <v>216.4233787</v>
      </c>
      <c r="U35" s="1">
        <f t="shared" si="1"/>
        <v>3.6070563116666667</v>
      </c>
      <c r="V35" s="5">
        <v>5.3558072935427643E-2</v>
      </c>
      <c r="W35" s="5">
        <v>5.4034489269896936E-2</v>
      </c>
      <c r="X35" s="5"/>
      <c r="Y35" s="4"/>
      <c r="Z35" s="4"/>
    </row>
    <row r="36" spans="1:26">
      <c r="A36" s="2">
        <v>86.588952599999999</v>
      </c>
      <c r="B36" s="1">
        <f t="shared" si="0"/>
        <v>1.4431492100000001</v>
      </c>
      <c r="C36" s="3">
        <v>801.14512541799832</v>
      </c>
      <c r="D36" s="5">
        <v>985.58245952189475</v>
      </c>
      <c r="T36" s="2">
        <v>223.02975649999999</v>
      </c>
      <c r="U36" s="1">
        <f t="shared" si="1"/>
        <v>3.7171626083333331</v>
      </c>
      <c r="V36" s="3">
        <v>4.5043945755524978E-2</v>
      </c>
      <c r="W36" s="3">
        <v>3.7906887538328361E-2</v>
      </c>
      <c r="X36" s="3"/>
    </row>
    <row r="37" spans="1:26">
      <c r="A37" s="4">
        <v>89.089095599999993</v>
      </c>
      <c r="B37" s="1">
        <f t="shared" si="0"/>
        <v>1.4848182599999999</v>
      </c>
      <c r="C37" s="5">
        <v>909.89034164221573</v>
      </c>
      <c r="D37" s="3">
        <v>1007.9049947102865</v>
      </c>
      <c r="T37" s="4">
        <v>229.51512749999998</v>
      </c>
      <c r="U37" s="1">
        <f t="shared" si="1"/>
        <v>3.8252521249999996</v>
      </c>
      <c r="V37" s="5">
        <v>4.0201485441583723E-2</v>
      </c>
      <c r="W37" s="5">
        <v>3.098273984829171E-2</v>
      </c>
      <c r="X37" s="5"/>
    </row>
    <row r="38" spans="1:26">
      <c r="A38" s="2">
        <v>91.589238600000002</v>
      </c>
      <c r="B38" s="1">
        <f t="shared" si="0"/>
        <v>1.52648731</v>
      </c>
      <c r="C38" s="3">
        <v>564.79950437292587</v>
      </c>
      <c r="D38" s="5">
        <v>923.51263119881617</v>
      </c>
      <c r="T38" s="2">
        <v>236.04150079999999</v>
      </c>
      <c r="U38" s="1">
        <f t="shared" si="1"/>
        <v>3.9340250133333332</v>
      </c>
      <c r="V38" s="3">
        <v>3.9240244452634618E-2</v>
      </c>
      <c r="W38" s="3">
        <v>2.6834753665348723E-2</v>
      </c>
      <c r="X38" s="3"/>
    </row>
    <row r="39" spans="1:26">
      <c r="A39" s="4">
        <v>94.211388599999992</v>
      </c>
      <c r="B39" s="1">
        <f t="shared" si="0"/>
        <v>1.5701898099999998</v>
      </c>
      <c r="C39" s="5">
        <v>811.3262064232016</v>
      </c>
      <c r="D39" s="3">
        <v>904.59552350725448</v>
      </c>
      <c r="T39" s="4">
        <v>242.5128709</v>
      </c>
      <c r="U39" s="1">
        <f t="shared" si="1"/>
        <v>4.0418811816666667</v>
      </c>
      <c r="V39" s="5">
        <v>3.5256871940671571E-2</v>
      </c>
      <c r="W39" s="5">
        <v>2.630300133023411E-2</v>
      </c>
      <c r="X39" s="5"/>
    </row>
    <row r="40" spans="1:26">
      <c r="A40" s="2">
        <v>96.691530399999991</v>
      </c>
      <c r="B40" s="1">
        <f t="shared" si="0"/>
        <v>1.6115255066666665</v>
      </c>
      <c r="C40" s="3">
        <v>795.20690166766826</v>
      </c>
      <c r="D40" s="5">
        <v>944.6124226888021</v>
      </c>
      <c r="T40" s="2">
        <v>249.01824299999998</v>
      </c>
      <c r="U40" s="1">
        <f t="shared" si="1"/>
        <v>4.1503040499999999</v>
      </c>
      <c r="V40" s="3">
        <v>3.1063230701773945E-2</v>
      </c>
      <c r="W40" s="3">
        <v>2.1754481930386375E-2</v>
      </c>
      <c r="X40" s="3"/>
    </row>
    <row r="41" spans="1:26">
      <c r="A41" s="4">
        <v>99.204674199999999</v>
      </c>
      <c r="B41" s="1">
        <f t="shared" si="0"/>
        <v>1.6534112366666667</v>
      </c>
      <c r="C41" s="5">
        <v>715.22537395911297</v>
      </c>
      <c r="D41" s="3">
        <v>821.99261518205913</v>
      </c>
      <c r="T41" s="4">
        <v>255.50661409999998</v>
      </c>
      <c r="U41" s="1">
        <f t="shared" si="1"/>
        <v>4.258443568333333</v>
      </c>
      <c r="V41" s="5">
        <v>3.2841856979454555E-2</v>
      </c>
      <c r="W41" s="5">
        <v>2.5835389620624483E-2</v>
      </c>
      <c r="X41" s="5"/>
    </row>
    <row r="42" spans="1:26">
      <c r="A42" s="2">
        <v>101.6998169</v>
      </c>
      <c r="B42" s="1">
        <f t="shared" si="0"/>
        <v>1.6949969483333334</v>
      </c>
      <c r="C42" s="3">
        <v>833.23146029717907</v>
      </c>
      <c r="D42" s="5">
        <v>749.19341354370113</v>
      </c>
      <c r="T42" s="2">
        <v>262.00198560000001</v>
      </c>
      <c r="U42" s="1">
        <f t="shared" si="1"/>
        <v>4.3666997600000004</v>
      </c>
      <c r="V42" s="3">
        <v>3.0984479002654552E-2</v>
      </c>
      <c r="W42" s="3">
        <v>2.4734323986599013E-2</v>
      </c>
      <c r="X42" s="3"/>
    </row>
    <row r="43" spans="1:26">
      <c r="A43" s="4">
        <v>104.3049659</v>
      </c>
      <c r="B43" s="1">
        <f t="shared" si="0"/>
        <v>1.7384160983333332</v>
      </c>
      <c r="C43" s="5">
        <v>587.58373780913701</v>
      </c>
      <c r="D43" s="3">
        <v>856.5242503290591</v>
      </c>
      <c r="T43" s="4">
        <v>268.62636449999997</v>
      </c>
      <c r="U43" s="1">
        <f t="shared" si="1"/>
        <v>4.4771060749999991</v>
      </c>
      <c r="V43" s="5">
        <v>2.7632040741284274E-2</v>
      </c>
      <c r="W43" s="5">
        <v>2.1389081776659522E-2</v>
      </c>
      <c r="X43" s="5"/>
    </row>
    <row r="44" spans="1:26">
      <c r="A44" s="2">
        <v>106.8891137</v>
      </c>
      <c r="B44" s="1">
        <f t="shared" si="0"/>
        <v>1.7814852283333333</v>
      </c>
      <c r="C44" s="3">
        <v>719.75558883152655</v>
      </c>
      <c r="D44" s="5">
        <v>689.042236328125</v>
      </c>
      <c r="T44" s="2">
        <v>275.21874159999999</v>
      </c>
      <c r="U44" s="1">
        <f t="shared" si="1"/>
        <v>4.5869790266666666</v>
      </c>
      <c r="V44" s="3">
        <v>2.8945328599850956E-2</v>
      </c>
      <c r="W44" s="3">
        <v>2.5126634948214308E-2</v>
      </c>
      <c r="X44" s="3"/>
    </row>
    <row r="45" spans="1:26">
      <c r="A45" s="4">
        <v>109.5052633</v>
      </c>
      <c r="B45" s="1">
        <f t="shared" si="0"/>
        <v>1.8250877216666666</v>
      </c>
      <c r="C45" s="5">
        <v>818.60476399739582</v>
      </c>
      <c r="D45" s="3">
        <v>730.31221909120859</v>
      </c>
      <c r="T45" s="4">
        <v>281.84112039999997</v>
      </c>
      <c r="U45" s="1">
        <f t="shared" si="1"/>
        <v>4.6973520066666659</v>
      </c>
      <c r="V45" s="5">
        <v>2.6104971882887185E-2</v>
      </c>
      <c r="W45" s="5">
        <v>1.7860960154058903E-2</v>
      </c>
      <c r="X45" s="5"/>
    </row>
    <row r="46" spans="1:26">
      <c r="A46" s="2">
        <v>112.086411</v>
      </c>
      <c r="B46" s="1">
        <f t="shared" si="0"/>
        <v>1.86810685</v>
      </c>
      <c r="C46" s="3">
        <v>927.5730029296875</v>
      </c>
      <c r="D46" s="5">
        <v>758.34946894241591</v>
      </c>
      <c r="T46" s="2">
        <v>288.30048979999998</v>
      </c>
      <c r="U46" s="1">
        <f t="shared" si="1"/>
        <v>4.8050081633333326</v>
      </c>
      <c r="V46" s="3">
        <v>2.8350499405392578E-2</v>
      </c>
      <c r="W46" s="3">
        <v>2.2515440501997039E-2</v>
      </c>
      <c r="X46" s="3"/>
    </row>
    <row r="47" spans="1:26">
      <c r="A47" s="4">
        <v>114.6025549</v>
      </c>
      <c r="B47" s="1">
        <f t="shared" si="0"/>
        <v>1.9100425816666666</v>
      </c>
      <c r="C47" s="5">
        <v>1018.7714410475743</v>
      </c>
      <c r="D47" s="3">
        <v>729.20778685125686</v>
      </c>
      <c r="T47" s="4">
        <v>294.85286459999998</v>
      </c>
      <c r="U47" s="1">
        <f t="shared" si="1"/>
        <v>4.9142144099999996</v>
      </c>
      <c r="V47" s="5">
        <v>2.5611343534870282E-2</v>
      </c>
      <c r="W47" s="5">
        <v>2.0085215646152694E-2</v>
      </c>
      <c r="X47" s="5"/>
    </row>
    <row r="48" spans="1:26">
      <c r="A48" s="2">
        <v>117.08869709999999</v>
      </c>
      <c r="B48" s="1">
        <f t="shared" si="0"/>
        <v>1.9514782849999999</v>
      </c>
      <c r="C48" s="3">
        <v>639.18233876169461</v>
      </c>
      <c r="D48" s="5">
        <v>1013.4462035132236</v>
      </c>
      <c r="T48" s="2">
        <v>301.4282407</v>
      </c>
      <c r="U48" s="1">
        <f t="shared" si="1"/>
        <v>5.0238040116666669</v>
      </c>
      <c r="V48" s="3">
        <v>2.6485891866364648E-2</v>
      </c>
      <c r="W48" s="3">
        <v>2.1823648350416787E-2</v>
      </c>
      <c r="X48" s="3"/>
    </row>
    <row r="49" spans="1:24">
      <c r="A49" s="4">
        <v>119.7118471</v>
      </c>
      <c r="B49" s="1">
        <f t="shared" si="0"/>
        <v>1.9951974516666666</v>
      </c>
      <c r="C49" s="5">
        <v>896.7280771241966</v>
      </c>
      <c r="D49" s="3">
        <v>856.12070916925825</v>
      </c>
      <c r="T49" s="4">
        <v>308.01861759999997</v>
      </c>
      <c r="U49" s="1">
        <f t="shared" si="1"/>
        <v>5.1336436266666663</v>
      </c>
      <c r="V49" s="5">
        <v>2.4958646946793631E-2</v>
      </c>
      <c r="W49" s="5">
        <v>1.9806243101688655E-2</v>
      </c>
      <c r="X49" s="5"/>
    </row>
    <row r="50" spans="1:24">
      <c r="A50" s="2">
        <v>122.2029896</v>
      </c>
      <c r="B50" s="1">
        <f t="shared" si="0"/>
        <v>2.036716493333333</v>
      </c>
      <c r="C50" s="3">
        <v>888.64716685901988</v>
      </c>
      <c r="D50" s="5">
        <v>922.18226979573569</v>
      </c>
      <c r="T50" s="2">
        <v>314.62799569999999</v>
      </c>
      <c r="U50" s="1">
        <f t="shared" si="1"/>
        <v>5.243799928333333</v>
      </c>
      <c r="V50" s="3">
        <v>2.5374285708595481E-2</v>
      </c>
      <c r="W50" s="3">
        <v>2.2171781949796958E-2</v>
      </c>
      <c r="X50" s="3"/>
    </row>
    <row r="51" spans="1:24">
      <c r="A51" s="4">
        <v>124.6891318</v>
      </c>
      <c r="B51" s="1">
        <f t="shared" si="0"/>
        <v>2.0781521966666667</v>
      </c>
      <c r="C51" s="5">
        <v>891.16955836174895</v>
      </c>
      <c r="D51" s="3">
        <v>744.45028929583793</v>
      </c>
      <c r="T51" s="4">
        <v>321.22637309999999</v>
      </c>
      <c r="U51" s="1">
        <f t="shared" si="1"/>
        <v>5.3537728849999997</v>
      </c>
      <c r="V51" s="5">
        <v>2.3399691511359479E-2</v>
      </c>
      <c r="W51" s="5">
        <v>2.166676176932162E-2</v>
      </c>
      <c r="X51" s="5"/>
    </row>
    <row r="52" spans="1:24">
      <c r="A52" s="2">
        <v>127.19527509999999</v>
      </c>
      <c r="B52" s="1">
        <f t="shared" si="0"/>
        <v>2.1199212516666663</v>
      </c>
      <c r="C52" s="3">
        <v>644.50339902680491</v>
      </c>
      <c r="D52" s="5">
        <v>1012.3246965014245</v>
      </c>
      <c r="T52" s="2">
        <v>327.81975019999999</v>
      </c>
      <c r="U52" s="1">
        <f t="shared" si="1"/>
        <v>5.4636625033333335</v>
      </c>
      <c r="V52" s="3">
        <v>2.2214989637076441E-2</v>
      </c>
      <c r="W52" s="3">
        <v>1.8543312741393172E-2</v>
      </c>
      <c r="X52" s="3"/>
    </row>
    <row r="53" spans="1:24">
      <c r="A53" s="4">
        <v>129.72541989999999</v>
      </c>
      <c r="B53" s="1">
        <f t="shared" si="0"/>
        <v>2.1620903316666666</v>
      </c>
      <c r="C53" s="5">
        <v>581.84747953869044</v>
      </c>
      <c r="D53" s="3">
        <v>883.33873100280766</v>
      </c>
      <c r="T53" s="4">
        <v>334.4021267</v>
      </c>
      <c r="U53" s="1">
        <f t="shared" si="1"/>
        <v>5.5733687783333332</v>
      </c>
      <c r="V53" s="5">
        <v>2.4666250523711953E-2</v>
      </c>
      <c r="W53" s="5">
        <v>2.1904907985835484E-2</v>
      </c>
      <c r="X53" s="5"/>
    </row>
    <row r="54" spans="1:24">
      <c r="A54" s="2">
        <v>132.31256779999998</v>
      </c>
      <c r="B54" s="1">
        <f t="shared" si="0"/>
        <v>2.205209463333333</v>
      </c>
      <c r="C54" s="3">
        <v>531.48560011530492</v>
      </c>
      <c r="D54" s="5">
        <v>589.01493172023606</v>
      </c>
      <c r="T54" s="2">
        <v>341.02650560000001</v>
      </c>
      <c r="U54" s="1">
        <f t="shared" si="1"/>
        <v>5.6837750933333337</v>
      </c>
      <c r="V54" s="3">
        <v>2.2628994160590485E-2</v>
      </c>
      <c r="W54" s="3">
        <v>1.8999669553810043E-2</v>
      </c>
      <c r="X54" s="3"/>
    </row>
    <row r="55" spans="1:24">
      <c r="A55" s="4">
        <v>134.83571209999999</v>
      </c>
      <c r="B55" s="1">
        <f t="shared" si="0"/>
        <v>2.2472618683333332</v>
      </c>
      <c r="C55" s="5">
        <v>1152.3026890570513</v>
      </c>
      <c r="D55" s="3">
        <v>607.2128642578125</v>
      </c>
      <c r="T55" s="4">
        <v>347.49687560000001</v>
      </c>
      <c r="U55" s="1">
        <f t="shared" si="1"/>
        <v>5.7916145933333336</v>
      </c>
      <c r="V55" s="5">
        <v>2.0364607774859503E-2</v>
      </c>
      <c r="W55" s="5">
        <v>1.9792302989879169E-2</v>
      </c>
      <c r="X55" s="5"/>
    </row>
    <row r="56" spans="1:24">
      <c r="A56" s="2">
        <v>137.32885469999999</v>
      </c>
      <c r="B56" s="1">
        <f t="shared" si="0"/>
        <v>2.2888142449999997</v>
      </c>
      <c r="C56" s="3">
        <v>716.9992231889205</v>
      </c>
      <c r="D56" s="5">
        <v>822.52162679036462</v>
      </c>
      <c r="T56" s="2">
        <v>354.10525359999997</v>
      </c>
      <c r="U56" s="1">
        <f t="shared" si="1"/>
        <v>5.9017542266666663</v>
      </c>
      <c r="V56" s="3">
        <v>2.1402903761352517E-2</v>
      </c>
      <c r="W56" s="3">
        <v>1.9985340737007761E-2</v>
      </c>
      <c r="X56" s="3"/>
    </row>
    <row r="57" spans="1:24">
      <c r="A57" s="4">
        <v>139.9110024</v>
      </c>
      <c r="B57" s="1">
        <f t="shared" si="0"/>
        <v>2.33185004</v>
      </c>
      <c r="C57" s="5">
        <v>759.95585749699524</v>
      </c>
      <c r="D57" s="3">
        <v>1042.204043838213</v>
      </c>
      <c r="T57" s="4">
        <v>360.7076313</v>
      </c>
      <c r="U57" s="1">
        <f t="shared" si="1"/>
        <v>6.0117938549999996</v>
      </c>
      <c r="V57" s="5">
        <v>1.9577985655309424E-2</v>
      </c>
      <c r="W57" s="5">
        <v>1.7946104384272507E-2</v>
      </c>
      <c r="X57" s="5"/>
    </row>
    <row r="58" spans="1:24">
      <c r="A58" s="2">
        <v>142.41814579999999</v>
      </c>
      <c r="B58" s="1">
        <f t="shared" si="0"/>
        <v>2.3736357633333331</v>
      </c>
      <c r="C58" s="3">
        <v>899.84722699175825</v>
      </c>
      <c r="D58" s="5">
        <v>1045.2364431912781</v>
      </c>
      <c r="T58" s="2">
        <v>367.23400449999997</v>
      </c>
      <c r="U58" s="1">
        <f t="shared" si="1"/>
        <v>6.120566741666666</v>
      </c>
      <c r="V58" s="3">
        <v>2.0313327973579161E-2</v>
      </c>
      <c r="W58" s="3">
        <v>1.7946042071439718E-2</v>
      </c>
      <c r="X58" s="3"/>
    </row>
    <row r="59" spans="1:24">
      <c r="A59" s="4">
        <v>144.89328739999999</v>
      </c>
      <c r="B59" s="1">
        <f t="shared" si="0"/>
        <v>2.4148881233333332</v>
      </c>
      <c r="C59" s="5">
        <v>886.30432592464399</v>
      </c>
      <c r="D59" s="3">
        <v>796.57836117951763</v>
      </c>
      <c r="T59" s="4">
        <v>373.81638099999998</v>
      </c>
      <c r="U59" s="1">
        <f t="shared" si="1"/>
        <v>6.2302730166666667</v>
      </c>
      <c r="V59" s="5">
        <v>1.9954121658681996E-2</v>
      </c>
      <c r="W59" s="5">
        <v>1.8607965947405714E-2</v>
      </c>
      <c r="X59" s="5"/>
    </row>
    <row r="60" spans="1:24">
      <c r="A60" s="2">
        <v>147.3954305</v>
      </c>
      <c r="B60" s="1">
        <f t="shared" si="0"/>
        <v>2.4565905083333335</v>
      </c>
      <c r="C60" s="3">
        <v>898.26327580513714</v>
      </c>
      <c r="D60" s="5">
        <v>795.4406855044158</v>
      </c>
      <c r="T60" s="2">
        <v>380.42075879999999</v>
      </c>
      <c r="U60" s="1">
        <f t="shared" si="1"/>
        <v>6.3403459799999995</v>
      </c>
      <c r="V60" s="3">
        <v>2.0936135668307543E-2</v>
      </c>
      <c r="W60" s="3">
        <v>1.7372481760921311E-2</v>
      </c>
      <c r="X60" s="3"/>
    </row>
    <row r="61" spans="1:24">
      <c r="A61" s="4">
        <v>149.8875731</v>
      </c>
      <c r="B61" s="1">
        <f t="shared" si="0"/>
        <v>2.4981262183333333</v>
      </c>
      <c r="C61" s="5">
        <v>1183.9674628535404</v>
      </c>
      <c r="D61" s="3">
        <v>694.56898637251425</v>
      </c>
      <c r="T61" s="4">
        <v>386.91112999999996</v>
      </c>
      <c r="U61" s="1">
        <f t="shared" si="1"/>
        <v>6.448518833333333</v>
      </c>
      <c r="V61" s="5">
        <v>1.8913380012640521E-2</v>
      </c>
      <c r="W61" s="5">
        <v>1.6385049637834971E-2</v>
      </c>
      <c r="X61" s="5"/>
    </row>
    <row r="62" spans="1:24">
      <c r="A62" s="2">
        <v>152.42571820000001</v>
      </c>
      <c r="B62" s="1">
        <f t="shared" si="0"/>
        <v>2.5404286366666669</v>
      </c>
      <c r="C62" s="3">
        <v>1281.1621730638587</v>
      </c>
      <c r="D62" s="5">
        <v>679.81262546115454</v>
      </c>
      <c r="T62" s="2">
        <v>393.46550489999998</v>
      </c>
      <c r="U62" s="1">
        <f t="shared" si="1"/>
        <v>6.5577584149999995</v>
      </c>
      <c r="V62" s="3">
        <v>1.9764992977595992E-2</v>
      </c>
      <c r="W62" s="3">
        <v>1.8073316540961202E-2</v>
      </c>
      <c r="X62" s="3"/>
    </row>
    <row r="63" spans="1:24">
      <c r="A63" s="4">
        <v>154.99286509999999</v>
      </c>
      <c r="B63" s="1">
        <f t="shared" si="0"/>
        <v>2.5832144183333332</v>
      </c>
      <c r="C63" s="5">
        <v>868.98902717965552</v>
      </c>
      <c r="D63" s="3">
        <v>725.84086659749346</v>
      </c>
      <c r="T63" s="4">
        <v>399.92287419999997</v>
      </c>
      <c r="U63" s="1">
        <f t="shared" si="1"/>
        <v>6.6653812366666658</v>
      </c>
      <c r="V63" s="5">
        <v>1.6276434822274106E-2</v>
      </c>
      <c r="W63" s="5">
        <v>1.5332542935778437E-2</v>
      </c>
      <c r="X63" s="5"/>
    </row>
    <row r="64" spans="1:24">
      <c r="A64" s="2">
        <v>157.5140093</v>
      </c>
      <c r="B64" s="1">
        <f t="shared" si="0"/>
        <v>2.6252334883333335</v>
      </c>
      <c r="C64" s="3">
        <v>667.73569609740071</v>
      </c>
      <c r="D64" s="5">
        <v>774.07909838358557</v>
      </c>
      <c r="T64" s="2">
        <v>406.50025039999997</v>
      </c>
      <c r="U64" s="1">
        <f t="shared" si="1"/>
        <v>6.7750041733333326</v>
      </c>
      <c r="V64" s="3">
        <v>1.6976075673786301E-2</v>
      </c>
      <c r="W64" s="3">
        <v>1.6735470645423783E-2</v>
      </c>
      <c r="X64" s="3"/>
    </row>
    <row r="65" spans="1:24">
      <c r="A65" s="4">
        <v>160.0121522</v>
      </c>
      <c r="B65" s="1">
        <f t="shared" si="0"/>
        <v>2.6668692033333334</v>
      </c>
      <c r="C65" s="5">
        <v>865.28165879360461</v>
      </c>
      <c r="D65" s="3">
        <v>876.46918198158005</v>
      </c>
      <c r="T65" s="4">
        <v>413.01162289999996</v>
      </c>
      <c r="U65" s="1">
        <f t="shared" si="1"/>
        <v>6.8835270483333328</v>
      </c>
      <c r="V65" s="5">
        <v>1.7921931795879371E-2</v>
      </c>
      <c r="W65" s="5">
        <v>1.6382757415014663E-2</v>
      </c>
      <c r="X65" s="5"/>
    </row>
    <row r="66" spans="1:24">
      <c r="A66" s="2">
        <v>162.5022946</v>
      </c>
      <c r="B66" s="1">
        <f t="shared" si="0"/>
        <v>2.7083715766666665</v>
      </c>
      <c r="C66" s="3">
        <v>1256.4585160059287</v>
      </c>
      <c r="D66" s="5">
        <v>734.47450984920465</v>
      </c>
      <c r="T66" s="2">
        <v>419.64700239999996</v>
      </c>
      <c r="U66" s="1">
        <f t="shared" si="1"/>
        <v>6.9941167066666656</v>
      </c>
      <c r="V66" s="3">
        <v>1.6127726575359703E-2</v>
      </c>
      <c r="W66" s="3">
        <v>1.418184128736979E-2</v>
      </c>
      <c r="X66" s="3"/>
    </row>
    <row r="67" spans="1:24">
      <c r="A67" s="4">
        <v>164.98843679999999</v>
      </c>
      <c r="B67" s="1">
        <f t="shared" ref="B67:B130" si="2">A67/60</f>
        <v>2.7498072799999997</v>
      </c>
      <c r="C67" s="5">
        <v>818.21517579946942</v>
      </c>
      <c r="D67" s="3">
        <v>976.76106437307885</v>
      </c>
      <c r="T67" s="4">
        <v>426.11937259999996</v>
      </c>
      <c r="U67" s="1">
        <f t="shared" ref="U67:U130" si="3">T67/60</f>
        <v>7.1019895433333327</v>
      </c>
      <c r="V67" s="5">
        <v>1.732165171092169E-2</v>
      </c>
      <c r="W67" s="5">
        <v>1.5328332303876155E-2</v>
      </c>
      <c r="X67" s="5"/>
    </row>
    <row r="68" spans="1:24">
      <c r="A68" s="2">
        <v>167.51658139999998</v>
      </c>
      <c r="B68" s="1">
        <f t="shared" si="2"/>
        <v>2.7919430233333329</v>
      </c>
      <c r="C68" s="3">
        <v>895.35354579968396</v>
      </c>
      <c r="D68" s="5">
        <v>939.807861328125</v>
      </c>
      <c r="T68" s="2">
        <v>432.73275089999998</v>
      </c>
      <c r="U68" s="1">
        <f t="shared" si="3"/>
        <v>7.212212515</v>
      </c>
      <c r="V68" s="3">
        <v>1.6730376166690673E-2</v>
      </c>
      <c r="W68" s="3">
        <v>1.5846273494198135E-2</v>
      </c>
      <c r="X68" s="3"/>
    </row>
    <row r="69" spans="1:24">
      <c r="A69" s="4">
        <v>169.99672319999999</v>
      </c>
      <c r="B69" s="1">
        <f t="shared" si="2"/>
        <v>2.83327872</v>
      </c>
      <c r="C69" s="5">
        <v>1263.4347306068498</v>
      </c>
      <c r="D69" s="3">
        <v>546.9477828979492</v>
      </c>
      <c r="T69" s="4">
        <v>439.3361286</v>
      </c>
      <c r="U69" s="1">
        <f t="shared" si="3"/>
        <v>7.3222688099999997</v>
      </c>
      <c r="V69" s="5">
        <v>1.3718237233762112E-2</v>
      </c>
      <c r="W69" s="5">
        <v>1.2454333077920111E-2</v>
      </c>
      <c r="X69" s="5"/>
    </row>
    <row r="70" spans="1:24">
      <c r="A70" s="2">
        <v>172.5158673</v>
      </c>
      <c r="B70" s="1">
        <f t="shared" si="2"/>
        <v>2.8752644549999999</v>
      </c>
      <c r="C70" s="3">
        <v>1171.0790191898502</v>
      </c>
      <c r="D70" s="5">
        <v>796.13266614278155</v>
      </c>
      <c r="T70" s="2">
        <v>445.92750559999996</v>
      </c>
      <c r="U70" s="1">
        <f t="shared" si="3"/>
        <v>7.4321250933333323</v>
      </c>
      <c r="V70" s="3">
        <v>1.4216967806633975E-2</v>
      </c>
      <c r="W70" s="3">
        <v>1.3922817350642101E-2</v>
      </c>
      <c r="X70" s="3"/>
    </row>
    <row r="71" spans="1:24">
      <c r="A71" s="4">
        <v>175.00700979999999</v>
      </c>
      <c r="B71" s="1">
        <f t="shared" si="2"/>
        <v>2.9167834966666666</v>
      </c>
      <c r="C71" s="5">
        <v>720.53721558578366</v>
      </c>
      <c r="D71" s="3">
        <v>701.61591560609884</v>
      </c>
      <c r="T71" s="4">
        <v>452.4058761</v>
      </c>
      <c r="U71" s="1">
        <f t="shared" si="3"/>
        <v>7.5400979350000004</v>
      </c>
      <c r="V71" s="5">
        <v>1.8073013679693557E-2</v>
      </c>
      <c r="W71" s="5">
        <v>1.5838422077266795E-2</v>
      </c>
      <c r="X71" s="5"/>
    </row>
    <row r="72" spans="1:24">
      <c r="A72" s="2">
        <v>177.52215369999999</v>
      </c>
      <c r="B72" s="1">
        <f t="shared" si="2"/>
        <v>2.9587025616666667</v>
      </c>
      <c r="C72" s="3">
        <v>828.07930899666735</v>
      </c>
      <c r="D72" s="5">
        <v>817.55728392474418</v>
      </c>
      <c r="T72" s="2">
        <v>458.9212488</v>
      </c>
      <c r="U72" s="1">
        <f t="shared" si="3"/>
        <v>7.6486874800000004</v>
      </c>
      <c r="V72" s="3">
        <v>1.4395688304729346E-2</v>
      </c>
      <c r="W72" s="3">
        <v>1.3073777681902835E-2</v>
      </c>
      <c r="X72" s="3"/>
    </row>
    <row r="73" spans="1:24">
      <c r="A73" s="4">
        <v>180.11230179999998</v>
      </c>
      <c r="B73" s="1">
        <f t="shared" si="2"/>
        <v>3.0018716966666665</v>
      </c>
      <c r="C73" s="5">
        <v>1022.5231676014191</v>
      </c>
      <c r="D73" s="3">
        <v>564.14558231129365</v>
      </c>
      <c r="T73" s="4">
        <v>465.52262629999996</v>
      </c>
      <c r="U73" s="1">
        <f t="shared" si="3"/>
        <v>7.758710438333333</v>
      </c>
      <c r="V73" s="5">
        <v>1.5735667028992966E-2</v>
      </c>
      <c r="W73" s="5">
        <v>1.3808685281362972E-2</v>
      </c>
      <c r="X73" s="5"/>
    </row>
    <row r="74" spans="1:24">
      <c r="A74" s="2">
        <v>182.6984497</v>
      </c>
      <c r="B74" s="1">
        <f t="shared" si="2"/>
        <v>3.0449741616666666</v>
      </c>
      <c r="C74" s="3">
        <v>1457.07109375</v>
      </c>
      <c r="D74" s="5">
        <v>1054.3417919262035</v>
      </c>
      <c r="T74" s="2">
        <v>472.10500279999997</v>
      </c>
      <c r="U74" s="1">
        <f t="shared" si="3"/>
        <v>7.8684167133333327</v>
      </c>
      <c r="V74" s="3">
        <v>1.7315209274076752E-2</v>
      </c>
      <c r="W74" s="3">
        <v>1.5537343661938059E-2</v>
      </c>
      <c r="X74" s="3"/>
    </row>
    <row r="75" spans="1:24">
      <c r="A75" s="4">
        <v>185.22059400000001</v>
      </c>
      <c r="B75" s="1">
        <f t="shared" si="2"/>
        <v>3.0870099</v>
      </c>
      <c r="C75" s="5">
        <v>6120.6920189817638</v>
      </c>
      <c r="D75" s="3">
        <v>1486.3603498186385</v>
      </c>
      <c r="T75" s="4">
        <v>478.75738329999996</v>
      </c>
      <c r="U75" s="1">
        <f t="shared" si="3"/>
        <v>7.9792897216666656</v>
      </c>
      <c r="V75" s="5">
        <v>1.3998850332831757E-2</v>
      </c>
      <c r="W75" s="5">
        <v>1.2142685732167018E-2</v>
      </c>
      <c r="X75" s="5"/>
    </row>
    <row r="76" spans="1:24">
      <c r="A76" s="2">
        <v>187.69373539999998</v>
      </c>
      <c r="B76" s="1">
        <f t="shared" si="2"/>
        <v>3.1282289233333329</v>
      </c>
      <c r="C76" s="3">
        <v>9578.6525859057419</v>
      </c>
      <c r="D76" s="5">
        <v>1805.64501953125</v>
      </c>
      <c r="T76" s="2">
        <v>485.32875919999998</v>
      </c>
      <c r="U76" s="1">
        <f t="shared" si="3"/>
        <v>8.0888126533333331</v>
      </c>
      <c r="V76" s="3">
        <v>1.5380573640060093E-2</v>
      </c>
      <c r="W76" s="3">
        <v>1.3257520457141493E-2</v>
      </c>
      <c r="X76" s="3"/>
    </row>
    <row r="77" spans="1:24">
      <c r="A77" s="4">
        <v>190.2018789</v>
      </c>
      <c r="B77" s="1">
        <f t="shared" si="2"/>
        <v>3.1700313150000001</v>
      </c>
      <c r="C77" s="5">
        <v>12933.662139727599</v>
      </c>
      <c r="D77" s="3">
        <v>2443.6173847255423</v>
      </c>
      <c r="T77" s="4">
        <v>491.93013679999996</v>
      </c>
      <c r="U77" s="1">
        <f t="shared" si="3"/>
        <v>8.1988356133333333</v>
      </c>
      <c r="V77" s="5">
        <v>1.5115976139592627E-2</v>
      </c>
      <c r="W77" s="5">
        <v>1.3403517733279028E-2</v>
      </c>
      <c r="X77" s="5"/>
    </row>
    <row r="78" spans="1:24">
      <c r="A78" s="2">
        <v>192.69002119999999</v>
      </c>
      <c r="B78" s="1">
        <f t="shared" si="2"/>
        <v>3.2115003533333333</v>
      </c>
      <c r="C78" s="3">
        <v>12469.445284636124</v>
      </c>
      <c r="D78" s="5">
        <v>2321.2946103579038</v>
      </c>
      <c r="T78" s="2">
        <v>498.52651409999999</v>
      </c>
      <c r="U78" s="1">
        <f t="shared" si="3"/>
        <v>8.3087752350000006</v>
      </c>
      <c r="V78" s="3">
        <v>1.3888846759477423E-2</v>
      </c>
      <c r="W78" s="3">
        <v>1.2649007632422287E-2</v>
      </c>
      <c r="X78" s="3"/>
    </row>
    <row r="79" spans="1:24">
      <c r="A79" s="4">
        <v>195.19416440000001</v>
      </c>
      <c r="B79" s="1">
        <f t="shared" si="2"/>
        <v>3.2532360733333334</v>
      </c>
      <c r="C79" s="5">
        <v>10397.286759086277</v>
      </c>
      <c r="D79" s="3">
        <v>2286.9298328517639</v>
      </c>
      <c r="T79" s="4">
        <v>505.01288510000001</v>
      </c>
      <c r="U79" s="1">
        <f t="shared" si="3"/>
        <v>8.4168814183333343</v>
      </c>
      <c r="V79" s="5">
        <v>1.650009217805096E-2</v>
      </c>
      <c r="W79" s="5">
        <v>1.2766686132857325E-2</v>
      </c>
      <c r="X79" s="5"/>
    </row>
    <row r="80" spans="1:24">
      <c r="A80" s="2">
        <v>197.71330849999998</v>
      </c>
      <c r="B80" s="1">
        <f t="shared" si="2"/>
        <v>3.2952218083333329</v>
      </c>
      <c r="C80" s="3">
        <v>9863.936559724154</v>
      </c>
      <c r="D80" s="5">
        <v>2327.6191278813958</v>
      </c>
      <c r="T80" s="2">
        <v>511.53525809999996</v>
      </c>
      <c r="U80" s="1">
        <f t="shared" si="3"/>
        <v>8.5255876349999991</v>
      </c>
      <c r="V80" s="3">
        <v>1.5459868164422611E-2</v>
      </c>
      <c r="W80" s="3">
        <v>1.27651926963345E-2</v>
      </c>
      <c r="X80" s="3"/>
    </row>
    <row r="81" spans="1:24">
      <c r="A81" s="4">
        <v>200.31245719999998</v>
      </c>
      <c r="B81" s="1">
        <f t="shared" si="2"/>
        <v>3.3385409533333332</v>
      </c>
      <c r="C81" s="5">
        <v>9435.1709495212726</v>
      </c>
      <c r="D81" s="3">
        <v>2427.3018717447917</v>
      </c>
      <c r="T81" s="4">
        <v>518.12263489999998</v>
      </c>
      <c r="U81" s="1">
        <f t="shared" si="3"/>
        <v>8.6353772483333326</v>
      </c>
      <c r="V81" s="5">
        <v>1.4915852096035249E-2</v>
      </c>
      <c r="W81" s="5">
        <v>1.2637459836598183E-2</v>
      </c>
      <c r="X81" s="5"/>
    </row>
    <row r="82" spans="1:24">
      <c r="A82" s="2">
        <v>202.82960119999998</v>
      </c>
      <c r="B82" s="1">
        <f t="shared" si="2"/>
        <v>3.3804933533333332</v>
      </c>
      <c r="C82" s="3">
        <v>9848.2421281508978</v>
      </c>
      <c r="D82" s="5">
        <v>2710.8883480909394</v>
      </c>
      <c r="T82" s="2">
        <v>524.60600569999997</v>
      </c>
      <c r="U82" s="1">
        <f t="shared" si="3"/>
        <v>8.7434334283333328</v>
      </c>
      <c r="V82" s="3">
        <v>1.3907677358171592E-2</v>
      </c>
      <c r="W82" s="3">
        <v>1.4103430114980591E-2</v>
      </c>
      <c r="X82" s="3"/>
    </row>
    <row r="83" spans="1:24">
      <c r="A83" s="4">
        <v>205.30074249999998</v>
      </c>
      <c r="B83" s="1">
        <f t="shared" si="2"/>
        <v>3.4216790416666663</v>
      </c>
      <c r="C83" s="5">
        <v>9425.7328774707566</v>
      </c>
      <c r="D83" s="3">
        <v>2355.3895373976375</v>
      </c>
      <c r="T83" s="4">
        <v>531.22738440000001</v>
      </c>
      <c r="U83" s="1">
        <f t="shared" si="3"/>
        <v>8.8537897399999999</v>
      </c>
      <c r="V83" s="5">
        <v>1.6256003880075046E-2</v>
      </c>
      <c r="W83" s="5">
        <v>1.3838800475806804E-2</v>
      </c>
      <c r="X83" s="5"/>
    </row>
    <row r="84" spans="1:24">
      <c r="A84" s="2">
        <v>207.79088489999998</v>
      </c>
      <c r="B84" s="1">
        <f t="shared" si="2"/>
        <v>3.4631814149999998</v>
      </c>
      <c r="C84" s="3">
        <v>8532.6364992939543</v>
      </c>
      <c r="D84" s="5">
        <v>2710.0371139526369</v>
      </c>
      <c r="T84" s="2">
        <v>537.85376339999993</v>
      </c>
      <c r="U84" s="1">
        <f t="shared" si="3"/>
        <v>8.9642293899999981</v>
      </c>
      <c r="V84" s="3">
        <v>1.2029765095133838E-2</v>
      </c>
      <c r="W84" s="3">
        <v>1.2439169148963532E-2</v>
      </c>
      <c r="X84" s="3"/>
    </row>
    <row r="85" spans="1:24">
      <c r="A85" s="4">
        <v>210.3040287</v>
      </c>
      <c r="B85" s="1">
        <f t="shared" si="2"/>
        <v>3.5050671449999999</v>
      </c>
      <c r="C85" s="5">
        <v>8076.5525565107773</v>
      </c>
      <c r="D85" s="3">
        <v>2518.3094932919457</v>
      </c>
      <c r="T85" s="4">
        <v>544.30813260000002</v>
      </c>
      <c r="U85" s="1">
        <f t="shared" si="3"/>
        <v>9.0718022099999995</v>
      </c>
      <c r="V85" s="5">
        <v>1.4084069071603672E-2</v>
      </c>
      <c r="W85" s="5">
        <v>1.1499893625040312E-2</v>
      </c>
      <c r="X85" s="5"/>
    </row>
    <row r="86" spans="1:24">
      <c r="A86" s="2">
        <v>212.79917139999998</v>
      </c>
      <c r="B86" s="1">
        <f t="shared" si="2"/>
        <v>3.5466528566666664</v>
      </c>
      <c r="C86" s="3">
        <v>7694.8609617477541</v>
      </c>
      <c r="D86" s="5">
        <v>2332.4632748973613</v>
      </c>
      <c r="T86" s="2">
        <v>550.80850439999995</v>
      </c>
      <c r="U86" s="1">
        <f t="shared" si="3"/>
        <v>9.1801417399999998</v>
      </c>
      <c r="V86" s="3">
        <v>1.2385671391982484E-2</v>
      </c>
      <c r="W86" s="3">
        <v>1.1227184061059043E-2</v>
      </c>
      <c r="X86" s="3"/>
    </row>
    <row r="87" spans="1:24">
      <c r="A87" s="4">
        <v>215.4083206</v>
      </c>
      <c r="B87" s="1">
        <f t="shared" si="2"/>
        <v>3.5901386766666668</v>
      </c>
      <c r="C87" s="5">
        <v>7399.2282945787583</v>
      </c>
      <c r="D87" s="3">
        <v>2500.2003047982444</v>
      </c>
      <c r="T87" s="4">
        <v>557.32187699999997</v>
      </c>
      <c r="U87" s="1">
        <f t="shared" si="3"/>
        <v>9.2886979499999995</v>
      </c>
      <c r="V87" s="5">
        <v>1.1597567477036972E-2</v>
      </c>
      <c r="W87" s="5">
        <v>1.1433303883103164E-2</v>
      </c>
      <c r="X87" s="5"/>
    </row>
    <row r="88" spans="1:24">
      <c r="A88" s="2">
        <v>217.91946429999999</v>
      </c>
      <c r="B88" s="1">
        <f t="shared" si="2"/>
        <v>3.6319910716666666</v>
      </c>
      <c r="C88" s="3">
        <v>7048.8642265505905</v>
      </c>
      <c r="D88" s="5">
        <v>2258.2271439401725</v>
      </c>
      <c r="T88" s="2">
        <v>563.90825369999993</v>
      </c>
      <c r="U88" s="1">
        <f t="shared" si="3"/>
        <v>9.3984708949999991</v>
      </c>
      <c r="V88" s="3">
        <v>1.4530249974793859E-2</v>
      </c>
      <c r="W88" s="3">
        <v>1.2689532822390137E-2</v>
      </c>
      <c r="X88" s="3"/>
    </row>
    <row r="89" spans="1:24">
      <c r="A89" s="4">
        <v>220.51061249999998</v>
      </c>
      <c r="B89" s="1">
        <f t="shared" si="2"/>
        <v>3.6751768749999996</v>
      </c>
      <c r="C89" s="5">
        <v>6883.234927620304</v>
      </c>
      <c r="D89" s="139">
        <v>2134.3822489993672</v>
      </c>
      <c r="T89" s="4">
        <v>570.40962549999995</v>
      </c>
      <c r="U89" s="1">
        <f t="shared" si="3"/>
        <v>9.5068270916666666</v>
      </c>
      <c r="V89" s="5">
        <v>1.0988066069937E-2</v>
      </c>
      <c r="W89" s="5">
        <v>1.0969445820113546E-2</v>
      </c>
      <c r="X89" s="5"/>
    </row>
    <row r="90" spans="1:24">
      <c r="A90" s="2">
        <v>223.01075549999999</v>
      </c>
      <c r="B90" s="1">
        <f t="shared" si="2"/>
        <v>3.7168459249999999</v>
      </c>
      <c r="C90" s="3">
        <v>7224.7185715511641</v>
      </c>
      <c r="D90" s="5">
        <v>2216.8140041403576</v>
      </c>
      <c r="T90" s="2">
        <v>577.0410048</v>
      </c>
      <c r="U90" s="1">
        <f t="shared" si="3"/>
        <v>9.6173500799999996</v>
      </c>
      <c r="V90" s="3">
        <v>1.2508362867972918E-2</v>
      </c>
      <c r="W90" s="3">
        <v>1.0147614208491225E-2</v>
      </c>
      <c r="X90" s="3"/>
    </row>
    <row r="91" spans="1:24">
      <c r="A91" s="4">
        <v>225.6149044</v>
      </c>
      <c r="B91" s="1">
        <f t="shared" si="2"/>
        <v>3.7602484066666668</v>
      </c>
      <c r="C91" s="5">
        <v>7595.4640832089472</v>
      </c>
      <c r="D91" s="3">
        <v>2540.5422301361527</v>
      </c>
      <c r="T91" s="4">
        <v>583.63438189999999</v>
      </c>
      <c r="U91" s="1">
        <f t="shared" si="3"/>
        <v>9.7272396983333334</v>
      </c>
      <c r="V91" s="5">
        <v>1.2840032590100088E-2</v>
      </c>
      <c r="W91" s="5">
        <v>1.2098345611440508E-2</v>
      </c>
      <c r="X91" s="5"/>
    </row>
    <row r="92" spans="1:24">
      <c r="A92" s="2">
        <v>228.2140531</v>
      </c>
      <c r="B92" s="1">
        <f t="shared" si="2"/>
        <v>3.8035675516666667</v>
      </c>
      <c r="C92" s="3">
        <v>7444.171374873652</v>
      </c>
      <c r="D92" s="5">
        <v>2559.8034992904113</v>
      </c>
      <c r="T92" s="2">
        <v>590.26476119999995</v>
      </c>
      <c r="U92" s="1">
        <f t="shared" si="3"/>
        <v>9.8377460199999991</v>
      </c>
      <c r="V92" s="3">
        <v>1.1676634677585113E-2</v>
      </c>
      <c r="W92" s="3">
        <v>1.0909091117546746E-2</v>
      </c>
      <c r="X92" s="3"/>
    </row>
    <row r="93" spans="1:24">
      <c r="A93" s="4">
        <v>230.71519609999999</v>
      </c>
      <c r="B93" s="1">
        <f t="shared" si="2"/>
        <v>3.8452532683333329</v>
      </c>
      <c r="C93" s="5">
        <v>7453.9351590439801</v>
      </c>
      <c r="D93" s="3">
        <v>2732.2746130901833</v>
      </c>
      <c r="T93" s="4">
        <v>596.82213619999993</v>
      </c>
      <c r="U93" s="1">
        <f t="shared" si="3"/>
        <v>9.9470356033333314</v>
      </c>
      <c r="V93" s="5">
        <v>1.3064116957996573E-2</v>
      </c>
      <c r="W93" s="5">
        <v>1.2058901098115664E-2</v>
      </c>
      <c r="X93" s="5"/>
    </row>
    <row r="94" spans="1:24">
      <c r="A94" s="2">
        <v>233.31834499999999</v>
      </c>
      <c r="B94" s="1">
        <f t="shared" si="2"/>
        <v>3.8886390833333331</v>
      </c>
      <c r="C94" s="3">
        <v>8065.2197139574137</v>
      </c>
      <c r="D94" s="5">
        <v>2823.8878208458</v>
      </c>
      <c r="T94" s="2">
        <v>603.41751349999993</v>
      </c>
      <c r="U94" s="1">
        <f t="shared" si="3"/>
        <v>10.056958558333331</v>
      </c>
      <c r="V94" s="3">
        <v>1.2424651481625106E-2</v>
      </c>
      <c r="W94" s="3">
        <v>1.0443189401963824E-2</v>
      </c>
      <c r="X94" s="3"/>
    </row>
    <row r="95" spans="1:24">
      <c r="A95" s="4">
        <v>235.90249279999998</v>
      </c>
      <c r="B95" s="1">
        <f t="shared" si="2"/>
        <v>3.9317082133333328</v>
      </c>
      <c r="C95" s="5">
        <v>8199.8058727367497</v>
      </c>
      <c r="D95" s="3">
        <v>2679.4400020085327</v>
      </c>
      <c r="T95" s="4">
        <v>610.02389129999995</v>
      </c>
      <c r="U95" s="1">
        <f t="shared" si="3"/>
        <v>10.167064855</v>
      </c>
      <c r="V95" s="5">
        <v>1.1247524241399433E-2</v>
      </c>
      <c r="W95" s="5">
        <v>9.543536463752389E-3</v>
      </c>
      <c r="X95" s="5"/>
    </row>
    <row r="96" spans="1:24">
      <c r="A96" s="2">
        <v>238.4606392</v>
      </c>
      <c r="B96" s="1">
        <f t="shared" si="2"/>
        <v>3.9743439866666668</v>
      </c>
      <c r="C96" s="3">
        <v>7936.0548315829919</v>
      </c>
      <c r="D96" s="5">
        <v>2673.2633662753633</v>
      </c>
      <c r="T96" s="2">
        <v>616.52226299999995</v>
      </c>
      <c r="U96" s="1">
        <f t="shared" si="3"/>
        <v>10.275371049999999</v>
      </c>
      <c r="V96" s="3">
        <v>1.1838200126981569E-2</v>
      </c>
      <c r="W96" s="3">
        <v>8.9752854546532035E-3</v>
      </c>
      <c r="X96" s="3"/>
    </row>
    <row r="97" spans="1:24">
      <c r="A97" s="4">
        <v>240.91177929999998</v>
      </c>
      <c r="B97" s="1">
        <f t="shared" si="2"/>
        <v>4.0151963216666662</v>
      </c>
      <c r="C97" s="5">
        <v>7581.6630651525547</v>
      </c>
      <c r="D97" s="3">
        <v>2591.6746170941519</v>
      </c>
      <c r="T97" s="4">
        <v>623.0276351</v>
      </c>
      <c r="U97" s="1">
        <f t="shared" si="3"/>
        <v>10.383793918333334</v>
      </c>
      <c r="V97" s="5">
        <v>1.2693485988873161E-2</v>
      </c>
      <c r="W97" s="5">
        <v>1.1587442695408276E-2</v>
      </c>
      <c r="X97" s="5"/>
    </row>
    <row r="98" spans="1:24">
      <c r="A98" s="2">
        <v>243.45292469999998</v>
      </c>
      <c r="B98" s="1">
        <f t="shared" si="2"/>
        <v>4.0575487450000001</v>
      </c>
      <c r="C98" s="3">
        <v>7876.9275764722506</v>
      </c>
      <c r="D98" s="5">
        <v>2881.1506388896219</v>
      </c>
      <c r="T98" s="2">
        <v>629.63801319999993</v>
      </c>
      <c r="U98" s="1">
        <f t="shared" si="3"/>
        <v>10.493966886666666</v>
      </c>
      <c r="V98" s="3">
        <v>1.2272472845742831E-2</v>
      </c>
      <c r="W98" s="3">
        <v>1.0462270485923478E-2</v>
      </c>
      <c r="X98" s="3"/>
    </row>
    <row r="99" spans="1:24">
      <c r="A99" s="4">
        <v>245.90906519999999</v>
      </c>
      <c r="B99" s="1">
        <f t="shared" si="2"/>
        <v>4.0984844200000001</v>
      </c>
      <c r="C99" s="5">
        <v>7625.6192917836925</v>
      </c>
      <c r="D99" s="3">
        <v>2806.767251526283</v>
      </c>
      <c r="T99" s="4">
        <v>636.14238519999992</v>
      </c>
      <c r="U99" s="1">
        <f t="shared" si="3"/>
        <v>10.602373086666665</v>
      </c>
      <c r="V99" s="5">
        <v>9.4616962726124451E-3</v>
      </c>
      <c r="W99" s="5">
        <v>7.7807679772377014E-3</v>
      </c>
      <c r="X99" s="5"/>
    </row>
    <row r="100" spans="1:24">
      <c r="A100" s="2">
        <v>248.511214</v>
      </c>
      <c r="B100" s="1">
        <f t="shared" si="2"/>
        <v>4.1418535666666667</v>
      </c>
      <c r="C100" s="3">
        <v>7576.8247023746171</v>
      </c>
      <c r="D100" s="5">
        <v>3154.8267386300222</v>
      </c>
      <c r="T100" s="2">
        <v>642.72776190000002</v>
      </c>
      <c r="U100" s="1">
        <f t="shared" si="3"/>
        <v>10.712129365000001</v>
      </c>
      <c r="V100" s="3">
        <v>1.209067977550957E-2</v>
      </c>
      <c r="W100" s="3">
        <v>1.0249556923234785E-2</v>
      </c>
      <c r="X100" s="3"/>
    </row>
    <row r="101" spans="1:24">
      <c r="A101" s="4">
        <v>251.12936379999999</v>
      </c>
      <c r="B101" s="1">
        <f t="shared" si="2"/>
        <v>4.1854893966666662</v>
      </c>
      <c r="C101" s="5">
        <v>6894.9941474255747</v>
      </c>
      <c r="D101" s="3">
        <v>3389.8282710056678</v>
      </c>
      <c r="T101" s="4">
        <v>649.22613360000003</v>
      </c>
      <c r="U101" s="1">
        <f t="shared" si="3"/>
        <v>10.82043556</v>
      </c>
      <c r="V101" s="5">
        <v>9.9469469989546463E-3</v>
      </c>
      <c r="W101" s="5">
        <v>8.9353000174366651E-3</v>
      </c>
      <c r="X101" s="5"/>
    </row>
    <row r="102" spans="1:24">
      <c r="A102" s="2">
        <v>253.60950559999998</v>
      </c>
      <c r="B102" s="1">
        <f t="shared" si="2"/>
        <v>4.2268250933333329</v>
      </c>
      <c r="C102" s="3">
        <v>6983.5058313726067</v>
      </c>
      <c r="D102" s="5">
        <v>3602.5133497020865</v>
      </c>
      <c r="T102" s="2">
        <v>655.85051249999992</v>
      </c>
      <c r="U102" s="1">
        <f t="shared" si="3"/>
        <v>10.930841874999999</v>
      </c>
      <c r="V102" s="3">
        <v>1.1131197459892266E-2</v>
      </c>
      <c r="W102" s="3">
        <v>8.7758442386984825E-3</v>
      </c>
      <c r="X102" s="3"/>
    </row>
    <row r="103" spans="1:24">
      <c r="A103" s="4">
        <v>256.1376502</v>
      </c>
      <c r="B103" s="1">
        <f t="shared" si="2"/>
        <v>4.2689608366666665</v>
      </c>
      <c r="C103" s="5">
        <v>7313.4141650120855</v>
      </c>
      <c r="D103" s="3">
        <v>3856.2445573218074</v>
      </c>
      <c r="T103" s="4">
        <v>662.32288269999992</v>
      </c>
      <c r="U103" s="1">
        <f t="shared" si="3"/>
        <v>11.038714711666666</v>
      </c>
      <c r="V103" s="5">
        <v>1.1671972286421806E-2</v>
      </c>
      <c r="W103" s="5">
        <v>1.1085977201889219E-2</v>
      </c>
      <c r="X103" s="5"/>
    </row>
    <row r="104" spans="1:24">
      <c r="A104" s="2">
        <v>258.60779149999996</v>
      </c>
      <c r="B104" s="1">
        <f t="shared" si="2"/>
        <v>4.3101298583333323</v>
      </c>
      <c r="C104" s="3">
        <v>6589.6431665238633</v>
      </c>
      <c r="D104" s="5">
        <v>4243.8242952323253</v>
      </c>
      <c r="T104" s="2">
        <v>668.92326019999996</v>
      </c>
      <c r="U104" s="1">
        <f t="shared" si="3"/>
        <v>11.148721003333332</v>
      </c>
      <c r="V104" s="3">
        <v>1.0293665782523316E-2</v>
      </c>
      <c r="W104" s="3">
        <v>8.6004986476741346E-3</v>
      </c>
      <c r="X104" s="3"/>
    </row>
    <row r="105" spans="1:24">
      <c r="A105" s="4">
        <v>261.24494229999999</v>
      </c>
      <c r="B105" s="1">
        <f t="shared" si="2"/>
        <v>4.3540823716666663</v>
      </c>
      <c r="C105" s="5">
        <v>6591.9349739158542</v>
      </c>
      <c r="D105" s="3">
        <v>4561.6645364643618</v>
      </c>
      <c r="T105" s="4">
        <v>675.52763789999995</v>
      </c>
      <c r="U105" s="1">
        <f t="shared" si="3"/>
        <v>11.258793964999999</v>
      </c>
      <c r="V105" s="5">
        <v>1.034573616925627E-2</v>
      </c>
      <c r="W105" s="5">
        <v>9.5540381011527935E-3</v>
      </c>
      <c r="X105" s="5"/>
    </row>
    <row r="106" spans="1:24">
      <c r="A106" s="2">
        <v>263.71508360000001</v>
      </c>
      <c r="B106" s="1">
        <f t="shared" si="2"/>
        <v>4.3952513933333339</v>
      </c>
      <c r="C106" s="3">
        <v>7095.3640368172291</v>
      </c>
      <c r="D106" s="5">
        <v>5061.2945230614323</v>
      </c>
      <c r="T106" s="2">
        <v>682.05601130000002</v>
      </c>
      <c r="U106" s="1">
        <f t="shared" si="3"/>
        <v>11.367600188333334</v>
      </c>
      <c r="V106" s="3">
        <v>1.2275311837179793E-2</v>
      </c>
      <c r="W106" s="3">
        <v>9.3972128203236738E-3</v>
      </c>
      <c r="X106" s="3"/>
    </row>
    <row r="107" spans="1:24">
      <c r="A107" s="4">
        <v>266.21422659999996</v>
      </c>
      <c r="B107" s="1">
        <f t="shared" si="2"/>
        <v>4.4369037766666661</v>
      </c>
      <c r="C107" s="5">
        <v>6582.2698250742296</v>
      </c>
      <c r="D107" s="3">
        <v>5098.6229585050805</v>
      </c>
      <c r="T107" s="4">
        <v>688.64438819999998</v>
      </c>
      <c r="U107" s="1">
        <f t="shared" si="3"/>
        <v>11.47740647</v>
      </c>
      <c r="V107" s="5">
        <v>9.4577663552922169E-3</v>
      </c>
      <c r="W107" s="5">
        <v>6.8214052176523597E-3</v>
      </c>
      <c r="X107" s="5"/>
    </row>
    <row r="108" spans="1:24">
      <c r="A108" s="2">
        <v>268.70136880000001</v>
      </c>
      <c r="B108" s="1">
        <f t="shared" si="2"/>
        <v>4.478356146666667</v>
      </c>
      <c r="C108" s="3">
        <v>6058.9117448408524</v>
      </c>
      <c r="D108" s="5">
        <v>5483.2368141456891</v>
      </c>
      <c r="T108" s="2">
        <v>695.22676469999999</v>
      </c>
      <c r="U108" s="1">
        <f t="shared" si="3"/>
        <v>11.587112745000001</v>
      </c>
      <c r="V108" s="3">
        <v>1.0655246165304168E-2</v>
      </c>
      <c r="W108" s="3">
        <v>9.4313490101032779E-3</v>
      </c>
      <c r="X108" s="3"/>
    </row>
    <row r="109" spans="1:24">
      <c r="A109" s="4">
        <v>271.3125182</v>
      </c>
      <c r="B109" s="1">
        <f t="shared" si="2"/>
        <v>4.5218753033333332</v>
      </c>
      <c r="C109" s="5">
        <v>6373.2105372307706</v>
      </c>
      <c r="D109" s="3">
        <v>5888.2048879050035</v>
      </c>
      <c r="T109" s="4">
        <v>701.84114299999999</v>
      </c>
      <c r="U109" s="1">
        <f t="shared" si="3"/>
        <v>11.697352383333333</v>
      </c>
      <c r="V109" s="5">
        <v>1.3367424143251736E-2</v>
      </c>
      <c r="W109" s="5">
        <v>1.1416456012643482E-2</v>
      </c>
      <c r="X109" s="5"/>
    </row>
    <row r="110" spans="1:24">
      <c r="A110" s="2">
        <v>273.80666079999997</v>
      </c>
      <c r="B110" s="1">
        <f t="shared" si="2"/>
        <v>4.5634443466666665</v>
      </c>
      <c r="C110" s="3">
        <v>6515.9414631274476</v>
      </c>
      <c r="D110" s="5">
        <v>6015.2160165236774</v>
      </c>
      <c r="T110" s="2">
        <v>708.35351549999996</v>
      </c>
      <c r="U110" s="1">
        <f t="shared" si="3"/>
        <v>11.805891924999999</v>
      </c>
      <c r="V110" s="3">
        <v>1.1184825089811865E-2</v>
      </c>
      <c r="W110" s="3">
        <v>7.9178280463176112E-3</v>
      </c>
      <c r="X110" s="3"/>
    </row>
    <row r="111" spans="1:24">
      <c r="A111" s="4">
        <v>276.42081029999997</v>
      </c>
      <c r="B111" s="1">
        <f t="shared" si="2"/>
        <v>4.6070135049999994</v>
      </c>
      <c r="C111" s="5">
        <v>6262.7756787638673</v>
      </c>
      <c r="D111" s="3">
        <v>5964.7250900742429</v>
      </c>
      <c r="T111" s="4">
        <v>714.814885</v>
      </c>
      <c r="U111" s="1">
        <f t="shared" si="3"/>
        <v>11.913581416666666</v>
      </c>
      <c r="V111" s="5">
        <v>1.2133604691674313E-2</v>
      </c>
      <c r="W111" s="5">
        <v>8.2299172829248396E-3</v>
      </c>
      <c r="X111" s="5"/>
    </row>
    <row r="112" spans="1:24">
      <c r="A112" s="2">
        <v>279.001958</v>
      </c>
      <c r="B112" s="1">
        <f t="shared" si="2"/>
        <v>4.6500326333333337</v>
      </c>
      <c r="C112" s="3">
        <v>5664.3944176042587</v>
      </c>
      <c r="D112" s="5">
        <v>6499.421142578125</v>
      </c>
      <c r="T112" s="2">
        <v>721.33625799999993</v>
      </c>
      <c r="U112" s="1">
        <f t="shared" si="3"/>
        <v>12.022270966666666</v>
      </c>
      <c r="V112" s="3">
        <v>9.9404010753561221E-3</v>
      </c>
      <c r="W112" s="3">
        <v>9.1850703229775302E-3</v>
      </c>
      <c r="X112" s="3"/>
    </row>
    <row r="113" spans="1:24">
      <c r="A113" s="4">
        <v>281.53910309999998</v>
      </c>
      <c r="B113" s="1">
        <f t="shared" si="2"/>
        <v>4.6923183849999992</v>
      </c>
      <c r="C113" s="5">
        <v>5966.5103012843683</v>
      </c>
      <c r="D113" s="3">
        <v>6796.68866080527</v>
      </c>
      <c r="T113" s="4">
        <v>727.81662870000002</v>
      </c>
      <c r="U113" s="1">
        <f t="shared" si="3"/>
        <v>12.130277145000001</v>
      </c>
      <c r="V113" s="5">
        <v>1.1278996127657592E-2</v>
      </c>
      <c r="W113" s="5">
        <v>1.1113930187587226E-2</v>
      </c>
      <c r="X113" s="5"/>
    </row>
    <row r="114" spans="1:24">
      <c r="A114" s="2">
        <v>283.99524359999998</v>
      </c>
      <c r="B114" s="1">
        <f t="shared" si="2"/>
        <v>4.7332540599999993</v>
      </c>
      <c r="C114" s="3">
        <v>6235.9739224765844</v>
      </c>
      <c r="D114" s="5">
        <v>6695.7145344552819</v>
      </c>
      <c r="T114" s="2">
        <v>734.4390075</v>
      </c>
      <c r="U114" s="1">
        <f t="shared" si="3"/>
        <v>12.240650125</v>
      </c>
      <c r="V114" s="3">
        <v>1.1352793898785839E-2</v>
      </c>
      <c r="W114" s="3">
        <v>8.1820942594536712E-3</v>
      </c>
      <c r="X114" s="3"/>
    </row>
    <row r="115" spans="1:24">
      <c r="A115" s="4">
        <v>286.63539459999998</v>
      </c>
      <c r="B115" s="1">
        <f t="shared" si="2"/>
        <v>4.7772565766666668</v>
      </c>
      <c r="C115" s="5">
        <v>5764.4601034646503</v>
      </c>
      <c r="D115" s="3">
        <v>6790.6342746396604</v>
      </c>
      <c r="T115" s="4">
        <v>741.04638539999996</v>
      </c>
      <c r="U115" s="1">
        <f t="shared" si="3"/>
        <v>12.350773089999999</v>
      </c>
      <c r="V115" s="5">
        <v>1.2930049043562677E-2</v>
      </c>
      <c r="W115" s="5">
        <v>1.0770609798400025E-2</v>
      </c>
      <c r="X115" s="5"/>
    </row>
    <row r="116" spans="1:24">
      <c r="A116" s="2">
        <v>289.22554270000001</v>
      </c>
      <c r="B116" s="1">
        <f t="shared" si="2"/>
        <v>4.8204257116666671</v>
      </c>
      <c r="C116" s="3">
        <v>5657.5670603690696</v>
      </c>
      <c r="D116" s="5">
        <v>7070.362448390526</v>
      </c>
      <c r="T116" s="2">
        <v>747.64176259999999</v>
      </c>
      <c r="U116" s="1">
        <f t="shared" si="3"/>
        <v>12.460696043333334</v>
      </c>
      <c r="V116" s="3">
        <v>1.0708283881556141E-2</v>
      </c>
      <c r="W116" s="3">
        <v>8.9607715459638516E-3</v>
      </c>
      <c r="X116" s="3"/>
    </row>
    <row r="117" spans="1:24">
      <c r="A117" s="4">
        <v>291.82369130000001</v>
      </c>
      <c r="B117" s="1">
        <f t="shared" si="2"/>
        <v>4.8637281883333339</v>
      </c>
      <c r="C117" s="5">
        <v>5720.2529081040539</v>
      </c>
      <c r="D117" s="3">
        <v>7253.0229691799332</v>
      </c>
      <c r="T117" s="4">
        <v>754.24814049999998</v>
      </c>
      <c r="U117" s="1">
        <f t="shared" si="3"/>
        <v>12.570802341666667</v>
      </c>
      <c r="V117" s="5">
        <v>9.2024296108219363E-3</v>
      </c>
      <c r="W117" s="5">
        <v>7.2754042990067422E-3</v>
      </c>
      <c r="X117" s="5"/>
    </row>
    <row r="118" spans="1:24">
      <c r="A118" s="2">
        <v>294.3188341</v>
      </c>
      <c r="B118" s="1">
        <f t="shared" si="2"/>
        <v>4.9053139016666671</v>
      </c>
      <c r="C118" s="3">
        <v>5908.5223681374528</v>
      </c>
      <c r="D118" s="5">
        <v>7119.6759484163513</v>
      </c>
      <c r="T118" s="2">
        <v>760.85351830000002</v>
      </c>
      <c r="U118" s="1">
        <f t="shared" si="3"/>
        <v>12.680891971666666</v>
      </c>
      <c r="V118" s="3">
        <v>1.1447458373810592E-2</v>
      </c>
      <c r="W118" s="3">
        <v>8.9891588830045971E-3</v>
      </c>
      <c r="X118" s="3"/>
    </row>
    <row r="119" spans="1:24">
      <c r="A119" s="4">
        <v>296.81997709999996</v>
      </c>
      <c r="B119" s="1">
        <f t="shared" si="2"/>
        <v>4.9469996183333329</v>
      </c>
      <c r="C119" s="5">
        <v>5877.4849980951667</v>
      </c>
      <c r="D119" s="3">
        <v>7063.8919864338677</v>
      </c>
      <c r="T119" s="4">
        <v>767.41989389999992</v>
      </c>
      <c r="U119" s="1">
        <f t="shared" si="3"/>
        <v>12.790331564999999</v>
      </c>
      <c r="V119" s="5">
        <v>1.0059097517483137E-2</v>
      </c>
      <c r="W119" s="5">
        <v>9.728778270073235E-3</v>
      </c>
      <c r="X119" s="5"/>
    </row>
    <row r="120" spans="1:24">
      <c r="A120" s="2">
        <v>299.3041192</v>
      </c>
      <c r="B120" s="1">
        <f t="shared" si="2"/>
        <v>4.9884019866666671</v>
      </c>
      <c r="C120" s="3">
        <v>5381.1493155856097</v>
      </c>
      <c r="D120" s="5">
        <v>7137.7213850082107</v>
      </c>
      <c r="T120" s="2">
        <v>774.02927189999991</v>
      </c>
      <c r="U120" s="1">
        <f t="shared" si="3"/>
        <v>12.900487864999999</v>
      </c>
      <c r="V120" s="3">
        <v>1.0736469285828727E-2</v>
      </c>
      <c r="W120" s="3">
        <v>8.331287085909295E-3</v>
      </c>
      <c r="X120" s="3"/>
    </row>
    <row r="121" spans="1:24">
      <c r="A121" s="4">
        <v>301.82126319999998</v>
      </c>
      <c r="B121" s="1">
        <f t="shared" si="2"/>
        <v>5.0303543866666667</v>
      </c>
      <c r="C121" s="5">
        <v>5406.429899613936</v>
      </c>
      <c r="D121" s="139">
        <v>7545.3532988719453</v>
      </c>
      <c r="T121" s="4">
        <v>780.65065059999995</v>
      </c>
      <c r="U121" s="1">
        <f t="shared" si="3"/>
        <v>13.010844176666666</v>
      </c>
      <c r="V121" s="5">
        <v>9.9197343936086521E-3</v>
      </c>
      <c r="W121" s="5">
        <v>9.5445042742150175E-3</v>
      </c>
      <c r="X121" s="5"/>
    </row>
    <row r="122" spans="1:24">
      <c r="A122" s="2">
        <v>304.31940609999998</v>
      </c>
      <c r="B122" s="1">
        <f t="shared" si="2"/>
        <v>5.0719901016666666</v>
      </c>
      <c r="C122" s="3">
        <v>5491.3904666847211</v>
      </c>
      <c r="D122" s="5">
        <v>7532.8777982869724</v>
      </c>
      <c r="T122" s="2">
        <v>787.23202709999998</v>
      </c>
      <c r="U122" s="1">
        <f t="shared" si="3"/>
        <v>13.120533784999999</v>
      </c>
      <c r="V122" s="3">
        <v>1.0279626199709518E-2</v>
      </c>
      <c r="W122" s="3">
        <v>8.0012236995732084E-3</v>
      </c>
      <c r="X122" s="3"/>
    </row>
    <row r="123" spans="1:24">
      <c r="A123" s="4">
        <v>306.80754839999997</v>
      </c>
      <c r="B123" s="1">
        <f t="shared" si="2"/>
        <v>5.1134591399999998</v>
      </c>
      <c r="C123" s="5">
        <v>5288.25800374349</v>
      </c>
      <c r="D123" s="3">
        <v>7209.6303998619132</v>
      </c>
      <c r="T123" s="4">
        <v>793.74239939999995</v>
      </c>
      <c r="U123" s="1">
        <f t="shared" si="3"/>
        <v>13.229039989999999</v>
      </c>
      <c r="V123" s="5">
        <v>1.0303900080003045E-2</v>
      </c>
      <c r="W123" s="5">
        <v>9.2482739676009208E-3</v>
      </c>
      <c r="X123" s="5"/>
    </row>
    <row r="124" spans="1:24">
      <c r="A124" s="2">
        <v>309.29969089999997</v>
      </c>
      <c r="B124" s="1">
        <f t="shared" si="2"/>
        <v>5.1549948483333328</v>
      </c>
      <c r="C124" s="3">
        <v>4900.0138030500048</v>
      </c>
      <c r="D124" s="5">
        <v>7376.6884703423566</v>
      </c>
      <c r="T124" s="2">
        <v>800.22377009999991</v>
      </c>
      <c r="U124" s="1">
        <f t="shared" si="3"/>
        <v>13.337062834999999</v>
      </c>
      <c r="V124" s="3">
        <v>9.12861293181777E-3</v>
      </c>
      <c r="W124" s="3">
        <v>9.3366327030318125E-3</v>
      </c>
      <c r="X124" s="3"/>
    </row>
    <row r="125" spans="1:24">
      <c r="A125" s="4">
        <v>311.9158405</v>
      </c>
      <c r="B125" s="1">
        <f t="shared" si="2"/>
        <v>5.1985973416666669</v>
      </c>
      <c r="C125" s="5">
        <v>5469.2940319164381</v>
      </c>
      <c r="D125" s="3">
        <v>7535.9963618411293</v>
      </c>
      <c r="T125" s="4">
        <v>806.86615009999991</v>
      </c>
      <c r="U125" s="1">
        <f t="shared" si="3"/>
        <v>13.447769168333332</v>
      </c>
      <c r="V125" s="5">
        <v>9.9111758689913489E-3</v>
      </c>
      <c r="W125" s="5">
        <v>8.6976648955088519E-3</v>
      </c>
      <c r="X125" s="5"/>
    </row>
    <row r="126" spans="1:24">
      <c r="A126" s="2">
        <v>314.42298389999996</v>
      </c>
      <c r="B126" s="1">
        <f t="shared" si="2"/>
        <v>5.2403830649999996</v>
      </c>
      <c r="C126" s="3">
        <v>5472.5314399674098</v>
      </c>
      <c r="D126" s="5">
        <v>7377.6480612453024</v>
      </c>
      <c r="T126" s="2">
        <v>813.43052549999993</v>
      </c>
      <c r="U126" s="1">
        <f t="shared" si="3"/>
        <v>13.557175424999999</v>
      </c>
      <c r="V126" s="3">
        <v>1.0170525971900773E-2</v>
      </c>
      <c r="W126" s="3">
        <v>8.580850756594113E-3</v>
      </c>
      <c r="X126" s="3"/>
    </row>
    <row r="127" spans="1:24">
      <c r="A127" s="4">
        <v>317.01713229999996</v>
      </c>
      <c r="B127" s="1">
        <f t="shared" si="2"/>
        <v>5.2836188716666657</v>
      </c>
      <c r="C127" s="5">
        <v>5036.5849606002894</v>
      </c>
      <c r="D127" s="3">
        <v>7121.4740480070659</v>
      </c>
      <c r="T127" s="4">
        <v>819.94089789999998</v>
      </c>
      <c r="U127" s="1">
        <f t="shared" si="3"/>
        <v>13.665681631666667</v>
      </c>
      <c r="V127" s="5">
        <v>1.0645444202866103E-2</v>
      </c>
      <c r="W127" s="5">
        <v>8.3988461151926052E-3</v>
      </c>
      <c r="X127" s="5"/>
    </row>
    <row r="128" spans="1:24">
      <c r="A128" s="2">
        <v>319.50927489999998</v>
      </c>
      <c r="B128" s="1">
        <f t="shared" si="2"/>
        <v>5.3251545816666663</v>
      </c>
      <c r="C128" s="3">
        <v>5241.3093543419473</v>
      </c>
      <c r="D128" s="5">
        <v>7208.1346325289815</v>
      </c>
      <c r="T128" s="2">
        <v>826.42326869999999</v>
      </c>
      <c r="U128" s="1">
        <f t="shared" si="3"/>
        <v>13.773721145</v>
      </c>
      <c r="V128" s="3">
        <v>9.3598572744263541E-3</v>
      </c>
      <c r="W128" s="3">
        <v>8.5778852431651429E-3</v>
      </c>
      <c r="X128" s="3"/>
    </row>
    <row r="129" spans="1:24">
      <c r="A129" s="4">
        <v>322.12442440000001</v>
      </c>
      <c r="B129" s="1">
        <f t="shared" si="2"/>
        <v>5.3687404066666664</v>
      </c>
      <c r="C129" s="5">
        <v>5321.1919366490774</v>
      </c>
      <c r="D129" s="3">
        <v>7396.6611747984671</v>
      </c>
      <c r="T129" s="4">
        <v>833.02464620000001</v>
      </c>
      <c r="U129" s="1">
        <f t="shared" si="3"/>
        <v>13.883744103333333</v>
      </c>
      <c r="V129" s="5">
        <v>1.0489741011577495E-2</v>
      </c>
      <c r="W129" s="5">
        <v>9.0308644808828834E-3</v>
      </c>
      <c r="X129" s="5"/>
    </row>
    <row r="130" spans="1:24">
      <c r="A130" s="2">
        <v>324.6135668</v>
      </c>
      <c r="B130" s="1">
        <f t="shared" si="2"/>
        <v>5.4102261133333336</v>
      </c>
      <c r="C130" s="3">
        <v>5514.0647573002052</v>
      </c>
      <c r="D130" s="5">
        <v>7252.1702943060809</v>
      </c>
      <c r="T130" s="2">
        <v>839.53101839999999</v>
      </c>
      <c r="U130" s="1">
        <f t="shared" si="3"/>
        <v>13.99218364</v>
      </c>
      <c r="V130" s="3">
        <v>7.0162991028545158E-3</v>
      </c>
      <c r="W130" s="3">
        <v>6.6614762514031357E-3</v>
      </c>
      <c r="X130" s="3"/>
    </row>
    <row r="131" spans="1:24">
      <c r="A131" s="4">
        <v>327.10270919999999</v>
      </c>
      <c r="B131" s="1">
        <f t="shared" ref="B131:B194" si="4">A131/60</f>
        <v>5.4517118199999999</v>
      </c>
      <c r="C131" s="5">
        <v>5127.0613496707438</v>
      </c>
      <c r="D131" s="3">
        <v>7189.956978378782</v>
      </c>
      <c r="T131" s="4">
        <v>846.06739229999994</v>
      </c>
      <c r="U131" s="1">
        <f t="shared" ref="U131:U194" si="5">T131/60</f>
        <v>14.101123204999999</v>
      </c>
      <c r="V131" s="5">
        <v>7.791243474678816E-3</v>
      </c>
      <c r="W131" s="5">
        <v>6.9105757267347405E-3</v>
      </c>
      <c r="X131" s="5"/>
    </row>
    <row r="132" spans="1:24">
      <c r="A132" s="2">
        <v>329.6218533</v>
      </c>
      <c r="B132" s="1">
        <f t="shared" si="4"/>
        <v>5.4936975549999998</v>
      </c>
      <c r="C132" s="3">
        <v>4755.5744596013055</v>
      </c>
      <c r="D132" s="5">
        <v>7430.369726719</v>
      </c>
      <c r="T132" s="2">
        <v>852.64876870000001</v>
      </c>
      <c r="U132" s="1">
        <f t="shared" si="5"/>
        <v>14.210812811666667</v>
      </c>
      <c r="V132" s="3">
        <v>1.0821505333296955E-2</v>
      </c>
      <c r="W132" s="3">
        <v>8.1837656641645089E-3</v>
      </c>
      <c r="X132" s="3"/>
    </row>
    <row r="133" spans="1:24">
      <c r="A133" s="4">
        <v>332.11599589999997</v>
      </c>
      <c r="B133" s="1">
        <f t="shared" si="4"/>
        <v>5.5352665983333331</v>
      </c>
      <c r="C133" s="5">
        <v>5252.0258358226101</v>
      </c>
      <c r="D133" s="3">
        <v>7372.0778367565526</v>
      </c>
      <c r="T133" s="4">
        <v>859.24314589999994</v>
      </c>
      <c r="U133" s="1">
        <f t="shared" si="5"/>
        <v>14.320719098333333</v>
      </c>
      <c r="V133" s="5">
        <v>1.0185739810445479E-2</v>
      </c>
      <c r="W133" s="5">
        <v>1.0359994510913061E-2</v>
      </c>
      <c r="X133" s="5"/>
    </row>
    <row r="134" spans="1:24">
      <c r="A134" s="2">
        <v>334.62413939999999</v>
      </c>
      <c r="B134" s="1">
        <f t="shared" si="4"/>
        <v>5.5770689899999999</v>
      </c>
      <c r="C134" s="3">
        <v>5229.199145575255</v>
      </c>
      <c r="D134" s="5">
        <v>7632.9744973484476</v>
      </c>
      <c r="T134" s="2">
        <v>865.72351649999996</v>
      </c>
      <c r="U134" s="1">
        <f t="shared" si="5"/>
        <v>14.428725275</v>
      </c>
      <c r="V134" s="3">
        <v>8.5144382350876725E-3</v>
      </c>
      <c r="W134" s="3">
        <v>6.7164790683559008E-3</v>
      </c>
      <c r="X134" s="3"/>
    </row>
    <row r="135" spans="1:24">
      <c r="A135" s="4">
        <v>337.09628079999999</v>
      </c>
      <c r="B135" s="1">
        <f t="shared" si="4"/>
        <v>5.6182713466666661</v>
      </c>
      <c r="C135" s="5">
        <v>5220.3657777110166</v>
      </c>
      <c r="D135" s="3">
        <v>7391.8736106872557</v>
      </c>
      <c r="T135" s="4">
        <v>872.25689019999993</v>
      </c>
      <c r="U135" s="1">
        <f t="shared" si="5"/>
        <v>14.537614836666666</v>
      </c>
      <c r="V135" s="5">
        <v>9.2854671206118334E-3</v>
      </c>
      <c r="W135" s="5">
        <v>9.030157332553676E-3</v>
      </c>
      <c r="X135" s="5"/>
    </row>
    <row r="136" spans="1:24">
      <c r="A136" s="2">
        <v>339.70142979999997</v>
      </c>
      <c r="B136" s="1">
        <f t="shared" si="4"/>
        <v>5.6616904966666661</v>
      </c>
      <c r="C136" s="3">
        <v>4570.2796299477359</v>
      </c>
      <c r="D136" s="5">
        <v>7063.6909952284414</v>
      </c>
      <c r="T136" s="2">
        <v>878.72226000000001</v>
      </c>
      <c r="U136" s="1">
        <f t="shared" si="5"/>
        <v>14.645371000000001</v>
      </c>
      <c r="V136" s="3">
        <v>8.5934123348896246E-3</v>
      </c>
      <c r="W136" s="3">
        <v>6.73987309358293E-3</v>
      </c>
      <c r="X136" s="3"/>
    </row>
    <row r="137" spans="1:24">
      <c r="A137" s="4">
        <v>342.30557870000001</v>
      </c>
      <c r="B137" s="1">
        <f t="shared" si="4"/>
        <v>5.705092978333334</v>
      </c>
      <c r="C137" s="5">
        <v>5121.0214727016091</v>
      </c>
      <c r="D137" s="3">
        <v>7433.7176820766999</v>
      </c>
      <c r="T137" s="4">
        <v>885.34263869999995</v>
      </c>
      <c r="U137" s="1">
        <f t="shared" si="5"/>
        <v>14.755710644999999</v>
      </c>
      <c r="V137" s="5">
        <v>8.6770890435824786E-3</v>
      </c>
      <c r="W137" s="5">
        <v>8.1440620706416667E-3</v>
      </c>
      <c r="X137" s="5"/>
    </row>
    <row r="138" spans="1:24">
      <c r="A138" s="2">
        <v>344.80872189999997</v>
      </c>
      <c r="B138" s="1">
        <f t="shared" si="4"/>
        <v>5.746812031666666</v>
      </c>
      <c r="C138" s="3">
        <v>5028.9891607912978</v>
      </c>
      <c r="D138" s="5">
        <v>7275.2196651482436</v>
      </c>
      <c r="T138" s="2">
        <v>891.83501000000001</v>
      </c>
      <c r="U138" s="1">
        <f t="shared" si="5"/>
        <v>14.863916833333333</v>
      </c>
      <c r="V138" s="3">
        <v>1.0960551178348916E-2</v>
      </c>
      <c r="W138" s="3">
        <v>1.0479952625342105E-2</v>
      </c>
      <c r="X138" s="3"/>
    </row>
    <row r="139" spans="1:24">
      <c r="A139" s="4">
        <v>347.40587049999999</v>
      </c>
      <c r="B139" s="1">
        <f t="shared" si="4"/>
        <v>5.7900978416666664</v>
      </c>
      <c r="C139" s="5">
        <v>5510.5633407801797</v>
      </c>
      <c r="D139" s="3">
        <v>7006.3687283497939</v>
      </c>
      <c r="T139" s="4">
        <v>898.36838369999998</v>
      </c>
      <c r="U139" s="1">
        <f t="shared" si="5"/>
        <v>14.972806394999999</v>
      </c>
      <c r="V139" s="5">
        <v>7.8474234906025231E-3</v>
      </c>
      <c r="W139" s="5">
        <v>6.1023855960229412E-3</v>
      </c>
      <c r="X139" s="5"/>
    </row>
    <row r="140" spans="1:24">
      <c r="A140" s="2">
        <v>349.91901419999999</v>
      </c>
      <c r="B140" s="1">
        <f t="shared" si="4"/>
        <v>5.8319835700000002</v>
      </c>
      <c r="C140" s="3">
        <v>4613.2919117320671</v>
      </c>
      <c r="D140" s="5">
        <v>7142.0208305358883</v>
      </c>
      <c r="T140" s="2">
        <v>904.94275970000001</v>
      </c>
      <c r="U140" s="1">
        <f t="shared" si="5"/>
        <v>15.082379328333333</v>
      </c>
      <c r="V140" s="3">
        <v>9.7294818309213351E-3</v>
      </c>
      <c r="W140" s="3">
        <v>7.3541708560170308E-3</v>
      </c>
      <c r="X140" s="3"/>
    </row>
    <row r="141" spans="1:24">
      <c r="A141" s="4">
        <v>352.502162</v>
      </c>
      <c r="B141" s="1">
        <f t="shared" si="4"/>
        <v>5.8750360333333331</v>
      </c>
      <c r="C141" s="5">
        <v>5425.3632316800113</v>
      </c>
      <c r="D141" s="3">
        <v>7055.0269605419307</v>
      </c>
      <c r="T141" s="4">
        <v>911.55113769999991</v>
      </c>
      <c r="U141" s="1">
        <f t="shared" si="5"/>
        <v>15.192518961666666</v>
      </c>
      <c r="V141" s="5">
        <v>1.0441312757191352E-2</v>
      </c>
      <c r="W141" s="5">
        <v>9.7785723734308376E-3</v>
      </c>
      <c r="X141" s="5"/>
    </row>
    <row r="142" spans="1:24">
      <c r="A142" s="2">
        <v>355.0143056</v>
      </c>
      <c r="B142" s="1">
        <f t="shared" si="4"/>
        <v>5.9169050933333329</v>
      </c>
      <c r="C142" s="3">
        <v>4812.8390533362726</v>
      </c>
      <c r="D142" s="5">
        <v>6857.8272681752587</v>
      </c>
      <c r="T142" s="2">
        <v>918.15351529999998</v>
      </c>
      <c r="U142" s="1">
        <f t="shared" si="5"/>
        <v>15.302558588333333</v>
      </c>
      <c r="V142" s="3">
        <v>9.9632971687242389E-3</v>
      </c>
      <c r="W142" s="3">
        <v>7.2553346332694807E-3</v>
      </c>
      <c r="X142" s="3"/>
    </row>
    <row r="143" spans="1:24">
      <c r="A143" s="4">
        <v>357.5094484</v>
      </c>
      <c r="B143" s="1">
        <f t="shared" si="4"/>
        <v>5.9584908066666662</v>
      </c>
      <c r="C143" s="5">
        <v>4834.2836825408085</v>
      </c>
      <c r="D143" s="3">
        <v>7132.2786184457636</v>
      </c>
      <c r="T143" s="4">
        <v>924.76589349999995</v>
      </c>
      <c r="U143" s="1">
        <f t="shared" si="5"/>
        <v>15.412764891666665</v>
      </c>
      <c r="V143" s="5">
        <v>1.0221011678663057E-2</v>
      </c>
      <c r="W143" s="5">
        <v>9.1507784381974488E-3</v>
      </c>
      <c r="X143" s="5"/>
    </row>
    <row r="144" spans="1:24">
      <c r="A144" s="2">
        <v>360.01359159999998</v>
      </c>
      <c r="B144" s="1">
        <f t="shared" si="4"/>
        <v>6.0002265266666663</v>
      </c>
      <c r="C144" s="3">
        <v>4865.0655050331588</v>
      </c>
      <c r="D144" s="5">
        <v>7207.427705968701</v>
      </c>
      <c r="T144" s="2">
        <v>931.35127019999993</v>
      </c>
      <c r="U144" s="1">
        <f t="shared" si="5"/>
        <v>15.522521169999999</v>
      </c>
      <c r="V144" s="3">
        <v>1.0733999558450544E-2</v>
      </c>
      <c r="W144" s="3">
        <v>9.0444305969867855E-3</v>
      </c>
      <c r="X144" s="3"/>
    </row>
    <row r="145" spans="1:24">
      <c r="A145" s="4">
        <v>362.51373459999996</v>
      </c>
      <c r="B145" s="1">
        <f t="shared" si="4"/>
        <v>6.0418955766666658</v>
      </c>
      <c r="C145" s="5">
        <v>4761.2971815590145</v>
      </c>
      <c r="D145" s="3">
        <v>7347.4438745270736</v>
      </c>
      <c r="T145" s="4">
        <v>937.94364729999995</v>
      </c>
      <c r="U145" s="1">
        <f t="shared" si="5"/>
        <v>15.632394121666666</v>
      </c>
      <c r="V145" s="5">
        <v>7.7611448532725509E-3</v>
      </c>
      <c r="W145" s="5">
        <v>6.1538182199001312E-3</v>
      </c>
      <c r="X145" s="5"/>
    </row>
    <row r="146" spans="1:24">
      <c r="A146" s="2">
        <v>365.10788299999996</v>
      </c>
      <c r="B146" s="1">
        <f t="shared" si="4"/>
        <v>6.0851313833333327</v>
      </c>
      <c r="C146" s="3">
        <v>4676.2150687284247</v>
      </c>
      <c r="D146" s="5">
        <v>7144.5194999694822</v>
      </c>
      <c r="T146" s="2">
        <v>944.53502429999992</v>
      </c>
      <c r="U146" s="1">
        <f t="shared" si="5"/>
        <v>15.742250404999998</v>
      </c>
      <c r="V146" s="3">
        <v>1.0057335939361818E-2</v>
      </c>
      <c r="W146" s="3">
        <v>8.27641474247417E-3</v>
      </c>
      <c r="X146" s="3"/>
    </row>
    <row r="147" spans="1:24">
      <c r="A147" s="4">
        <v>367.61302619999998</v>
      </c>
      <c r="B147" s="1">
        <f t="shared" si="4"/>
        <v>6.1268837700000001</v>
      </c>
      <c r="C147" s="5">
        <v>4478.6542328837249</v>
      </c>
      <c r="D147" s="3">
        <v>7329.1568920280361</v>
      </c>
      <c r="T147" s="4">
        <v>951.15940319999993</v>
      </c>
      <c r="U147" s="1">
        <f t="shared" si="5"/>
        <v>15.852656719999999</v>
      </c>
      <c r="V147" s="5">
        <v>1.2630256002440172E-2</v>
      </c>
      <c r="W147" s="5">
        <v>1.0513891146651336E-2</v>
      </c>
      <c r="X147" s="5"/>
    </row>
    <row r="148" spans="1:24">
      <c r="A148" s="2">
        <v>370.1211697</v>
      </c>
      <c r="B148" s="1">
        <f t="shared" si="4"/>
        <v>6.1686861616666668</v>
      </c>
      <c r="C148" s="3">
        <v>4655.6954084617892</v>
      </c>
      <c r="D148" s="5">
        <v>6958.6000860672966</v>
      </c>
      <c r="T148" s="2">
        <v>957.62877319999996</v>
      </c>
      <c r="U148" s="1">
        <f t="shared" si="5"/>
        <v>15.960479553333332</v>
      </c>
      <c r="V148" s="3">
        <v>9.8865303702445496E-3</v>
      </c>
      <c r="W148" s="3">
        <v>8.3976515015820041E-3</v>
      </c>
      <c r="X148" s="3"/>
    </row>
    <row r="149" spans="1:24">
      <c r="A149" s="4">
        <v>372.59931139999998</v>
      </c>
      <c r="B149" s="1">
        <f t="shared" si="4"/>
        <v>6.2099885233333332</v>
      </c>
      <c r="C149" s="5">
        <v>4474.6906612620633</v>
      </c>
      <c r="D149" s="3">
        <v>7488.9446467997868</v>
      </c>
      <c r="T149" s="4">
        <v>964.25315209999997</v>
      </c>
      <c r="U149" s="1">
        <f t="shared" si="5"/>
        <v>16.070885868333331</v>
      </c>
      <c r="V149" s="5">
        <v>8.813641122164758E-3</v>
      </c>
      <c r="W149" s="5">
        <v>6.7910793745382262E-3</v>
      </c>
      <c r="X149" s="5"/>
    </row>
    <row r="150" spans="1:24">
      <c r="A150" s="2">
        <v>375.1334564</v>
      </c>
      <c r="B150" s="1">
        <f t="shared" si="4"/>
        <v>6.2522242733333337</v>
      </c>
      <c r="C150" s="3">
        <v>4679.4324002108733</v>
      </c>
      <c r="D150" s="5">
        <v>6856.3295414762679</v>
      </c>
      <c r="T150" s="2">
        <v>970.75652409999998</v>
      </c>
      <c r="U150" s="1">
        <f t="shared" si="5"/>
        <v>16.179275401666665</v>
      </c>
      <c r="V150" s="3">
        <v>1.2165738083422185E-2</v>
      </c>
      <c r="W150" s="3">
        <v>9.8184844682691619E-3</v>
      </c>
      <c r="X150" s="3"/>
    </row>
    <row r="151" spans="1:24">
      <c r="A151" s="4">
        <v>377.62759899999998</v>
      </c>
      <c r="B151" s="1">
        <f t="shared" si="4"/>
        <v>6.2937933166666662</v>
      </c>
      <c r="C151" s="5">
        <v>4368.7272264167441</v>
      </c>
      <c r="D151" s="3">
        <v>7347.0740874668336</v>
      </c>
      <c r="T151" s="4">
        <v>977.35990179999999</v>
      </c>
      <c r="U151" s="1">
        <f t="shared" si="5"/>
        <v>16.289331696666668</v>
      </c>
      <c r="V151" s="5">
        <v>8.6915489713040497E-3</v>
      </c>
      <c r="W151" s="5">
        <v>8.3969603292644024E-3</v>
      </c>
      <c r="X151" s="5"/>
    </row>
    <row r="152" spans="1:24">
      <c r="A152" s="2">
        <v>380.1237418</v>
      </c>
      <c r="B152" s="1">
        <f t="shared" si="4"/>
        <v>6.3353956966666667</v>
      </c>
      <c r="C152" s="3">
        <v>4256.2214483865873</v>
      </c>
      <c r="D152" s="5">
        <v>7306.6720713739805</v>
      </c>
      <c r="T152" s="2">
        <v>983.9822805</v>
      </c>
      <c r="U152" s="1">
        <f t="shared" si="5"/>
        <v>16.399704674999999</v>
      </c>
      <c r="V152" s="3">
        <v>9.7809521880533011E-3</v>
      </c>
      <c r="W152" s="3">
        <v>8.5902308055665344E-3</v>
      </c>
      <c r="X152" s="3"/>
    </row>
    <row r="153" spans="1:24">
      <c r="A153" s="4">
        <v>382.6118841</v>
      </c>
      <c r="B153" s="1">
        <f t="shared" si="4"/>
        <v>6.3768647349999998</v>
      </c>
      <c r="C153" s="5">
        <v>4697.1341052585176</v>
      </c>
      <c r="D153" s="3">
        <v>7342.5187473896913</v>
      </c>
      <c r="T153" s="4">
        <v>990.54765609999993</v>
      </c>
      <c r="U153" s="1">
        <f t="shared" si="5"/>
        <v>16.509127601666666</v>
      </c>
      <c r="V153" s="5">
        <v>1.0443879962515305E-2</v>
      </c>
      <c r="W153" s="5">
        <v>6.4982822614497154E-3</v>
      </c>
      <c r="X153" s="5"/>
    </row>
    <row r="154" spans="1:24">
      <c r="A154" s="2">
        <v>385.11602740000001</v>
      </c>
      <c r="B154" s="1">
        <f t="shared" si="4"/>
        <v>6.4186004566666668</v>
      </c>
      <c r="C154" s="3">
        <v>4303.9558960298145</v>
      </c>
      <c r="D154" s="5">
        <v>7103.2291790506115</v>
      </c>
      <c r="T154" s="2">
        <v>997.03302699999995</v>
      </c>
      <c r="U154" s="1">
        <f t="shared" si="5"/>
        <v>16.617217116666666</v>
      </c>
      <c r="V154" s="3">
        <v>9.0507043791668764E-3</v>
      </c>
      <c r="W154" s="3">
        <v>8.2763061378031012E-3</v>
      </c>
      <c r="X154" s="3"/>
    </row>
    <row r="155" spans="1:24">
      <c r="A155" s="4">
        <v>387.63017120000001</v>
      </c>
      <c r="B155" s="1">
        <f t="shared" si="4"/>
        <v>6.4605028533333337</v>
      </c>
      <c r="C155" s="5">
        <v>4730.648574573368</v>
      </c>
      <c r="D155" s="3">
        <v>7177.7020339491946</v>
      </c>
      <c r="T155" s="4">
        <v>1003.5373989999999</v>
      </c>
      <c r="U155" s="1">
        <f t="shared" si="5"/>
        <v>16.725623316666667</v>
      </c>
      <c r="V155" s="5">
        <v>9.1097479970711805E-3</v>
      </c>
      <c r="W155" s="5">
        <v>8.0183356429540335E-3</v>
      </c>
      <c r="X155" s="5"/>
    </row>
    <row r="156" spans="1:24">
      <c r="A156" s="2">
        <v>390.12331380000001</v>
      </c>
      <c r="B156" s="1">
        <f t="shared" si="4"/>
        <v>6.5020552299999999</v>
      </c>
      <c r="C156" s="3">
        <v>4292.9723201798806</v>
      </c>
      <c r="D156" s="5">
        <v>7488.7837186193774</v>
      </c>
      <c r="T156" s="2">
        <v>1010.1317762</v>
      </c>
      <c r="U156" s="1">
        <f t="shared" si="5"/>
        <v>16.835529603333335</v>
      </c>
      <c r="V156" s="3">
        <v>1.0852077919234699E-2</v>
      </c>
      <c r="W156" s="3">
        <v>8.6471628482368851E-3</v>
      </c>
      <c r="X156" s="3"/>
    </row>
    <row r="157" spans="1:24">
      <c r="A157" s="4">
        <v>392.72346249999998</v>
      </c>
      <c r="B157" s="1">
        <f t="shared" si="4"/>
        <v>6.5453910416666661</v>
      </c>
      <c r="C157" s="5">
        <v>4092.9278207174161</v>
      </c>
      <c r="D157" s="3">
        <v>7527.2689846549065</v>
      </c>
      <c r="T157" s="4">
        <v>1016.7381541</v>
      </c>
      <c r="U157" s="1">
        <f t="shared" si="5"/>
        <v>16.945635901666666</v>
      </c>
      <c r="V157" s="5">
        <v>1.1900712376726526E-2</v>
      </c>
      <c r="W157" s="5">
        <v>8.1286525466676921E-3</v>
      </c>
      <c r="X157" s="5"/>
    </row>
    <row r="158" spans="1:24">
      <c r="A158" s="2">
        <v>395.32561129999999</v>
      </c>
      <c r="B158" s="1">
        <f t="shared" si="4"/>
        <v>6.5887601883333335</v>
      </c>
      <c r="C158" s="3">
        <v>4297.4794091592285</v>
      </c>
      <c r="D158" s="5">
        <v>7267.4995789346813</v>
      </c>
      <c r="T158" s="2">
        <v>1023.2675274999999</v>
      </c>
      <c r="U158" s="1">
        <f t="shared" si="5"/>
        <v>17.054458791666665</v>
      </c>
      <c r="V158" s="3">
        <v>1.0821346607473161E-2</v>
      </c>
      <c r="W158" s="3">
        <v>9.0961732390907497E-3</v>
      </c>
      <c r="X158" s="3"/>
    </row>
    <row r="159" spans="1:24">
      <c r="A159" s="4">
        <v>397.92676009999997</v>
      </c>
      <c r="B159" s="1">
        <f t="shared" si="4"/>
        <v>6.6321126683333329</v>
      </c>
      <c r="C159" s="5">
        <v>4703.3899750261671</v>
      </c>
      <c r="D159" s="3">
        <v>7114.5234666740371</v>
      </c>
      <c r="T159" s="4">
        <v>1029.8589044999999</v>
      </c>
      <c r="U159" s="1">
        <f t="shared" si="5"/>
        <v>17.164315074999998</v>
      </c>
      <c r="V159" s="5">
        <v>1.2116093361269563E-2</v>
      </c>
      <c r="W159" s="5">
        <v>6.9928858687894214E-3</v>
      </c>
      <c r="X159" s="5"/>
    </row>
    <row r="160" spans="1:24">
      <c r="A160" s="2">
        <v>400.53290920000001</v>
      </c>
      <c r="B160" s="1">
        <f t="shared" si="4"/>
        <v>6.675548486666667</v>
      </c>
      <c r="C160" s="3">
        <v>4196.6562660618829</v>
      </c>
      <c r="D160" s="5">
        <v>7439.887673187256</v>
      </c>
      <c r="T160" s="2">
        <v>1036.4332806</v>
      </c>
      <c r="U160" s="1">
        <f t="shared" si="5"/>
        <v>17.27388801</v>
      </c>
      <c r="V160" s="3">
        <v>1.1293632431059249E-2</v>
      </c>
      <c r="W160" s="3">
        <v>6.8514563695148186E-3</v>
      </c>
      <c r="X160" s="3"/>
    </row>
    <row r="161" spans="1:24">
      <c r="A161" s="4">
        <v>403.12305729999997</v>
      </c>
      <c r="B161" s="1">
        <f t="shared" si="4"/>
        <v>6.7187176216666664</v>
      </c>
      <c r="C161" s="5">
        <v>4174.9944890553879</v>
      </c>
      <c r="D161" s="3">
        <v>7231.9098600156749</v>
      </c>
      <c r="T161" s="4">
        <v>1042.9556536</v>
      </c>
      <c r="U161" s="1">
        <f t="shared" si="5"/>
        <v>17.382594226666665</v>
      </c>
      <c r="V161" s="5">
        <v>1.3167970936693665E-2</v>
      </c>
      <c r="W161" s="5">
        <v>1.0025919174715396E-2</v>
      </c>
      <c r="X161" s="5"/>
    </row>
    <row r="162" spans="1:24">
      <c r="A162" s="2">
        <v>405.61019959999999</v>
      </c>
      <c r="B162" s="1">
        <f t="shared" si="4"/>
        <v>6.7601699933333332</v>
      </c>
      <c r="C162" s="3">
        <v>4178.5830870170812</v>
      </c>
      <c r="D162" s="5">
        <v>7349.594564584585</v>
      </c>
      <c r="T162" s="2">
        <v>1049.5570312</v>
      </c>
      <c r="U162" s="1">
        <f t="shared" si="5"/>
        <v>17.492617186666667</v>
      </c>
      <c r="V162" s="3">
        <v>1.0773064381080784E-2</v>
      </c>
      <c r="W162" s="3">
        <v>8.9489776611087792E-3</v>
      </c>
      <c r="X162" s="3"/>
    </row>
    <row r="163" spans="1:24">
      <c r="A163" s="4">
        <v>408.24235009999995</v>
      </c>
      <c r="B163" s="1">
        <f t="shared" si="4"/>
        <v>6.8040391683333326</v>
      </c>
      <c r="C163" s="5">
        <v>4078.0052658669674</v>
      </c>
      <c r="D163" s="3">
        <v>7440.7132892850077</v>
      </c>
      <c r="T163" s="4">
        <v>1056.1534084999998</v>
      </c>
      <c r="U163" s="1">
        <f t="shared" si="5"/>
        <v>17.602556808333329</v>
      </c>
      <c r="V163" s="5">
        <v>9.8939145516071993E-3</v>
      </c>
      <c r="W163" s="5">
        <v>7.195794784153501E-3</v>
      </c>
      <c r="X163" s="5"/>
    </row>
    <row r="164" spans="1:24">
      <c r="A164" s="2">
        <v>410.70849119999997</v>
      </c>
      <c r="B164" s="1">
        <f t="shared" si="4"/>
        <v>6.8451415199999994</v>
      </c>
      <c r="C164" s="3">
        <v>3840.7552565782776</v>
      </c>
      <c r="D164" s="5">
        <v>7650.2058955325356</v>
      </c>
      <c r="T164" s="2">
        <v>1062.7827877</v>
      </c>
      <c r="U164" s="1">
        <f t="shared" si="5"/>
        <v>17.713046461666668</v>
      </c>
      <c r="V164" s="3">
        <v>9.663728854825927E-3</v>
      </c>
      <c r="W164" s="3">
        <v>8.5029853944433853E-3</v>
      </c>
      <c r="X164" s="3"/>
    </row>
    <row r="165" spans="1:24">
      <c r="A165" s="4">
        <v>413.32664089999997</v>
      </c>
      <c r="B165" s="1">
        <f t="shared" si="4"/>
        <v>6.888777348333333</v>
      </c>
      <c r="C165" s="5">
        <v>3772.7429213290256</v>
      </c>
      <c r="D165" s="3">
        <v>7525.3691740582699</v>
      </c>
      <c r="T165" s="4">
        <v>1069.3681643</v>
      </c>
      <c r="U165" s="1">
        <f t="shared" si="5"/>
        <v>17.822802738333333</v>
      </c>
      <c r="V165" s="5">
        <v>1.0688135803148553E-2</v>
      </c>
      <c r="W165" s="5">
        <v>7.0778061635792255E-3</v>
      </c>
      <c r="X165" s="5"/>
    </row>
    <row r="166" spans="1:24">
      <c r="A166" s="2">
        <v>415.93378999999999</v>
      </c>
      <c r="B166" s="1">
        <f t="shared" si="4"/>
        <v>6.9322298333333334</v>
      </c>
      <c r="C166" s="3">
        <v>4128.9014881963312</v>
      </c>
      <c r="D166" s="5">
        <v>7677.7996635932423</v>
      </c>
      <c r="T166" s="2">
        <v>1075.9605414</v>
      </c>
      <c r="U166" s="1">
        <f t="shared" si="5"/>
        <v>17.93267569</v>
      </c>
      <c r="V166" s="3">
        <v>1.086140786194139E-2</v>
      </c>
      <c r="W166" s="3">
        <v>1.0287201032042503E-2</v>
      </c>
      <c r="X166" s="3"/>
    </row>
    <row r="167" spans="1:24">
      <c r="A167" s="4">
        <v>418.42293239999998</v>
      </c>
      <c r="B167" s="1">
        <f t="shared" si="4"/>
        <v>6.9737155399999997</v>
      </c>
      <c r="C167" s="5">
        <v>3983.37043179287</v>
      </c>
      <c r="D167" s="3">
        <v>7349.8315896198246</v>
      </c>
      <c r="T167" s="4">
        <v>1082.5779198999999</v>
      </c>
      <c r="U167" s="1">
        <f t="shared" si="5"/>
        <v>18.042965331666664</v>
      </c>
      <c r="V167" s="5">
        <v>1.0698952850558469E-2</v>
      </c>
      <c r="W167" s="5">
        <v>7.4472112181995596E-3</v>
      </c>
      <c r="X167" s="5"/>
    </row>
    <row r="168" spans="1:24">
      <c r="A168" s="2">
        <v>420.92207529999996</v>
      </c>
      <c r="B168" s="1">
        <f t="shared" si="4"/>
        <v>7.015367921666666</v>
      </c>
      <c r="C168" s="3">
        <v>3894.0679424497198</v>
      </c>
      <c r="D168" s="5">
        <v>7717.2815989958935</v>
      </c>
      <c r="T168" s="2">
        <v>1089.1682968</v>
      </c>
      <c r="U168" s="1">
        <f t="shared" si="5"/>
        <v>18.152804946666667</v>
      </c>
      <c r="V168" s="3">
        <v>1.1500215353033342E-2</v>
      </c>
      <c r="W168" s="3">
        <v>8.1372775603085756E-3</v>
      </c>
      <c r="X168" s="3"/>
    </row>
    <row r="169" spans="1:24">
      <c r="A169" s="4">
        <v>423.42521849999997</v>
      </c>
      <c r="B169" s="1">
        <f t="shared" si="4"/>
        <v>7.0570869749999998</v>
      </c>
      <c r="C169" s="5">
        <v>3798.8004817391584</v>
      </c>
      <c r="D169" s="3">
        <v>7719.6782910778265</v>
      </c>
      <c r="T169" s="4">
        <v>1095.6476674</v>
      </c>
      <c r="U169" s="1">
        <f t="shared" si="5"/>
        <v>18.260794456666666</v>
      </c>
      <c r="V169" s="5">
        <v>8.5476010701515601E-3</v>
      </c>
      <c r="W169" s="5">
        <v>6.2707301614613369E-3</v>
      </c>
      <c r="X169" s="5"/>
    </row>
    <row r="170" spans="1:24">
      <c r="A170" s="2">
        <v>425.94836279999998</v>
      </c>
      <c r="B170" s="1">
        <f t="shared" si="4"/>
        <v>7.0991393799999996</v>
      </c>
      <c r="C170" s="3">
        <v>3998.82012399319</v>
      </c>
      <c r="D170" s="5">
        <v>7748.3906844701523</v>
      </c>
      <c r="T170" s="2"/>
      <c r="U170" s="1">
        <f t="shared" si="5"/>
        <v>0</v>
      </c>
      <c r="V170" s="3"/>
      <c r="W170" s="5"/>
    </row>
    <row r="171" spans="1:24">
      <c r="A171" s="4">
        <v>428.40750349999996</v>
      </c>
      <c r="B171" s="1">
        <f t="shared" si="4"/>
        <v>7.1401250583333331</v>
      </c>
      <c r="C171" s="5">
        <v>3892.9799101167009</v>
      </c>
      <c r="D171" s="3">
        <v>7615.133659167167</v>
      </c>
      <c r="T171" s="4"/>
      <c r="U171" s="1">
        <f t="shared" si="5"/>
        <v>0</v>
      </c>
      <c r="V171" s="5"/>
      <c r="W171" s="3"/>
    </row>
    <row r="172" spans="1:24">
      <c r="A172" s="2">
        <v>431.04365429999996</v>
      </c>
      <c r="B172" s="1">
        <f t="shared" si="4"/>
        <v>7.1840609049999991</v>
      </c>
      <c r="C172" s="3">
        <v>3756.5098927331351</v>
      </c>
      <c r="D172" s="5">
        <v>8303.0933625252019</v>
      </c>
      <c r="T172" s="2"/>
      <c r="U172" s="1">
        <f t="shared" si="5"/>
        <v>0</v>
      </c>
      <c r="V172" s="3"/>
      <c r="W172" s="5"/>
    </row>
    <row r="173" spans="1:24">
      <c r="A173" s="4">
        <v>433.64180289999996</v>
      </c>
      <c r="B173" s="1">
        <f t="shared" si="4"/>
        <v>7.2273633816666658</v>
      </c>
      <c r="C173" s="5">
        <v>3523.5529559166021</v>
      </c>
      <c r="D173" s="3">
        <v>7741.3203282510085</v>
      </c>
      <c r="T173" s="4"/>
      <c r="U173" s="1">
        <f t="shared" si="5"/>
        <v>0</v>
      </c>
      <c r="V173" s="5"/>
      <c r="W173" s="3"/>
    </row>
    <row r="174" spans="1:24">
      <c r="A174" s="2">
        <v>436.10994399999998</v>
      </c>
      <c r="B174" s="1">
        <f t="shared" si="4"/>
        <v>7.2684990666666662</v>
      </c>
      <c r="C174" s="3">
        <v>3972.7946246144406</v>
      </c>
      <c r="D174" s="5">
        <v>7519.1185366147529</v>
      </c>
      <c r="T174" s="2"/>
      <c r="U174" s="1">
        <f t="shared" si="5"/>
        <v>0</v>
      </c>
      <c r="V174" s="3"/>
      <c r="W174" s="5"/>
    </row>
    <row r="175" spans="1:24">
      <c r="A175" s="4">
        <v>438.6400888</v>
      </c>
      <c r="B175" s="1">
        <f t="shared" si="4"/>
        <v>7.310668146666667</v>
      </c>
      <c r="C175" s="5">
        <v>3367.8702396137028</v>
      </c>
      <c r="D175" s="3">
        <v>7603.8657949347244</v>
      </c>
      <c r="T175" s="4"/>
      <c r="U175" s="1">
        <f t="shared" si="5"/>
        <v>0</v>
      </c>
      <c r="V175" s="5"/>
      <c r="W175" s="3"/>
    </row>
    <row r="176" spans="1:24">
      <c r="A176" s="2">
        <v>441.13423139999998</v>
      </c>
      <c r="B176" s="1">
        <f t="shared" si="4"/>
        <v>7.3522371899999994</v>
      </c>
      <c r="C176" s="3">
        <v>3872.5582746069258</v>
      </c>
      <c r="D176" s="5">
        <v>7921.2301304636439</v>
      </c>
      <c r="T176" s="2"/>
      <c r="U176" s="1">
        <f t="shared" si="5"/>
        <v>0</v>
      </c>
      <c r="V176" s="3"/>
      <c r="W176" s="5"/>
    </row>
    <row r="177" spans="1:23">
      <c r="A177" s="4">
        <v>443.61037299999998</v>
      </c>
      <c r="B177" s="1">
        <f t="shared" si="4"/>
        <v>7.3935062166666663</v>
      </c>
      <c r="C177" s="5">
        <v>3740.5926906715604</v>
      </c>
      <c r="D177" s="3">
        <v>7927.5044551674837</v>
      </c>
      <c r="T177" s="4"/>
      <c r="U177" s="1">
        <f t="shared" si="5"/>
        <v>0</v>
      </c>
      <c r="V177" s="5"/>
      <c r="W177" s="3"/>
    </row>
    <row r="178" spans="1:23">
      <c r="A178" s="2">
        <v>446.12551689999998</v>
      </c>
      <c r="B178" s="1">
        <f t="shared" si="4"/>
        <v>7.4354252816666664</v>
      </c>
      <c r="C178" s="3">
        <v>3590.3076311332184</v>
      </c>
      <c r="D178" s="5">
        <v>7680.1097199470769</v>
      </c>
      <c r="T178" s="2"/>
      <c r="U178" s="1">
        <f t="shared" si="5"/>
        <v>0</v>
      </c>
      <c r="V178" s="3"/>
      <c r="W178" s="5"/>
    </row>
    <row r="179" spans="1:23">
      <c r="A179" s="4">
        <v>448.74266660000001</v>
      </c>
      <c r="B179" s="1">
        <f t="shared" si="4"/>
        <v>7.4790444433333336</v>
      </c>
      <c r="C179" s="5">
        <v>3478.2699229847303</v>
      </c>
      <c r="D179" s="3">
        <v>7761.6125440721389</v>
      </c>
      <c r="T179" s="4"/>
      <c r="U179" s="1">
        <f t="shared" si="5"/>
        <v>0</v>
      </c>
      <c r="V179" s="5"/>
      <c r="W179" s="3"/>
    </row>
    <row r="180" spans="1:23">
      <c r="A180" s="2">
        <v>451.24380969999999</v>
      </c>
      <c r="B180" s="1">
        <f t="shared" si="4"/>
        <v>7.5207301616666662</v>
      </c>
      <c r="C180" s="3">
        <v>3300.4603927114244</v>
      </c>
      <c r="D180" s="5">
        <v>7801.9142279373973</v>
      </c>
      <c r="T180" s="2"/>
      <c r="U180" s="1">
        <f t="shared" si="5"/>
        <v>0</v>
      </c>
      <c r="V180" s="3"/>
      <c r="W180" s="5"/>
    </row>
    <row r="181" spans="1:23">
      <c r="A181" s="4">
        <v>453.71695109999996</v>
      </c>
      <c r="B181" s="1">
        <f t="shared" si="4"/>
        <v>7.5619491849999996</v>
      </c>
      <c r="C181" s="5">
        <v>3457.4749471664427</v>
      </c>
      <c r="D181" s="3">
        <v>7815.2277767783717</v>
      </c>
      <c r="T181" s="4"/>
      <c r="U181" s="1">
        <f t="shared" si="5"/>
        <v>0</v>
      </c>
      <c r="V181" s="5"/>
      <c r="W181" s="3"/>
    </row>
    <row r="182" spans="1:23">
      <c r="A182" s="2">
        <v>456.31609979999996</v>
      </c>
      <c r="B182" s="1">
        <f t="shared" si="4"/>
        <v>7.6052683299999995</v>
      </c>
      <c r="C182" s="3">
        <v>3202.6182714608999</v>
      </c>
      <c r="D182" s="5">
        <v>7715.4726292994119</v>
      </c>
      <c r="T182" s="2"/>
      <c r="U182" s="1">
        <f t="shared" si="5"/>
        <v>0</v>
      </c>
      <c r="V182" s="3"/>
      <c r="W182" s="5"/>
    </row>
    <row r="183" spans="1:23">
      <c r="A183" s="4">
        <v>458.81424269999997</v>
      </c>
      <c r="B183" s="1">
        <f t="shared" si="4"/>
        <v>7.6469040449999994</v>
      </c>
      <c r="C183" s="5">
        <v>3425.5448073866946</v>
      </c>
      <c r="D183" s="3">
        <v>7474.687155909186</v>
      </c>
      <c r="T183" s="4"/>
      <c r="U183" s="1">
        <f t="shared" si="5"/>
        <v>0</v>
      </c>
      <c r="V183" s="5"/>
      <c r="W183" s="3"/>
    </row>
    <row r="184" spans="1:23">
      <c r="A184" s="2">
        <v>461.36438849999996</v>
      </c>
      <c r="B184" s="1">
        <f t="shared" si="4"/>
        <v>7.6894064749999993</v>
      </c>
      <c r="C184" s="3">
        <v>3313.0559114249222</v>
      </c>
      <c r="D184" s="5">
        <v>7749.0702855494119</v>
      </c>
      <c r="T184" s="2"/>
      <c r="U184" s="1">
        <f t="shared" si="5"/>
        <v>0</v>
      </c>
      <c r="V184" s="3"/>
      <c r="W184" s="5"/>
    </row>
    <row r="185" spans="1:23">
      <c r="A185" s="4">
        <v>463.80952839999998</v>
      </c>
      <c r="B185" s="1">
        <f t="shared" si="4"/>
        <v>7.7301588066666662</v>
      </c>
      <c r="C185" s="5">
        <v>3468.3987665827267</v>
      </c>
      <c r="D185" s="3">
        <v>7598.212310987903</v>
      </c>
      <c r="T185" s="4"/>
      <c r="U185" s="1">
        <f t="shared" si="5"/>
        <v>0</v>
      </c>
      <c r="V185" s="5"/>
      <c r="W185" s="3"/>
    </row>
    <row r="186" spans="1:23">
      <c r="A186" s="2">
        <v>466.4416789</v>
      </c>
      <c r="B186" s="1">
        <f t="shared" si="4"/>
        <v>7.7740279816666664</v>
      </c>
      <c r="C186" s="3">
        <v>3679.1483978084261</v>
      </c>
      <c r="D186" s="5">
        <v>7578.8901925679129</v>
      </c>
      <c r="T186" s="2"/>
      <c r="U186" s="1">
        <f t="shared" si="5"/>
        <v>0</v>
      </c>
      <c r="V186" s="3"/>
      <c r="W186" s="5"/>
    </row>
    <row r="187" spans="1:23">
      <c r="A187" s="4">
        <v>468.94282199999998</v>
      </c>
      <c r="B187" s="1">
        <f t="shared" si="4"/>
        <v>7.8157136999999999</v>
      </c>
      <c r="C187" s="5">
        <v>3462.4095726943597</v>
      </c>
      <c r="D187" s="3">
        <v>7820.7569355211763</v>
      </c>
      <c r="T187" s="4"/>
      <c r="U187" s="1">
        <f t="shared" si="5"/>
        <v>0</v>
      </c>
      <c r="V187" s="5"/>
      <c r="W187" s="3"/>
    </row>
    <row r="188" spans="1:23">
      <c r="A188" s="2">
        <v>471.41496339999998</v>
      </c>
      <c r="B188" s="1">
        <f t="shared" si="4"/>
        <v>7.856916056666666</v>
      </c>
      <c r="C188" s="3">
        <v>3234.2860190214042</v>
      </c>
      <c r="D188" s="5">
        <v>7867.9843006260344</v>
      </c>
      <c r="T188" s="2"/>
      <c r="U188" s="1">
        <f t="shared" si="5"/>
        <v>0</v>
      </c>
      <c r="V188" s="3"/>
      <c r="W188" s="5"/>
    </row>
    <row r="189" spans="1:23">
      <c r="A189" s="4">
        <v>473.90910599999995</v>
      </c>
      <c r="B189" s="1">
        <f t="shared" si="4"/>
        <v>7.8984850999999994</v>
      </c>
      <c r="C189" s="5">
        <v>3798.761988275277</v>
      </c>
      <c r="D189" s="3">
        <v>7785.3306022135421</v>
      </c>
      <c r="T189" s="4"/>
      <c r="U189" s="1">
        <f t="shared" si="5"/>
        <v>0</v>
      </c>
      <c r="V189" s="5"/>
      <c r="W189" s="3"/>
    </row>
    <row r="190" spans="1:23">
      <c r="A190" s="2">
        <v>476.5032544</v>
      </c>
      <c r="B190" s="1">
        <f t="shared" si="4"/>
        <v>7.9417209066666663</v>
      </c>
      <c r="C190" s="3">
        <v>3347.2435905596963</v>
      </c>
      <c r="D190" s="5">
        <v>7708.5771468418097</v>
      </c>
      <c r="T190" s="2"/>
      <c r="U190" s="1">
        <f t="shared" si="5"/>
        <v>0</v>
      </c>
      <c r="V190" s="3"/>
      <c r="W190" s="5"/>
    </row>
    <row r="191" spans="1:23">
      <c r="A191" s="4">
        <v>479.013398</v>
      </c>
      <c r="B191" s="1">
        <f t="shared" si="4"/>
        <v>7.9835566333333334</v>
      </c>
      <c r="C191" s="5">
        <v>3092.2474208595477</v>
      </c>
      <c r="D191" s="3">
        <v>7537.2363425806952</v>
      </c>
      <c r="T191" s="4"/>
      <c r="U191" s="1">
        <f t="shared" si="5"/>
        <v>0</v>
      </c>
      <c r="V191" s="5"/>
      <c r="W191" s="3"/>
    </row>
    <row r="192" spans="1:23">
      <c r="A192" s="2">
        <v>481.53554219999995</v>
      </c>
      <c r="B192" s="1">
        <f t="shared" si="4"/>
        <v>8.02559237</v>
      </c>
      <c r="C192" s="3">
        <v>3174.7993310230836</v>
      </c>
      <c r="D192" s="5">
        <v>7848.3822401438329</v>
      </c>
      <c r="T192" s="2"/>
      <c r="U192" s="1">
        <f t="shared" si="5"/>
        <v>0</v>
      </c>
      <c r="V192" s="3"/>
      <c r="W192" s="5"/>
    </row>
    <row r="193" spans="1:23">
      <c r="A193" s="4">
        <v>484.0256847</v>
      </c>
      <c r="B193" s="1">
        <f t="shared" si="4"/>
        <v>8.0670947450000003</v>
      </c>
      <c r="C193" s="5">
        <v>3428.7916495407685</v>
      </c>
      <c r="D193" s="3">
        <v>7705.6684228515624</v>
      </c>
      <c r="T193" s="4"/>
      <c r="U193" s="1">
        <f t="shared" si="5"/>
        <v>0</v>
      </c>
      <c r="V193" s="5"/>
      <c r="W193" s="3"/>
    </row>
    <row r="194" spans="1:23">
      <c r="A194" s="2">
        <v>486.51982729999997</v>
      </c>
      <c r="B194" s="1">
        <f t="shared" si="4"/>
        <v>8.1086637883333328</v>
      </c>
      <c r="C194" s="3">
        <v>3748.1414571762084</v>
      </c>
      <c r="D194" s="5">
        <v>7443.6834748920637</v>
      </c>
      <c r="T194" s="2"/>
      <c r="U194" s="1">
        <f t="shared" si="5"/>
        <v>0</v>
      </c>
      <c r="V194" s="3"/>
      <c r="W194" s="5"/>
    </row>
    <row r="195" spans="1:23">
      <c r="A195" s="4">
        <v>489.03997149999998</v>
      </c>
      <c r="B195" s="1">
        <f t="shared" ref="B195:B258" si="6">A195/60</f>
        <v>8.1506661916666658</v>
      </c>
      <c r="C195" s="5">
        <v>2931.7665503003445</v>
      </c>
      <c r="D195" s="3">
        <v>7443.6143742239237</v>
      </c>
      <c r="T195" s="4"/>
      <c r="U195" s="1">
        <f t="shared" ref="U195:U210" si="7">T195/60</f>
        <v>0</v>
      </c>
      <c r="V195" s="5"/>
      <c r="W195" s="3"/>
    </row>
    <row r="196" spans="1:23">
      <c r="A196" s="2">
        <v>491.52411359999996</v>
      </c>
      <c r="B196" s="1">
        <f t="shared" si="6"/>
        <v>8.1920685599999992</v>
      </c>
      <c r="C196" s="3">
        <v>3252.8204669766005</v>
      </c>
      <c r="D196" s="5">
        <v>7688.3634643554688</v>
      </c>
      <c r="T196" s="2"/>
      <c r="U196" s="1">
        <f t="shared" si="7"/>
        <v>0</v>
      </c>
      <c r="V196" s="3"/>
      <c r="W196" s="5"/>
    </row>
    <row r="197" spans="1:23">
      <c r="A197" s="4">
        <v>494.11326159999999</v>
      </c>
      <c r="B197" s="1">
        <f t="shared" si="6"/>
        <v>8.2352210266666663</v>
      </c>
      <c r="C197" s="5">
        <v>3680.9891094738923</v>
      </c>
      <c r="D197" s="3">
        <v>7246.3864071494654</v>
      </c>
      <c r="T197" s="4"/>
      <c r="U197" s="1">
        <f t="shared" si="7"/>
        <v>0</v>
      </c>
      <c r="V197" s="5"/>
      <c r="W197" s="3"/>
    </row>
    <row r="198" spans="1:23">
      <c r="A198" s="2">
        <v>496.62940559999998</v>
      </c>
      <c r="B198" s="1">
        <f t="shared" si="6"/>
        <v>8.2771567600000004</v>
      </c>
      <c r="C198" s="3">
        <v>3579.5718714074242</v>
      </c>
      <c r="D198" s="5">
        <v>7455.4291751259252</v>
      </c>
      <c r="T198" s="2"/>
      <c r="U198" s="1">
        <f t="shared" si="7"/>
        <v>0</v>
      </c>
      <c r="V198" s="3"/>
      <c r="W198" s="5"/>
    </row>
    <row r="199" spans="1:23">
      <c r="A199" s="4">
        <v>499.2155535</v>
      </c>
      <c r="B199" s="1">
        <f t="shared" si="6"/>
        <v>8.3202592249999991</v>
      </c>
      <c r="C199" s="5">
        <v>3328.862645755597</v>
      </c>
      <c r="D199" s="3">
        <v>7259.3508943256575</v>
      </c>
      <c r="T199" s="4"/>
      <c r="U199" s="1">
        <f t="shared" si="7"/>
        <v>0</v>
      </c>
      <c r="V199" s="5"/>
      <c r="W199" s="3"/>
    </row>
    <row r="200" spans="1:23">
      <c r="A200" s="2">
        <v>501.81070189999997</v>
      </c>
      <c r="B200" s="1">
        <f t="shared" si="6"/>
        <v>8.3635116983333333</v>
      </c>
      <c r="C200" s="3">
        <v>3107.7497417290492</v>
      </c>
      <c r="D200" s="5">
        <v>7674.5397167330475</v>
      </c>
      <c r="T200" s="2"/>
      <c r="U200" s="1">
        <f t="shared" si="7"/>
        <v>0</v>
      </c>
      <c r="V200" s="3"/>
      <c r="W200" s="5"/>
    </row>
    <row r="201" spans="1:23">
      <c r="A201" s="4">
        <v>504.31284499999998</v>
      </c>
      <c r="B201" s="1">
        <f t="shared" si="6"/>
        <v>8.4052140833333322</v>
      </c>
      <c r="C201" s="5">
        <v>3493.8999785026617</v>
      </c>
      <c r="D201" s="3">
        <v>7351.5423632170023</v>
      </c>
      <c r="T201" s="4"/>
      <c r="U201" s="1">
        <f t="shared" si="7"/>
        <v>0</v>
      </c>
      <c r="V201" s="5"/>
      <c r="W201" s="3"/>
    </row>
    <row r="202" spans="1:23">
      <c r="A202" s="2">
        <v>506.90699339999998</v>
      </c>
      <c r="B202" s="1">
        <f t="shared" si="6"/>
        <v>8.4484498899999991</v>
      </c>
      <c r="C202" s="3">
        <v>3425.0999708204299</v>
      </c>
      <c r="D202" s="5">
        <v>7034.8951757812501</v>
      </c>
      <c r="T202" s="2"/>
      <c r="U202" s="1">
        <f t="shared" si="7"/>
        <v>0</v>
      </c>
      <c r="V202" s="3"/>
      <c r="W202" s="5"/>
    </row>
    <row r="203" spans="1:23">
      <c r="A203" s="4">
        <v>509.50714209999995</v>
      </c>
      <c r="B203" s="1">
        <f t="shared" si="6"/>
        <v>8.4917857016666662</v>
      </c>
      <c r="C203" s="5">
        <v>3353.7085650900135</v>
      </c>
      <c r="D203" s="3">
        <v>7435.6857210286462</v>
      </c>
      <c r="T203" s="4"/>
      <c r="U203" s="1">
        <f t="shared" si="7"/>
        <v>0</v>
      </c>
      <c r="V203" s="5"/>
      <c r="W203" s="3"/>
    </row>
    <row r="204" spans="1:23">
      <c r="A204" s="2">
        <v>512.02728630000001</v>
      </c>
      <c r="B204" s="1">
        <f t="shared" si="6"/>
        <v>8.5337881050000011</v>
      </c>
      <c r="C204" s="3">
        <v>4021.367005339348</v>
      </c>
      <c r="D204" s="5">
        <v>7529.2403394686462</v>
      </c>
      <c r="T204" s="2"/>
      <c r="U204" s="1">
        <f t="shared" si="7"/>
        <v>0</v>
      </c>
      <c r="V204" s="3"/>
      <c r="W204" s="5"/>
    </row>
    <row r="205" spans="1:23">
      <c r="A205" s="4">
        <v>514.61543429999995</v>
      </c>
      <c r="B205" s="1">
        <f t="shared" si="6"/>
        <v>8.5769239049999992</v>
      </c>
      <c r="C205" s="5">
        <v>3946.6094821506076</v>
      </c>
      <c r="D205" s="3">
        <v>7581.1005482513629</v>
      </c>
      <c r="T205" s="4"/>
      <c r="U205" s="1">
        <f t="shared" si="7"/>
        <v>0</v>
      </c>
      <c r="V205" s="5"/>
      <c r="W205" s="3"/>
    </row>
    <row r="206" spans="1:23">
      <c r="A206" s="2">
        <v>517.12357780000002</v>
      </c>
      <c r="B206" s="1">
        <f t="shared" si="6"/>
        <v>8.6187262966666669</v>
      </c>
      <c r="C206" s="3">
        <v>3541.7334905624389</v>
      </c>
      <c r="D206" s="5">
        <v>7419.4738195082718</v>
      </c>
      <c r="T206" s="2"/>
      <c r="U206" s="1">
        <f t="shared" si="7"/>
        <v>0</v>
      </c>
      <c r="V206" s="3"/>
      <c r="W206" s="5"/>
    </row>
    <row r="207" spans="1:23">
      <c r="A207" s="4">
        <v>519.7287268</v>
      </c>
      <c r="B207" s="1">
        <f t="shared" si="6"/>
        <v>8.662145446666667</v>
      </c>
      <c r="C207" s="5">
        <v>3343.3581430288464</v>
      </c>
      <c r="D207" s="3">
        <v>7243.7132980649831</v>
      </c>
      <c r="T207" s="4"/>
      <c r="U207" s="1">
        <f t="shared" si="7"/>
        <v>0</v>
      </c>
      <c r="V207" s="5"/>
      <c r="W207" s="3"/>
    </row>
    <row r="208" spans="1:23">
      <c r="A208" s="2">
        <v>522.32487530000003</v>
      </c>
      <c r="B208" s="1">
        <f t="shared" si="6"/>
        <v>8.7054145883333334</v>
      </c>
      <c r="C208" s="3">
        <v>3098.7051101912311</v>
      </c>
      <c r="D208" s="5">
        <v>7400.6564576025721</v>
      </c>
      <c r="T208" s="2"/>
      <c r="U208" s="1">
        <f t="shared" si="7"/>
        <v>0</v>
      </c>
      <c r="V208" s="3"/>
      <c r="W208" s="5"/>
    </row>
    <row r="209" spans="1:23">
      <c r="A209" s="4">
        <v>524.82501830000001</v>
      </c>
      <c r="B209" s="1">
        <f t="shared" si="6"/>
        <v>8.7470836383333328</v>
      </c>
      <c r="C209" s="5">
        <v>3238.2766669880261</v>
      </c>
      <c r="D209" s="3">
        <v>7140.4996787623359</v>
      </c>
      <c r="T209" s="4"/>
      <c r="U209" s="1">
        <f t="shared" si="7"/>
        <v>0</v>
      </c>
      <c r="V209" s="5"/>
      <c r="W209" s="3"/>
    </row>
    <row r="210" spans="1:23">
      <c r="A210" s="2">
        <v>527.43516749999992</v>
      </c>
      <c r="B210" s="1">
        <f t="shared" si="6"/>
        <v>8.790586124999999</v>
      </c>
      <c r="C210" s="3">
        <v>3233.046518013025</v>
      </c>
      <c r="D210" s="5">
        <v>7120.2512576454565</v>
      </c>
      <c r="T210" s="2"/>
      <c r="U210" s="1">
        <f t="shared" si="7"/>
        <v>0</v>
      </c>
      <c r="V210" s="3"/>
      <c r="W210" s="5"/>
    </row>
    <row r="211" spans="1:23">
      <c r="A211" s="4">
        <v>529.91730949999999</v>
      </c>
      <c r="B211" s="1">
        <f t="shared" si="6"/>
        <v>8.8319551583333329</v>
      </c>
      <c r="C211" s="5">
        <v>3231.6922543077585</v>
      </c>
      <c r="D211" s="3">
        <v>7195.9278003589525</v>
      </c>
      <c r="T211" s="4"/>
      <c r="U211" s="1"/>
      <c r="V211" s="5"/>
      <c r="W211" s="5"/>
    </row>
    <row r="212" spans="1:23">
      <c r="A212" s="2">
        <v>532.42745309999998</v>
      </c>
      <c r="B212" s="1">
        <f t="shared" si="6"/>
        <v>8.873790885</v>
      </c>
      <c r="C212" s="3">
        <v>3458.2068184371542</v>
      </c>
      <c r="D212" s="5">
        <v>7103.5619844135481</v>
      </c>
      <c r="T212" s="2"/>
      <c r="U212" s="1"/>
      <c r="V212" s="3"/>
      <c r="W212" s="3"/>
    </row>
    <row r="213" spans="1:23">
      <c r="A213" s="4">
        <v>535.01260100000002</v>
      </c>
      <c r="B213" s="1">
        <f t="shared" si="6"/>
        <v>8.9168766833333333</v>
      </c>
      <c r="C213" s="5">
        <v>3305.9276590002587</v>
      </c>
      <c r="D213" s="3">
        <v>7130.4017545572915</v>
      </c>
      <c r="T213" s="4"/>
      <c r="U213" s="1"/>
      <c r="V213" s="5"/>
      <c r="W213" s="5"/>
    </row>
    <row r="214" spans="1:23">
      <c r="A214" s="2">
        <v>537.57474749999994</v>
      </c>
      <c r="B214" s="1">
        <f t="shared" si="6"/>
        <v>8.9595791249999994</v>
      </c>
      <c r="C214" s="3">
        <v>3455.859777252469</v>
      </c>
      <c r="D214" s="5">
        <v>6848.8020380007338</v>
      </c>
      <c r="T214" s="2"/>
      <c r="U214" s="1"/>
      <c r="V214" s="3"/>
      <c r="W214" s="3"/>
    </row>
    <row r="215" spans="1:23">
      <c r="A215" s="4">
        <v>540.13189379999994</v>
      </c>
      <c r="B215" s="1">
        <f t="shared" si="6"/>
        <v>9.0021982299999994</v>
      </c>
      <c r="C215" s="5">
        <v>2894.9187169889124</v>
      </c>
      <c r="D215" s="3">
        <v>7036.1331979851975</v>
      </c>
      <c r="T215" s="4"/>
      <c r="U215" s="1"/>
      <c r="V215" s="5"/>
      <c r="W215" s="5"/>
    </row>
    <row r="216" spans="1:23">
      <c r="A216" s="2">
        <v>542.62103609999997</v>
      </c>
      <c r="B216" s="1">
        <f t="shared" si="6"/>
        <v>9.0436839349999989</v>
      </c>
      <c r="C216" s="3">
        <v>2793.9032564163208</v>
      </c>
      <c r="D216" s="5">
        <v>7253.2464792351975</v>
      </c>
      <c r="T216" s="2"/>
      <c r="U216" s="1"/>
      <c r="V216" s="3"/>
      <c r="W216" s="3"/>
    </row>
    <row r="217" spans="1:23">
      <c r="A217" s="4">
        <v>545.25718689999997</v>
      </c>
      <c r="B217" s="1">
        <f t="shared" si="6"/>
        <v>9.0876197816666657</v>
      </c>
      <c r="C217" s="5">
        <v>3371.0303221135123</v>
      </c>
      <c r="D217" s="3">
        <v>6872.1772234581949</v>
      </c>
      <c r="T217" s="4"/>
      <c r="U217" s="1"/>
      <c r="V217" s="5"/>
      <c r="W217" s="5"/>
    </row>
    <row r="218" spans="1:23">
      <c r="A218" s="2">
        <v>547.73132839999994</v>
      </c>
      <c r="B218" s="1">
        <f t="shared" si="6"/>
        <v>9.1288554733333331</v>
      </c>
      <c r="C218" s="3">
        <v>3568.2769941165125</v>
      </c>
      <c r="D218" s="5">
        <v>6796.3676305101408</v>
      </c>
      <c r="T218" s="2"/>
      <c r="U218" s="1"/>
      <c r="V218" s="3"/>
      <c r="W218" s="3"/>
    </row>
    <row r="219" spans="1:23">
      <c r="A219" s="4">
        <v>550.33147710000003</v>
      </c>
      <c r="B219" s="1">
        <f t="shared" si="6"/>
        <v>9.1721912850000002</v>
      </c>
      <c r="C219" s="5">
        <v>2967.9715636815781</v>
      </c>
      <c r="D219" s="3">
        <v>7035.7694310068291</v>
      </c>
      <c r="T219" s="4"/>
      <c r="U219" s="1"/>
      <c r="V219" s="5"/>
      <c r="W219" s="5"/>
    </row>
    <row r="220" spans="1:23">
      <c r="A220" s="2">
        <v>552.81761929999993</v>
      </c>
      <c r="B220" s="1">
        <f t="shared" si="6"/>
        <v>9.213626988333333</v>
      </c>
      <c r="C220" s="3">
        <v>3046.3368956403033</v>
      </c>
      <c r="D220" s="5">
        <v>7107.4726739180715</v>
      </c>
      <c r="T220" s="2"/>
      <c r="U220" s="1"/>
      <c r="V220" s="3"/>
      <c r="W220" s="3"/>
    </row>
    <row r="221" spans="1:23">
      <c r="A221" s="4">
        <v>555.41976820000002</v>
      </c>
      <c r="B221" s="1">
        <f t="shared" si="6"/>
        <v>9.2569961366666664</v>
      </c>
      <c r="C221" s="5">
        <v>2693.9811530662846</v>
      </c>
      <c r="D221" s="3">
        <v>7090.6369979958126</v>
      </c>
      <c r="T221" s="4"/>
      <c r="U221" s="1"/>
      <c r="V221" s="5"/>
      <c r="W221" s="5"/>
    </row>
    <row r="222" spans="1:23">
      <c r="A222" s="2">
        <v>558.03391769999996</v>
      </c>
      <c r="B222" s="1">
        <f t="shared" si="6"/>
        <v>9.3005652950000002</v>
      </c>
      <c r="C222" s="3">
        <v>3282.1472474982938</v>
      </c>
      <c r="D222" s="5">
        <v>6871.5905777780636</v>
      </c>
      <c r="T222" s="2"/>
      <c r="U222" s="1"/>
      <c r="V222" s="3"/>
      <c r="W222" s="3"/>
    </row>
    <row r="223" spans="1:23">
      <c r="A223" s="4">
        <v>560.6400668</v>
      </c>
      <c r="B223" s="1">
        <f t="shared" si="6"/>
        <v>9.3440011133333325</v>
      </c>
      <c r="C223" s="5">
        <v>3331.145066205193</v>
      </c>
      <c r="D223" s="3">
        <v>7330.4653955078129</v>
      </c>
      <c r="T223" s="4"/>
      <c r="U223" s="1"/>
      <c r="V223" s="5"/>
      <c r="W223" s="5"/>
    </row>
    <row r="224" spans="1:23">
      <c r="A224" s="2">
        <v>563.12020859999996</v>
      </c>
      <c r="B224" s="1">
        <f t="shared" si="6"/>
        <v>9.3853368100000001</v>
      </c>
      <c r="C224" s="3">
        <v>3063.1638869273511</v>
      </c>
      <c r="D224" s="5">
        <v>7098.0466422526042</v>
      </c>
      <c r="T224" s="2"/>
      <c r="U224" s="1"/>
      <c r="V224" s="3"/>
      <c r="W224" s="3"/>
    </row>
    <row r="225" spans="1:23">
      <c r="A225" s="4">
        <v>565.75035909999997</v>
      </c>
      <c r="B225" s="1">
        <f t="shared" si="6"/>
        <v>9.4291726516666667</v>
      </c>
      <c r="C225" s="5">
        <v>2496.3375322700726</v>
      </c>
      <c r="D225" s="3">
        <v>6952.01906224301</v>
      </c>
      <c r="T225" s="4"/>
      <c r="U225" s="1"/>
      <c r="V225" s="5"/>
      <c r="W225" s="5"/>
    </row>
    <row r="226" spans="1:23">
      <c r="A226" s="2">
        <v>568.3235062</v>
      </c>
      <c r="B226" s="1">
        <f t="shared" si="6"/>
        <v>9.472058436666666</v>
      </c>
      <c r="C226" s="3">
        <v>2627.3823725144812</v>
      </c>
      <c r="D226" s="5">
        <v>7154.7668805803569</v>
      </c>
      <c r="T226" s="2"/>
      <c r="U226" s="1"/>
      <c r="V226" s="3"/>
      <c r="W226" s="3"/>
    </row>
    <row r="227" spans="1:23">
      <c r="A227" s="4">
        <v>570.81164849999993</v>
      </c>
      <c r="B227" s="1">
        <f t="shared" si="6"/>
        <v>9.5135274749999983</v>
      </c>
      <c r="C227" s="5">
        <v>2664.8637410756705</v>
      </c>
      <c r="D227" s="3">
        <v>7436.775896809896</v>
      </c>
      <c r="T227" s="4"/>
      <c r="U227" s="1"/>
      <c r="V227" s="5"/>
      <c r="W227" s="5"/>
    </row>
    <row r="228" spans="1:23">
      <c r="A228" s="2">
        <v>573.43879879999997</v>
      </c>
      <c r="B228" s="1">
        <f t="shared" si="6"/>
        <v>9.5573133133333332</v>
      </c>
      <c r="C228" s="3">
        <v>3093.9459178769102</v>
      </c>
      <c r="D228" s="5">
        <v>6931.3460220025509</v>
      </c>
      <c r="T228" s="2"/>
      <c r="U228" s="1"/>
      <c r="V228" s="3"/>
      <c r="W228" s="3"/>
    </row>
    <row r="229" spans="1:23">
      <c r="A229" s="4">
        <v>576.02394670000001</v>
      </c>
      <c r="B229" s="1">
        <f t="shared" si="6"/>
        <v>9.6003991116666665</v>
      </c>
      <c r="C229" s="5">
        <v>2736.432176933914</v>
      </c>
      <c r="D229" s="3">
        <v>7000.6088649802014</v>
      </c>
      <c r="T229" s="4"/>
      <c r="U229" s="1"/>
      <c r="V229" s="5"/>
      <c r="W229" s="5"/>
    </row>
    <row r="230" spans="1:23">
      <c r="A230" s="2">
        <v>578.51308899999992</v>
      </c>
      <c r="B230" s="1">
        <f t="shared" si="6"/>
        <v>9.641884816666666</v>
      </c>
      <c r="C230" s="3">
        <v>1941.5901052655965</v>
      </c>
      <c r="D230" s="5">
        <v>6944.255500537437</v>
      </c>
      <c r="T230" s="2"/>
      <c r="U230" s="1"/>
      <c r="V230" s="3"/>
      <c r="W230" s="3"/>
    </row>
    <row r="231" spans="1:23">
      <c r="A231" s="4">
        <v>581.12523839999994</v>
      </c>
      <c r="B231" s="1">
        <f t="shared" si="6"/>
        <v>9.6854206399999985</v>
      </c>
      <c r="C231" s="5">
        <v>2701.0302389125632</v>
      </c>
      <c r="D231" s="3">
        <v>7003.0015729865772</v>
      </c>
      <c r="T231" s="4"/>
      <c r="U231" s="1"/>
      <c r="V231" s="5"/>
      <c r="W231" s="5"/>
    </row>
    <row r="232" spans="1:23">
      <c r="A232" s="2">
        <v>583.61538089999999</v>
      </c>
      <c r="B232" s="1">
        <f t="shared" si="6"/>
        <v>9.7269230150000006</v>
      </c>
      <c r="C232" s="3">
        <v>2881.7320242459655</v>
      </c>
      <c r="D232" s="5">
        <v>6857.8719580078123</v>
      </c>
      <c r="T232" s="2"/>
      <c r="U232" s="1"/>
      <c r="V232" s="3"/>
      <c r="W232" s="3"/>
    </row>
    <row r="233" spans="1:23">
      <c r="A233" s="4">
        <v>586.22653019999996</v>
      </c>
      <c r="B233" s="1">
        <f t="shared" si="6"/>
        <v>9.770442169999999</v>
      </c>
      <c r="C233" s="5">
        <v>2303.7190061921528</v>
      </c>
      <c r="D233" s="3">
        <v>6688.0972049110815</v>
      </c>
      <c r="T233" s="4"/>
      <c r="U233" s="1"/>
      <c r="V233" s="5"/>
      <c r="W233" s="5"/>
    </row>
    <row r="234" spans="1:23">
      <c r="A234" s="2">
        <v>588.83867959999998</v>
      </c>
      <c r="B234" s="1">
        <f t="shared" si="6"/>
        <v>9.8139779933333333</v>
      </c>
      <c r="C234" s="3">
        <v>2432.3462539564634</v>
      </c>
      <c r="D234" s="5">
        <v>7008.4634667968749</v>
      </c>
      <c r="T234" s="2"/>
      <c r="U234" s="1"/>
      <c r="V234" s="3"/>
      <c r="W234" s="3"/>
    </row>
    <row r="235" spans="1:23">
      <c r="A235" s="4">
        <v>591.43682819999992</v>
      </c>
      <c r="B235" s="1">
        <f t="shared" si="6"/>
        <v>9.8572804699999992</v>
      </c>
      <c r="C235" s="5">
        <v>2635.8229321053559</v>
      </c>
      <c r="D235" s="3">
        <v>7113.490966796875</v>
      </c>
      <c r="T235" s="4"/>
      <c r="U235" s="1"/>
      <c r="V235" s="5"/>
      <c r="W235" s="5"/>
    </row>
    <row r="236" spans="1:23">
      <c r="A236" s="2">
        <v>593.92597060000003</v>
      </c>
      <c r="B236" s="1">
        <f t="shared" si="6"/>
        <v>9.8987661766666672</v>
      </c>
      <c r="C236" s="3">
        <v>2739.3823433953362</v>
      </c>
      <c r="D236" s="5">
        <v>7233.9850843274917</v>
      </c>
      <c r="T236" s="2"/>
      <c r="U236" s="1"/>
      <c r="V236" s="3"/>
      <c r="W236" s="3"/>
    </row>
    <row r="237" spans="1:23">
      <c r="A237" s="4">
        <v>596.51711879999993</v>
      </c>
      <c r="B237" s="1">
        <f t="shared" si="6"/>
        <v>9.9419519799999989</v>
      </c>
      <c r="C237" s="5">
        <v>2705.0258937147796</v>
      </c>
      <c r="D237" s="3">
        <v>7184.7593711801128</v>
      </c>
      <c r="T237" s="4"/>
      <c r="U237" s="1"/>
      <c r="V237" s="5"/>
      <c r="W237" s="5"/>
    </row>
    <row r="238" spans="1:23">
      <c r="A238" s="2">
        <v>599.04026309999995</v>
      </c>
      <c r="B238" s="1">
        <f t="shared" si="6"/>
        <v>9.9840043849999986</v>
      </c>
      <c r="C238" s="3">
        <v>2407.296016815294</v>
      </c>
      <c r="D238" s="5">
        <v>7430.4362174140078</v>
      </c>
      <c r="T238" s="2"/>
      <c r="U238" s="1"/>
      <c r="V238" s="3"/>
      <c r="W238" s="3"/>
    </row>
    <row r="239" spans="1:23">
      <c r="A239" s="4">
        <v>601.62141079999992</v>
      </c>
      <c r="B239" s="1">
        <f t="shared" si="6"/>
        <v>10.027023513333331</v>
      </c>
      <c r="C239" s="5">
        <v>2721.4076583224478</v>
      </c>
      <c r="D239" s="3">
        <v>7114.4907505112205</v>
      </c>
      <c r="T239" s="4"/>
      <c r="U239" s="1"/>
      <c r="V239" s="5"/>
      <c r="W239" s="5"/>
    </row>
    <row r="240" spans="1:23">
      <c r="A240" s="2">
        <v>604.12855419999994</v>
      </c>
      <c r="B240" s="1">
        <f t="shared" si="6"/>
        <v>10.068809236666665</v>
      </c>
      <c r="C240" s="3">
        <v>2488.8509541173134</v>
      </c>
      <c r="D240" s="5">
        <v>6787.0311869438119</v>
      </c>
      <c r="T240" s="2"/>
      <c r="U240" s="1"/>
      <c r="V240" s="3"/>
      <c r="W240" s="3"/>
    </row>
    <row r="241" spans="1:23">
      <c r="A241" s="4">
        <v>606.6216968</v>
      </c>
      <c r="B241" s="1">
        <f t="shared" si="6"/>
        <v>10.110361613333334</v>
      </c>
      <c r="C241" s="5">
        <v>2829.8881869845918</v>
      </c>
      <c r="D241" s="3">
        <v>7283.6428206160263</v>
      </c>
      <c r="T241" s="4"/>
      <c r="U241" s="1"/>
      <c r="V241" s="5"/>
      <c r="W241" s="5"/>
    </row>
    <row r="242" spans="1:23">
      <c r="A242" s="2">
        <v>609.12583999999993</v>
      </c>
      <c r="B242" s="1">
        <f t="shared" si="6"/>
        <v>10.152097333333332</v>
      </c>
      <c r="C242" s="3">
        <v>2303.7648111979165</v>
      </c>
      <c r="D242" s="5">
        <v>7292.7058449559563</v>
      </c>
      <c r="T242" s="2"/>
      <c r="U242" s="1"/>
      <c r="V242" s="3"/>
      <c r="W242" s="3"/>
    </row>
    <row r="243" spans="1:23">
      <c r="A243" s="4">
        <v>611.72898889999999</v>
      </c>
      <c r="B243" s="1">
        <f t="shared" si="6"/>
        <v>10.195483148333333</v>
      </c>
      <c r="C243" s="5">
        <v>2134.8324981793608</v>
      </c>
      <c r="D243" s="3">
        <v>7045.0388789848994</v>
      </c>
      <c r="T243" s="4"/>
      <c r="U243" s="1"/>
      <c r="V243" s="5"/>
      <c r="W243" s="5"/>
    </row>
    <row r="244" spans="1:23">
      <c r="A244" s="2">
        <v>614.24013249999996</v>
      </c>
      <c r="B244" s="1">
        <f t="shared" si="6"/>
        <v>10.237335541666665</v>
      </c>
      <c r="C244" s="3">
        <v>2507.6809789572553</v>
      </c>
      <c r="D244" s="5">
        <v>7268.0441168707766</v>
      </c>
      <c r="T244" s="2"/>
      <c r="U244" s="1"/>
      <c r="V244" s="3"/>
      <c r="W244" s="3"/>
    </row>
    <row r="245" spans="1:23">
      <c r="A245" s="4">
        <v>616.71227390000001</v>
      </c>
      <c r="B245" s="1">
        <f t="shared" si="6"/>
        <v>10.278537898333333</v>
      </c>
      <c r="C245" s="5">
        <v>2636.9247399532433</v>
      </c>
      <c r="D245" s="3">
        <v>7141.5754693478957</v>
      </c>
      <c r="T245" s="4"/>
      <c r="U245" s="1"/>
      <c r="V245" s="5"/>
      <c r="W245" s="5"/>
    </row>
    <row r="246" spans="1:23">
      <c r="A246" s="2">
        <v>619.24341870000001</v>
      </c>
      <c r="B246" s="1">
        <f t="shared" si="6"/>
        <v>10.320723644999999</v>
      </c>
      <c r="C246" s="3">
        <v>2305.1839133707681</v>
      </c>
      <c r="D246" s="5">
        <v>7264.9039735536317</v>
      </c>
      <c r="T246" s="2"/>
      <c r="U246" s="1"/>
      <c r="V246" s="3"/>
      <c r="W246" s="3"/>
    </row>
    <row r="247" spans="1:23">
      <c r="A247" s="4">
        <v>621.72556059999999</v>
      </c>
      <c r="B247" s="1">
        <f t="shared" si="6"/>
        <v>10.362092676666666</v>
      </c>
      <c r="C247" s="5">
        <v>2709.8681375681394</v>
      </c>
      <c r="D247" s="3">
        <v>7236.2927113228106</v>
      </c>
      <c r="T247" s="4"/>
      <c r="U247" s="1"/>
      <c r="V247" s="5"/>
      <c r="W247" s="5"/>
    </row>
    <row r="248" spans="1:23">
      <c r="A248" s="2">
        <v>624.21270289999995</v>
      </c>
      <c r="B248" s="1">
        <f t="shared" si="6"/>
        <v>10.403545048333333</v>
      </c>
      <c r="C248" s="3">
        <v>2623.553295624562</v>
      </c>
      <c r="D248" s="5">
        <v>7068.2205752810914</v>
      </c>
      <c r="T248" s="2"/>
      <c r="U248" s="1"/>
      <c r="V248" s="3"/>
      <c r="W248" s="3"/>
    </row>
    <row r="249" spans="1:23">
      <c r="A249" s="4">
        <v>626.84585349999998</v>
      </c>
      <c r="B249" s="1">
        <f t="shared" si="6"/>
        <v>10.447430891666666</v>
      </c>
      <c r="C249" s="5">
        <v>2112.1405419127582</v>
      </c>
      <c r="D249" s="3">
        <v>7142.1678190104167</v>
      </c>
      <c r="T249" s="4"/>
      <c r="U249" s="1"/>
      <c r="V249" s="5"/>
      <c r="W249" s="5"/>
    </row>
    <row r="250" spans="1:23">
      <c r="A250" s="2">
        <v>629.31899499999997</v>
      </c>
      <c r="B250" s="1">
        <f t="shared" si="6"/>
        <v>10.488649916666667</v>
      </c>
      <c r="C250" s="3">
        <v>2693.1754546025677</v>
      </c>
      <c r="D250" s="5">
        <v>7164.7477581952071</v>
      </c>
      <c r="T250" s="2"/>
      <c r="U250" s="1"/>
      <c r="V250" s="3"/>
      <c r="W250" s="3"/>
    </row>
    <row r="251" spans="1:23">
      <c r="A251" s="4">
        <v>631.81213760000003</v>
      </c>
      <c r="B251" s="1">
        <f t="shared" si="6"/>
        <v>10.530202293333334</v>
      </c>
      <c r="C251" s="5">
        <v>2623.9282930052127</v>
      </c>
      <c r="D251" s="3">
        <v>7109.5612261506167</v>
      </c>
      <c r="T251" s="4"/>
      <c r="U251" s="1"/>
      <c r="V251" s="5"/>
      <c r="W251" s="5"/>
    </row>
    <row r="252" spans="1:23">
      <c r="A252" s="2">
        <v>634.33828210000001</v>
      </c>
      <c r="B252" s="1">
        <f t="shared" si="6"/>
        <v>10.572304701666667</v>
      </c>
      <c r="C252" s="3">
        <v>2281.1453428963164</v>
      </c>
      <c r="D252" s="5">
        <v>7268.2564639136908</v>
      </c>
      <c r="T252" s="2"/>
      <c r="U252" s="1"/>
      <c r="V252" s="3"/>
      <c r="W252" s="3"/>
    </row>
    <row r="253" spans="1:23">
      <c r="A253" s="4">
        <v>636.83342479999999</v>
      </c>
      <c r="B253" s="1">
        <f t="shared" si="6"/>
        <v>10.613890413333333</v>
      </c>
      <c r="C253" s="5">
        <v>2335.2954077390159</v>
      </c>
      <c r="D253" s="3">
        <v>7169.2369026692704</v>
      </c>
      <c r="T253" s="4"/>
      <c r="U253" s="1"/>
      <c r="V253" s="5"/>
      <c r="W253" s="5"/>
    </row>
    <row r="254" spans="1:23">
      <c r="A254" s="2">
        <v>639.3145667</v>
      </c>
      <c r="B254" s="1">
        <f t="shared" si="6"/>
        <v>10.655242778333333</v>
      </c>
      <c r="C254" s="3">
        <v>2349.7146226810837</v>
      </c>
      <c r="D254" s="5">
        <v>7158.2134719122023</v>
      </c>
      <c r="T254" s="2"/>
      <c r="U254" s="1"/>
      <c r="V254" s="3"/>
      <c r="W254" s="3"/>
    </row>
    <row r="255" spans="1:23">
      <c r="A255" s="4">
        <v>641.91271529999995</v>
      </c>
      <c r="B255" s="1">
        <f t="shared" si="6"/>
        <v>10.698545254999999</v>
      </c>
      <c r="C255" s="5">
        <v>2347.2919923965246</v>
      </c>
      <c r="D255" s="3">
        <v>7250.1558606946792</v>
      </c>
      <c r="T255" s="4"/>
      <c r="U255" s="1"/>
      <c r="V255" s="5"/>
      <c r="W255" s="5"/>
    </row>
    <row r="256" spans="1:23">
      <c r="A256" s="2">
        <v>644.50686369999994</v>
      </c>
      <c r="B256" s="1">
        <f t="shared" si="6"/>
        <v>10.741781061666666</v>
      </c>
      <c r="C256" s="3">
        <v>2456.8772978199472</v>
      </c>
      <c r="D256" s="5">
        <v>6990.5858654047815</v>
      </c>
      <c r="T256" s="2"/>
      <c r="U256" s="1"/>
      <c r="V256" s="3"/>
      <c r="W256" s="3"/>
    </row>
    <row r="257" spans="1:23">
      <c r="A257" s="4">
        <v>646.9190016</v>
      </c>
      <c r="B257" s="1">
        <f t="shared" si="6"/>
        <v>10.78198336</v>
      </c>
      <c r="C257" s="5">
        <v>2365.0286475872172</v>
      </c>
      <c r="D257" s="3">
        <v>7106.0852620442711</v>
      </c>
      <c r="T257" s="4"/>
      <c r="U257" s="1"/>
      <c r="V257" s="5"/>
      <c r="W257" s="5"/>
    </row>
    <row r="258" spans="1:23">
      <c r="A258" s="2">
        <v>649.51615019999997</v>
      </c>
      <c r="B258" s="1">
        <f t="shared" si="6"/>
        <v>10.82526917</v>
      </c>
      <c r="C258" s="3">
        <v>2900.009849650065</v>
      </c>
      <c r="D258" s="5">
        <v>6847.4705084723391</v>
      </c>
      <c r="T258" s="2"/>
      <c r="U258" s="1"/>
      <c r="V258" s="3"/>
      <c r="W258" s="3"/>
    </row>
    <row r="259" spans="1:23">
      <c r="A259" s="4">
        <v>652.03629430000001</v>
      </c>
      <c r="B259" s="1">
        <f t="shared" ref="B259:B322" si="8">A259/60</f>
        <v>10.867271571666667</v>
      </c>
      <c r="C259" s="5">
        <v>2889.8381150420455</v>
      </c>
      <c r="D259" s="3">
        <v>6912.4750860305057</v>
      </c>
      <c r="T259" s="4"/>
      <c r="U259" s="1"/>
      <c r="V259" s="5"/>
      <c r="W259" s="5"/>
    </row>
    <row r="260" spans="1:23">
      <c r="A260" s="2">
        <v>654.62644249999994</v>
      </c>
      <c r="B260" s="1">
        <f t="shared" si="8"/>
        <v>10.910440708333333</v>
      </c>
      <c r="C260" s="3">
        <v>2802.3865147744455</v>
      </c>
      <c r="D260" s="5">
        <v>6817.6542138671875</v>
      </c>
      <c r="T260" s="2"/>
      <c r="U260" s="1"/>
      <c r="V260" s="3"/>
      <c r="W260" s="3"/>
    </row>
    <row r="261" spans="1:23">
      <c r="A261" s="4">
        <v>657.22359099999994</v>
      </c>
      <c r="B261" s="1">
        <f t="shared" si="8"/>
        <v>10.953726516666666</v>
      </c>
      <c r="C261" s="5">
        <v>2398.4755155775283</v>
      </c>
      <c r="D261" s="3">
        <v>7085.8655891927083</v>
      </c>
      <c r="T261" s="4"/>
      <c r="U261" s="1"/>
      <c r="V261" s="5"/>
      <c r="W261" s="5"/>
    </row>
    <row r="262" spans="1:23">
      <c r="A262" s="2">
        <v>659.84474089999992</v>
      </c>
      <c r="B262" s="1">
        <f t="shared" si="8"/>
        <v>10.997412348333333</v>
      </c>
      <c r="C262" s="3">
        <v>2557.2145823894248</v>
      </c>
      <c r="D262" s="5">
        <v>6821.3667467360528</v>
      </c>
      <c r="T262" s="2"/>
      <c r="U262" s="1"/>
      <c r="V262" s="3"/>
      <c r="W262" s="3"/>
    </row>
    <row r="263" spans="1:23">
      <c r="A263" s="4">
        <v>662.33088309999994</v>
      </c>
      <c r="B263" s="1">
        <f t="shared" si="8"/>
        <v>11.038848051666665</v>
      </c>
      <c r="C263" s="5">
        <v>2797.6221241095127</v>
      </c>
      <c r="D263" s="3">
        <v>6853.0243003531677</v>
      </c>
      <c r="T263" s="4"/>
      <c r="U263" s="1"/>
      <c r="V263" s="5"/>
      <c r="W263" s="5"/>
    </row>
    <row r="264" spans="1:23">
      <c r="A264" s="2">
        <v>664.82702589999997</v>
      </c>
      <c r="B264" s="1">
        <f t="shared" si="8"/>
        <v>11.080450431666666</v>
      </c>
      <c r="C264" s="3">
        <v>2811.9431537930927</v>
      </c>
      <c r="D264" s="5">
        <v>6476.056194661458</v>
      </c>
      <c r="T264" s="2"/>
      <c r="U264" s="1"/>
      <c r="V264" s="3"/>
      <c r="W264" s="3"/>
    </row>
    <row r="265" spans="1:23">
      <c r="A265" s="4">
        <v>667.33416929999999</v>
      </c>
      <c r="B265" s="1">
        <f t="shared" si="8"/>
        <v>11.122236155</v>
      </c>
      <c r="C265" s="5">
        <v>2253.4191979750149</v>
      </c>
      <c r="D265" s="3">
        <v>6934.8753104304633</v>
      </c>
      <c r="T265" s="4"/>
      <c r="U265" s="1"/>
      <c r="V265" s="5"/>
      <c r="W265" s="5"/>
    </row>
    <row r="266" spans="1:23">
      <c r="A266" s="2">
        <v>669.96631989999992</v>
      </c>
      <c r="B266" s="1">
        <f t="shared" si="8"/>
        <v>11.166105331666666</v>
      </c>
      <c r="C266" s="3">
        <v>3067.4773279825845</v>
      </c>
      <c r="D266" s="5">
        <v>6742.7770185022546</v>
      </c>
      <c r="T266" s="2"/>
      <c r="U266" s="1"/>
      <c r="V266" s="3"/>
      <c r="W266" s="3"/>
    </row>
    <row r="267" spans="1:23">
      <c r="A267" s="4">
        <v>672.43246090000002</v>
      </c>
      <c r="B267" s="1">
        <f t="shared" si="8"/>
        <v>11.207207681666667</v>
      </c>
      <c r="C267" s="5">
        <v>2701.5982545079091</v>
      </c>
      <c r="D267" s="3">
        <v>6755.769041307929</v>
      </c>
      <c r="T267" s="4"/>
      <c r="U267" s="1"/>
      <c r="V267" s="5"/>
      <c r="W267" s="5"/>
    </row>
    <row r="268" spans="1:23">
      <c r="A268" s="2">
        <v>675.03560979999997</v>
      </c>
      <c r="B268" s="1">
        <f t="shared" si="8"/>
        <v>11.250593496666665</v>
      </c>
      <c r="C268" s="3">
        <v>2461.7947779775454</v>
      </c>
      <c r="D268" s="5">
        <v>6930.9543786951017</v>
      </c>
      <c r="T268" s="2"/>
      <c r="U268" s="1"/>
      <c r="V268" s="3"/>
      <c r="W268" s="3"/>
    </row>
    <row r="269" spans="1:23">
      <c r="A269" s="4">
        <v>677.66075999999998</v>
      </c>
      <c r="B269" s="1">
        <f t="shared" si="8"/>
        <v>11.294345999999999</v>
      </c>
      <c r="C269" s="5">
        <v>2790.1781830606583</v>
      </c>
      <c r="D269" s="3">
        <v>6980.116001912992</v>
      </c>
      <c r="T269" s="4"/>
      <c r="U269" s="1"/>
      <c r="V269" s="5"/>
      <c r="W269" s="5"/>
    </row>
    <row r="270" spans="1:23">
      <c r="A270" s="2">
        <v>680.13990179999996</v>
      </c>
      <c r="B270" s="1">
        <f t="shared" si="8"/>
        <v>11.335665029999999</v>
      </c>
      <c r="C270" s="3">
        <v>2857.4976827172327</v>
      </c>
      <c r="D270" s="5">
        <v>6731.0761267257067</v>
      </c>
      <c r="T270" s="2"/>
      <c r="U270" s="1"/>
      <c r="V270" s="3"/>
      <c r="W270" s="3"/>
    </row>
    <row r="271" spans="1:23">
      <c r="A271" s="4">
        <v>682.72904979999998</v>
      </c>
      <c r="B271" s="1">
        <f t="shared" si="8"/>
        <v>11.378817496666667</v>
      </c>
      <c r="C271" s="5">
        <v>2716.972498796988</v>
      </c>
      <c r="D271" s="3">
        <v>6900.3206005859374</v>
      </c>
      <c r="T271" s="4"/>
      <c r="U271" s="1"/>
      <c r="V271" s="5"/>
      <c r="W271" s="5"/>
    </row>
    <row r="272" spans="1:23">
      <c r="A272" s="2">
        <v>685.27419539999994</v>
      </c>
      <c r="B272" s="1">
        <f t="shared" si="8"/>
        <v>11.421236589999999</v>
      </c>
      <c r="C272" s="3">
        <v>2857.2712480845557</v>
      </c>
      <c r="D272" s="5">
        <v>6937.5023993130389</v>
      </c>
      <c r="T272" s="2"/>
      <c r="U272" s="1"/>
      <c r="V272" s="3"/>
      <c r="W272" s="3"/>
    </row>
    <row r="273" spans="1:23">
      <c r="A273" s="4">
        <v>687.872344</v>
      </c>
      <c r="B273" s="1">
        <f t="shared" si="8"/>
        <v>11.464539066666667</v>
      </c>
      <c r="C273" s="5">
        <v>2955.0606033817417</v>
      </c>
      <c r="D273" s="3">
        <v>6466.4270547402875</v>
      </c>
      <c r="T273" s="4"/>
      <c r="U273" s="1"/>
      <c r="V273" s="5"/>
      <c r="W273" s="5"/>
    </row>
    <row r="274" spans="1:23">
      <c r="A274" s="2">
        <v>690.42248989999996</v>
      </c>
      <c r="B274" s="1">
        <f t="shared" si="8"/>
        <v>11.507041498333333</v>
      </c>
      <c r="C274" s="3">
        <v>2984.7437509700953</v>
      </c>
      <c r="D274" s="5">
        <v>6823.7328975282862</v>
      </c>
      <c r="T274" s="2"/>
      <c r="U274" s="1"/>
      <c r="V274" s="3"/>
      <c r="W274" s="3"/>
    </row>
    <row r="275" spans="1:23">
      <c r="A275" s="4">
        <v>692.95763490000002</v>
      </c>
      <c r="B275" s="1">
        <f t="shared" si="8"/>
        <v>11.549293915</v>
      </c>
      <c r="C275" s="5">
        <v>2848.0113757815525</v>
      </c>
      <c r="D275" s="3">
        <v>6844.4811277647277</v>
      </c>
      <c r="T275" s="4"/>
      <c r="U275" s="1"/>
      <c r="V275" s="5"/>
      <c r="W275" s="5"/>
    </row>
    <row r="276" spans="1:23">
      <c r="A276" s="2">
        <v>695.42377590000001</v>
      </c>
      <c r="B276" s="1">
        <f t="shared" si="8"/>
        <v>11.590396265000001</v>
      </c>
      <c r="C276" s="3">
        <v>2406.4244542716028</v>
      </c>
      <c r="D276" s="5">
        <v>6673.82434411951</v>
      </c>
      <c r="T276" s="2"/>
      <c r="U276" s="1"/>
      <c r="V276" s="3"/>
      <c r="W276" s="3"/>
    </row>
    <row r="277" spans="1:23">
      <c r="A277" s="4">
        <v>697.98292229999993</v>
      </c>
      <c r="B277" s="1">
        <f t="shared" si="8"/>
        <v>11.633048704999998</v>
      </c>
      <c r="C277" s="5">
        <v>2900.6094760088854</v>
      </c>
      <c r="D277" s="3">
        <v>6561.3347887456021</v>
      </c>
      <c r="T277" s="4"/>
      <c r="U277" s="1"/>
      <c r="V277" s="5"/>
      <c r="W277" s="5"/>
    </row>
    <row r="278" spans="1:23">
      <c r="A278" s="2">
        <v>700.43706269999996</v>
      </c>
      <c r="B278" s="1">
        <f t="shared" si="8"/>
        <v>11.673951044999999</v>
      </c>
      <c r="C278" s="3">
        <v>2526.2646440090816</v>
      </c>
      <c r="D278" s="5">
        <v>6469.1372753906253</v>
      </c>
      <c r="T278" s="2"/>
      <c r="U278" s="1"/>
      <c r="V278" s="3"/>
      <c r="W278" s="3"/>
    </row>
    <row r="279" spans="1:23">
      <c r="A279" s="4">
        <v>703.07021329999998</v>
      </c>
      <c r="B279" s="1">
        <f t="shared" si="8"/>
        <v>11.717836888333332</v>
      </c>
      <c r="C279" s="5">
        <v>2388.6991968247498</v>
      </c>
      <c r="D279" s="3">
        <v>6602.295247395833</v>
      </c>
      <c r="T279" s="4"/>
      <c r="U279" s="1"/>
      <c r="V279" s="5"/>
      <c r="W279" s="5"/>
    </row>
    <row r="280" spans="1:23">
      <c r="A280" s="2">
        <v>705.63335989999996</v>
      </c>
      <c r="B280" s="1">
        <f t="shared" si="8"/>
        <v>11.760555998333333</v>
      </c>
      <c r="C280" s="3">
        <v>2737.941057707134</v>
      </c>
      <c r="D280" s="5">
        <v>6721.2680926226931</v>
      </c>
      <c r="T280" s="2"/>
      <c r="U280" s="1"/>
      <c r="V280" s="3"/>
      <c r="W280" s="3"/>
    </row>
    <row r="281" spans="1:23">
      <c r="A281" s="4">
        <v>708.24950949999993</v>
      </c>
      <c r="B281" s="1">
        <f t="shared" si="8"/>
        <v>11.804158491666666</v>
      </c>
      <c r="C281" s="5">
        <v>2086.6778203603385</v>
      </c>
      <c r="D281" s="3">
        <v>6571.8639339524871</v>
      </c>
      <c r="T281" s="4"/>
      <c r="U281" s="1"/>
      <c r="V281" s="5"/>
      <c r="W281" s="5"/>
    </row>
    <row r="282" spans="1:23">
      <c r="A282" s="2">
        <v>710.72765129999993</v>
      </c>
      <c r="B282" s="1">
        <f t="shared" si="8"/>
        <v>11.845460854999999</v>
      </c>
      <c r="C282" s="3">
        <v>2685.5895627199948</v>
      </c>
      <c r="D282" s="5">
        <v>6844.7022865696954</v>
      </c>
      <c r="T282" s="2"/>
      <c r="U282" s="1"/>
      <c r="V282" s="3"/>
      <c r="W282" s="3"/>
    </row>
    <row r="283" spans="1:23">
      <c r="A283" s="4">
        <v>713.34380090000002</v>
      </c>
      <c r="B283" s="1">
        <f t="shared" si="8"/>
        <v>11.889063348333334</v>
      </c>
      <c r="C283" s="5">
        <v>2777.0064231726774</v>
      </c>
      <c r="D283" s="3">
        <v>6532.3790317589128</v>
      </c>
      <c r="T283" s="4"/>
      <c r="U283" s="1"/>
      <c r="V283" s="5"/>
      <c r="W283" s="5"/>
    </row>
    <row r="284" spans="1:23">
      <c r="A284" s="2">
        <v>715.82694289999995</v>
      </c>
      <c r="B284" s="1">
        <f t="shared" si="8"/>
        <v>11.930449048333333</v>
      </c>
      <c r="C284" s="3">
        <v>2815.5057311415285</v>
      </c>
      <c r="D284" s="5">
        <v>6305.8870524088543</v>
      </c>
      <c r="T284" s="2"/>
      <c r="U284" s="1"/>
      <c r="V284" s="3"/>
      <c r="W284" s="3"/>
    </row>
    <row r="285" spans="1:23">
      <c r="A285" s="4">
        <v>718.44809290000001</v>
      </c>
      <c r="B285" s="1">
        <f t="shared" si="8"/>
        <v>11.974134881666666</v>
      </c>
      <c r="C285" s="5">
        <v>2556.4178031782671</v>
      </c>
      <c r="D285" s="3">
        <v>6490.2709235114016</v>
      </c>
      <c r="T285" s="4"/>
      <c r="U285" s="1"/>
      <c r="V285" s="5"/>
      <c r="W285" s="5"/>
    </row>
    <row r="286" spans="1:23">
      <c r="A286" s="2">
        <v>721.04924159999996</v>
      </c>
      <c r="B286" s="1">
        <f t="shared" si="8"/>
        <v>12.017487359999999</v>
      </c>
      <c r="C286" s="3">
        <v>2654.0619375345409</v>
      </c>
      <c r="D286" s="5">
        <v>6534.324909134416</v>
      </c>
      <c r="T286" s="2"/>
      <c r="U286" s="1"/>
      <c r="V286" s="3"/>
      <c r="W286" s="3"/>
    </row>
    <row r="287" spans="1:23">
      <c r="A287" s="4">
        <v>723.63038929999993</v>
      </c>
      <c r="B287" s="1">
        <f t="shared" si="8"/>
        <v>12.060506488333333</v>
      </c>
      <c r="C287" s="5">
        <v>2805.9819690197496</v>
      </c>
      <c r="D287" s="3">
        <v>6448.9366178385417</v>
      </c>
      <c r="T287" s="4"/>
      <c r="U287" s="1"/>
      <c r="V287" s="5"/>
      <c r="W287" s="5"/>
    </row>
    <row r="288" spans="1:23">
      <c r="A288" s="2">
        <v>726.24253869999995</v>
      </c>
      <c r="B288" s="1">
        <f t="shared" si="8"/>
        <v>12.104042311666666</v>
      </c>
      <c r="C288" s="3">
        <v>2892.0431002846249</v>
      </c>
      <c r="D288" s="5">
        <v>6610.8980695936416</v>
      </c>
      <c r="T288" s="2"/>
      <c r="U288" s="1"/>
      <c r="V288" s="3"/>
      <c r="W288" s="3"/>
    </row>
    <row r="289" spans="1:23">
      <c r="A289" s="4">
        <v>728.72468059999994</v>
      </c>
      <c r="B289" s="1">
        <f t="shared" si="8"/>
        <v>12.145411343333333</v>
      </c>
      <c r="C289" s="5">
        <v>2227.3065982280959</v>
      </c>
      <c r="D289" s="3">
        <v>6438.0277514814516</v>
      </c>
      <c r="T289" s="4"/>
      <c r="U289" s="1"/>
      <c r="V289" s="5"/>
      <c r="W289" s="5"/>
    </row>
    <row r="290" spans="1:23">
      <c r="A290" s="2">
        <v>731.24982509999995</v>
      </c>
      <c r="B290" s="1">
        <f t="shared" si="8"/>
        <v>12.187497084999999</v>
      </c>
      <c r="C290" s="3">
        <v>2377.386813820337</v>
      </c>
      <c r="D290" s="5">
        <v>6501.31700670397</v>
      </c>
      <c r="T290" s="2"/>
      <c r="U290" s="1"/>
      <c r="V290" s="3"/>
      <c r="W290" s="3"/>
    </row>
    <row r="291" spans="1:23">
      <c r="A291" s="4">
        <v>733.8219722</v>
      </c>
      <c r="B291" s="1">
        <f t="shared" si="8"/>
        <v>12.230366203333334</v>
      </c>
      <c r="C291" s="5">
        <v>2632.4698290935053</v>
      </c>
      <c r="D291" s="3">
        <v>6624.3523388671874</v>
      </c>
      <c r="T291" s="4"/>
      <c r="U291" s="1"/>
      <c r="V291" s="5"/>
      <c r="W291" s="5"/>
    </row>
    <row r="292" spans="1:23">
      <c r="A292" s="2">
        <v>736.35511709999992</v>
      </c>
      <c r="B292" s="1">
        <f t="shared" si="8"/>
        <v>12.272585284999998</v>
      </c>
      <c r="C292" s="3">
        <v>2528.7305595048892</v>
      </c>
      <c r="D292" s="5">
        <v>6751.411126214105</v>
      </c>
      <c r="T292" s="2"/>
      <c r="U292" s="1"/>
      <c r="V292" s="3"/>
      <c r="W292" s="3"/>
    </row>
    <row r="293" spans="1:23">
      <c r="A293" s="4">
        <v>738.94026489999999</v>
      </c>
      <c r="B293" s="1">
        <f t="shared" si="8"/>
        <v>12.315671081666666</v>
      </c>
      <c r="C293" s="5">
        <v>1925.1719823543262</v>
      </c>
      <c r="D293" s="3">
        <v>6641.1948026280825</v>
      </c>
      <c r="T293" s="4"/>
      <c r="U293" s="1"/>
      <c r="V293" s="5"/>
      <c r="W293" s="5"/>
    </row>
    <row r="294" spans="1:23">
      <c r="A294" s="2">
        <v>741.53641340000001</v>
      </c>
      <c r="B294" s="1">
        <f t="shared" si="8"/>
        <v>12.358940223333333</v>
      </c>
      <c r="C294" s="3">
        <v>2152.2792165655837</v>
      </c>
      <c r="D294" s="5">
        <v>6969.4161172137165</v>
      </c>
      <c r="T294" s="2"/>
      <c r="U294" s="1"/>
      <c r="V294" s="3"/>
      <c r="W294" s="3"/>
    </row>
    <row r="295" spans="1:23">
      <c r="A295" s="4">
        <v>744.13656219999996</v>
      </c>
      <c r="B295" s="1">
        <f t="shared" si="8"/>
        <v>12.402276036666667</v>
      </c>
      <c r="C295" s="5">
        <v>2767.4656582684584</v>
      </c>
      <c r="D295" s="3">
        <v>6619.5794984986178</v>
      </c>
      <c r="T295" s="4"/>
      <c r="U295" s="1"/>
      <c r="V295" s="5"/>
      <c r="W295" s="5"/>
    </row>
    <row r="296" spans="1:23">
      <c r="A296" s="2">
        <v>746.64670569999998</v>
      </c>
      <c r="B296" s="1">
        <f t="shared" si="8"/>
        <v>12.444111761666667</v>
      </c>
      <c r="C296" s="3">
        <v>2305.7211314494534</v>
      </c>
      <c r="D296" s="5">
        <v>6744.3739261111696</v>
      </c>
      <c r="T296" s="2"/>
      <c r="U296" s="1"/>
      <c r="V296" s="3"/>
      <c r="W296" s="3"/>
    </row>
    <row r="297" spans="1:23">
      <c r="A297" s="4">
        <v>749.13484799999992</v>
      </c>
      <c r="B297" s="1">
        <f t="shared" si="8"/>
        <v>12.485580799999999</v>
      </c>
      <c r="C297" s="5">
        <v>2205.7626771788664</v>
      </c>
      <c r="D297" s="3">
        <v>6613.2480053544859</v>
      </c>
      <c r="T297" s="4"/>
      <c r="U297" s="1"/>
      <c r="V297" s="5"/>
      <c r="W297" s="5"/>
    </row>
    <row r="298" spans="1:23">
      <c r="A298" s="2">
        <v>751.63299089999998</v>
      </c>
      <c r="B298" s="1">
        <f t="shared" si="8"/>
        <v>12.527216514999999</v>
      </c>
      <c r="C298" s="3">
        <v>2418.9680930745726</v>
      </c>
      <c r="D298" s="5">
        <v>6693.4776905980607</v>
      </c>
      <c r="T298" s="2"/>
      <c r="U298" s="1"/>
      <c r="V298" s="3"/>
      <c r="W298" s="3"/>
    </row>
    <row r="299" spans="1:23">
      <c r="A299" s="4">
        <v>754.2471405</v>
      </c>
      <c r="B299" s="1">
        <f t="shared" si="8"/>
        <v>12.570785675</v>
      </c>
      <c r="C299" s="5">
        <v>2413.5973761089776</v>
      </c>
      <c r="D299" s="3">
        <v>6739.2677911335986</v>
      </c>
      <c r="T299" s="4"/>
      <c r="U299" s="1"/>
      <c r="V299" s="5"/>
      <c r="W299" s="5"/>
    </row>
    <row r="300" spans="1:23">
      <c r="A300" s="2">
        <v>756.72728229999996</v>
      </c>
      <c r="B300" s="1">
        <f t="shared" si="8"/>
        <v>12.612121371666666</v>
      </c>
      <c r="C300" s="3">
        <v>2030.894987784776</v>
      </c>
      <c r="D300" s="5">
        <v>6671.0856651254253</v>
      </c>
      <c r="T300" s="2"/>
      <c r="U300" s="1"/>
      <c r="V300" s="3"/>
      <c r="W300" s="3"/>
    </row>
    <row r="301" spans="1:23">
      <c r="A301" s="4">
        <v>759.34343189999993</v>
      </c>
      <c r="B301" s="1">
        <f t="shared" si="8"/>
        <v>12.655723864999999</v>
      </c>
      <c r="C301" s="5">
        <v>2182.1141950760152</v>
      </c>
      <c r="D301" s="3">
        <v>6728.8971373675622</v>
      </c>
      <c r="T301" s="4"/>
      <c r="U301" s="1"/>
      <c r="V301" s="5"/>
      <c r="W301" s="5"/>
    </row>
    <row r="302" spans="1:23">
      <c r="A302" s="2">
        <v>761.84157479999999</v>
      </c>
      <c r="B302" s="1">
        <f t="shared" si="8"/>
        <v>12.697359580000001</v>
      </c>
      <c r="C302" s="3">
        <v>2695.6355678625273</v>
      </c>
      <c r="D302" s="5">
        <v>6859.1922233737241</v>
      </c>
      <c r="T302" s="2"/>
      <c r="U302" s="1"/>
      <c r="V302" s="3"/>
      <c r="W302" s="3"/>
    </row>
    <row r="303" spans="1:23">
      <c r="A303" s="4">
        <v>764.44272360000002</v>
      </c>
      <c r="B303" s="1">
        <f t="shared" si="8"/>
        <v>12.74071206</v>
      </c>
      <c r="C303" s="5">
        <v>2435.8322137368691</v>
      </c>
      <c r="D303" s="3">
        <v>6824.5963530669342</v>
      </c>
      <c r="T303" s="4"/>
      <c r="U303" s="1"/>
      <c r="V303" s="5"/>
      <c r="W303" s="5"/>
    </row>
    <row r="304" spans="1:23">
      <c r="A304" s="2">
        <v>766.93086589999996</v>
      </c>
      <c r="B304" s="1">
        <f t="shared" si="8"/>
        <v>12.782181098333332</v>
      </c>
      <c r="C304" s="3">
        <v>2085.2929090711805</v>
      </c>
      <c r="D304" s="5">
        <v>6530.0883657094591</v>
      </c>
      <c r="T304" s="2"/>
      <c r="U304" s="1"/>
      <c r="V304" s="3"/>
      <c r="W304" s="3"/>
    </row>
    <row r="305" spans="1:23">
      <c r="A305" s="4">
        <v>769.42900880000002</v>
      </c>
      <c r="B305" s="1">
        <f t="shared" si="8"/>
        <v>12.823816813333334</v>
      </c>
      <c r="C305" s="5">
        <v>2340.0502609745149</v>
      </c>
      <c r="D305" s="3">
        <v>6465.3058351270192</v>
      </c>
      <c r="T305" s="4"/>
      <c r="U305" s="1"/>
      <c r="V305" s="5"/>
      <c r="W305" s="5"/>
    </row>
    <row r="306" spans="1:23">
      <c r="A306" s="2">
        <v>771.91815120000001</v>
      </c>
      <c r="B306" s="1">
        <f t="shared" si="8"/>
        <v>12.86530252</v>
      </c>
      <c r="C306" s="3">
        <v>2180.5018931421741</v>
      </c>
      <c r="D306" s="5">
        <v>6733.4837448532517</v>
      </c>
      <c r="T306" s="2"/>
      <c r="U306" s="1"/>
      <c r="V306" s="3"/>
      <c r="W306" s="3"/>
    </row>
    <row r="307" spans="1:23">
      <c r="A307" s="4">
        <v>774.51829989999999</v>
      </c>
      <c r="B307" s="1">
        <f t="shared" si="8"/>
        <v>12.908638331666667</v>
      </c>
      <c r="C307" s="5">
        <v>2307.3994463752297</v>
      </c>
      <c r="D307" s="3">
        <v>6741.8085118123927</v>
      </c>
      <c r="T307" s="4"/>
      <c r="U307" s="1"/>
      <c r="V307" s="5"/>
      <c r="W307" s="5"/>
    </row>
    <row r="308" spans="1:23">
      <c r="A308" s="2">
        <v>777.03144359999999</v>
      </c>
      <c r="B308" s="1">
        <f t="shared" si="8"/>
        <v>12.950524059999999</v>
      </c>
      <c r="C308" s="3">
        <v>2244.3563119810888</v>
      </c>
      <c r="D308" s="5">
        <v>6799.7281519052931</v>
      </c>
      <c r="T308" s="2"/>
      <c r="U308" s="1"/>
      <c r="V308" s="3"/>
      <c r="W308" s="3"/>
    </row>
    <row r="309" spans="1:23">
      <c r="A309" s="4">
        <v>779.52558629999999</v>
      </c>
      <c r="B309" s="1">
        <f t="shared" si="8"/>
        <v>12.992093105</v>
      </c>
      <c r="C309" s="5">
        <v>1872.618064478824</v>
      </c>
      <c r="D309" s="3">
        <v>6779.8063222524279</v>
      </c>
      <c r="T309" s="4"/>
      <c r="U309" s="1"/>
      <c r="V309" s="5"/>
      <c r="W309" s="5"/>
    </row>
    <row r="310" spans="1:23">
      <c r="A310" s="2">
        <v>782.02472919999991</v>
      </c>
      <c r="B310" s="1">
        <f t="shared" si="8"/>
        <v>13.033745486666666</v>
      </c>
      <c r="C310" s="3">
        <v>2573.0863152640209</v>
      </c>
      <c r="D310" s="5">
        <v>6884.5828151573132</v>
      </c>
      <c r="T310" s="2"/>
      <c r="U310" s="1"/>
      <c r="V310" s="3"/>
      <c r="W310" s="3"/>
    </row>
    <row r="311" spans="1:23">
      <c r="A311" s="4">
        <v>784.6268781</v>
      </c>
      <c r="B311" s="1">
        <f t="shared" si="8"/>
        <v>13.077114634999999</v>
      </c>
      <c r="C311" s="5">
        <v>2545.1375691731769</v>
      </c>
      <c r="D311" s="3">
        <v>6739.8006476324954</v>
      </c>
      <c r="T311" s="4"/>
      <c r="U311" s="1"/>
      <c r="V311" s="5"/>
      <c r="W311" s="5"/>
    </row>
    <row r="312" spans="1:23">
      <c r="A312" s="2">
        <v>787.23702739999999</v>
      </c>
      <c r="B312" s="1">
        <f t="shared" si="8"/>
        <v>13.120617123333334</v>
      </c>
      <c r="C312" s="3">
        <v>2081.2845922679026</v>
      </c>
      <c r="D312" s="5">
        <v>6693.6097270939626</v>
      </c>
      <c r="T312" s="2"/>
      <c r="U312" s="1"/>
      <c r="V312" s="3"/>
      <c r="W312" s="3"/>
    </row>
    <row r="313" spans="1:23">
      <c r="A313" s="4">
        <v>789.75317129999996</v>
      </c>
      <c r="B313" s="1">
        <f t="shared" si="8"/>
        <v>13.162552854999999</v>
      </c>
      <c r="C313" s="5">
        <v>2133.9324981227064</v>
      </c>
      <c r="D313" s="3">
        <v>6852.2668922061011</v>
      </c>
      <c r="T313" s="4"/>
      <c r="U313" s="1"/>
      <c r="V313" s="5"/>
      <c r="W313" s="5"/>
    </row>
    <row r="314" spans="1:23">
      <c r="A314" s="2">
        <v>792.34531949999996</v>
      </c>
      <c r="B314" s="1">
        <f t="shared" si="8"/>
        <v>13.205755325</v>
      </c>
      <c r="C314" s="3">
        <v>1967.0980250632117</v>
      </c>
      <c r="D314" s="5">
        <v>6696.3277479937287</v>
      </c>
      <c r="T314" s="2"/>
      <c r="U314" s="1"/>
      <c r="V314" s="3"/>
      <c r="W314" s="3"/>
    </row>
    <row r="315" spans="1:23">
      <c r="A315" s="4">
        <v>794.87146399999995</v>
      </c>
      <c r="B315" s="1">
        <f t="shared" si="8"/>
        <v>13.247857733333332</v>
      </c>
      <c r="C315" s="5">
        <v>2483.715860473179</v>
      </c>
      <c r="D315" s="3">
        <v>6669.6467645632338</v>
      </c>
      <c r="T315" s="4"/>
      <c r="U315" s="1"/>
      <c r="V315" s="5"/>
      <c r="W315" s="5"/>
    </row>
    <row r="316" spans="1:23">
      <c r="A316" s="2">
        <v>797.35160589999998</v>
      </c>
      <c r="B316" s="1">
        <f t="shared" si="8"/>
        <v>13.289193431666666</v>
      </c>
      <c r="C316" s="3">
        <v>2208.245329571826</v>
      </c>
      <c r="D316" s="5">
        <v>6836.4481285942929</v>
      </c>
      <c r="T316" s="2"/>
      <c r="U316" s="1"/>
      <c r="V316" s="3"/>
      <c r="W316" s="3"/>
    </row>
    <row r="317" spans="1:23">
      <c r="A317" s="4">
        <v>799.95775489999994</v>
      </c>
      <c r="B317" s="1">
        <f t="shared" si="8"/>
        <v>13.332629248333332</v>
      </c>
      <c r="C317" s="5">
        <v>2036.9376007898557</v>
      </c>
      <c r="D317" s="3">
        <v>6785.1331408270471</v>
      </c>
      <c r="T317" s="4"/>
      <c r="U317" s="1"/>
      <c r="V317" s="5"/>
      <c r="W317" s="5"/>
    </row>
    <row r="318" spans="1:23">
      <c r="A318" s="2">
        <v>802.42589609999993</v>
      </c>
      <c r="B318" s="1">
        <f t="shared" si="8"/>
        <v>13.373764934999999</v>
      </c>
      <c r="C318" s="3">
        <v>2600.0858266051387</v>
      </c>
      <c r="D318" s="5">
        <v>6815.5471317685888</v>
      </c>
      <c r="T318" s="2"/>
      <c r="U318" s="1"/>
      <c r="V318" s="3"/>
      <c r="W318" s="3"/>
    </row>
    <row r="319" spans="1:23">
      <c r="A319" s="4">
        <v>804.92803919999994</v>
      </c>
      <c r="B319" s="1">
        <f t="shared" si="8"/>
        <v>13.415467319999999</v>
      </c>
      <c r="C319" s="5">
        <v>2537.3039111237026</v>
      </c>
      <c r="D319" s="3">
        <v>6901.238362630208</v>
      </c>
      <c r="T319" s="4"/>
      <c r="U319" s="1"/>
      <c r="V319" s="5"/>
      <c r="W319" s="5"/>
    </row>
    <row r="320" spans="1:23">
      <c r="A320" s="2">
        <v>807.45418369999993</v>
      </c>
      <c r="B320" s="1">
        <f t="shared" si="8"/>
        <v>13.457569728333333</v>
      </c>
      <c r="C320" s="3">
        <v>2516.1786734311636</v>
      </c>
      <c r="D320" s="5">
        <v>6901.6484926824696</v>
      </c>
      <c r="T320" s="2"/>
      <c r="U320" s="1"/>
      <c r="V320" s="3"/>
      <c r="W320" s="3"/>
    </row>
    <row r="321" spans="1:23">
      <c r="A321" s="4">
        <v>810.02733089999992</v>
      </c>
      <c r="B321" s="1">
        <f t="shared" si="8"/>
        <v>13.500455514999999</v>
      </c>
      <c r="C321" s="5">
        <v>2771.8205625399337</v>
      </c>
      <c r="D321" s="3">
        <v>6605.5218957352308</v>
      </c>
      <c r="T321" s="4"/>
      <c r="U321" s="1"/>
      <c r="V321" s="5"/>
      <c r="W321" s="5"/>
    </row>
    <row r="322" spans="1:23">
      <c r="A322" s="2">
        <v>812.6774825</v>
      </c>
      <c r="B322" s="1">
        <f t="shared" si="8"/>
        <v>13.544624708333334</v>
      </c>
      <c r="C322" s="3">
        <v>2706.859105611019</v>
      </c>
      <c r="D322" s="5">
        <v>7012.2201683407739</v>
      </c>
      <c r="T322" s="2"/>
      <c r="U322" s="1"/>
      <c r="V322" s="3"/>
      <c r="W322" s="3"/>
    </row>
    <row r="323" spans="1:23">
      <c r="A323" s="4">
        <v>815.23462869999992</v>
      </c>
      <c r="B323" s="1">
        <f t="shared" ref="B323:B386" si="9">A323/60</f>
        <v>13.587243811666665</v>
      </c>
      <c r="C323" s="5">
        <v>2561.5641942074426</v>
      </c>
      <c r="D323" s="3">
        <v>6985.1548612411707</v>
      </c>
      <c r="T323" s="4"/>
      <c r="U323" s="1"/>
      <c r="V323" s="5"/>
      <c r="W323" s="5"/>
    </row>
    <row r="324" spans="1:23">
      <c r="A324" s="2">
        <v>817.75477289999992</v>
      </c>
      <c r="B324" s="1">
        <f t="shared" si="9"/>
        <v>13.629246214999998</v>
      </c>
      <c r="C324" s="3">
        <v>2563.3079374040876</v>
      </c>
      <c r="D324" s="5">
        <v>6810.0427889437287</v>
      </c>
      <c r="T324" s="2"/>
      <c r="U324" s="1"/>
      <c r="V324" s="3"/>
      <c r="W324" s="3"/>
    </row>
    <row r="325" spans="1:23">
      <c r="A325" s="4">
        <v>820.2869177</v>
      </c>
      <c r="B325" s="1">
        <f t="shared" si="9"/>
        <v>13.671448628333334</v>
      </c>
      <c r="C325" s="5">
        <v>2672.339198015738</v>
      </c>
      <c r="D325" s="3">
        <v>6865.63556073163</v>
      </c>
      <c r="T325" s="4"/>
      <c r="U325" s="1"/>
      <c r="V325" s="5"/>
      <c r="W325" s="5"/>
    </row>
    <row r="326" spans="1:23">
      <c r="A326" s="2">
        <v>822.73305759999994</v>
      </c>
      <c r="B326" s="1">
        <f t="shared" si="9"/>
        <v>13.712217626666666</v>
      </c>
      <c r="C326" s="3">
        <v>2348.7066925841491</v>
      </c>
      <c r="D326" s="5">
        <v>6516.7792517257067</v>
      </c>
      <c r="T326" s="2"/>
      <c r="U326" s="1"/>
      <c r="V326" s="3"/>
      <c r="W326" s="3"/>
    </row>
    <row r="327" spans="1:23">
      <c r="A327" s="4">
        <v>825.29120389999991</v>
      </c>
      <c r="B327" s="1">
        <f t="shared" si="9"/>
        <v>13.754853398333331</v>
      </c>
      <c r="C327" s="5">
        <v>2770.3021848398298</v>
      </c>
      <c r="D327" s="3">
        <v>6812.3640252976193</v>
      </c>
      <c r="T327" s="4"/>
      <c r="U327" s="1"/>
      <c r="V327" s="5"/>
      <c r="W327" s="5"/>
    </row>
    <row r="328" spans="1:23">
      <c r="A328" s="2">
        <v>827.82734899999991</v>
      </c>
      <c r="B328" s="1">
        <f t="shared" si="9"/>
        <v>13.797122483333332</v>
      </c>
      <c r="C328" s="3">
        <v>2719.1143689677665</v>
      </c>
      <c r="D328" s="5">
        <v>6764.2947753906246</v>
      </c>
      <c r="T328" s="2"/>
      <c r="U328" s="1"/>
      <c r="V328" s="3"/>
      <c r="W328" s="3"/>
    </row>
    <row r="329" spans="1:23">
      <c r="A329" s="4">
        <v>830.44749889999991</v>
      </c>
      <c r="B329" s="1">
        <f t="shared" si="9"/>
        <v>13.840791648333331</v>
      </c>
      <c r="C329" s="5">
        <v>2614.5006265400984</v>
      </c>
      <c r="D329" s="3">
        <v>6771.3424661856934</v>
      </c>
      <c r="T329" s="4"/>
      <c r="U329" s="1"/>
      <c r="V329" s="5"/>
      <c r="W329" s="5"/>
    </row>
    <row r="330" spans="1:23">
      <c r="A330" s="2">
        <v>832.98864419999995</v>
      </c>
      <c r="B330" s="1">
        <f t="shared" si="9"/>
        <v>13.883144069999998</v>
      </c>
      <c r="C330" s="3">
        <v>2477.4647959224512</v>
      </c>
      <c r="D330" s="5">
        <v>6832.8677285684125</v>
      </c>
      <c r="T330" s="2"/>
      <c r="U330" s="1"/>
      <c r="V330" s="3"/>
      <c r="W330" s="3"/>
    </row>
    <row r="331" spans="1:23">
      <c r="A331" s="4">
        <v>835.56779169999993</v>
      </c>
      <c r="B331" s="1">
        <f t="shared" si="9"/>
        <v>13.926129861666665</v>
      </c>
      <c r="C331" s="5">
        <v>2414.7290389961481</v>
      </c>
      <c r="D331" s="3">
        <v>6924.2138993546769</v>
      </c>
      <c r="T331" s="4"/>
      <c r="U331" s="1"/>
      <c r="V331" s="5"/>
      <c r="W331" s="5"/>
    </row>
    <row r="332" spans="1:23">
      <c r="A332" s="2">
        <v>838.03793299999995</v>
      </c>
      <c r="B332" s="1">
        <f t="shared" si="9"/>
        <v>13.967298883333333</v>
      </c>
      <c r="C332" s="3">
        <v>2087.6114017134864</v>
      </c>
      <c r="D332" s="5">
        <v>6865.9348975287539</v>
      </c>
      <c r="T332" s="2"/>
      <c r="U332" s="1"/>
      <c r="V332" s="3"/>
      <c r="W332" s="3"/>
    </row>
    <row r="333" spans="1:23">
      <c r="A333" s="4">
        <v>840.52707539999994</v>
      </c>
      <c r="B333" s="1">
        <f t="shared" si="9"/>
        <v>14.008784589999999</v>
      </c>
      <c r="C333" s="5">
        <v>2493.9208592716182</v>
      </c>
      <c r="D333" s="3">
        <v>6588.6245167353381</v>
      </c>
      <c r="T333" s="4"/>
      <c r="U333" s="1"/>
      <c r="V333" s="5"/>
      <c r="W333" s="5"/>
    </row>
    <row r="334" spans="1:23">
      <c r="A334" s="2">
        <v>843.13422449999996</v>
      </c>
      <c r="B334" s="1">
        <f t="shared" si="9"/>
        <v>14.052237074999999</v>
      </c>
      <c r="C334" s="3">
        <v>2545.0023484481007</v>
      </c>
      <c r="D334" s="5">
        <v>6411.0652983566806</v>
      </c>
      <c r="T334" s="2"/>
      <c r="U334" s="1"/>
      <c r="V334" s="3"/>
      <c r="W334" s="3"/>
    </row>
    <row r="335" spans="1:23">
      <c r="A335" s="4">
        <v>845.75437439999996</v>
      </c>
      <c r="B335" s="1">
        <f t="shared" si="9"/>
        <v>14.09590624</v>
      </c>
      <c r="C335" s="5">
        <v>2614.2722866527265</v>
      </c>
      <c r="D335" s="3">
        <v>6388.1143018934463</v>
      </c>
      <c r="T335" s="4"/>
      <c r="U335" s="1"/>
      <c r="V335" s="5"/>
      <c r="W335" s="5"/>
    </row>
    <row r="336" spans="1:23">
      <c r="A336" s="2">
        <v>848.35552309999991</v>
      </c>
      <c r="B336" s="1">
        <f t="shared" si="9"/>
        <v>14.139258718333332</v>
      </c>
      <c r="C336" s="3">
        <v>2057.4162590667493</v>
      </c>
      <c r="D336" s="5">
        <v>6672.5726040544178</v>
      </c>
      <c r="T336" s="2"/>
      <c r="U336" s="1"/>
      <c r="V336" s="3"/>
      <c r="W336" s="3"/>
    </row>
    <row r="337" spans="1:23">
      <c r="A337" s="4">
        <v>850.9526717</v>
      </c>
      <c r="B337" s="1">
        <f t="shared" si="9"/>
        <v>14.182544528333333</v>
      </c>
      <c r="C337" s="5">
        <v>2519.080011008049</v>
      </c>
      <c r="D337" s="3">
        <v>6607.4982774522568</v>
      </c>
      <c r="T337" s="4"/>
      <c r="U337" s="1"/>
      <c r="V337" s="5"/>
      <c r="W337" s="5"/>
    </row>
    <row r="338" spans="1:23">
      <c r="A338" s="2">
        <v>853.43381360000001</v>
      </c>
      <c r="B338" s="1">
        <f t="shared" si="9"/>
        <v>14.223896893333334</v>
      </c>
      <c r="C338" s="3">
        <v>2472.3401425010279</v>
      </c>
      <c r="D338" s="5">
        <v>6507.4327298677881</v>
      </c>
      <c r="T338" s="2"/>
      <c r="U338" s="1"/>
      <c r="V338" s="3"/>
      <c r="W338" s="3"/>
    </row>
    <row r="339" spans="1:23">
      <c r="A339" s="4">
        <v>856.05096329999992</v>
      </c>
      <c r="B339" s="1">
        <f t="shared" si="9"/>
        <v>14.267516054999998</v>
      </c>
      <c r="C339" s="5">
        <v>2608.7476088466706</v>
      </c>
      <c r="D339" s="3">
        <v>6314.5122718032526</v>
      </c>
      <c r="T339" s="4"/>
      <c r="U339" s="1"/>
      <c r="V339" s="5"/>
      <c r="W339" s="5"/>
    </row>
    <row r="340" spans="1:23">
      <c r="A340" s="2">
        <v>858.53410529999996</v>
      </c>
      <c r="B340" s="1">
        <f t="shared" si="9"/>
        <v>14.308901754999999</v>
      </c>
      <c r="C340" s="3">
        <v>2813.8791794247099</v>
      </c>
      <c r="D340" s="5">
        <v>6408.3630235460068</v>
      </c>
      <c r="T340" s="2"/>
      <c r="U340" s="1"/>
      <c r="V340" s="3"/>
      <c r="W340" s="3"/>
    </row>
    <row r="341" spans="1:23">
      <c r="A341" s="4">
        <v>861.16325569999992</v>
      </c>
      <c r="B341" s="1">
        <f t="shared" si="9"/>
        <v>14.352720928333332</v>
      </c>
      <c r="C341" s="5">
        <v>2488.0426815518467</v>
      </c>
      <c r="D341" s="3">
        <v>6483.7959399753145</v>
      </c>
      <c r="T341" s="4"/>
      <c r="U341" s="1"/>
      <c r="V341" s="5"/>
      <c r="W341" s="5"/>
    </row>
    <row r="342" spans="1:23">
      <c r="A342" s="2">
        <v>863.74240320000001</v>
      </c>
      <c r="B342" s="1">
        <f t="shared" si="9"/>
        <v>14.39570672</v>
      </c>
      <c r="C342" s="3">
        <v>2076.8079174083978</v>
      </c>
      <c r="D342" s="5">
        <v>6308.7550828721787</v>
      </c>
      <c r="T342" s="2"/>
      <c r="U342" s="1"/>
      <c r="V342" s="3"/>
      <c r="W342" s="3"/>
    </row>
    <row r="343" spans="1:23">
      <c r="A343" s="4">
        <v>866.33455149999998</v>
      </c>
      <c r="B343" s="1">
        <f t="shared" si="9"/>
        <v>14.438909191666665</v>
      </c>
      <c r="C343" s="5">
        <v>2147.8855690081641</v>
      </c>
      <c r="D343" s="3">
        <v>6531.6638793945313</v>
      </c>
      <c r="T343" s="4"/>
      <c r="U343" s="1"/>
      <c r="V343" s="5"/>
      <c r="W343" s="5"/>
    </row>
    <row r="344" spans="1:23">
      <c r="A344" s="2">
        <v>868.94970109999997</v>
      </c>
      <c r="B344" s="1">
        <f t="shared" si="9"/>
        <v>14.482495018333333</v>
      </c>
      <c r="C344" s="3">
        <v>2277.2357488499456</v>
      </c>
      <c r="D344" s="5">
        <v>6420.6032045965321</v>
      </c>
      <c r="T344" s="2"/>
      <c r="U344" s="1"/>
      <c r="V344" s="3"/>
      <c r="W344" s="3"/>
    </row>
    <row r="345" spans="1:23">
      <c r="A345" s="4">
        <v>871.42884289999995</v>
      </c>
      <c r="B345" s="1">
        <f t="shared" si="9"/>
        <v>14.523814048333332</v>
      </c>
      <c r="C345" s="5">
        <v>2915.3424187805426</v>
      </c>
      <c r="D345" s="3">
        <v>6465.3240949842666</v>
      </c>
      <c r="T345" s="4"/>
      <c r="U345" s="1"/>
      <c r="V345" s="5"/>
      <c r="W345" s="5"/>
    </row>
    <row r="346" spans="1:23">
      <c r="A346" s="2">
        <v>873.93098599999996</v>
      </c>
      <c r="B346" s="1">
        <f t="shared" si="9"/>
        <v>14.565516433333332</v>
      </c>
      <c r="C346" s="3">
        <v>3027.1119371497111</v>
      </c>
      <c r="D346" s="5">
        <v>6289.6736155690014</v>
      </c>
      <c r="T346" s="2"/>
      <c r="U346" s="1"/>
      <c r="V346" s="3"/>
      <c r="W346" s="3"/>
    </row>
    <row r="347" spans="1:23">
      <c r="A347" s="4">
        <v>876.53313479999997</v>
      </c>
      <c r="B347" s="1">
        <f t="shared" si="9"/>
        <v>14.608885579999999</v>
      </c>
      <c r="C347" s="5">
        <v>2581.8193571867764</v>
      </c>
      <c r="D347" s="3">
        <v>6251.3143759833438</v>
      </c>
      <c r="T347" s="4"/>
      <c r="U347" s="1"/>
      <c r="V347" s="5"/>
      <c r="W347" s="5"/>
    </row>
    <row r="348" spans="1:23">
      <c r="A348" s="2">
        <v>879.04527849999999</v>
      </c>
      <c r="B348" s="1">
        <f t="shared" si="9"/>
        <v>14.650754641666667</v>
      </c>
      <c r="C348" s="3">
        <v>2034.5570881306624</v>
      </c>
      <c r="D348" s="5">
        <v>6470.6499865301721</v>
      </c>
      <c r="T348" s="2"/>
      <c r="U348" s="1"/>
      <c r="V348" s="3"/>
      <c r="W348" s="3"/>
    </row>
    <row r="349" spans="1:23">
      <c r="A349" s="4">
        <v>881.55442199999993</v>
      </c>
      <c r="B349" s="1">
        <f t="shared" si="9"/>
        <v>14.692573699999999</v>
      </c>
      <c r="C349" s="5">
        <v>2424.1275500199927</v>
      </c>
      <c r="D349" s="3">
        <v>6409.6699591742617</v>
      </c>
      <c r="T349" s="4"/>
      <c r="U349" s="1"/>
      <c r="V349" s="5"/>
      <c r="W349" s="5"/>
    </row>
    <row r="350" spans="1:23">
      <c r="A350" s="2">
        <v>884.12556910000001</v>
      </c>
      <c r="B350" s="1">
        <f t="shared" si="9"/>
        <v>14.735426151666667</v>
      </c>
      <c r="C350" s="3">
        <v>2390.2157997532895</v>
      </c>
      <c r="D350" s="5">
        <v>6246.6552406047949</v>
      </c>
      <c r="T350" s="2"/>
      <c r="U350" s="1"/>
      <c r="V350" s="3"/>
      <c r="W350" s="3"/>
    </row>
    <row r="351" spans="1:23">
      <c r="A351" s="4">
        <v>886.7357184</v>
      </c>
      <c r="B351" s="1">
        <f t="shared" si="9"/>
        <v>14.77892864</v>
      </c>
      <c r="C351" s="5">
        <v>2069.8321544806768</v>
      </c>
      <c r="D351" s="3">
        <v>6160.4713033741918</v>
      </c>
      <c r="T351" s="4"/>
      <c r="U351" s="1"/>
      <c r="V351" s="5"/>
      <c r="W351" s="5"/>
    </row>
    <row r="352" spans="1:23">
      <c r="A352" s="2">
        <v>889.3328669</v>
      </c>
      <c r="B352" s="1">
        <f t="shared" si="9"/>
        <v>14.822214448333334</v>
      </c>
      <c r="C352" s="3">
        <v>2449.9701705876309</v>
      </c>
      <c r="D352" s="5">
        <v>6202.4240543392152</v>
      </c>
      <c r="T352" s="2"/>
      <c r="U352" s="1"/>
      <c r="V352" s="3"/>
      <c r="W352" s="3"/>
    </row>
    <row r="353" spans="1:23">
      <c r="A353" s="4">
        <v>891.82800959999997</v>
      </c>
      <c r="B353" s="1">
        <f t="shared" si="9"/>
        <v>14.86380016</v>
      </c>
      <c r="C353" s="5">
        <v>2458.0519900545746</v>
      </c>
      <c r="D353" s="3">
        <v>6209.7468693532101</v>
      </c>
      <c r="T353" s="4"/>
      <c r="U353" s="1"/>
      <c r="V353" s="5"/>
      <c r="W353" s="5"/>
    </row>
    <row r="354" spans="1:23">
      <c r="A354" s="2">
        <v>894.35315409999998</v>
      </c>
      <c r="B354" s="1">
        <f t="shared" si="9"/>
        <v>14.905885901666666</v>
      </c>
      <c r="C354" s="3">
        <v>2384.5232465040549</v>
      </c>
      <c r="D354" s="5">
        <v>6261.8328589870507</v>
      </c>
      <c r="T354" s="2"/>
      <c r="U354" s="1"/>
      <c r="V354" s="3"/>
      <c r="W354" s="3"/>
    </row>
    <row r="355" spans="1:23">
      <c r="A355" s="4">
        <v>896.86629779999998</v>
      </c>
      <c r="B355" s="1">
        <f t="shared" si="9"/>
        <v>14.94777163</v>
      </c>
      <c r="C355" s="5">
        <v>1984.0324163669493</v>
      </c>
      <c r="D355" s="3">
        <v>6156.6249501753828</v>
      </c>
      <c r="T355" s="4"/>
      <c r="U355" s="1"/>
      <c r="V355" s="5"/>
      <c r="W355" s="5"/>
    </row>
    <row r="356" spans="1:23">
      <c r="A356" s="2">
        <v>899.35444009999992</v>
      </c>
      <c r="B356" s="1">
        <f t="shared" si="9"/>
        <v>14.989240668333332</v>
      </c>
      <c r="C356" s="3">
        <v>2458.2460338368137</v>
      </c>
      <c r="D356" s="5">
        <v>6098.760150230094</v>
      </c>
      <c r="T356" s="2"/>
      <c r="U356" s="1"/>
      <c r="V356" s="3"/>
      <c r="W356" s="3"/>
    </row>
    <row r="357" spans="1:23">
      <c r="A357" s="4">
        <v>901.93158749999998</v>
      </c>
      <c r="B357" s="1">
        <f t="shared" si="9"/>
        <v>15.032193124999999</v>
      </c>
      <c r="C357" s="5">
        <v>2557.1504501018117</v>
      </c>
      <c r="D357" s="3">
        <v>6606.2355304874782</v>
      </c>
      <c r="T357" s="4"/>
      <c r="U357" s="1"/>
      <c r="V357" s="5"/>
      <c r="W357" s="5"/>
    </row>
    <row r="358" spans="1:23">
      <c r="A358" s="2">
        <v>904.58073899999999</v>
      </c>
      <c r="B358" s="1">
        <f t="shared" si="9"/>
        <v>15.07634565</v>
      </c>
      <c r="C358" s="3">
        <v>2582.5316718468298</v>
      </c>
      <c r="D358" s="5">
        <v>6328.9909853178879</v>
      </c>
      <c r="T358" s="2"/>
      <c r="U358" s="1"/>
      <c r="V358" s="3"/>
      <c r="W358" s="3"/>
    </row>
    <row r="359" spans="1:23">
      <c r="A359" s="4">
        <v>907.17788759999996</v>
      </c>
      <c r="B359" s="1">
        <f t="shared" si="9"/>
        <v>15.119631459999999</v>
      </c>
      <c r="C359" s="5">
        <v>2284.8875784192765</v>
      </c>
      <c r="D359" s="3">
        <v>6492.9701668574889</v>
      </c>
      <c r="T359" s="4"/>
      <c r="U359" s="1"/>
      <c r="V359" s="5"/>
      <c r="W359" s="5"/>
    </row>
    <row r="360" spans="1:23">
      <c r="A360" s="2">
        <v>909.63602819999994</v>
      </c>
      <c r="B360" s="1">
        <f t="shared" si="9"/>
        <v>15.160600469999999</v>
      </c>
      <c r="C360" s="3">
        <v>2073.5663345579119</v>
      </c>
      <c r="D360" s="5">
        <v>6473.7741673962819</v>
      </c>
      <c r="T360" s="2"/>
      <c r="U360" s="1"/>
      <c r="V360" s="3"/>
      <c r="W360" s="3"/>
    </row>
    <row r="361" spans="1:23">
      <c r="A361" s="4">
        <v>912.26117829999998</v>
      </c>
      <c r="B361" s="1">
        <f t="shared" si="9"/>
        <v>15.204352971666667</v>
      </c>
      <c r="C361" s="5">
        <v>2152.5774951641374</v>
      </c>
      <c r="D361" s="3">
        <v>6412.5219626913267</v>
      </c>
      <c r="T361" s="4"/>
      <c r="U361" s="1"/>
      <c r="V361" s="5"/>
      <c r="W361" s="5"/>
    </row>
    <row r="362" spans="1:23">
      <c r="A362" s="2">
        <v>914.84832629999994</v>
      </c>
      <c r="B362" s="1">
        <f t="shared" si="9"/>
        <v>15.247472104999998</v>
      </c>
      <c r="C362" s="3">
        <v>2367.472664836695</v>
      </c>
      <c r="D362" s="5">
        <v>6522.4937769052931</v>
      </c>
      <c r="T362" s="2"/>
      <c r="U362" s="1"/>
      <c r="V362" s="3"/>
      <c r="W362" s="3"/>
    </row>
    <row r="363" spans="1:23">
      <c r="A363" s="4">
        <v>917.34046889999991</v>
      </c>
      <c r="B363" s="1">
        <f t="shared" si="9"/>
        <v>15.289007814999998</v>
      </c>
      <c r="C363" s="5">
        <v>2089.1661475795481</v>
      </c>
      <c r="D363" s="3">
        <v>6332.4879024110987</v>
      </c>
      <c r="T363" s="4"/>
      <c r="U363" s="1"/>
      <c r="V363" s="5"/>
      <c r="W363" s="5"/>
    </row>
    <row r="364" spans="1:23">
      <c r="A364" s="2">
        <v>919.95961869999996</v>
      </c>
      <c r="B364" s="1">
        <f t="shared" si="9"/>
        <v>15.332660311666666</v>
      </c>
      <c r="C364" s="3">
        <v>2410.2796607778855</v>
      </c>
      <c r="D364" s="5">
        <v>6599.2933881071958</v>
      </c>
      <c r="T364" s="2"/>
      <c r="U364" s="1"/>
      <c r="V364" s="3"/>
      <c r="W364" s="3"/>
    </row>
    <row r="365" spans="1:23">
      <c r="A365" s="4">
        <v>922.55076689999999</v>
      </c>
      <c r="B365" s="1">
        <f t="shared" si="9"/>
        <v>15.375846115</v>
      </c>
      <c r="C365" s="5">
        <v>2401.9332203301856</v>
      </c>
      <c r="D365" s="3">
        <v>6589.0585198434846</v>
      </c>
      <c r="T365" s="4"/>
      <c r="U365" s="1"/>
      <c r="V365" s="5"/>
      <c r="W365" s="5"/>
    </row>
    <row r="366" spans="1:23">
      <c r="A366" s="2">
        <v>925.05991039999992</v>
      </c>
      <c r="B366" s="1">
        <f t="shared" si="9"/>
        <v>15.417665173333331</v>
      </c>
      <c r="C366" s="3">
        <v>1943.0965149176955</v>
      </c>
      <c r="D366" s="5">
        <v>6234.4221716986758</v>
      </c>
      <c r="T366" s="2"/>
      <c r="U366" s="1"/>
      <c r="V366" s="3"/>
      <c r="W366" s="3"/>
    </row>
    <row r="367" spans="1:23">
      <c r="A367" s="4">
        <v>927.64105799999993</v>
      </c>
      <c r="B367" s="1">
        <f t="shared" si="9"/>
        <v>15.460684299999999</v>
      </c>
      <c r="C367" s="5">
        <v>2387.6427312436313</v>
      </c>
      <c r="D367" s="3">
        <v>6347.9900696636878</v>
      </c>
      <c r="T367" s="4"/>
      <c r="U367" s="1"/>
      <c r="V367" s="5"/>
      <c r="W367" s="5"/>
    </row>
    <row r="368" spans="1:23">
      <c r="A368" s="2">
        <v>930.228206</v>
      </c>
      <c r="B368" s="1">
        <f t="shared" si="9"/>
        <v>15.503803433333333</v>
      </c>
      <c r="C368" s="3">
        <v>2483.8321024576821</v>
      </c>
      <c r="D368" s="5">
        <v>6597.7064083569667</v>
      </c>
      <c r="T368" s="2"/>
      <c r="U368" s="1"/>
      <c r="V368" s="3"/>
      <c r="W368" s="3"/>
    </row>
    <row r="369" spans="1:23">
      <c r="A369" s="4">
        <v>932.76035079999997</v>
      </c>
      <c r="B369" s="1">
        <f t="shared" si="9"/>
        <v>15.546005846666667</v>
      </c>
      <c r="C369" s="5">
        <v>2041.6322440155282</v>
      </c>
      <c r="D369" s="3">
        <v>6483.6491068106934</v>
      </c>
      <c r="T369" s="4"/>
      <c r="U369" s="1"/>
      <c r="V369" s="5"/>
      <c r="W369" s="5"/>
    </row>
    <row r="370" spans="1:23">
      <c r="A370" s="2">
        <v>935.34449859999995</v>
      </c>
      <c r="B370" s="1">
        <f t="shared" si="9"/>
        <v>15.589074976666666</v>
      </c>
      <c r="C370" s="3">
        <v>2088.0416082068336</v>
      </c>
      <c r="D370" s="5">
        <v>6404.4036012414381</v>
      </c>
      <c r="T370" s="2"/>
      <c r="U370" s="1"/>
      <c r="V370" s="3"/>
      <c r="W370" s="3"/>
    </row>
    <row r="371" spans="1:23">
      <c r="A371" s="4">
        <v>937.96164829999998</v>
      </c>
      <c r="B371" s="1">
        <f t="shared" si="9"/>
        <v>15.632694138333333</v>
      </c>
      <c r="C371" s="5">
        <v>2252.1890335413286</v>
      </c>
      <c r="D371" s="3">
        <v>6533.5958337918137</v>
      </c>
      <c r="T371" s="4"/>
      <c r="U371" s="1"/>
      <c r="V371" s="5"/>
      <c r="W371" s="5"/>
    </row>
    <row r="372" spans="1:23">
      <c r="A372" s="2">
        <v>940.4477905</v>
      </c>
      <c r="B372" s="1">
        <f t="shared" si="9"/>
        <v>15.674129841666666</v>
      </c>
      <c r="C372" s="3">
        <v>1926.6024279785156</v>
      </c>
      <c r="D372" s="5">
        <v>6392.6375515036389</v>
      </c>
      <c r="T372" s="2"/>
      <c r="U372" s="1"/>
      <c r="V372" s="3"/>
      <c r="W372" s="3"/>
    </row>
    <row r="373" spans="1:23">
      <c r="A373" s="4">
        <v>943.02993819999995</v>
      </c>
      <c r="B373" s="1">
        <f t="shared" si="9"/>
        <v>15.717165636666666</v>
      </c>
      <c r="C373" s="5">
        <v>2602.3166236733491</v>
      </c>
      <c r="D373" s="3">
        <v>6541.9724802030187</v>
      </c>
      <c r="T373" s="4"/>
      <c r="U373" s="1"/>
      <c r="V373" s="5"/>
      <c r="W373" s="5"/>
    </row>
    <row r="374" spans="1:23">
      <c r="A374" s="2">
        <v>945.5810841</v>
      </c>
      <c r="B374" s="1">
        <f t="shared" si="9"/>
        <v>15.759684735</v>
      </c>
      <c r="C374" s="3">
        <v>2238.3830299815913</v>
      </c>
      <c r="D374" s="5">
        <v>6373.2737619060363</v>
      </c>
      <c r="T374" s="2"/>
      <c r="U374" s="1"/>
      <c r="V374" s="3"/>
      <c r="W374" s="3"/>
    </row>
    <row r="375" spans="1:23">
      <c r="A375" s="4">
        <v>948.14723089999995</v>
      </c>
      <c r="B375" s="1">
        <f t="shared" si="9"/>
        <v>15.802453848333332</v>
      </c>
      <c r="C375" s="5">
        <v>2013.6252433839909</v>
      </c>
      <c r="D375" s="3">
        <v>6509.0688900417754</v>
      </c>
      <c r="T375" s="4"/>
      <c r="U375" s="1"/>
      <c r="V375" s="5"/>
      <c r="W375" s="5"/>
    </row>
    <row r="376" spans="1:23">
      <c r="A376" s="2">
        <v>950.66437489999998</v>
      </c>
      <c r="B376" s="1">
        <f t="shared" si="9"/>
        <v>15.844406248333334</v>
      </c>
      <c r="C376" s="3">
        <v>2379.9741351613325</v>
      </c>
      <c r="D376" s="5">
        <v>6706.2109686489766</v>
      </c>
      <c r="T376" s="2"/>
      <c r="U376" s="1"/>
      <c r="V376" s="3"/>
      <c r="W376" s="3"/>
    </row>
    <row r="377" spans="1:23">
      <c r="A377" s="4">
        <v>953.25952329999996</v>
      </c>
      <c r="B377" s="1">
        <f t="shared" si="9"/>
        <v>15.887658721666666</v>
      </c>
      <c r="C377" s="5">
        <v>2229.1971080267608</v>
      </c>
      <c r="D377" s="3">
        <v>6601.0845425309808</v>
      </c>
      <c r="T377" s="4"/>
      <c r="U377" s="1"/>
      <c r="V377" s="5"/>
      <c r="W377" s="5"/>
    </row>
    <row r="378" spans="1:23">
      <c r="A378" s="2">
        <v>955.74566549999997</v>
      </c>
      <c r="B378" s="1">
        <f t="shared" si="9"/>
        <v>15.929094424999999</v>
      </c>
      <c r="C378" s="3">
        <v>1741.7361452872292</v>
      </c>
      <c r="D378" s="5">
        <v>6563.355891757541</v>
      </c>
      <c r="T378" s="2"/>
      <c r="U378" s="1"/>
      <c r="V378" s="3"/>
      <c r="W378" s="3"/>
    </row>
    <row r="379" spans="1:23">
      <c r="A379" s="4">
        <v>958.36581539999997</v>
      </c>
      <c r="B379" s="1">
        <f t="shared" si="9"/>
        <v>15.97276359</v>
      </c>
      <c r="C379" s="5">
        <v>1816.7865341796876</v>
      </c>
      <c r="D379" s="3">
        <v>6537.7106053358848</v>
      </c>
      <c r="T379" s="4"/>
      <c r="U379" s="1"/>
      <c r="V379" s="5"/>
      <c r="W379" s="5"/>
    </row>
    <row r="380" spans="1:23">
      <c r="A380" s="2">
        <v>960.85995800000001</v>
      </c>
      <c r="B380" s="1">
        <f t="shared" si="9"/>
        <v>16.014332633333332</v>
      </c>
      <c r="C380" s="3">
        <v>2470.7616273228523</v>
      </c>
      <c r="D380" s="5">
        <v>6487.1780675939608</v>
      </c>
      <c r="T380" s="2"/>
      <c r="U380" s="1"/>
      <c r="V380" s="3"/>
      <c r="W380" s="3"/>
    </row>
    <row r="381" spans="1:23">
      <c r="A381" s="4">
        <v>963.43110509999997</v>
      </c>
      <c r="B381" s="1">
        <f t="shared" si="9"/>
        <v>16.057185085</v>
      </c>
      <c r="C381" s="5">
        <v>2162.6385678268794</v>
      </c>
      <c r="D381" s="3">
        <v>6280.9037390814883</v>
      </c>
      <c r="T381" s="4"/>
      <c r="U381" s="1"/>
      <c r="V381" s="5"/>
      <c r="W381" s="5"/>
    </row>
    <row r="382" spans="1:23">
      <c r="A382" s="2">
        <v>965.95624950000001</v>
      </c>
      <c r="B382" s="1">
        <f t="shared" si="9"/>
        <v>16.099270825000001</v>
      </c>
      <c r="C382" s="3">
        <v>2248.2972168471097</v>
      </c>
      <c r="D382" s="5">
        <v>6122.2807516163793</v>
      </c>
      <c r="T382" s="2"/>
      <c r="U382" s="1"/>
      <c r="V382" s="3"/>
      <c r="W382" s="3"/>
    </row>
    <row r="383" spans="1:23">
      <c r="A383" s="4">
        <v>968.53739719999999</v>
      </c>
      <c r="B383" s="1">
        <f t="shared" si="9"/>
        <v>16.142289953333332</v>
      </c>
      <c r="C383" s="5">
        <v>1849.9600720265919</v>
      </c>
      <c r="D383" s="3">
        <v>6438.8429748961971</v>
      </c>
      <c r="T383" s="4"/>
      <c r="U383" s="1"/>
      <c r="V383" s="5"/>
      <c r="W383" s="5"/>
    </row>
    <row r="384" spans="1:23">
      <c r="A384" s="2">
        <v>971.05254099999991</v>
      </c>
      <c r="B384" s="1">
        <f t="shared" si="9"/>
        <v>16.184209016666664</v>
      </c>
      <c r="C384" s="3">
        <v>2289.3099239915041</v>
      </c>
      <c r="D384" s="5">
        <v>6509.0270044787176</v>
      </c>
      <c r="T384" s="2"/>
      <c r="U384" s="1"/>
      <c r="V384" s="3"/>
      <c r="W384" s="3"/>
    </row>
    <row r="385" spans="1:23">
      <c r="A385" s="4">
        <v>973.66069019999998</v>
      </c>
      <c r="B385" s="1">
        <f t="shared" si="9"/>
        <v>16.227678170000001</v>
      </c>
      <c r="C385" s="5">
        <v>2393.6387394496373</v>
      </c>
      <c r="D385" s="3">
        <v>6403.2720646270336</v>
      </c>
      <c r="T385" s="4"/>
      <c r="U385" s="1"/>
      <c r="V385" s="5"/>
      <c r="W385" s="5"/>
    </row>
    <row r="386" spans="1:23">
      <c r="A386" s="2">
        <v>976.15083259999994</v>
      </c>
      <c r="B386" s="1">
        <f t="shared" si="9"/>
        <v>16.269180543333331</v>
      </c>
      <c r="C386" s="3">
        <v>2236.2378991371829</v>
      </c>
      <c r="D386" s="5">
        <v>6454.716592594069</v>
      </c>
      <c r="T386" s="2"/>
      <c r="U386" s="1"/>
      <c r="V386" s="3"/>
      <c r="W386" s="3"/>
    </row>
    <row r="387" spans="1:23">
      <c r="A387" s="4">
        <v>978.6649764</v>
      </c>
      <c r="B387" s="1">
        <f t="shared" ref="B387:B450" si="10">A387/60</f>
        <v>16.311082939999999</v>
      </c>
      <c r="C387" s="5">
        <v>2129.5171649071476</v>
      </c>
      <c r="D387" s="3">
        <v>6365.6444142659502</v>
      </c>
      <c r="T387" s="4"/>
      <c r="U387" s="1"/>
      <c r="V387" s="5"/>
      <c r="W387" s="5"/>
    </row>
    <row r="388" spans="1:23">
      <c r="A388" s="2">
        <v>981.17311989999996</v>
      </c>
      <c r="B388" s="1">
        <f t="shared" si="10"/>
        <v>16.352885331666666</v>
      </c>
      <c r="C388" s="3">
        <v>2413.7294151276697</v>
      </c>
      <c r="D388" s="5">
        <v>6477.6628972046765</v>
      </c>
      <c r="T388" s="2"/>
      <c r="U388" s="1"/>
      <c r="V388" s="3"/>
      <c r="W388" s="3"/>
    </row>
    <row r="389" spans="1:23">
      <c r="A389" s="4">
        <v>983.693264</v>
      </c>
      <c r="B389" s="1">
        <f t="shared" si="10"/>
        <v>16.394887733333334</v>
      </c>
      <c r="C389" s="5">
        <v>2243.8514944223257</v>
      </c>
      <c r="D389" s="3">
        <v>6323.8983188682878</v>
      </c>
      <c r="T389" s="4"/>
      <c r="U389" s="1"/>
      <c r="V389" s="5"/>
      <c r="W389" s="5"/>
    </row>
    <row r="390" spans="1:23">
      <c r="A390" s="2">
        <v>986.15340470000001</v>
      </c>
      <c r="B390" s="1">
        <f t="shared" si="10"/>
        <v>16.435890078333333</v>
      </c>
      <c r="C390" s="3">
        <v>2295.2735071218513</v>
      </c>
      <c r="D390" s="5">
        <v>6250.5564643012149</v>
      </c>
      <c r="T390" s="2"/>
      <c r="U390" s="1"/>
      <c r="V390" s="3"/>
      <c r="W390" s="3"/>
    </row>
    <row r="391" spans="1:23">
      <c r="A391" s="4">
        <v>988.64654729999995</v>
      </c>
      <c r="B391" s="1">
        <f t="shared" si="10"/>
        <v>16.477442454999998</v>
      </c>
      <c r="C391" s="5">
        <v>2572.3164638808048</v>
      </c>
      <c r="D391" s="3">
        <v>6543.8564320259356</v>
      </c>
      <c r="T391" s="4"/>
      <c r="U391" s="1"/>
      <c r="V391" s="5"/>
      <c r="W391" s="5"/>
    </row>
    <row r="392" spans="1:23">
      <c r="A392" s="2">
        <v>991.13368959999991</v>
      </c>
      <c r="B392" s="1">
        <f t="shared" si="10"/>
        <v>16.518894826666664</v>
      </c>
      <c r="C392" s="3">
        <v>2573.2686835394966</v>
      </c>
      <c r="D392" s="5">
        <v>6528.2377582126192</v>
      </c>
      <c r="T392" s="2"/>
      <c r="U392" s="1"/>
      <c r="V392" s="3"/>
      <c r="W392" s="3"/>
    </row>
    <row r="393" spans="1:23">
      <c r="A393" s="4">
        <v>993.7758407</v>
      </c>
      <c r="B393" s="1">
        <f t="shared" si="10"/>
        <v>16.562930678333334</v>
      </c>
      <c r="C393" s="5">
        <v>2481.8880440848216</v>
      </c>
      <c r="D393" s="3">
        <v>6467.3339468149043</v>
      </c>
      <c r="T393" s="4"/>
      <c r="U393" s="1"/>
      <c r="V393" s="5"/>
      <c r="W393" s="5"/>
    </row>
    <row r="394" spans="1:23">
      <c r="A394" s="2">
        <v>996.23398129999998</v>
      </c>
      <c r="B394" s="1">
        <f t="shared" si="10"/>
        <v>16.603899688333332</v>
      </c>
      <c r="C394" s="3">
        <v>1850.4640344781915</v>
      </c>
      <c r="D394" s="5">
        <v>6506.7295876846829</v>
      </c>
      <c r="T394" s="2"/>
      <c r="U394" s="1"/>
      <c r="V394" s="3"/>
      <c r="W394" s="3"/>
    </row>
    <row r="395" spans="1:23">
      <c r="A395" s="4">
        <v>998.83212989999993</v>
      </c>
      <c r="B395" s="1">
        <f t="shared" si="10"/>
        <v>16.647202164999999</v>
      </c>
      <c r="C395" s="5">
        <v>2239.8809470152241</v>
      </c>
      <c r="D395" s="3">
        <v>6257.0677731053356</v>
      </c>
      <c r="T395" s="4"/>
      <c r="U395" s="1"/>
      <c r="V395" s="5"/>
      <c r="W395" s="5"/>
    </row>
    <row r="396" spans="1:23">
      <c r="A396" s="2">
        <v>1001.4772812</v>
      </c>
      <c r="B396" s="1">
        <f t="shared" si="10"/>
        <v>16.691288019999998</v>
      </c>
      <c r="C396" s="3">
        <v>2355.4275373657697</v>
      </c>
      <c r="D396" s="5">
        <v>6334.2777517658387</v>
      </c>
      <c r="T396" s="2"/>
      <c r="U396" s="1"/>
      <c r="V396" s="3"/>
      <c r="W396" s="3"/>
    </row>
    <row r="397" spans="1:23">
      <c r="A397" s="4">
        <v>1003.9424222</v>
      </c>
      <c r="B397" s="1">
        <f t="shared" si="10"/>
        <v>16.732373703333334</v>
      </c>
      <c r="C397" s="5">
        <v>2694.8746382808272</v>
      </c>
      <c r="D397" s="3">
        <v>6426.1035006776146</v>
      </c>
      <c r="T397" s="4"/>
      <c r="U397" s="1"/>
      <c r="V397" s="5"/>
      <c r="W397" s="5"/>
    </row>
    <row r="398" spans="1:23">
      <c r="A398" s="2">
        <v>1006.4545658999999</v>
      </c>
      <c r="B398" s="1">
        <f t="shared" si="10"/>
        <v>16.774242765</v>
      </c>
      <c r="C398" s="3">
        <v>2655.969632991093</v>
      </c>
      <c r="D398" s="5">
        <v>6470.391894022624</v>
      </c>
      <c r="T398" s="2"/>
      <c r="U398" s="1"/>
      <c r="V398" s="3"/>
      <c r="W398" s="3"/>
    </row>
    <row r="399" spans="1:23">
      <c r="A399" s="4">
        <v>1009.0547146</v>
      </c>
      <c r="B399" s="1">
        <f t="shared" si="10"/>
        <v>16.817578576666666</v>
      </c>
      <c r="C399" s="5">
        <v>3009.9508576826615</v>
      </c>
      <c r="D399" s="3">
        <v>6346.9258202446836</v>
      </c>
      <c r="T399" s="4"/>
      <c r="U399" s="1"/>
      <c r="V399" s="5"/>
      <c r="W399" s="5"/>
    </row>
    <row r="400" spans="1:23">
      <c r="A400" s="2">
        <v>1011.5328563999999</v>
      </c>
      <c r="B400" s="1">
        <f t="shared" si="10"/>
        <v>16.858880939999999</v>
      </c>
      <c r="C400" s="3">
        <v>2501.1717658691405</v>
      </c>
      <c r="D400" s="5">
        <v>6244.7020698442848</v>
      </c>
      <c r="T400" s="2"/>
      <c r="U400" s="1"/>
      <c r="V400" s="3"/>
      <c r="W400" s="3"/>
    </row>
    <row r="401" spans="1:23">
      <c r="A401" s="4">
        <v>1014.0460000999999</v>
      </c>
      <c r="B401" s="1">
        <f t="shared" si="10"/>
        <v>16.900766668333333</v>
      </c>
      <c r="C401" s="5">
        <v>2688.7315222267212</v>
      </c>
      <c r="D401" s="3">
        <v>6198.2825250494971</v>
      </c>
      <c r="T401" s="4"/>
      <c r="U401" s="1"/>
      <c r="V401" s="5"/>
      <c r="W401" s="5"/>
    </row>
    <row r="402" spans="1:23">
      <c r="A402" s="2">
        <v>1016.5651442</v>
      </c>
      <c r="B402" s="1">
        <f t="shared" si="10"/>
        <v>16.942752403333333</v>
      </c>
      <c r="C402" s="3">
        <v>2663.0560055881078</v>
      </c>
      <c r="D402" s="5">
        <v>6116.8931371228446</v>
      </c>
      <c r="T402" s="2"/>
      <c r="U402" s="1"/>
      <c r="V402" s="3"/>
      <c r="W402" s="3"/>
    </row>
    <row r="403" spans="1:23">
      <c r="A403" s="4">
        <v>1019.1462918</v>
      </c>
      <c r="B403" s="1">
        <f t="shared" si="10"/>
        <v>16.985771530000001</v>
      </c>
      <c r="C403" s="5">
        <v>2328.5671465090741</v>
      </c>
      <c r="D403" s="3">
        <v>6416.6932265822952</v>
      </c>
      <c r="T403" s="4"/>
      <c r="U403" s="1"/>
      <c r="V403" s="5"/>
      <c r="W403" s="5"/>
    </row>
    <row r="404" spans="1:23">
      <c r="A404" s="2">
        <v>1021.6384343999999</v>
      </c>
      <c r="B404" s="1">
        <f t="shared" si="10"/>
        <v>17.027307239999999</v>
      </c>
      <c r="C404" s="3">
        <v>2351.6333916073754</v>
      </c>
      <c r="D404" s="5">
        <v>6090.3724340322069</v>
      </c>
      <c r="T404" s="2"/>
      <c r="U404" s="1"/>
      <c r="V404" s="3"/>
      <c r="W404" s="3"/>
    </row>
    <row r="405" spans="1:23">
      <c r="A405" s="4">
        <v>1024.1365771999999</v>
      </c>
      <c r="B405" s="1">
        <f t="shared" si="10"/>
        <v>17.06894295333333</v>
      </c>
      <c r="C405" s="5">
        <v>3022.1716962541855</v>
      </c>
      <c r="D405" s="3">
        <v>6051.6057425604922</v>
      </c>
      <c r="T405" s="4"/>
      <c r="U405" s="1"/>
      <c r="V405" s="5"/>
      <c r="W405" s="5"/>
    </row>
    <row r="406" spans="1:23">
      <c r="A406" s="2">
        <v>1026.649721</v>
      </c>
      <c r="B406" s="1">
        <f t="shared" si="10"/>
        <v>17.110828683333335</v>
      </c>
      <c r="C406" s="3">
        <v>2121.2597518783432</v>
      </c>
      <c r="D406" s="5">
        <v>6171.6171493530273</v>
      </c>
      <c r="T406" s="2"/>
      <c r="U406" s="1"/>
      <c r="V406" s="3"/>
      <c r="W406" s="3"/>
    </row>
    <row r="407" spans="1:23">
      <c r="A407" s="4">
        <v>1029.1458637999999</v>
      </c>
      <c r="B407" s="1">
        <f t="shared" si="10"/>
        <v>17.152431063333331</v>
      </c>
      <c r="C407" s="5">
        <v>2730.4182889423673</v>
      </c>
      <c r="D407" s="3">
        <v>5954.6093220744096</v>
      </c>
      <c r="T407" s="4"/>
      <c r="U407" s="1"/>
      <c r="V407" s="5"/>
      <c r="W407" s="5"/>
    </row>
    <row r="408" spans="1:23">
      <c r="A408" s="2">
        <v>1031.7490126</v>
      </c>
      <c r="B408" s="1">
        <f t="shared" si="10"/>
        <v>17.195816876666665</v>
      </c>
      <c r="C408" s="3">
        <v>3199.3515497622284</v>
      </c>
      <c r="D408" s="5">
        <v>6231.7520120841309</v>
      </c>
      <c r="T408" s="2"/>
      <c r="U408" s="1"/>
      <c r="V408" s="3"/>
      <c r="W408" s="3"/>
    </row>
    <row r="409" spans="1:23">
      <c r="A409" s="4">
        <v>1034.238155</v>
      </c>
      <c r="B409" s="1">
        <f t="shared" si="10"/>
        <v>17.237302583333335</v>
      </c>
      <c r="C409" s="5">
        <v>2696.3966446523591</v>
      </c>
      <c r="D409" s="3">
        <v>5856.2788269879065</v>
      </c>
      <c r="T409" s="4"/>
      <c r="U409" s="1"/>
      <c r="V409" s="5"/>
      <c r="W409" s="5"/>
    </row>
    <row r="410" spans="1:23">
      <c r="A410" s="2">
        <v>1036.8523044999999</v>
      </c>
      <c r="B410" s="1">
        <f t="shared" si="10"/>
        <v>17.280871741666665</v>
      </c>
      <c r="C410" s="3">
        <v>2595.5927218130505</v>
      </c>
      <c r="D410" s="5">
        <v>6030.0146697383598</v>
      </c>
      <c r="T410" s="2"/>
      <c r="U410" s="1"/>
      <c r="V410" s="3"/>
      <c r="W410" s="3"/>
    </row>
    <row r="411" spans="1:23">
      <c r="A411" s="4">
        <v>1039.3724486999999</v>
      </c>
      <c r="B411" s="1">
        <f t="shared" si="10"/>
        <v>17.322874145</v>
      </c>
      <c r="C411" s="5">
        <v>2943.6898545569416</v>
      </c>
      <c r="D411" s="3">
        <v>5985.709795090248</v>
      </c>
      <c r="T411" s="4"/>
      <c r="U411" s="1"/>
      <c r="V411" s="5"/>
      <c r="W411" s="5"/>
    </row>
    <row r="412" spans="1:23">
      <c r="A412" s="2">
        <v>1041.9685972</v>
      </c>
      <c r="B412" s="1">
        <f t="shared" si="10"/>
        <v>17.366143286666667</v>
      </c>
      <c r="C412" s="3">
        <v>2376.3153165491617</v>
      </c>
      <c r="D412" s="5">
        <v>6124.0786929660371</v>
      </c>
      <c r="T412" s="2"/>
      <c r="U412" s="1"/>
      <c r="V412" s="3"/>
      <c r="W412" s="3"/>
    </row>
    <row r="413" spans="1:23">
      <c r="A413" s="4">
        <v>1044.535744</v>
      </c>
      <c r="B413" s="1">
        <f t="shared" si="10"/>
        <v>17.408929066666666</v>
      </c>
      <c r="C413" s="5">
        <v>2702.0698004001524</v>
      </c>
      <c r="D413" s="3">
        <v>6024.1984779094828</v>
      </c>
      <c r="T413" s="4"/>
      <c r="U413" s="1"/>
      <c r="V413" s="5"/>
      <c r="W413" s="5"/>
    </row>
    <row r="414" spans="1:23">
      <c r="A414" s="2">
        <v>1047.0498877999999</v>
      </c>
      <c r="B414" s="1">
        <f t="shared" si="10"/>
        <v>17.45083146333333</v>
      </c>
      <c r="C414" s="3">
        <v>2424.8530707523742</v>
      </c>
      <c r="D414" s="5">
        <v>6084.4069942898223</v>
      </c>
      <c r="T414" s="2"/>
      <c r="U414" s="1"/>
      <c r="V414" s="3"/>
      <c r="W414" s="3"/>
    </row>
    <row r="415" spans="1:23">
      <c r="A415" s="4">
        <v>1049.640036</v>
      </c>
      <c r="B415" s="1">
        <f t="shared" si="10"/>
        <v>17.4940006</v>
      </c>
      <c r="C415" s="5">
        <v>2436.8229332965352</v>
      </c>
      <c r="D415" s="3">
        <v>6027.1857204307507</v>
      </c>
      <c r="T415" s="4"/>
      <c r="U415" s="1"/>
      <c r="V415" s="5"/>
      <c r="W415" s="5"/>
    </row>
    <row r="416" spans="1:23">
      <c r="A416" s="2">
        <v>1052.2801869999998</v>
      </c>
      <c r="B416" s="1">
        <f t="shared" si="10"/>
        <v>17.538003116666665</v>
      </c>
      <c r="C416" s="3">
        <v>2910.2117685171274</v>
      </c>
      <c r="D416" s="5">
        <v>5933.6203015915889</v>
      </c>
      <c r="T416" s="2"/>
      <c r="U416" s="1"/>
      <c r="V416" s="3"/>
      <c r="W416" s="3"/>
    </row>
    <row r="417" spans="1:23">
      <c r="A417" s="4">
        <v>1054.8563342999998</v>
      </c>
      <c r="B417" s="1">
        <f t="shared" si="10"/>
        <v>17.580938904999996</v>
      </c>
      <c r="C417" s="5">
        <v>2689.2829609219989</v>
      </c>
      <c r="D417" s="3">
        <v>6035.3739544046339</v>
      </c>
      <c r="T417" s="4"/>
      <c r="U417" s="1"/>
      <c r="V417" s="5"/>
      <c r="W417" s="5"/>
    </row>
    <row r="418" spans="1:23">
      <c r="A418" s="2">
        <v>1057.4114804999999</v>
      </c>
      <c r="B418" s="1">
        <f t="shared" si="10"/>
        <v>17.623524674999999</v>
      </c>
      <c r="C418" s="3">
        <v>1918.2876310126726</v>
      </c>
      <c r="D418" s="5">
        <v>5939.8060686871722</v>
      </c>
      <c r="T418" s="2"/>
      <c r="U418" s="1"/>
      <c r="V418" s="3"/>
      <c r="W418" s="3"/>
    </row>
    <row r="419" spans="1:23">
      <c r="A419" s="4">
        <v>1059.9686267</v>
      </c>
      <c r="B419" s="1">
        <f t="shared" si="10"/>
        <v>17.666143778333332</v>
      </c>
      <c r="C419" s="5">
        <v>2704.792594909668</v>
      </c>
      <c r="D419" s="3">
        <v>6189.5866404864801</v>
      </c>
      <c r="T419" s="4"/>
      <c r="U419" s="1"/>
      <c r="V419" s="5"/>
      <c r="W419" s="5"/>
    </row>
    <row r="420" spans="1:23">
      <c r="A420" s="2">
        <v>1062.4507687</v>
      </c>
      <c r="B420" s="1">
        <f t="shared" si="10"/>
        <v>17.707512811666668</v>
      </c>
      <c r="C420" s="3">
        <v>2951.6177522963371</v>
      </c>
      <c r="D420" s="5">
        <v>5903.7512224469865</v>
      </c>
      <c r="T420" s="2"/>
      <c r="U420" s="1"/>
      <c r="V420" s="3"/>
      <c r="W420" s="3"/>
    </row>
    <row r="421" spans="1:23">
      <c r="A421" s="4">
        <v>1065.0469172000001</v>
      </c>
      <c r="B421" s="1">
        <f t="shared" si="10"/>
        <v>17.750781953333334</v>
      </c>
      <c r="C421" s="5">
        <v>2274.6900437298941</v>
      </c>
      <c r="D421" s="3">
        <v>6089.5357118803877</v>
      </c>
      <c r="T421" s="4"/>
      <c r="U421" s="1"/>
      <c r="V421" s="5"/>
      <c r="W421" s="5"/>
    </row>
    <row r="422" spans="1:23">
      <c r="A422" s="2">
        <v>1067.6490659999999</v>
      </c>
      <c r="B422" s="1">
        <f t="shared" si="10"/>
        <v>17.794151100000001</v>
      </c>
      <c r="C422" s="3">
        <v>2189.8344640899122</v>
      </c>
      <c r="D422" s="5">
        <v>5928.402466650723</v>
      </c>
      <c r="T422" s="2"/>
      <c r="U422" s="1"/>
      <c r="V422" s="3"/>
      <c r="W422" s="3"/>
    </row>
    <row r="423" spans="1:23">
      <c r="A423" s="4">
        <v>1070.2732160999999</v>
      </c>
      <c r="B423" s="1">
        <f t="shared" si="10"/>
        <v>17.837886934999997</v>
      </c>
      <c r="C423" s="5">
        <v>2528.3326755099824</v>
      </c>
      <c r="D423" s="3">
        <v>5916.2621582031252</v>
      </c>
      <c r="T423" s="4"/>
      <c r="U423" s="1"/>
      <c r="V423" s="5"/>
      <c r="W423" s="5"/>
    </row>
    <row r="424" spans="1:23">
      <c r="A424" s="2">
        <v>1072.8613640999999</v>
      </c>
      <c r="B424" s="1">
        <f t="shared" si="10"/>
        <v>17.881022734999998</v>
      </c>
      <c r="C424" s="3">
        <v>2881.7776012944241</v>
      </c>
      <c r="D424" s="5">
        <v>5963.285223302707</v>
      </c>
      <c r="T424" s="2"/>
      <c r="U424" s="1"/>
      <c r="V424" s="3"/>
      <c r="W424" s="3"/>
    </row>
    <row r="425" spans="1:23">
      <c r="A425" s="4">
        <v>1075.3575068999999</v>
      </c>
      <c r="B425" s="1">
        <f t="shared" si="10"/>
        <v>17.922625114999999</v>
      </c>
      <c r="C425" s="5">
        <v>2819.0885789053782</v>
      </c>
      <c r="D425" s="3">
        <v>5941.05564710829</v>
      </c>
      <c r="T425" s="4"/>
      <c r="U425" s="1"/>
      <c r="V425" s="5"/>
      <c r="W425" s="5"/>
    </row>
    <row r="426" spans="1:23">
      <c r="A426" s="2">
        <v>1077.9566556</v>
      </c>
      <c r="B426" s="1">
        <f t="shared" si="10"/>
        <v>17.965944260000001</v>
      </c>
      <c r="C426" s="3">
        <v>2411.0933081256458</v>
      </c>
      <c r="D426" s="5">
        <v>5976.0220694706359</v>
      </c>
      <c r="T426" s="2"/>
      <c r="U426" s="1"/>
      <c r="V426" s="3"/>
      <c r="W426" s="3"/>
    </row>
    <row r="427" spans="1:23">
      <c r="A427" s="4">
        <v>1080.4367973999999</v>
      </c>
      <c r="B427" s="1">
        <f t="shared" si="10"/>
        <v>18.007279956666665</v>
      </c>
      <c r="C427" s="5">
        <v>2967.2122474478074</v>
      </c>
      <c r="D427" s="3">
        <v>5801.7786646349678</v>
      </c>
      <c r="T427" s="4"/>
      <c r="U427" s="1"/>
      <c r="V427" s="5"/>
      <c r="W427" s="5"/>
    </row>
    <row r="428" spans="1:23">
      <c r="A428" s="2">
        <v>1082.9589417</v>
      </c>
      <c r="B428" s="1">
        <f t="shared" si="10"/>
        <v>18.049315695000001</v>
      </c>
      <c r="C428" s="3">
        <v>2622.1020527265937</v>
      </c>
      <c r="D428" s="5">
        <v>5856.0023101388588</v>
      </c>
      <c r="T428" s="2"/>
      <c r="U428" s="1"/>
      <c r="V428" s="3"/>
      <c r="W428" s="3"/>
    </row>
    <row r="429" spans="1:23">
      <c r="A429" s="4">
        <v>1085.4560844999999</v>
      </c>
      <c r="B429" s="1">
        <f t="shared" si="10"/>
        <v>18.090934741666665</v>
      </c>
      <c r="C429" s="5">
        <v>2031.8835201851598</v>
      </c>
      <c r="D429" s="3">
        <v>6009.8636917011854</v>
      </c>
      <c r="T429" s="4"/>
      <c r="U429" s="1"/>
      <c r="V429" s="5"/>
      <c r="W429" s="5"/>
    </row>
    <row r="430" spans="1:23">
      <c r="A430" s="2">
        <v>1088.0582334000001</v>
      </c>
      <c r="B430" s="1">
        <f t="shared" si="10"/>
        <v>18.134303890000002</v>
      </c>
      <c r="C430" s="3">
        <v>2068.1098205840108</v>
      </c>
      <c r="D430" s="5">
        <v>6025.8439697265621</v>
      </c>
      <c r="T430" s="2"/>
      <c r="U430" s="1"/>
      <c r="V430" s="3"/>
      <c r="W430" s="3"/>
    </row>
    <row r="431" spans="1:23">
      <c r="A431" s="4">
        <v>1090.5513759999999</v>
      </c>
      <c r="B431" s="1">
        <f t="shared" si="10"/>
        <v>18.175856266666663</v>
      </c>
      <c r="C431" s="5">
        <v>2750.7160677523225</v>
      </c>
      <c r="D431" s="3">
        <v>5925.3521185051904</v>
      </c>
      <c r="T431" s="4"/>
      <c r="U431" s="1"/>
      <c r="V431" s="5"/>
      <c r="W431" s="5"/>
    </row>
    <row r="432" spans="1:23">
      <c r="A432" s="2">
        <v>1093.0545190999999</v>
      </c>
      <c r="B432" s="1">
        <f t="shared" si="10"/>
        <v>18.217575318333331</v>
      </c>
      <c r="C432" s="3">
        <v>2339.1331319926699</v>
      </c>
      <c r="D432" s="5">
        <v>5820.127634544895</v>
      </c>
      <c r="T432" s="2"/>
      <c r="U432" s="1"/>
      <c r="V432" s="3"/>
      <c r="W432" s="3"/>
    </row>
    <row r="433" spans="1:23">
      <c r="A433" s="4">
        <v>1095.6606681999999</v>
      </c>
      <c r="B433" s="1">
        <f t="shared" si="10"/>
        <v>18.261011136666664</v>
      </c>
      <c r="C433" s="5">
        <v>2187.2741013581531</v>
      </c>
      <c r="D433" s="3">
        <v>5800.430560386344</v>
      </c>
      <c r="T433" s="4"/>
      <c r="U433" s="1"/>
      <c r="V433" s="5"/>
      <c r="W433" s="5"/>
    </row>
    <row r="434" spans="1:23">
      <c r="A434" s="2">
        <v>1098.2748176999999</v>
      </c>
      <c r="B434" s="1">
        <f t="shared" si="10"/>
        <v>18.304580294999997</v>
      </c>
      <c r="C434" s="3">
        <v>2349.7104608444943</v>
      </c>
      <c r="D434" s="5">
        <v>5815.3442601697197</v>
      </c>
      <c r="T434" s="2"/>
      <c r="U434" s="1"/>
      <c r="V434" s="3"/>
      <c r="W434" s="3"/>
    </row>
    <row r="435" spans="1:23">
      <c r="A435" s="4">
        <v>1100.7659601999999</v>
      </c>
      <c r="B435" s="1">
        <f t="shared" si="10"/>
        <v>18.346099336666665</v>
      </c>
      <c r="C435" s="5">
        <v>2470.0118077164989</v>
      </c>
      <c r="D435" s="3">
        <v>5804.5564977944305</v>
      </c>
      <c r="T435" s="4"/>
      <c r="U435" s="1"/>
      <c r="V435" s="5"/>
      <c r="W435" s="5"/>
    </row>
    <row r="436" spans="1:23">
      <c r="A436" s="2">
        <v>1103.3491079</v>
      </c>
      <c r="B436" s="1">
        <f t="shared" si="10"/>
        <v>18.389151798333334</v>
      </c>
      <c r="C436" s="3">
        <v>2595.991767386367</v>
      </c>
      <c r="D436" s="5">
        <v>5712.4539311726885</v>
      </c>
      <c r="T436" s="2"/>
      <c r="U436" s="1"/>
      <c r="V436" s="3"/>
      <c r="W436" s="3"/>
    </row>
    <row r="437" spans="1:23">
      <c r="A437" s="4">
        <v>1105.8462508</v>
      </c>
      <c r="B437" s="1">
        <f t="shared" si="10"/>
        <v>18.430770846666668</v>
      </c>
      <c r="C437" s="5">
        <v>2479.0657480743539</v>
      </c>
      <c r="D437" s="3">
        <v>5696.7606351669519</v>
      </c>
      <c r="T437" s="4"/>
      <c r="U437" s="1"/>
      <c r="V437" s="5"/>
      <c r="W437" s="5"/>
    </row>
    <row r="438" spans="1:23">
      <c r="A438" s="2">
        <v>1108.4614002999999</v>
      </c>
      <c r="B438" s="1">
        <f t="shared" si="10"/>
        <v>18.474356671666666</v>
      </c>
      <c r="C438" s="3">
        <v>2090.787400135443</v>
      </c>
      <c r="D438" s="5">
        <v>6003.062190585666</v>
      </c>
      <c r="T438" s="2"/>
      <c r="U438" s="1"/>
      <c r="V438" s="3"/>
      <c r="W438" s="3"/>
    </row>
    <row r="439" spans="1:23">
      <c r="A439" s="4">
        <v>1111.0745497999999</v>
      </c>
      <c r="B439" s="1">
        <f t="shared" si="10"/>
        <v>18.517909163333332</v>
      </c>
      <c r="C439" s="5">
        <v>2205.5604555787158</v>
      </c>
      <c r="D439" s="3">
        <v>6020.7480266702587</v>
      </c>
      <c r="T439" s="4"/>
      <c r="U439" s="1"/>
      <c r="V439" s="5"/>
      <c r="W439" s="5"/>
    </row>
    <row r="440" spans="1:23">
      <c r="A440" s="2">
        <v>1113.5436909999999</v>
      </c>
      <c r="B440" s="1">
        <f t="shared" si="10"/>
        <v>18.559061516666663</v>
      </c>
      <c r="C440" s="3">
        <v>2508.6784336419755</v>
      </c>
      <c r="D440" s="5">
        <v>5792.3966828430594</v>
      </c>
      <c r="T440" s="2"/>
      <c r="U440" s="1"/>
      <c r="V440" s="3"/>
      <c r="W440" s="3"/>
    </row>
    <row r="441" spans="1:23">
      <c r="A441" s="4">
        <v>1116.1518401999999</v>
      </c>
      <c r="B441" s="1">
        <f t="shared" si="10"/>
        <v>18.60253067</v>
      </c>
      <c r="C441" s="5">
        <v>2291.8063675318008</v>
      </c>
      <c r="D441" s="3">
        <v>6064.0465138056506</v>
      </c>
      <c r="T441" s="4"/>
      <c r="U441" s="1"/>
      <c r="V441" s="5"/>
      <c r="W441" s="5"/>
    </row>
    <row r="442" spans="1:23">
      <c r="A442" s="2">
        <v>1118.7729901</v>
      </c>
      <c r="B442" s="1">
        <f t="shared" si="10"/>
        <v>18.646216501666668</v>
      </c>
      <c r="C442" s="3">
        <v>2184.1344226799388</v>
      </c>
      <c r="D442" s="5">
        <v>6062.0365692556725</v>
      </c>
      <c r="T442" s="2"/>
      <c r="U442" s="1"/>
      <c r="V442" s="3"/>
      <c r="W442" s="3"/>
    </row>
    <row r="443" spans="1:23">
      <c r="A443" s="4">
        <v>1121.3691386</v>
      </c>
      <c r="B443" s="1">
        <f t="shared" si="10"/>
        <v>18.689485643333335</v>
      </c>
      <c r="C443" s="5">
        <v>2660.3824403407211</v>
      </c>
      <c r="D443" s="3">
        <v>6011.6425648384356</v>
      </c>
      <c r="T443" s="4"/>
      <c r="U443" s="1"/>
      <c r="V443" s="5"/>
      <c r="W443" s="5"/>
    </row>
    <row r="444" spans="1:23">
      <c r="A444" s="2">
        <v>1123.8462803</v>
      </c>
      <c r="B444" s="1">
        <f t="shared" si="10"/>
        <v>18.730771338333334</v>
      </c>
      <c r="C444" s="3">
        <v>2050.7247217150702</v>
      </c>
      <c r="D444" s="5">
        <v>5953.8695519852308</v>
      </c>
      <c r="T444" s="2"/>
      <c r="U444" s="1"/>
      <c r="V444" s="3"/>
      <c r="W444" s="3"/>
    </row>
    <row r="445" spans="1:23">
      <c r="A445" s="4">
        <v>1126.4674301999999</v>
      </c>
      <c r="B445" s="1">
        <f t="shared" si="10"/>
        <v>18.774457169999998</v>
      </c>
      <c r="C445" s="5">
        <v>2192.5636547736403</v>
      </c>
      <c r="D445" s="3">
        <v>5957.8932416228208</v>
      </c>
      <c r="T445" s="4"/>
      <c r="U445" s="1"/>
      <c r="V445" s="5"/>
      <c r="W445" s="5"/>
    </row>
    <row r="446" spans="1:23">
      <c r="A446" s="2">
        <v>1129.0595785</v>
      </c>
      <c r="B446" s="1">
        <f t="shared" si="10"/>
        <v>18.817659641666669</v>
      </c>
      <c r="C446" s="3">
        <v>2481.768384445943</v>
      </c>
      <c r="D446" s="5">
        <v>6245.6502376190601</v>
      </c>
      <c r="T446" s="2"/>
      <c r="U446" s="1"/>
      <c r="V446" s="3"/>
      <c r="W446" s="3"/>
    </row>
    <row r="447" spans="1:23">
      <c r="A447" s="4">
        <v>1131.6377259999999</v>
      </c>
      <c r="B447" s="1">
        <f t="shared" si="10"/>
        <v>18.860628766666665</v>
      </c>
      <c r="C447" s="5">
        <v>2819.6375135694229</v>
      </c>
      <c r="D447" s="3">
        <v>6033.7901569807609</v>
      </c>
      <c r="T447" s="4"/>
      <c r="U447" s="1"/>
      <c r="V447" s="5"/>
      <c r="W447" s="5"/>
    </row>
    <row r="448" spans="1:23">
      <c r="A448" s="2">
        <v>1134.1628704</v>
      </c>
      <c r="B448" s="1">
        <f t="shared" si="10"/>
        <v>18.902714506666666</v>
      </c>
      <c r="C448" s="3">
        <v>2453.464697711544</v>
      </c>
      <c r="D448" s="5">
        <v>5973.4734873314428</v>
      </c>
      <c r="T448" s="2"/>
      <c r="U448" s="1"/>
      <c r="V448" s="3"/>
      <c r="W448" s="3"/>
    </row>
    <row r="449" spans="1:23">
      <c r="A449" s="4">
        <v>1136.7660192999999</v>
      </c>
      <c r="B449" s="1">
        <f t="shared" si="10"/>
        <v>18.946100321666666</v>
      </c>
      <c r="C449" s="5">
        <v>2106.7268689150737</v>
      </c>
      <c r="D449" s="3">
        <v>6093.9010666419717</v>
      </c>
      <c r="T449" s="4"/>
      <c r="U449" s="1"/>
      <c r="V449" s="5"/>
      <c r="W449" s="5"/>
    </row>
    <row r="450" spans="1:23">
      <c r="A450" s="2">
        <v>1139.2491613</v>
      </c>
      <c r="B450" s="1">
        <f t="shared" si="10"/>
        <v>18.987486021666665</v>
      </c>
      <c r="C450" s="3">
        <v>2426.6421565755209</v>
      </c>
      <c r="D450" s="5">
        <v>6097.1366382002016</v>
      </c>
      <c r="T450" s="2"/>
      <c r="U450" s="1"/>
      <c r="V450" s="3"/>
      <c r="W450" s="3"/>
    </row>
    <row r="451" spans="1:23">
      <c r="A451" s="4">
        <v>1141.8753115</v>
      </c>
      <c r="B451" s="1">
        <f t="shared" ref="B451:B514" si="11">A451/60</f>
        <v>19.031255191666666</v>
      </c>
      <c r="C451" s="5">
        <v>2624.5958410699272</v>
      </c>
      <c r="D451" s="3">
        <v>6039.4118292821595</v>
      </c>
      <c r="T451" s="4"/>
      <c r="U451" s="1"/>
      <c r="V451" s="5"/>
      <c r="W451" s="5"/>
    </row>
    <row r="452" spans="1:23">
      <c r="A452" s="2">
        <v>1144.4694598999999</v>
      </c>
      <c r="B452" s="1">
        <f t="shared" si="11"/>
        <v>19.074490998333332</v>
      </c>
      <c r="C452" s="3">
        <v>2338.5966656465484</v>
      </c>
      <c r="D452" s="5">
        <v>6478.2583684148012</v>
      </c>
      <c r="T452" s="2"/>
      <c r="U452" s="1"/>
      <c r="V452" s="3"/>
      <c r="W452" s="3"/>
    </row>
    <row r="453" spans="1:23">
      <c r="A453" s="4">
        <v>1146.9416013</v>
      </c>
      <c r="B453" s="1">
        <f t="shared" si="11"/>
        <v>19.115693355000001</v>
      </c>
      <c r="C453" s="5">
        <v>2350.1904948706765</v>
      </c>
      <c r="D453" s="3">
        <v>6271.3806808367881</v>
      </c>
      <c r="T453" s="4"/>
      <c r="U453" s="1"/>
      <c r="V453" s="5"/>
      <c r="W453" s="5"/>
    </row>
    <row r="454" spans="1:23">
      <c r="A454" s="2">
        <v>1149.4897469999999</v>
      </c>
      <c r="B454" s="1">
        <f t="shared" si="11"/>
        <v>19.158162449999999</v>
      </c>
      <c r="C454" s="3">
        <v>2110.3421338700568</v>
      </c>
      <c r="D454" s="5">
        <v>6029.7817938442886</v>
      </c>
      <c r="T454" s="2"/>
      <c r="U454" s="1"/>
      <c r="V454" s="3"/>
      <c r="W454" s="3"/>
    </row>
    <row r="455" spans="1:23">
      <c r="A455" s="4">
        <v>1152.059894</v>
      </c>
      <c r="B455" s="1">
        <f t="shared" si="11"/>
        <v>19.200998233333333</v>
      </c>
      <c r="C455" s="5">
        <v>2630.1105305439719</v>
      </c>
      <c r="D455" s="3">
        <v>6124.6286048110651</v>
      </c>
      <c r="T455" s="4"/>
      <c r="U455" s="1"/>
      <c r="V455" s="5"/>
      <c r="W455" s="5"/>
    </row>
    <row r="456" spans="1:23">
      <c r="A456" s="2">
        <v>1154.5500365</v>
      </c>
      <c r="B456" s="1">
        <f t="shared" si="11"/>
        <v>19.242500608333334</v>
      </c>
      <c r="C456" s="3">
        <v>2399.0620927435862</v>
      </c>
      <c r="D456" s="5">
        <v>6349.2037527901784</v>
      </c>
      <c r="T456" s="2"/>
      <c r="U456" s="1"/>
      <c r="V456" s="3"/>
      <c r="W456" s="3"/>
    </row>
    <row r="457" spans="1:23">
      <c r="A457" s="4">
        <v>1157.1521852999999</v>
      </c>
      <c r="B457" s="1">
        <f t="shared" si="11"/>
        <v>19.285869755</v>
      </c>
      <c r="C457" s="5">
        <v>2188.5844846952946</v>
      </c>
      <c r="D457" s="3">
        <v>5931.6521380231097</v>
      </c>
      <c r="T457" s="4"/>
      <c r="U457" s="1"/>
      <c r="V457" s="5"/>
      <c r="W457" s="5"/>
    </row>
    <row r="458" spans="1:23">
      <c r="A458" s="2">
        <v>1159.6703293</v>
      </c>
      <c r="B458" s="1">
        <f t="shared" si="11"/>
        <v>19.327838821666667</v>
      </c>
      <c r="C458" s="3">
        <v>2267.7317218509329</v>
      </c>
      <c r="D458" s="5">
        <v>6182.7073185719601</v>
      </c>
      <c r="T458" s="2"/>
      <c r="U458" s="1"/>
      <c r="V458" s="3"/>
      <c r="W458" s="3"/>
    </row>
    <row r="459" spans="1:23">
      <c r="A459" s="4">
        <v>1162.2384761999999</v>
      </c>
      <c r="B459" s="1">
        <f t="shared" si="11"/>
        <v>19.37064127</v>
      </c>
      <c r="C459" s="5">
        <v>2121.6362215014997</v>
      </c>
      <c r="D459" s="3">
        <v>5856.6993125863628</v>
      </c>
      <c r="T459" s="4"/>
      <c r="U459" s="1"/>
      <c r="V459" s="5"/>
      <c r="W459" s="5"/>
    </row>
    <row r="460" spans="1:23">
      <c r="A460" s="2">
        <v>1164.8626262999999</v>
      </c>
      <c r="B460" s="1">
        <f t="shared" si="11"/>
        <v>19.414377104999996</v>
      </c>
      <c r="C460" s="3">
        <v>2531.2826972528314</v>
      </c>
      <c r="D460" s="5">
        <v>6007.1825954489514</v>
      </c>
      <c r="T460" s="2"/>
      <c r="U460" s="1"/>
      <c r="V460" s="3"/>
      <c r="W460" s="3"/>
    </row>
    <row r="461" spans="1:23">
      <c r="A461" s="4">
        <v>1167.4487741999999</v>
      </c>
      <c r="B461" s="1">
        <f t="shared" si="11"/>
        <v>19.457479569999997</v>
      </c>
      <c r="C461" s="5">
        <v>2752.2959738511304</v>
      </c>
      <c r="D461" s="3">
        <v>6078.920730805733</v>
      </c>
      <c r="T461" s="4"/>
      <c r="U461" s="1"/>
      <c r="V461" s="5"/>
      <c r="W461" s="5"/>
    </row>
    <row r="462" spans="1:23">
      <c r="A462" s="2">
        <v>1169.9849193</v>
      </c>
      <c r="B462" s="1">
        <f t="shared" si="11"/>
        <v>19.499748655000001</v>
      </c>
      <c r="C462" s="3">
        <v>2637.8214965260358</v>
      </c>
      <c r="D462" s="5">
        <v>6141.0073528421335</v>
      </c>
      <c r="T462" s="2"/>
      <c r="U462" s="1"/>
      <c r="V462" s="3"/>
      <c r="W462" s="3"/>
    </row>
    <row r="463" spans="1:23">
      <c r="A463" s="4">
        <v>1172.5620667000001</v>
      </c>
      <c r="B463" s="1">
        <f t="shared" si="11"/>
        <v>19.542701111666666</v>
      </c>
      <c r="C463" s="5">
        <v>2288.1500957573785</v>
      </c>
      <c r="D463" s="3">
        <v>5942.0014202249458</v>
      </c>
      <c r="T463" s="4"/>
      <c r="U463" s="1"/>
      <c r="V463" s="5"/>
      <c r="W463" s="5"/>
    </row>
    <row r="464" spans="1:23">
      <c r="A464" s="2">
        <v>1175.1732159999999</v>
      </c>
      <c r="B464" s="1">
        <f t="shared" si="11"/>
        <v>19.586220266666665</v>
      </c>
      <c r="C464" s="3">
        <v>2327.4783119816352</v>
      </c>
      <c r="D464" s="5">
        <v>6090.7087777944707</v>
      </c>
      <c r="T464" s="2"/>
      <c r="U464" s="1"/>
      <c r="V464" s="3"/>
      <c r="W464" s="3"/>
    </row>
    <row r="465" spans="1:23">
      <c r="A465" s="4">
        <v>1177.7493634</v>
      </c>
      <c r="B465" s="1">
        <f t="shared" si="11"/>
        <v>19.629156056666666</v>
      </c>
      <c r="C465" s="5">
        <v>2505.9922647522267</v>
      </c>
      <c r="D465" s="3">
        <v>5933.1408094227745</v>
      </c>
      <c r="T465" s="4"/>
      <c r="U465" s="1"/>
      <c r="V465" s="5"/>
      <c r="W465" s="5"/>
    </row>
    <row r="466" spans="1:23">
      <c r="A466" s="2">
        <v>1180.243506</v>
      </c>
      <c r="B466" s="1">
        <f t="shared" si="11"/>
        <v>19.670725100000002</v>
      </c>
      <c r="C466" s="3">
        <v>2398.4924775532313</v>
      </c>
      <c r="D466" s="5">
        <v>5798.7278018527559</v>
      </c>
      <c r="T466" s="2"/>
      <c r="U466" s="1"/>
      <c r="V466" s="3"/>
      <c r="W466" s="3"/>
    </row>
    <row r="467" spans="1:23">
      <c r="A467" s="4">
        <v>1182.8636558999999</v>
      </c>
      <c r="B467" s="1">
        <f t="shared" si="11"/>
        <v>19.714394264999999</v>
      </c>
      <c r="C467" s="5">
        <v>2688.8010141266263</v>
      </c>
      <c r="D467" s="3">
        <v>5766.0052822398493</v>
      </c>
      <c r="T467" s="4"/>
      <c r="U467" s="1"/>
      <c r="V467" s="5"/>
      <c r="W467" s="5"/>
    </row>
    <row r="468" spans="1:23">
      <c r="A468" s="2">
        <v>1185.3417976999999</v>
      </c>
      <c r="B468" s="1">
        <f t="shared" si="11"/>
        <v>19.755696628333332</v>
      </c>
      <c r="C468" s="3">
        <v>2525.7521874305762</v>
      </c>
      <c r="D468" s="5">
        <v>5878.9771931966143</v>
      </c>
      <c r="T468" s="2"/>
      <c r="U468" s="1"/>
      <c r="V468" s="3"/>
      <c r="W468" s="3"/>
    </row>
    <row r="469" spans="1:23">
      <c r="A469" s="4">
        <v>1187.8939436000001</v>
      </c>
      <c r="B469" s="1">
        <f t="shared" si="11"/>
        <v>19.798232393333333</v>
      </c>
      <c r="C469" s="5">
        <v>2392.8265053285372</v>
      </c>
      <c r="D469" s="3">
        <v>5812.5644539727109</v>
      </c>
      <c r="T469" s="4"/>
      <c r="U469" s="1"/>
      <c r="V469" s="5"/>
      <c r="W469" s="5"/>
    </row>
    <row r="470" spans="1:23">
      <c r="A470" s="2">
        <v>1190.3610847</v>
      </c>
      <c r="B470" s="1">
        <f t="shared" si="11"/>
        <v>19.839351411666666</v>
      </c>
      <c r="C470" s="3">
        <v>2142.4533626750363</v>
      </c>
      <c r="D470" s="5">
        <v>5778.1162143520542</v>
      </c>
      <c r="T470" s="2"/>
      <c r="U470" s="1"/>
      <c r="V470" s="3"/>
      <c r="W470" s="3"/>
    </row>
    <row r="471" spans="1:23">
      <c r="A471" s="4">
        <v>1192.9752343</v>
      </c>
      <c r="B471" s="1">
        <f t="shared" si="11"/>
        <v>19.882920571666666</v>
      </c>
      <c r="C471" s="5">
        <v>2455.0311944036202</v>
      </c>
      <c r="D471" s="3">
        <v>5861.8917980455371</v>
      </c>
      <c r="T471" s="4"/>
      <c r="U471" s="1"/>
      <c r="V471" s="5"/>
      <c r="W471" s="5"/>
    </row>
    <row r="472" spans="1:23">
      <c r="A472" s="2">
        <v>1195.5593821</v>
      </c>
      <c r="B472" s="1">
        <f t="shared" si="11"/>
        <v>19.925989701666666</v>
      </c>
      <c r="C472" s="3">
        <v>2657.7508746531216</v>
      </c>
      <c r="D472" s="5">
        <v>5885.2050697063578</v>
      </c>
      <c r="T472" s="2"/>
      <c r="U472" s="1"/>
      <c r="V472" s="3"/>
      <c r="W472" s="3"/>
    </row>
    <row r="473" spans="1:23">
      <c r="A473" s="4">
        <v>1198.0525247</v>
      </c>
      <c r="B473" s="1">
        <f t="shared" si="11"/>
        <v>19.967542078333334</v>
      </c>
      <c r="C473" s="5">
        <v>2222.2750162030547</v>
      </c>
      <c r="D473" s="3">
        <v>5774.1454825565734</v>
      </c>
      <c r="T473" s="4"/>
      <c r="U473" s="1"/>
      <c r="V473" s="5"/>
      <c r="W473" s="5"/>
    </row>
    <row r="474" spans="1:23">
      <c r="A474" s="2">
        <v>1200.5736689</v>
      </c>
      <c r="B474" s="1">
        <f t="shared" si="11"/>
        <v>20.009561148333333</v>
      </c>
      <c r="C474" s="3">
        <v>2401.1472590128583</v>
      </c>
      <c r="D474" s="5">
        <v>5848.185051667775</v>
      </c>
      <c r="T474" s="2"/>
      <c r="U474" s="1"/>
      <c r="V474" s="3"/>
      <c r="W474" s="3"/>
    </row>
    <row r="475" spans="1:23">
      <c r="A475" s="4">
        <v>1203.1528163999999</v>
      </c>
      <c r="B475" s="1">
        <f t="shared" si="11"/>
        <v>20.052546939999999</v>
      </c>
      <c r="C475" s="5">
        <v>2547.769333661613</v>
      </c>
      <c r="D475" s="3">
        <v>6016.8807142564465</v>
      </c>
      <c r="T475" s="4"/>
      <c r="U475" s="1"/>
      <c r="V475" s="5"/>
      <c r="W475" s="5"/>
    </row>
    <row r="476" spans="1:23">
      <c r="A476" s="2">
        <v>1205.6629599999999</v>
      </c>
      <c r="B476" s="1">
        <f t="shared" si="11"/>
        <v>20.094382666666665</v>
      </c>
      <c r="C476" s="3">
        <v>2936.055653539197</v>
      </c>
      <c r="D476" s="5">
        <v>5723.4459393007537</v>
      </c>
      <c r="T476" s="2"/>
      <c r="U476" s="1"/>
      <c r="V476" s="3"/>
      <c r="W476" s="3"/>
    </row>
    <row r="477" spans="1:23">
      <c r="A477" s="4">
        <v>1208.1741035999999</v>
      </c>
      <c r="B477" s="1">
        <f t="shared" si="11"/>
        <v>20.136235059999997</v>
      </c>
      <c r="C477" s="5">
        <v>2295.2332248951434</v>
      </c>
      <c r="D477" s="3">
        <v>5718.3145299524695</v>
      </c>
      <c r="T477" s="4"/>
      <c r="U477" s="1"/>
      <c r="V477" s="5"/>
      <c r="W477" s="5"/>
    </row>
    <row r="478" spans="1:23">
      <c r="A478" s="2">
        <v>1210.6682461999999</v>
      </c>
      <c r="B478" s="1">
        <f t="shared" si="11"/>
        <v>20.177804103333333</v>
      </c>
      <c r="C478" s="3">
        <v>2838.1499985817559</v>
      </c>
      <c r="D478" s="5">
        <v>5781.7949798364434</v>
      </c>
      <c r="T478" s="2"/>
      <c r="U478" s="1"/>
      <c r="V478" s="3"/>
      <c r="W478" s="3"/>
    </row>
    <row r="479" spans="1:23">
      <c r="A479" s="4">
        <v>1213.2503938999998</v>
      </c>
      <c r="B479" s="1">
        <f t="shared" si="11"/>
        <v>20.220839898333331</v>
      </c>
      <c r="C479" s="5">
        <v>2717.121823793882</v>
      </c>
      <c r="D479" s="3">
        <v>5710.9389291361076</v>
      </c>
      <c r="T479" s="4"/>
      <c r="U479" s="1"/>
      <c r="V479" s="5"/>
      <c r="W479" s="5"/>
    </row>
    <row r="480" spans="1:23">
      <c r="A480" s="2">
        <v>1215.8635434</v>
      </c>
      <c r="B480" s="1">
        <f t="shared" si="11"/>
        <v>20.264392390000001</v>
      </c>
      <c r="C480" s="3">
        <v>2512.1369096804888</v>
      </c>
      <c r="D480" s="5">
        <v>5594.0229165520468</v>
      </c>
      <c r="T480" s="2"/>
      <c r="U480" s="1"/>
      <c r="V480" s="3"/>
      <c r="W480" s="3"/>
    </row>
    <row r="481" spans="1:23">
      <c r="A481" s="4">
        <v>1218.4506913999999</v>
      </c>
      <c r="B481" s="1">
        <f t="shared" si="11"/>
        <v>20.307511523333332</v>
      </c>
      <c r="C481" s="5">
        <v>2144.5739766713737</v>
      </c>
      <c r="D481" s="3">
        <v>5675.7970241001676</v>
      </c>
      <c r="T481" s="4"/>
      <c r="U481" s="1"/>
      <c r="V481" s="5"/>
      <c r="W481" s="5"/>
    </row>
    <row r="482" spans="1:23">
      <c r="A482" s="2">
        <v>1221.0608407</v>
      </c>
      <c r="B482" s="1">
        <f t="shared" si="11"/>
        <v>20.351014011666667</v>
      </c>
      <c r="C482" s="3">
        <v>2592.4698245661048</v>
      </c>
      <c r="D482" s="5">
        <v>5908.0878209933426</v>
      </c>
      <c r="T482" s="2"/>
      <c r="U482" s="1"/>
      <c r="V482" s="3"/>
      <c r="W482" s="3"/>
    </row>
    <row r="483" spans="1:23">
      <c r="A483" s="4">
        <v>1223.6739900999999</v>
      </c>
      <c r="B483" s="1">
        <f t="shared" si="11"/>
        <v>20.394566501666663</v>
      </c>
      <c r="C483" s="5">
        <v>2001.9805023473336</v>
      </c>
      <c r="D483" s="3">
        <v>5581.813586597711</v>
      </c>
      <c r="T483" s="4"/>
      <c r="U483" s="1"/>
      <c r="V483" s="5"/>
      <c r="W483" s="5"/>
    </row>
    <row r="484" spans="1:23">
      <c r="A484" s="2">
        <v>1226.1581322</v>
      </c>
      <c r="B484" s="1">
        <f t="shared" si="11"/>
        <v>20.43596887</v>
      </c>
      <c r="C484" s="3">
        <v>2645.6988588313466</v>
      </c>
      <c r="D484" s="5">
        <v>5694.3737320161199</v>
      </c>
      <c r="T484" s="2"/>
      <c r="U484" s="1"/>
      <c r="V484" s="3"/>
      <c r="W484" s="3"/>
    </row>
    <row r="485" spans="1:23">
      <c r="A485" s="4">
        <v>1228.7462802</v>
      </c>
      <c r="B485" s="1">
        <f t="shared" si="11"/>
        <v>20.479104670000002</v>
      </c>
      <c r="C485" s="5">
        <v>2452.3725319073828</v>
      </c>
      <c r="D485" s="3">
        <v>5528.695148551551</v>
      </c>
      <c r="T485" s="4"/>
      <c r="U485" s="1"/>
      <c r="V485" s="5"/>
      <c r="W485" s="5"/>
    </row>
    <row r="486" spans="1:23">
      <c r="A486" s="2">
        <v>1231.4004321</v>
      </c>
      <c r="B486" s="1">
        <f t="shared" si="11"/>
        <v>20.523340534999999</v>
      </c>
      <c r="C486" s="3">
        <v>2361.7057668426892</v>
      </c>
      <c r="D486" s="5">
        <v>5649.396727661986</v>
      </c>
      <c r="T486" s="2"/>
      <c r="U486" s="1"/>
      <c r="V486" s="3"/>
      <c r="W486" s="3"/>
    </row>
    <row r="487" spans="1:23">
      <c r="A487" s="4">
        <v>1233.8645729999998</v>
      </c>
      <c r="B487" s="1">
        <f t="shared" si="11"/>
        <v>20.564409549999997</v>
      </c>
      <c r="C487" s="5">
        <v>2665.1568753224501</v>
      </c>
      <c r="D487" s="3">
        <v>5545.7288199646828</v>
      </c>
      <c r="T487" s="4"/>
      <c r="U487" s="1"/>
      <c r="V487" s="5"/>
      <c r="W487" s="5"/>
    </row>
    <row r="488" spans="1:23">
      <c r="A488" s="2">
        <v>1236.4917232999999</v>
      </c>
      <c r="B488" s="1">
        <f t="shared" si="11"/>
        <v>20.608195388333332</v>
      </c>
      <c r="C488" s="3">
        <v>2183.1470848366066</v>
      </c>
      <c r="D488" s="5">
        <v>5477.8921019642066</v>
      </c>
      <c r="T488" s="2"/>
      <c r="U488" s="1"/>
      <c r="V488" s="3"/>
      <c r="W488" s="3"/>
    </row>
    <row r="489" spans="1:23">
      <c r="A489" s="4">
        <v>1238.9638646999999</v>
      </c>
      <c r="B489" s="1">
        <f t="shared" si="11"/>
        <v>20.649397744999998</v>
      </c>
      <c r="C489" s="5">
        <v>2831.9779470783392</v>
      </c>
      <c r="D489" s="3">
        <v>5747.1690004949696</v>
      </c>
      <c r="T489" s="4"/>
      <c r="U489" s="1"/>
      <c r="V489" s="5"/>
      <c r="W489" s="5"/>
    </row>
    <row r="490" spans="1:23">
      <c r="A490" s="2">
        <v>1241.4630075999999</v>
      </c>
      <c r="B490" s="1">
        <f t="shared" si="11"/>
        <v>20.691050126666664</v>
      </c>
      <c r="C490" s="3">
        <v>2620.8604023025696</v>
      </c>
      <c r="D490" s="5">
        <v>5660.7935799492734</v>
      </c>
      <c r="T490" s="2"/>
      <c r="U490" s="1"/>
      <c r="V490" s="3"/>
      <c r="W490" s="3"/>
    </row>
    <row r="491" spans="1:23">
      <c r="A491" s="4">
        <v>1244.0461553999999</v>
      </c>
      <c r="B491" s="1">
        <f t="shared" si="11"/>
        <v>20.734102589999999</v>
      </c>
      <c r="C491" s="5">
        <v>2877.3426391079893</v>
      </c>
      <c r="D491" s="3">
        <v>5398.3830807225231</v>
      </c>
      <c r="T491" s="4"/>
      <c r="U491" s="1"/>
      <c r="V491" s="5"/>
      <c r="W491" s="5"/>
    </row>
    <row r="492" spans="1:23">
      <c r="A492" s="2">
        <v>1246.5642994</v>
      </c>
      <c r="B492" s="1">
        <f t="shared" si="11"/>
        <v>20.776071656666666</v>
      </c>
      <c r="C492" s="3">
        <v>2017.7369124468635</v>
      </c>
      <c r="D492" s="5">
        <v>5580.2506603664824</v>
      </c>
      <c r="T492" s="2"/>
      <c r="U492" s="1"/>
      <c r="V492" s="3"/>
      <c r="W492" s="3"/>
    </row>
    <row r="493" spans="1:23">
      <c r="A493" s="4">
        <v>1249.1704483999999</v>
      </c>
      <c r="B493" s="1">
        <f t="shared" si="11"/>
        <v>20.819507473333331</v>
      </c>
      <c r="C493" s="5">
        <v>2766.1940078035409</v>
      </c>
      <c r="D493" s="3">
        <v>5582.7224002414277</v>
      </c>
      <c r="T493" s="4"/>
      <c r="U493" s="1"/>
      <c r="V493" s="5"/>
      <c r="W493" s="5"/>
    </row>
    <row r="494" spans="1:23">
      <c r="A494" s="2">
        <v>1251.7925983999999</v>
      </c>
      <c r="B494" s="1">
        <f t="shared" si="11"/>
        <v>20.86320997333333</v>
      </c>
      <c r="C494" s="3">
        <v>2528.0155208812039</v>
      </c>
      <c r="D494" s="5">
        <v>5676.6921971280808</v>
      </c>
      <c r="T494" s="2"/>
      <c r="U494" s="1"/>
      <c r="V494" s="3"/>
      <c r="W494" s="3"/>
    </row>
    <row r="495" spans="1:23">
      <c r="A495" s="4">
        <v>1254.3587451999999</v>
      </c>
      <c r="B495" s="1">
        <f t="shared" si="11"/>
        <v>20.905979086666665</v>
      </c>
      <c r="C495" s="5">
        <v>2456.6128443812463</v>
      </c>
      <c r="D495" s="3">
        <v>5693.2786541374362</v>
      </c>
      <c r="T495" s="4"/>
      <c r="U495" s="1"/>
      <c r="V495" s="5"/>
      <c r="W495" s="5"/>
    </row>
    <row r="496" spans="1:23">
      <c r="A496" s="2">
        <v>1256.8638885</v>
      </c>
      <c r="B496" s="1">
        <f t="shared" si="11"/>
        <v>20.947731475000001</v>
      </c>
      <c r="C496" s="3">
        <v>2293.067010576633</v>
      </c>
      <c r="D496" s="5">
        <v>5509.2381643375884</v>
      </c>
      <c r="T496" s="2"/>
      <c r="U496" s="1"/>
      <c r="V496" s="3"/>
      <c r="W496" s="3"/>
    </row>
    <row r="497" spans="1:23">
      <c r="A497" s="4">
        <v>1259.3550310000001</v>
      </c>
      <c r="B497" s="1">
        <f t="shared" si="11"/>
        <v>20.989250516666669</v>
      </c>
      <c r="C497" s="5">
        <v>3028.0341480073475</v>
      </c>
      <c r="D497" s="3">
        <v>5609.1994996789381</v>
      </c>
      <c r="T497" s="4"/>
      <c r="U497" s="1"/>
      <c r="V497" s="5"/>
      <c r="W497" s="5"/>
    </row>
    <row r="498" spans="1:23">
      <c r="A498" s="2">
        <v>1261.8951763</v>
      </c>
      <c r="B498" s="1">
        <f t="shared" si="11"/>
        <v>21.031586271666665</v>
      </c>
      <c r="C498" s="3">
        <v>2288.4089660644531</v>
      </c>
      <c r="D498" s="5">
        <v>5552.2923618861605</v>
      </c>
      <c r="T498" s="2"/>
      <c r="U498" s="1"/>
      <c r="V498" s="3"/>
      <c r="W498" s="3"/>
    </row>
    <row r="499" spans="1:23">
      <c r="A499" s="4">
        <v>1264.5003253</v>
      </c>
      <c r="B499" s="1">
        <f t="shared" si="11"/>
        <v>21.075005421666667</v>
      </c>
      <c r="C499" s="5">
        <v>2561.8233782794023</v>
      </c>
      <c r="D499" s="3">
        <v>5767.2034953629891</v>
      </c>
      <c r="T499" s="4"/>
      <c r="U499" s="1"/>
      <c r="V499" s="5"/>
      <c r="W499" s="5"/>
    </row>
    <row r="500" spans="1:23">
      <c r="A500" s="2">
        <v>1266.9474651999999</v>
      </c>
      <c r="B500" s="1">
        <f t="shared" si="11"/>
        <v>21.115791086666665</v>
      </c>
      <c r="C500" s="3">
        <v>2890.5751171874999</v>
      </c>
      <c r="D500" s="5">
        <v>5548.9562691582578</v>
      </c>
      <c r="T500" s="2"/>
      <c r="U500" s="1"/>
      <c r="V500" s="3"/>
      <c r="W500" s="3"/>
    </row>
    <row r="501" spans="1:23">
      <c r="A501" s="4">
        <v>1269.5726153999999</v>
      </c>
      <c r="B501" s="1">
        <f t="shared" si="11"/>
        <v>21.159543589999998</v>
      </c>
      <c r="C501" s="5">
        <v>2477.6552001953123</v>
      </c>
      <c r="D501" s="3">
        <v>5654.605009962248</v>
      </c>
      <c r="T501" s="4"/>
      <c r="U501" s="1"/>
      <c r="V501" s="5"/>
      <c r="W501" s="5"/>
    </row>
    <row r="502" spans="1:23">
      <c r="A502" s="2">
        <v>1272.1897650999999</v>
      </c>
      <c r="B502" s="1">
        <f t="shared" si="11"/>
        <v>21.203162751666664</v>
      </c>
      <c r="C502" s="3">
        <v>1991.4259079953458</v>
      </c>
      <c r="D502" s="5">
        <v>5704.166329048775</v>
      </c>
      <c r="T502" s="2"/>
      <c r="U502" s="1"/>
      <c r="V502" s="3"/>
      <c r="W502" s="3"/>
    </row>
    <row r="503" spans="1:23">
      <c r="A503" s="4">
        <v>1274.7619121999999</v>
      </c>
      <c r="B503" s="1">
        <f t="shared" si="11"/>
        <v>21.246031869999999</v>
      </c>
      <c r="C503" s="5">
        <v>3104.9352458418766</v>
      </c>
      <c r="D503" s="3">
        <v>5799.3187322292197</v>
      </c>
      <c r="T503" s="4"/>
      <c r="U503" s="1"/>
      <c r="V503" s="5"/>
      <c r="W503" s="5"/>
    </row>
    <row r="504" spans="1:23">
      <c r="A504" s="2">
        <v>1277.3890624999999</v>
      </c>
      <c r="B504" s="1">
        <f t="shared" si="11"/>
        <v>21.289817708333331</v>
      </c>
      <c r="C504" s="3">
        <v>2648.0567762266915</v>
      </c>
      <c r="D504" s="5">
        <v>5598.3025800916885</v>
      </c>
      <c r="T504" s="2"/>
      <c r="U504" s="1"/>
      <c r="V504" s="3"/>
      <c r="W504" s="3"/>
    </row>
    <row r="505" spans="1:23">
      <c r="A505" s="4">
        <v>1279.9742102999999</v>
      </c>
      <c r="B505" s="1">
        <f t="shared" si="11"/>
        <v>21.332903504999997</v>
      </c>
      <c r="C505" s="5">
        <v>1991.6101249694825</v>
      </c>
      <c r="D505" s="3">
        <v>5740.9805168904049</v>
      </c>
      <c r="T505" s="4"/>
      <c r="U505" s="1"/>
      <c r="V505" s="5"/>
      <c r="W505" s="5"/>
    </row>
    <row r="506" spans="1:23">
      <c r="A506" s="2">
        <v>1282.5593581999999</v>
      </c>
      <c r="B506" s="1">
        <f t="shared" si="11"/>
        <v>21.375989303333331</v>
      </c>
      <c r="C506" s="3">
        <v>2058.116212946888</v>
      </c>
      <c r="D506" s="5">
        <v>5652.2673093946714</v>
      </c>
      <c r="T506" s="2"/>
      <c r="U506" s="1"/>
      <c r="V506" s="3"/>
      <c r="W506" s="3"/>
    </row>
    <row r="507" spans="1:23">
      <c r="A507" s="4">
        <v>1285.1565066999999</v>
      </c>
      <c r="B507" s="1">
        <f t="shared" si="11"/>
        <v>21.419275111666664</v>
      </c>
      <c r="C507" s="5">
        <v>2617.8452225418778</v>
      </c>
      <c r="D507" s="3">
        <v>5448.2887150691104</v>
      </c>
      <c r="T507" s="4"/>
      <c r="U507" s="1"/>
      <c r="V507" s="5"/>
      <c r="W507" s="5"/>
    </row>
    <row r="508" spans="1:23">
      <c r="A508" s="2">
        <v>1287.6656501999998</v>
      </c>
      <c r="B508" s="1">
        <f t="shared" si="11"/>
        <v>21.461094169999999</v>
      </c>
      <c r="C508" s="3">
        <v>3120.4646902901786</v>
      </c>
      <c r="D508" s="5">
        <v>5607.5375136223392</v>
      </c>
      <c r="T508" s="2"/>
      <c r="U508" s="1"/>
      <c r="V508" s="3"/>
      <c r="W508" s="3"/>
    </row>
    <row r="509" spans="1:23">
      <c r="A509" s="4">
        <v>1290.2757994999999</v>
      </c>
      <c r="B509" s="1">
        <f t="shared" si="11"/>
        <v>21.504596658333334</v>
      </c>
      <c r="C509" s="5">
        <v>2231.9935918302617</v>
      </c>
      <c r="D509" s="3">
        <v>5839.2672785765735</v>
      </c>
      <c r="T509" s="4"/>
      <c r="U509" s="1"/>
      <c r="V509" s="5"/>
      <c r="W509" s="5"/>
    </row>
    <row r="510" spans="1:23">
      <c r="A510" s="2">
        <v>1292.7759424999999</v>
      </c>
      <c r="B510" s="1">
        <f t="shared" si="11"/>
        <v>21.546265708333333</v>
      </c>
      <c r="C510" s="3">
        <v>2093.4974476714115</v>
      </c>
      <c r="D510" s="5">
        <v>5601.6836796201505</v>
      </c>
      <c r="T510" s="2"/>
      <c r="U510" s="1"/>
      <c r="V510" s="3"/>
      <c r="W510" s="3"/>
    </row>
    <row r="511" spans="1:23">
      <c r="A511" s="4">
        <v>1295.3880918999998</v>
      </c>
      <c r="B511" s="1">
        <f t="shared" si="11"/>
        <v>21.589801531666662</v>
      </c>
      <c r="C511" s="5">
        <v>2715.5684673214746</v>
      </c>
      <c r="D511" s="3">
        <v>5443.0650924572838</v>
      </c>
      <c r="T511" s="4"/>
      <c r="U511" s="1"/>
      <c r="V511" s="5"/>
      <c r="W511" s="5"/>
    </row>
    <row r="512" spans="1:23">
      <c r="A512" s="2">
        <v>1297.9452381999999</v>
      </c>
      <c r="B512" s="1">
        <f t="shared" si="11"/>
        <v>21.632420636666666</v>
      </c>
      <c r="C512" s="3">
        <v>2538.5520527257327</v>
      </c>
      <c r="D512" s="5">
        <v>5622.4475610705385</v>
      </c>
      <c r="T512" s="2"/>
      <c r="U512" s="1"/>
      <c r="V512" s="3"/>
      <c r="W512" s="3"/>
    </row>
    <row r="513" spans="1:23">
      <c r="A513" s="4">
        <v>1300.5933897</v>
      </c>
      <c r="B513" s="1">
        <f t="shared" si="11"/>
        <v>21.676556495</v>
      </c>
      <c r="C513" s="5">
        <v>2273.0994005046905</v>
      </c>
      <c r="D513" s="3">
        <v>5773.6568328427593</v>
      </c>
      <c r="T513" s="4"/>
      <c r="U513" s="1"/>
      <c r="V513" s="5"/>
      <c r="W513" s="5"/>
    </row>
    <row r="514" spans="1:23">
      <c r="A514" s="2">
        <v>1303.1615365999999</v>
      </c>
      <c r="B514" s="1">
        <f t="shared" si="11"/>
        <v>21.719358943333329</v>
      </c>
      <c r="C514" s="3">
        <v>3230.8321447035846</v>
      </c>
      <c r="D514" s="5">
        <v>5423.5032767159601</v>
      </c>
      <c r="T514" s="2"/>
      <c r="U514" s="1"/>
      <c r="V514" s="3"/>
      <c r="W514" s="3"/>
    </row>
    <row r="515" spans="1:23">
      <c r="A515" s="4">
        <v>1305.6606795</v>
      </c>
      <c r="B515" s="1">
        <f t="shared" ref="B515:B578" si="12">A515/60</f>
        <v>21.761011325000002</v>
      </c>
      <c r="C515" s="5">
        <v>2331.1791810028312</v>
      </c>
      <c r="D515" s="3">
        <v>5582.8746905259686</v>
      </c>
      <c r="T515" s="4"/>
      <c r="U515" s="1"/>
      <c r="V515" s="5"/>
      <c r="W515" s="5"/>
    </row>
    <row r="516" spans="1:23">
      <c r="A516" s="2">
        <v>1308.2698286999998</v>
      </c>
      <c r="B516" s="1">
        <f t="shared" si="12"/>
        <v>21.804497144999996</v>
      </c>
      <c r="C516" s="3">
        <v>2042.774339002244</v>
      </c>
      <c r="D516" s="5">
        <v>5807.1786028180804</v>
      </c>
      <c r="T516" s="2"/>
      <c r="U516" s="1"/>
      <c r="V516" s="3"/>
      <c r="W516" s="3"/>
    </row>
    <row r="517" spans="1:23">
      <c r="A517" s="4">
        <v>1310.9019793</v>
      </c>
      <c r="B517" s="1">
        <f t="shared" si="12"/>
        <v>21.848366321666667</v>
      </c>
      <c r="C517" s="5">
        <v>2517.0752354419137</v>
      </c>
      <c r="D517" s="3">
        <v>5648.6111550467358</v>
      </c>
      <c r="T517" s="4"/>
      <c r="U517" s="1"/>
      <c r="V517" s="5"/>
      <c r="W517" s="5"/>
    </row>
    <row r="518" spans="1:23">
      <c r="A518" s="2">
        <v>1313.3581197999999</v>
      </c>
      <c r="B518" s="1">
        <f t="shared" si="12"/>
        <v>21.889301996666667</v>
      </c>
      <c r="C518" s="3">
        <v>3025.4037319751496</v>
      </c>
      <c r="D518" s="5">
        <v>5705.4820565117734</v>
      </c>
      <c r="T518" s="2"/>
      <c r="U518" s="1"/>
      <c r="V518" s="3"/>
      <c r="W518" s="3"/>
    </row>
    <row r="519" spans="1:23">
      <c r="A519" s="4">
        <v>1316.0042710999999</v>
      </c>
      <c r="B519" s="1">
        <f t="shared" si="12"/>
        <v>21.933404518333329</v>
      </c>
      <c r="C519" s="5">
        <v>3191.9179834436486</v>
      </c>
      <c r="D519" s="3">
        <v>5533.4492989920236</v>
      </c>
      <c r="T519" s="4"/>
      <c r="U519" s="1"/>
      <c r="V519" s="5"/>
      <c r="W519" s="5"/>
    </row>
    <row r="520" spans="1:23">
      <c r="A520" s="2">
        <v>1318.571418</v>
      </c>
      <c r="B520" s="1">
        <f t="shared" si="12"/>
        <v>21.976190299999999</v>
      </c>
      <c r="C520" s="3">
        <v>2442.364500896239</v>
      </c>
      <c r="D520" s="5">
        <v>5602.1988272207755</v>
      </c>
      <c r="T520" s="2"/>
      <c r="U520" s="1"/>
      <c r="V520" s="3"/>
      <c r="W520" s="3"/>
    </row>
    <row r="521" spans="1:23">
      <c r="A521" s="4">
        <v>1321.1525655999999</v>
      </c>
      <c r="B521" s="1">
        <f t="shared" si="12"/>
        <v>22.019209426666666</v>
      </c>
      <c r="C521" s="5">
        <v>2431.9683333088583</v>
      </c>
      <c r="D521" s="3">
        <v>5652.6389413016186</v>
      </c>
      <c r="T521" s="4"/>
      <c r="U521" s="1"/>
      <c r="V521" s="5"/>
      <c r="W521" s="5"/>
    </row>
    <row r="522" spans="1:23">
      <c r="A522" s="2">
        <v>1323.7627149</v>
      </c>
      <c r="B522" s="1">
        <f t="shared" si="12"/>
        <v>22.062711915000001</v>
      </c>
      <c r="C522" s="3">
        <v>2124.3713286284806</v>
      </c>
      <c r="D522" s="5">
        <v>5545.1365360743566</v>
      </c>
      <c r="T522" s="2"/>
      <c r="U522" s="1"/>
      <c r="V522" s="3"/>
      <c r="W522" s="3"/>
    </row>
    <row r="523" spans="1:23">
      <c r="A523" s="4">
        <v>1326.3668637999999</v>
      </c>
      <c r="B523" s="1">
        <f t="shared" si="12"/>
        <v>22.106114396666666</v>
      </c>
      <c r="C523" s="5">
        <v>2638.5366223393653</v>
      </c>
      <c r="D523" s="3">
        <v>5513.458352532185</v>
      </c>
      <c r="T523" s="4"/>
      <c r="U523" s="1"/>
      <c r="V523" s="5"/>
      <c r="W523" s="5"/>
    </row>
    <row r="524" spans="1:23">
      <c r="A524" s="2">
        <v>1328.9730129</v>
      </c>
      <c r="B524" s="1">
        <f t="shared" si="12"/>
        <v>22.149550214999998</v>
      </c>
      <c r="C524" s="3">
        <v>3170.4039133797705</v>
      </c>
      <c r="D524" s="5">
        <v>5832.583789770154</v>
      </c>
      <c r="T524" s="2"/>
      <c r="U524" s="1"/>
      <c r="V524" s="3"/>
      <c r="W524" s="3"/>
    </row>
    <row r="525" spans="1:23">
      <c r="A525" s="4">
        <v>1331.6121638</v>
      </c>
      <c r="B525" s="1">
        <f t="shared" si="12"/>
        <v>22.193536063333333</v>
      </c>
      <c r="C525" s="5">
        <v>2454.6983676087621</v>
      </c>
      <c r="D525" s="3">
        <v>5714.9945094331779</v>
      </c>
      <c r="T525" s="4"/>
      <c r="U525" s="1"/>
      <c r="V525" s="5"/>
      <c r="W525" s="5"/>
    </row>
    <row r="526" spans="1:23">
      <c r="A526" s="2">
        <v>1334.0653041999999</v>
      </c>
      <c r="B526" s="1">
        <f t="shared" si="12"/>
        <v>22.234421736666665</v>
      </c>
      <c r="C526" s="3">
        <v>2653.1451654649318</v>
      </c>
      <c r="D526" s="5">
        <v>5635.0689662388395</v>
      </c>
      <c r="T526" s="2"/>
      <c r="U526" s="1"/>
      <c r="V526" s="3"/>
      <c r="W526" s="3"/>
    </row>
    <row r="527" spans="1:23">
      <c r="A527" s="4">
        <v>1336.6534521999999</v>
      </c>
      <c r="B527" s="1">
        <f t="shared" si="12"/>
        <v>22.277557536666666</v>
      </c>
      <c r="C527" s="5">
        <v>2635.2842371485253</v>
      </c>
      <c r="D527" s="3">
        <v>5615.3551550971133</v>
      </c>
      <c r="T527" s="4"/>
      <c r="U527" s="1"/>
      <c r="V527" s="5"/>
      <c r="W527" s="5"/>
    </row>
    <row r="528" spans="1:23">
      <c r="A528" s="2">
        <v>1339.1625956999999</v>
      </c>
      <c r="B528" s="1">
        <f t="shared" si="12"/>
        <v>22.319376594999998</v>
      </c>
      <c r="C528" s="3">
        <v>3389.845084617878</v>
      </c>
      <c r="D528" s="5">
        <v>5640.7953343884701</v>
      </c>
      <c r="T528" s="2"/>
      <c r="U528" s="1"/>
      <c r="V528" s="3"/>
      <c r="W528" s="3"/>
    </row>
    <row r="529" spans="1:23">
      <c r="A529" s="4">
        <v>1341.6567384</v>
      </c>
      <c r="B529" s="1">
        <f t="shared" si="12"/>
        <v>22.360945640000001</v>
      </c>
      <c r="C529" s="5">
        <v>2782.7541022320838</v>
      </c>
      <c r="D529" s="3">
        <v>5672.026720593859</v>
      </c>
      <c r="T529" s="4"/>
      <c r="U529" s="1"/>
      <c r="V529" s="5"/>
      <c r="W529" s="5"/>
    </row>
    <row r="530" spans="1:23">
      <c r="A530" s="2">
        <v>1344.2888888999998</v>
      </c>
      <c r="B530" s="1">
        <f t="shared" si="12"/>
        <v>22.404814814999998</v>
      </c>
      <c r="C530" s="3">
        <v>2308.6653767247353</v>
      </c>
      <c r="D530" s="5">
        <v>5585.2019648865189</v>
      </c>
      <c r="T530" s="2"/>
      <c r="U530" s="1"/>
      <c r="V530" s="3"/>
      <c r="W530" s="3"/>
    </row>
    <row r="531" spans="1:23">
      <c r="A531" s="4">
        <v>1346.860036</v>
      </c>
      <c r="B531" s="1">
        <f t="shared" si="12"/>
        <v>22.447667266666667</v>
      </c>
      <c r="C531" s="5">
        <v>1879.8761170630362</v>
      </c>
      <c r="D531" s="3">
        <v>5486.6054093870398</v>
      </c>
      <c r="T531" s="4"/>
      <c r="U531" s="1"/>
      <c r="V531" s="5"/>
      <c r="W531" s="5"/>
    </row>
    <row r="532" spans="1:23">
      <c r="A532" s="2">
        <v>1349.4761856</v>
      </c>
      <c r="B532" s="1">
        <f t="shared" si="12"/>
        <v>22.491269760000002</v>
      </c>
      <c r="C532" s="3">
        <v>3324.9488387656424</v>
      </c>
      <c r="D532" s="5">
        <v>5485.2999061262108</v>
      </c>
      <c r="T532" s="2"/>
      <c r="U532" s="1"/>
      <c r="V532" s="3"/>
      <c r="W532" s="3"/>
    </row>
    <row r="533" spans="1:23">
      <c r="A533" s="4">
        <v>1352.0553330999999</v>
      </c>
      <c r="B533" s="1">
        <f t="shared" si="12"/>
        <v>22.534255551666664</v>
      </c>
      <c r="C533" s="5">
        <v>2533.1539473100142</v>
      </c>
      <c r="D533" s="3">
        <v>5738.0756013477949</v>
      </c>
      <c r="T533" s="4"/>
      <c r="U533" s="1"/>
      <c r="V533" s="5"/>
      <c r="W533" s="5"/>
    </row>
    <row r="534" spans="1:23">
      <c r="A534" s="2">
        <v>1354.6564819</v>
      </c>
      <c r="B534" s="1">
        <f t="shared" si="12"/>
        <v>22.577608031666667</v>
      </c>
      <c r="C534" s="3">
        <v>2328.7665707795518</v>
      </c>
      <c r="D534" s="5">
        <v>5682.5372996363149</v>
      </c>
      <c r="T534" s="2"/>
      <c r="U534" s="1"/>
      <c r="V534" s="3"/>
      <c r="W534" s="3"/>
    </row>
    <row r="535" spans="1:23">
      <c r="A535" s="4">
        <v>1357.1496244999998</v>
      </c>
      <c r="B535" s="1">
        <f t="shared" si="12"/>
        <v>22.619160408333332</v>
      </c>
      <c r="C535" s="5">
        <v>2801.9263409870427</v>
      </c>
      <c r="D535" s="3">
        <v>5402.7039079938613</v>
      </c>
      <c r="T535" s="4"/>
      <c r="U535" s="1"/>
      <c r="V535" s="5"/>
      <c r="W535" s="5"/>
    </row>
    <row r="536" spans="1:23">
      <c r="A536" s="2">
        <v>1359.7737746</v>
      </c>
      <c r="B536" s="1">
        <f t="shared" si="12"/>
        <v>22.662896243333332</v>
      </c>
      <c r="C536" s="3">
        <v>1682.4622213705138</v>
      </c>
      <c r="D536" s="5">
        <v>5533.0889833238389</v>
      </c>
      <c r="T536" s="2"/>
      <c r="U536" s="1"/>
      <c r="V536" s="3"/>
      <c r="W536" s="3"/>
    </row>
    <row r="537" spans="1:23">
      <c r="A537" s="4">
        <v>1362.3589224999998</v>
      </c>
      <c r="B537" s="1">
        <f t="shared" si="12"/>
        <v>22.705982041666665</v>
      </c>
      <c r="C537" s="5">
        <v>2644.56486231486</v>
      </c>
      <c r="D537" s="3">
        <v>5364.2330339102909</v>
      </c>
      <c r="T537" s="4"/>
      <c r="U537" s="1"/>
      <c r="V537" s="5"/>
      <c r="W537" s="5"/>
    </row>
    <row r="538" spans="1:23">
      <c r="A538" s="2">
        <v>1364.9530708</v>
      </c>
      <c r="B538" s="1">
        <f t="shared" si="12"/>
        <v>22.749217846666667</v>
      </c>
      <c r="C538" s="3">
        <v>2630.1336578238165</v>
      </c>
      <c r="D538" s="5">
        <v>5445.4297711098034</v>
      </c>
      <c r="T538" s="2"/>
      <c r="U538" s="1"/>
      <c r="V538" s="3"/>
      <c r="W538" s="3"/>
    </row>
    <row r="539" spans="1:23">
      <c r="A539" s="4">
        <v>1367.5632200999999</v>
      </c>
      <c r="B539" s="1">
        <f t="shared" si="12"/>
        <v>22.792720334999998</v>
      </c>
      <c r="C539" s="5">
        <v>1790.6489365719958</v>
      </c>
      <c r="D539" s="3">
        <v>5458.1754938220301</v>
      </c>
      <c r="T539" s="4"/>
      <c r="U539" s="1"/>
      <c r="V539" s="5"/>
      <c r="W539" s="5"/>
    </row>
    <row r="540" spans="1:23">
      <c r="A540" s="2">
        <v>1370.0653631999999</v>
      </c>
      <c r="B540" s="1">
        <f t="shared" si="12"/>
        <v>22.834422719999999</v>
      </c>
      <c r="C540" s="3">
        <v>2417.7659056656003</v>
      </c>
      <c r="D540" s="5">
        <v>5647.5419999243504</v>
      </c>
      <c r="T540" s="2"/>
      <c r="U540" s="1"/>
      <c r="V540" s="3"/>
      <c r="W540" s="3"/>
    </row>
    <row r="541" spans="1:23">
      <c r="A541" s="4">
        <v>1372.5555056999999</v>
      </c>
      <c r="B541" s="1">
        <f t="shared" si="12"/>
        <v>22.875925094999999</v>
      </c>
      <c r="C541" s="5">
        <v>2778.9476007966914</v>
      </c>
      <c r="D541" s="3">
        <v>5389.8250792597382</v>
      </c>
      <c r="T541" s="4"/>
      <c r="U541" s="1"/>
      <c r="V541" s="5"/>
      <c r="W541" s="5"/>
    </row>
    <row r="542" spans="1:23">
      <c r="A542" s="2">
        <v>1375.0706494999999</v>
      </c>
      <c r="B542" s="1">
        <f t="shared" si="12"/>
        <v>22.917844158333331</v>
      </c>
      <c r="C542" s="3">
        <v>1836.3776719560508</v>
      </c>
      <c r="D542" s="5">
        <v>5514.3202266298495</v>
      </c>
      <c r="T542" s="2"/>
      <c r="U542" s="1"/>
      <c r="V542" s="3"/>
      <c r="W542" s="3"/>
    </row>
    <row r="543" spans="1:23">
      <c r="A543" s="4">
        <v>1377.6617976999999</v>
      </c>
      <c r="B543" s="1">
        <f t="shared" si="12"/>
        <v>22.961029961666664</v>
      </c>
      <c r="C543" s="5">
        <v>3229.4941414887048</v>
      </c>
      <c r="D543" s="3">
        <v>5575.8224014497137</v>
      </c>
      <c r="T543" s="4"/>
      <c r="U543" s="1"/>
      <c r="V543" s="5"/>
      <c r="W543" s="5"/>
    </row>
    <row r="544" spans="1:23">
      <c r="A544" s="2">
        <v>1380.1509400999998</v>
      </c>
      <c r="B544" s="1">
        <f t="shared" si="12"/>
        <v>23.002515668333331</v>
      </c>
      <c r="C544" s="3">
        <v>2510.1040549163081</v>
      </c>
      <c r="D544" s="5">
        <v>5583.7570920290646</v>
      </c>
      <c r="T544" s="2"/>
      <c r="U544" s="1"/>
      <c r="V544" s="3"/>
      <c r="W544" s="3"/>
    </row>
    <row r="545" spans="1:23">
      <c r="A545" s="4">
        <v>1382.7580891999999</v>
      </c>
      <c r="B545" s="1">
        <f t="shared" si="12"/>
        <v>23.04596815333333</v>
      </c>
      <c r="C545" s="5">
        <v>1696.195471961219</v>
      </c>
      <c r="D545" s="3">
        <v>5698.3082190619571</v>
      </c>
      <c r="T545" s="4"/>
      <c r="U545" s="1"/>
      <c r="V545" s="5"/>
      <c r="W545" s="5"/>
    </row>
    <row r="546" spans="1:23">
      <c r="A546" s="2">
        <v>1385.2912340999999</v>
      </c>
      <c r="B546" s="1">
        <f t="shared" si="12"/>
        <v>23.088187234999999</v>
      </c>
      <c r="C546" s="3">
        <v>2933.9447263194397</v>
      </c>
      <c r="D546" s="5">
        <v>5348.6623337436731</v>
      </c>
      <c r="T546" s="2"/>
      <c r="U546" s="1"/>
      <c r="V546" s="3"/>
      <c r="W546" s="3"/>
    </row>
    <row r="547" spans="1:23">
      <c r="A547" s="4"/>
      <c r="B547" s="1">
        <f t="shared" si="12"/>
        <v>0</v>
      </c>
      <c r="C547" s="5"/>
      <c r="D547" s="5"/>
      <c r="T547" s="4"/>
      <c r="U547" s="1"/>
      <c r="V547" s="5"/>
      <c r="W547" s="5"/>
    </row>
    <row r="548" spans="1:23">
      <c r="A548" s="2"/>
      <c r="B548" s="1">
        <f t="shared" si="12"/>
        <v>0</v>
      </c>
      <c r="C548" s="3"/>
      <c r="D548" s="3"/>
    </row>
    <row r="549" spans="1:23">
      <c r="A549" s="4"/>
      <c r="B549" s="1">
        <f t="shared" si="12"/>
        <v>0</v>
      </c>
      <c r="C549" s="5"/>
      <c r="D549" s="5"/>
    </row>
    <row r="550" spans="1:23">
      <c r="A550" s="2"/>
      <c r="B550" s="1">
        <f t="shared" si="12"/>
        <v>0</v>
      </c>
      <c r="C550" s="3"/>
      <c r="D550" s="3"/>
    </row>
    <row r="551" spans="1:23">
      <c r="A551" s="4"/>
      <c r="B551" s="1">
        <f t="shared" si="12"/>
        <v>0</v>
      </c>
      <c r="C551" s="5"/>
      <c r="D551" s="5"/>
    </row>
    <row r="552" spans="1:23">
      <c r="A552" s="2"/>
      <c r="B552" s="1">
        <f t="shared" si="12"/>
        <v>0</v>
      </c>
      <c r="C552" s="3"/>
      <c r="D552" s="3"/>
    </row>
    <row r="553" spans="1:23">
      <c r="A553" s="4"/>
      <c r="B553" s="1">
        <f t="shared" si="12"/>
        <v>0</v>
      </c>
      <c r="C553" s="5"/>
      <c r="D553" s="5"/>
    </row>
    <row r="554" spans="1:23">
      <c r="A554" s="2"/>
      <c r="B554" s="1">
        <f t="shared" si="12"/>
        <v>0</v>
      </c>
      <c r="C554" s="3"/>
      <c r="D554" s="3"/>
    </row>
    <row r="555" spans="1:23">
      <c r="A555" s="4"/>
      <c r="B555" s="1">
        <f t="shared" si="12"/>
        <v>0</v>
      </c>
      <c r="C555" s="5"/>
      <c r="D555" s="5"/>
    </row>
    <row r="556" spans="1:23">
      <c r="A556" s="2"/>
      <c r="B556" s="1">
        <f t="shared" si="12"/>
        <v>0</v>
      </c>
      <c r="C556" s="3"/>
      <c r="D556" s="3"/>
    </row>
    <row r="557" spans="1:23">
      <c r="A557" s="4"/>
      <c r="B557" s="1">
        <f t="shared" si="12"/>
        <v>0</v>
      </c>
      <c r="C557" s="5"/>
      <c r="D557" s="5"/>
    </row>
    <row r="558" spans="1:23">
      <c r="A558" s="2"/>
      <c r="B558" s="1">
        <f t="shared" si="12"/>
        <v>0</v>
      </c>
      <c r="C558" s="3"/>
      <c r="D558" s="3"/>
    </row>
    <row r="559" spans="1:23">
      <c r="A559" s="4"/>
      <c r="B559" s="1">
        <f t="shared" si="12"/>
        <v>0</v>
      </c>
      <c r="C559" s="5"/>
      <c r="D559" s="5"/>
    </row>
    <row r="560" spans="1:23">
      <c r="A560" s="2"/>
      <c r="B560" s="1">
        <f t="shared" si="12"/>
        <v>0</v>
      </c>
      <c r="C560" s="3"/>
      <c r="D560" s="3"/>
    </row>
    <row r="561" spans="1:4">
      <c r="A561" s="4"/>
      <c r="B561" s="1">
        <f t="shared" si="12"/>
        <v>0</v>
      </c>
      <c r="C561" s="5"/>
      <c r="D561" s="5"/>
    </row>
    <row r="562" spans="1:4">
      <c r="A562" s="2"/>
      <c r="B562" s="1">
        <f t="shared" si="12"/>
        <v>0</v>
      </c>
      <c r="C562" s="3"/>
      <c r="D562" s="3"/>
    </row>
    <row r="563" spans="1:4">
      <c r="A563" s="4"/>
      <c r="B563" s="1">
        <f t="shared" si="12"/>
        <v>0</v>
      </c>
      <c r="C563" s="5"/>
      <c r="D563" s="5"/>
    </row>
    <row r="564" spans="1:4">
      <c r="A564" s="2"/>
      <c r="B564" s="1">
        <f t="shared" si="12"/>
        <v>0</v>
      </c>
      <c r="C564" s="3"/>
      <c r="D564" s="3"/>
    </row>
    <row r="565" spans="1:4">
      <c r="A565" s="4"/>
      <c r="B565" s="1">
        <f t="shared" si="12"/>
        <v>0</v>
      </c>
      <c r="C565" s="5"/>
      <c r="D565" s="5"/>
    </row>
    <row r="566" spans="1:4">
      <c r="A566" s="2"/>
      <c r="B566" s="1">
        <f t="shared" si="12"/>
        <v>0</v>
      </c>
      <c r="C566" s="3"/>
      <c r="D566" s="3"/>
    </row>
    <row r="567" spans="1:4">
      <c r="A567" s="4"/>
      <c r="B567" s="1">
        <f t="shared" si="12"/>
        <v>0</v>
      </c>
      <c r="C567" s="5"/>
      <c r="D567" s="5"/>
    </row>
    <row r="568" spans="1:4">
      <c r="A568" s="2"/>
      <c r="B568" s="1">
        <f t="shared" si="12"/>
        <v>0</v>
      </c>
      <c r="C568" s="3"/>
      <c r="D568" s="3"/>
    </row>
    <row r="569" spans="1:4">
      <c r="A569" s="4"/>
      <c r="B569" s="1">
        <f t="shared" si="12"/>
        <v>0</v>
      </c>
      <c r="C569" s="5"/>
      <c r="D569" s="5"/>
    </row>
    <row r="570" spans="1:4">
      <c r="A570" s="2"/>
      <c r="B570" s="1">
        <f t="shared" si="12"/>
        <v>0</v>
      </c>
      <c r="C570" s="3"/>
      <c r="D570" s="3"/>
    </row>
    <row r="571" spans="1:4">
      <c r="A571" s="4"/>
      <c r="B571" s="1">
        <f t="shared" si="12"/>
        <v>0</v>
      </c>
      <c r="C571" s="5"/>
      <c r="D571" s="5"/>
    </row>
    <row r="572" spans="1:4">
      <c r="A572" s="2"/>
      <c r="B572" s="1">
        <f t="shared" si="12"/>
        <v>0</v>
      </c>
      <c r="C572" s="3"/>
      <c r="D572" s="3"/>
    </row>
    <row r="573" spans="1:4">
      <c r="A573" s="4"/>
      <c r="B573" s="1">
        <f t="shared" si="12"/>
        <v>0</v>
      </c>
      <c r="C573" s="5"/>
      <c r="D573" s="5"/>
    </row>
    <row r="574" spans="1:4">
      <c r="A574" s="2"/>
      <c r="B574" s="1">
        <f t="shared" si="12"/>
        <v>0</v>
      </c>
      <c r="C574" s="3"/>
      <c r="D574" s="3"/>
    </row>
    <row r="575" spans="1:4">
      <c r="A575" s="4"/>
      <c r="B575" s="1">
        <f t="shared" si="12"/>
        <v>0</v>
      </c>
      <c r="C575" s="5"/>
      <c r="D575" s="5"/>
    </row>
    <row r="576" spans="1:4">
      <c r="A576" s="2"/>
      <c r="B576" s="1">
        <f t="shared" si="12"/>
        <v>0</v>
      </c>
      <c r="C576" s="3"/>
      <c r="D576" s="3"/>
    </row>
    <row r="577" spans="1:4">
      <c r="A577" s="4"/>
      <c r="B577" s="1">
        <f t="shared" si="12"/>
        <v>0</v>
      </c>
      <c r="C577" s="5"/>
      <c r="D577" s="5"/>
    </row>
    <row r="578" spans="1:4">
      <c r="A578" s="2"/>
      <c r="B578" s="1">
        <f t="shared" si="12"/>
        <v>0</v>
      </c>
      <c r="C578" s="3"/>
      <c r="D578" s="3"/>
    </row>
    <row r="579" spans="1:4">
      <c r="A579" s="4"/>
      <c r="B579" s="1">
        <f t="shared" ref="B579:B642" si="13">A579/60</f>
        <v>0</v>
      </c>
      <c r="C579" s="5"/>
      <c r="D579" s="5"/>
    </row>
    <row r="580" spans="1:4">
      <c r="A580" s="2"/>
      <c r="B580" s="1">
        <f t="shared" si="13"/>
        <v>0</v>
      </c>
      <c r="C580" s="3"/>
      <c r="D580" s="3"/>
    </row>
    <row r="581" spans="1:4">
      <c r="A581" s="4"/>
      <c r="B581" s="1">
        <f t="shared" si="13"/>
        <v>0</v>
      </c>
      <c r="C581" s="5"/>
      <c r="D581" s="5"/>
    </row>
    <row r="582" spans="1:4">
      <c r="A582" s="2"/>
      <c r="B582" s="1">
        <f t="shared" si="13"/>
        <v>0</v>
      </c>
      <c r="C582" s="3"/>
      <c r="D582" s="3"/>
    </row>
    <row r="583" spans="1:4">
      <c r="A583" s="4"/>
      <c r="B583" s="1">
        <f t="shared" si="13"/>
        <v>0</v>
      </c>
      <c r="C583" s="5"/>
      <c r="D583" s="5"/>
    </row>
    <row r="584" spans="1:4">
      <c r="A584" s="2"/>
      <c r="B584" s="1">
        <f t="shared" si="13"/>
        <v>0</v>
      </c>
      <c r="C584" s="3"/>
      <c r="D584" s="3"/>
    </row>
    <row r="585" spans="1:4">
      <c r="A585" s="4"/>
      <c r="B585" s="1">
        <f t="shared" si="13"/>
        <v>0</v>
      </c>
      <c r="C585" s="5"/>
      <c r="D585" s="5"/>
    </row>
    <row r="586" spans="1:4">
      <c r="A586" s="2"/>
      <c r="B586" s="1">
        <f t="shared" si="13"/>
        <v>0</v>
      </c>
      <c r="C586" s="3"/>
      <c r="D586" s="3"/>
    </row>
    <row r="587" spans="1:4">
      <c r="A587" s="4"/>
      <c r="B587" s="1">
        <f t="shared" si="13"/>
        <v>0</v>
      </c>
      <c r="C587" s="5"/>
      <c r="D587" s="5"/>
    </row>
    <row r="588" spans="1:4">
      <c r="A588" s="2"/>
      <c r="B588" s="1">
        <f t="shared" si="13"/>
        <v>0</v>
      </c>
      <c r="C588" s="3"/>
      <c r="D588" s="3"/>
    </row>
    <row r="589" spans="1:4">
      <c r="A589" s="4"/>
      <c r="B589" s="1">
        <f t="shared" si="13"/>
        <v>0</v>
      </c>
      <c r="C589" s="5"/>
      <c r="D589" s="5"/>
    </row>
    <row r="590" spans="1:4">
      <c r="A590" s="2"/>
      <c r="B590" s="1">
        <f t="shared" si="13"/>
        <v>0</v>
      </c>
      <c r="C590" s="3"/>
      <c r="D590" s="3"/>
    </row>
    <row r="591" spans="1:4">
      <c r="A591" s="4"/>
      <c r="B591" s="1">
        <f t="shared" si="13"/>
        <v>0</v>
      </c>
      <c r="C591" s="5"/>
      <c r="D591" s="5"/>
    </row>
    <row r="592" spans="1:4">
      <c r="A592" s="2"/>
      <c r="B592" s="1">
        <f t="shared" si="13"/>
        <v>0</v>
      </c>
      <c r="C592" s="3"/>
      <c r="D592" s="3"/>
    </row>
    <row r="593" spans="1:4">
      <c r="A593" s="4"/>
      <c r="B593" s="1">
        <f t="shared" si="13"/>
        <v>0</v>
      </c>
      <c r="C593" s="5"/>
      <c r="D593" s="5"/>
    </row>
    <row r="594" spans="1:4">
      <c r="A594" s="2"/>
      <c r="B594" s="1">
        <f t="shared" si="13"/>
        <v>0</v>
      </c>
      <c r="C594" s="3"/>
      <c r="D594" s="3"/>
    </row>
    <row r="595" spans="1:4">
      <c r="A595" s="4"/>
      <c r="B595" s="1">
        <f t="shared" si="13"/>
        <v>0</v>
      </c>
      <c r="C595" s="5"/>
      <c r="D595" s="5"/>
    </row>
    <row r="596" spans="1:4">
      <c r="A596" s="2"/>
      <c r="B596" s="1">
        <f t="shared" si="13"/>
        <v>0</v>
      </c>
      <c r="C596" s="3"/>
      <c r="D596" s="3"/>
    </row>
    <row r="597" spans="1:4">
      <c r="A597" s="4"/>
      <c r="B597" s="1">
        <f t="shared" si="13"/>
        <v>0</v>
      </c>
      <c r="C597" s="5"/>
      <c r="D597" s="5"/>
    </row>
    <row r="598" spans="1:4">
      <c r="A598" s="2"/>
      <c r="B598" s="1">
        <f t="shared" si="13"/>
        <v>0</v>
      </c>
      <c r="C598" s="3"/>
      <c r="D598" s="3"/>
    </row>
    <row r="599" spans="1:4">
      <c r="A599" s="4"/>
      <c r="B599" s="1">
        <f t="shared" si="13"/>
        <v>0</v>
      </c>
      <c r="C599" s="5"/>
      <c r="D599" s="5"/>
    </row>
    <row r="600" spans="1:4">
      <c r="A600" s="2"/>
      <c r="B600" s="1">
        <f t="shared" si="13"/>
        <v>0</v>
      </c>
      <c r="C600" s="3"/>
      <c r="D600" s="3"/>
    </row>
    <row r="601" spans="1:4">
      <c r="A601" s="4"/>
      <c r="B601" s="1">
        <f t="shared" si="13"/>
        <v>0</v>
      </c>
      <c r="C601" s="5"/>
      <c r="D601" s="5"/>
    </row>
    <row r="602" spans="1:4">
      <c r="A602" s="2"/>
      <c r="B602" s="1">
        <f t="shared" si="13"/>
        <v>0</v>
      </c>
      <c r="C602" s="3"/>
      <c r="D602" s="3"/>
    </row>
    <row r="603" spans="1:4">
      <c r="A603" s="4"/>
      <c r="B603" s="1">
        <f t="shared" si="13"/>
        <v>0</v>
      </c>
      <c r="C603" s="5"/>
      <c r="D603" s="5"/>
    </row>
    <row r="604" spans="1:4">
      <c r="A604" s="2"/>
      <c r="B604" s="1">
        <f t="shared" si="13"/>
        <v>0</v>
      </c>
      <c r="C604" s="3"/>
      <c r="D604" s="3"/>
    </row>
    <row r="605" spans="1:4">
      <c r="A605" s="4"/>
      <c r="B605" s="1">
        <f t="shared" si="13"/>
        <v>0</v>
      </c>
      <c r="C605" s="5"/>
      <c r="D605" s="5"/>
    </row>
    <row r="606" spans="1:4">
      <c r="A606" s="2"/>
      <c r="B606" s="1">
        <f t="shared" si="13"/>
        <v>0</v>
      </c>
      <c r="C606" s="3"/>
      <c r="D606" s="3"/>
    </row>
    <row r="607" spans="1:4">
      <c r="A607" s="4"/>
      <c r="B607" s="1">
        <f t="shared" si="13"/>
        <v>0</v>
      </c>
      <c r="C607" s="5"/>
      <c r="D607" s="5"/>
    </row>
    <row r="608" spans="1:4">
      <c r="A608" s="2"/>
      <c r="B608" s="1">
        <f t="shared" si="13"/>
        <v>0</v>
      </c>
      <c r="C608" s="3"/>
      <c r="D608" s="3"/>
    </row>
    <row r="609" spans="1:4">
      <c r="A609" s="4"/>
      <c r="B609" s="1">
        <f t="shared" si="13"/>
        <v>0</v>
      </c>
      <c r="C609" s="5"/>
      <c r="D609" s="5"/>
    </row>
    <row r="610" spans="1:4">
      <c r="A610" s="2"/>
      <c r="B610" s="1">
        <f t="shared" si="13"/>
        <v>0</v>
      </c>
      <c r="C610" s="3"/>
      <c r="D610" s="3"/>
    </row>
    <row r="611" spans="1:4">
      <c r="A611" s="4"/>
      <c r="B611" s="1">
        <f t="shared" si="13"/>
        <v>0</v>
      </c>
      <c r="C611" s="5"/>
      <c r="D611" s="5"/>
    </row>
    <row r="612" spans="1:4">
      <c r="A612" s="2"/>
      <c r="B612" s="1">
        <f t="shared" si="13"/>
        <v>0</v>
      </c>
      <c r="C612" s="3"/>
      <c r="D612" s="3"/>
    </row>
    <row r="613" spans="1:4">
      <c r="A613" s="4"/>
      <c r="B613" s="1">
        <f t="shared" si="13"/>
        <v>0</v>
      </c>
      <c r="C613" s="5"/>
      <c r="D613" s="5"/>
    </row>
    <row r="614" spans="1:4">
      <c r="A614" s="2"/>
      <c r="B614" s="1">
        <f t="shared" si="13"/>
        <v>0</v>
      </c>
      <c r="C614" s="3"/>
      <c r="D614" s="3"/>
    </row>
    <row r="615" spans="1:4">
      <c r="A615" s="4"/>
      <c r="B615" s="1">
        <f t="shared" si="13"/>
        <v>0</v>
      </c>
      <c r="C615" s="5"/>
      <c r="D615" s="5"/>
    </row>
    <row r="616" spans="1:4">
      <c r="A616" s="2"/>
      <c r="B616" s="1">
        <f t="shared" si="13"/>
        <v>0</v>
      </c>
      <c r="C616" s="3"/>
      <c r="D616" s="3"/>
    </row>
    <row r="617" spans="1:4">
      <c r="A617" s="4"/>
      <c r="B617" s="1">
        <f t="shared" si="13"/>
        <v>0</v>
      </c>
      <c r="C617" s="5"/>
      <c r="D617" s="5"/>
    </row>
    <row r="618" spans="1:4">
      <c r="A618" s="2"/>
      <c r="B618" s="1">
        <f t="shared" si="13"/>
        <v>0</v>
      </c>
      <c r="C618" s="3"/>
      <c r="D618" s="3"/>
    </row>
    <row r="619" spans="1:4">
      <c r="A619" s="4"/>
      <c r="B619" s="1">
        <f t="shared" si="13"/>
        <v>0</v>
      </c>
      <c r="C619" s="5"/>
      <c r="D619" s="5"/>
    </row>
    <row r="620" spans="1:4">
      <c r="A620" s="2"/>
      <c r="B620" s="1">
        <f t="shared" si="13"/>
        <v>0</v>
      </c>
      <c r="C620" s="3"/>
      <c r="D620" s="3"/>
    </row>
    <row r="621" spans="1:4">
      <c r="A621" s="4"/>
      <c r="B621" s="1">
        <f t="shared" si="13"/>
        <v>0</v>
      </c>
      <c r="C621" s="5"/>
      <c r="D621" s="5"/>
    </row>
    <row r="622" spans="1:4">
      <c r="A622" s="2"/>
      <c r="B622" s="1">
        <f t="shared" si="13"/>
        <v>0</v>
      </c>
      <c r="C622" s="3"/>
      <c r="D622" s="3"/>
    </row>
    <row r="623" spans="1:4">
      <c r="A623" s="4"/>
      <c r="B623" s="1">
        <f t="shared" si="13"/>
        <v>0</v>
      </c>
      <c r="C623" s="5"/>
      <c r="D623" s="5"/>
    </row>
    <row r="624" spans="1:4">
      <c r="A624" s="2"/>
      <c r="B624" s="1">
        <f t="shared" si="13"/>
        <v>0</v>
      </c>
      <c r="C624" s="3"/>
      <c r="D624" s="3"/>
    </row>
    <row r="625" spans="1:4">
      <c r="A625" s="4"/>
      <c r="B625" s="1">
        <f t="shared" si="13"/>
        <v>0</v>
      </c>
      <c r="C625" s="5"/>
      <c r="D625" s="5"/>
    </row>
    <row r="626" spans="1:4">
      <c r="A626" s="2"/>
      <c r="B626" s="1">
        <f t="shared" si="13"/>
        <v>0</v>
      </c>
      <c r="C626" s="3"/>
      <c r="D626" s="3"/>
    </row>
    <row r="627" spans="1:4">
      <c r="A627" s="4"/>
      <c r="B627" s="1">
        <f t="shared" si="13"/>
        <v>0</v>
      </c>
      <c r="C627" s="5"/>
      <c r="D627" s="5"/>
    </row>
    <row r="628" spans="1:4">
      <c r="A628" s="2"/>
      <c r="B628" s="1">
        <f t="shared" si="13"/>
        <v>0</v>
      </c>
      <c r="C628" s="3"/>
      <c r="D628" s="3"/>
    </row>
    <row r="629" spans="1:4">
      <c r="A629" s="4"/>
      <c r="B629" s="1">
        <f t="shared" si="13"/>
        <v>0</v>
      </c>
      <c r="C629" s="5"/>
      <c r="D629" s="5"/>
    </row>
    <row r="630" spans="1:4">
      <c r="A630" s="2"/>
      <c r="B630" s="1">
        <f t="shared" si="13"/>
        <v>0</v>
      </c>
      <c r="C630" s="3"/>
      <c r="D630" s="3"/>
    </row>
    <row r="631" spans="1:4">
      <c r="A631" s="4"/>
      <c r="B631" s="1">
        <f t="shared" si="13"/>
        <v>0</v>
      </c>
      <c r="C631" s="5"/>
      <c r="D631" s="5"/>
    </row>
    <row r="632" spans="1:4">
      <c r="A632" s="2"/>
      <c r="B632" s="1">
        <f t="shared" si="13"/>
        <v>0</v>
      </c>
      <c r="C632" s="3"/>
      <c r="D632" s="3"/>
    </row>
    <row r="633" spans="1:4">
      <c r="A633" s="4"/>
      <c r="B633" s="1">
        <f t="shared" si="13"/>
        <v>0</v>
      </c>
      <c r="C633" s="5"/>
      <c r="D633" s="5"/>
    </row>
    <row r="634" spans="1:4">
      <c r="A634" s="2"/>
      <c r="B634" s="1">
        <f t="shared" si="13"/>
        <v>0</v>
      </c>
      <c r="C634" s="3"/>
      <c r="D634" s="3"/>
    </row>
    <row r="635" spans="1:4">
      <c r="A635" s="4"/>
      <c r="B635" s="1">
        <f t="shared" si="13"/>
        <v>0</v>
      </c>
      <c r="C635" s="5"/>
      <c r="D635" s="5"/>
    </row>
    <row r="636" spans="1:4">
      <c r="A636" s="2"/>
      <c r="B636" s="1">
        <f t="shared" si="13"/>
        <v>0</v>
      </c>
      <c r="C636" s="3"/>
      <c r="D636" s="3"/>
    </row>
    <row r="637" spans="1:4">
      <c r="A637" s="4"/>
      <c r="B637" s="1">
        <f t="shared" si="13"/>
        <v>0</v>
      </c>
      <c r="C637" s="5"/>
      <c r="D637" s="5"/>
    </row>
    <row r="638" spans="1:4">
      <c r="A638" s="2"/>
      <c r="B638" s="1">
        <f t="shared" si="13"/>
        <v>0</v>
      </c>
      <c r="C638" s="3"/>
      <c r="D638" s="3"/>
    </row>
    <row r="639" spans="1:4">
      <c r="A639" s="4"/>
      <c r="B639" s="1">
        <f t="shared" si="13"/>
        <v>0</v>
      </c>
      <c r="C639" s="5"/>
      <c r="D639" s="5"/>
    </row>
    <row r="640" spans="1:4">
      <c r="A640" s="2"/>
      <c r="B640" s="1">
        <f t="shared" si="13"/>
        <v>0</v>
      </c>
      <c r="C640" s="3"/>
      <c r="D640" s="3"/>
    </row>
    <row r="641" spans="1:4">
      <c r="A641" s="4"/>
      <c r="B641" s="1">
        <f t="shared" si="13"/>
        <v>0</v>
      </c>
      <c r="C641" s="5"/>
      <c r="D641" s="5"/>
    </row>
    <row r="642" spans="1:4">
      <c r="A642" s="2"/>
      <c r="B642" s="1">
        <f t="shared" si="13"/>
        <v>0</v>
      </c>
      <c r="C642" s="3"/>
      <c r="D642" s="3"/>
    </row>
    <row r="643" spans="1:4">
      <c r="A643" s="4"/>
      <c r="B643" s="1">
        <f t="shared" ref="B643:B706" si="14">A643/60</f>
        <v>0</v>
      </c>
      <c r="C643" s="5"/>
      <c r="D643" s="5"/>
    </row>
    <row r="644" spans="1:4">
      <c r="A644" s="2"/>
      <c r="B644" s="1">
        <f t="shared" si="14"/>
        <v>0</v>
      </c>
      <c r="C644" s="3"/>
      <c r="D644" s="3"/>
    </row>
    <row r="645" spans="1:4">
      <c r="A645" s="4"/>
      <c r="B645" s="1">
        <f t="shared" si="14"/>
        <v>0</v>
      </c>
      <c r="C645" s="5"/>
      <c r="D645" s="5"/>
    </row>
    <row r="646" spans="1:4">
      <c r="A646" s="2"/>
      <c r="B646" s="1">
        <f t="shared" si="14"/>
        <v>0</v>
      </c>
      <c r="C646" s="3"/>
      <c r="D646" s="3"/>
    </row>
    <row r="647" spans="1:4">
      <c r="A647" s="4"/>
      <c r="B647" s="1">
        <f t="shared" si="14"/>
        <v>0</v>
      </c>
      <c r="C647" s="5"/>
      <c r="D647" s="5"/>
    </row>
    <row r="648" spans="1:4">
      <c r="A648" s="2"/>
      <c r="B648" s="1">
        <f t="shared" si="14"/>
        <v>0</v>
      </c>
      <c r="C648" s="3"/>
      <c r="D648" s="3"/>
    </row>
    <row r="649" spans="1:4">
      <c r="A649" s="4"/>
      <c r="B649" s="1">
        <f t="shared" si="14"/>
        <v>0</v>
      </c>
      <c r="C649" s="5"/>
      <c r="D649" s="5"/>
    </row>
    <row r="650" spans="1:4">
      <c r="A650" s="2"/>
      <c r="B650" s="1">
        <f t="shared" si="14"/>
        <v>0</v>
      </c>
      <c r="C650" s="3"/>
      <c r="D650" s="3"/>
    </row>
    <row r="651" spans="1:4">
      <c r="A651" s="4"/>
      <c r="B651" s="1">
        <f t="shared" si="14"/>
        <v>0</v>
      </c>
      <c r="C651" s="5"/>
      <c r="D651" s="5"/>
    </row>
    <row r="652" spans="1:4">
      <c r="A652" s="2"/>
      <c r="B652" s="1">
        <f t="shared" si="14"/>
        <v>0</v>
      </c>
      <c r="C652" s="3"/>
      <c r="D652" s="3"/>
    </row>
    <row r="653" spans="1:4">
      <c r="A653" s="4"/>
      <c r="B653" s="1">
        <f t="shared" si="14"/>
        <v>0</v>
      </c>
      <c r="C653" s="5"/>
      <c r="D653" s="5"/>
    </row>
    <row r="654" spans="1:4">
      <c r="A654" s="2"/>
      <c r="B654" s="1">
        <f t="shared" si="14"/>
        <v>0</v>
      </c>
      <c r="C654" s="3"/>
      <c r="D654" s="3"/>
    </row>
    <row r="655" spans="1:4">
      <c r="A655" s="4"/>
      <c r="B655" s="1">
        <f t="shared" si="14"/>
        <v>0</v>
      </c>
      <c r="C655" s="5"/>
      <c r="D655" s="5"/>
    </row>
    <row r="656" spans="1:4">
      <c r="A656" s="2"/>
      <c r="B656" s="1">
        <f t="shared" si="14"/>
        <v>0</v>
      </c>
      <c r="C656" s="3"/>
      <c r="D656" s="3"/>
    </row>
    <row r="657" spans="1:4">
      <c r="A657" s="4"/>
      <c r="B657" s="1">
        <f t="shared" si="14"/>
        <v>0</v>
      </c>
      <c r="C657" s="5"/>
      <c r="D657" s="5"/>
    </row>
    <row r="658" spans="1:4">
      <c r="A658" s="2"/>
      <c r="B658" s="1">
        <f t="shared" si="14"/>
        <v>0</v>
      </c>
      <c r="C658" s="3"/>
      <c r="D658" s="3"/>
    </row>
    <row r="659" spans="1:4">
      <c r="A659" s="4"/>
      <c r="B659" s="1">
        <f t="shared" si="14"/>
        <v>0</v>
      </c>
      <c r="C659" s="5"/>
      <c r="D659" s="5"/>
    </row>
    <row r="660" spans="1:4">
      <c r="A660" s="2"/>
      <c r="B660" s="1">
        <f t="shared" si="14"/>
        <v>0</v>
      </c>
      <c r="C660" s="3"/>
      <c r="D660" s="3"/>
    </row>
    <row r="661" spans="1:4">
      <c r="A661" s="4"/>
      <c r="B661" s="1">
        <f t="shared" si="14"/>
        <v>0</v>
      </c>
      <c r="C661" s="5"/>
      <c r="D661" s="5"/>
    </row>
    <row r="662" spans="1:4">
      <c r="A662" s="2"/>
      <c r="B662" s="1">
        <f t="shared" si="14"/>
        <v>0</v>
      </c>
      <c r="C662" s="3"/>
      <c r="D662" s="3"/>
    </row>
    <row r="663" spans="1:4">
      <c r="A663" s="4"/>
      <c r="B663" s="1">
        <f t="shared" si="14"/>
        <v>0</v>
      </c>
      <c r="C663" s="5"/>
      <c r="D663" s="5"/>
    </row>
    <row r="664" spans="1:4">
      <c r="A664" s="2"/>
      <c r="B664" s="1">
        <f t="shared" si="14"/>
        <v>0</v>
      </c>
      <c r="C664" s="3"/>
      <c r="D664" s="3"/>
    </row>
    <row r="665" spans="1:4">
      <c r="A665" s="4"/>
      <c r="B665" s="1">
        <f t="shared" si="14"/>
        <v>0</v>
      </c>
      <c r="C665" s="5"/>
      <c r="D665" s="5"/>
    </row>
    <row r="666" spans="1:4">
      <c r="A666" s="2"/>
      <c r="B666" s="1">
        <f t="shared" si="14"/>
        <v>0</v>
      </c>
      <c r="C666" s="3"/>
      <c r="D666" s="3"/>
    </row>
    <row r="667" spans="1:4">
      <c r="A667" s="4"/>
      <c r="B667" s="1">
        <f t="shared" si="14"/>
        <v>0</v>
      </c>
      <c r="C667" s="5"/>
      <c r="D667" s="5"/>
    </row>
    <row r="668" spans="1:4">
      <c r="A668" s="2"/>
      <c r="B668" s="1">
        <f t="shared" si="14"/>
        <v>0</v>
      </c>
      <c r="C668" s="3"/>
      <c r="D668" s="3"/>
    </row>
    <row r="669" spans="1:4">
      <c r="A669" s="4"/>
      <c r="B669" s="1">
        <f t="shared" si="14"/>
        <v>0</v>
      </c>
      <c r="C669" s="5"/>
      <c r="D669" s="5"/>
    </row>
    <row r="670" spans="1:4">
      <c r="A670" s="2"/>
      <c r="B670" s="1">
        <f t="shared" si="14"/>
        <v>0</v>
      </c>
      <c r="C670" s="3"/>
      <c r="D670" s="3"/>
    </row>
    <row r="671" spans="1:4">
      <c r="A671" s="4"/>
      <c r="B671" s="1">
        <f t="shared" si="14"/>
        <v>0</v>
      </c>
      <c r="C671" s="5"/>
      <c r="D671" s="5"/>
    </row>
    <row r="672" spans="1:4">
      <c r="A672" s="2"/>
      <c r="B672" s="1">
        <f t="shared" si="14"/>
        <v>0</v>
      </c>
      <c r="C672" s="3"/>
      <c r="D672" s="3"/>
    </row>
    <row r="673" spans="1:4">
      <c r="A673" s="4"/>
      <c r="B673" s="1">
        <f t="shared" si="14"/>
        <v>0</v>
      </c>
      <c r="C673" s="5"/>
      <c r="D673" s="5"/>
    </row>
    <row r="674" spans="1:4">
      <c r="A674" s="2"/>
      <c r="B674" s="1">
        <f t="shared" si="14"/>
        <v>0</v>
      </c>
      <c r="C674" s="3"/>
      <c r="D674" s="3"/>
    </row>
    <row r="675" spans="1:4">
      <c r="A675" s="4"/>
      <c r="B675" s="1">
        <f t="shared" si="14"/>
        <v>0</v>
      </c>
      <c r="C675" s="5"/>
      <c r="D675" s="5"/>
    </row>
    <row r="676" spans="1:4">
      <c r="A676" s="2"/>
      <c r="B676" s="1">
        <f t="shared" si="14"/>
        <v>0</v>
      </c>
      <c r="C676" s="3"/>
      <c r="D676" s="3"/>
    </row>
    <row r="677" spans="1:4">
      <c r="A677" s="4"/>
      <c r="B677" s="1">
        <f t="shared" si="14"/>
        <v>0</v>
      </c>
      <c r="C677" s="5"/>
      <c r="D677" s="5"/>
    </row>
    <row r="678" spans="1:4">
      <c r="A678" s="2"/>
      <c r="B678" s="1">
        <f t="shared" si="14"/>
        <v>0</v>
      </c>
      <c r="C678" s="3"/>
      <c r="D678" s="3"/>
    </row>
    <row r="679" spans="1:4">
      <c r="A679" s="4"/>
      <c r="B679" s="1">
        <f t="shared" si="14"/>
        <v>0</v>
      </c>
      <c r="C679" s="5"/>
      <c r="D679" s="5"/>
    </row>
    <row r="680" spans="1:4">
      <c r="A680" s="2"/>
      <c r="B680" s="1">
        <f t="shared" si="14"/>
        <v>0</v>
      </c>
      <c r="C680" s="3"/>
      <c r="D680" s="3"/>
    </row>
    <row r="681" spans="1:4">
      <c r="A681" s="4"/>
      <c r="B681" s="1">
        <f t="shared" si="14"/>
        <v>0</v>
      </c>
      <c r="C681" s="5"/>
      <c r="D681" s="5"/>
    </row>
    <row r="682" spans="1:4">
      <c r="A682" s="2"/>
      <c r="B682" s="1">
        <f t="shared" si="14"/>
        <v>0</v>
      </c>
      <c r="C682" s="3"/>
      <c r="D682" s="3"/>
    </row>
    <row r="683" spans="1:4">
      <c r="A683" s="4"/>
      <c r="B683" s="1">
        <f t="shared" si="14"/>
        <v>0</v>
      </c>
      <c r="C683" s="5"/>
      <c r="D683" s="5"/>
    </row>
    <row r="684" spans="1:4">
      <c r="A684" s="2"/>
      <c r="B684" s="1">
        <f t="shared" si="14"/>
        <v>0</v>
      </c>
      <c r="C684" s="3"/>
      <c r="D684" s="3"/>
    </row>
    <row r="685" spans="1:4">
      <c r="A685" s="4"/>
      <c r="B685" s="1">
        <f t="shared" si="14"/>
        <v>0</v>
      </c>
      <c r="C685" s="5"/>
      <c r="D685" s="5"/>
    </row>
    <row r="686" spans="1:4">
      <c r="A686" s="2"/>
      <c r="B686" s="1">
        <f t="shared" si="14"/>
        <v>0</v>
      </c>
      <c r="C686" s="3"/>
      <c r="D686" s="3"/>
    </row>
    <row r="687" spans="1:4">
      <c r="A687" s="4"/>
      <c r="B687" s="1">
        <f t="shared" si="14"/>
        <v>0</v>
      </c>
      <c r="C687" s="5"/>
      <c r="D687" s="5"/>
    </row>
    <row r="688" spans="1:4">
      <c r="A688" s="2"/>
      <c r="B688" s="1">
        <f t="shared" si="14"/>
        <v>0</v>
      </c>
      <c r="C688" s="3"/>
      <c r="D688" s="3"/>
    </row>
    <row r="689" spans="1:4">
      <c r="A689" s="4"/>
      <c r="B689" s="1">
        <f t="shared" si="14"/>
        <v>0</v>
      </c>
      <c r="C689" s="5"/>
      <c r="D689" s="5"/>
    </row>
    <row r="690" spans="1:4">
      <c r="A690" s="2"/>
      <c r="B690" s="1">
        <f t="shared" si="14"/>
        <v>0</v>
      </c>
      <c r="C690" s="3"/>
      <c r="D690" s="3"/>
    </row>
    <row r="691" spans="1:4">
      <c r="A691" s="4"/>
      <c r="B691" s="1">
        <f t="shared" si="14"/>
        <v>0</v>
      </c>
      <c r="C691" s="5"/>
      <c r="D691" s="5"/>
    </row>
    <row r="692" spans="1:4">
      <c r="A692" s="2"/>
      <c r="B692" s="1">
        <f t="shared" si="14"/>
        <v>0</v>
      </c>
      <c r="C692" s="3"/>
      <c r="D692" s="3"/>
    </row>
    <row r="693" spans="1:4">
      <c r="A693" s="4"/>
      <c r="B693" s="1">
        <f t="shared" si="14"/>
        <v>0</v>
      </c>
      <c r="C693" s="5"/>
      <c r="D693" s="5"/>
    </row>
    <row r="694" spans="1:4">
      <c r="A694" s="2"/>
      <c r="B694" s="1">
        <f t="shared" si="14"/>
        <v>0</v>
      </c>
      <c r="C694" s="3"/>
      <c r="D694" s="3"/>
    </row>
    <row r="695" spans="1:4">
      <c r="A695" s="4"/>
      <c r="B695" s="1">
        <f t="shared" si="14"/>
        <v>0</v>
      </c>
      <c r="C695" s="5"/>
      <c r="D695" s="5"/>
    </row>
    <row r="696" spans="1:4">
      <c r="A696" s="2"/>
      <c r="B696" s="1">
        <f t="shared" si="14"/>
        <v>0</v>
      </c>
      <c r="C696" s="3"/>
      <c r="D696" s="3"/>
    </row>
    <row r="697" spans="1:4">
      <c r="A697" s="4"/>
      <c r="B697" s="1">
        <f t="shared" si="14"/>
        <v>0</v>
      </c>
      <c r="C697" s="5"/>
      <c r="D697" s="5"/>
    </row>
    <row r="698" spans="1:4">
      <c r="A698" s="2"/>
      <c r="B698" s="1">
        <f t="shared" si="14"/>
        <v>0</v>
      </c>
      <c r="C698" s="3"/>
      <c r="D698" s="3"/>
    </row>
    <row r="699" spans="1:4">
      <c r="A699" s="4"/>
      <c r="B699" s="1">
        <f t="shared" si="14"/>
        <v>0</v>
      </c>
      <c r="C699" s="5"/>
      <c r="D699" s="5"/>
    </row>
    <row r="700" spans="1:4">
      <c r="A700" s="2"/>
      <c r="B700" s="1">
        <f t="shared" si="14"/>
        <v>0</v>
      </c>
      <c r="C700" s="3"/>
      <c r="D700" s="3"/>
    </row>
    <row r="701" spans="1:4">
      <c r="A701" s="4"/>
      <c r="B701" s="1">
        <f t="shared" si="14"/>
        <v>0</v>
      </c>
      <c r="C701" s="5"/>
      <c r="D701" s="5"/>
    </row>
    <row r="702" spans="1:4">
      <c r="A702" s="2"/>
      <c r="B702" s="1">
        <f t="shared" si="14"/>
        <v>0</v>
      </c>
      <c r="C702" s="3"/>
      <c r="D702" s="3"/>
    </row>
    <row r="703" spans="1:4">
      <c r="A703" s="4"/>
      <c r="B703" s="1">
        <f t="shared" si="14"/>
        <v>0</v>
      </c>
      <c r="C703" s="5"/>
      <c r="D703" s="5"/>
    </row>
    <row r="704" spans="1:4">
      <c r="A704" s="2"/>
      <c r="B704" s="1">
        <f t="shared" si="14"/>
        <v>0</v>
      </c>
      <c r="C704" s="3"/>
      <c r="D704" s="3"/>
    </row>
    <row r="705" spans="1:4">
      <c r="A705" s="4"/>
      <c r="B705" s="1">
        <f t="shared" si="14"/>
        <v>0</v>
      </c>
      <c r="C705" s="5"/>
      <c r="D705" s="5"/>
    </row>
    <row r="706" spans="1:4">
      <c r="A706" s="2"/>
      <c r="B706" s="1">
        <f t="shared" si="14"/>
        <v>0</v>
      </c>
      <c r="C706" s="3"/>
      <c r="D706" s="3"/>
    </row>
    <row r="707" spans="1:4">
      <c r="A707" s="4"/>
      <c r="B707" s="1">
        <f t="shared" ref="B707:B725" si="15">A707/60</f>
        <v>0</v>
      </c>
      <c r="C707" s="5"/>
      <c r="D707" s="5"/>
    </row>
    <row r="708" spans="1:4">
      <c r="A708" s="2"/>
      <c r="B708" s="1">
        <f t="shared" si="15"/>
        <v>0</v>
      </c>
      <c r="C708" s="3"/>
      <c r="D708" s="3"/>
    </row>
    <row r="709" spans="1:4">
      <c r="A709" s="4"/>
      <c r="B709" s="1">
        <f t="shared" si="15"/>
        <v>0</v>
      </c>
      <c r="C709" s="5"/>
      <c r="D709" s="5"/>
    </row>
    <row r="710" spans="1:4">
      <c r="A710" s="2"/>
      <c r="B710" s="1">
        <f t="shared" si="15"/>
        <v>0</v>
      </c>
      <c r="C710" s="3"/>
      <c r="D710" s="3"/>
    </row>
    <row r="711" spans="1:4">
      <c r="A711" s="4"/>
      <c r="B711" s="1">
        <f t="shared" si="15"/>
        <v>0</v>
      </c>
      <c r="C711" s="5"/>
      <c r="D711" s="5"/>
    </row>
    <row r="712" spans="1:4">
      <c r="A712" s="2"/>
      <c r="B712" s="1">
        <f t="shared" si="15"/>
        <v>0</v>
      </c>
      <c r="C712" s="3"/>
      <c r="D712" s="3"/>
    </row>
    <row r="713" spans="1:4">
      <c r="A713" s="4"/>
      <c r="B713" s="1">
        <f t="shared" si="15"/>
        <v>0</v>
      </c>
      <c r="C713" s="5"/>
      <c r="D713" s="5"/>
    </row>
    <row r="714" spans="1:4">
      <c r="A714" s="2"/>
      <c r="B714" s="1">
        <f t="shared" si="15"/>
        <v>0</v>
      </c>
      <c r="C714" s="3"/>
      <c r="D714" s="3"/>
    </row>
    <row r="715" spans="1:4">
      <c r="A715" s="4"/>
      <c r="B715" s="1">
        <f t="shared" si="15"/>
        <v>0</v>
      </c>
      <c r="C715" s="5"/>
      <c r="D715" s="5"/>
    </row>
    <row r="716" spans="1:4">
      <c r="A716" s="2"/>
      <c r="B716" s="1">
        <f t="shared" si="15"/>
        <v>0</v>
      </c>
      <c r="C716" s="3"/>
      <c r="D716" s="3"/>
    </row>
    <row r="717" spans="1:4">
      <c r="A717" s="4"/>
      <c r="B717" s="1">
        <f t="shared" si="15"/>
        <v>0</v>
      </c>
      <c r="C717" s="5"/>
      <c r="D717" s="5"/>
    </row>
    <row r="718" spans="1:4">
      <c r="A718" s="2"/>
      <c r="B718" s="1">
        <f t="shared" si="15"/>
        <v>0</v>
      </c>
      <c r="C718" s="3"/>
      <c r="D718" s="3"/>
    </row>
    <row r="719" spans="1:4">
      <c r="A719" s="4"/>
      <c r="B719" s="1">
        <f t="shared" si="15"/>
        <v>0</v>
      </c>
      <c r="C719" s="5"/>
      <c r="D719" s="5"/>
    </row>
    <row r="720" spans="1:4">
      <c r="A720" s="2"/>
      <c r="B720" s="1">
        <f t="shared" si="15"/>
        <v>0</v>
      </c>
      <c r="C720" s="3"/>
      <c r="D720" s="3"/>
    </row>
    <row r="721" spans="1:4">
      <c r="A721" s="4"/>
      <c r="B721" s="1">
        <f t="shared" si="15"/>
        <v>0</v>
      </c>
      <c r="C721" s="5"/>
      <c r="D721" s="5"/>
    </row>
    <row r="722" spans="1:4">
      <c r="A722" s="2"/>
      <c r="B722" s="1">
        <f t="shared" si="15"/>
        <v>0</v>
      </c>
      <c r="C722" s="3"/>
      <c r="D722" s="3"/>
    </row>
    <row r="723" spans="1:4">
      <c r="A723" s="4"/>
      <c r="B723" s="1">
        <f t="shared" si="15"/>
        <v>0</v>
      </c>
      <c r="C723" s="5"/>
      <c r="D723" s="5"/>
    </row>
    <row r="724" spans="1:4">
      <c r="A724" s="2"/>
      <c r="B724" s="1">
        <f t="shared" si="15"/>
        <v>0</v>
      </c>
      <c r="C724" s="3"/>
      <c r="D724" s="3"/>
    </row>
    <row r="725" spans="1:4">
      <c r="A725" s="4"/>
      <c r="B725" s="1">
        <f t="shared" si="15"/>
        <v>0</v>
      </c>
      <c r="C725" s="5"/>
      <c r="D725" s="5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topLeftCell="A90" zoomScale="85" zoomScaleNormal="85" workbookViewId="0">
      <selection activeCell="H99" sqref="H99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  <c r="X1" s="1"/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190.0178684</v>
      </c>
      <c r="G2" s="4">
        <v>301.818263</v>
      </c>
      <c r="H2" s="3"/>
      <c r="I2" s="3"/>
      <c r="J2" s="2"/>
      <c r="K2" s="4"/>
      <c r="T2" s="2">
        <v>0</v>
      </c>
      <c r="U2" s="1">
        <f>T2/60</f>
        <v>0</v>
      </c>
      <c r="V2" s="5" t="s">
        <v>72</v>
      </c>
      <c r="W2" s="3" t="s">
        <v>72</v>
      </c>
    </row>
    <row r="3" spans="1:24">
      <c r="A3" s="4">
        <v>2.5221442999999999</v>
      </c>
      <c r="B3" s="1">
        <f t="shared" ref="B3:B66" si="0">A3/60</f>
        <v>4.2035738333333329E-2</v>
      </c>
      <c r="C3" s="5">
        <v>860.95919742584226</v>
      </c>
      <c r="D3" s="5">
        <v>931.1577569085199</v>
      </c>
      <c r="G3" s="1"/>
      <c r="H3" s="1"/>
      <c r="T3" s="4">
        <v>6.5163726999999998</v>
      </c>
      <c r="U3" s="1">
        <f t="shared" ref="U3:U66" si="1">T3/60</f>
        <v>0.10860621166666666</v>
      </c>
      <c r="V3" s="3">
        <v>4.500245675444603E-3</v>
      </c>
      <c r="W3" s="5">
        <v>1.314582225556175E-3</v>
      </c>
    </row>
    <row r="4" spans="1:24">
      <c r="A4" s="2">
        <v>4.9992859999999997</v>
      </c>
      <c r="B4" s="1">
        <f t="shared" si="0"/>
        <v>8.3321433333333333E-2</v>
      </c>
      <c r="C4" s="3">
        <v>805.48053115453479</v>
      </c>
      <c r="D4" s="3">
        <v>457.9642276763916</v>
      </c>
      <c r="G4" s="1"/>
      <c r="H4" s="1"/>
      <c r="T4" s="2">
        <v>13.011744199999999</v>
      </c>
      <c r="U4" s="1">
        <f t="shared" si="1"/>
        <v>0.21686240333333331</v>
      </c>
      <c r="V4" s="5">
        <v>1.7339142995249283E-3</v>
      </c>
      <c r="W4" s="3">
        <v>9.6197463572025301E-4</v>
      </c>
    </row>
    <row r="5" spans="1:24">
      <c r="A5" s="4">
        <v>7.5274305999999997</v>
      </c>
      <c r="B5" s="1">
        <f t="shared" si="0"/>
        <v>0.12545717666666667</v>
      </c>
      <c r="C5" s="5">
        <v>1025.3678082057409</v>
      </c>
      <c r="D5" s="5">
        <v>504.63581555510223</v>
      </c>
      <c r="G5" s="1"/>
      <c r="H5" s="1"/>
      <c r="T5" s="4">
        <v>19.551118299999999</v>
      </c>
      <c r="U5" s="1">
        <f t="shared" si="1"/>
        <v>0.32585197166666663</v>
      </c>
      <c r="V5" s="3">
        <v>2.1399821647826362E-3</v>
      </c>
      <c r="W5" s="5">
        <v>1.2611118610948325E-3</v>
      </c>
    </row>
    <row r="6" spans="1:24">
      <c r="A6" s="2">
        <v>9.9905714000000003</v>
      </c>
      <c r="B6" s="1">
        <f t="shared" si="0"/>
        <v>0.16650952333333333</v>
      </c>
      <c r="C6" s="3">
        <v>1232.5585304542824</v>
      </c>
      <c r="D6" s="3">
        <v>868.90681694878469</v>
      </c>
      <c r="G6" s="1"/>
      <c r="H6" s="1"/>
      <c r="T6" s="2">
        <v>26.0014872</v>
      </c>
      <c r="U6" s="1">
        <f t="shared" si="1"/>
        <v>0.43335812000000001</v>
      </c>
      <c r="V6" s="5">
        <v>1.3853213284164667E-3</v>
      </c>
      <c r="W6" s="3">
        <v>2.8503523208200932E-4</v>
      </c>
    </row>
    <row r="7" spans="1:24">
      <c r="A7" s="4">
        <v>12.5477177</v>
      </c>
      <c r="B7" s="1">
        <f t="shared" si="0"/>
        <v>0.20912862833333332</v>
      </c>
      <c r="C7" s="5">
        <v>825.01409970797022</v>
      </c>
      <c r="D7" s="5">
        <v>612.163698942765</v>
      </c>
      <c r="G7" s="1"/>
      <c r="H7" s="1"/>
      <c r="T7" s="4">
        <v>32.603864899999998</v>
      </c>
      <c r="U7" s="1">
        <f t="shared" si="1"/>
        <v>0.54339774833333332</v>
      </c>
      <c r="V7" s="3">
        <v>2.1180160304841897E-3</v>
      </c>
      <c r="W7" s="5">
        <v>6.8402849137783051E-4</v>
      </c>
    </row>
    <row r="8" spans="1:24">
      <c r="A8" s="2">
        <v>15.028859599999999</v>
      </c>
      <c r="B8" s="1">
        <f t="shared" si="0"/>
        <v>0.25048099333333329</v>
      </c>
      <c r="C8" s="3">
        <v>950.11536655047087</v>
      </c>
      <c r="D8" s="3">
        <v>937.49558992739082</v>
      </c>
      <c r="G8" s="1"/>
      <c r="H8" s="1"/>
      <c r="T8" s="2">
        <v>39.101236499999999</v>
      </c>
      <c r="U8" s="1">
        <f t="shared" si="1"/>
        <v>0.65168727500000001</v>
      </c>
      <c r="V8" s="5">
        <v>2.356145656770369E-3</v>
      </c>
      <c r="W8" s="3">
        <v>9.3612672450641787E-4</v>
      </c>
    </row>
    <row r="9" spans="1:24">
      <c r="A9" s="4">
        <v>17.5410033</v>
      </c>
      <c r="B9" s="1">
        <f t="shared" si="0"/>
        <v>0.292350055</v>
      </c>
      <c r="C9" s="5">
        <v>598.08781588279589</v>
      </c>
      <c r="D9" s="5">
        <v>589.14181292498552</v>
      </c>
      <c r="G9" s="1"/>
      <c r="H9" s="1"/>
      <c r="T9" s="4">
        <v>45.708614399999995</v>
      </c>
      <c r="U9" s="1">
        <f t="shared" si="1"/>
        <v>0.76181023999999986</v>
      </c>
      <c r="V9" s="3">
        <v>9.6894017769955099E-4</v>
      </c>
      <c r="W9" s="5">
        <v>7.1525587700307371E-4</v>
      </c>
    </row>
    <row r="10" spans="1:24">
      <c r="A10" s="2">
        <v>20.001144</v>
      </c>
      <c r="B10" s="1">
        <f t="shared" si="0"/>
        <v>0.33335239999999999</v>
      </c>
      <c r="C10" s="3">
        <v>609.26320946734882</v>
      </c>
      <c r="D10" s="3">
        <v>495.20291224888393</v>
      </c>
      <c r="G10" s="1"/>
      <c r="H10" s="1"/>
      <c r="T10" s="2">
        <v>52.299991399999996</v>
      </c>
      <c r="U10" s="1">
        <f t="shared" si="1"/>
        <v>0.87166652333333328</v>
      </c>
      <c r="V10" s="5">
        <v>2.0748511355902469E-3</v>
      </c>
      <c r="W10" s="3">
        <v>1.2990951284088871E-3</v>
      </c>
    </row>
    <row r="11" spans="1:24">
      <c r="A11" s="4">
        <v>22.495286699999998</v>
      </c>
      <c r="B11" s="1">
        <f t="shared" si="0"/>
        <v>0.37492144499999996</v>
      </c>
      <c r="C11" s="5">
        <v>933.42928077900308</v>
      </c>
      <c r="D11" s="5">
        <v>794.40438953077933</v>
      </c>
      <c r="G11" s="1"/>
      <c r="H11" s="1"/>
      <c r="T11" s="4">
        <v>58.797362999999997</v>
      </c>
      <c r="U11" s="1">
        <f t="shared" si="1"/>
        <v>0.97995604999999997</v>
      </c>
      <c r="V11" s="3">
        <v>4.5981161917249365E-3</v>
      </c>
      <c r="W11" s="5">
        <v>9.1861184531201923E-4</v>
      </c>
    </row>
    <row r="12" spans="1:24">
      <c r="A12" s="2">
        <v>25.000429999999998</v>
      </c>
      <c r="B12" s="1">
        <f t="shared" si="0"/>
        <v>0.4166738333333333</v>
      </c>
      <c r="C12" s="3">
        <v>834.52167575917349</v>
      </c>
      <c r="D12" s="3">
        <v>487.54709490607769</v>
      </c>
      <c r="G12" s="1"/>
      <c r="H12" s="1"/>
      <c r="T12" s="2">
        <v>65.426742199999993</v>
      </c>
      <c r="U12" s="1">
        <f t="shared" si="1"/>
        <v>1.0904457033333332</v>
      </c>
      <c r="V12" s="5">
        <v>4.5936078715481258E-3</v>
      </c>
      <c r="W12" s="3">
        <v>1.9108832136473873E-3</v>
      </c>
    </row>
    <row r="13" spans="1:24">
      <c r="A13" s="4">
        <v>27.577577399999999</v>
      </c>
      <c r="B13" s="1">
        <f t="shared" si="0"/>
        <v>0.45962628999999999</v>
      </c>
      <c r="C13" s="5">
        <v>727.71557507707394</v>
      </c>
      <c r="D13" s="5">
        <v>525.23176548844674</v>
      </c>
      <c r="T13" s="4">
        <v>72.026119699999995</v>
      </c>
      <c r="U13" s="1">
        <f t="shared" si="1"/>
        <v>1.2004353283333333</v>
      </c>
      <c r="V13" s="3">
        <v>3.4182560033141039E-3</v>
      </c>
      <c r="W13" s="5">
        <v>3.2218934144251621E-3</v>
      </c>
    </row>
    <row r="14" spans="1:24">
      <c r="A14" s="2">
        <v>30.1037219</v>
      </c>
      <c r="B14" s="1">
        <f t="shared" si="0"/>
        <v>0.50172869833333333</v>
      </c>
      <c r="C14" s="3">
        <v>796.84897333349886</v>
      </c>
      <c r="D14" s="3">
        <v>579.37005189407705</v>
      </c>
      <c r="T14" s="2">
        <v>78.601495799999995</v>
      </c>
      <c r="U14" s="1">
        <f t="shared" si="1"/>
        <v>1.31002493</v>
      </c>
      <c r="V14" s="5">
        <v>2.3622933282133412E-3</v>
      </c>
      <c r="W14" s="3">
        <v>1.2195886035139363E-3</v>
      </c>
    </row>
    <row r="15" spans="1:24">
      <c r="A15" s="4">
        <v>32.6878697</v>
      </c>
      <c r="B15" s="1">
        <f t="shared" si="0"/>
        <v>0.54479782833333334</v>
      </c>
      <c r="C15" s="5">
        <v>817.46684074401855</v>
      </c>
      <c r="D15" s="5">
        <v>1060.4493483323317</v>
      </c>
      <c r="T15" s="4">
        <v>85.209873700000003</v>
      </c>
      <c r="U15" s="1">
        <f t="shared" si="1"/>
        <v>1.4201645616666667</v>
      </c>
      <c r="V15" s="3">
        <v>5.9573418926447633E-3</v>
      </c>
      <c r="W15" s="5">
        <v>1.6599766510937894E-3</v>
      </c>
    </row>
    <row r="16" spans="1:24">
      <c r="A16" s="2">
        <v>35.193012899999999</v>
      </c>
      <c r="B16" s="1">
        <f t="shared" si="0"/>
        <v>0.58655021500000004</v>
      </c>
      <c r="C16" s="3">
        <v>863.86837120253801</v>
      </c>
      <c r="D16" s="3">
        <v>740.23777657968026</v>
      </c>
      <c r="T16" s="2">
        <v>91.820251799999994</v>
      </c>
      <c r="U16" s="1">
        <f t="shared" si="1"/>
        <v>1.5303375299999999</v>
      </c>
      <c r="V16" s="5">
        <v>4.0397413540631533E-3</v>
      </c>
      <c r="W16" s="3">
        <v>3.2001762754387325E-3</v>
      </c>
    </row>
    <row r="17" spans="1:23">
      <c r="A17" s="4">
        <v>37.727157900000002</v>
      </c>
      <c r="B17" s="1">
        <f t="shared" si="0"/>
        <v>0.62878596500000006</v>
      </c>
      <c r="C17" s="5">
        <v>1034.1937117770785</v>
      </c>
      <c r="D17" s="5">
        <v>475.38375959725215</v>
      </c>
      <c r="T17" s="4">
        <v>98.31262319999999</v>
      </c>
      <c r="U17" s="1">
        <f t="shared" si="1"/>
        <v>1.6385437199999999</v>
      </c>
      <c r="V17" s="3">
        <v>1.6199821257032454E-3</v>
      </c>
      <c r="W17" s="5">
        <v>1.1784727685153484E-3</v>
      </c>
    </row>
    <row r="18" spans="1:23">
      <c r="A18" s="2">
        <v>40.329306699999997</v>
      </c>
      <c r="B18" s="1">
        <f t="shared" si="0"/>
        <v>0.67215511166666664</v>
      </c>
      <c r="C18" s="3">
        <v>848.49599880642359</v>
      </c>
      <c r="D18" s="3">
        <v>703.94744873046875</v>
      </c>
      <c r="T18" s="2">
        <v>104.93000169999999</v>
      </c>
      <c r="U18" s="1">
        <f t="shared" si="1"/>
        <v>1.7488333616666665</v>
      </c>
      <c r="V18" s="5">
        <v>2.4500606814399362E-3</v>
      </c>
      <c r="W18" s="3">
        <v>1.2865871387092692E-3</v>
      </c>
    </row>
    <row r="19" spans="1:23">
      <c r="A19" s="4">
        <v>42.7894474</v>
      </c>
      <c r="B19" s="1">
        <f t="shared" si="0"/>
        <v>0.71315745666666663</v>
      </c>
      <c r="C19" s="5">
        <v>721.80809551266066</v>
      </c>
      <c r="D19" s="5">
        <v>601.96520568847654</v>
      </c>
      <c r="T19" s="4">
        <v>111.51637839999999</v>
      </c>
      <c r="U19" s="1">
        <f t="shared" si="1"/>
        <v>1.8586063066666665</v>
      </c>
      <c r="V19" s="3">
        <v>3.9622965139440363E-3</v>
      </c>
      <c r="W19" s="5">
        <v>3.0236842490180774E-3</v>
      </c>
    </row>
    <row r="20" spans="1:23">
      <c r="A20" s="2">
        <v>45.415597599999998</v>
      </c>
      <c r="B20" s="1">
        <f t="shared" si="0"/>
        <v>0.75692662666666666</v>
      </c>
      <c r="C20" s="3">
        <v>1084.0215165232885</v>
      </c>
      <c r="D20" s="3">
        <v>1017.1278016333487</v>
      </c>
      <c r="T20" s="2">
        <v>118.10775539999999</v>
      </c>
      <c r="U20" s="1">
        <f t="shared" si="1"/>
        <v>1.9684625899999999</v>
      </c>
      <c r="V20" s="5">
        <v>5.1940315472031083E-3</v>
      </c>
      <c r="W20" s="3">
        <v>2.0892844535410405E-3</v>
      </c>
    </row>
    <row r="21" spans="1:23">
      <c r="A21" s="4">
        <v>48.004745700000001</v>
      </c>
      <c r="B21" s="1">
        <f t="shared" si="0"/>
        <v>0.80007909499999996</v>
      </c>
      <c r="C21" s="5">
        <v>1030.014314358051</v>
      </c>
      <c r="D21" s="5">
        <v>578.50461277817237</v>
      </c>
      <c r="T21" s="4">
        <v>124.62312809999999</v>
      </c>
      <c r="U21" s="1">
        <f t="shared" si="1"/>
        <v>2.0770521349999997</v>
      </c>
      <c r="V21" s="3">
        <v>3.3246452081948518E-3</v>
      </c>
      <c r="W21" s="5">
        <v>2.435671523786508E-3</v>
      </c>
    </row>
    <row r="22" spans="1:23">
      <c r="A22" s="2">
        <v>50.593893799999996</v>
      </c>
      <c r="B22" s="1">
        <f t="shared" si="0"/>
        <v>0.84323156333333327</v>
      </c>
      <c r="C22" s="3">
        <v>873.81366035119811</v>
      </c>
      <c r="D22" s="3">
        <v>661.50316074916293</v>
      </c>
      <c r="T22" s="2">
        <v>131.22050540000001</v>
      </c>
      <c r="U22" s="1">
        <f t="shared" si="1"/>
        <v>2.1870084233333333</v>
      </c>
      <c r="V22" s="5">
        <v>5.1200926795394886E-3</v>
      </c>
      <c r="W22" s="3">
        <v>3.4467717977585614E-3</v>
      </c>
    </row>
    <row r="23" spans="1:23">
      <c r="A23" s="4">
        <v>53.095036899999997</v>
      </c>
      <c r="B23" s="1">
        <f t="shared" si="0"/>
        <v>0.88491728166666661</v>
      </c>
      <c r="C23" s="5">
        <v>1251.3516089893947</v>
      </c>
      <c r="D23" s="5">
        <v>932.53171648297996</v>
      </c>
      <c r="T23" s="4">
        <v>137.71887709999999</v>
      </c>
      <c r="U23" s="1">
        <f t="shared" si="1"/>
        <v>2.2953146183333333</v>
      </c>
      <c r="V23" s="3">
        <v>2.3072324914946442E-3</v>
      </c>
      <c r="W23" s="5">
        <v>1.4129074883054602E-3</v>
      </c>
    </row>
    <row r="24" spans="1:23">
      <c r="A24" s="2">
        <v>55.724187299999997</v>
      </c>
      <c r="B24" s="1">
        <f t="shared" si="0"/>
        <v>0.92873645499999991</v>
      </c>
      <c r="C24" s="3">
        <v>881.65573406859528</v>
      </c>
      <c r="D24" s="3">
        <v>1098.0539358478702</v>
      </c>
      <c r="T24" s="2">
        <v>144.3272551</v>
      </c>
      <c r="U24" s="1">
        <f t="shared" si="1"/>
        <v>2.4054542516666668</v>
      </c>
      <c r="V24" s="5">
        <v>2.240694412547681E-3</v>
      </c>
      <c r="W24" s="3">
        <v>1.9015388679690659E-3</v>
      </c>
    </row>
    <row r="25" spans="1:23">
      <c r="A25" s="4">
        <v>58.199328799999996</v>
      </c>
      <c r="B25" s="1">
        <f t="shared" si="0"/>
        <v>0.96998881333333331</v>
      </c>
      <c r="C25" s="5">
        <v>1303.2923399029355</v>
      </c>
      <c r="D25" s="5">
        <v>1250.7511596679688</v>
      </c>
      <c r="T25" s="4">
        <v>150.8326271</v>
      </c>
      <c r="U25" s="1">
        <f t="shared" si="1"/>
        <v>2.5138771183333333</v>
      </c>
      <c r="V25" s="3">
        <v>4.6299473141078592E-3</v>
      </c>
      <c r="W25" s="5">
        <v>3.8619833067059517E-3</v>
      </c>
    </row>
    <row r="26" spans="1:23">
      <c r="A26" s="2">
        <v>60.819478699999998</v>
      </c>
      <c r="B26" s="1">
        <f t="shared" si="0"/>
        <v>1.0136579783333333</v>
      </c>
      <c r="C26" s="3">
        <v>1243.4708912687481</v>
      </c>
      <c r="D26" s="3">
        <v>694.5004531860352</v>
      </c>
      <c r="T26" s="2">
        <v>157.4320046</v>
      </c>
      <c r="U26" s="1">
        <f t="shared" si="1"/>
        <v>2.6238667433333331</v>
      </c>
      <c r="V26" s="5">
        <v>3.6189353021864709E-3</v>
      </c>
      <c r="W26" s="3">
        <v>2.135423659954382E-3</v>
      </c>
    </row>
    <row r="27" spans="1:23">
      <c r="A27" s="4">
        <v>63.313621299999994</v>
      </c>
      <c r="B27" s="1">
        <f t="shared" si="0"/>
        <v>1.0552270216666666</v>
      </c>
      <c r="C27" s="5">
        <v>1226.0692736037233</v>
      </c>
      <c r="D27" s="5">
        <v>1003.2354012625558</v>
      </c>
      <c r="T27" s="4">
        <v>164.01938139999999</v>
      </c>
      <c r="U27" s="1">
        <f t="shared" si="1"/>
        <v>2.7336563566666663</v>
      </c>
      <c r="V27" s="3">
        <v>2.6408909595504937E-3</v>
      </c>
      <c r="W27" s="5">
        <v>3.02888173609972E-3</v>
      </c>
    </row>
    <row r="28" spans="1:23">
      <c r="A28" s="2">
        <v>65.800763599999996</v>
      </c>
      <c r="B28" s="1">
        <f t="shared" si="0"/>
        <v>1.0966793933333332</v>
      </c>
      <c r="C28" s="3">
        <v>1002.6474229155993</v>
      </c>
      <c r="D28" s="3">
        <v>927.45111436110278</v>
      </c>
      <c r="T28" s="2">
        <v>170.6487606</v>
      </c>
      <c r="U28" s="1">
        <f t="shared" si="1"/>
        <v>2.8441460100000002</v>
      </c>
      <c r="V28" s="5">
        <v>4.0460999989591073E-3</v>
      </c>
      <c r="W28" s="3">
        <v>3.0978929113458704E-3</v>
      </c>
    </row>
    <row r="29" spans="1:23">
      <c r="A29" s="4">
        <v>68.348909399999997</v>
      </c>
      <c r="B29" s="1">
        <f t="shared" si="0"/>
        <v>1.13914849</v>
      </c>
      <c r="C29" s="5">
        <v>1300.5907592773438</v>
      </c>
      <c r="D29" s="5">
        <v>1052.1322446076767</v>
      </c>
      <c r="T29" s="4">
        <v>177.1361316</v>
      </c>
      <c r="U29" s="1">
        <f t="shared" si="1"/>
        <v>2.9522688599999998</v>
      </c>
      <c r="V29" s="3">
        <v>1.4443078481902679E-2</v>
      </c>
      <c r="W29" s="5">
        <v>4.6899578534066681E-3</v>
      </c>
    </row>
    <row r="30" spans="1:23">
      <c r="A30" s="2">
        <v>70.808049999999994</v>
      </c>
      <c r="B30" s="1">
        <f t="shared" si="0"/>
        <v>1.1801341666666665</v>
      </c>
      <c r="C30" s="3">
        <v>1112.6562009325214</v>
      </c>
      <c r="D30" s="3">
        <v>924.74958801269531</v>
      </c>
      <c r="T30" s="2">
        <v>183.6065017</v>
      </c>
      <c r="U30" s="1">
        <f t="shared" si="1"/>
        <v>3.0601083616666664</v>
      </c>
      <c r="V30" s="5">
        <v>0.23378155515952545</v>
      </c>
      <c r="W30" s="3">
        <v>0.20468490598378358</v>
      </c>
    </row>
    <row r="31" spans="1:23">
      <c r="A31" s="4">
        <v>73.439200499999998</v>
      </c>
      <c r="B31" s="1">
        <f t="shared" si="0"/>
        <v>1.2239866749999999</v>
      </c>
      <c r="C31" s="5">
        <v>698.87129072709513</v>
      </c>
      <c r="D31" s="5">
        <v>490.12105855634138</v>
      </c>
      <c r="T31" s="4">
        <v>190.11387389999999</v>
      </c>
      <c r="U31" s="1">
        <f t="shared" si="1"/>
        <v>3.1685645649999996</v>
      </c>
      <c r="V31" s="3">
        <v>0.21834076861992027</v>
      </c>
      <c r="W31" s="5">
        <v>0.15175289550313242</v>
      </c>
    </row>
    <row r="32" spans="1:23">
      <c r="A32" s="2">
        <v>75.917342199999993</v>
      </c>
      <c r="B32" s="1">
        <f t="shared" si="0"/>
        <v>1.2652890366666665</v>
      </c>
      <c r="C32" s="3">
        <v>1295.0536280159999</v>
      </c>
      <c r="D32" s="3">
        <v>664.32889404296873</v>
      </c>
      <c r="T32" s="2">
        <v>196.70725099999999</v>
      </c>
      <c r="U32" s="1">
        <f t="shared" si="1"/>
        <v>3.2784541833333329</v>
      </c>
      <c r="V32" s="5">
        <v>0.23287282319683017</v>
      </c>
      <c r="W32" s="3">
        <v>0.1522607367347788</v>
      </c>
    </row>
    <row r="33" spans="1:26">
      <c r="A33" s="4">
        <v>78.516490899999994</v>
      </c>
      <c r="B33" s="1">
        <f t="shared" si="0"/>
        <v>1.3086081816666666</v>
      </c>
      <c r="C33" s="5">
        <v>1212.294545757833</v>
      </c>
      <c r="D33" s="5">
        <v>516.54428439670141</v>
      </c>
      <c r="T33" s="4">
        <v>203.21662329999998</v>
      </c>
      <c r="U33" s="1">
        <f t="shared" si="1"/>
        <v>3.3869437216666665</v>
      </c>
      <c r="V33" s="3">
        <v>0.20599260237632375</v>
      </c>
      <c r="W33" s="5">
        <v>0.1331524901368</v>
      </c>
    </row>
    <row r="34" spans="1:26">
      <c r="A34" s="2">
        <v>80.995632700000002</v>
      </c>
      <c r="B34" s="1">
        <f t="shared" si="0"/>
        <v>1.3499272116666667</v>
      </c>
      <c r="C34" s="3">
        <v>823.61453896380488</v>
      </c>
      <c r="D34" s="3">
        <v>541.43836441040037</v>
      </c>
      <c r="T34" s="2">
        <v>209.83200169999998</v>
      </c>
      <c r="U34" s="1">
        <f t="shared" si="1"/>
        <v>3.4972000283333329</v>
      </c>
      <c r="V34" s="5">
        <v>0.15546695970217972</v>
      </c>
      <c r="W34" s="3">
        <v>9.7333028084701956E-2</v>
      </c>
    </row>
    <row r="35" spans="1:26">
      <c r="A35" s="4">
        <v>83.610782299999997</v>
      </c>
      <c r="B35" s="1">
        <f t="shared" si="0"/>
        <v>1.3935130383333332</v>
      </c>
      <c r="C35" s="5">
        <v>1156.1330863025701</v>
      </c>
      <c r="D35" s="5">
        <v>762.49648901132434</v>
      </c>
      <c r="T35" s="4">
        <v>216.4243788</v>
      </c>
      <c r="U35" s="1">
        <f t="shared" si="1"/>
        <v>3.6070729799999999</v>
      </c>
      <c r="V35" s="3">
        <v>0.10499693872407079</v>
      </c>
      <c r="W35" s="5">
        <v>6.395975320979401E-2</v>
      </c>
      <c r="Y35" s="4"/>
      <c r="Z35" s="4"/>
    </row>
    <row r="36" spans="1:26">
      <c r="A36" s="2">
        <v>86.198930300000001</v>
      </c>
      <c r="B36" s="1">
        <f t="shared" si="0"/>
        <v>1.4366488383333333</v>
      </c>
      <c r="C36" s="3">
        <v>575.78764517980676</v>
      </c>
      <c r="D36" s="3">
        <v>458.54747227260043</v>
      </c>
      <c r="T36" s="2">
        <v>222.92875079999999</v>
      </c>
      <c r="U36" s="1">
        <f t="shared" si="1"/>
        <v>3.71547918</v>
      </c>
      <c r="V36" s="5">
        <v>7.9491198528558016E-2</v>
      </c>
      <c r="W36" s="3">
        <v>5.2213301123292359E-2</v>
      </c>
    </row>
    <row r="37" spans="1:26">
      <c r="A37" s="4">
        <v>88.742075799999995</v>
      </c>
      <c r="B37" s="1">
        <f t="shared" si="0"/>
        <v>1.4790345966666665</v>
      </c>
      <c r="C37" s="5">
        <v>794.47732543945313</v>
      </c>
      <c r="D37" s="5">
        <v>245.417236328125</v>
      </c>
      <c r="T37" s="4">
        <v>229.43812309999998</v>
      </c>
      <c r="U37" s="1">
        <f t="shared" si="1"/>
        <v>3.8239687183333331</v>
      </c>
      <c r="V37" s="3">
        <v>6.8529481622012889E-2</v>
      </c>
      <c r="W37" s="5">
        <v>4.5886390187122206E-2</v>
      </c>
    </row>
    <row r="38" spans="1:26">
      <c r="A38" s="2">
        <v>91.234218299999995</v>
      </c>
      <c r="B38" s="1">
        <f t="shared" si="0"/>
        <v>1.5205703049999999</v>
      </c>
      <c r="C38" s="3">
        <v>1116.1560850979988</v>
      </c>
      <c r="D38" s="3">
        <v>688.14433593750005</v>
      </c>
      <c r="T38" s="2">
        <v>235.95849609999999</v>
      </c>
      <c r="U38" s="1">
        <f t="shared" si="1"/>
        <v>3.9326416016666665</v>
      </c>
      <c r="V38" s="5">
        <v>6.3432245392744474E-2</v>
      </c>
      <c r="W38" s="3">
        <v>4.5306114203951975E-2</v>
      </c>
    </row>
    <row r="39" spans="1:26">
      <c r="A39" s="4">
        <v>93.757362599999993</v>
      </c>
      <c r="B39" s="1">
        <f t="shared" si="0"/>
        <v>1.5626227099999999</v>
      </c>
      <c r="C39" s="5">
        <v>1402.7907670047305</v>
      </c>
      <c r="D39" s="5">
        <v>1102.1455887504246</v>
      </c>
      <c r="T39" s="4">
        <v>242.5158711</v>
      </c>
      <c r="U39" s="1">
        <f t="shared" si="1"/>
        <v>4.0419311850000001</v>
      </c>
      <c r="V39" s="3">
        <v>5.971409201523975E-2</v>
      </c>
      <c r="W39" s="5">
        <v>4.2795142917721359E-2</v>
      </c>
    </row>
    <row r="40" spans="1:26">
      <c r="A40" s="2">
        <v>96.322509400000001</v>
      </c>
      <c r="B40" s="1">
        <f t="shared" si="0"/>
        <v>1.6053751566666667</v>
      </c>
      <c r="C40" s="3">
        <v>887.54220316569013</v>
      </c>
      <c r="D40" s="3">
        <v>969.27031034581796</v>
      </c>
      <c r="T40" s="2">
        <v>249.10624809999999</v>
      </c>
      <c r="U40" s="1">
        <f t="shared" si="1"/>
        <v>4.1517708016666663</v>
      </c>
      <c r="V40" s="5">
        <v>5.4209973123904909E-2</v>
      </c>
      <c r="W40" s="3">
        <v>3.7565197795629501E-2</v>
      </c>
    </row>
    <row r="41" spans="1:26">
      <c r="A41" s="4">
        <v>98.800651099999996</v>
      </c>
      <c r="B41" s="1">
        <f t="shared" si="0"/>
        <v>1.6466775183333333</v>
      </c>
      <c r="C41" s="5">
        <v>1291.3211482365925</v>
      </c>
      <c r="D41" s="5">
        <v>898.87928093804248</v>
      </c>
      <c r="T41" s="4">
        <v>255.7096258</v>
      </c>
      <c r="U41" s="1">
        <f t="shared" si="1"/>
        <v>4.2618270966666669</v>
      </c>
      <c r="V41" s="3">
        <v>5.1405207927976003E-2</v>
      </c>
      <c r="W41" s="5">
        <v>3.8708658612988611E-2</v>
      </c>
    </row>
    <row r="42" spans="1:26">
      <c r="A42" s="2">
        <v>101.2977939</v>
      </c>
      <c r="B42" s="1">
        <f t="shared" si="0"/>
        <v>1.6882965650000001</v>
      </c>
      <c r="C42" s="3">
        <v>1204.0416136624519</v>
      </c>
      <c r="D42" s="3">
        <v>815.46912730823863</v>
      </c>
      <c r="T42" s="2">
        <v>262.3470054</v>
      </c>
      <c r="U42" s="1">
        <f t="shared" si="1"/>
        <v>4.3724500900000001</v>
      </c>
      <c r="V42" s="5">
        <v>5.1918790430614821E-2</v>
      </c>
      <c r="W42" s="3">
        <v>3.9322110099924937E-2</v>
      </c>
    </row>
    <row r="43" spans="1:26">
      <c r="A43" s="4">
        <v>104.79499389999999</v>
      </c>
      <c r="B43" s="1">
        <f t="shared" si="0"/>
        <v>1.7465832316666665</v>
      </c>
      <c r="C43" s="5">
        <v>877.24966776739689</v>
      </c>
      <c r="D43" s="5">
        <v>1075.2855873919548</v>
      </c>
      <c r="T43" s="4">
        <v>268.82237579999997</v>
      </c>
      <c r="U43" s="1">
        <f t="shared" si="1"/>
        <v>4.4803729299999997</v>
      </c>
      <c r="V43" s="3">
        <v>4.4592518959880659E-2</v>
      </c>
      <c r="W43" s="5">
        <v>3.3992192259541261E-2</v>
      </c>
    </row>
    <row r="44" spans="1:26">
      <c r="A44" s="2">
        <v>106.43208759999999</v>
      </c>
      <c r="B44" s="1">
        <f t="shared" si="0"/>
        <v>1.7738681266666665</v>
      </c>
      <c r="C44" s="3">
        <v>1038.5796964946546</v>
      </c>
      <c r="D44" s="3">
        <v>1065.3750817192924</v>
      </c>
      <c r="T44" s="2">
        <v>275.44175439999998</v>
      </c>
      <c r="U44" s="1">
        <f t="shared" si="1"/>
        <v>4.5906959066666664</v>
      </c>
      <c r="V44" s="5">
        <v>4.6920048269002063E-2</v>
      </c>
      <c r="W44" s="3">
        <v>3.6195001202738948E-2</v>
      </c>
    </row>
    <row r="45" spans="1:26">
      <c r="A45" s="4">
        <v>108.8912282</v>
      </c>
      <c r="B45" s="1">
        <f t="shared" si="0"/>
        <v>1.8148538033333332</v>
      </c>
      <c r="C45" s="5">
        <v>893.36783591649862</v>
      </c>
      <c r="D45" s="5">
        <v>1135.1260230654761</v>
      </c>
      <c r="T45" s="4">
        <v>282.00912999999997</v>
      </c>
      <c r="U45" s="1">
        <f t="shared" si="1"/>
        <v>4.7001521666666664</v>
      </c>
      <c r="V45" s="3">
        <v>4.9567847708730323E-2</v>
      </c>
      <c r="W45" s="5">
        <v>3.4820761117670268E-2</v>
      </c>
    </row>
    <row r="46" spans="1:26">
      <c r="A46" s="2">
        <v>111.5213787</v>
      </c>
      <c r="B46" s="1">
        <f t="shared" si="0"/>
        <v>1.8586896449999999</v>
      </c>
      <c r="C46" s="3">
        <v>1303.3851901463099</v>
      </c>
      <c r="D46" s="3">
        <v>1360.6137566817433</v>
      </c>
      <c r="T46" s="2">
        <v>288.53650340000002</v>
      </c>
      <c r="U46" s="1">
        <f t="shared" si="1"/>
        <v>4.8089417233333336</v>
      </c>
      <c r="V46" s="5">
        <v>4.4450267708223114E-2</v>
      </c>
      <c r="W46" s="3">
        <v>3.3128010988649398E-2</v>
      </c>
    </row>
    <row r="47" spans="1:26">
      <c r="A47" s="4">
        <v>114.0135212</v>
      </c>
      <c r="B47" s="1">
        <f t="shared" si="0"/>
        <v>1.9002253533333333</v>
      </c>
      <c r="C47" s="5">
        <v>811.32683952487241</v>
      </c>
      <c r="D47" s="5">
        <v>1037.0995007469542</v>
      </c>
      <c r="T47" s="4">
        <v>295.12288009999997</v>
      </c>
      <c r="U47" s="1">
        <f t="shared" si="1"/>
        <v>4.9187146683333332</v>
      </c>
      <c r="V47" s="3">
        <v>4.5641423644203892E-2</v>
      </c>
      <c r="W47" s="5">
        <v>3.1819182620556268E-2</v>
      </c>
    </row>
    <row r="48" spans="1:26">
      <c r="A48" s="2">
        <v>116.51366419999999</v>
      </c>
      <c r="B48" s="1">
        <f t="shared" si="0"/>
        <v>1.9418944033333332</v>
      </c>
      <c r="C48" s="3">
        <v>1127.8709959600965</v>
      </c>
      <c r="D48" s="3">
        <v>628.96823310852051</v>
      </c>
      <c r="T48" s="2">
        <v>301.73225809999997</v>
      </c>
      <c r="U48" s="1">
        <f t="shared" si="1"/>
        <v>5.028870968333333</v>
      </c>
      <c r="V48" s="5">
        <v>4.5360664469435028E-2</v>
      </c>
      <c r="W48" s="3">
        <v>3.1021022134357028E-2</v>
      </c>
    </row>
    <row r="49" spans="1:23">
      <c r="A49" s="4">
        <v>118.99480609999999</v>
      </c>
      <c r="B49" s="1">
        <f t="shared" si="0"/>
        <v>1.9832467683333332</v>
      </c>
      <c r="C49" s="5">
        <v>808.82869791666667</v>
      </c>
      <c r="D49" s="5">
        <v>1058.8673095703125</v>
      </c>
      <c r="T49" s="4">
        <v>308.24463059999999</v>
      </c>
      <c r="U49" s="1">
        <f t="shared" si="1"/>
        <v>5.1374105099999996</v>
      </c>
      <c r="V49" s="3">
        <v>4.3356380351868118E-2</v>
      </c>
      <c r="W49" s="5">
        <v>2.7545816661721026E-2</v>
      </c>
    </row>
    <row r="50" spans="1:23">
      <c r="A50" s="2">
        <v>121.6089557</v>
      </c>
      <c r="B50" s="1">
        <f t="shared" si="0"/>
        <v>2.0268159283333333</v>
      </c>
      <c r="C50" s="3">
        <v>1191.1596449435115</v>
      </c>
      <c r="D50" s="3">
        <v>856.8565795898437</v>
      </c>
      <c r="T50" s="2">
        <v>314.72300109999998</v>
      </c>
      <c r="U50" s="1">
        <f t="shared" si="1"/>
        <v>5.2453833516666659</v>
      </c>
      <c r="V50" s="5">
        <v>4.1230924035373484E-2</v>
      </c>
      <c r="W50" s="3">
        <v>2.7732380769319005E-2</v>
      </c>
    </row>
    <row r="51" spans="1:23">
      <c r="A51" s="4">
        <v>124.1030983</v>
      </c>
      <c r="B51" s="1">
        <f t="shared" si="0"/>
        <v>2.0683849716666667</v>
      </c>
      <c r="C51" s="5">
        <v>1002.3428544841829</v>
      </c>
      <c r="D51" s="5">
        <v>859.76658957345148</v>
      </c>
      <c r="T51" s="4">
        <v>321.21637249999998</v>
      </c>
      <c r="U51" s="1">
        <f t="shared" si="1"/>
        <v>5.3536062083333329</v>
      </c>
      <c r="V51" s="3">
        <v>4.1739170970872812E-2</v>
      </c>
      <c r="W51" s="5">
        <v>2.8450190279356861E-2</v>
      </c>
    </row>
    <row r="52" spans="1:23">
      <c r="A52" s="2">
        <v>126.6182422</v>
      </c>
      <c r="B52" s="1">
        <f t="shared" si="0"/>
        <v>2.1103040366666668</v>
      </c>
      <c r="C52" s="3">
        <v>1122.3873388671875</v>
      </c>
      <c r="D52" s="3">
        <v>664.46411758814099</v>
      </c>
      <c r="T52" s="2">
        <v>327.71174409999998</v>
      </c>
      <c r="U52" s="1">
        <f t="shared" si="1"/>
        <v>5.4618624016666661</v>
      </c>
      <c r="V52" s="5">
        <v>3.9798303360217495E-2</v>
      </c>
      <c r="W52" s="3">
        <v>2.5536956265568733E-2</v>
      </c>
    </row>
    <row r="53" spans="1:23">
      <c r="A53" s="4">
        <v>129.22039100000001</v>
      </c>
      <c r="B53" s="1">
        <f t="shared" si="0"/>
        <v>2.1536731833333334</v>
      </c>
      <c r="C53" s="5">
        <v>686.9370316938921</v>
      </c>
      <c r="D53" s="5">
        <v>462.33126831054688</v>
      </c>
      <c r="T53" s="4">
        <v>334.32612239999997</v>
      </c>
      <c r="U53" s="1">
        <f t="shared" si="1"/>
        <v>5.5721020399999999</v>
      </c>
      <c r="V53" s="3">
        <v>3.915671086379964E-2</v>
      </c>
      <c r="W53" s="5">
        <v>2.4938354993032083E-2</v>
      </c>
    </row>
    <row r="54" spans="1:23">
      <c r="A54" s="2">
        <v>131.8105391</v>
      </c>
      <c r="B54" s="1">
        <f t="shared" si="0"/>
        <v>2.1968423183333332</v>
      </c>
      <c r="C54" s="3">
        <v>987.4044757169836</v>
      </c>
      <c r="D54" s="3">
        <v>531.73486073811853</v>
      </c>
      <c r="T54" s="2">
        <v>340.81349339999997</v>
      </c>
      <c r="U54" s="1">
        <f t="shared" si="1"/>
        <v>5.6802248899999999</v>
      </c>
      <c r="V54" s="5">
        <v>4.1457190145499624E-2</v>
      </c>
      <c r="W54" s="3">
        <v>2.6088951879905328E-2</v>
      </c>
    </row>
    <row r="55" spans="1:23">
      <c r="A55" s="4">
        <v>134.3276831</v>
      </c>
      <c r="B55" s="1">
        <f t="shared" si="0"/>
        <v>2.2387947183333332</v>
      </c>
      <c r="C55" s="5">
        <v>1158.0007597383085</v>
      </c>
      <c r="D55" s="5">
        <v>779.33660522460934</v>
      </c>
      <c r="T55" s="4">
        <v>347.44387269999999</v>
      </c>
      <c r="U55" s="1">
        <f t="shared" si="1"/>
        <v>5.7907312116666665</v>
      </c>
      <c r="V55" s="3">
        <v>3.6898489981794201E-2</v>
      </c>
      <c r="W55" s="5">
        <v>2.4461736143739136E-2</v>
      </c>
    </row>
    <row r="56" spans="1:23">
      <c r="A56" s="2">
        <v>136.91483109999999</v>
      </c>
      <c r="B56" s="1">
        <f t="shared" si="0"/>
        <v>2.2819138516666664</v>
      </c>
      <c r="C56" s="3">
        <v>1129.5353090622846</v>
      </c>
      <c r="D56" s="3">
        <v>889.56782749720981</v>
      </c>
      <c r="T56" s="2">
        <v>354.03324959999998</v>
      </c>
      <c r="U56" s="1">
        <f t="shared" si="1"/>
        <v>5.9005541599999995</v>
      </c>
      <c r="V56" s="5">
        <v>3.6033794349537067E-2</v>
      </c>
      <c r="W56" s="3">
        <v>2.315760779849909E-2</v>
      </c>
    </row>
    <row r="57" spans="1:23">
      <c r="A57" s="4">
        <v>139.4379754</v>
      </c>
      <c r="B57" s="1">
        <f t="shared" si="0"/>
        <v>2.3239662566666666</v>
      </c>
      <c r="C57" s="5">
        <v>868.05587332589289</v>
      </c>
      <c r="D57" s="5">
        <v>570.76191340266053</v>
      </c>
      <c r="T57" s="4">
        <v>360.62662669999997</v>
      </c>
      <c r="U57" s="1">
        <f t="shared" si="1"/>
        <v>6.0104437783333333</v>
      </c>
      <c r="V57" s="3">
        <v>3.7014421684524186E-2</v>
      </c>
      <c r="W57" s="5">
        <v>2.5744977476144279E-2</v>
      </c>
    </row>
    <row r="58" spans="1:23">
      <c r="A58" s="2">
        <v>141.8941159</v>
      </c>
      <c r="B58" s="1">
        <f t="shared" si="0"/>
        <v>2.3649019316666666</v>
      </c>
      <c r="C58" s="3">
        <v>1106.4613077132428</v>
      </c>
      <c r="D58" s="3">
        <v>730.37187924592388</v>
      </c>
      <c r="T58" s="2">
        <v>367.24900550000001</v>
      </c>
      <c r="U58" s="1">
        <f t="shared" si="1"/>
        <v>6.1208167583333335</v>
      </c>
      <c r="V58" s="5">
        <v>3.3328238694080844E-2</v>
      </c>
      <c r="W58" s="3">
        <v>1.9153026243050892E-2</v>
      </c>
    </row>
    <row r="59" spans="1:23">
      <c r="A59" s="4">
        <v>144.4082597</v>
      </c>
      <c r="B59" s="1">
        <f t="shared" si="0"/>
        <v>2.4068043283333336</v>
      </c>
      <c r="C59" s="5">
        <v>1221.4302657087878</v>
      </c>
      <c r="D59" s="5">
        <v>854.32161119249133</v>
      </c>
      <c r="T59" s="4">
        <v>373.84338259999998</v>
      </c>
      <c r="U59" s="1">
        <f t="shared" si="1"/>
        <v>6.2307230433333327</v>
      </c>
      <c r="V59" s="3">
        <v>3.4361698071006683E-2</v>
      </c>
      <c r="W59" s="5">
        <v>2.0819839469536586E-2</v>
      </c>
    </row>
    <row r="60" spans="1:23">
      <c r="A60" s="2">
        <v>146.8984021</v>
      </c>
      <c r="B60" s="1">
        <f t="shared" si="0"/>
        <v>2.4483067016666666</v>
      </c>
      <c r="C60" s="3">
        <v>899.72053217254904</v>
      </c>
      <c r="D60" s="3">
        <v>446.30575561523438</v>
      </c>
      <c r="T60" s="2">
        <v>380.3267535</v>
      </c>
      <c r="U60" s="1">
        <f t="shared" si="1"/>
        <v>6.3387792249999997</v>
      </c>
      <c r="V60" s="5">
        <v>3.4636016738099545E-2</v>
      </c>
      <c r="W60" s="3">
        <v>2.2017806078548783E-2</v>
      </c>
    </row>
    <row r="61" spans="1:23">
      <c r="A61" s="4">
        <v>149.396545</v>
      </c>
      <c r="B61" s="1">
        <f t="shared" si="0"/>
        <v>2.4899424166666666</v>
      </c>
      <c r="C61" s="5">
        <v>779.37315008613496</v>
      </c>
      <c r="D61" s="5">
        <v>578.14534505208337</v>
      </c>
      <c r="T61" s="4">
        <v>386.9611329</v>
      </c>
      <c r="U61" s="1">
        <f t="shared" si="1"/>
        <v>6.4493522150000002</v>
      </c>
      <c r="V61" s="3">
        <v>3.2521417788349286E-2</v>
      </c>
      <c r="W61" s="5">
        <v>2.2399168840988918E-2</v>
      </c>
    </row>
    <row r="62" spans="1:23">
      <c r="A62" s="2">
        <v>151.9936936</v>
      </c>
      <c r="B62" s="1">
        <f t="shared" si="0"/>
        <v>2.5332282266666666</v>
      </c>
      <c r="C62" s="3">
        <v>1046.6819907567835</v>
      </c>
      <c r="D62" s="3">
        <v>626.21207987467449</v>
      </c>
      <c r="T62" s="2">
        <v>393.52450829999998</v>
      </c>
      <c r="U62" s="1">
        <f t="shared" si="1"/>
        <v>6.5587418049999995</v>
      </c>
      <c r="V62" s="5">
        <v>3.4008548571728171E-2</v>
      </c>
      <c r="W62" s="3">
        <v>2.0547785175343353E-2</v>
      </c>
    </row>
    <row r="63" spans="1:23">
      <c r="A63" s="4">
        <v>154.51983799999999</v>
      </c>
      <c r="B63" s="1">
        <f t="shared" si="0"/>
        <v>2.575330633333333</v>
      </c>
      <c r="C63" s="5">
        <v>541.92427114422401</v>
      </c>
      <c r="D63" s="5">
        <v>641.62733289930554</v>
      </c>
      <c r="T63" s="4">
        <v>400.02188000000001</v>
      </c>
      <c r="U63" s="1">
        <f t="shared" si="1"/>
        <v>6.6670313333333331</v>
      </c>
      <c r="V63" s="3">
        <v>3.3080691494978963E-2</v>
      </c>
      <c r="W63" s="5">
        <v>2.129829445577882E-2</v>
      </c>
    </row>
    <row r="64" spans="1:23">
      <c r="A64" s="2">
        <v>157.00598019999998</v>
      </c>
      <c r="B64" s="1">
        <f t="shared" si="0"/>
        <v>2.6167663366666662</v>
      </c>
      <c r="C64" s="3">
        <v>870.00172729492192</v>
      </c>
      <c r="D64" s="3">
        <v>622.77953338623047</v>
      </c>
      <c r="T64" s="2">
        <v>406.53525249999996</v>
      </c>
      <c r="U64" s="1">
        <f t="shared" si="1"/>
        <v>6.775587541666666</v>
      </c>
      <c r="V64" s="5">
        <v>3.1523337516073995E-2</v>
      </c>
      <c r="W64" s="3">
        <v>2.0432973142575334E-2</v>
      </c>
    </row>
    <row r="65" spans="1:23">
      <c r="A65" s="4">
        <v>159.4951226</v>
      </c>
      <c r="B65" s="1">
        <f t="shared" si="0"/>
        <v>2.6582520433333334</v>
      </c>
      <c r="C65" s="5">
        <v>922.10659127865199</v>
      </c>
      <c r="D65" s="5">
        <v>742.62555803571433</v>
      </c>
      <c r="T65" s="4">
        <v>413.0346242</v>
      </c>
      <c r="U65" s="1">
        <f t="shared" si="1"/>
        <v>6.8839104033333332</v>
      </c>
      <c r="V65" s="3">
        <v>3.4656692063435912E-2</v>
      </c>
      <c r="W65" s="5">
        <v>1.9455960503330937E-2</v>
      </c>
    </row>
    <row r="66" spans="1:23">
      <c r="A66" s="2">
        <v>162.00126599999999</v>
      </c>
      <c r="B66" s="1">
        <f t="shared" si="0"/>
        <v>2.7000210999999998</v>
      </c>
      <c r="C66" s="3">
        <v>856.55561190518461</v>
      </c>
      <c r="D66" s="3">
        <v>502.05084809802827</v>
      </c>
      <c r="T66" s="2">
        <v>419.62100099999998</v>
      </c>
      <c r="U66" s="1">
        <f t="shared" si="1"/>
        <v>6.9936833499999995</v>
      </c>
      <c r="V66" s="5">
        <v>3.4239703455032446E-2</v>
      </c>
      <c r="W66" s="3">
        <v>1.7925167180321836E-2</v>
      </c>
    </row>
    <row r="67" spans="1:23">
      <c r="A67" s="4">
        <v>164.49540859999999</v>
      </c>
      <c r="B67" s="1">
        <f t="shared" ref="B67:B130" si="2">A67/60</f>
        <v>2.7415901433333332</v>
      </c>
      <c r="C67" s="5">
        <v>983.60808482068649</v>
      </c>
      <c r="D67" s="5">
        <v>501.6600973195043</v>
      </c>
      <c r="T67" s="4">
        <v>426.21937839999998</v>
      </c>
      <c r="U67" s="1">
        <f t="shared" ref="U67:U130" si="3">T67/60</f>
        <v>7.1036563066666663</v>
      </c>
      <c r="V67" s="3">
        <v>3.1421184951726064E-2</v>
      </c>
      <c r="W67" s="5">
        <v>2.154695987701416E-2</v>
      </c>
    </row>
    <row r="68" spans="1:23">
      <c r="A68" s="2">
        <v>167.0165528</v>
      </c>
      <c r="B68" s="1">
        <f t="shared" si="2"/>
        <v>2.7836092133333334</v>
      </c>
      <c r="C68" s="3">
        <v>871.00799590466067</v>
      </c>
      <c r="D68" s="3">
        <v>638.38986206054688</v>
      </c>
      <c r="T68" s="2">
        <v>432.72275029999997</v>
      </c>
      <c r="U68" s="1">
        <f t="shared" si="3"/>
        <v>7.2120458383333332</v>
      </c>
      <c r="V68" s="5">
        <v>3.121789917946817E-2</v>
      </c>
      <c r="W68" s="3">
        <v>1.7259443040799211E-2</v>
      </c>
    </row>
    <row r="69" spans="1:23">
      <c r="A69" s="4">
        <v>169.50869539999999</v>
      </c>
      <c r="B69" s="1">
        <f t="shared" si="2"/>
        <v>2.8251449233333332</v>
      </c>
      <c r="C69" s="5">
        <v>612.39873798076928</v>
      </c>
      <c r="D69" s="5">
        <v>402.8298770680147</v>
      </c>
      <c r="T69" s="4">
        <v>439.3401288</v>
      </c>
      <c r="U69" s="1">
        <f t="shared" si="3"/>
        <v>7.3223354800000005</v>
      </c>
      <c r="V69" s="3">
        <v>3.0932408542587206E-2</v>
      </c>
      <c r="W69" s="5">
        <v>1.9318619484288826E-2</v>
      </c>
    </row>
    <row r="70" spans="1:23">
      <c r="A70" s="2">
        <v>172.09684339999998</v>
      </c>
      <c r="B70" s="1">
        <f t="shared" si="2"/>
        <v>2.8682807233333332</v>
      </c>
      <c r="C70" s="3">
        <v>1228.271525593547</v>
      </c>
      <c r="D70" s="3">
        <v>636.15669316830838</v>
      </c>
      <c r="T70" s="2">
        <v>445.83550029999998</v>
      </c>
      <c r="U70" s="1">
        <f t="shared" si="3"/>
        <v>7.430591671666666</v>
      </c>
      <c r="V70" s="5">
        <v>2.8775512294184107E-2</v>
      </c>
      <c r="W70" s="3">
        <v>1.440889686346054E-2</v>
      </c>
    </row>
    <row r="71" spans="1:23">
      <c r="A71" s="4">
        <v>174.72899390000001</v>
      </c>
      <c r="B71" s="1">
        <f t="shared" si="2"/>
        <v>2.9121498983333334</v>
      </c>
      <c r="C71" s="5">
        <v>1222.4649253151633</v>
      </c>
      <c r="D71" s="5">
        <v>1224.1793690557065</v>
      </c>
      <c r="T71" s="4">
        <v>452.43887799999999</v>
      </c>
      <c r="U71" s="1">
        <f t="shared" si="3"/>
        <v>7.5406479666666666</v>
      </c>
      <c r="V71" s="3">
        <v>2.8842168889987547E-2</v>
      </c>
      <c r="W71" s="5">
        <v>1.4790098838232181E-2</v>
      </c>
    </row>
    <row r="72" spans="1:23">
      <c r="A72" s="2">
        <v>177.3221423</v>
      </c>
      <c r="B72" s="1">
        <f t="shared" si="2"/>
        <v>2.9553690383333331</v>
      </c>
      <c r="C72" s="3">
        <v>1280.9404830932617</v>
      </c>
      <c r="D72" s="3">
        <v>920.62390625</v>
      </c>
      <c r="T72" s="2">
        <v>459.05025619999998</v>
      </c>
      <c r="U72" s="1">
        <f t="shared" si="3"/>
        <v>7.6508376033333327</v>
      </c>
      <c r="V72" s="5">
        <v>3.1420756061561403E-2</v>
      </c>
      <c r="W72" s="3">
        <v>1.261709220017548E-2</v>
      </c>
    </row>
    <row r="73" spans="1:23">
      <c r="A73" s="4">
        <v>179.83028569999999</v>
      </c>
      <c r="B73" s="1">
        <f t="shared" si="2"/>
        <v>2.9971714283333331</v>
      </c>
      <c r="C73" s="5">
        <v>740.10491051307088</v>
      </c>
      <c r="D73" s="5">
        <v>556.4291249150815</v>
      </c>
      <c r="T73" s="4">
        <v>465.63763299999999</v>
      </c>
      <c r="U73" s="1">
        <f t="shared" si="3"/>
        <v>7.7606272166666663</v>
      </c>
      <c r="V73" s="3">
        <v>2.7779023558832706E-2</v>
      </c>
      <c r="W73" s="5">
        <v>1.2299021361050782E-2</v>
      </c>
    </row>
    <row r="74" spans="1:23">
      <c r="A74" s="2">
        <v>182.40443299999998</v>
      </c>
      <c r="B74" s="1">
        <f t="shared" si="2"/>
        <v>3.0400738833333332</v>
      </c>
      <c r="C74" s="3">
        <v>999.62168207383695</v>
      </c>
      <c r="D74" s="3">
        <v>641.01190185546875</v>
      </c>
      <c r="T74" s="2">
        <v>472.24301079999998</v>
      </c>
      <c r="U74" s="1">
        <f t="shared" si="3"/>
        <v>7.8707168466666664</v>
      </c>
      <c r="V74" s="5">
        <v>2.8760937352975208E-2</v>
      </c>
      <c r="W74" s="3">
        <v>1.2724587072928747E-2</v>
      </c>
    </row>
    <row r="75" spans="1:23">
      <c r="A75" s="4">
        <v>184.9135765</v>
      </c>
      <c r="B75" s="1">
        <f t="shared" si="2"/>
        <v>3.0818929416666667</v>
      </c>
      <c r="C75" s="5">
        <v>2631.9399723962365</v>
      </c>
      <c r="D75" s="5">
        <v>2519.4083007812501</v>
      </c>
      <c r="T75" s="4">
        <v>478.86238939999998</v>
      </c>
      <c r="U75" s="1">
        <f t="shared" si="3"/>
        <v>7.9810398233333331</v>
      </c>
      <c r="V75" s="3">
        <v>2.8679619949215498E-2</v>
      </c>
      <c r="W75" s="5">
        <v>1.3091269259651503E-2</v>
      </c>
    </row>
    <row r="76" spans="1:23">
      <c r="A76" s="2">
        <v>187.405719</v>
      </c>
      <c r="B76" s="1">
        <f t="shared" si="2"/>
        <v>3.1234286500000001</v>
      </c>
      <c r="C76" s="3">
        <v>6377.4049357694739</v>
      </c>
      <c r="D76" s="3">
        <v>1677.4372136042668</v>
      </c>
      <c r="T76" s="2">
        <v>485.46076679999999</v>
      </c>
      <c r="U76" s="1">
        <f t="shared" si="3"/>
        <v>8.0910127799999998</v>
      </c>
      <c r="V76" s="5">
        <v>2.5062649110809732E-2</v>
      </c>
      <c r="W76" s="3">
        <v>1.1237976934622836E-2</v>
      </c>
    </row>
    <row r="77" spans="1:23">
      <c r="A77" s="4">
        <v>190.0178684</v>
      </c>
      <c r="B77" s="1">
        <f t="shared" si="2"/>
        <v>3.1669644733333331</v>
      </c>
      <c r="C77" s="5">
        <v>11928.130597387801</v>
      </c>
      <c r="D77" s="5">
        <v>4630.6468017578127</v>
      </c>
      <c r="T77" s="4">
        <v>492.0421432</v>
      </c>
      <c r="U77" s="1">
        <f t="shared" si="3"/>
        <v>8.2007023866666664</v>
      </c>
      <c r="V77" s="3">
        <v>2.7143097303521175E-2</v>
      </c>
      <c r="W77" s="5">
        <v>1.3383209567379069E-2</v>
      </c>
    </row>
    <row r="78" spans="1:23">
      <c r="A78" s="2">
        <v>192.52101159999998</v>
      </c>
      <c r="B78" s="1">
        <f t="shared" si="2"/>
        <v>3.2086835266666665</v>
      </c>
      <c r="C78" s="3">
        <v>11793.204724443274</v>
      </c>
      <c r="D78" s="3">
        <v>3005.9273628566575</v>
      </c>
      <c r="T78" s="2">
        <v>498.56351619999998</v>
      </c>
      <c r="U78" s="1">
        <f t="shared" si="3"/>
        <v>8.3093919366666658</v>
      </c>
      <c r="V78" s="5">
        <v>2.5698618951420754E-2</v>
      </c>
      <c r="W78" s="3">
        <v>1.2913866692947017E-2</v>
      </c>
    </row>
    <row r="79" spans="1:23">
      <c r="A79" s="4">
        <v>195.12716069999999</v>
      </c>
      <c r="B79" s="1">
        <f t="shared" si="2"/>
        <v>3.2521193449999997</v>
      </c>
      <c r="C79" s="5">
        <v>10707.708146301626</v>
      </c>
      <c r="D79" s="5">
        <v>3948.8665149395283</v>
      </c>
      <c r="T79" s="4">
        <v>505.14589269999999</v>
      </c>
      <c r="U79" s="1">
        <f t="shared" si="3"/>
        <v>8.4190982116666664</v>
      </c>
      <c r="V79" s="3">
        <v>2.4243864851693313E-2</v>
      </c>
      <c r="W79" s="5">
        <v>1.1064582435345208E-2</v>
      </c>
    </row>
    <row r="80" spans="1:23">
      <c r="A80" s="2">
        <v>197.7083083</v>
      </c>
      <c r="B80" s="1">
        <f t="shared" si="2"/>
        <v>3.2951384716666667</v>
      </c>
      <c r="C80" s="3">
        <v>9608.7377082375915</v>
      </c>
      <c r="D80" s="3">
        <v>2931.2325589618986</v>
      </c>
      <c r="T80" s="2">
        <v>511.62626339999997</v>
      </c>
      <c r="U80" s="1">
        <f t="shared" si="3"/>
        <v>8.5271043899999999</v>
      </c>
      <c r="V80" s="5">
        <v>2.3668500050030745E-2</v>
      </c>
      <c r="W80" s="3">
        <v>1.1850085385419705E-2</v>
      </c>
    </row>
    <row r="81" spans="1:23">
      <c r="A81" s="4">
        <v>200.21845189999999</v>
      </c>
      <c r="B81" s="1">
        <f t="shared" si="2"/>
        <v>3.336974198333333</v>
      </c>
      <c r="C81" s="5">
        <v>8707.0167740690486</v>
      </c>
      <c r="D81" s="5">
        <v>2156.7364874945747</v>
      </c>
      <c r="T81" s="4">
        <v>518.13963590000003</v>
      </c>
      <c r="U81" s="1">
        <f t="shared" si="3"/>
        <v>8.6356605983333345</v>
      </c>
      <c r="V81" s="3">
        <v>2.2483383864164354E-2</v>
      </c>
      <c r="W81" s="5">
        <v>1.211358161850108E-2</v>
      </c>
    </row>
    <row r="82" spans="1:23">
      <c r="A82" s="2">
        <v>202.8236009</v>
      </c>
      <c r="B82" s="1">
        <f t="shared" si="2"/>
        <v>3.3803933483333335</v>
      </c>
      <c r="C82" s="3">
        <v>9359.8858794263124</v>
      </c>
      <c r="D82" s="3">
        <v>3832.4970029195151</v>
      </c>
      <c r="T82" s="2">
        <v>524.63900769999998</v>
      </c>
      <c r="U82" s="1">
        <f t="shared" si="3"/>
        <v>8.7439834616666658</v>
      </c>
      <c r="V82" s="5">
        <v>2.2333453463103909E-2</v>
      </c>
      <c r="W82" s="3">
        <v>1.2304806978338294E-2</v>
      </c>
    </row>
    <row r="83" spans="1:23">
      <c r="A83" s="4">
        <v>205.42474959999998</v>
      </c>
      <c r="B83" s="1">
        <f t="shared" si="2"/>
        <v>3.4237458266666665</v>
      </c>
      <c r="C83" s="5">
        <v>8700.1892436552334</v>
      </c>
      <c r="D83" s="5">
        <v>2679.2248515144724</v>
      </c>
      <c r="T83" s="4">
        <v>531.24238530000002</v>
      </c>
      <c r="U83" s="1">
        <f t="shared" si="3"/>
        <v>8.8540397550000005</v>
      </c>
      <c r="V83" s="3">
        <v>2.3566892936240692E-2</v>
      </c>
      <c r="W83" s="5">
        <v>1.3313810617007591E-2</v>
      </c>
    </row>
    <row r="84" spans="1:23">
      <c r="A84" s="2">
        <v>208.00689729999999</v>
      </c>
      <c r="B84" s="1">
        <f t="shared" si="2"/>
        <v>3.4667816216666667</v>
      </c>
      <c r="C84" s="3">
        <v>8389.5105929904512</v>
      </c>
      <c r="D84" s="3">
        <v>2993.7728488869861</v>
      </c>
      <c r="T84" s="2">
        <v>537.74275709999995</v>
      </c>
      <c r="U84" s="1">
        <f t="shared" si="3"/>
        <v>8.962379284999999</v>
      </c>
      <c r="V84" s="5">
        <v>2.0917806809302421E-2</v>
      </c>
      <c r="W84" s="3">
        <v>1.075886624554793E-2</v>
      </c>
    </row>
    <row r="85" spans="1:23">
      <c r="A85" s="4">
        <v>210.51504079999998</v>
      </c>
      <c r="B85" s="1">
        <f t="shared" si="2"/>
        <v>3.508584013333333</v>
      </c>
      <c r="C85" s="5">
        <v>7682.7247210943215</v>
      </c>
      <c r="D85" s="5">
        <v>3025.6952594575428</v>
      </c>
      <c r="T85" s="4">
        <v>544.32813379999993</v>
      </c>
      <c r="U85" s="1">
        <f t="shared" si="3"/>
        <v>9.0721355633333314</v>
      </c>
      <c r="V85" s="3">
        <v>2.2207407630048692E-2</v>
      </c>
      <c r="W85" s="5">
        <v>1.2265143260635712E-2</v>
      </c>
    </row>
    <row r="86" spans="1:23">
      <c r="A86" s="2">
        <v>213.14219109999999</v>
      </c>
      <c r="B86" s="1">
        <f t="shared" si="2"/>
        <v>3.5523698516666666</v>
      </c>
      <c r="C86" s="3">
        <v>7741.1007310535351</v>
      </c>
      <c r="D86" s="3">
        <v>3288.7010186377993</v>
      </c>
      <c r="T86" s="2">
        <v>550.93451170000003</v>
      </c>
      <c r="U86" s="1">
        <f t="shared" si="3"/>
        <v>9.1822418616666663</v>
      </c>
      <c r="V86" s="5">
        <v>2.2690355009399355E-2</v>
      </c>
      <c r="W86" s="3">
        <v>1.4065714035597112E-2</v>
      </c>
    </row>
    <row r="87" spans="1:23">
      <c r="A87" s="4">
        <v>215.6173326</v>
      </c>
      <c r="B87" s="1">
        <f t="shared" si="2"/>
        <v>3.5936222099999999</v>
      </c>
      <c r="C87" s="5">
        <v>6989.3287976036772</v>
      </c>
      <c r="D87" s="5">
        <v>4279.4987263229659</v>
      </c>
      <c r="T87" s="4">
        <v>557.53188899999998</v>
      </c>
      <c r="U87" s="1">
        <f t="shared" si="3"/>
        <v>9.292198149999999</v>
      </c>
      <c r="V87" s="3">
        <v>1.9498742304858752E-2</v>
      </c>
      <c r="W87" s="5">
        <v>1.0741774613658587E-2</v>
      </c>
    </row>
    <row r="88" spans="1:23">
      <c r="A88" s="2">
        <v>218.20848079999999</v>
      </c>
      <c r="B88" s="1">
        <f t="shared" si="2"/>
        <v>3.6368080133333334</v>
      </c>
      <c r="C88" s="3">
        <v>6539.1277867172703</v>
      </c>
      <c r="D88" s="3">
        <v>4181.1927419809199</v>
      </c>
      <c r="T88" s="2">
        <v>564.0242604</v>
      </c>
      <c r="U88" s="1">
        <f t="shared" si="3"/>
        <v>9.4004043399999997</v>
      </c>
      <c r="V88" s="5">
        <v>2.0678154076449573E-2</v>
      </c>
      <c r="W88" s="3">
        <v>9.3175716767156559E-3</v>
      </c>
    </row>
    <row r="89" spans="1:23">
      <c r="A89" s="4">
        <v>220.7696273</v>
      </c>
      <c r="B89" s="1">
        <f t="shared" si="2"/>
        <v>3.6794937883333332</v>
      </c>
      <c r="C89" s="5">
        <v>7023.9054745802241</v>
      </c>
      <c r="D89" s="5">
        <v>4437.8212573711689</v>
      </c>
      <c r="T89" s="4">
        <v>570.64463899999998</v>
      </c>
      <c r="U89" s="1">
        <f t="shared" si="3"/>
        <v>9.5107439833333327</v>
      </c>
      <c r="V89" s="3">
        <v>1.9970447017112748E-2</v>
      </c>
      <c r="W89" s="5">
        <v>1.2076799412844357E-2</v>
      </c>
    </row>
    <row r="90" spans="1:23">
      <c r="A90" s="2">
        <v>223.2037665</v>
      </c>
      <c r="B90" s="1">
        <f t="shared" si="2"/>
        <v>3.7200627750000002</v>
      </c>
      <c r="C90" s="3">
        <v>7318.7031301167199</v>
      </c>
      <c r="D90" s="3">
        <v>4414.4182698567711</v>
      </c>
      <c r="T90" s="2">
        <v>577.23801609999998</v>
      </c>
      <c r="U90" s="1">
        <f t="shared" si="3"/>
        <v>9.6206336016666665</v>
      </c>
      <c r="V90" s="5">
        <v>1.8357964127790182E-2</v>
      </c>
      <c r="W90" s="3">
        <v>9.3965670783762584E-3</v>
      </c>
    </row>
    <row r="91" spans="1:23">
      <c r="A91" s="4">
        <v>225.7609128</v>
      </c>
      <c r="B91" s="1">
        <f t="shared" si="2"/>
        <v>3.7626818800000001</v>
      </c>
      <c r="C91" s="5">
        <v>7232.9632304716397</v>
      </c>
      <c r="D91" s="5">
        <v>3985.5296805245534</v>
      </c>
      <c r="T91" s="4">
        <v>583.84239389999993</v>
      </c>
      <c r="U91" s="1">
        <f t="shared" si="3"/>
        <v>9.7307065649999984</v>
      </c>
      <c r="V91" s="3">
        <v>1.8078149564098568E-2</v>
      </c>
      <c r="W91" s="5">
        <v>9.3568713162784228E-3</v>
      </c>
    </row>
    <row r="92" spans="1:23">
      <c r="A92" s="2">
        <v>228.20605269999999</v>
      </c>
      <c r="B92" s="1">
        <f t="shared" si="2"/>
        <v>3.8034342116666666</v>
      </c>
      <c r="C92" s="3">
        <v>6931.5512228466214</v>
      </c>
      <c r="D92" s="3">
        <v>4199.8229561237376</v>
      </c>
      <c r="T92" s="2">
        <v>590.46277259999999</v>
      </c>
      <c r="U92" s="1">
        <f t="shared" si="3"/>
        <v>9.84104621</v>
      </c>
      <c r="V92" s="5">
        <v>1.8677284370642155E-2</v>
      </c>
      <c r="W92" s="3">
        <v>1.3574406918552186E-2</v>
      </c>
    </row>
    <row r="93" spans="1:23">
      <c r="A93" s="4">
        <v>230.71919639999999</v>
      </c>
      <c r="B93" s="1">
        <f t="shared" si="2"/>
        <v>3.84531994</v>
      </c>
      <c r="C93" s="5">
        <v>6979.3431231524492</v>
      </c>
      <c r="D93" s="5">
        <v>4259.227441641001</v>
      </c>
      <c r="T93" s="4">
        <v>597.05314950000002</v>
      </c>
      <c r="U93" s="1">
        <f t="shared" si="3"/>
        <v>9.9508858250000003</v>
      </c>
      <c r="V93" s="3">
        <v>1.6798869927879424E-2</v>
      </c>
      <c r="W93" s="5">
        <v>9.7606299720980495E-3</v>
      </c>
    </row>
    <row r="94" spans="1:23">
      <c r="A94" s="2">
        <v>233.2033385</v>
      </c>
      <c r="B94" s="1">
        <f t="shared" si="2"/>
        <v>3.8867223083333333</v>
      </c>
      <c r="C94" s="3">
        <v>7648.769892043616</v>
      </c>
      <c r="D94" s="3">
        <v>4062.5233468191964</v>
      </c>
      <c r="T94" s="2">
        <v>603.63652609999997</v>
      </c>
      <c r="U94" s="1">
        <f t="shared" si="3"/>
        <v>10.060608768333333</v>
      </c>
      <c r="V94" s="5">
        <v>1.6624943818897009E-2</v>
      </c>
      <c r="W94" s="3">
        <v>1.0485633138429236E-2</v>
      </c>
    </row>
    <row r="95" spans="1:23">
      <c r="A95" s="4">
        <v>235.80748739999999</v>
      </c>
      <c r="B95" s="1">
        <f t="shared" si="2"/>
        <v>3.9301247899999998</v>
      </c>
      <c r="C95" s="5">
        <v>8177.7320734131581</v>
      </c>
      <c r="D95" s="5">
        <v>3988.1395949590774</v>
      </c>
      <c r="T95" s="4">
        <v>610.24590409999996</v>
      </c>
      <c r="U95" s="1">
        <f t="shared" si="3"/>
        <v>10.170765068333333</v>
      </c>
      <c r="V95" s="3">
        <v>1.5695081264129839E-2</v>
      </c>
      <c r="W95" s="5">
        <v>1.0666434825570495E-2</v>
      </c>
    </row>
    <row r="96" spans="1:23">
      <c r="A96" s="2">
        <v>238.39863559999998</v>
      </c>
      <c r="B96" s="1">
        <f t="shared" si="2"/>
        <v>3.9733105933333328</v>
      </c>
      <c r="C96" s="3">
        <v>7492.7392943973709</v>
      </c>
      <c r="D96" s="3">
        <v>3643.9156769397214</v>
      </c>
      <c r="T96" s="2">
        <v>616.86928289999992</v>
      </c>
      <c r="U96" s="1">
        <f t="shared" si="3"/>
        <v>10.281154714999998</v>
      </c>
      <c r="V96" s="5">
        <v>1.1641512223286554E-2</v>
      </c>
      <c r="W96" s="3">
        <v>8.830210400952233E-3</v>
      </c>
    </row>
    <row r="97" spans="1:23">
      <c r="A97" s="4">
        <v>240.92878039999999</v>
      </c>
      <c r="B97" s="1">
        <f t="shared" si="2"/>
        <v>4.0154796733333331</v>
      </c>
      <c r="C97" s="5">
        <v>8274.5405514654285</v>
      </c>
      <c r="D97" s="5">
        <v>3825.3768075796274</v>
      </c>
      <c r="T97" s="4">
        <v>623.46366009999997</v>
      </c>
      <c r="U97" s="1">
        <f t="shared" si="3"/>
        <v>10.391061001666666</v>
      </c>
      <c r="V97" s="3">
        <v>1.4333061326760798E-2</v>
      </c>
      <c r="W97" s="5">
        <v>1.0080120664227891E-2</v>
      </c>
    </row>
    <row r="98" spans="1:23">
      <c r="A98" s="2">
        <v>243.5479302</v>
      </c>
      <c r="B98" s="1">
        <f t="shared" si="2"/>
        <v>4.0591321699999998</v>
      </c>
      <c r="C98" s="3">
        <v>8804.3824774367968</v>
      </c>
      <c r="D98" s="3">
        <v>3528.8440065967793</v>
      </c>
      <c r="T98" s="2">
        <v>630.05603719999999</v>
      </c>
      <c r="U98" s="1">
        <f t="shared" si="3"/>
        <v>10.500933953333334</v>
      </c>
      <c r="V98" s="5">
        <v>1.5119237741694236E-2</v>
      </c>
      <c r="W98" s="3">
        <v>1.0099449056994033E-2</v>
      </c>
    </row>
    <row r="99" spans="1:23">
      <c r="A99" s="4">
        <v>246.0230717</v>
      </c>
      <c r="B99" s="1">
        <f t="shared" si="2"/>
        <v>4.1003845283333336</v>
      </c>
      <c r="C99" s="5">
        <v>8740.3838750173363</v>
      </c>
      <c r="D99" s="5">
        <v>3600.7134921673646</v>
      </c>
      <c r="T99" s="4">
        <v>636.65141440000002</v>
      </c>
      <c r="U99" s="1">
        <f t="shared" si="3"/>
        <v>10.610856906666667</v>
      </c>
      <c r="V99" s="3">
        <v>1.1265995356370694E-2</v>
      </c>
      <c r="W99" s="5">
        <v>8.0353254452347755E-3</v>
      </c>
    </row>
    <row r="100" spans="1:23">
      <c r="A100" s="2">
        <v>248.6172201</v>
      </c>
      <c r="B100" s="1">
        <f t="shared" si="2"/>
        <v>4.1436203349999996</v>
      </c>
      <c r="C100" s="3">
        <v>8970.4158226515719</v>
      </c>
      <c r="D100" s="3">
        <v>3775.2937255859374</v>
      </c>
      <c r="T100" s="2">
        <v>643.25679219999995</v>
      </c>
      <c r="U100" s="1">
        <f t="shared" si="3"/>
        <v>10.720946536666666</v>
      </c>
      <c r="V100" s="5">
        <v>1.1920367693528533E-2</v>
      </c>
      <c r="W100" s="3">
        <v>9.2628928660242645E-3</v>
      </c>
    </row>
    <row r="101" spans="1:23">
      <c r="A101" s="4">
        <v>251.16036559999998</v>
      </c>
      <c r="B101" s="1">
        <f t="shared" si="2"/>
        <v>4.186006093333333</v>
      </c>
      <c r="C101" s="5">
        <v>8304.3367236474314</v>
      </c>
      <c r="D101" s="5">
        <v>3363.687995423662</v>
      </c>
      <c r="T101" s="4">
        <v>649.86116989999994</v>
      </c>
      <c r="U101" s="1">
        <f t="shared" si="3"/>
        <v>10.831019498333331</v>
      </c>
      <c r="V101" s="3">
        <v>1.3769074426725125E-2</v>
      </c>
      <c r="W101" s="5">
        <v>1.137984454355858E-2</v>
      </c>
    </row>
    <row r="102" spans="1:23">
      <c r="A102" s="2">
        <v>253.72051199999999</v>
      </c>
      <c r="B102" s="1">
        <f t="shared" si="2"/>
        <v>4.2286751999999996</v>
      </c>
      <c r="C102" s="3">
        <v>8850.9472939627503</v>
      </c>
      <c r="D102" s="139">
        <v>3124.0646827622213</v>
      </c>
      <c r="T102" s="2">
        <v>656.33454019999999</v>
      </c>
      <c r="U102" s="1">
        <f t="shared" si="3"/>
        <v>10.938909003333332</v>
      </c>
      <c r="V102" s="5">
        <v>1.1254096815649133E-2</v>
      </c>
      <c r="W102" s="3">
        <v>7.3006106540560722E-3</v>
      </c>
    </row>
    <row r="103" spans="1:23">
      <c r="A103" s="4">
        <v>256.20465409999997</v>
      </c>
      <c r="B103" s="1">
        <f t="shared" si="2"/>
        <v>4.270077568333333</v>
      </c>
      <c r="C103" s="5">
        <v>9284.2151406192206</v>
      </c>
      <c r="D103" s="5">
        <v>3102.8600346729008</v>
      </c>
      <c r="T103" s="4">
        <v>662.82991170000003</v>
      </c>
      <c r="U103" s="1">
        <f t="shared" si="3"/>
        <v>11.047165195</v>
      </c>
      <c r="V103" s="3">
        <v>1.1178006970275862E-2</v>
      </c>
      <c r="W103" s="5">
        <v>9.6531832375778594E-3</v>
      </c>
    </row>
    <row r="104" spans="1:23">
      <c r="A104" s="2">
        <v>258.70979740000001</v>
      </c>
      <c r="B104" s="1">
        <f t="shared" si="2"/>
        <v>4.3118299566666671</v>
      </c>
      <c r="C104" s="3">
        <v>8680.6076444738046</v>
      </c>
      <c r="D104" s="3">
        <v>3119.3817561687811</v>
      </c>
      <c r="T104" s="2">
        <v>669.4522905</v>
      </c>
      <c r="U104" s="1">
        <f t="shared" si="3"/>
        <v>11.157538175000001</v>
      </c>
      <c r="V104" s="5">
        <v>1.3679264386883005E-2</v>
      </c>
      <c r="W104" s="3">
        <v>1.2114482655845306E-2</v>
      </c>
    </row>
    <row r="105" spans="1:23">
      <c r="A105" s="4">
        <v>261.20694019999996</v>
      </c>
      <c r="B105" s="1">
        <f t="shared" si="2"/>
        <v>4.3534490033333331</v>
      </c>
      <c r="C105" s="5">
        <v>8005.166049471768</v>
      </c>
      <c r="D105" s="5">
        <v>3889.1429858398437</v>
      </c>
      <c r="T105" s="4">
        <v>675.93266119999998</v>
      </c>
      <c r="U105" s="1">
        <f t="shared" si="3"/>
        <v>11.265544353333333</v>
      </c>
      <c r="V105" s="3">
        <v>1.079945859964937E-2</v>
      </c>
      <c r="W105" s="5">
        <v>9.3581394671841903E-3</v>
      </c>
    </row>
    <row r="106" spans="1:23">
      <c r="A106" s="2">
        <v>263.70008279999996</v>
      </c>
      <c r="B106" s="1">
        <f t="shared" si="2"/>
        <v>4.3950013799999992</v>
      </c>
      <c r="C106" s="3">
        <v>8427.2274947152036</v>
      </c>
      <c r="D106" s="3">
        <v>4421.9162644159223</v>
      </c>
      <c r="T106" s="2">
        <v>682.43303300000002</v>
      </c>
      <c r="U106" s="1">
        <f t="shared" si="3"/>
        <v>11.373883883333333</v>
      </c>
      <c r="V106" s="5">
        <v>1.0673031849691119E-2</v>
      </c>
      <c r="W106" s="3">
        <v>8.7206160578017049E-3</v>
      </c>
    </row>
    <row r="107" spans="1:23">
      <c r="A107" s="4">
        <v>266.20422600000001</v>
      </c>
      <c r="B107" s="1">
        <f t="shared" si="2"/>
        <v>4.4367371000000002</v>
      </c>
      <c r="C107" s="5">
        <v>8370.6073131447065</v>
      </c>
      <c r="D107" s="5">
        <v>4766.7567245335258</v>
      </c>
      <c r="T107" s="4">
        <v>689.05141149999997</v>
      </c>
      <c r="U107" s="1">
        <f t="shared" si="3"/>
        <v>11.484190191666666</v>
      </c>
      <c r="V107" s="3">
        <v>1.131375758957706E-2</v>
      </c>
      <c r="W107" s="5">
        <v>1.0176675325190579E-2</v>
      </c>
    </row>
    <row r="108" spans="1:23">
      <c r="A108" s="2">
        <v>268.81337529999996</v>
      </c>
      <c r="B108" s="1">
        <f t="shared" si="2"/>
        <v>4.480222921666666</v>
      </c>
      <c r="C108" s="3">
        <v>8113.2162070485347</v>
      </c>
      <c r="D108" s="3">
        <v>4782.2214332217263</v>
      </c>
      <c r="T108" s="2">
        <v>695.65178900000001</v>
      </c>
      <c r="U108" s="1">
        <f t="shared" si="3"/>
        <v>11.594196483333333</v>
      </c>
      <c r="V108" s="5">
        <v>9.2593141904983075E-3</v>
      </c>
      <c r="W108" s="3">
        <v>7.8190034255385399E-3</v>
      </c>
    </row>
    <row r="109" spans="1:23">
      <c r="A109" s="4">
        <v>271.29951749999998</v>
      </c>
      <c r="B109" s="1">
        <f t="shared" si="2"/>
        <v>4.5216586249999997</v>
      </c>
      <c r="C109" s="5">
        <v>7487.4306775642162</v>
      </c>
      <c r="D109" s="5">
        <v>5689.6284784226191</v>
      </c>
      <c r="T109" s="4">
        <v>702.25516670000002</v>
      </c>
      <c r="U109" s="1">
        <f t="shared" si="3"/>
        <v>11.704252778333334</v>
      </c>
      <c r="V109" s="3">
        <v>1.1399625249108985E-2</v>
      </c>
      <c r="W109" s="5">
        <v>9.8759223258605717E-3</v>
      </c>
    </row>
    <row r="110" spans="1:23">
      <c r="A110" s="2">
        <v>273.81866149999996</v>
      </c>
      <c r="B110" s="1">
        <f t="shared" si="2"/>
        <v>4.5636443583333328</v>
      </c>
      <c r="C110" s="3">
        <v>7730.8126597147502</v>
      </c>
      <c r="D110" s="3">
        <v>6116.6099784419221</v>
      </c>
      <c r="T110" s="2">
        <v>708.83254290000002</v>
      </c>
      <c r="U110" s="1">
        <f t="shared" si="3"/>
        <v>11.813875715</v>
      </c>
      <c r="V110" s="5">
        <v>1.1564480938250198E-2</v>
      </c>
      <c r="W110" s="3">
        <v>1.1619807496942856E-2</v>
      </c>
    </row>
    <row r="111" spans="1:23">
      <c r="A111" s="4">
        <v>276.33280539999998</v>
      </c>
      <c r="B111" s="1">
        <f t="shared" si="2"/>
        <v>4.6055467566666666</v>
      </c>
      <c r="C111" s="5">
        <v>7542.0599067412231</v>
      </c>
      <c r="D111" s="5">
        <v>6576.7491754495877</v>
      </c>
      <c r="T111" s="4">
        <v>715.46792240000002</v>
      </c>
      <c r="U111" s="1">
        <f t="shared" si="3"/>
        <v>11.924465373333334</v>
      </c>
      <c r="V111" s="3">
        <v>9.5081328271100149E-3</v>
      </c>
      <c r="W111" s="5">
        <v>7.8069017165237004E-3</v>
      </c>
    </row>
    <row r="112" spans="1:23">
      <c r="A112" s="2">
        <v>278.9189533</v>
      </c>
      <c r="B112" s="1">
        <f t="shared" si="2"/>
        <v>4.6486492216666671</v>
      </c>
      <c r="C112" s="3">
        <v>6708.5781931074835</v>
      </c>
      <c r="D112" s="3">
        <v>6695.1895147527302</v>
      </c>
      <c r="T112" s="2">
        <v>722.05229899999995</v>
      </c>
      <c r="U112" s="1">
        <f t="shared" si="3"/>
        <v>12.034204983333332</v>
      </c>
      <c r="V112" s="5">
        <v>9.5533897052519027E-3</v>
      </c>
      <c r="W112" s="3">
        <v>9.6504940064968889E-3</v>
      </c>
    </row>
    <row r="113" spans="1:23">
      <c r="A113" s="4">
        <v>281.4110958</v>
      </c>
      <c r="B113" s="1">
        <f t="shared" si="2"/>
        <v>4.69018493</v>
      </c>
      <c r="C113" s="5">
        <v>7149.1744079589844</v>
      </c>
      <c r="D113" s="5">
        <v>7183.9124364313093</v>
      </c>
      <c r="T113" s="4">
        <v>728.65067649999992</v>
      </c>
      <c r="U113" s="1">
        <f t="shared" si="3"/>
        <v>12.144177941666666</v>
      </c>
      <c r="V113" s="3">
        <v>1.2013633284368552E-2</v>
      </c>
      <c r="W113" s="5">
        <v>1.1964483186602592E-2</v>
      </c>
    </row>
    <row r="114" spans="1:23">
      <c r="A114" s="2">
        <v>284.01124449999998</v>
      </c>
      <c r="B114" s="1">
        <f t="shared" si="2"/>
        <v>4.7335207416666663</v>
      </c>
      <c r="C114" s="3">
        <v>7352.2411877987988</v>
      </c>
      <c r="D114" s="3">
        <v>7813.1550130208334</v>
      </c>
      <c r="T114" s="2">
        <v>735.14404789999992</v>
      </c>
      <c r="U114" s="1">
        <f t="shared" si="3"/>
        <v>12.252400798333332</v>
      </c>
      <c r="V114" s="5">
        <v>8.6429003649988231E-3</v>
      </c>
      <c r="W114" s="3">
        <v>9.75194042203603E-3</v>
      </c>
    </row>
    <row r="115" spans="1:23">
      <c r="A115" s="4">
        <v>286.6023927</v>
      </c>
      <c r="B115" s="1">
        <f t="shared" si="2"/>
        <v>4.7767065449999997</v>
      </c>
      <c r="C115" s="5">
        <v>7289.0921705292494</v>
      </c>
      <c r="D115" s="5">
        <v>8011.2462627704326</v>
      </c>
      <c r="T115" s="4">
        <v>741.76542659999996</v>
      </c>
      <c r="U115" s="1">
        <f t="shared" si="3"/>
        <v>12.362757109999999</v>
      </c>
      <c r="V115" s="3">
        <v>9.7534454452168004E-3</v>
      </c>
      <c r="W115" s="5">
        <v>8.1558499112725259E-3</v>
      </c>
    </row>
    <row r="116" spans="1:23">
      <c r="A116" s="2">
        <v>289.10253569999998</v>
      </c>
      <c r="B116" s="1">
        <f t="shared" si="2"/>
        <v>4.818375595</v>
      </c>
      <c r="C116" s="3">
        <v>6539.9313718825124</v>
      </c>
      <c r="D116" s="3">
        <v>7906.4174134497553</v>
      </c>
      <c r="T116" s="2">
        <v>748.23379649999993</v>
      </c>
      <c r="U116" s="1">
        <f t="shared" si="3"/>
        <v>12.470563274999998</v>
      </c>
      <c r="V116" s="5">
        <v>1.0022753404336981E-2</v>
      </c>
      <c r="W116" s="3">
        <v>1.0337631287122215E-2</v>
      </c>
    </row>
    <row r="117" spans="1:23">
      <c r="A117" s="4">
        <v>291.6206798</v>
      </c>
      <c r="B117" s="1">
        <f t="shared" si="2"/>
        <v>4.8603446633333336</v>
      </c>
      <c r="C117" s="5">
        <v>6836.3114692664794</v>
      </c>
      <c r="D117" s="5">
        <v>8127.4106255688712</v>
      </c>
      <c r="T117" s="4">
        <v>754.74216879999994</v>
      </c>
      <c r="U117" s="1">
        <f t="shared" si="3"/>
        <v>12.579036146666665</v>
      </c>
      <c r="V117" s="3">
        <v>7.8468789288308471E-3</v>
      </c>
      <c r="W117" s="5">
        <v>7.8162694418871838E-3</v>
      </c>
    </row>
    <row r="118" spans="1:23">
      <c r="A118" s="2">
        <v>294.12082279999998</v>
      </c>
      <c r="B118" s="1">
        <f t="shared" si="2"/>
        <v>4.902013713333333</v>
      </c>
      <c r="C118" s="3">
        <v>6201.3281682794741</v>
      </c>
      <c r="D118" s="3">
        <v>8053.1205533222092</v>
      </c>
      <c r="T118" s="2">
        <v>761.23554019999995</v>
      </c>
      <c r="U118" s="1">
        <f t="shared" si="3"/>
        <v>12.687259003333333</v>
      </c>
      <c r="V118" s="5">
        <v>1.0099831864070624E-2</v>
      </c>
      <c r="W118" s="3">
        <v>1.0151093618737327E-2</v>
      </c>
    </row>
    <row r="119" spans="1:23">
      <c r="A119" s="4">
        <v>296.71397109999998</v>
      </c>
      <c r="B119" s="1">
        <f t="shared" si="2"/>
        <v>4.9452328516666659</v>
      </c>
      <c r="C119" s="5">
        <v>6131.0921724536747</v>
      </c>
      <c r="D119" s="5">
        <v>7965.9452834931926</v>
      </c>
      <c r="T119" s="4">
        <v>767.83991789999993</v>
      </c>
      <c r="U119" s="1">
        <f t="shared" si="3"/>
        <v>12.797331965</v>
      </c>
      <c r="V119" s="3">
        <v>9.9368292314466096E-3</v>
      </c>
      <c r="W119" s="5">
        <v>1.1156375485437887E-2</v>
      </c>
    </row>
    <row r="120" spans="1:23">
      <c r="A120" s="2">
        <v>299.31912009999996</v>
      </c>
      <c r="B120" s="1">
        <f t="shared" si="2"/>
        <v>4.988652001666666</v>
      </c>
      <c r="C120" s="3">
        <v>6048.5786117360558</v>
      </c>
      <c r="D120" s="3">
        <v>8661.5696279488366</v>
      </c>
      <c r="T120" s="2">
        <v>774.43529519999993</v>
      </c>
      <c r="U120" s="1">
        <f t="shared" si="3"/>
        <v>12.907254919999998</v>
      </c>
      <c r="V120" s="5">
        <v>9.7179881334808222E-3</v>
      </c>
      <c r="W120" s="3">
        <v>8.8098164026935901E-3</v>
      </c>
    </row>
    <row r="121" spans="1:23">
      <c r="A121" s="4">
        <v>301.818263</v>
      </c>
      <c r="B121" s="1">
        <f t="shared" si="2"/>
        <v>5.0303043833333332</v>
      </c>
      <c r="C121" s="5">
        <v>6302.8718833229759</v>
      </c>
      <c r="D121" s="139">
        <v>8858.1764610140926</v>
      </c>
      <c r="T121" s="4">
        <v>781.04167299999995</v>
      </c>
      <c r="U121" s="1">
        <f t="shared" si="3"/>
        <v>13.017361216666666</v>
      </c>
      <c r="V121" s="3">
        <v>9.6024460821913984E-3</v>
      </c>
      <c r="W121" s="5">
        <v>1.077933707791898E-2</v>
      </c>
    </row>
    <row r="122" spans="1:23">
      <c r="A122" s="2">
        <v>304.31840599999998</v>
      </c>
      <c r="B122" s="1">
        <f t="shared" si="2"/>
        <v>5.0719734333333326</v>
      </c>
      <c r="C122" s="3">
        <v>6345.0702540542143</v>
      </c>
      <c r="D122" s="3">
        <v>8621.6519258939297</v>
      </c>
      <c r="T122" s="2">
        <v>787.65905149999992</v>
      </c>
      <c r="U122" s="1">
        <f t="shared" si="3"/>
        <v>13.127650858333332</v>
      </c>
      <c r="V122" s="5">
        <v>9.4185420431387723E-3</v>
      </c>
      <c r="W122" s="3">
        <v>9.7271779345141519E-3</v>
      </c>
    </row>
    <row r="123" spans="1:23">
      <c r="A123" s="4">
        <v>306.8265495</v>
      </c>
      <c r="B123" s="1">
        <f t="shared" si="2"/>
        <v>5.1137758250000003</v>
      </c>
      <c r="C123" s="5">
        <v>6273.629400728666</v>
      </c>
      <c r="D123" s="5">
        <v>8624.8954373873203</v>
      </c>
      <c r="T123" s="4">
        <v>794.24442820000002</v>
      </c>
      <c r="U123" s="1">
        <f t="shared" si="3"/>
        <v>13.237407136666667</v>
      </c>
      <c r="V123" s="3">
        <v>8.4045558789512149E-3</v>
      </c>
      <c r="W123" s="5">
        <v>8.88809934258461E-3</v>
      </c>
    </row>
    <row r="124" spans="1:23">
      <c r="A124" s="2">
        <v>309.40069669999997</v>
      </c>
      <c r="B124" s="1">
        <f t="shared" si="2"/>
        <v>5.1566782783333327</v>
      </c>
      <c r="C124" s="3">
        <v>5631.5675233050088</v>
      </c>
      <c r="D124" s="3">
        <v>8352.2418141084563</v>
      </c>
      <c r="T124" s="2">
        <v>800.75880080000002</v>
      </c>
      <c r="U124" s="1">
        <f t="shared" si="3"/>
        <v>13.345980013333334</v>
      </c>
      <c r="V124" s="5">
        <v>8.698745495884827E-3</v>
      </c>
      <c r="W124" s="3">
        <v>8.5447404913052364E-3</v>
      </c>
    </row>
    <row r="125" spans="1:23">
      <c r="A125" s="4">
        <v>312.0028456</v>
      </c>
      <c r="B125" s="1">
        <f t="shared" si="2"/>
        <v>5.200047426666667</v>
      </c>
      <c r="C125" s="5">
        <v>5587.3925696170691</v>
      </c>
      <c r="D125" s="5">
        <v>8457.9959632193695</v>
      </c>
      <c r="T125" s="4">
        <v>807.34817769999995</v>
      </c>
      <c r="U125" s="1">
        <f t="shared" si="3"/>
        <v>13.455802961666667</v>
      </c>
      <c r="V125" s="3">
        <v>1.0201125920407082E-2</v>
      </c>
      <c r="W125" s="5">
        <v>1.0070553894534155E-2</v>
      </c>
    </row>
    <row r="126" spans="1:23">
      <c r="A126" s="2">
        <v>314.51798939999998</v>
      </c>
      <c r="B126" s="1">
        <f t="shared" si="2"/>
        <v>5.2419664899999994</v>
      </c>
      <c r="C126" s="3">
        <v>5855.1504556576665</v>
      </c>
      <c r="D126" s="3">
        <v>8348.8536544500621</v>
      </c>
      <c r="T126" s="2">
        <v>813.95755569999994</v>
      </c>
      <c r="U126" s="1">
        <f t="shared" si="3"/>
        <v>13.565959261666666</v>
      </c>
      <c r="V126" s="5">
        <v>8.7916128363253344E-3</v>
      </c>
      <c r="W126" s="3">
        <v>8.6509931328085567E-3</v>
      </c>
    </row>
    <row r="127" spans="1:23">
      <c r="A127" s="4">
        <v>317.04113369999999</v>
      </c>
      <c r="B127" s="1">
        <f t="shared" si="2"/>
        <v>5.284018895</v>
      </c>
      <c r="C127" s="5">
        <v>5629.1918200957471</v>
      </c>
      <c r="D127" s="5">
        <v>8508.4324448529405</v>
      </c>
      <c r="T127" s="4">
        <v>820.47792870000001</v>
      </c>
      <c r="U127" s="1">
        <f t="shared" si="3"/>
        <v>13.674632145</v>
      </c>
      <c r="V127" s="3">
        <v>1.0375254875602754E-2</v>
      </c>
      <c r="W127" s="5">
        <v>9.3039199192490839E-3</v>
      </c>
    </row>
    <row r="128" spans="1:23">
      <c r="A128" s="2">
        <v>319.51727539999996</v>
      </c>
      <c r="B128" s="1">
        <f t="shared" si="2"/>
        <v>5.3252879233333328</v>
      </c>
      <c r="C128" s="3">
        <v>5403.6315349948018</v>
      </c>
      <c r="D128" s="3">
        <v>8812.5224561504292</v>
      </c>
      <c r="T128" s="2">
        <v>827.0503046</v>
      </c>
      <c r="U128" s="1">
        <f t="shared" si="3"/>
        <v>13.784171743333333</v>
      </c>
      <c r="V128" s="5">
        <v>8.2641314380826093E-3</v>
      </c>
      <c r="W128" s="3">
        <v>8.0601719852823484E-3</v>
      </c>
    </row>
    <row r="129" spans="1:23">
      <c r="A129" s="4">
        <v>322.12442449999998</v>
      </c>
      <c r="B129" s="1">
        <f t="shared" si="2"/>
        <v>5.3687404083333332</v>
      </c>
      <c r="C129" s="5">
        <v>5585.3207318269751</v>
      </c>
      <c r="D129" s="5">
        <v>8759.6368135618941</v>
      </c>
      <c r="T129" s="4">
        <v>833.67668359999993</v>
      </c>
      <c r="U129" s="1">
        <f t="shared" si="3"/>
        <v>13.894611393333332</v>
      </c>
      <c r="V129" s="3">
        <v>8.5521274049824569E-3</v>
      </c>
      <c r="W129" s="5">
        <v>8.450352300245028E-3</v>
      </c>
    </row>
    <row r="130" spans="1:23">
      <c r="A130" s="2">
        <v>324.71257249999996</v>
      </c>
      <c r="B130" s="1">
        <f t="shared" si="2"/>
        <v>5.4118762083333332</v>
      </c>
      <c r="C130" s="3">
        <v>5646.2234341235871</v>
      </c>
      <c r="D130" s="3">
        <v>8773.5088743932047</v>
      </c>
      <c r="T130" s="2">
        <v>840.16805490000002</v>
      </c>
      <c r="U130" s="1">
        <f t="shared" si="3"/>
        <v>14.002800915</v>
      </c>
      <c r="V130" s="5">
        <v>9.7306480514816936E-3</v>
      </c>
      <c r="W130" s="3">
        <v>9.7993667996316043E-3</v>
      </c>
    </row>
    <row r="131" spans="1:23">
      <c r="A131" s="4">
        <v>327.22171599999996</v>
      </c>
      <c r="B131" s="1">
        <f t="shared" ref="B131:B194" si="4">A131/60</f>
        <v>5.4536952666666663</v>
      </c>
      <c r="C131" s="5">
        <v>5436.3976645764005</v>
      </c>
      <c r="D131" s="5">
        <v>8478.0562925433169</v>
      </c>
      <c r="T131" s="4">
        <v>846.75743179999995</v>
      </c>
      <c r="U131" s="1">
        <f t="shared" ref="U131:U185" si="5">T131/60</f>
        <v>14.112623863333333</v>
      </c>
      <c r="V131" s="3">
        <v>8.1972779926696888E-3</v>
      </c>
      <c r="W131" s="5">
        <v>9.2849960481679004E-3</v>
      </c>
    </row>
    <row r="132" spans="1:23">
      <c r="A132" s="2">
        <v>329.82486489999997</v>
      </c>
      <c r="B132" s="1">
        <f t="shared" si="4"/>
        <v>5.497081081666666</v>
      </c>
      <c r="C132" s="3">
        <v>4972.0178646731683</v>
      </c>
      <c r="D132" s="3">
        <v>8241.2377786075376</v>
      </c>
      <c r="T132" s="2">
        <v>853.37281009999992</v>
      </c>
      <c r="U132" s="1">
        <f t="shared" si="5"/>
        <v>14.222880168333331</v>
      </c>
      <c r="V132" s="5">
        <v>6.6730080524811872E-3</v>
      </c>
      <c r="W132" s="3">
        <v>7.0974100567400451E-3</v>
      </c>
    </row>
    <row r="133" spans="1:23">
      <c r="A133" s="4">
        <v>332.43701429999999</v>
      </c>
      <c r="B133" s="1">
        <f t="shared" si="4"/>
        <v>5.5406169049999994</v>
      </c>
      <c r="C133" s="5">
        <v>5230.8694936149668</v>
      </c>
      <c r="D133" s="5">
        <v>8345.9985723586306</v>
      </c>
      <c r="T133" s="4">
        <v>859.85618099999999</v>
      </c>
      <c r="U133" s="1">
        <f t="shared" si="5"/>
        <v>14.33093635</v>
      </c>
      <c r="V133" s="3">
        <v>8.3770201547453422E-3</v>
      </c>
      <c r="W133" s="5">
        <v>1.101323208530192E-2</v>
      </c>
    </row>
    <row r="134" spans="1:23">
      <c r="A134" s="2">
        <v>335.01816199999996</v>
      </c>
      <c r="B134" s="1">
        <f t="shared" si="4"/>
        <v>5.5836360333333328</v>
      </c>
      <c r="C134" s="3">
        <v>4920.2787851186895</v>
      </c>
      <c r="D134" s="3">
        <v>8327.0251678170516</v>
      </c>
      <c r="T134" s="2">
        <v>866.44255769999995</v>
      </c>
      <c r="U134" s="1">
        <f t="shared" si="5"/>
        <v>14.440709295</v>
      </c>
      <c r="V134" s="5">
        <v>7.2846925657358954E-3</v>
      </c>
      <c r="W134" s="3">
        <v>6.3379821725762803E-3</v>
      </c>
    </row>
    <row r="135" spans="1:23">
      <c r="A135" s="4">
        <v>337.52030509999997</v>
      </c>
      <c r="B135" s="1">
        <f t="shared" si="4"/>
        <v>5.6253384183333326</v>
      </c>
      <c r="C135" s="5">
        <v>5390.3662734796972</v>
      </c>
      <c r="D135" s="5">
        <v>8675.6737658930761</v>
      </c>
      <c r="T135" s="4">
        <v>873.05993619999992</v>
      </c>
      <c r="U135" s="1">
        <f t="shared" si="5"/>
        <v>14.550998936666666</v>
      </c>
      <c r="V135" s="3">
        <v>8.9298856153618537E-3</v>
      </c>
      <c r="W135" s="5">
        <v>6.8071235523179726E-3</v>
      </c>
    </row>
    <row r="136" spans="1:23">
      <c r="A136" s="2">
        <v>340.15345569999999</v>
      </c>
      <c r="B136" s="1">
        <f t="shared" si="4"/>
        <v>5.6692242616666668</v>
      </c>
      <c r="C136" s="3">
        <v>5093.7253976532911</v>
      </c>
      <c r="D136" s="3">
        <v>8385.2425082337631</v>
      </c>
      <c r="T136" s="2">
        <v>879.5673084</v>
      </c>
      <c r="U136" s="1">
        <f t="shared" si="5"/>
        <v>14.65945514</v>
      </c>
      <c r="V136" s="5">
        <v>1.0581895439444404E-2</v>
      </c>
      <c r="W136" s="3">
        <v>9.0680643571195776E-3</v>
      </c>
    </row>
    <row r="137" spans="1:23">
      <c r="A137" s="4">
        <v>342.60259579999996</v>
      </c>
      <c r="B137" s="1">
        <f t="shared" si="4"/>
        <v>5.7100432633333327</v>
      </c>
      <c r="C137" s="5">
        <v>5075.0731061498946</v>
      </c>
      <c r="D137" s="5">
        <v>8420.0011951264878</v>
      </c>
      <c r="T137" s="4">
        <v>886.16268559999992</v>
      </c>
      <c r="U137" s="1">
        <f t="shared" si="5"/>
        <v>14.769378093333332</v>
      </c>
      <c r="V137" s="3">
        <v>5.9129101022876596E-3</v>
      </c>
      <c r="W137" s="5">
        <v>7.3934761062264438E-3</v>
      </c>
    </row>
    <row r="138" spans="1:23">
      <c r="A138" s="2">
        <v>345.228746</v>
      </c>
      <c r="B138" s="1">
        <f t="shared" si="4"/>
        <v>5.7538124333333336</v>
      </c>
      <c r="C138" s="3">
        <v>5149.5641548082185</v>
      </c>
      <c r="D138" s="3">
        <v>8172.2930814302881</v>
      </c>
      <c r="T138" s="2">
        <v>892.77606389999994</v>
      </c>
      <c r="U138" s="1">
        <f t="shared" si="5"/>
        <v>14.879601064999999</v>
      </c>
      <c r="V138" s="5">
        <v>7.8224558383226395E-3</v>
      </c>
      <c r="W138" s="3">
        <v>8.2237868010997771E-3</v>
      </c>
    </row>
    <row r="139" spans="1:23">
      <c r="A139" s="4">
        <v>347.73588939999996</v>
      </c>
      <c r="B139" s="1">
        <f t="shared" si="4"/>
        <v>5.7955981566666663</v>
      </c>
      <c r="C139" s="5">
        <v>4823.9574333454002</v>
      </c>
      <c r="D139" s="5">
        <v>8104.4019081265315</v>
      </c>
      <c r="T139" s="4">
        <v>899.26143479999996</v>
      </c>
      <c r="U139" s="1">
        <f t="shared" si="5"/>
        <v>14.987690579999999</v>
      </c>
      <c r="V139" s="3">
        <v>9.9945984256919473E-3</v>
      </c>
      <c r="W139" s="5">
        <v>1.0647853191655416E-2</v>
      </c>
    </row>
    <row r="140" spans="1:23">
      <c r="A140" s="2">
        <v>350.33003769999999</v>
      </c>
      <c r="B140" s="1">
        <f t="shared" si="4"/>
        <v>5.8388339616666665</v>
      </c>
      <c r="C140" s="3">
        <v>4368.0167790165651</v>
      </c>
      <c r="D140" s="3">
        <v>8252.5104492187493</v>
      </c>
      <c r="T140" s="2">
        <v>905.8848137</v>
      </c>
      <c r="U140" s="1">
        <f t="shared" si="5"/>
        <v>15.098080228333334</v>
      </c>
      <c r="V140" s="5">
        <v>8.1690438539506159E-3</v>
      </c>
      <c r="W140" s="3">
        <v>7.5747491101975798E-3</v>
      </c>
    </row>
    <row r="141" spans="1:23">
      <c r="A141" s="4">
        <v>352.82018019999998</v>
      </c>
      <c r="B141" s="1">
        <f t="shared" si="4"/>
        <v>5.8803363366666668</v>
      </c>
      <c r="C141" s="5">
        <v>4918.9529460008716</v>
      </c>
      <c r="D141" s="5">
        <v>8562.5807597849634</v>
      </c>
      <c r="T141" s="4">
        <v>912.3761849</v>
      </c>
      <c r="U141" s="1">
        <f t="shared" si="5"/>
        <v>15.206269748333334</v>
      </c>
      <c r="V141" s="3">
        <v>9.8781272945170466E-3</v>
      </c>
      <c r="W141" s="5">
        <v>9.6726900104571276E-3</v>
      </c>
    </row>
    <row r="142" spans="1:23">
      <c r="A142" s="2">
        <v>355.44133009999996</v>
      </c>
      <c r="B142" s="1">
        <f t="shared" si="4"/>
        <v>5.9240221683333329</v>
      </c>
      <c r="C142" s="3">
        <v>4474.5535946616646</v>
      </c>
      <c r="D142" s="3">
        <v>8069.9195061107675</v>
      </c>
      <c r="T142" s="2">
        <v>918.91455889999997</v>
      </c>
      <c r="U142" s="1">
        <f t="shared" si="5"/>
        <v>15.315242648333333</v>
      </c>
      <c r="V142" s="5">
        <v>1.1208617885131389E-2</v>
      </c>
      <c r="W142" s="3">
        <v>9.5849888076862469E-3</v>
      </c>
    </row>
    <row r="143" spans="1:23">
      <c r="A143" s="4">
        <v>357.92247199999997</v>
      </c>
      <c r="B143" s="1">
        <f t="shared" si="4"/>
        <v>5.9653745333333328</v>
      </c>
      <c r="C143" s="5">
        <v>4553.7178926013767</v>
      </c>
      <c r="D143" s="5">
        <v>7886.384746287129</v>
      </c>
      <c r="T143" s="4">
        <v>925.34492669999997</v>
      </c>
      <c r="U143" s="1">
        <f t="shared" si="5"/>
        <v>15.422415445</v>
      </c>
      <c r="V143" s="3">
        <v>8.520243713926328E-3</v>
      </c>
      <c r="W143" s="5">
        <v>7.3075632530230066E-3</v>
      </c>
    </row>
    <row r="144" spans="1:23">
      <c r="A144" s="2">
        <v>360.53662149999997</v>
      </c>
      <c r="B144" s="1">
        <f t="shared" si="4"/>
        <v>6.0089436916666665</v>
      </c>
      <c r="C144" s="3">
        <v>4588.0248443901737</v>
      </c>
      <c r="D144" s="3">
        <v>7937.4041760133041</v>
      </c>
      <c r="T144" s="2">
        <v>931.94530420000001</v>
      </c>
      <c r="U144" s="1">
        <f t="shared" si="5"/>
        <v>15.532421736666667</v>
      </c>
      <c r="V144" s="5">
        <v>9.1865129928919483E-3</v>
      </c>
      <c r="W144" s="3">
        <v>7.7337538133616804E-3</v>
      </c>
    </row>
    <row r="145" spans="1:23">
      <c r="A145" s="4">
        <v>363.04676509999996</v>
      </c>
      <c r="B145" s="1">
        <f t="shared" si="4"/>
        <v>6.0507794183333328</v>
      </c>
      <c r="C145" s="5">
        <v>4764.3119442162924</v>
      </c>
      <c r="D145" s="5">
        <v>8430.0038152956495</v>
      </c>
      <c r="T145" s="4">
        <v>938.56968309999991</v>
      </c>
      <c r="U145" s="1">
        <f t="shared" si="5"/>
        <v>15.642828051666665</v>
      </c>
      <c r="V145" s="3">
        <v>1.03315677435603E-2</v>
      </c>
      <c r="W145" s="5">
        <v>1.0340303853154183E-2</v>
      </c>
    </row>
    <row r="146" spans="1:23">
      <c r="A146" s="2">
        <v>365.60591149999999</v>
      </c>
      <c r="B146" s="1">
        <f t="shared" si="4"/>
        <v>6.0934318583333331</v>
      </c>
      <c r="C146" s="3">
        <v>4607.7600867313413</v>
      </c>
      <c r="D146" s="3">
        <v>8038.6289497602102</v>
      </c>
      <c r="T146" s="2">
        <v>945.1710607</v>
      </c>
      <c r="U146" s="1">
        <f t="shared" si="5"/>
        <v>15.752851011666667</v>
      </c>
      <c r="V146" s="5">
        <v>8.5112067829005607E-3</v>
      </c>
      <c r="W146" s="3">
        <v>7.186904884874821E-3</v>
      </c>
    </row>
    <row r="147" spans="1:23">
      <c r="A147" s="4">
        <v>368.21906089999999</v>
      </c>
      <c r="B147" s="1">
        <f t="shared" si="4"/>
        <v>6.1369843483333328</v>
      </c>
      <c r="C147" s="5">
        <v>4114.6094536264991</v>
      </c>
      <c r="D147" s="5">
        <v>7678.7384988010517</v>
      </c>
      <c r="T147" s="4">
        <v>951.75943749999999</v>
      </c>
      <c r="U147" s="1">
        <f t="shared" si="5"/>
        <v>15.862657291666666</v>
      </c>
      <c r="V147" s="3">
        <v>9.9359163830644998E-3</v>
      </c>
      <c r="W147" s="5">
        <v>8.5698947034500272E-3</v>
      </c>
    </row>
    <row r="148" spans="1:23">
      <c r="A148" s="2">
        <v>370.83221040000001</v>
      </c>
      <c r="B148" s="1">
        <f t="shared" si="4"/>
        <v>6.1805368400000003</v>
      </c>
      <c r="C148" s="3">
        <v>4315.9226358479054</v>
      </c>
      <c r="D148" s="3">
        <v>7910.5329082224625</v>
      </c>
      <c r="T148" s="2">
        <v>958.35581479999996</v>
      </c>
      <c r="U148" s="1">
        <f t="shared" si="5"/>
        <v>15.972596913333332</v>
      </c>
      <c r="V148" s="5">
        <v>1.1492819059640169E-2</v>
      </c>
      <c r="W148" s="3">
        <v>9.5236553051681432E-3</v>
      </c>
    </row>
    <row r="149" spans="1:23">
      <c r="A149" s="4">
        <v>373.31335229999996</v>
      </c>
      <c r="B149" s="1">
        <f t="shared" si="4"/>
        <v>6.2218892049999992</v>
      </c>
      <c r="C149" s="5">
        <v>4474.1570442931297</v>
      </c>
      <c r="D149" s="5">
        <v>7826.332445126488</v>
      </c>
      <c r="T149" s="4">
        <v>964.86618720000001</v>
      </c>
      <c r="U149" s="1">
        <f t="shared" si="5"/>
        <v>16.081103120000002</v>
      </c>
      <c r="V149" s="3">
        <v>1.0625983122736216E-2</v>
      </c>
      <c r="W149" s="5">
        <v>7.0358884628289025E-3</v>
      </c>
    </row>
    <row r="150" spans="1:23">
      <c r="A150" s="2">
        <v>375.84649719999999</v>
      </c>
      <c r="B150" s="1">
        <f t="shared" si="4"/>
        <v>6.2641082866666666</v>
      </c>
      <c r="C150" s="3">
        <v>4410.0793907088464</v>
      </c>
      <c r="D150" s="3">
        <v>7521.6030225566792</v>
      </c>
      <c r="T150" s="2">
        <v>971.46556469999996</v>
      </c>
      <c r="U150" s="1">
        <f t="shared" si="5"/>
        <v>16.191092744999999</v>
      </c>
      <c r="V150" s="5">
        <v>1.4304229461059376E-2</v>
      </c>
      <c r="W150" s="3">
        <v>9.8023574316391231E-3</v>
      </c>
    </row>
    <row r="151" spans="1:23">
      <c r="A151" s="4">
        <v>378.31663850000001</v>
      </c>
      <c r="B151" s="1">
        <f t="shared" si="4"/>
        <v>6.3052773083333333</v>
      </c>
      <c r="C151" s="5">
        <v>3937.9619210895739</v>
      </c>
      <c r="D151" s="5">
        <v>7467.2643100247524</v>
      </c>
      <c r="T151" s="4">
        <v>978.05994179999993</v>
      </c>
      <c r="U151" s="1">
        <f t="shared" si="5"/>
        <v>16.30099903</v>
      </c>
      <c r="V151" s="3">
        <v>1.6399944736622273E-2</v>
      </c>
      <c r="W151" s="5">
        <v>1.0676891836165278E-2</v>
      </c>
    </row>
    <row r="152" spans="1:23">
      <c r="A152" s="2">
        <v>380.94878899999998</v>
      </c>
      <c r="B152" s="1">
        <f t="shared" si="4"/>
        <v>6.3491464833333326</v>
      </c>
      <c r="C152" s="3">
        <v>4479.9109962289422</v>
      </c>
      <c r="D152" s="3">
        <v>7975.4403626685053</v>
      </c>
      <c r="T152" s="2">
        <v>984.54631280000001</v>
      </c>
      <c r="U152" s="1">
        <f t="shared" si="5"/>
        <v>16.409105213333333</v>
      </c>
      <c r="V152" s="5">
        <v>1.3540353773063734E-2</v>
      </c>
      <c r="W152" s="3">
        <v>8.2887654192745682E-3</v>
      </c>
    </row>
    <row r="153" spans="1:23">
      <c r="A153" s="4">
        <v>383.5399372</v>
      </c>
      <c r="B153" s="1">
        <f t="shared" si="4"/>
        <v>6.392332286666667</v>
      </c>
      <c r="C153" s="5">
        <v>4448.1205917814641</v>
      </c>
      <c r="D153" s="5">
        <v>7882.3220166973042</v>
      </c>
      <c r="T153" s="4">
        <v>991.16269130000001</v>
      </c>
      <c r="U153" s="1">
        <f t="shared" si="5"/>
        <v>16.519378188333334</v>
      </c>
      <c r="V153" s="3">
        <v>1.7376598389819264E-2</v>
      </c>
      <c r="W153" s="5">
        <v>7.983755284490494E-3</v>
      </c>
    </row>
    <row r="154" spans="1:23">
      <c r="A154" s="2">
        <v>386.04408050000001</v>
      </c>
      <c r="B154" s="1">
        <f t="shared" si="4"/>
        <v>6.434068008333333</v>
      </c>
      <c r="C154" s="3">
        <v>4375.1266183533126</v>
      </c>
      <c r="D154" s="3">
        <v>7919.3017812875605</v>
      </c>
      <c r="T154" s="2">
        <v>997.77406939999992</v>
      </c>
      <c r="U154" s="1">
        <f t="shared" si="5"/>
        <v>16.629567823333332</v>
      </c>
      <c r="V154" s="5">
        <v>1.5575704546063208E-2</v>
      </c>
      <c r="W154" s="3">
        <v>7.1253927803977771E-3</v>
      </c>
    </row>
    <row r="155" spans="1:23">
      <c r="A155" s="4">
        <v>388.54422349999999</v>
      </c>
      <c r="B155" s="1">
        <f t="shared" si="4"/>
        <v>6.4757370583333334</v>
      </c>
      <c r="C155" s="5">
        <v>3884.3327996746389</v>
      </c>
      <c r="D155" s="5">
        <v>7555.7558450137867</v>
      </c>
      <c r="T155" s="4">
        <v>1004.2464395999999</v>
      </c>
      <c r="U155" s="1">
        <f t="shared" si="5"/>
        <v>16.737440659999997</v>
      </c>
      <c r="V155" s="3">
        <v>1.604837299673818E-2</v>
      </c>
      <c r="W155" s="5">
        <v>7.8093105133760854E-3</v>
      </c>
    </row>
    <row r="156" spans="1:23">
      <c r="A156" s="2">
        <v>391.0093645</v>
      </c>
      <c r="B156" s="1">
        <f t="shared" si="4"/>
        <v>6.5168227416666671</v>
      </c>
      <c r="C156" s="3">
        <v>3994.3235634697808</v>
      </c>
      <c r="D156" s="3">
        <v>7399.4869566058169</v>
      </c>
      <c r="T156" s="2">
        <v>1010.7578120999999</v>
      </c>
      <c r="U156" s="1">
        <f t="shared" si="5"/>
        <v>16.845963534999999</v>
      </c>
      <c r="V156" s="5">
        <v>1.7923740265694887E-2</v>
      </c>
      <c r="W156" s="3">
        <v>7.2820888556264065E-3</v>
      </c>
    </row>
    <row r="157" spans="1:23">
      <c r="A157" s="4">
        <v>393.57051100000001</v>
      </c>
      <c r="B157" s="1">
        <f t="shared" si="4"/>
        <v>6.5595085166666669</v>
      </c>
      <c r="C157" s="5">
        <v>4244.0957323665816</v>
      </c>
      <c r="D157" s="5">
        <v>7084.9814405254292</v>
      </c>
      <c r="T157" s="4">
        <v>1017.3701903</v>
      </c>
      <c r="U157" s="1">
        <f t="shared" si="5"/>
        <v>16.956169838333334</v>
      </c>
      <c r="V157" s="3">
        <v>1.6658085888545764E-2</v>
      </c>
      <c r="W157" s="5">
        <v>7.3152738795788201E-3</v>
      </c>
    </row>
    <row r="158" spans="1:23">
      <c r="A158" s="2">
        <v>396.13065739999996</v>
      </c>
      <c r="B158" s="1">
        <f t="shared" si="4"/>
        <v>6.6021776233333327</v>
      </c>
      <c r="C158" s="3">
        <v>4056.725223902652</v>
      </c>
      <c r="D158" s="3">
        <v>6887.0065965839458</v>
      </c>
      <c r="T158" s="2">
        <v>1023.8525609999999</v>
      </c>
      <c r="U158" s="1">
        <f t="shared" si="5"/>
        <v>17.064209349999999</v>
      </c>
      <c r="V158" s="5">
        <v>1.6160220618506794E-2</v>
      </c>
      <c r="W158" s="3">
        <v>6.3984778330281929E-3</v>
      </c>
    </row>
    <row r="159" spans="1:23">
      <c r="A159" s="4">
        <v>398.60779909999997</v>
      </c>
      <c r="B159" s="1">
        <f t="shared" si="4"/>
        <v>6.6434633183333327</v>
      </c>
      <c r="C159" s="5">
        <v>4112.2942932544111</v>
      </c>
      <c r="D159" s="5">
        <v>7290.050048828125</v>
      </c>
      <c r="T159" s="4">
        <v>1030.4539385999999</v>
      </c>
      <c r="U159" s="1">
        <f t="shared" si="5"/>
        <v>17.174232309999997</v>
      </c>
      <c r="V159" s="3">
        <v>1.7477648672521919E-2</v>
      </c>
      <c r="W159" s="5">
        <v>6.8286195466363874E-3</v>
      </c>
    </row>
    <row r="160" spans="1:23">
      <c r="A160" s="2">
        <v>401.25695059999998</v>
      </c>
      <c r="B160" s="1">
        <f t="shared" si="4"/>
        <v>6.687615843333333</v>
      </c>
      <c r="C160" s="3">
        <v>3823.4593226114907</v>
      </c>
      <c r="D160" s="3">
        <v>7608.4940544577203</v>
      </c>
      <c r="T160" s="2">
        <v>1036.9653109999999</v>
      </c>
      <c r="U160" s="1">
        <f t="shared" si="5"/>
        <v>17.282755183333332</v>
      </c>
      <c r="V160" s="5">
        <v>1.6518822936818767E-2</v>
      </c>
      <c r="W160" s="3">
        <v>2.6726890355348587E-3</v>
      </c>
    </row>
    <row r="161" spans="1:23">
      <c r="A161" s="4">
        <v>403.73109209999996</v>
      </c>
      <c r="B161" s="1">
        <f t="shared" si="4"/>
        <v>6.7288515349999996</v>
      </c>
      <c r="C161" s="5">
        <v>4045.4637780127587</v>
      </c>
      <c r="D161" s="5">
        <v>7229.5655397901346</v>
      </c>
      <c r="T161" s="4">
        <v>1043.5796894</v>
      </c>
      <c r="U161" s="1">
        <f t="shared" si="5"/>
        <v>17.392994823333332</v>
      </c>
      <c r="V161" s="3">
        <v>1.553610865569984E-2</v>
      </c>
      <c r="W161" s="5">
        <v>5.6827874785220179E-3</v>
      </c>
    </row>
    <row r="162" spans="1:23">
      <c r="A162" s="2">
        <v>406.32824069999998</v>
      </c>
      <c r="B162" s="1">
        <f t="shared" si="4"/>
        <v>6.772137345</v>
      </c>
      <c r="C162" s="3">
        <v>3971.9490409851073</v>
      </c>
      <c r="D162" s="3">
        <v>7163.3805257967206</v>
      </c>
      <c r="T162" s="2">
        <v>1050.0560598</v>
      </c>
      <c r="U162" s="1">
        <f t="shared" si="5"/>
        <v>17.50093433</v>
      </c>
      <c r="V162" s="5">
        <v>1.724472796486225E-2</v>
      </c>
      <c r="W162" s="3">
        <v>6.1098086233768202E-3</v>
      </c>
    </row>
    <row r="163" spans="1:23">
      <c r="A163" s="4">
        <v>408.9403901</v>
      </c>
      <c r="B163" s="1">
        <f t="shared" si="4"/>
        <v>6.8156731683333334</v>
      </c>
      <c r="C163" s="5">
        <v>3490.5973949048343</v>
      </c>
      <c r="D163" s="5">
        <v>6876.3024951171874</v>
      </c>
      <c r="T163" s="4">
        <v>1056.6754383999998</v>
      </c>
      <c r="U163" s="1">
        <f t="shared" si="5"/>
        <v>17.611257306666666</v>
      </c>
      <c r="V163" s="3">
        <v>1.6360863957456069E-2</v>
      </c>
      <c r="W163" s="5">
        <v>7.3351752944290638E-3</v>
      </c>
    </row>
    <row r="164" spans="1:23">
      <c r="A164" s="2">
        <v>411.43553279999998</v>
      </c>
      <c r="B164" s="1">
        <f t="shared" si="4"/>
        <v>6.8572588799999998</v>
      </c>
      <c r="C164" s="3">
        <v>3809.4640289414479</v>
      </c>
      <c r="D164" s="3">
        <v>7085.8429764851489</v>
      </c>
      <c r="T164" s="2">
        <v>1063.2828162999999</v>
      </c>
      <c r="U164" s="1">
        <f t="shared" si="5"/>
        <v>17.721380271666664</v>
      </c>
      <c r="V164" s="5">
        <v>1.6708516573999077E-2</v>
      </c>
      <c r="W164" s="3">
        <v>3.812482270101706E-3</v>
      </c>
    </row>
    <row r="165" spans="1:23">
      <c r="A165" s="4">
        <v>413.94067609999996</v>
      </c>
      <c r="B165" s="1">
        <f t="shared" si="4"/>
        <v>6.8990112683333331</v>
      </c>
      <c r="C165" s="5">
        <v>4085.2498157928135</v>
      </c>
      <c r="D165" s="5">
        <v>7208.5554271735764</v>
      </c>
      <c r="T165" s="4">
        <v>1069.7501861999999</v>
      </c>
      <c r="U165" s="1">
        <f t="shared" si="5"/>
        <v>17.82916977</v>
      </c>
      <c r="V165" s="3">
        <v>1.9521336304023862E-2</v>
      </c>
      <c r="W165" s="5">
        <v>6.3432521635183583E-3</v>
      </c>
    </row>
    <row r="166" spans="1:23">
      <c r="A166" s="2">
        <v>416.42281800000001</v>
      </c>
      <c r="B166" s="1">
        <f t="shared" si="4"/>
        <v>6.9403803000000002</v>
      </c>
      <c r="C166" s="3">
        <v>3898.8915861485366</v>
      </c>
      <c r="D166" s="3">
        <v>6824.7216700185645</v>
      </c>
      <c r="T166" s="2">
        <v>1076.3785653</v>
      </c>
      <c r="U166" s="1">
        <f t="shared" si="5"/>
        <v>17.939642755000001</v>
      </c>
      <c r="V166" s="5">
        <v>1.642797337844968E-2</v>
      </c>
      <c r="W166" s="3">
        <v>7.959932554513216E-3</v>
      </c>
    </row>
    <row r="167" spans="1:23">
      <c r="A167" s="4">
        <v>418.96496339999999</v>
      </c>
      <c r="B167" s="1">
        <f t="shared" si="4"/>
        <v>6.9827493899999995</v>
      </c>
      <c r="C167" s="5">
        <v>3801.2322395943306</v>
      </c>
      <c r="D167" s="5">
        <v>6875.193107836174</v>
      </c>
      <c r="T167" s="4"/>
      <c r="U167" s="1">
        <f t="shared" si="5"/>
        <v>0</v>
      </c>
      <c r="V167" s="5"/>
      <c r="W167" s="5"/>
    </row>
    <row r="168" spans="1:23">
      <c r="A168" s="2">
        <v>421.41710369999998</v>
      </c>
      <c r="B168" s="1">
        <f t="shared" si="4"/>
        <v>7.0236183949999997</v>
      </c>
      <c r="C168" s="3">
        <v>4130.6420830732941</v>
      </c>
      <c r="D168" s="3">
        <v>7181.6254164751836</v>
      </c>
      <c r="T168" s="2"/>
      <c r="U168" s="1">
        <f t="shared" si="5"/>
        <v>0</v>
      </c>
      <c r="V168" s="3"/>
      <c r="W168" s="3"/>
    </row>
    <row r="169" spans="1:23">
      <c r="A169" s="4">
        <v>424.05225439999998</v>
      </c>
      <c r="B169" s="1">
        <f t="shared" si="4"/>
        <v>7.0675375733333334</v>
      </c>
      <c r="C169" s="5">
        <v>3918.9652340112143</v>
      </c>
      <c r="D169" s="5">
        <v>7275.1793104115095</v>
      </c>
      <c r="T169" s="4"/>
      <c r="U169" s="1">
        <f t="shared" si="5"/>
        <v>0</v>
      </c>
      <c r="V169" s="5"/>
      <c r="W169" s="5"/>
    </row>
    <row r="170" spans="1:23">
      <c r="A170" s="2">
        <v>426.6444027</v>
      </c>
      <c r="B170" s="1">
        <f t="shared" si="4"/>
        <v>7.110740045</v>
      </c>
      <c r="C170" s="3">
        <v>3961.7461427275116</v>
      </c>
      <c r="D170" s="3">
        <v>7343.5272180538368</v>
      </c>
      <c r="T170" s="2"/>
      <c r="U170" s="1">
        <f t="shared" si="5"/>
        <v>0</v>
      </c>
      <c r="V170" s="3"/>
      <c r="W170" s="3"/>
    </row>
    <row r="171" spans="1:23">
      <c r="A171" s="4">
        <v>429.21154949999999</v>
      </c>
      <c r="B171" s="1">
        <f t="shared" si="4"/>
        <v>7.153525825</v>
      </c>
      <c r="C171" s="5">
        <v>3449.3221734159738</v>
      </c>
      <c r="D171" s="5">
        <v>6892.6727452042078</v>
      </c>
      <c r="T171" s="4"/>
      <c r="U171" s="1">
        <f t="shared" si="5"/>
        <v>0</v>
      </c>
      <c r="V171" s="5"/>
      <c r="W171" s="5"/>
    </row>
    <row r="172" spans="1:23">
      <c r="A172" s="2">
        <v>431.83169939999999</v>
      </c>
      <c r="B172" s="1">
        <f t="shared" si="4"/>
        <v>7.1971949899999998</v>
      </c>
      <c r="C172" s="3">
        <v>3717.0565966609793</v>
      </c>
      <c r="D172" s="3">
        <v>6748.1419172190654</v>
      </c>
      <c r="T172" s="2"/>
      <c r="U172" s="1">
        <f t="shared" si="5"/>
        <v>0</v>
      </c>
      <c r="V172" s="3"/>
      <c r="W172" s="3"/>
    </row>
    <row r="173" spans="1:23">
      <c r="A173" s="4">
        <v>434.3338425</v>
      </c>
      <c r="B173" s="1">
        <f t="shared" si="4"/>
        <v>7.2388973749999996</v>
      </c>
      <c r="C173" s="5">
        <v>3096.2033827396863</v>
      </c>
      <c r="D173" s="5">
        <v>6777.9919014362376</v>
      </c>
      <c r="T173" s="4"/>
      <c r="U173" s="1">
        <f t="shared" si="5"/>
        <v>0</v>
      </c>
      <c r="V173" s="5"/>
      <c r="W173" s="5"/>
    </row>
    <row r="174" spans="1:23">
      <c r="A174" s="2">
        <v>436.80798399999998</v>
      </c>
      <c r="B174" s="1">
        <f t="shared" si="4"/>
        <v>7.2801330666666662</v>
      </c>
      <c r="C174" s="3">
        <v>3637.7935320278893</v>
      </c>
      <c r="D174" s="3">
        <v>6758.6071279097578</v>
      </c>
      <c r="T174" s="2"/>
      <c r="U174" s="1">
        <f t="shared" si="5"/>
        <v>0</v>
      </c>
      <c r="V174" s="3"/>
      <c r="W174" s="3"/>
    </row>
    <row r="175" spans="1:23">
      <c r="A175" s="4">
        <v>439.34812929999998</v>
      </c>
      <c r="B175" s="1">
        <f t="shared" si="4"/>
        <v>7.322468821666666</v>
      </c>
      <c r="C175" s="5">
        <v>3352.5784352432756</v>
      </c>
      <c r="D175" s="5">
        <v>6705.0135268409649</v>
      </c>
      <c r="T175" s="4"/>
      <c r="U175" s="1">
        <f t="shared" si="5"/>
        <v>0</v>
      </c>
      <c r="V175" s="5"/>
      <c r="W175" s="5"/>
    </row>
    <row r="176" spans="1:23">
      <c r="A176" s="2">
        <v>441.83527149999998</v>
      </c>
      <c r="B176" s="1">
        <f t="shared" si="4"/>
        <v>7.363921191666666</v>
      </c>
      <c r="C176" s="3">
        <v>3352.0468939139364</v>
      </c>
      <c r="D176" s="3">
        <v>7033.4734078201591</v>
      </c>
      <c r="T176" s="2"/>
      <c r="U176" s="1">
        <f t="shared" si="5"/>
        <v>0</v>
      </c>
      <c r="V176" s="3"/>
      <c r="W176" s="3"/>
    </row>
    <row r="177" spans="1:23">
      <c r="A177" s="4">
        <v>444.32141369999999</v>
      </c>
      <c r="B177" s="1">
        <f t="shared" si="4"/>
        <v>7.4053568949999997</v>
      </c>
      <c r="C177" s="5">
        <v>3501.8822309073757</v>
      </c>
      <c r="D177" s="5">
        <v>6994.846761067708</v>
      </c>
      <c r="T177" s="4"/>
      <c r="U177" s="1">
        <f t="shared" si="5"/>
        <v>0</v>
      </c>
      <c r="V177" s="5"/>
      <c r="W177" s="5"/>
    </row>
    <row r="178" spans="1:23">
      <c r="A178" s="2">
        <v>446.93156299999998</v>
      </c>
      <c r="B178" s="1">
        <f t="shared" si="4"/>
        <v>7.4488593833333328</v>
      </c>
      <c r="C178" s="3">
        <v>3365.959536475857</v>
      </c>
      <c r="D178" s="3">
        <v>6902.0084506497524</v>
      </c>
      <c r="T178" s="2"/>
      <c r="U178" s="1">
        <f t="shared" si="5"/>
        <v>0</v>
      </c>
      <c r="V178" s="3"/>
      <c r="W178" s="3"/>
    </row>
    <row r="179" spans="1:23">
      <c r="A179" s="4">
        <v>449.44370670000001</v>
      </c>
      <c r="B179" s="1">
        <f t="shared" si="4"/>
        <v>7.4907284450000002</v>
      </c>
      <c r="C179" s="5">
        <v>3251.691074656017</v>
      </c>
      <c r="D179" s="5">
        <v>6444.8775252525256</v>
      </c>
      <c r="T179" s="4"/>
      <c r="U179" s="1">
        <f t="shared" si="5"/>
        <v>0</v>
      </c>
      <c r="V179" s="5"/>
      <c r="W179" s="5"/>
    </row>
    <row r="180" spans="1:23">
      <c r="A180" s="2">
        <v>452.0588563</v>
      </c>
      <c r="B180" s="1">
        <f t="shared" si="4"/>
        <v>7.5343142716666671</v>
      </c>
      <c r="C180" s="3">
        <v>3487.9859534110733</v>
      </c>
      <c r="D180" s="3">
        <v>7076.7649883195463</v>
      </c>
      <c r="T180" s="2"/>
      <c r="U180" s="1">
        <f t="shared" si="5"/>
        <v>0</v>
      </c>
      <c r="V180" s="3"/>
      <c r="W180" s="3"/>
    </row>
    <row r="181" spans="1:23">
      <c r="A181" s="4">
        <v>454.54299839999999</v>
      </c>
      <c r="B181" s="1">
        <f t="shared" si="4"/>
        <v>7.5757166399999996</v>
      </c>
      <c r="C181" s="5">
        <v>3458.3778939645827</v>
      </c>
      <c r="D181" s="5">
        <v>6821.8725968903191</v>
      </c>
      <c r="T181" s="4"/>
      <c r="U181" s="1">
        <f t="shared" si="5"/>
        <v>0</v>
      </c>
      <c r="V181" s="5"/>
      <c r="W181" s="5"/>
    </row>
    <row r="182" spans="1:23">
      <c r="A182" s="2">
        <v>457.06114239999999</v>
      </c>
      <c r="B182" s="1">
        <f t="shared" si="4"/>
        <v>7.6176857066666663</v>
      </c>
      <c r="C182" s="3">
        <v>3338.5087435056839</v>
      </c>
      <c r="D182" s="3">
        <v>6834.102456876547</v>
      </c>
      <c r="T182" s="2"/>
      <c r="U182" s="1">
        <f t="shared" si="5"/>
        <v>0</v>
      </c>
      <c r="V182" s="3"/>
      <c r="W182" s="3"/>
    </row>
    <row r="183" spans="1:23">
      <c r="A183" s="4">
        <v>459.52128310000001</v>
      </c>
      <c r="B183" s="1">
        <f t="shared" si="4"/>
        <v>7.6586880516666671</v>
      </c>
      <c r="C183" s="5">
        <v>3259.7452630345601</v>
      </c>
      <c r="D183" s="5">
        <v>6517.4192529296879</v>
      </c>
      <c r="T183" s="4"/>
      <c r="U183" s="1">
        <f t="shared" si="5"/>
        <v>0</v>
      </c>
      <c r="V183" s="5"/>
      <c r="W183" s="5"/>
    </row>
    <row r="184" spans="1:23">
      <c r="A184" s="2">
        <v>462.05842819999998</v>
      </c>
      <c r="B184" s="1">
        <f t="shared" si="4"/>
        <v>7.7009738033333326</v>
      </c>
      <c r="C184" s="3">
        <v>3310.0793239048548</v>
      </c>
      <c r="D184" s="3">
        <v>6494.3904492187503</v>
      </c>
      <c r="T184" s="2"/>
      <c r="U184" s="1">
        <f t="shared" si="5"/>
        <v>0</v>
      </c>
      <c r="V184" s="3"/>
      <c r="W184" s="3"/>
    </row>
    <row r="185" spans="1:23">
      <c r="A185" s="4">
        <v>464.52256919999996</v>
      </c>
      <c r="B185" s="1">
        <f t="shared" si="4"/>
        <v>7.7420428199999991</v>
      </c>
      <c r="C185" s="5">
        <v>3403.4242041451589</v>
      </c>
      <c r="D185" s="5">
        <v>6662.3682763671877</v>
      </c>
      <c r="T185" s="4"/>
      <c r="U185" s="1">
        <f t="shared" si="5"/>
        <v>0</v>
      </c>
      <c r="V185" s="5"/>
      <c r="W185" s="5"/>
    </row>
    <row r="186" spans="1:23">
      <c r="A186" s="2">
        <v>467.07171499999998</v>
      </c>
      <c r="B186" s="1">
        <f t="shared" si="4"/>
        <v>7.7845285833333326</v>
      </c>
      <c r="C186" s="3">
        <v>3257.2980695117935</v>
      </c>
      <c r="D186" s="3">
        <v>6797.4763014387372</v>
      </c>
      <c r="T186" s="2"/>
      <c r="U186" s="1"/>
      <c r="V186" s="3"/>
      <c r="W186" s="3"/>
    </row>
    <row r="187" spans="1:23">
      <c r="A187" s="4">
        <v>469.53185569999999</v>
      </c>
      <c r="B187" s="1">
        <f t="shared" si="4"/>
        <v>7.8255309283333334</v>
      </c>
      <c r="C187" s="5">
        <v>2963.829340212073</v>
      </c>
      <c r="D187" s="5">
        <v>6444.5399511718751</v>
      </c>
      <c r="T187" s="4"/>
      <c r="U187" s="1"/>
      <c r="V187" s="5"/>
      <c r="W187" s="5"/>
    </row>
    <row r="188" spans="1:23">
      <c r="A188" s="2">
        <v>472.03599889999998</v>
      </c>
      <c r="B188" s="1">
        <f t="shared" si="4"/>
        <v>7.8672666483333327</v>
      </c>
      <c r="C188" s="3">
        <v>3414.6476556951347</v>
      </c>
      <c r="D188" s="3">
        <v>6772.9317267922797</v>
      </c>
      <c r="T188" s="2"/>
      <c r="U188" s="1"/>
      <c r="V188" s="3"/>
      <c r="W188" s="3"/>
    </row>
    <row r="189" spans="1:23">
      <c r="A189" s="4">
        <v>474.55514299999999</v>
      </c>
      <c r="B189" s="1">
        <f t="shared" si="4"/>
        <v>7.9092523833333335</v>
      </c>
      <c r="C189" s="5">
        <v>3206.8288294474282</v>
      </c>
      <c r="D189" s="5">
        <v>6579.0768359374997</v>
      </c>
      <c r="T189" s="4"/>
      <c r="U189" s="1"/>
      <c r="V189" s="5"/>
      <c r="W189" s="5"/>
    </row>
    <row r="190" spans="1:23">
      <c r="A190" s="2">
        <v>477.13129039999995</v>
      </c>
      <c r="B190" s="1">
        <f t="shared" si="4"/>
        <v>7.9521881733333322</v>
      </c>
      <c r="C190" s="3">
        <v>3423.2490953186248</v>
      </c>
      <c r="D190" s="3">
        <v>6968.0410491344974</v>
      </c>
      <c r="T190" s="2"/>
      <c r="U190" s="1"/>
      <c r="V190" s="3"/>
      <c r="W190" s="3"/>
    </row>
    <row r="191" spans="1:23">
      <c r="A191" s="4">
        <v>479.64143389999998</v>
      </c>
      <c r="B191" s="1">
        <f t="shared" si="4"/>
        <v>7.9940238983333334</v>
      </c>
      <c r="C191" s="5">
        <v>3083.5938529031318</v>
      </c>
      <c r="D191" s="5">
        <v>7005.7888739557548</v>
      </c>
      <c r="T191" s="4"/>
      <c r="U191" s="1"/>
      <c r="V191" s="5"/>
      <c r="W191" s="5"/>
    </row>
    <row r="192" spans="1:23">
      <c r="A192" s="2">
        <v>482.11657549999995</v>
      </c>
      <c r="B192" s="1">
        <f t="shared" si="4"/>
        <v>8.035276258333333</v>
      </c>
      <c r="C192" s="3">
        <v>3384.7086018615128</v>
      </c>
      <c r="D192" s="3">
        <v>6965.9537873220916</v>
      </c>
      <c r="T192" s="2"/>
      <c r="U192" s="1"/>
      <c r="V192" s="3"/>
      <c r="W192" s="3"/>
    </row>
    <row r="193" spans="1:23">
      <c r="A193" s="4">
        <v>484.625719</v>
      </c>
      <c r="B193" s="1">
        <f t="shared" si="4"/>
        <v>8.0770953166666661</v>
      </c>
      <c r="C193" s="5">
        <v>3064.803370106501</v>
      </c>
      <c r="D193" s="5">
        <v>6586.0953357054459</v>
      </c>
      <c r="T193" s="4"/>
      <c r="U193" s="1"/>
      <c r="V193" s="5"/>
      <c r="W193" s="5"/>
    </row>
    <row r="194" spans="1:23">
      <c r="A194" s="2">
        <v>487.24486880000001</v>
      </c>
      <c r="B194" s="1">
        <f t="shared" si="4"/>
        <v>8.1207478133333328</v>
      </c>
      <c r="C194" s="3">
        <v>3276.4221640759565</v>
      </c>
      <c r="D194" s="3">
        <v>6667.6289907602168</v>
      </c>
      <c r="T194" s="2"/>
      <c r="U194" s="1"/>
      <c r="V194" s="3"/>
      <c r="W194" s="3"/>
    </row>
    <row r="195" spans="1:23">
      <c r="A195" s="4">
        <v>489.8380171</v>
      </c>
      <c r="B195" s="1">
        <f t="shared" ref="B195:B258" si="6">A195/60</f>
        <v>8.1639669516666675</v>
      </c>
      <c r="C195" s="5">
        <v>3135.3650015897529</v>
      </c>
      <c r="D195" s="5">
        <v>6797.9169091796875</v>
      </c>
      <c r="T195" s="4"/>
      <c r="U195" s="1"/>
      <c r="V195" s="5"/>
      <c r="W195" s="5"/>
    </row>
    <row r="196" spans="1:23">
      <c r="A196" s="2">
        <v>492.4171647</v>
      </c>
      <c r="B196" s="1">
        <f t="shared" si="6"/>
        <v>8.2069527450000006</v>
      </c>
      <c r="C196" s="3">
        <v>3206.8678245544434</v>
      </c>
      <c r="D196" s="3">
        <v>6600.9120706992571</v>
      </c>
      <c r="T196" s="2"/>
      <c r="U196" s="1"/>
      <c r="V196" s="3"/>
      <c r="W196" s="3"/>
    </row>
    <row r="197" spans="1:23">
      <c r="A197" s="4">
        <v>495.03831459999998</v>
      </c>
      <c r="B197" s="1">
        <f t="shared" si="6"/>
        <v>8.2506385766666668</v>
      </c>
      <c r="C197" s="5">
        <v>3187.658799497543</v>
      </c>
      <c r="D197" s="5">
        <v>6567.7363813041457</v>
      </c>
      <c r="T197" s="4"/>
      <c r="U197" s="1"/>
      <c r="V197" s="5"/>
      <c r="W197" s="5"/>
    </row>
    <row r="198" spans="1:23">
      <c r="A198" s="2">
        <v>497.52545679999997</v>
      </c>
      <c r="B198" s="1">
        <f t="shared" si="6"/>
        <v>8.2920909466666668</v>
      </c>
      <c r="C198" s="3">
        <v>2887.2601072249872</v>
      </c>
      <c r="D198" s="3">
        <v>6460.2004418703591</v>
      </c>
      <c r="T198" s="2"/>
      <c r="U198" s="1"/>
      <c r="V198" s="3"/>
      <c r="W198" s="3"/>
    </row>
    <row r="199" spans="1:23">
      <c r="A199" s="4">
        <v>500.03260019999999</v>
      </c>
      <c r="B199" s="1">
        <f t="shared" si="6"/>
        <v>8.3338766700000004</v>
      </c>
      <c r="C199" s="5">
        <v>2839.7902762429758</v>
      </c>
      <c r="D199" s="5">
        <v>6287.5165747070314</v>
      </c>
      <c r="T199" s="4"/>
      <c r="U199" s="1"/>
      <c r="V199" s="5"/>
      <c r="W199" s="5"/>
    </row>
    <row r="200" spans="1:23">
      <c r="A200" s="2">
        <v>502.63974939999997</v>
      </c>
      <c r="B200" s="1">
        <f t="shared" si="6"/>
        <v>8.3773291566666668</v>
      </c>
      <c r="C200" s="3">
        <v>2677.0362102000786</v>
      </c>
      <c r="D200" s="3">
        <v>6639.0727877475247</v>
      </c>
      <c r="T200" s="2"/>
      <c r="U200" s="1"/>
      <c r="V200" s="3"/>
      <c r="W200" s="3"/>
    </row>
    <row r="201" spans="1:23">
      <c r="A201" s="4">
        <v>505.1138909</v>
      </c>
      <c r="B201" s="1">
        <f t="shared" si="6"/>
        <v>8.4185648483333342</v>
      </c>
      <c r="C201" s="5">
        <v>3038.7941298662604</v>
      </c>
      <c r="D201" s="5">
        <v>6796.5532609528191</v>
      </c>
      <c r="T201" s="4"/>
      <c r="U201" s="1"/>
      <c r="V201" s="5"/>
      <c r="W201" s="5"/>
    </row>
    <row r="202" spans="1:23">
      <c r="A202" s="2">
        <v>507.73504079999998</v>
      </c>
      <c r="B202" s="1">
        <f t="shared" si="6"/>
        <v>8.4622506800000004</v>
      </c>
      <c r="C202" s="3">
        <v>2579.3697455346169</v>
      </c>
      <c r="D202" s="3">
        <v>6467.2744485874373</v>
      </c>
      <c r="T202" s="2"/>
      <c r="U202" s="1"/>
      <c r="V202" s="3"/>
      <c r="W202" s="3"/>
    </row>
    <row r="203" spans="1:23">
      <c r="A203" s="4">
        <v>510.34218989999999</v>
      </c>
      <c r="B203" s="1">
        <f t="shared" si="6"/>
        <v>8.5057031649999999</v>
      </c>
      <c r="C203" s="5">
        <v>2939.3091171112569</v>
      </c>
      <c r="D203" s="5">
        <v>6525.3730664062496</v>
      </c>
      <c r="T203" s="4"/>
      <c r="U203" s="1"/>
      <c r="V203" s="5"/>
      <c r="W203" s="5"/>
    </row>
    <row r="204" spans="1:23">
      <c r="A204" s="2">
        <v>512.81333129999996</v>
      </c>
      <c r="B204" s="1">
        <f t="shared" si="6"/>
        <v>8.5468888549999988</v>
      </c>
      <c r="C204" s="3">
        <v>3261.161036960038</v>
      </c>
      <c r="D204" s="3">
        <v>6942.7185651168083</v>
      </c>
      <c r="T204" s="2"/>
      <c r="U204" s="1"/>
      <c r="V204" s="3"/>
      <c r="W204" s="3"/>
    </row>
    <row r="205" spans="1:23">
      <c r="A205" s="4">
        <v>515.33247529999994</v>
      </c>
      <c r="B205" s="1">
        <f t="shared" si="6"/>
        <v>8.5888745883333328</v>
      </c>
      <c r="C205" s="5">
        <v>3078.6828891560181</v>
      </c>
      <c r="D205" s="5">
        <v>6613.4547687190598</v>
      </c>
      <c r="T205" s="4"/>
      <c r="U205" s="1"/>
      <c r="V205" s="5"/>
      <c r="W205" s="5"/>
    </row>
    <row r="206" spans="1:23">
      <c r="A206" s="2">
        <v>517.81661739999993</v>
      </c>
      <c r="B206" s="1">
        <f t="shared" si="6"/>
        <v>8.6302769566666662</v>
      </c>
      <c r="C206" s="3">
        <v>3212.4197286362814</v>
      </c>
      <c r="D206" s="3">
        <v>6653.0068951949333</v>
      </c>
      <c r="T206" s="2"/>
      <c r="U206" s="1"/>
      <c r="V206" s="3"/>
      <c r="W206" s="3"/>
    </row>
    <row r="207" spans="1:23">
      <c r="A207" s="4">
        <v>520.33676159999993</v>
      </c>
      <c r="B207" s="1">
        <f t="shared" si="6"/>
        <v>8.6722793599999992</v>
      </c>
      <c r="C207" s="5">
        <v>3086.9466359784528</v>
      </c>
      <c r="D207" s="5">
        <v>6704.0372216796877</v>
      </c>
      <c r="T207" s="4"/>
      <c r="U207" s="1"/>
      <c r="V207" s="5"/>
      <c r="W207" s="5"/>
    </row>
    <row r="208" spans="1:23">
      <c r="A208" s="2">
        <v>522.82990419999999</v>
      </c>
      <c r="B208" s="1">
        <f t="shared" si="6"/>
        <v>8.7138317366666662</v>
      </c>
      <c r="C208" s="3">
        <v>3588.4090492942119</v>
      </c>
      <c r="D208" s="3">
        <v>6806.5448113207549</v>
      </c>
      <c r="T208" s="2"/>
      <c r="U208" s="1"/>
      <c r="V208" s="3"/>
      <c r="W208" s="3"/>
    </row>
    <row r="209" spans="1:23">
      <c r="A209" s="4">
        <v>525.3320473</v>
      </c>
      <c r="B209" s="1">
        <f t="shared" si="6"/>
        <v>8.7555341216666669</v>
      </c>
      <c r="C209" s="5">
        <v>3315.5223970657739</v>
      </c>
      <c r="D209" s="5">
        <v>6798.2532623889401</v>
      </c>
      <c r="T209" s="4"/>
      <c r="U209" s="1"/>
      <c r="V209" s="5"/>
      <c r="W209" s="5"/>
    </row>
    <row r="210" spans="1:23">
      <c r="A210" s="2">
        <v>527.84819119999997</v>
      </c>
      <c r="B210" s="1">
        <f t="shared" si="6"/>
        <v>8.7974698533333324</v>
      </c>
      <c r="C210" s="3">
        <v>3070.2196916852677</v>
      </c>
      <c r="D210" s="3">
        <v>6748.6593171647455</v>
      </c>
      <c r="T210" s="2"/>
      <c r="U210" s="1"/>
      <c r="V210" s="3"/>
      <c r="W210" s="3"/>
    </row>
    <row r="211" spans="1:23">
      <c r="A211" s="4">
        <v>530.3393337</v>
      </c>
      <c r="B211" s="1">
        <f t="shared" si="6"/>
        <v>8.838988895</v>
      </c>
      <c r="C211" s="5">
        <v>3110.7878537343504</v>
      </c>
      <c r="D211" s="5">
        <v>6237.0219774433208</v>
      </c>
      <c r="T211" s="4"/>
      <c r="U211" s="1"/>
      <c r="V211" s="5"/>
      <c r="W211" s="5"/>
    </row>
    <row r="212" spans="1:23">
      <c r="A212" s="2">
        <v>532.92248139999992</v>
      </c>
      <c r="B212" s="1">
        <f t="shared" si="6"/>
        <v>8.8820413566666652</v>
      </c>
      <c r="C212" s="3">
        <v>3385.4959431410648</v>
      </c>
      <c r="D212" s="3">
        <v>6575.2034615822213</v>
      </c>
      <c r="T212" s="2"/>
      <c r="U212" s="1"/>
      <c r="V212" s="3"/>
      <c r="W212" s="3"/>
    </row>
    <row r="213" spans="1:23">
      <c r="A213" s="4">
        <v>535.42462460000002</v>
      </c>
      <c r="B213" s="1">
        <f t="shared" si="6"/>
        <v>8.9237437433333344</v>
      </c>
      <c r="C213" s="5">
        <v>3369.465229504729</v>
      </c>
      <c r="D213" s="5">
        <v>6421.0286925665223</v>
      </c>
      <c r="T213" s="4"/>
      <c r="U213" s="1"/>
      <c r="V213" s="5"/>
      <c r="W213" s="5"/>
    </row>
    <row r="214" spans="1:23">
      <c r="A214" s="2">
        <v>537.93876839999996</v>
      </c>
      <c r="B214" s="1">
        <f t="shared" si="6"/>
        <v>8.9656461399999987</v>
      </c>
      <c r="C214" s="3">
        <v>2816.888901213079</v>
      </c>
      <c r="D214" s="3">
        <v>6595.8382950599744</v>
      </c>
      <c r="T214" s="2"/>
      <c r="U214" s="1"/>
      <c r="V214" s="3"/>
      <c r="W214" s="3"/>
    </row>
    <row r="215" spans="1:23">
      <c r="A215" s="4">
        <v>540.42291039999998</v>
      </c>
      <c r="B215" s="1">
        <f t="shared" si="6"/>
        <v>9.007048506666667</v>
      </c>
      <c r="C215" s="5">
        <v>3377.1420804537261</v>
      </c>
      <c r="D215" s="5">
        <v>6539.8941203202348</v>
      </c>
      <c r="T215" s="4"/>
      <c r="U215" s="1"/>
      <c r="V215" s="5"/>
      <c r="W215" s="5"/>
    </row>
    <row r="216" spans="1:23">
      <c r="A216" s="2">
        <v>542.94205449999993</v>
      </c>
      <c r="B216" s="1">
        <f t="shared" si="6"/>
        <v>9.049034241666666</v>
      </c>
      <c r="C216" s="3">
        <v>3168.8888577451276</v>
      </c>
      <c r="D216" s="3">
        <v>6690.4398528454349</v>
      </c>
      <c r="T216" s="2"/>
      <c r="U216" s="1"/>
      <c r="V216" s="3"/>
      <c r="W216" s="3"/>
    </row>
    <row r="217" spans="1:23">
      <c r="A217" s="4">
        <v>545.5132016</v>
      </c>
      <c r="B217" s="1">
        <f t="shared" si="6"/>
        <v>9.0918866933333327</v>
      </c>
      <c r="C217" s="5">
        <v>3367.0295418267233</v>
      </c>
      <c r="D217" s="5">
        <v>6287.9630581724878</v>
      </c>
      <c r="T217" s="4"/>
      <c r="U217" s="1"/>
      <c r="V217" s="5"/>
      <c r="W217" s="5"/>
    </row>
    <row r="218" spans="1:23">
      <c r="A218" s="2">
        <v>548.02334519999999</v>
      </c>
      <c r="B218" s="1">
        <f t="shared" si="6"/>
        <v>9.1337224199999998</v>
      </c>
      <c r="C218" s="3">
        <v>3176.9937131684401</v>
      </c>
      <c r="D218" s="3">
        <v>6222.745962105545</v>
      </c>
      <c r="T218" s="2"/>
      <c r="U218" s="1"/>
      <c r="V218" s="3"/>
      <c r="W218" s="3"/>
    </row>
    <row r="219" spans="1:23">
      <c r="A219" s="4">
        <v>550.64049490000002</v>
      </c>
      <c r="B219" s="1">
        <f t="shared" si="6"/>
        <v>9.177341581666667</v>
      </c>
      <c r="C219" s="5">
        <v>3290.9078693456349</v>
      </c>
      <c r="D219" s="5">
        <v>6138.0608197380516</v>
      </c>
      <c r="T219" s="4"/>
      <c r="U219" s="1"/>
      <c r="V219" s="5"/>
      <c r="W219" s="5"/>
    </row>
    <row r="220" spans="1:23">
      <c r="A220" s="2">
        <v>553.22764280000001</v>
      </c>
      <c r="B220" s="1">
        <f t="shared" si="6"/>
        <v>9.2204607133333329</v>
      </c>
      <c r="C220" s="3">
        <v>3338.9501055549172</v>
      </c>
      <c r="D220" s="3">
        <v>6258.5413637066831</v>
      </c>
      <c r="T220" s="2"/>
      <c r="U220" s="1"/>
      <c r="V220" s="3"/>
      <c r="W220" s="3"/>
    </row>
    <row r="221" spans="1:23">
      <c r="A221" s="4">
        <v>555.83679210000003</v>
      </c>
      <c r="B221" s="1">
        <f t="shared" si="6"/>
        <v>9.2639465350000005</v>
      </c>
      <c r="C221" s="5">
        <v>3472.0869892344754</v>
      </c>
      <c r="D221" s="5">
        <v>6407.041060014205</v>
      </c>
      <c r="T221" s="4"/>
      <c r="U221" s="1"/>
      <c r="V221" s="5"/>
      <c r="W221" s="5"/>
    </row>
    <row r="222" spans="1:23">
      <c r="A222" s="2">
        <v>558.32693449999999</v>
      </c>
      <c r="B222" s="1">
        <f t="shared" si="6"/>
        <v>9.305448908333334</v>
      </c>
      <c r="C222" s="3">
        <v>2926.677510828405</v>
      </c>
      <c r="D222" s="3">
        <v>5953.4188413714419</v>
      </c>
      <c r="T222" s="2"/>
      <c r="U222" s="1"/>
      <c r="V222" s="3"/>
      <c r="W222" s="3"/>
    </row>
    <row r="223" spans="1:23">
      <c r="A223" s="4">
        <v>560.8240773</v>
      </c>
      <c r="B223" s="1">
        <f t="shared" si="6"/>
        <v>9.347067955</v>
      </c>
      <c r="C223" s="5">
        <v>2997.8895800105429</v>
      </c>
      <c r="D223" s="5">
        <v>6375.6116278620048</v>
      </c>
      <c r="T223" s="4"/>
      <c r="U223" s="1"/>
      <c r="V223" s="5"/>
      <c r="W223" s="5"/>
    </row>
    <row r="224" spans="1:23">
      <c r="A224" s="2">
        <v>563.44222709999997</v>
      </c>
      <c r="B224" s="1">
        <f t="shared" si="6"/>
        <v>9.3907037849999995</v>
      </c>
      <c r="C224" s="3">
        <v>3465.4686059694031</v>
      </c>
      <c r="D224" s="3">
        <v>6353.6269004672185</v>
      </c>
      <c r="T224" s="2"/>
      <c r="U224" s="1"/>
      <c r="V224" s="3"/>
      <c r="W224" s="3"/>
    </row>
    <row r="225" spans="1:23">
      <c r="A225" s="4">
        <v>566.01937450000003</v>
      </c>
      <c r="B225" s="1">
        <f t="shared" si="6"/>
        <v>9.4336562416666663</v>
      </c>
      <c r="C225" s="5">
        <v>3268.0371044560484</v>
      </c>
      <c r="D225" s="5">
        <v>6167.6123236498788</v>
      </c>
      <c r="T225" s="4"/>
      <c r="U225" s="1"/>
      <c r="V225" s="5"/>
      <c r="W225" s="5"/>
    </row>
    <row r="226" spans="1:23">
      <c r="A226" s="2">
        <v>568.64252449999992</v>
      </c>
      <c r="B226" s="1">
        <f t="shared" si="6"/>
        <v>9.4773754083333319</v>
      </c>
      <c r="C226" s="3">
        <v>3215.0020480807739</v>
      </c>
      <c r="D226" s="3">
        <v>6008.4562093904706</v>
      </c>
      <c r="T226" s="2"/>
      <c r="U226" s="1"/>
      <c r="V226" s="3"/>
      <c r="W226" s="3"/>
    </row>
    <row r="227" spans="1:23">
      <c r="A227" s="4">
        <v>571.13366699999995</v>
      </c>
      <c r="B227" s="1">
        <f t="shared" si="6"/>
        <v>9.5188944499999995</v>
      </c>
      <c r="C227" s="5">
        <v>3041.8817969008805</v>
      </c>
      <c r="D227" s="5">
        <v>6077.1491457495358</v>
      </c>
      <c r="T227" s="4"/>
      <c r="U227" s="1"/>
      <c r="V227" s="5"/>
      <c r="W227" s="5"/>
    </row>
    <row r="228" spans="1:23">
      <c r="A228" s="2">
        <v>573.74081609999996</v>
      </c>
      <c r="B228" s="1">
        <f t="shared" si="6"/>
        <v>9.562346934999999</v>
      </c>
      <c r="C228" s="3">
        <v>3201.6052959177755</v>
      </c>
      <c r="D228" s="3">
        <v>5948.9249424698328</v>
      </c>
      <c r="T228" s="2"/>
      <c r="U228" s="1"/>
      <c r="V228" s="3"/>
      <c r="W228" s="3"/>
    </row>
    <row r="229" spans="1:23">
      <c r="A229" s="4">
        <v>576.2839616</v>
      </c>
      <c r="B229" s="1">
        <f t="shared" si="6"/>
        <v>9.6047326933333341</v>
      </c>
      <c r="C229" s="5">
        <v>3323.3439898250081</v>
      </c>
      <c r="D229" s="5">
        <v>5728.642364199799</v>
      </c>
      <c r="T229" s="4"/>
      <c r="U229" s="1"/>
      <c r="V229" s="5"/>
      <c r="W229" s="5"/>
    </row>
    <row r="230" spans="1:23">
      <c r="A230" s="2">
        <v>578.72410109999998</v>
      </c>
      <c r="B230" s="1">
        <f t="shared" si="6"/>
        <v>9.6454016849999995</v>
      </c>
      <c r="C230" s="3">
        <v>3157.9648733357435</v>
      </c>
      <c r="D230" s="3">
        <v>5993.1906810087312</v>
      </c>
      <c r="T230" s="2"/>
      <c r="U230" s="1"/>
      <c r="V230" s="3"/>
      <c r="W230" s="3"/>
    </row>
    <row r="231" spans="1:23">
      <c r="A231" s="4">
        <v>581.22424409999996</v>
      </c>
      <c r="B231" s="1">
        <f t="shared" si="6"/>
        <v>9.6870707349999989</v>
      </c>
      <c r="C231" s="5">
        <v>2901.3456745762978</v>
      </c>
      <c r="D231" s="5">
        <v>5827.8235092918476</v>
      </c>
      <c r="T231" s="4"/>
      <c r="U231" s="1"/>
      <c r="V231" s="5"/>
      <c r="W231" s="5"/>
    </row>
    <row r="232" spans="1:23">
      <c r="A232" s="2">
        <v>583.71838679999996</v>
      </c>
      <c r="B232" s="1">
        <f t="shared" si="6"/>
        <v>9.72863978</v>
      </c>
      <c r="C232" s="3">
        <v>3373.2739335812698</v>
      </c>
      <c r="D232" s="3">
        <v>6385.7114631497134</v>
      </c>
      <c r="T232" s="2"/>
      <c r="U232" s="1"/>
      <c r="V232" s="3"/>
      <c r="W232" s="3"/>
    </row>
    <row r="233" spans="1:23">
      <c r="A233" s="4">
        <v>586.21552959999997</v>
      </c>
      <c r="B233" s="1">
        <f t="shared" si="6"/>
        <v>9.7702588266666659</v>
      </c>
      <c r="C233" s="5">
        <v>3353.0408843677351</v>
      </c>
      <c r="D233" s="5">
        <v>5951.9440574275641</v>
      </c>
      <c r="T233" s="4"/>
      <c r="U233" s="1"/>
      <c r="V233" s="5"/>
      <c r="W233" s="5"/>
    </row>
    <row r="234" spans="1:23">
      <c r="A234" s="2">
        <v>588.72667330000002</v>
      </c>
      <c r="B234" s="1">
        <f t="shared" si="6"/>
        <v>9.812111221666667</v>
      </c>
      <c r="C234" s="3">
        <v>2567.3598991011099</v>
      </c>
      <c r="D234" s="3">
        <v>5634.0820385017014</v>
      </c>
      <c r="T234" s="2"/>
      <c r="U234" s="1"/>
      <c r="V234" s="3"/>
      <c r="W234" s="3"/>
    </row>
    <row r="235" spans="1:23">
      <c r="A235" s="4">
        <v>591.34982330000003</v>
      </c>
      <c r="B235" s="1">
        <f t="shared" si="6"/>
        <v>9.8558303883333345</v>
      </c>
      <c r="C235" s="5">
        <v>3224.9363900916164</v>
      </c>
      <c r="D235" s="5">
        <v>5752.5498334099266</v>
      </c>
      <c r="T235" s="4"/>
      <c r="U235" s="1"/>
      <c r="V235" s="5"/>
      <c r="W235" s="5"/>
    </row>
    <row r="236" spans="1:23">
      <c r="A236" s="2">
        <v>593.84196580000003</v>
      </c>
      <c r="B236" s="1">
        <f t="shared" si="6"/>
        <v>9.8973660966666674</v>
      </c>
      <c r="C236" s="3">
        <v>3320.5582194226854</v>
      </c>
      <c r="D236" s="3">
        <v>5810.2582050398287</v>
      </c>
      <c r="T236" s="2"/>
      <c r="U236" s="1"/>
      <c r="V236" s="3"/>
      <c r="W236" s="3"/>
    </row>
    <row r="237" spans="1:23">
      <c r="A237" s="4">
        <v>596.42211339999994</v>
      </c>
      <c r="B237" s="1">
        <f t="shared" si="6"/>
        <v>9.940368556666666</v>
      </c>
      <c r="C237" s="5">
        <v>3266.8016086416355</v>
      </c>
      <c r="D237" s="5">
        <v>5409.8842578125004</v>
      </c>
      <c r="T237" s="4"/>
      <c r="U237" s="1"/>
      <c r="V237" s="5"/>
      <c r="W237" s="5"/>
    </row>
    <row r="238" spans="1:23">
      <c r="A238" s="2">
        <v>598.95925849999992</v>
      </c>
      <c r="B238" s="1">
        <f t="shared" si="6"/>
        <v>9.9826543083333323</v>
      </c>
      <c r="C238" s="3">
        <v>2502.5802735063367</v>
      </c>
      <c r="D238" s="3">
        <v>5294.6807207820393</v>
      </c>
      <c r="T238" s="2"/>
      <c r="U238" s="1"/>
      <c r="V238" s="3"/>
      <c r="W238" s="3"/>
    </row>
    <row r="239" spans="1:23">
      <c r="A239" s="4">
        <v>601.54040620000001</v>
      </c>
      <c r="B239" s="1">
        <f t="shared" si="6"/>
        <v>10.025673436666667</v>
      </c>
      <c r="C239" s="5">
        <v>2762.8658029601843</v>
      </c>
      <c r="D239" s="5">
        <v>5692.7467053345963</v>
      </c>
      <c r="T239" s="4"/>
      <c r="U239" s="1"/>
      <c r="V239" s="5"/>
      <c r="W239" s="5"/>
    </row>
    <row r="240" spans="1:23">
      <c r="A240" s="2">
        <v>604.11855359999993</v>
      </c>
      <c r="B240" s="1">
        <f t="shared" si="6"/>
        <v>10.068642559999999</v>
      </c>
      <c r="C240" s="3">
        <v>2789.1733183907991</v>
      </c>
      <c r="D240" s="3">
        <v>5533.3358215948547</v>
      </c>
      <c r="T240" s="2"/>
      <c r="U240" s="1"/>
      <c r="V240" s="3"/>
      <c r="W240" s="3"/>
    </row>
    <row r="241" spans="1:23">
      <c r="A241" s="4">
        <v>606.73370319999992</v>
      </c>
      <c r="B241" s="1">
        <f t="shared" si="6"/>
        <v>10.112228386666665</v>
      </c>
      <c r="C241" s="5">
        <v>3214.0023955743964</v>
      </c>
      <c r="D241" s="5">
        <v>5664.4194287592818</v>
      </c>
      <c r="T241" s="4"/>
      <c r="U241" s="1"/>
      <c r="V241" s="5"/>
      <c r="W241" s="5"/>
    </row>
    <row r="242" spans="1:23">
      <c r="A242" s="2">
        <v>609.35185300000001</v>
      </c>
      <c r="B242" s="1">
        <f t="shared" si="6"/>
        <v>10.155864216666666</v>
      </c>
      <c r="C242" s="3">
        <v>3001.4322195127029</v>
      </c>
      <c r="D242" s="3">
        <v>5666.4527539062501</v>
      </c>
      <c r="T242" s="2"/>
      <c r="U242" s="1"/>
      <c r="V242" s="3"/>
      <c r="W242" s="3"/>
    </row>
    <row r="243" spans="1:23">
      <c r="A243" s="4">
        <v>611.8229943</v>
      </c>
      <c r="B243" s="1">
        <f t="shared" si="6"/>
        <v>10.197049905</v>
      </c>
      <c r="C243" s="5">
        <v>2680.3226915888426</v>
      </c>
      <c r="D243" s="5">
        <v>5722.8259155273436</v>
      </c>
      <c r="T243" s="4"/>
      <c r="U243" s="1"/>
      <c r="V243" s="5"/>
      <c r="W243" s="5"/>
    </row>
    <row r="244" spans="1:23">
      <c r="A244" s="2">
        <v>614.45314469999994</v>
      </c>
      <c r="B244" s="1">
        <f t="shared" si="6"/>
        <v>10.240885744999998</v>
      </c>
      <c r="C244" s="3">
        <v>3041.8632989876537</v>
      </c>
      <c r="D244" s="3">
        <v>5710.9579016113285</v>
      </c>
      <c r="T244" s="2"/>
      <c r="U244" s="1"/>
      <c r="V244" s="3"/>
      <c r="W244" s="3"/>
    </row>
    <row r="245" spans="1:23">
      <c r="A245" s="4">
        <v>616.93628679999995</v>
      </c>
      <c r="B245" s="1">
        <f t="shared" si="6"/>
        <v>10.282271446666666</v>
      </c>
      <c r="C245" s="5">
        <v>2570.6842383933995</v>
      </c>
      <c r="D245" s="5">
        <v>5550.9414868164058</v>
      </c>
      <c r="T245" s="4"/>
      <c r="U245" s="1"/>
      <c r="V245" s="5"/>
      <c r="W245" s="5"/>
    </row>
    <row r="246" spans="1:23">
      <c r="A246" s="2">
        <v>619.56243699999993</v>
      </c>
      <c r="B246" s="1">
        <f t="shared" si="6"/>
        <v>10.326040616666665</v>
      </c>
      <c r="C246" s="3">
        <v>2912.8919442598935</v>
      </c>
      <c r="D246" s="3">
        <v>5846.2427217086943</v>
      </c>
      <c r="T246" s="2"/>
      <c r="U246" s="1"/>
      <c r="V246" s="3"/>
      <c r="W246" s="3"/>
    </row>
    <row r="247" spans="1:23">
      <c r="A247" s="4">
        <v>622.04657899999995</v>
      </c>
      <c r="B247" s="1">
        <f t="shared" si="6"/>
        <v>10.367442983333332</v>
      </c>
      <c r="C247" s="5">
        <v>2384.7106634111547</v>
      </c>
      <c r="D247" s="5">
        <v>5771.4339014689131</v>
      </c>
      <c r="T247" s="4"/>
      <c r="U247" s="1"/>
      <c r="V247" s="5"/>
      <c r="W247" s="5"/>
    </row>
    <row r="248" spans="1:23">
      <c r="A248" s="2">
        <v>624.64672780000001</v>
      </c>
      <c r="B248" s="1">
        <f t="shared" si="6"/>
        <v>10.410778796666667</v>
      </c>
      <c r="C248" s="3">
        <v>2689.7399541290715</v>
      </c>
      <c r="D248" s="3">
        <v>5730.2349478844371</v>
      </c>
      <c r="T248" s="2"/>
      <c r="U248" s="1"/>
      <c r="V248" s="3"/>
      <c r="W248" s="3"/>
    </row>
    <row r="249" spans="1:23">
      <c r="A249" s="4">
        <v>627.26087729999995</v>
      </c>
      <c r="B249" s="1">
        <f t="shared" si="6"/>
        <v>10.454347954999999</v>
      </c>
      <c r="C249" s="5">
        <v>2712.7063537342278</v>
      </c>
      <c r="D249" s="5">
        <v>5759.8489663907794</v>
      </c>
      <c r="T249" s="4"/>
      <c r="U249" s="1"/>
      <c r="V249" s="5"/>
      <c r="W249" s="5"/>
    </row>
    <row r="250" spans="1:23">
      <c r="A250" s="2">
        <v>629.85702579999997</v>
      </c>
      <c r="B250" s="1">
        <f t="shared" si="6"/>
        <v>10.497617096666666</v>
      </c>
      <c r="C250" s="3">
        <v>2821.321343065345</v>
      </c>
      <c r="D250" s="3">
        <v>5645.6820104617882</v>
      </c>
      <c r="T250" s="2"/>
      <c r="U250" s="1"/>
      <c r="V250" s="3"/>
      <c r="W250" s="3"/>
    </row>
    <row r="251" spans="1:23">
      <c r="A251" s="4">
        <v>632.33416749999992</v>
      </c>
      <c r="B251" s="1">
        <f t="shared" si="6"/>
        <v>10.538902791666665</v>
      </c>
      <c r="C251" s="5">
        <v>2538.2045393880207</v>
      </c>
      <c r="D251" s="5">
        <v>5946.1377406169458</v>
      </c>
      <c r="T251" s="4"/>
      <c r="U251" s="1"/>
      <c r="V251" s="5"/>
      <c r="W251" s="5"/>
    </row>
    <row r="252" spans="1:23">
      <c r="A252" s="2">
        <v>634.93831639999996</v>
      </c>
      <c r="B252" s="1">
        <f t="shared" si="6"/>
        <v>10.582305273333333</v>
      </c>
      <c r="C252" s="3">
        <v>2593.6280638109738</v>
      </c>
      <c r="D252" s="3">
        <v>5821.3577083665496</v>
      </c>
      <c r="T252" s="2"/>
      <c r="U252" s="1"/>
      <c r="V252" s="3"/>
      <c r="W252" s="3"/>
    </row>
    <row r="253" spans="1:23">
      <c r="A253" s="4">
        <v>637.55346599999996</v>
      </c>
      <c r="B253" s="1">
        <f t="shared" si="6"/>
        <v>10.625891099999999</v>
      </c>
      <c r="C253" s="5">
        <v>2124.4173633691034</v>
      </c>
      <c r="D253" s="5">
        <v>5941.9936120731318</v>
      </c>
      <c r="T253" s="4"/>
      <c r="U253" s="1"/>
      <c r="V253" s="5"/>
      <c r="W253" s="5"/>
    </row>
    <row r="254" spans="1:23">
      <c r="A254" s="2">
        <v>640.16061509999997</v>
      </c>
      <c r="B254" s="1">
        <f t="shared" si="6"/>
        <v>10.669343585</v>
      </c>
      <c r="C254" s="3">
        <v>2334.0495166015626</v>
      </c>
      <c r="D254" s="3">
        <v>5726.2365177235706</v>
      </c>
      <c r="T254" s="2"/>
      <c r="U254" s="1"/>
      <c r="V254" s="3"/>
      <c r="W254" s="3"/>
    </row>
    <row r="255" spans="1:23">
      <c r="A255" s="4">
        <v>642.64875740000002</v>
      </c>
      <c r="B255" s="1">
        <f t="shared" si="6"/>
        <v>10.710812623333334</v>
      </c>
      <c r="C255" s="5">
        <v>2681.8761692630151</v>
      </c>
      <c r="D255" s="5">
        <v>6069.6221122356374</v>
      </c>
      <c r="T255" s="4"/>
      <c r="U255" s="1"/>
      <c r="V255" s="5"/>
      <c r="W255" s="5"/>
    </row>
    <row r="256" spans="1:23">
      <c r="A256" s="2">
        <v>645.24990619999994</v>
      </c>
      <c r="B256" s="1">
        <f t="shared" si="6"/>
        <v>10.754165103333332</v>
      </c>
      <c r="C256" s="3">
        <v>2790.9692029305711</v>
      </c>
      <c r="D256" s="3">
        <v>5856.7729362325463</v>
      </c>
      <c r="T256" s="2"/>
      <c r="U256" s="1"/>
      <c r="V256" s="3"/>
      <c r="W256" s="3"/>
    </row>
    <row r="257" spans="1:23">
      <c r="A257" s="4">
        <v>647.72604779999995</v>
      </c>
      <c r="B257" s="1">
        <f t="shared" si="6"/>
        <v>10.795434129999999</v>
      </c>
      <c r="C257" s="5">
        <v>2646.7689110707429</v>
      </c>
      <c r="D257" s="5">
        <v>5828.6879708426341</v>
      </c>
      <c r="T257" s="4"/>
      <c r="U257" s="1"/>
      <c r="V257" s="5"/>
      <c r="W257" s="5"/>
    </row>
    <row r="258" spans="1:23">
      <c r="A258" s="2">
        <v>650.34119739999994</v>
      </c>
      <c r="B258" s="1">
        <f t="shared" si="6"/>
        <v>10.839019956666666</v>
      </c>
      <c r="C258" s="3">
        <v>2371.0929534346969</v>
      </c>
      <c r="D258" s="3">
        <v>6053.0929893092107</v>
      </c>
      <c r="T258" s="2"/>
      <c r="U258" s="1"/>
      <c r="V258" s="3"/>
      <c r="W258" s="3"/>
    </row>
    <row r="259" spans="1:23">
      <c r="A259" s="4">
        <v>652.95134669999993</v>
      </c>
      <c r="B259" s="1">
        <f t="shared" ref="B259:B322" si="7">A259/60</f>
        <v>10.882522444999999</v>
      </c>
      <c r="C259" s="5">
        <v>2886.5343584526909</v>
      </c>
      <c r="D259" s="5">
        <v>6098.6466852823896</v>
      </c>
      <c r="T259" s="4"/>
      <c r="U259" s="1"/>
      <c r="V259" s="5"/>
      <c r="W259" s="5"/>
    </row>
    <row r="260" spans="1:23">
      <c r="A260" s="2">
        <v>655.53249429999994</v>
      </c>
      <c r="B260" s="1">
        <f t="shared" si="7"/>
        <v>10.925541571666665</v>
      </c>
      <c r="C260" s="3">
        <v>2762.3358070314393</v>
      </c>
      <c r="D260" s="3">
        <v>5872.7930715460525</v>
      </c>
      <c r="T260" s="2"/>
      <c r="U260" s="1"/>
      <c r="V260" s="3"/>
      <c r="W260" s="3"/>
    </row>
    <row r="261" spans="1:23">
      <c r="A261" s="4">
        <v>658.12964290000002</v>
      </c>
      <c r="B261" s="1">
        <f t="shared" si="7"/>
        <v>10.968827381666667</v>
      </c>
      <c r="C261" s="5">
        <v>2460.5165852864584</v>
      </c>
      <c r="D261" s="5">
        <v>5707.3151024887238</v>
      </c>
      <c r="T261" s="4"/>
      <c r="U261" s="1"/>
      <c r="V261" s="5"/>
      <c r="W261" s="5"/>
    </row>
    <row r="262" spans="1:23">
      <c r="A262" s="2">
        <v>660.63378609999995</v>
      </c>
      <c r="B262" s="1">
        <f t="shared" si="7"/>
        <v>11.010563101666666</v>
      </c>
      <c r="C262" s="3">
        <v>2052.8675055919348</v>
      </c>
      <c r="D262" s="3">
        <v>5761.3088430851067</v>
      </c>
      <c r="T262" s="2"/>
      <c r="U262" s="1"/>
      <c r="V262" s="3"/>
      <c r="W262" s="3"/>
    </row>
    <row r="263" spans="1:23">
      <c r="A263" s="4">
        <v>663.15593039999999</v>
      </c>
      <c r="B263" s="1">
        <f t="shared" si="7"/>
        <v>11.05259884</v>
      </c>
      <c r="C263" s="5">
        <v>2590.8569498520233</v>
      </c>
      <c r="D263" s="5">
        <v>5878.3181692023027</v>
      </c>
      <c r="T263" s="4"/>
      <c r="U263" s="1"/>
      <c r="V263" s="5"/>
      <c r="W263" s="5"/>
    </row>
    <row r="264" spans="1:23">
      <c r="A264" s="2">
        <v>665.74607849999995</v>
      </c>
      <c r="B264" s="1">
        <f t="shared" si="7"/>
        <v>11.095767974999999</v>
      </c>
      <c r="C264" s="3">
        <v>2560.3842803410121</v>
      </c>
      <c r="D264" s="3">
        <v>5662.1253090716427</v>
      </c>
      <c r="T264" s="2"/>
      <c r="U264" s="1"/>
      <c r="V264" s="3"/>
      <c r="W264" s="3"/>
    </row>
    <row r="265" spans="1:23">
      <c r="A265" s="4">
        <v>668.36322819999998</v>
      </c>
      <c r="B265" s="1">
        <f t="shared" si="7"/>
        <v>11.139387136666667</v>
      </c>
      <c r="C265" s="5">
        <v>2948.5889513739226</v>
      </c>
      <c r="D265" s="5">
        <v>5525.1091582629142</v>
      </c>
      <c r="T265" s="4"/>
      <c r="U265" s="1"/>
      <c r="V265" s="5"/>
      <c r="W265" s="5"/>
    </row>
    <row r="266" spans="1:23">
      <c r="A266" s="2">
        <v>670.83736969999995</v>
      </c>
      <c r="B266" s="1">
        <f t="shared" si="7"/>
        <v>11.180622828333332</v>
      </c>
      <c r="C266" s="3">
        <v>2427.6923500926223</v>
      </c>
      <c r="D266" s="3">
        <v>5765.2993263711733</v>
      </c>
      <c r="T266" s="2"/>
      <c r="U266" s="1"/>
      <c r="V266" s="3"/>
      <c r="W266" s="3"/>
    </row>
    <row r="267" spans="1:23">
      <c r="A267" s="4">
        <v>673.34051290000002</v>
      </c>
      <c r="B267" s="1">
        <f t="shared" si="7"/>
        <v>11.222341881666667</v>
      </c>
      <c r="C267" s="5">
        <v>2639.5070635243096</v>
      </c>
      <c r="D267" s="5">
        <v>5445.719548543294</v>
      </c>
      <c r="T267" s="4"/>
      <c r="U267" s="1"/>
      <c r="V267" s="5"/>
      <c r="W267" s="5"/>
    </row>
    <row r="268" spans="1:23">
      <c r="A268" s="2">
        <v>675.82365489999995</v>
      </c>
      <c r="B268" s="1">
        <f t="shared" si="7"/>
        <v>11.263727581666666</v>
      </c>
      <c r="C268" s="3">
        <v>2708.6373243852095</v>
      </c>
      <c r="D268" s="3">
        <v>5850.3133814761513</v>
      </c>
      <c r="T268" s="2"/>
      <c r="U268" s="1"/>
      <c r="V268" s="3"/>
      <c r="W268" s="3"/>
    </row>
    <row r="269" spans="1:23">
      <c r="A269" s="4">
        <v>678.33779870000001</v>
      </c>
      <c r="B269" s="1">
        <f t="shared" si="7"/>
        <v>11.305629978333334</v>
      </c>
      <c r="C269" s="5">
        <v>2673.2032252112099</v>
      </c>
      <c r="D269" s="5">
        <v>5523.072125374003</v>
      </c>
      <c r="T269" s="4"/>
      <c r="U269" s="1"/>
      <c r="V269" s="5"/>
      <c r="W269" s="5"/>
    </row>
    <row r="270" spans="1:23">
      <c r="A270" s="2">
        <v>680.97194939999997</v>
      </c>
      <c r="B270" s="1">
        <f t="shared" si="7"/>
        <v>11.34953249</v>
      </c>
      <c r="C270" s="3">
        <v>2386.7398081377519</v>
      </c>
      <c r="D270" s="3">
        <v>5415.7285080742586</v>
      </c>
      <c r="T270" s="2"/>
      <c r="U270" s="1"/>
      <c r="V270" s="3"/>
      <c r="W270" s="3"/>
    </row>
    <row r="271" spans="1:23">
      <c r="A271" s="4">
        <v>683.43709039999999</v>
      </c>
      <c r="B271" s="1">
        <f t="shared" si="7"/>
        <v>11.390618173333333</v>
      </c>
      <c r="C271" s="5">
        <v>2677.0990904451951</v>
      </c>
      <c r="D271" s="5">
        <v>5404.0161581234061</v>
      </c>
      <c r="T271" s="4"/>
      <c r="U271" s="1"/>
      <c r="V271" s="5"/>
      <c r="W271" s="5"/>
    </row>
    <row r="272" spans="1:23">
      <c r="A272" s="2">
        <v>686.05824029999997</v>
      </c>
      <c r="B272" s="1">
        <f t="shared" si="7"/>
        <v>11.434304005</v>
      </c>
      <c r="C272" s="3">
        <v>2679.5217935437354</v>
      </c>
      <c r="D272" s="3">
        <v>5053.5577919407897</v>
      </c>
      <c r="T272" s="2"/>
      <c r="U272" s="1"/>
      <c r="V272" s="3"/>
      <c r="W272" s="3"/>
    </row>
    <row r="273" spans="1:23">
      <c r="A273" s="4">
        <v>688.62138689999995</v>
      </c>
      <c r="B273" s="1">
        <f t="shared" si="7"/>
        <v>11.477023115</v>
      </c>
      <c r="C273" s="5">
        <v>2363.3728183653297</v>
      </c>
      <c r="D273" s="5">
        <v>4942.6119761365526</v>
      </c>
      <c r="T273" s="4"/>
      <c r="U273" s="1"/>
      <c r="V273" s="5"/>
      <c r="W273" s="5"/>
    </row>
    <row r="274" spans="1:23">
      <c r="A274" s="2">
        <v>691.13353059999997</v>
      </c>
      <c r="B274" s="1">
        <f t="shared" si="7"/>
        <v>11.518892176666666</v>
      </c>
      <c r="C274" s="3">
        <v>2469.2951260986329</v>
      </c>
      <c r="D274" s="3">
        <v>5288.2256646925407</v>
      </c>
      <c r="T274" s="2"/>
      <c r="U274" s="1"/>
      <c r="V274" s="3"/>
      <c r="W274" s="3"/>
    </row>
    <row r="275" spans="1:23">
      <c r="A275" s="4">
        <v>693.75968079999996</v>
      </c>
      <c r="B275" s="1">
        <f t="shared" si="7"/>
        <v>11.562661346666665</v>
      </c>
      <c r="C275" s="5">
        <v>2580.1491775512695</v>
      </c>
      <c r="D275" s="5">
        <v>5026.9613354492185</v>
      </c>
      <c r="T275" s="4"/>
      <c r="U275" s="1"/>
      <c r="V275" s="5"/>
      <c r="W275" s="5"/>
    </row>
    <row r="276" spans="1:23">
      <c r="A276" s="2">
        <v>696.36482979999994</v>
      </c>
      <c r="B276" s="1">
        <f t="shared" si="7"/>
        <v>11.606080496666666</v>
      </c>
      <c r="C276" s="3">
        <v>2231.7795020351891</v>
      </c>
      <c r="D276" s="3">
        <v>4924.671669407895</v>
      </c>
      <c r="T276" s="2"/>
      <c r="U276" s="1"/>
      <c r="V276" s="3"/>
      <c r="W276" s="3"/>
    </row>
    <row r="277" spans="1:23">
      <c r="A277" s="4">
        <v>698.83397100000002</v>
      </c>
      <c r="B277" s="1">
        <f t="shared" si="7"/>
        <v>11.64723285</v>
      </c>
      <c r="C277" s="5">
        <v>2346.1135118272568</v>
      </c>
      <c r="D277" s="5">
        <v>5143.4719523977728</v>
      </c>
      <c r="T277" s="4"/>
      <c r="U277" s="1"/>
      <c r="V277" s="5"/>
      <c r="W277" s="5"/>
    </row>
    <row r="278" spans="1:23">
      <c r="A278" s="2">
        <v>701.44712049999998</v>
      </c>
      <c r="B278" s="1">
        <f t="shared" si="7"/>
        <v>11.690785341666666</v>
      </c>
      <c r="C278" s="3">
        <v>2317.9848173538057</v>
      </c>
      <c r="D278" s="3">
        <v>4772.0456468231823</v>
      </c>
      <c r="T278" s="2"/>
      <c r="U278" s="1"/>
      <c r="V278" s="3"/>
      <c r="W278" s="3"/>
    </row>
    <row r="279" spans="1:23">
      <c r="A279" s="4">
        <v>704.04926929999999</v>
      </c>
      <c r="B279" s="1">
        <f t="shared" si="7"/>
        <v>11.734154488333333</v>
      </c>
      <c r="C279" s="5">
        <v>2349.1626220946291</v>
      </c>
      <c r="D279" s="5">
        <v>4318.0198429188831</v>
      </c>
      <c r="T279" s="4"/>
      <c r="U279" s="1"/>
      <c r="V279" s="5"/>
      <c r="W279" s="5"/>
    </row>
    <row r="280" spans="1:23">
      <c r="A280" s="2">
        <v>706.53941179999993</v>
      </c>
      <c r="B280" s="1">
        <f t="shared" si="7"/>
        <v>11.775656863333332</v>
      </c>
      <c r="C280" s="3">
        <v>2576.8755562260467</v>
      </c>
      <c r="D280" s="3">
        <v>4694.8143562238238</v>
      </c>
      <c r="T280" s="2"/>
      <c r="U280" s="1"/>
      <c r="V280" s="3"/>
      <c r="W280" s="3"/>
    </row>
    <row r="281" spans="1:23">
      <c r="A281" s="4">
        <v>709.05055540000001</v>
      </c>
      <c r="B281" s="1">
        <f t="shared" si="7"/>
        <v>11.817509256666666</v>
      </c>
      <c r="C281" s="5">
        <v>2034.7913313645583</v>
      </c>
      <c r="D281" s="5">
        <v>4740.40625</v>
      </c>
      <c r="T281" s="4"/>
      <c r="U281" s="1"/>
      <c r="V281" s="5"/>
      <c r="W281" s="5"/>
    </row>
    <row r="282" spans="1:23">
      <c r="A282" s="2">
        <v>711.54369799999995</v>
      </c>
      <c r="B282" s="1">
        <f t="shared" si="7"/>
        <v>11.859061633333333</v>
      </c>
      <c r="C282" s="3">
        <v>2174.3507841052929</v>
      </c>
      <c r="D282" s="3">
        <v>4797.2634654880803</v>
      </c>
      <c r="T282" s="2"/>
      <c r="U282" s="1"/>
      <c r="V282" s="3"/>
      <c r="W282" s="3"/>
    </row>
    <row r="283" spans="1:23">
      <c r="A283" s="4">
        <v>714.14084649999995</v>
      </c>
      <c r="B283" s="1">
        <f t="shared" si="7"/>
        <v>11.902347441666667</v>
      </c>
      <c r="C283" s="5">
        <v>2749.8259081159317</v>
      </c>
      <c r="D283" s="5">
        <v>4631.931782625159</v>
      </c>
      <c r="T283" s="4"/>
      <c r="U283" s="1"/>
      <c r="V283" s="5"/>
      <c r="W283" s="5"/>
    </row>
    <row r="284" spans="1:23">
      <c r="A284" s="2">
        <v>716.75099579999994</v>
      </c>
      <c r="B284" s="1">
        <f t="shared" si="7"/>
        <v>11.94584993</v>
      </c>
      <c r="C284" s="3">
        <v>2404.2008295405099</v>
      </c>
      <c r="D284" s="3">
        <v>4843.703346946023</v>
      </c>
      <c r="T284" s="2"/>
      <c r="U284" s="1"/>
      <c r="V284" s="3"/>
      <c r="W284" s="3"/>
    </row>
    <row r="285" spans="1:23">
      <c r="A285" s="4">
        <v>719.25813919999996</v>
      </c>
      <c r="B285" s="1">
        <f t="shared" si="7"/>
        <v>11.987635653333333</v>
      </c>
      <c r="C285" s="5">
        <v>2116.8195521606995</v>
      </c>
      <c r="D285" s="5">
        <v>4356.2387262980146</v>
      </c>
      <c r="T285" s="4"/>
      <c r="U285" s="1"/>
      <c r="V285" s="5"/>
      <c r="W285" s="5"/>
    </row>
    <row r="286" spans="1:23">
      <c r="A286" s="2">
        <v>721.75228189999996</v>
      </c>
      <c r="B286" s="1">
        <f t="shared" si="7"/>
        <v>12.029204698333333</v>
      </c>
      <c r="C286" s="3">
        <v>2341.4802285556134</v>
      </c>
      <c r="D286" s="3">
        <v>4392.8023103412825</v>
      </c>
      <c r="T286" s="2"/>
      <c r="U286" s="1"/>
      <c r="V286" s="3"/>
      <c r="W286" s="3"/>
    </row>
    <row r="287" spans="1:23">
      <c r="A287" s="4">
        <v>724.24142429999995</v>
      </c>
      <c r="B287" s="1">
        <f t="shared" si="7"/>
        <v>12.070690404999999</v>
      </c>
      <c r="C287" s="5">
        <v>2327.0713662983458</v>
      </c>
      <c r="D287" s="5">
        <v>4823.308219909668</v>
      </c>
      <c r="T287" s="4"/>
      <c r="U287" s="1"/>
      <c r="V287" s="5"/>
      <c r="W287" s="5"/>
    </row>
    <row r="288" spans="1:23">
      <c r="A288" s="2">
        <v>726.85257359999991</v>
      </c>
      <c r="B288" s="1">
        <f t="shared" si="7"/>
        <v>12.114209559999999</v>
      </c>
      <c r="C288" s="3">
        <v>1932.6479831695556</v>
      </c>
      <c r="D288" s="3">
        <v>4219.709390419408</v>
      </c>
      <c r="T288" s="2"/>
      <c r="U288" s="1"/>
      <c r="V288" s="3"/>
      <c r="W288" s="3"/>
    </row>
    <row r="289" spans="1:23">
      <c r="A289" s="4">
        <v>729.45072219999997</v>
      </c>
      <c r="B289" s="1">
        <f t="shared" si="7"/>
        <v>12.157512036666667</v>
      </c>
      <c r="C289" s="5">
        <v>2113.3894489397321</v>
      </c>
      <c r="D289" s="5">
        <v>4319.2528790413062</v>
      </c>
      <c r="T289" s="4"/>
      <c r="U289" s="1"/>
      <c r="V289" s="5"/>
      <c r="W289" s="5"/>
    </row>
    <row r="290" spans="1:23">
      <c r="A290" s="2">
        <v>731.96986629999992</v>
      </c>
      <c r="B290" s="1">
        <f t="shared" si="7"/>
        <v>12.199497771666666</v>
      </c>
      <c r="C290" s="3">
        <v>1995.5314719336372</v>
      </c>
      <c r="D290" s="3">
        <v>4290.5869166597404</v>
      </c>
      <c r="T290" s="2"/>
      <c r="U290" s="1"/>
      <c r="V290" s="3"/>
      <c r="W290" s="3"/>
    </row>
    <row r="291" spans="1:23">
      <c r="A291" s="4">
        <v>734.52201229999991</v>
      </c>
      <c r="B291" s="1">
        <f t="shared" si="7"/>
        <v>12.242033538333333</v>
      </c>
      <c r="C291" s="5">
        <v>2550.5689277992592</v>
      </c>
      <c r="D291" s="5">
        <v>4540.999385752576</v>
      </c>
      <c r="T291" s="4"/>
      <c r="U291" s="1"/>
      <c r="V291" s="5"/>
      <c r="W291" s="5"/>
    </row>
    <row r="292" spans="1:23">
      <c r="A292" s="2">
        <v>737.12316109999995</v>
      </c>
      <c r="B292" s="1">
        <f t="shared" si="7"/>
        <v>12.285386018333332</v>
      </c>
      <c r="C292" s="3">
        <v>2499.1304977349773</v>
      </c>
      <c r="D292" s="3">
        <v>4411.4302485302242</v>
      </c>
      <c r="T292" s="2"/>
      <c r="U292" s="1"/>
      <c r="V292" s="3"/>
      <c r="W292" s="3"/>
    </row>
    <row r="293" spans="1:23">
      <c r="A293" s="4">
        <v>739.64030500000001</v>
      </c>
      <c r="B293" s="1">
        <f t="shared" si="7"/>
        <v>12.327338416666667</v>
      </c>
      <c r="C293" s="5">
        <v>2238.1854993407078</v>
      </c>
      <c r="D293" s="5">
        <v>4191.8171997070313</v>
      </c>
      <c r="T293" s="4"/>
      <c r="U293" s="1"/>
      <c r="V293" s="5"/>
      <c r="W293" s="5"/>
    </row>
    <row r="294" spans="1:23">
      <c r="A294" s="2">
        <v>742.14044799999999</v>
      </c>
      <c r="B294" s="1">
        <f t="shared" si="7"/>
        <v>12.369007466666666</v>
      </c>
      <c r="C294" s="3">
        <v>2115.0429273906507</v>
      </c>
      <c r="D294" s="3">
        <v>4583.8232550370067</v>
      </c>
      <c r="T294" s="2"/>
      <c r="U294" s="1"/>
      <c r="V294" s="3"/>
      <c r="W294" s="3"/>
    </row>
    <row r="295" spans="1:23">
      <c r="A295" s="4">
        <v>744.6605922</v>
      </c>
      <c r="B295" s="1">
        <f t="shared" si="7"/>
        <v>12.411009869999999</v>
      </c>
      <c r="C295" s="5">
        <v>1968.6711599415746</v>
      </c>
      <c r="D295" s="5">
        <v>4590.5609426398023</v>
      </c>
      <c r="T295" s="4"/>
      <c r="U295" s="1"/>
      <c r="V295" s="5"/>
      <c r="W295" s="5"/>
    </row>
    <row r="296" spans="1:23">
      <c r="A296" s="2">
        <v>747.23473939999997</v>
      </c>
      <c r="B296" s="1">
        <f t="shared" si="7"/>
        <v>12.453912323333332</v>
      </c>
      <c r="C296" s="3">
        <v>2620.5351281259573</v>
      </c>
      <c r="D296" s="3">
        <v>4387.8741079477168</v>
      </c>
      <c r="T296" s="2"/>
      <c r="U296" s="1"/>
      <c r="V296" s="3"/>
      <c r="W296" s="3"/>
    </row>
    <row r="297" spans="1:23">
      <c r="A297" s="4">
        <v>749.84288859999992</v>
      </c>
      <c r="B297" s="1">
        <f t="shared" si="7"/>
        <v>12.497381476666666</v>
      </c>
      <c r="C297" s="5">
        <v>2150.0785049179854</v>
      </c>
      <c r="D297" s="5">
        <v>4309.1466835423516</v>
      </c>
      <c r="T297" s="4"/>
      <c r="U297" s="1"/>
      <c r="V297" s="5"/>
      <c r="W297" s="5"/>
    </row>
    <row r="298" spans="1:23">
      <c r="A298" s="2">
        <v>752.45603799999992</v>
      </c>
      <c r="B298" s="1">
        <f t="shared" si="7"/>
        <v>12.540933966666666</v>
      </c>
      <c r="C298" s="3">
        <v>1942.8037901349396</v>
      </c>
      <c r="D298" s="3">
        <v>4440.0782678482383</v>
      </c>
      <c r="T298" s="2"/>
      <c r="U298" s="1"/>
      <c r="V298" s="3"/>
      <c r="W298" s="3"/>
    </row>
    <row r="299" spans="1:23">
      <c r="A299" s="4">
        <v>755.0271851</v>
      </c>
      <c r="B299" s="1">
        <f t="shared" si="7"/>
        <v>12.583786418333334</v>
      </c>
      <c r="C299" s="5">
        <v>2288.7603333269963</v>
      </c>
      <c r="D299" s="5">
        <v>4690.2325490315752</v>
      </c>
      <c r="T299" s="4"/>
      <c r="U299" s="1"/>
      <c r="V299" s="5"/>
      <c r="W299" s="5"/>
    </row>
    <row r="300" spans="1:23">
      <c r="A300" s="2">
        <v>757.65833559999999</v>
      </c>
      <c r="B300" s="1">
        <f t="shared" si="7"/>
        <v>12.627638926666666</v>
      </c>
      <c r="C300" s="3">
        <v>2332.0847097974306</v>
      </c>
      <c r="D300" s="3">
        <v>4328.4150288899737</v>
      </c>
      <c r="T300" s="2"/>
      <c r="U300" s="1"/>
      <c r="V300" s="3"/>
      <c r="W300" s="3"/>
    </row>
    <row r="301" spans="1:23">
      <c r="A301" s="4">
        <v>760.27148509999995</v>
      </c>
      <c r="B301" s="1">
        <f t="shared" si="7"/>
        <v>12.671191418333333</v>
      </c>
      <c r="C301" s="5">
        <v>2046.3121038164411</v>
      </c>
      <c r="D301" s="5">
        <v>4271.8432721077124</v>
      </c>
      <c r="T301" s="4"/>
      <c r="U301" s="1"/>
      <c r="V301" s="5"/>
      <c r="W301" s="5"/>
    </row>
    <row r="302" spans="1:23">
      <c r="A302" s="2">
        <v>762.85163260000002</v>
      </c>
      <c r="B302" s="1">
        <f t="shared" si="7"/>
        <v>12.714193876666666</v>
      </c>
      <c r="C302" s="3">
        <v>2301.2079506970326</v>
      </c>
      <c r="D302" s="3">
        <v>4529.2950579325361</v>
      </c>
      <c r="T302" s="2"/>
      <c r="U302" s="1"/>
      <c r="V302" s="3"/>
      <c r="W302" s="3"/>
    </row>
    <row r="303" spans="1:23">
      <c r="A303" s="4">
        <v>765.33277449999991</v>
      </c>
      <c r="B303" s="1">
        <f t="shared" si="7"/>
        <v>12.755546241666666</v>
      </c>
      <c r="C303" s="5">
        <v>2260.0443876121076</v>
      </c>
      <c r="D303" s="5">
        <v>4678.5321170767556</v>
      </c>
      <c r="T303" s="4"/>
      <c r="U303" s="1"/>
      <c r="V303" s="5"/>
      <c r="W303" s="5"/>
    </row>
    <row r="304" spans="1:23">
      <c r="A304" s="2">
        <v>767.95792469999992</v>
      </c>
      <c r="B304" s="1">
        <f t="shared" si="7"/>
        <v>12.799298744999998</v>
      </c>
      <c r="C304" s="3">
        <v>2196.1290950123857</v>
      </c>
      <c r="D304" s="3">
        <v>4129.9845607027091</v>
      </c>
      <c r="T304" s="2"/>
      <c r="U304" s="1"/>
      <c r="V304" s="3"/>
      <c r="W304" s="3"/>
    </row>
    <row r="305" spans="1:23">
      <c r="A305" s="4">
        <v>770.54407259999994</v>
      </c>
      <c r="B305" s="1">
        <f t="shared" si="7"/>
        <v>12.842401209999998</v>
      </c>
      <c r="C305" s="5">
        <v>2576.7930578902774</v>
      </c>
      <c r="D305" s="5">
        <v>4310.1141535441084</v>
      </c>
      <c r="T305" s="4"/>
      <c r="U305" s="1"/>
      <c r="V305" s="5"/>
      <c r="W305" s="5"/>
    </row>
    <row r="306" spans="1:23">
      <c r="A306" s="2">
        <v>773.04521569999997</v>
      </c>
      <c r="B306" s="1">
        <f t="shared" si="7"/>
        <v>12.884086928333334</v>
      </c>
      <c r="C306" s="3">
        <v>2149.4814927842881</v>
      </c>
      <c r="D306" s="3">
        <v>4437.4478266289898</v>
      </c>
      <c r="T306" s="2"/>
      <c r="U306" s="1"/>
      <c r="V306" s="3"/>
      <c r="W306" s="3"/>
    </row>
    <row r="307" spans="1:23">
      <c r="A307" s="4">
        <v>775.56135959999995</v>
      </c>
      <c r="B307" s="1">
        <f t="shared" si="7"/>
        <v>12.926022659999999</v>
      </c>
      <c r="C307" s="5">
        <v>2365.0448554769223</v>
      </c>
      <c r="D307" s="5">
        <v>4515.4027548030936</v>
      </c>
      <c r="T307" s="4"/>
      <c r="U307" s="1"/>
      <c r="V307" s="5"/>
      <c r="W307" s="5"/>
    </row>
    <row r="308" spans="1:23">
      <c r="A308" s="2">
        <v>778.04650170000002</v>
      </c>
      <c r="B308" s="1">
        <f t="shared" si="7"/>
        <v>12.967441695</v>
      </c>
      <c r="C308" s="3">
        <v>1830.1180122905873</v>
      </c>
      <c r="D308" s="3">
        <v>4515.5581199071739</v>
      </c>
      <c r="T308" s="2"/>
      <c r="U308" s="1"/>
      <c r="V308" s="3"/>
      <c r="W308" s="3"/>
    </row>
    <row r="309" spans="1:23">
      <c r="A309" s="4">
        <v>780.57964659999993</v>
      </c>
      <c r="B309" s="1">
        <f t="shared" si="7"/>
        <v>13.009660776666665</v>
      </c>
      <c r="C309" s="5">
        <v>2039.6202350484914</v>
      </c>
      <c r="D309" s="5">
        <v>3678.7571761760305</v>
      </c>
      <c r="T309" s="4"/>
      <c r="U309" s="1"/>
      <c r="V309" s="5"/>
      <c r="W309" s="5"/>
    </row>
    <row r="310" spans="1:23">
      <c r="A310" s="2">
        <v>783.14279319999991</v>
      </c>
      <c r="B310" s="1">
        <f t="shared" si="7"/>
        <v>13.052379886666666</v>
      </c>
      <c r="C310" s="3">
        <v>2337.2102380544652</v>
      </c>
      <c r="D310" s="3">
        <v>4173.41377397017</v>
      </c>
      <c r="T310" s="2"/>
      <c r="U310" s="1"/>
      <c r="V310" s="3"/>
      <c r="W310" s="3"/>
    </row>
    <row r="311" spans="1:23">
      <c r="A311" s="4">
        <v>785.65193669999996</v>
      </c>
      <c r="B311" s="1">
        <f t="shared" si="7"/>
        <v>13.094198944999999</v>
      </c>
      <c r="C311" s="5">
        <v>2081.6440598060344</v>
      </c>
      <c r="D311" s="5">
        <v>4391.283633517236</v>
      </c>
      <c r="T311" s="4"/>
      <c r="U311" s="1"/>
      <c r="V311" s="5"/>
      <c r="W311" s="5"/>
    </row>
    <row r="312" spans="1:23">
      <c r="A312" s="2">
        <v>788.27308669999991</v>
      </c>
      <c r="B312" s="1">
        <f t="shared" si="7"/>
        <v>13.137884778333332</v>
      </c>
      <c r="C312" s="3">
        <v>1945.1287722878612</v>
      </c>
      <c r="D312" s="3">
        <v>4071.4466364933896</v>
      </c>
      <c r="T312" s="2"/>
      <c r="U312" s="1"/>
      <c r="V312" s="3"/>
      <c r="W312" s="3"/>
    </row>
    <row r="313" spans="1:23">
      <c r="A313" s="4">
        <v>790.73922770000001</v>
      </c>
      <c r="B313" s="1">
        <f t="shared" si="7"/>
        <v>13.178987128333334</v>
      </c>
      <c r="C313" s="5">
        <v>1893.3447222604625</v>
      </c>
      <c r="D313" s="5">
        <v>4064.0086425781251</v>
      </c>
      <c r="T313" s="4"/>
      <c r="U313" s="1"/>
      <c r="V313" s="5"/>
      <c r="W313" s="5"/>
    </row>
    <row r="314" spans="1:23">
      <c r="A314" s="2">
        <v>793.35037709999995</v>
      </c>
      <c r="B314" s="1">
        <f t="shared" si="7"/>
        <v>13.222506285</v>
      </c>
      <c r="C314" s="3">
        <v>2450.6636408561671</v>
      </c>
      <c r="D314" s="3">
        <v>4017.7852325439453</v>
      </c>
      <c r="T314" s="2"/>
      <c r="U314" s="1"/>
      <c r="V314" s="3"/>
      <c r="W314" s="3"/>
    </row>
    <row r="315" spans="1:23">
      <c r="A315" s="4">
        <v>795.82751869999993</v>
      </c>
      <c r="B315" s="1">
        <f t="shared" si="7"/>
        <v>13.263791978333332</v>
      </c>
      <c r="C315" s="5">
        <v>2225.2738448099876</v>
      </c>
      <c r="D315" s="5">
        <v>4304.3649632504112</v>
      </c>
      <c r="T315" s="4"/>
      <c r="U315" s="1"/>
      <c r="V315" s="5"/>
      <c r="W315" s="5"/>
    </row>
    <row r="316" spans="1:23">
      <c r="A316" s="2">
        <v>798.33766229999992</v>
      </c>
      <c r="B316" s="1">
        <f t="shared" si="7"/>
        <v>13.305627704999999</v>
      </c>
      <c r="C316" s="3">
        <v>2065.131597047211</v>
      </c>
      <c r="D316" s="3">
        <v>4239.4539088199017</v>
      </c>
      <c r="T316" s="2"/>
      <c r="U316" s="1"/>
      <c r="V316" s="3"/>
      <c r="W316" s="3"/>
    </row>
    <row r="317" spans="1:23">
      <c r="A317" s="4">
        <v>800.93881109999995</v>
      </c>
      <c r="B317" s="1">
        <f t="shared" si="7"/>
        <v>13.348980184999998</v>
      </c>
      <c r="C317" s="5">
        <v>1974.2530225670855</v>
      </c>
      <c r="D317" s="5">
        <v>4138.4160431892642</v>
      </c>
      <c r="T317" s="4"/>
      <c r="U317" s="1"/>
      <c r="V317" s="5"/>
      <c r="W317" s="5"/>
    </row>
    <row r="318" spans="1:23">
      <c r="A318" s="2">
        <v>803.44395439999994</v>
      </c>
      <c r="B318" s="1">
        <f t="shared" si="7"/>
        <v>13.390732573333333</v>
      </c>
      <c r="C318" s="3">
        <v>1879.6459669426306</v>
      </c>
      <c r="D318" s="3">
        <v>4015.1985568017076</v>
      </c>
      <c r="T318" s="2"/>
      <c r="U318" s="1"/>
      <c r="V318" s="3"/>
      <c r="W318" s="3"/>
    </row>
    <row r="319" spans="1:23">
      <c r="A319" s="4">
        <v>805.95609809999996</v>
      </c>
      <c r="B319" s="1">
        <f t="shared" si="7"/>
        <v>13.432601634999999</v>
      </c>
      <c r="C319" s="5">
        <v>2637.8996390602806</v>
      </c>
      <c r="D319" s="5">
        <v>4152.8550344366777</v>
      </c>
      <c r="T319" s="4"/>
      <c r="U319" s="1"/>
      <c r="V319" s="5"/>
      <c r="W319" s="5"/>
    </row>
    <row r="320" spans="1:23">
      <c r="A320" s="2">
        <v>808.54724629999998</v>
      </c>
      <c r="B320" s="1">
        <f t="shared" si="7"/>
        <v>13.475787438333333</v>
      </c>
      <c r="C320" s="3">
        <v>2118.4842931798985</v>
      </c>
      <c r="D320" s="3">
        <v>4354.3729442839931</v>
      </c>
      <c r="T320" s="2"/>
      <c r="U320" s="1"/>
      <c r="V320" s="3"/>
      <c r="W320" s="3"/>
    </row>
    <row r="321" spans="1:23">
      <c r="A321" s="4">
        <v>811.02938819999997</v>
      </c>
      <c r="B321" s="1">
        <f t="shared" si="7"/>
        <v>13.51715647</v>
      </c>
      <c r="C321" s="5">
        <v>2524.7379810151601</v>
      </c>
      <c r="D321" s="5">
        <v>4468.8944645517877</v>
      </c>
      <c r="T321" s="4"/>
      <c r="U321" s="1"/>
      <c r="V321" s="5"/>
      <c r="W321" s="5"/>
    </row>
    <row r="322" spans="1:23">
      <c r="A322" s="2">
        <v>813.64753799999994</v>
      </c>
      <c r="B322" s="1">
        <f t="shared" si="7"/>
        <v>13.560792299999999</v>
      </c>
      <c r="C322" s="3">
        <v>2116.4951260884604</v>
      </c>
      <c r="D322" s="3">
        <v>4545.4588448660716</v>
      </c>
      <c r="T322" s="2"/>
      <c r="U322" s="1"/>
      <c r="V322" s="3"/>
      <c r="W322" s="3"/>
    </row>
    <row r="323" spans="1:23">
      <c r="A323" s="4">
        <v>816.15568150000001</v>
      </c>
      <c r="B323" s="1">
        <f t="shared" ref="B323:B386" si="8">A323/60</f>
        <v>13.602594691666667</v>
      </c>
      <c r="C323" s="5">
        <v>2063.2581329345703</v>
      </c>
      <c r="D323" s="5">
        <v>4693.4499905493949</v>
      </c>
      <c r="T323" s="4"/>
      <c r="U323" s="1"/>
      <c r="V323" s="5"/>
      <c r="W323" s="5"/>
    </row>
    <row r="324" spans="1:23">
      <c r="A324" s="2">
        <v>818.65682449999997</v>
      </c>
      <c r="B324" s="1">
        <f t="shared" si="8"/>
        <v>13.644280408333334</v>
      </c>
      <c r="C324" s="3">
        <v>2252.6919220115337</v>
      </c>
      <c r="D324" s="3">
        <v>4377.9103495279951</v>
      </c>
      <c r="T324" s="2"/>
      <c r="U324" s="1"/>
      <c r="V324" s="3"/>
      <c r="W324" s="3"/>
    </row>
    <row r="325" spans="1:23">
      <c r="A325" s="4">
        <v>821.15596749999997</v>
      </c>
      <c r="B325" s="1">
        <f t="shared" si="8"/>
        <v>13.685932791666666</v>
      </c>
      <c r="C325" s="5">
        <v>2244.0307723607771</v>
      </c>
      <c r="D325" s="5">
        <v>4351.0491258270886</v>
      </c>
      <c r="T325" s="4"/>
      <c r="U325" s="1"/>
      <c r="V325" s="5"/>
      <c r="W325" s="5"/>
    </row>
    <row r="326" spans="1:23">
      <c r="A326" s="2">
        <v>823.64610989999994</v>
      </c>
      <c r="B326" s="1">
        <f t="shared" si="8"/>
        <v>13.727435164999999</v>
      </c>
      <c r="C326" s="3">
        <v>1901.4474121093749</v>
      </c>
      <c r="D326" s="3">
        <v>4058.50058815696</v>
      </c>
      <c r="T326" s="2"/>
      <c r="U326" s="1"/>
      <c r="V326" s="3"/>
      <c r="W326" s="3"/>
    </row>
    <row r="327" spans="1:23">
      <c r="A327" s="4">
        <v>826.165254</v>
      </c>
      <c r="B327" s="1">
        <f t="shared" si="8"/>
        <v>13.7694209</v>
      </c>
      <c r="C327" s="5">
        <v>2279.1253165148814</v>
      </c>
      <c r="D327" s="5">
        <v>3748.9316273564878</v>
      </c>
      <c r="T327" s="4"/>
      <c r="U327" s="1"/>
      <c r="V327" s="5"/>
      <c r="W327" s="5"/>
    </row>
    <row r="328" spans="1:23">
      <c r="A328" s="2">
        <v>828.68139789999998</v>
      </c>
      <c r="B328" s="1">
        <f t="shared" si="8"/>
        <v>13.811356631666666</v>
      </c>
      <c r="C328" s="3">
        <v>2106.1564367612204</v>
      </c>
      <c r="D328" s="3">
        <v>4429.1327883542235</v>
      </c>
      <c r="T328" s="2"/>
      <c r="U328" s="1"/>
      <c r="V328" s="3"/>
      <c r="W328" s="3"/>
    </row>
    <row r="329" spans="1:23">
      <c r="A329" s="4">
        <v>831.17954079999993</v>
      </c>
      <c r="B329" s="1">
        <f t="shared" si="8"/>
        <v>13.852992346666666</v>
      </c>
      <c r="C329" s="5">
        <v>2249.3637707050029</v>
      </c>
      <c r="D329" s="5">
        <v>4553.797179533306</v>
      </c>
      <c r="T329" s="4"/>
      <c r="U329" s="1"/>
      <c r="V329" s="5"/>
      <c r="W329" s="5"/>
    </row>
    <row r="330" spans="1:23">
      <c r="A330" s="2">
        <v>833.76868889999992</v>
      </c>
      <c r="B330" s="1">
        <f t="shared" si="8"/>
        <v>13.896144814999998</v>
      </c>
      <c r="C330" s="3">
        <v>2034.6926824983466</v>
      </c>
      <c r="D330" s="3">
        <v>4361.6461283365888</v>
      </c>
      <c r="T330" s="2"/>
      <c r="U330" s="1"/>
      <c r="V330" s="3"/>
      <c r="W330" s="3"/>
    </row>
    <row r="331" spans="1:23">
      <c r="A331" s="4">
        <v>836.2428304</v>
      </c>
      <c r="B331" s="1">
        <f t="shared" si="8"/>
        <v>13.937380506666667</v>
      </c>
      <c r="C331" s="5">
        <v>2255.2038698101987</v>
      </c>
      <c r="D331" s="5">
        <v>4035.0678094023019</v>
      </c>
      <c r="T331" s="4"/>
      <c r="U331" s="1"/>
      <c r="V331" s="5"/>
      <c r="W331" s="5"/>
    </row>
    <row r="332" spans="1:23">
      <c r="A332" s="2">
        <v>838.85797989999992</v>
      </c>
      <c r="B332" s="1">
        <f t="shared" si="8"/>
        <v>13.980966331666666</v>
      </c>
      <c r="C332" s="3">
        <v>2350.4586870417247</v>
      </c>
      <c r="D332" s="3">
        <v>4187.8087116109909</v>
      </c>
      <c r="T332" s="2"/>
      <c r="U332" s="1"/>
      <c r="V332" s="3"/>
      <c r="W332" s="3"/>
    </row>
    <row r="333" spans="1:23">
      <c r="A333" s="4">
        <v>841.45912869999995</v>
      </c>
      <c r="B333" s="1">
        <f t="shared" si="8"/>
        <v>14.024318811666665</v>
      </c>
      <c r="C333" s="5">
        <v>2222.1459262037524</v>
      </c>
      <c r="D333" s="5">
        <v>3843.0657958984375</v>
      </c>
      <c r="T333" s="4"/>
      <c r="U333" s="1"/>
      <c r="V333" s="5"/>
      <c r="W333" s="5"/>
    </row>
    <row r="334" spans="1:23">
      <c r="A334" s="2">
        <v>844.0542772</v>
      </c>
      <c r="B334" s="1">
        <f t="shared" si="8"/>
        <v>14.067571286666666</v>
      </c>
      <c r="C334" s="3">
        <v>1995.818250020345</v>
      </c>
      <c r="D334" s="3">
        <v>3713.3524696751647</v>
      </c>
      <c r="T334" s="2"/>
      <c r="U334" s="1"/>
      <c r="V334" s="3"/>
      <c r="W334" s="3"/>
    </row>
    <row r="335" spans="1:23">
      <c r="A335" s="4">
        <v>846.5414194</v>
      </c>
      <c r="B335" s="1">
        <f t="shared" si="8"/>
        <v>14.109023656666666</v>
      </c>
      <c r="C335" s="5">
        <v>2371.181019148803</v>
      </c>
      <c r="D335" s="5">
        <v>3993.1133906046548</v>
      </c>
      <c r="T335" s="4"/>
      <c r="U335" s="1"/>
      <c r="V335" s="5"/>
      <c r="W335" s="5"/>
    </row>
    <row r="336" spans="1:23">
      <c r="A336" s="2">
        <v>849.15656899999999</v>
      </c>
      <c r="B336" s="1">
        <f t="shared" si="8"/>
        <v>14.152609483333332</v>
      </c>
      <c r="C336" s="3">
        <v>2280.2881842197517</v>
      </c>
      <c r="D336" s="3">
        <v>3920.2318530525131</v>
      </c>
      <c r="T336" s="2"/>
      <c r="U336" s="1"/>
      <c r="V336" s="3"/>
      <c r="W336" s="3"/>
    </row>
    <row r="337" spans="1:23">
      <c r="A337" s="4">
        <v>851.66671259999998</v>
      </c>
      <c r="B337" s="1">
        <f t="shared" si="8"/>
        <v>14.19444521</v>
      </c>
      <c r="C337" s="5">
        <v>2408.0518329326924</v>
      </c>
      <c r="D337" s="5">
        <v>3713.032454605941</v>
      </c>
      <c r="T337" s="4"/>
      <c r="U337" s="1"/>
      <c r="V337" s="5"/>
      <c r="W337" s="5"/>
    </row>
    <row r="338" spans="1:23">
      <c r="A338" s="2">
        <v>854.14385429999993</v>
      </c>
      <c r="B338" s="1">
        <f t="shared" si="8"/>
        <v>14.235730904999999</v>
      </c>
      <c r="C338" s="3">
        <v>1875.9155992662584</v>
      </c>
      <c r="D338" s="3">
        <v>3935.7976419200068</v>
      </c>
      <c r="T338" s="2"/>
      <c r="U338" s="1"/>
      <c r="V338" s="3"/>
      <c r="W338" s="3"/>
    </row>
    <row r="339" spans="1:23">
      <c r="A339" s="4">
        <v>856.76200399999993</v>
      </c>
      <c r="B339" s="1">
        <f t="shared" si="8"/>
        <v>14.279366733333331</v>
      </c>
      <c r="C339" s="5">
        <v>2213.1198405356863</v>
      </c>
      <c r="D339" s="5">
        <v>4099.5495147705078</v>
      </c>
      <c r="T339" s="4"/>
      <c r="U339" s="1"/>
      <c r="V339" s="5"/>
      <c r="W339" s="5"/>
    </row>
    <row r="340" spans="1:23">
      <c r="A340" s="2">
        <v>859.35115209999992</v>
      </c>
      <c r="B340" s="1">
        <f t="shared" si="8"/>
        <v>14.322519201666665</v>
      </c>
      <c r="C340" s="3">
        <v>1882.0684031360554</v>
      </c>
      <c r="D340" s="3">
        <v>4050.9188295344716</v>
      </c>
      <c r="T340" s="2"/>
      <c r="U340" s="1"/>
      <c r="V340" s="3"/>
      <c r="W340" s="3"/>
    </row>
    <row r="341" spans="1:23">
      <c r="A341" s="4">
        <v>861.8362942</v>
      </c>
      <c r="B341" s="1">
        <f t="shared" si="8"/>
        <v>14.363938236666666</v>
      </c>
      <c r="C341" s="5">
        <v>2023.2056780875998</v>
      </c>
      <c r="D341" s="5">
        <v>4026.7289829049059</v>
      </c>
      <c r="T341" s="4"/>
      <c r="U341" s="1"/>
      <c r="V341" s="5"/>
      <c r="W341" s="5"/>
    </row>
    <row r="342" spans="1:23">
      <c r="A342" s="2">
        <v>864.45044380000002</v>
      </c>
      <c r="B342" s="1">
        <f t="shared" si="8"/>
        <v>14.407507396666666</v>
      </c>
      <c r="C342" s="3">
        <v>1901.9460826894856</v>
      </c>
      <c r="D342" s="3">
        <v>3854.5038721228157</v>
      </c>
      <c r="T342" s="2"/>
      <c r="U342" s="1"/>
      <c r="V342" s="3"/>
      <c r="W342" s="3"/>
    </row>
    <row r="343" spans="1:23">
      <c r="A343" s="4">
        <v>866.94258630000002</v>
      </c>
      <c r="B343" s="1">
        <f t="shared" si="8"/>
        <v>14.449043104999999</v>
      </c>
      <c r="C343" s="5">
        <v>1978.3208553755103</v>
      </c>
      <c r="D343" s="5">
        <v>4195.9095879448787</v>
      </c>
      <c r="T343" s="4"/>
      <c r="U343" s="1"/>
      <c r="V343" s="5"/>
      <c r="W343" s="5"/>
    </row>
    <row r="344" spans="1:23">
      <c r="A344" s="2">
        <v>869.55173549999995</v>
      </c>
      <c r="B344" s="1">
        <f t="shared" si="8"/>
        <v>14.492528924999998</v>
      </c>
      <c r="C344" s="3">
        <v>2151.554855818601</v>
      </c>
      <c r="D344" s="3">
        <v>4189.0020284449802</v>
      </c>
      <c r="T344" s="2"/>
      <c r="U344" s="1"/>
      <c r="V344" s="3"/>
      <c r="W344" s="3"/>
    </row>
    <row r="345" spans="1:23">
      <c r="A345" s="4">
        <v>872.05587879999996</v>
      </c>
      <c r="B345" s="1">
        <f t="shared" si="8"/>
        <v>14.534264646666665</v>
      </c>
      <c r="C345" s="5">
        <v>2031.5101679457421</v>
      </c>
      <c r="D345" s="5">
        <v>3808.9018897581636</v>
      </c>
      <c r="T345" s="4"/>
      <c r="U345" s="1"/>
      <c r="V345" s="5"/>
      <c r="W345" s="5"/>
    </row>
    <row r="346" spans="1:23">
      <c r="A346" s="2">
        <v>874.64302669999995</v>
      </c>
      <c r="B346" s="1">
        <f t="shared" si="8"/>
        <v>14.577383778333333</v>
      </c>
      <c r="C346" s="3">
        <v>2111.0104934976707</v>
      </c>
      <c r="D346" s="3">
        <v>3860.0970121343084</v>
      </c>
      <c r="T346" s="2"/>
      <c r="U346" s="1"/>
      <c r="V346" s="3"/>
      <c r="W346" s="3"/>
    </row>
    <row r="347" spans="1:23">
      <c r="A347" s="4">
        <v>877.25117589999991</v>
      </c>
      <c r="B347" s="1">
        <f t="shared" si="8"/>
        <v>14.620852931666665</v>
      </c>
      <c r="C347" s="5">
        <v>1895.4855617088608</v>
      </c>
      <c r="D347" s="5">
        <v>3701.170654296875</v>
      </c>
      <c r="T347" s="4"/>
      <c r="U347" s="1"/>
      <c r="V347" s="5"/>
      <c r="W347" s="5"/>
    </row>
    <row r="348" spans="1:23">
      <c r="A348" s="2">
        <v>879.75631920000001</v>
      </c>
      <c r="B348" s="1">
        <f t="shared" si="8"/>
        <v>14.662605320000001</v>
      </c>
      <c r="C348" s="3">
        <v>2576.0810546875</v>
      </c>
      <c r="D348" s="3">
        <v>4022.1036338806152</v>
      </c>
      <c r="T348" s="2"/>
      <c r="U348" s="1"/>
      <c r="V348" s="3"/>
      <c r="W348" s="3"/>
    </row>
    <row r="349" spans="1:23">
      <c r="A349" s="4">
        <v>882.25346200000001</v>
      </c>
      <c r="B349" s="1">
        <f t="shared" si="8"/>
        <v>14.704224366666667</v>
      </c>
      <c r="C349" s="5">
        <v>2257.0124352902781</v>
      </c>
      <c r="D349" s="5">
        <v>4271.6875037753707</v>
      </c>
      <c r="T349" s="4"/>
      <c r="U349" s="1"/>
      <c r="V349" s="5"/>
      <c r="W349" s="5"/>
    </row>
    <row r="350" spans="1:23">
      <c r="A350" s="2">
        <v>884.83060939999996</v>
      </c>
      <c r="B350" s="1">
        <f t="shared" si="8"/>
        <v>14.747176823333332</v>
      </c>
      <c r="C350" s="3">
        <v>1861.7984545604293</v>
      </c>
      <c r="D350" s="3">
        <v>3853.3430350167409</v>
      </c>
      <c r="T350" s="2"/>
      <c r="U350" s="1"/>
      <c r="V350" s="3"/>
      <c r="W350" s="3"/>
    </row>
    <row r="351" spans="1:23">
      <c r="A351" s="4">
        <v>887.33575269999994</v>
      </c>
      <c r="B351" s="1">
        <f t="shared" si="8"/>
        <v>14.788929211666666</v>
      </c>
      <c r="C351" s="5">
        <v>1882.9938309832316</v>
      </c>
      <c r="D351" s="5">
        <v>3797.7884385850693</v>
      </c>
      <c r="T351" s="4"/>
      <c r="U351" s="1"/>
      <c r="V351" s="5"/>
      <c r="W351" s="5"/>
    </row>
    <row r="352" spans="1:23">
      <c r="A352" s="2">
        <v>889.93190119999997</v>
      </c>
      <c r="B352" s="1">
        <f t="shared" si="8"/>
        <v>14.832198353333332</v>
      </c>
      <c r="C352" s="3">
        <v>1995.0883467440119</v>
      </c>
      <c r="D352" s="3">
        <v>3954.5574544270835</v>
      </c>
      <c r="T352" s="2"/>
      <c r="U352" s="1"/>
      <c r="V352" s="3"/>
      <c r="W352" s="3"/>
    </row>
    <row r="353" spans="1:23">
      <c r="A353" s="4">
        <v>892.47204649999992</v>
      </c>
      <c r="B353" s="1">
        <f t="shared" si="8"/>
        <v>14.874534108333332</v>
      </c>
      <c r="C353" s="5">
        <v>2003.0929618969299</v>
      </c>
      <c r="D353" s="5">
        <v>3510.9615084740421</v>
      </c>
      <c r="T353" s="4"/>
      <c r="U353" s="1"/>
      <c r="V353" s="5"/>
      <c r="W353" s="5"/>
    </row>
    <row r="354" spans="1:23">
      <c r="A354" s="2">
        <v>895.05219409999995</v>
      </c>
      <c r="B354" s="1">
        <f t="shared" si="8"/>
        <v>14.917536568333333</v>
      </c>
      <c r="C354" s="3">
        <v>1981.0351246553309</v>
      </c>
      <c r="D354" s="3">
        <v>3576.0567354242853</v>
      </c>
      <c r="T354" s="2"/>
      <c r="U354" s="1"/>
      <c r="V354" s="3"/>
      <c r="W354" s="3"/>
    </row>
    <row r="355" spans="1:23">
      <c r="A355" s="4">
        <v>897.53933629999995</v>
      </c>
      <c r="B355" s="1">
        <f t="shared" si="8"/>
        <v>14.958988938333333</v>
      </c>
      <c r="C355" s="5">
        <v>2034.5629296736283</v>
      </c>
      <c r="D355" s="5">
        <v>4194.2453852114468</v>
      </c>
      <c r="T355" s="4"/>
      <c r="U355" s="1"/>
      <c r="V355" s="5"/>
      <c r="W355" s="5"/>
    </row>
    <row r="356" spans="1:23">
      <c r="A356" s="2">
        <v>900.069481</v>
      </c>
      <c r="B356" s="1">
        <f t="shared" si="8"/>
        <v>15.001158016666666</v>
      </c>
      <c r="C356" s="3">
        <v>1994.5862482244318</v>
      </c>
      <c r="D356" s="3">
        <v>4306.0369520399308</v>
      </c>
      <c r="T356" s="2"/>
      <c r="U356" s="1"/>
      <c r="V356" s="3"/>
      <c r="W356" s="3"/>
    </row>
    <row r="357" spans="1:23">
      <c r="A357" s="4">
        <v>902.64662849999991</v>
      </c>
      <c r="B357" s="1">
        <f t="shared" si="8"/>
        <v>15.044110474999998</v>
      </c>
      <c r="C357" s="5">
        <v>1987.2203610442405</v>
      </c>
      <c r="D357" s="5">
        <v>3924.1191984477796</v>
      </c>
      <c r="T357" s="4"/>
      <c r="U357" s="1"/>
      <c r="V357" s="5"/>
      <c r="W357" s="5"/>
    </row>
    <row r="358" spans="1:23">
      <c r="A358" s="2">
        <v>905.2517775</v>
      </c>
      <c r="B358" s="1">
        <f t="shared" si="8"/>
        <v>15.087529625</v>
      </c>
      <c r="C358" s="3">
        <v>1837.1984977978188</v>
      </c>
      <c r="D358" s="3">
        <v>3428.8690434937835</v>
      </c>
      <c r="T358" s="2"/>
      <c r="U358" s="1"/>
      <c r="V358" s="3"/>
      <c r="W358" s="3"/>
    </row>
    <row r="359" spans="1:23">
      <c r="A359" s="4">
        <v>907.84492579999994</v>
      </c>
      <c r="B359" s="1">
        <f t="shared" si="8"/>
        <v>15.130748763333333</v>
      </c>
      <c r="C359" s="5">
        <v>1639.0121315403987</v>
      </c>
      <c r="D359" s="5">
        <v>3672.5356336805557</v>
      </c>
      <c r="T359" s="4"/>
      <c r="U359" s="1"/>
      <c r="V359" s="5"/>
      <c r="W359" s="5"/>
    </row>
    <row r="360" spans="1:23">
      <c r="A360" s="2">
        <v>910.44207429999994</v>
      </c>
      <c r="B360" s="1">
        <f t="shared" si="8"/>
        <v>15.174034571666665</v>
      </c>
      <c r="C360" s="3">
        <v>1930.1840970092026</v>
      </c>
      <c r="D360" s="3">
        <v>3829.2564200935781</v>
      </c>
      <c r="T360" s="2"/>
      <c r="U360" s="1"/>
      <c r="V360" s="3"/>
      <c r="W360" s="3"/>
    </row>
    <row r="361" spans="1:23">
      <c r="A361" s="4">
        <v>913.00222079999992</v>
      </c>
      <c r="B361" s="1">
        <f t="shared" si="8"/>
        <v>15.216703679999998</v>
      </c>
      <c r="C361" s="5">
        <v>2155.916082208807</v>
      </c>
      <c r="D361" s="5">
        <v>4264.4400245750339</v>
      </c>
      <c r="T361" s="4"/>
      <c r="U361" s="1"/>
      <c r="V361" s="5"/>
      <c r="W361" s="5"/>
    </row>
    <row r="362" spans="1:23">
      <c r="A362" s="2">
        <v>915.55836699999998</v>
      </c>
      <c r="B362" s="1">
        <f t="shared" si="8"/>
        <v>15.259306116666666</v>
      </c>
      <c r="C362" s="3">
        <v>1861.3224016672157</v>
      </c>
      <c r="D362" s="3">
        <v>3795.8162198630712</v>
      </c>
      <c r="T362" s="2"/>
      <c r="U362" s="1"/>
      <c r="V362" s="3"/>
      <c r="W362" s="3"/>
    </row>
    <row r="363" spans="1:23">
      <c r="A363" s="4">
        <v>918.042509</v>
      </c>
      <c r="B363" s="1">
        <f t="shared" si="8"/>
        <v>15.300708483333333</v>
      </c>
      <c r="C363" s="5">
        <v>1932.1599100520102</v>
      </c>
      <c r="D363" s="5">
        <v>3788.6203572591144</v>
      </c>
      <c r="T363" s="4"/>
      <c r="U363" s="1"/>
      <c r="V363" s="5"/>
      <c r="W363" s="5"/>
    </row>
    <row r="364" spans="1:23">
      <c r="A364" s="2">
        <v>920.56165309999994</v>
      </c>
      <c r="B364" s="1">
        <f t="shared" si="8"/>
        <v>15.342694218333332</v>
      </c>
      <c r="C364" s="3">
        <v>2093.2548910776773</v>
      </c>
      <c r="D364" s="3">
        <v>4139.1530940023704</v>
      </c>
      <c r="T364" s="2"/>
      <c r="U364" s="1"/>
      <c r="V364" s="3"/>
      <c r="W364" s="3"/>
    </row>
    <row r="365" spans="1:23">
      <c r="A365" s="4">
        <v>923.15280129999996</v>
      </c>
      <c r="B365" s="1">
        <f t="shared" si="8"/>
        <v>15.385880021666667</v>
      </c>
      <c r="C365" s="5">
        <v>1993.9311210436699</v>
      </c>
      <c r="D365" s="5">
        <v>3560.1028166118422</v>
      </c>
      <c r="T365" s="4"/>
      <c r="U365" s="1"/>
      <c r="V365" s="5"/>
      <c r="W365" s="5"/>
    </row>
    <row r="366" spans="1:23">
      <c r="A366" s="2">
        <v>925.74194939999995</v>
      </c>
      <c r="B366" s="1">
        <f t="shared" si="8"/>
        <v>15.429032489999999</v>
      </c>
      <c r="C366" s="3">
        <v>2310.305562235003</v>
      </c>
      <c r="D366" s="3">
        <v>3371.6126596735812</v>
      </c>
      <c r="T366" s="2"/>
      <c r="U366" s="1"/>
      <c r="V366" s="3"/>
      <c r="W366" s="3"/>
    </row>
    <row r="367" spans="1:23">
      <c r="A367" s="4">
        <v>928.23509200000001</v>
      </c>
      <c r="B367" s="1">
        <f t="shared" si="8"/>
        <v>15.470584866666666</v>
      </c>
      <c r="C367" s="5">
        <v>2462.1679760377797</v>
      </c>
      <c r="D367" s="5">
        <v>3673.1394996643066</v>
      </c>
      <c r="T367" s="4"/>
      <c r="U367" s="1"/>
      <c r="V367" s="5"/>
      <c r="W367" s="5"/>
    </row>
    <row r="368" spans="1:23">
      <c r="A368" s="2">
        <v>930.73223489999998</v>
      </c>
      <c r="B368" s="1">
        <f t="shared" si="8"/>
        <v>15.512203914999999</v>
      </c>
      <c r="C368" s="3">
        <v>2173.9475976562499</v>
      </c>
      <c r="D368" s="3">
        <v>3667.5526264391447</v>
      </c>
      <c r="T368" s="2"/>
      <c r="U368" s="1"/>
      <c r="V368" s="3"/>
      <c r="W368" s="3"/>
    </row>
    <row r="369" spans="1:23">
      <c r="A369" s="4">
        <v>933.28038059999994</v>
      </c>
      <c r="B369" s="1">
        <f t="shared" si="8"/>
        <v>15.554673009999998</v>
      </c>
      <c r="C369" s="5">
        <v>2039.6551845888548</v>
      </c>
      <c r="D369" s="5">
        <v>3638.3990465529423</v>
      </c>
      <c r="T369" s="4"/>
      <c r="U369" s="1"/>
      <c r="V369" s="5"/>
      <c r="W369" s="5"/>
    </row>
    <row r="370" spans="1:23">
      <c r="A370" s="2">
        <v>935.85952809999992</v>
      </c>
      <c r="B370" s="1">
        <f t="shared" si="8"/>
        <v>15.597658801666665</v>
      </c>
      <c r="C370" s="3">
        <v>2373.6288192183883</v>
      </c>
      <c r="D370" s="3">
        <v>3933.1641071598706</v>
      </c>
      <c r="T370" s="2"/>
      <c r="U370" s="1"/>
      <c r="V370" s="3"/>
      <c r="W370" s="3"/>
    </row>
    <row r="371" spans="1:23">
      <c r="A371" s="4">
        <v>938.35367079999992</v>
      </c>
      <c r="B371" s="1">
        <f t="shared" si="8"/>
        <v>15.639227846666666</v>
      </c>
      <c r="C371" s="5">
        <v>2048.3998032189847</v>
      </c>
      <c r="D371" s="5">
        <v>3640.9894080528848</v>
      </c>
      <c r="T371" s="4"/>
      <c r="U371" s="1"/>
      <c r="V371" s="5"/>
      <c r="W371" s="5"/>
    </row>
    <row r="372" spans="1:23">
      <c r="A372" s="2">
        <v>940.97082049999995</v>
      </c>
      <c r="B372" s="1">
        <f t="shared" si="8"/>
        <v>15.682847008333333</v>
      </c>
      <c r="C372" s="3">
        <v>2330.0013427734375</v>
      </c>
      <c r="D372" s="3">
        <v>4164.9551020083218</v>
      </c>
      <c r="T372" s="2"/>
      <c r="U372" s="1"/>
      <c r="V372" s="3"/>
      <c r="W372" s="3"/>
    </row>
    <row r="373" spans="1:23">
      <c r="A373" s="4">
        <v>943.56096859999991</v>
      </c>
      <c r="B373" s="1">
        <f t="shared" si="8"/>
        <v>15.726016143333332</v>
      </c>
      <c r="C373" s="5">
        <v>2025.080979540169</v>
      </c>
      <c r="D373" s="5">
        <v>3803.8693793402776</v>
      </c>
      <c r="T373" s="4"/>
      <c r="U373" s="1"/>
      <c r="V373" s="5"/>
      <c r="W373" s="5"/>
    </row>
    <row r="374" spans="1:23">
      <c r="A374" s="2">
        <v>946.14811659999998</v>
      </c>
      <c r="B374" s="1">
        <f t="shared" si="8"/>
        <v>15.769135276666667</v>
      </c>
      <c r="C374" s="3">
        <v>1830.6332268210019</v>
      </c>
      <c r="D374" s="3">
        <v>3612.9244660408267</v>
      </c>
      <c r="T374" s="2"/>
      <c r="U374" s="1"/>
      <c r="V374" s="3"/>
      <c r="W374" s="3"/>
    </row>
    <row r="375" spans="1:23">
      <c r="A375" s="4">
        <v>948.76726639999993</v>
      </c>
      <c r="B375" s="1">
        <f t="shared" si="8"/>
        <v>15.812787773333332</v>
      </c>
      <c r="C375" s="5">
        <v>1854.3818754308363</v>
      </c>
      <c r="D375" s="5">
        <v>3455.4053583559785</v>
      </c>
      <c r="T375" s="4"/>
      <c r="U375" s="1"/>
      <c r="V375" s="5"/>
      <c r="W375" s="5"/>
    </row>
    <row r="376" spans="1:23">
      <c r="A376" s="2">
        <v>951.36541499999998</v>
      </c>
      <c r="B376" s="1">
        <f t="shared" si="8"/>
        <v>15.856090249999999</v>
      </c>
      <c r="C376" s="3">
        <v>2051.3416756892548</v>
      </c>
      <c r="D376" s="3">
        <v>3986.4359917534721</v>
      </c>
      <c r="T376" s="2"/>
      <c r="U376" s="1"/>
      <c r="V376" s="3"/>
      <c r="W376" s="3"/>
    </row>
    <row r="377" spans="1:23">
      <c r="A377" s="4">
        <v>953.95256299999994</v>
      </c>
      <c r="B377" s="1">
        <f t="shared" si="8"/>
        <v>15.899209383333332</v>
      </c>
      <c r="C377" s="5">
        <v>2108.0287817651097</v>
      </c>
      <c r="D377" s="5">
        <v>3867.4277658770161</v>
      </c>
      <c r="T377" s="4"/>
      <c r="U377" s="1"/>
      <c r="V377" s="5"/>
      <c r="W377" s="5"/>
    </row>
    <row r="378" spans="1:23">
      <c r="A378" s="2">
        <v>956.44370549999996</v>
      </c>
      <c r="B378" s="1">
        <f t="shared" si="8"/>
        <v>15.940728425</v>
      </c>
      <c r="C378" s="3">
        <v>1722.5323873010482</v>
      </c>
      <c r="D378" s="3">
        <v>3562.0732549031577</v>
      </c>
      <c r="T378" s="2"/>
      <c r="U378" s="1"/>
      <c r="V378" s="3"/>
      <c r="W378" s="3"/>
    </row>
    <row r="379" spans="1:23">
      <c r="A379" s="4">
        <v>959.06685549999997</v>
      </c>
      <c r="B379" s="1">
        <f t="shared" si="8"/>
        <v>15.984447591666667</v>
      </c>
      <c r="C379" s="5">
        <v>1863.058767990027</v>
      </c>
      <c r="D379" s="5">
        <v>3799.9925655241937</v>
      </c>
      <c r="T379" s="4"/>
      <c r="U379" s="1"/>
      <c r="V379" s="5"/>
      <c r="W379" s="5"/>
    </row>
    <row r="380" spans="1:23">
      <c r="A380" s="2">
        <v>961.65300339999999</v>
      </c>
      <c r="B380" s="1">
        <f t="shared" si="8"/>
        <v>16.027550056666666</v>
      </c>
      <c r="C380" s="3">
        <v>2286.6090476606146</v>
      </c>
      <c r="D380" s="3">
        <v>4060.0104320292571</v>
      </c>
      <c r="T380" s="2"/>
      <c r="U380" s="1"/>
      <c r="V380" s="3"/>
      <c r="W380" s="3"/>
    </row>
    <row r="381" spans="1:23">
      <c r="A381" s="4">
        <v>964.14014569999995</v>
      </c>
      <c r="B381" s="1">
        <f t="shared" si="8"/>
        <v>16.069002428333331</v>
      </c>
      <c r="C381" s="5">
        <v>2227.9126225331383</v>
      </c>
      <c r="D381" s="5">
        <v>4383.3527333785078</v>
      </c>
      <c r="T381" s="4"/>
      <c r="U381" s="1"/>
      <c r="V381" s="5"/>
      <c r="W381" s="5"/>
    </row>
    <row r="382" spans="1:23">
      <c r="A382" s="2">
        <v>966.78929719999996</v>
      </c>
      <c r="B382" s="1">
        <f t="shared" si="8"/>
        <v>16.113154953333332</v>
      </c>
      <c r="C382" s="3">
        <v>1641.4506380012238</v>
      </c>
      <c r="D382" s="3">
        <v>3787.213249206543</v>
      </c>
      <c r="T382" s="2"/>
      <c r="U382" s="1"/>
      <c r="V382" s="3"/>
      <c r="W382" s="3"/>
    </row>
    <row r="383" spans="1:23">
      <c r="A383" s="4">
        <v>969.25343809999993</v>
      </c>
      <c r="B383" s="1">
        <f t="shared" si="8"/>
        <v>16.154223968333334</v>
      </c>
      <c r="C383" s="5">
        <v>1948.57041052616</v>
      </c>
      <c r="D383" s="5">
        <v>3699.8503656801972</v>
      </c>
      <c r="T383" s="4"/>
      <c r="U383" s="1"/>
      <c r="V383" s="5"/>
      <c r="W383" s="5"/>
    </row>
    <row r="384" spans="1:23">
      <c r="A384" s="2">
        <v>971.8765881999999</v>
      </c>
      <c r="B384" s="1">
        <f t="shared" si="8"/>
        <v>16.197943136666666</v>
      </c>
      <c r="C384" s="3">
        <v>1580.0751373291016</v>
      </c>
      <c r="D384" s="3">
        <v>3580.0152537027993</v>
      </c>
      <c r="T384" s="2"/>
      <c r="U384" s="1"/>
      <c r="V384" s="3"/>
      <c r="W384" s="3"/>
    </row>
    <row r="385" spans="1:23">
      <c r="A385" s="4">
        <v>974.3477294999999</v>
      </c>
      <c r="B385" s="1">
        <f t="shared" si="8"/>
        <v>16.239128824999998</v>
      </c>
      <c r="C385" s="5">
        <v>1996.460150051611</v>
      </c>
      <c r="D385" s="5">
        <v>4120.5876973470049</v>
      </c>
      <c r="T385" s="4"/>
      <c r="U385" s="1"/>
      <c r="V385" s="5"/>
      <c r="W385" s="5"/>
    </row>
    <row r="386" spans="1:23">
      <c r="A386" s="2">
        <v>976.8678736999999</v>
      </c>
      <c r="B386" s="1">
        <f t="shared" si="8"/>
        <v>16.281131228333333</v>
      </c>
      <c r="C386" s="3">
        <v>1859.1941019694011</v>
      </c>
      <c r="D386" s="3">
        <v>4147.8090469685003</v>
      </c>
      <c r="T386" s="2"/>
      <c r="U386" s="1"/>
      <c r="V386" s="3"/>
      <c r="W386" s="3"/>
    </row>
    <row r="387" spans="1:23">
      <c r="A387" s="4">
        <v>979.48002309999993</v>
      </c>
      <c r="B387" s="1">
        <f t="shared" ref="B387:B450" si="9">A387/60</f>
        <v>16.324667051666665</v>
      </c>
      <c r="C387" s="5">
        <v>1795.48452161355</v>
      </c>
      <c r="D387" s="5">
        <v>4000.5942447743519</v>
      </c>
      <c r="T387" s="4"/>
      <c r="U387" s="1"/>
      <c r="V387" s="5"/>
      <c r="W387" s="5"/>
    </row>
    <row r="388" spans="1:23">
      <c r="A388" s="2">
        <v>982.05117009999992</v>
      </c>
      <c r="B388" s="1">
        <f t="shared" si="9"/>
        <v>16.367519501666667</v>
      </c>
      <c r="C388" s="3">
        <v>1813.0478777602384</v>
      </c>
      <c r="D388" s="3">
        <v>3830.8840492325598</v>
      </c>
      <c r="T388" s="2"/>
      <c r="U388" s="1"/>
      <c r="V388" s="3"/>
      <c r="W388" s="3"/>
    </row>
    <row r="389" spans="1:23">
      <c r="A389" s="4">
        <v>984.65331900000001</v>
      </c>
      <c r="B389" s="1">
        <f t="shared" si="9"/>
        <v>16.41088865</v>
      </c>
      <c r="C389" s="5">
        <v>1797.9065424321773</v>
      </c>
      <c r="D389" s="5">
        <v>3858.3938869201029</v>
      </c>
      <c r="T389" s="4"/>
      <c r="U389" s="1"/>
      <c r="V389" s="5"/>
      <c r="W389" s="5"/>
    </row>
    <row r="390" spans="1:23">
      <c r="A390" s="2">
        <v>987.15246189999993</v>
      </c>
      <c r="B390" s="1">
        <f t="shared" si="9"/>
        <v>16.452541031666666</v>
      </c>
      <c r="C390" s="3">
        <v>1703.8345759465144</v>
      </c>
      <c r="D390" s="3">
        <v>3959.1521270129147</v>
      </c>
      <c r="T390" s="2"/>
      <c r="U390" s="1"/>
      <c r="V390" s="3"/>
      <c r="W390" s="3"/>
    </row>
    <row r="391" spans="1:23">
      <c r="A391" s="4">
        <v>989.75361069999997</v>
      </c>
      <c r="B391" s="1">
        <f t="shared" si="9"/>
        <v>16.495893511666665</v>
      </c>
      <c r="C391" s="5">
        <v>1836.6277986852135</v>
      </c>
      <c r="D391" s="5">
        <v>3844.9332313144332</v>
      </c>
      <c r="T391" s="4"/>
      <c r="U391" s="1"/>
      <c r="V391" s="5"/>
      <c r="W391" s="5"/>
    </row>
    <row r="392" spans="1:23">
      <c r="A392" s="2">
        <v>992.25375369999995</v>
      </c>
      <c r="B392" s="1">
        <f t="shared" si="9"/>
        <v>16.537562561666665</v>
      </c>
      <c r="C392" s="3">
        <v>2230.408520265823</v>
      </c>
      <c r="D392" s="3">
        <v>4151.502772380396</v>
      </c>
      <c r="T392" s="2"/>
      <c r="U392" s="1"/>
      <c r="V392" s="3"/>
      <c r="W392" s="3"/>
    </row>
    <row r="393" spans="1:23">
      <c r="A393" s="4">
        <v>994.78989869999998</v>
      </c>
      <c r="B393" s="1">
        <f t="shared" si="9"/>
        <v>16.579831644999999</v>
      </c>
      <c r="C393" s="5">
        <v>2019.3455200195313</v>
      </c>
      <c r="D393" s="5">
        <v>4031.1102798304605</v>
      </c>
      <c r="T393" s="4"/>
      <c r="U393" s="1"/>
      <c r="V393" s="5"/>
      <c r="W393" s="5"/>
    </row>
    <row r="394" spans="1:23">
      <c r="A394" s="2">
        <v>997.2570399</v>
      </c>
      <c r="B394" s="1">
        <f t="shared" si="9"/>
        <v>16.620950664999999</v>
      </c>
      <c r="C394" s="3">
        <v>1766.7081321049664</v>
      </c>
      <c r="D394" s="3">
        <v>4096.2909428760258</v>
      </c>
      <c r="T394" s="2"/>
      <c r="U394" s="1"/>
      <c r="V394" s="3"/>
      <c r="W394" s="3"/>
    </row>
    <row r="395" spans="1:23">
      <c r="A395" s="4">
        <v>999.80318549999993</v>
      </c>
      <c r="B395" s="1">
        <f t="shared" si="9"/>
        <v>16.663386424999999</v>
      </c>
      <c r="C395" s="5">
        <v>1940.1921991201548</v>
      </c>
      <c r="D395" s="5">
        <v>3949.9292004643653</v>
      </c>
      <c r="T395" s="4"/>
      <c r="U395" s="1"/>
      <c r="V395" s="5"/>
      <c r="W395" s="5"/>
    </row>
    <row r="396" spans="1:23">
      <c r="A396" s="2">
        <v>1002.2433251</v>
      </c>
      <c r="B396" s="1">
        <f t="shared" si="9"/>
        <v>16.704055418333333</v>
      </c>
      <c r="C396" s="3">
        <v>1663.7108159016088</v>
      </c>
      <c r="D396" s="3">
        <v>3905.2009302512888</v>
      </c>
      <c r="T396" s="2"/>
      <c r="U396" s="1"/>
      <c r="V396" s="3"/>
      <c r="W396" s="3"/>
    </row>
    <row r="397" spans="1:23">
      <c r="A397" s="4">
        <v>1004.8594747</v>
      </c>
      <c r="B397" s="1">
        <f t="shared" si="9"/>
        <v>16.747657911666668</v>
      </c>
      <c r="C397" s="5">
        <v>2120.5799833933511</v>
      </c>
      <c r="D397" s="5">
        <v>4097.4827162798711</v>
      </c>
      <c r="T397" s="4"/>
      <c r="U397" s="1"/>
      <c r="V397" s="5"/>
      <c r="W397" s="5"/>
    </row>
    <row r="398" spans="1:23">
      <c r="A398" s="2">
        <v>1007.4646236999999</v>
      </c>
      <c r="B398" s="1">
        <f t="shared" si="9"/>
        <v>16.791077061666666</v>
      </c>
      <c r="C398" s="3">
        <v>1800.4677007597995</v>
      </c>
      <c r="D398" s="3">
        <v>4072.521094004313</v>
      </c>
      <c r="T398" s="2"/>
      <c r="U398" s="1"/>
      <c r="V398" s="3"/>
      <c r="W398" s="3"/>
    </row>
    <row r="399" spans="1:23">
      <c r="A399" s="4">
        <v>1009.9467656999999</v>
      </c>
      <c r="B399" s="1">
        <f t="shared" si="9"/>
        <v>16.832446094999998</v>
      </c>
      <c r="C399" s="5">
        <v>2131.7695973916834</v>
      </c>
      <c r="D399" s="5">
        <v>4188.305305480957</v>
      </c>
      <c r="T399" s="4"/>
      <c r="U399" s="1"/>
      <c r="V399" s="5"/>
      <c r="W399" s="5"/>
    </row>
    <row r="400" spans="1:23">
      <c r="A400" s="2">
        <v>1012.4919112</v>
      </c>
      <c r="B400" s="1">
        <f t="shared" si="9"/>
        <v>16.874865186666668</v>
      </c>
      <c r="C400" s="3">
        <v>1981.9945801365318</v>
      </c>
      <c r="D400" s="3">
        <v>4243.642252604167</v>
      </c>
      <c r="T400" s="2"/>
      <c r="U400" s="1"/>
      <c r="V400" s="3"/>
      <c r="W400" s="3"/>
    </row>
    <row r="401" spans="1:23">
      <c r="A401" s="4">
        <v>1015.0420571</v>
      </c>
      <c r="B401" s="1">
        <f t="shared" si="9"/>
        <v>16.917367618333333</v>
      </c>
      <c r="C401" s="5">
        <v>1913.4991537240835</v>
      </c>
      <c r="D401" s="5">
        <v>3841.6648664577033</v>
      </c>
      <c r="T401" s="4"/>
      <c r="U401" s="1"/>
      <c r="V401" s="5"/>
      <c r="W401" s="5"/>
    </row>
    <row r="402" spans="1:23">
      <c r="A402" s="2">
        <v>1017.6602068999999</v>
      </c>
      <c r="B402" s="1">
        <f t="shared" si="9"/>
        <v>16.961003448333333</v>
      </c>
      <c r="C402" s="3">
        <v>1868.8622239191729</v>
      </c>
      <c r="D402" s="3">
        <v>4120.0172447286623</v>
      </c>
      <c r="T402" s="2"/>
      <c r="U402" s="1"/>
      <c r="V402" s="3"/>
      <c r="W402" s="3"/>
    </row>
    <row r="403" spans="1:23">
      <c r="A403" s="4">
        <v>1020.1993520999999</v>
      </c>
      <c r="B403" s="1">
        <f t="shared" si="9"/>
        <v>17.003322534999999</v>
      </c>
      <c r="C403" s="5">
        <v>2245.2017567952475</v>
      </c>
      <c r="D403" s="5">
        <v>4140.8588064442511</v>
      </c>
      <c r="T403" s="4"/>
      <c r="U403" s="1"/>
      <c r="V403" s="5"/>
      <c r="W403" s="5"/>
    </row>
    <row r="404" spans="1:23">
      <c r="A404" s="2">
        <v>1022.7514980999999</v>
      </c>
      <c r="B404" s="1">
        <f t="shared" si="9"/>
        <v>17.045858301666666</v>
      </c>
      <c r="C404" s="3">
        <v>2323.3243929322002</v>
      </c>
      <c r="D404" s="3">
        <v>4364.2860843824301</v>
      </c>
      <c r="T404" s="2"/>
      <c r="U404" s="1"/>
      <c r="V404" s="3"/>
      <c r="W404" s="3"/>
    </row>
    <row r="405" spans="1:23">
      <c r="A405" s="4">
        <v>1025.2696421000001</v>
      </c>
      <c r="B405" s="1">
        <f t="shared" si="9"/>
        <v>17.087827368333333</v>
      </c>
      <c r="C405" s="5">
        <v>1637.1989930470784</v>
      </c>
      <c r="D405" s="5">
        <v>3915.4164199829102</v>
      </c>
      <c r="T405" s="4"/>
      <c r="U405" s="1"/>
      <c r="V405" s="5"/>
      <c r="W405" s="5"/>
    </row>
    <row r="406" spans="1:23">
      <c r="A406" s="2">
        <v>1027.8707909</v>
      </c>
      <c r="B406" s="1">
        <f t="shared" si="9"/>
        <v>17.131179848333332</v>
      </c>
      <c r="C406" s="3">
        <v>1536.2877535070263</v>
      </c>
      <c r="D406" s="3">
        <v>4053.349874909391</v>
      </c>
      <c r="T406" s="2"/>
      <c r="U406" s="1"/>
      <c r="V406" s="3"/>
      <c r="W406" s="3"/>
    </row>
    <row r="407" spans="1:23">
      <c r="A407" s="4">
        <v>1030.4649391999999</v>
      </c>
      <c r="B407" s="1">
        <f t="shared" si="9"/>
        <v>17.17441565333333</v>
      </c>
      <c r="C407" s="5">
        <v>1778.9513968135534</v>
      </c>
      <c r="D407" s="5">
        <v>3718.3873920440674</v>
      </c>
      <c r="T407" s="4"/>
      <c r="U407" s="1"/>
      <c r="V407" s="5"/>
      <c r="W407" s="5"/>
    </row>
    <row r="408" spans="1:23">
      <c r="A408" s="2">
        <v>1032.9590819</v>
      </c>
      <c r="B408" s="1">
        <f t="shared" si="9"/>
        <v>17.215984698333333</v>
      </c>
      <c r="C408" s="3">
        <v>2146.7848131297965</v>
      </c>
      <c r="D408" s="3">
        <v>4007.7933266957602</v>
      </c>
      <c r="T408" s="2"/>
      <c r="U408" s="1"/>
      <c r="V408" s="3"/>
      <c r="W408" s="3"/>
    </row>
    <row r="409" spans="1:23">
      <c r="A409" s="4">
        <v>1035.5642309</v>
      </c>
      <c r="B409" s="1">
        <f t="shared" si="9"/>
        <v>17.259403848333331</v>
      </c>
      <c r="C409" s="5">
        <v>2025.9015374077692</v>
      </c>
      <c r="D409" s="5">
        <v>4148.6260665421632</v>
      </c>
      <c r="T409" s="4"/>
      <c r="U409" s="1"/>
      <c r="V409" s="5"/>
      <c r="W409" s="5"/>
    </row>
    <row r="410" spans="1:23">
      <c r="A410" s="2">
        <v>1038.0473729</v>
      </c>
      <c r="B410" s="1">
        <f t="shared" si="9"/>
        <v>17.300789548333334</v>
      </c>
      <c r="C410" s="3">
        <v>1872.2448106963059</v>
      </c>
      <c r="D410" s="3">
        <v>3983.9303315480552</v>
      </c>
      <c r="T410" s="2"/>
      <c r="U410" s="1"/>
      <c r="V410" s="3"/>
      <c r="W410" s="3"/>
    </row>
    <row r="411" spans="1:23">
      <c r="A411" s="4">
        <v>1040.5935185999999</v>
      </c>
      <c r="B411" s="1">
        <f t="shared" si="9"/>
        <v>17.343225309999998</v>
      </c>
      <c r="C411" s="5">
        <v>1685.1418515159971</v>
      </c>
      <c r="D411" s="5">
        <v>4024.7606364771264</v>
      </c>
      <c r="T411" s="4"/>
      <c r="U411" s="1"/>
      <c r="V411" s="5"/>
      <c r="W411" s="5"/>
    </row>
    <row r="412" spans="1:23">
      <c r="A412" s="2">
        <v>1043.1686659</v>
      </c>
      <c r="B412" s="1">
        <f t="shared" si="9"/>
        <v>17.386144431666665</v>
      </c>
      <c r="C412" s="3">
        <v>2137.1140001766644</v>
      </c>
      <c r="D412" s="3">
        <v>4004.0388624053639</v>
      </c>
      <c r="T412" s="2"/>
      <c r="U412" s="1"/>
      <c r="V412" s="3"/>
      <c r="W412" s="3"/>
    </row>
    <row r="413" spans="1:23">
      <c r="A413" s="4">
        <v>1045.7438130999999</v>
      </c>
      <c r="B413" s="1">
        <f t="shared" si="9"/>
        <v>17.429063551666665</v>
      </c>
      <c r="C413" s="5">
        <v>1710.8866678391587</v>
      </c>
      <c r="D413" s="5">
        <v>4001.9104535697711</v>
      </c>
      <c r="T413" s="4"/>
      <c r="U413" s="1"/>
      <c r="V413" s="5"/>
      <c r="W413" s="5"/>
    </row>
    <row r="414" spans="1:23">
      <c r="A414" s="2">
        <v>1048.2539566999999</v>
      </c>
      <c r="B414" s="1">
        <f t="shared" si="9"/>
        <v>17.470899278333331</v>
      </c>
      <c r="C414" s="3">
        <v>2064.1886112864427</v>
      </c>
      <c r="D414" s="3">
        <v>3991.5985867247291</v>
      </c>
      <c r="T414" s="2"/>
      <c r="U414" s="1"/>
      <c r="V414" s="3"/>
      <c r="W414" s="3"/>
    </row>
    <row r="415" spans="1:23">
      <c r="A415" s="4">
        <v>1050.7450991999999</v>
      </c>
      <c r="B415" s="1">
        <f t="shared" si="9"/>
        <v>17.512418319999998</v>
      </c>
      <c r="C415" s="5">
        <v>2020.8999368299817</v>
      </c>
      <c r="D415" s="5">
        <v>3940.144416809082</v>
      </c>
      <c r="T415" s="4"/>
      <c r="U415" s="1"/>
      <c r="V415" s="5"/>
      <c r="W415" s="5"/>
    </row>
    <row r="416" spans="1:23">
      <c r="A416" s="2">
        <v>1053.3372474999999</v>
      </c>
      <c r="B416" s="1">
        <f t="shared" si="9"/>
        <v>17.555620791666666</v>
      </c>
      <c r="C416" s="3">
        <v>2094.9588852955085</v>
      </c>
      <c r="D416" s="3">
        <v>4608.8871424057907</v>
      </c>
      <c r="T416" s="2"/>
      <c r="U416" s="1"/>
      <c r="V416" s="3"/>
      <c r="W416" s="3"/>
    </row>
    <row r="417" spans="1:23">
      <c r="A417" s="4">
        <v>1055.9583974</v>
      </c>
      <c r="B417" s="1">
        <f t="shared" si="9"/>
        <v>17.599306623333334</v>
      </c>
      <c r="C417" s="5">
        <v>2261.4766213913595</v>
      </c>
      <c r="D417" s="5">
        <v>4004.1461667430644</v>
      </c>
      <c r="T417" s="4"/>
      <c r="U417" s="1"/>
      <c r="V417" s="5"/>
      <c r="W417" s="5"/>
    </row>
    <row r="418" spans="1:23">
      <c r="A418" s="2">
        <v>1058.468541</v>
      </c>
      <c r="B418" s="1">
        <f t="shared" si="9"/>
        <v>17.641142349999999</v>
      </c>
      <c r="C418" s="3">
        <v>1864.3471612424266</v>
      </c>
      <c r="D418" s="3">
        <v>4132.3103319803877</v>
      </c>
      <c r="T418" s="2"/>
      <c r="U418" s="1"/>
      <c r="V418" s="3"/>
      <c r="W418" s="3"/>
    </row>
    <row r="419" spans="1:23">
      <c r="A419" s="4">
        <v>1060.9596833999999</v>
      </c>
      <c r="B419" s="1">
        <f t="shared" si="9"/>
        <v>17.68266139</v>
      </c>
      <c r="C419" s="5">
        <v>1787.5277973310597</v>
      </c>
      <c r="D419" s="5">
        <v>4276.8233973185224</v>
      </c>
      <c r="T419" s="4"/>
      <c r="U419" s="1"/>
      <c r="V419" s="5"/>
      <c r="W419" s="5"/>
    </row>
    <row r="420" spans="1:23">
      <c r="A420" s="2">
        <v>1063.5588321</v>
      </c>
      <c r="B420" s="1">
        <f t="shared" si="9"/>
        <v>17.725980535000001</v>
      </c>
      <c r="C420" s="3">
        <v>1914.5623822699654</v>
      </c>
      <c r="D420" s="3">
        <v>4129.369758605957</v>
      </c>
      <c r="T420" s="2"/>
      <c r="U420" s="1"/>
      <c r="V420" s="3"/>
      <c r="W420" s="3"/>
    </row>
    <row r="421" spans="1:23">
      <c r="A421" s="4">
        <v>1066.0599752000001</v>
      </c>
      <c r="B421" s="1">
        <f t="shared" si="9"/>
        <v>17.767666253333335</v>
      </c>
      <c r="C421" s="5">
        <v>1912.209693202266</v>
      </c>
      <c r="D421" s="5">
        <v>3857.2896975253489</v>
      </c>
      <c r="T421" s="4"/>
      <c r="U421" s="1"/>
      <c r="V421" s="5"/>
      <c r="W421" s="5"/>
    </row>
    <row r="422" spans="1:23">
      <c r="A422" s="2">
        <v>1068.6561236999999</v>
      </c>
      <c r="B422" s="1">
        <f t="shared" si="9"/>
        <v>17.810935394999998</v>
      </c>
      <c r="C422" s="3">
        <v>1673.8144327237462</v>
      </c>
      <c r="D422" s="3">
        <v>4127.7849662230183</v>
      </c>
      <c r="T422" s="2"/>
      <c r="U422" s="1"/>
      <c r="V422" s="3"/>
      <c r="W422" s="3"/>
    </row>
    <row r="423" spans="1:23">
      <c r="A423" s="4">
        <v>1071.1592667999998</v>
      </c>
      <c r="B423" s="1">
        <f t="shared" si="9"/>
        <v>17.852654446666666</v>
      </c>
      <c r="C423" s="5">
        <v>2146.5162597656249</v>
      </c>
      <c r="D423" s="5">
        <v>3926.0575752258301</v>
      </c>
      <c r="T423" s="4"/>
      <c r="U423" s="1"/>
      <c r="V423" s="5"/>
      <c r="W423" s="5"/>
    </row>
    <row r="424" spans="1:23">
      <c r="A424" s="2">
        <v>1073.7454146999999</v>
      </c>
      <c r="B424" s="1">
        <f t="shared" si="9"/>
        <v>17.895756911666663</v>
      </c>
      <c r="C424" s="3">
        <v>1976.2803772998457</v>
      </c>
      <c r="D424" s="3">
        <v>4058.1920975788985</v>
      </c>
      <c r="T424" s="2"/>
      <c r="U424" s="1"/>
      <c r="V424" s="3"/>
      <c r="W424" s="3"/>
    </row>
    <row r="425" spans="1:23">
      <c r="A425" s="4">
        <v>1076.3505636999998</v>
      </c>
      <c r="B425" s="1">
        <f t="shared" si="9"/>
        <v>17.939176061666664</v>
      </c>
      <c r="C425" s="5">
        <v>1826.4236659811002</v>
      </c>
      <c r="D425" s="5">
        <v>4291.0220355043321</v>
      </c>
      <c r="T425" s="4"/>
      <c r="U425" s="1"/>
      <c r="V425" s="5"/>
      <c r="W425" s="5"/>
    </row>
    <row r="426" spans="1:23">
      <c r="A426" s="2">
        <v>1078.9507125</v>
      </c>
      <c r="B426" s="1">
        <f t="shared" si="9"/>
        <v>17.982511875</v>
      </c>
      <c r="C426" s="3">
        <v>1517.1704838076118</v>
      </c>
      <c r="D426" s="3">
        <v>4029.9165836256379</v>
      </c>
      <c r="T426" s="2"/>
      <c r="U426" s="1"/>
      <c r="V426" s="3"/>
      <c r="W426" s="3"/>
    </row>
    <row r="427" spans="1:23">
      <c r="A427" s="4">
        <v>1081.5768627</v>
      </c>
      <c r="B427" s="1">
        <f t="shared" si="9"/>
        <v>18.026281045000001</v>
      </c>
      <c r="C427" s="5">
        <v>1672.5958684532388</v>
      </c>
      <c r="D427" s="5">
        <v>4125.3704607462141</v>
      </c>
      <c r="T427" s="4"/>
      <c r="U427" s="1"/>
      <c r="V427" s="5"/>
      <c r="W427" s="5"/>
    </row>
    <row r="428" spans="1:23">
      <c r="A428" s="2">
        <v>1084.1780114999999</v>
      </c>
      <c r="B428" s="1">
        <f t="shared" si="9"/>
        <v>18.069633524999997</v>
      </c>
      <c r="C428" s="3">
        <v>1548.7986025402893</v>
      </c>
      <c r="D428" s="3">
        <v>3980.4870952405427</v>
      </c>
      <c r="T428" s="2"/>
      <c r="U428" s="1"/>
      <c r="V428" s="3"/>
      <c r="W428" s="3"/>
    </row>
    <row r="429" spans="1:23">
      <c r="A429" s="4">
        <v>1086.7881606999999</v>
      </c>
      <c r="B429" s="1">
        <f t="shared" si="9"/>
        <v>18.113136011666665</v>
      </c>
      <c r="C429" s="5">
        <v>1711.9544960496116</v>
      </c>
      <c r="D429" s="5">
        <v>3780.5124005256816</v>
      </c>
      <c r="T429" s="4"/>
      <c r="U429" s="1"/>
      <c r="V429" s="5"/>
      <c r="W429" s="5"/>
    </row>
    <row r="430" spans="1:23">
      <c r="A430" s="2">
        <v>1089.3583076999998</v>
      </c>
      <c r="B430" s="1">
        <f t="shared" si="9"/>
        <v>18.155971794999996</v>
      </c>
      <c r="C430" s="3">
        <v>1661.198314011699</v>
      </c>
      <c r="D430" s="3">
        <v>3994.549050871859</v>
      </c>
      <c r="T430" s="2"/>
      <c r="U430" s="1"/>
      <c r="V430" s="3"/>
      <c r="W430" s="3"/>
    </row>
    <row r="431" spans="1:23">
      <c r="A431" s="4">
        <v>1091.8594507999999</v>
      </c>
      <c r="B431" s="1">
        <f t="shared" si="9"/>
        <v>18.197657513333333</v>
      </c>
      <c r="C431" s="5">
        <v>1555.220824891655</v>
      </c>
      <c r="D431" s="5">
        <v>3947.8002492804276</v>
      </c>
      <c r="T431" s="4"/>
      <c r="U431" s="1"/>
      <c r="V431" s="5"/>
      <c r="W431" s="5"/>
    </row>
    <row r="432" spans="1:23">
      <c r="A432" s="2">
        <v>1094.4015961999999</v>
      </c>
      <c r="B432" s="1">
        <f t="shared" si="9"/>
        <v>18.24002660333333</v>
      </c>
      <c r="C432" s="3">
        <v>2044.268414183751</v>
      </c>
      <c r="D432" s="3">
        <v>4287.2826879882814</v>
      </c>
      <c r="T432" s="2"/>
      <c r="U432" s="1"/>
      <c r="V432" s="3"/>
      <c r="W432" s="3"/>
    </row>
    <row r="433" spans="1:23">
      <c r="A433" s="4">
        <v>1096.9447416999999</v>
      </c>
      <c r="B433" s="1">
        <f t="shared" si="9"/>
        <v>18.282412361666665</v>
      </c>
      <c r="C433" s="5">
        <v>2288.6305043338948</v>
      </c>
      <c r="D433" s="5">
        <v>3813.4264500394779</v>
      </c>
      <c r="T433" s="4"/>
      <c r="U433" s="1"/>
      <c r="V433" s="5"/>
      <c r="W433" s="5"/>
    </row>
    <row r="434" spans="1:23">
      <c r="A434" s="2">
        <v>1099.4438846</v>
      </c>
      <c r="B434" s="1">
        <f t="shared" si="9"/>
        <v>18.324064743333334</v>
      </c>
      <c r="C434" s="3">
        <v>2184.5114356666986</v>
      </c>
      <c r="D434" s="3">
        <v>3785.8642290093926</v>
      </c>
      <c r="T434" s="2"/>
      <c r="U434" s="1"/>
      <c r="V434" s="3"/>
      <c r="W434" s="3"/>
    </row>
    <row r="435" spans="1:23">
      <c r="A435" s="4">
        <v>1102.0830355999999</v>
      </c>
      <c r="B435" s="1">
        <f t="shared" si="9"/>
        <v>18.368050593333333</v>
      </c>
      <c r="C435" s="5">
        <v>2489.8635152180991</v>
      </c>
      <c r="D435" s="5">
        <v>3924.5789083962914</v>
      </c>
      <c r="T435" s="4"/>
      <c r="U435" s="1"/>
      <c r="V435" s="5"/>
      <c r="W435" s="5"/>
    </row>
    <row r="436" spans="1:23">
      <c r="A436" s="2">
        <v>1104.6801840999999</v>
      </c>
      <c r="B436" s="1">
        <f t="shared" si="9"/>
        <v>18.411336401666667</v>
      </c>
      <c r="C436" s="3">
        <v>2341.3058050635027</v>
      </c>
      <c r="D436" s="3">
        <v>3569.0269332082648</v>
      </c>
      <c r="T436" s="2"/>
      <c r="U436" s="1"/>
      <c r="V436" s="3"/>
      <c r="W436" s="3"/>
    </row>
    <row r="437" spans="1:23">
      <c r="A437" s="4">
        <v>1107.1663263</v>
      </c>
      <c r="B437" s="1">
        <f t="shared" si="9"/>
        <v>18.452772105000001</v>
      </c>
      <c r="C437" s="5">
        <v>1680.5510164842074</v>
      </c>
      <c r="D437" s="5">
        <v>3573.8560409545898</v>
      </c>
      <c r="T437" s="4"/>
      <c r="U437" s="1"/>
      <c r="V437" s="5"/>
      <c r="W437" s="5"/>
    </row>
    <row r="438" spans="1:23">
      <c r="A438" s="2">
        <v>1109.7754754999999</v>
      </c>
      <c r="B438" s="1">
        <f t="shared" si="9"/>
        <v>18.496257924999998</v>
      </c>
      <c r="C438" s="3">
        <v>1478.8170901680915</v>
      </c>
      <c r="D438" s="3">
        <v>3827.6766708049367</v>
      </c>
      <c r="T438" s="2"/>
      <c r="U438" s="1"/>
      <c r="V438" s="3"/>
      <c r="W438" s="3"/>
    </row>
    <row r="439" spans="1:23">
      <c r="A439" s="4">
        <v>1112.3656237</v>
      </c>
      <c r="B439" s="1">
        <f t="shared" si="9"/>
        <v>18.539427061666668</v>
      </c>
      <c r="C439" s="5">
        <v>1831.8305802389841</v>
      </c>
      <c r="D439" s="5">
        <v>3943.2737673495676</v>
      </c>
      <c r="T439" s="4"/>
      <c r="U439" s="1"/>
      <c r="V439" s="5"/>
      <c r="W439" s="5"/>
    </row>
    <row r="440" spans="1:23">
      <c r="A440" s="2">
        <v>1114.9717728000001</v>
      </c>
      <c r="B440" s="1">
        <f t="shared" si="9"/>
        <v>18.58286288</v>
      </c>
      <c r="C440" s="3">
        <v>1951.4608509638538</v>
      </c>
      <c r="D440" s="3">
        <v>4400.4230751439145</v>
      </c>
      <c r="T440" s="2"/>
      <c r="U440" s="1"/>
      <c r="V440" s="3"/>
      <c r="W440" s="3"/>
    </row>
    <row r="441" spans="1:23">
      <c r="A441" s="4">
        <v>1117.54692</v>
      </c>
      <c r="B441" s="1">
        <f t="shared" si="9"/>
        <v>18.625782000000001</v>
      </c>
      <c r="C441" s="5">
        <v>2189.179572964892</v>
      </c>
      <c r="D441" s="5">
        <v>3970.4093246459961</v>
      </c>
      <c r="T441" s="4"/>
      <c r="U441" s="1"/>
      <c r="V441" s="5"/>
      <c r="W441" s="5"/>
    </row>
    <row r="442" spans="1:23">
      <c r="A442" s="2">
        <v>1120.1520691000001</v>
      </c>
      <c r="B442" s="1">
        <f t="shared" si="9"/>
        <v>18.669201151666666</v>
      </c>
      <c r="C442" s="3">
        <v>1703.6812020137393</v>
      </c>
      <c r="D442" s="3">
        <v>3966.8526814778647</v>
      </c>
      <c r="T442" s="2"/>
      <c r="U442" s="1"/>
      <c r="V442" s="3"/>
      <c r="W442" s="3"/>
    </row>
    <row r="443" spans="1:23">
      <c r="A443" s="4">
        <v>1122.7712188999999</v>
      </c>
      <c r="B443" s="1">
        <f t="shared" si="9"/>
        <v>18.712853648333333</v>
      </c>
      <c r="C443" s="5">
        <v>1884.7728393554687</v>
      </c>
      <c r="D443" s="5">
        <v>3965.4613980379972</v>
      </c>
      <c r="T443" s="4"/>
      <c r="U443" s="1"/>
      <c r="V443" s="5"/>
      <c r="W443" s="5"/>
    </row>
    <row r="444" spans="1:23">
      <c r="A444" s="2">
        <v>1125.3703674999999</v>
      </c>
      <c r="B444" s="1">
        <f t="shared" si="9"/>
        <v>18.756172791666664</v>
      </c>
      <c r="C444" s="3">
        <v>2182.1152119464186</v>
      </c>
      <c r="D444" s="3">
        <v>3758.8289070548594</v>
      </c>
      <c r="T444" s="2"/>
      <c r="U444" s="1"/>
      <c r="V444" s="3"/>
      <c r="W444" s="3"/>
    </row>
    <row r="445" spans="1:23">
      <c r="A445" s="4">
        <v>1127.8685103999999</v>
      </c>
      <c r="B445" s="1">
        <f t="shared" si="9"/>
        <v>18.797808506666666</v>
      </c>
      <c r="C445" s="5">
        <v>1920.9526681082589</v>
      </c>
      <c r="D445" s="5">
        <v>3814.5998902679771</v>
      </c>
      <c r="T445" s="4"/>
      <c r="U445" s="1"/>
      <c r="V445" s="5"/>
      <c r="W445" s="5"/>
    </row>
    <row r="446" spans="1:23">
      <c r="A446" s="2">
        <v>1130.4596586</v>
      </c>
      <c r="B446" s="1">
        <f t="shared" si="9"/>
        <v>18.840994309999999</v>
      </c>
      <c r="C446" s="3">
        <v>1621.9729217925628</v>
      </c>
      <c r="D446" s="3">
        <v>4134.7734706712808</v>
      </c>
      <c r="T446" s="2"/>
      <c r="U446" s="1"/>
      <c r="V446" s="3"/>
      <c r="W446" s="3"/>
    </row>
    <row r="447" spans="1:23">
      <c r="A447" s="4">
        <v>1133.0578071999998</v>
      </c>
      <c r="B447" s="1">
        <f t="shared" si="9"/>
        <v>18.884296786666663</v>
      </c>
      <c r="C447" s="5">
        <v>2214.4769798344018</v>
      </c>
      <c r="D447" s="5">
        <v>3740.280876159668</v>
      </c>
      <c r="T447" s="4"/>
      <c r="U447" s="1"/>
      <c r="V447" s="5"/>
      <c r="W447" s="5"/>
    </row>
    <row r="448" spans="1:23">
      <c r="A448" s="2">
        <v>1135.55395</v>
      </c>
      <c r="B448" s="1">
        <f t="shared" si="9"/>
        <v>18.925899166666667</v>
      </c>
      <c r="C448" s="3">
        <v>1705.0070979502977</v>
      </c>
      <c r="D448" s="3">
        <v>3782.0235576014366</v>
      </c>
      <c r="T448" s="2"/>
      <c r="U448" s="1"/>
      <c r="V448" s="3"/>
      <c r="W448" s="3"/>
    </row>
    <row r="449" spans="1:23">
      <c r="A449" s="4">
        <v>1138.1881006999999</v>
      </c>
      <c r="B449" s="1">
        <f t="shared" si="9"/>
        <v>18.969801678333333</v>
      </c>
      <c r="C449" s="5">
        <v>2579.5001406126385</v>
      </c>
      <c r="D449" s="5">
        <v>3860.8351525747648</v>
      </c>
      <c r="T449" s="4"/>
      <c r="U449" s="1"/>
      <c r="V449" s="5"/>
      <c r="W449" s="5"/>
    </row>
    <row r="450" spans="1:23">
      <c r="A450" s="2">
        <v>1140.7452469</v>
      </c>
      <c r="B450" s="1">
        <f t="shared" si="9"/>
        <v>19.012420781666666</v>
      </c>
      <c r="C450" s="3">
        <v>2013.3510308516652</v>
      </c>
      <c r="D450" s="3">
        <v>4112.7254194779825</v>
      </c>
      <c r="T450" s="2"/>
      <c r="U450" s="1"/>
      <c r="V450" s="3"/>
      <c r="W450" s="3"/>
    </row>
    <row r="451" spans="1:23">
      <c r="A451" s="4">
        <v>1143.3473956999999</v>
      </c>
      <c r="B451" s="1">
        <f t="shared" ref="B451:B514" si="10">A451/60</f>
        <v>19.055789928333333</v>
      </c>
      <c r="C451" s="5">
        <v>1832.94979779132</v>
      </c>
      <c r="D451" s="5">
        <v>4009.3742136101973</v>
      </c>
      <c r="T451" s="4"/>
      <c r="U451" s="1"/>
      <c r="V451" s="5"/>
      <c r="W451" s="5"/>
    </row>
    <row r="452" spans="1:23">
      <c r="A452" s="2">
        <v>1145.9435441999999</v>
      </c>
      <c r="B452" s="1">
        <f t="shared" si="10"/>
        <v>19.099059069999999</v>
      </c>
      <c r="C452" s="3">
        <v>1638.4757805783213</v>
      </c>
      <c r="D452" s="3">
        <v>3983.6988433509746</v>
      </c>
      <c r="T452" s="2"/>
      <c r="U452" s="1"/>
      <c r="V452" s="3"/>
      <c r="W452" s="3"/>
    </row>
    <row r="453" spans="1:23">
      <c r="A453" s="4">
        <v>1148.4626882999999</v>
      </c>
      <c r="B453" s="1">
        <f t="shared" si="10"/>
        <v>19.141044804999996</v>
      </c>
      <c r="C453" s="5">
        <v>1731.2443982221948</v>
      </c>
      <c r="D453" s="5">
        <v>4267.114605842753</v>
      </c>
      <c r="T453" s="4"/>
      <c r="U453" s="1"/>
      <c r="V453" s="5"/>
      <c r="W453" s="5"/>
    </row>
    <row r="454" spans="1:23">
      <c r="A454" s="2">
        <v>1150.9498306</v>
      </c>
      <c r="B454" s="1">
        <f t="shared" si="10"/>
        <v>19.182497176666669</v>
      </c>
      <c r="C454" s="3">
        <v>1575.7074316153255</v>
      </c>
      <c r="D454" s="3">
        <v>4477.1731208722613</v>
      </c>
      <c r="T454" s="2"/>
      <c r="U454" s="1"/>
      <c r="V454" s="3"/>
      <c r="W454" s="3"/>
    </row>
    <row r="455" spans="1:23">
      <c r="A455" s="4">
        <v>1153.5659802</v>
      </c>
      <c r="B455" s="1">
        <f t="shared" si="10"/>
        <v>19.22609967</v>
      </c>
      <c r="C455" s="5">
        <v>1869.0801885695685</v>
      </c>
      <c r="D455" s="5">
        <v>4510.6889486507498</v>
      </c>
      <c r="T455" s="4"/>
      <c r="U455" s="1"/>
      <c r="V455" s="5"/>
      <c r="W455" s="5"/>
    </row>
    <row r="456" spans="1:23">
      <c r="A456" s="2">
        <v>1156.1701292</v>
      </c>
      <c r="B456" s="1">
        <f t="shared" si="10"/>
        <v>19.269502153333335</v>
      </c>
      <c r="C456" s="3">
        <v>1665.7312210005553</v>
      </c>
      <c r="D456" s="3">
        <v>4317.0476742393093</v>
      </c>
      <c r="T456" s="2"/>
      <c r="U456" s="1"/>
      <c r="V456" s="3"/>
      <c r="W456" s="3"/>
    </row>
    <row r="457" spans="1:23">
      <c r="A457" s="4">
        <v>1158.6602716</v>
      </c>
      <c r="B457" s="1">
        <f t="shared" si="10"/>
        <v>19.311004526666668</v>
      </c>
      <c r="C457" s="5">
        <v>1948.5108082706768</v>
      </c>
      <c r="D457" s="5">
        <v>4408.5289833470397</v>
      </c>
      <c r="T457" s="4"/>
      <c r="U457" s="1"/>
      <c r="V457" s="5"/>
      <c r="W457" s="5"/>
    </row>
    <row r="458" spans="1:23">
      <c r="A458" s="2">
        <v>1161.2614203999999</v>
      </c>
      <c r="B458" s="1">
        <f t="shared" si="10"/>
        <v>19.354357006666664</v>
      </c>
      <c r="C458" s="3">
        <v>2039.3795604389675</v>
      </c>
      <c r="D458" s="3">
        <v>4197.5608616879108</v>
      </c>
      <c r="T458" s="2"/>
      <c r="U458" s="1"/>
      <c r="V458" s="3"/>
      <c r="W458" s="3"/>
    </row>
    <row r="459" spans="1:23">
      <c r="A459" s="4">
        <v>1163.8525686</v>
      </c>
      <c r="B459" s="1">
        <f t="shared" si="10"/>
        <v>19.397542810000001</v>
      </c>
      <c r="C459" s="5">
        <v>1983.2629120495856</v>
      </c>
      <c r="D459" s="5">
        <v>4376.3376490012888</v>
      </c>
      <c r="T459" s="4"/>
      <c r="U459" s="1"/>
      <c r="V459" s="5"/>
      <c r="W459" s="5"/>
    </row>
    <row r="460" spans="1:23">
      <c r="A460" s="2">
        <v>1166.3587118999999</v>
      </c>
      <c r="B460" s="1">
        <f t="shared" si="10"/>
        <v>19.439311864999997</v>
      </c>
      <c r="C460" s="3">
        <v>1488.0374763684395</v>
      </c>
      <c r="D460" s="3">
        <v>4271.7407790973621</v>
      </c>
      <c r="T460" s="2"/>
      <c r="U460" s="1"/>
      <c r="V460" s="3"/>
      <c r="W460" s="3"/>
    </row>
    <row r="461" spans="1:23">
      <c r="A461" s="4">
        <v>1168.9908625</v>
      </c>
      <c r="B461" s="1">
        <f t="shared" si="10"/>
        <v>19.483181041666668</v>
      </c>
      <c r="C461" s="5">
        <v>1610.1895345052083</v>
      </c>
      <c r="D461" s="5">
        <v>3955.8949819711538</v>
      </c>
      <c r="T461" s="4"/>
      <c r="U461" s="1"/>
      <c r="V461" s="5"/>
      <c r="W461" s="5"/>
    </row>
    <row r="462" spans="1:23">
      <c r="A462" s="2">
        <v>1171.4730044</v>
      </c>
      <c r="B462" s="1">
        <f t="shared" si="10"/>
        <v>19.524550073333334</v>
      </c>
      <c r="C462" s="3">
        <v>1315.7910857971558</v>
      </c>
      <c r="D462" s="3">
        <v>4390.07177734375</v>
      </c>
      <c r="T462" s="2"/>
      <c r="U462" s="1"/>
      <c r="V462" s="3"/>
      <c r="W462" s="3"/>
    </row>
    <row r="463" spans="1:23">
      <c r="A463" s="4">
        <v>1173.9651469999999</v>
      </c>
      <c r="B463" s="1">
        <f t="shared" si="10"/>
        <v>19.566085783333332</v>
      </c>
      <c r="C463" s="5">
        <v>2085.6676998414855</v>
      </c>
      <c r="D463" s="5">
        <v>4047.9990831740361</v>
      </c>
      <c r="T463" s="4"/>
      <c r="U463" s="1"/>
      <c r="V463" s="5"/>
      <c r="W463" s="5"/>
    </row>
    <row r="464" spans="1:23">
      <c r="A464" s="2">
        <v>1176.4592895999999</v>
      </c>
      <c r="B464" s="1">
        <f t="shared" si="10"/>
        <v>19.607654826666664</v>
      </c>
      <c r="C464" s="3">
        <v>1898.7133385220864</v>
      </c>
      <c r="D464" s="3">
        <v>4426.3140538533526</v>
      </c>
      <c r="T464" s="2"/>
      <c r="U464" s="1"/>
      <c r="V464" s="3"/>
      <c r="W464" s="3"/>
    </row>
    <row r="465" spans="1:23">
      <c r="A465" s="4">
        <v>1179.0604383999998</v>
      </c>
      <c r="B465" s="1">
        <f t="shared" si="10"/>
        <v>19.651007306666664</v>
      </c>
      <c r="C465" s="5">
        <v>1670.7281504805369</v>
      </c>
      <c r="D465" s="5">
        <v>3929.4610805716566</v>
      </c>
      <c r="T465" s="4"/>
      <c r="U465" s="1"/>
      <c r="V465" s="5"/>
      <c r="W465" s="5"/>
    </row>
    <row r="466" spans="1:23">
      <c r="A466" s="2">
        <v>1181.6945891</v>
      </c>
      <c r="B466" s="1">
        <f t="shared" si="10"/>
        <v>19.694909818333333</v>
      </c>
      <c r="C466" s="3">
        <v>1510.9772346310499</v>
      </c>
      <c r="D466" s="3">
        <v>4422.6908447265623</v>
      </c>
      <c r="T466" s="2"/>
      <c r="U466" s="1"/>
      <c r="V466" s="3"/>
      <c r="W466" s="3"/>
    </row>
    <row r="467" spans="1:23">
      <c r="A467" s="4">
        <v>1184.1477293999999</v>
      </c>
      <c r="B467" s="1">
        <f t="shared" si="10"/>
        <v>19.735795489999997</v>
      </c>
      <c r="C467" s="5">
        <v>1968.4204526875353</v>
      </c>
      <c r="D467" s="5">
        <v>3827.4795591292841</v>
      </c>
      <c r="T467" s="4"/>
      <c r="U467" s="1"/>
      <c r="V467" s="5"/>
      <c r="W467" s="5"/>
    </row>
    <row r="468" spans="1:23">
      <c r="A468" s="2">
        <v>1186.7728795</v>
      </c>
      <c r="B468" s="1">
        <f t="shared" si="10"/>
        <v>19.779547991666668</v>
      </c>
      <c r="C468" s="3">
        <v>1765.5708000230493</v>
      </c>
      <c r="D468" s="3">
        <v>3937.6668007298522</v>
      </c>
      <c r="T468" s="2"/>
      <c r="U468" s="1"/>
      <c r="V468" s="3"/>
      <c r="W468" s="3"/>
    </row>
    <row r="469" spans="1:23">
      <c r="A469" s="4">
        <v>1189.2470211</v>
      </c>
      <c r="B469" s="1">
        <f t="shared" si="10"/>
        <v>19.820783684999999</v>
      </c>
      <c r="C469" s="5">
        <v>1867.1064361154217</v>
      </c>
      <c r="D469" s="5">
        <v>3631.7603913959706</v>
      </c>
      <c r="T469" s="4"/>
      <c r="U469" s="1"/>
      <c r="V469" s="5"/>
      <c r="W469" s="5"/>
    </row>
    <row r="470" spans="1:23">
      <c r="A470" s="2">
        <v>1191.8561703</v>
      </c>
      <c r="B470" s="1">
        <f t="shared" si="10"/>
        <v>19.864269504999999</v>
      </c>
      <c r="C470" s="3">
        <v>1415.4730792530081</v>
      </c>
      <c r="D470" s="3">
        <v>4137.0928274054277</v>
      </c>
      <c r="T470" s="2"/>
      <c r="U470" s="1"/>
      <c r="V470" s="3"/>
      <c r="W470" s="3"/>
    </row>
    <row r="471" spans="1:23">
      <c r="A471" s="4">
        <v>1194.3613135999999</v>
      </c>
      <c r="B471" s="1">
        <f t="shared" si="10"/>
        <v>19.906021893333332</v>
      </c>
      <c r="C471" s="5">
        <v>1676.3874682735129</v>
      </c>
      <c r="D471" s="5">
        <v>3853.9094277658769</v>
      </c>
      <c r="T471" s="4"/>
      <c r="U471" s="1"/>
      <c r="V471" s="5"/>
      <c r="W471" s="5"/>
    </row>
    <row r="472" spans="1:23">
      <c r="A472" s="2">
        <v>1196.9684626999999</v>
      </c>
      <c r="B472" s="1">
        <f t="shared" si="10"/>
        <v>19.949474378333331</v>
      </c>
      <c r="C472" s="3">
        <v>1536.8856474034926</v>
      </c>
      <c r="D472" s="3">
        <v>3842.792195638021</v>
      </c>
      <c r="T472" s="2"/>
      <c r="U472" s="1"/>
      <c r="V472" s="3"/>
      <c r="W472" s="3"/>
    </row>
    <row r="473" spans="1:23">
      <c r="A473" s="4">
        <v>1199.4586050999999</v>
      </c>
      <c r="B473" s="1">
        <f t="shared" si="10"/>
        <v>19.990976751666665</v>
      </c>
      <c r="C473" s="5">
        <v>1765.1766474184783</v>
      </c>
      <c r="D473" s="5">
        <v>3918.0631002839077</v>
      </c>
      <c r="T473" s="4"/>
      <c r="U473" s="1"/>
      <c r="V473" s="5"/>
      <c r="W473" s="5"/>
    </row>
    <row r="474" spans="1:23">
      <c r="A474" s="2">
        <v>1202.0877555</v>
      </c>
      <c r="B474" s="1">
        <f t="shared" si="10"/>
        <v>20.034795925000001</v>
      </c>
      <c r="C474" s="3">
        <v>1772.5023030025859</v>
      </c>
      <c r="D474" s="3">
        <v>3388.4889492458769</v>
      </c>
      <c r="T474" s="2"/>
      <c r="U474" s="1"/>
      <c r="V474" s="3"/>
      <c r="W474" s="3"/>
    </row>
    <row r="475" spans="1:23">
      <c r="A475" s="4">
        <v>1204.6589025999999</v>
      </c>
      <c r="B475" s="1">
        <f t="shared" si="10"/>
        <v>20.077648376666666</v>
      </c>
      <c r="C475" s="5">
        <v>1660.8645766990771</v>
      </c>
      <c r="D475" s="5">
        <v>3384.5556267632378</v>
      </c>
      <c r="T475" s="4"/>
      <c r="U475" s="1"/>
      <c r="V475" s="5"/>
      <c r="W475" s="5"/>
    </row>
    <row r="476" spans="1:23">
      <c r="A476" s="2">
        <v>1207.2760522999999</v>
      </c>
      <c r="B476" s="1">
        <f t="shared" si="10"/>
        <v>20.121267538333331</v>
      </c>
      <c r="C476" s="3">
        <v>1127.8151972522473</v>
      </c>
      <c r="D476" s="3">
        <v>3427.7531088971077</v>
      </c>
      <c r="T476" s="2"/>
      <c r="U476" s="1"/>
      <c r="V476" s="3"/>
      <c r="W476" s="3"/>
    </row>
    <row r="477" spans="1:23">
      <c r="A477" s="4">
        <v>1209.7551940999999</v>
      </c>
      <c r="B477" s="1">
        <f t="shared" si="10"/>
        <v>20.162586568333332</v>
      </c>
      <c r="C477" s="5">
        <v>1754.9397483648256</v>
      </c>
      <c r="D477" s="5">
        <v>3630.3318147954251</v>
      </c>
      <c r="T477" s="4"/>
      <c r="U477" s="1"/>
      <c r="V477" s="5"/>
      <c r="W477" s="5"/>
    </row>
    <row r="478" spans="1:23">
      <c r="A478" s="2">
        <v>1212.3833443999999</v>
      </c>
      <c r="B478" s="1">
        <f t="shared" si="10"/>
        <v>20.206389073333334</v>
      </c>
      <c r="C478" s="3">
        <v>2003.6596030922203</v>
      </c>
      <c r="D478" s="3">
        <v>3987.2580969112437</v>
      </c>
      <c r="T478" s="2"/>
      <c r="U478" s="1"/>
      <c r="V478" s="3"/>
      <c r="W478" s="3"/>
    </row>
    <row r="479" spans="1:23">
      <c r="A479" s="4">
        <v>1214.9974938999999</v>
      </c>
      <c r="B479" s="1">
        <f t="shared" si="10"/>
        <v>20.249958231666664</v>
      </c>
      <c r="C479" s="5">
        <v>1217.3488934491131</v>
      </c>
      <c r="D479" s="5">
        <v>3518.889678626932</v>
      </c>
      <c r="T479" s="4"/>
      <c r="U479" s="1"/>
      <c r="V479" s="5"/>
      <c r="W479" s="5"/>
    </row>
    <row r="480" spans="1:23">
      <c r="A480" s="2">
        <v>1217.4706354</v>
      </c>
      <c r="B480" s="1">
        <f t="shared" si="10"/>
        <v>20.291177256666668</v>
      </c>
      <c r="C480" s="3">
        <v>1658.8775044102822</v>
      </c>
      <c r="D480" s="3">
        <v>3342.8817755881319</v>
      </c>
      <c r="T480" s="2"/>
      <c r="U480" s="1"/>
      <c r="V480" s="3"/>
      <c r="W480" s="3"/>
    </row>
    <row r="481" spans="1:23">
      <c r="A481" s="4">
        <v>1220.0597834</v>
      </c>
      <c r="B481" s="1">
        <f t="shared" si="10"/>
        <v>20.334329723333333</v>
      </c>
      <c r="C481" s="5">
        <v>1765.1362879136029</v>
      </c>
      <c r="D481" s="5">
        <v>4027.5130038418611</v>
      </c>
      <c r="T481" s="4"/>
      <c r="U481" s="1"/>
      <c r="V481" s="5"/>
      <c r="W481" s="5"/>
    </row>
    <row r="482" spans="1:23">
      <c r="A482" s="2">
        <v>1222.5559261999999</v>
      </c>
      <c r="B482" s="1">
        <f t="shared" si="10"/>
        <v>20.375932103333334</v>
      </c>
      <c r="C482" s="3">
        <v>1320.3268053209461</v>
      </c>
      <c r="D482" s="3">
        <v>3263.9718455439029</v>
      </c>
      <c r="T482" s="2"/>
      <c r="U482" s="1"/>
      <c r="V482" s="3"/>
      <c r="W482" s="3"/>
    </row>
    <row r="483" spans="1:23">
      <c r="A483" s="4">
        <v>1225.07007</v>
      </c>
      <c r="B483" s="1">
        <f t="shared" si="10"/>
        <v>20.417834500000001</v>
      </c>
      <c r="C483" s="5">
        <v>1730.3565279642742</v>
      </c>
      <c r="D483" s="5">
        <v>3236.7089059930099</v>
      </c>
      <c r="T483" s="4"/>
      <c r="U483" s="1"/>
      <c r="V483" s="5"/>
      <c r="W483" s="5"/>
    </row>
    <row r="484" spans="1:23">
      <c r="A484" s="2">
        <v>1227.6822193999999</v>
      </c>
      <c r="B484" s="1">
        <f t="shared" si="10"/>
        <v>20.46137032333333</v>
      </c>
      <c r="C484" s="3">
        <v>1880.9876226609754</v>
      </c>
      <c r="D484" s="3">
        <v>3256.492479407269</v>
      </c>
      <c r="T484" s="2"/>
      <c r="U484" s="1"/>
      <c r="V484" s="3"/>
      <c r="W484" s="3"/>
    </row>
    <row r="485" spans="1:23">
      <c r="A485" s="4">
        <v>1230.1673616</v>
      </c>
      <c r="B485" s="1">
        <f t="shared" si="10"/>
        <v>20.502789360000001</v>
      </c>
      <c r="C485" s="5">
        <v>1499.2387050412735</v>
      </c>
      <c r="D485" s="5">
        <v>3728.5696508234196</v>
      </c>
      <c r="T485" s="4"/>
      <c r="U485" s="1"/>
      <c r="V485" s="5"/>
      <c r="W485" s="5"/>
    </row>
    <row r="486" spans="1:23">
      <c r="A486" s="2">
        <v>1232.7525094</v>
      </c>
      <c r="B486" s="1">
        <f t="shared" si="10"/>
        <v>20.545875156666668</v>
      </c>
      <c r="C486" s="3">
        <v>1786.2912417325106</v>
      </c>
      <c r="D486" s="3">
        <v>3436.5041300455728</v>
      </c>
      <c r="T486" s="2"/>
      <c r="U486" s="1"/>
      <c r="V486" s="3"/>
      <c r="W486" s="3"/>
    </row>
    <row r="487" spans="1:23">
      <c r="A487" s="4">
        <v>1235.2696533999999</v>
      </c>
      <c r="B487" s="1">
        <f t="shared" si="10"/>
        <v>20.587827556666664</v>
      </c>
      <c r="C487" s="5">
        <v>1491.5429170189834</v>
      </c>
      <c r="D487" s="5">
        <v>3545.5527485094572</v>
      </c>
      <c r="T487" s="4"/>
      <c r="U487" s="1"/>
      <c r="V487" s="5"/>
      <c r="W487" s="5"/>
    </row>
    <row r="488" spans="1:23">
      <c r="A488" s="2">
        <v>1237.8728022999999</v>
      </c>
      <c r="B488" s="1">
        <f t="shared" si="10"/>
        <v>20.631213371666664</v>
      </c>
      <c r="C488" s="3">
        <v>1385.1212948069854</v>
      </c>
      <c r="D488" s="3">
        <v>3089.5848244287636</v>
      </c>
      <c r="T488" s="2"/>
      <c r="U488" s="1"/>
      <c r="V488" s="3"/>
      <c r="W488" s="3"/>
    </row>
    <row r="489" spans="1:23">
      <c r="A489" s="4">
        <v>1240.4779512999999</v>
      </c>
      <c r="B489" s="1">
        <f t="shared" si="10"/>
        <v>20.674632521666663</v>
      </c>
      <c r="C489" s="5">
        <v>1719.3634113284713</v>
      </c>
      <c r="D489" s="5">
        <v>3766.5485684009309</v>
      </c>
      <c r="T489" s="4"/>
      <c r="U489" s="1"/>
      <c r="V489" s="5"/>
      <c r="W489" s="5"/>
    </row>
    <row r="490" spans="1:23">
      <c r="A490" s="2">
        <v>1243.0961009999999</v>
      </c>
      <c r="B490" s="1">
        <f t="shared" si="10"/>
        <v>20.718268349999999</v>
      </c>
      <c r="C490" s="3">
        <v>1766.1428020580395</v>
      </c>
      <c r="D490" s="3">
        <v>3259.2548052469888</v>
      </c>
      <c r="T490" s="2"/>
      <c r="U490" s="1"/>
      <c r="V490" s="3"/>
      <c r="W490" s="3"/>
    </row>
    <row r="491" spans="1:23">
      <c r="A491" s="4">
        <v>1245.5922438</v>
      </c>
      <c r="B491" s="1">
        <f t="shared" si="10"/>
        <v>20.759870729999999</v>
      </c>
      <c r="C491" s="5">
        <v>1656.6709731158089</v>
      </c>
      <c r="D491" s="5">
        <v>3816.7620472072326</v>
      </c>
      <c r="T491" s="4"/>
      <c r="U491" s="1"/>
      <c r="V491" s="5"/>
      <c r="W491" s="5"/>
    </row>
    <row r="492" spans="1:23">
      <c r="A492" s="2">
        <v>1248.0503844</v>
      </c>
      <c r="B492" s="1">
        <f t="shared" si="10"/>
        <v>20.800839740000001</v>
      </c>
      <c r="C492" s="3">
        <v>1674.0935442635182</v>
      </c>
      <c r="D492" s="3">
        <v>3496.1814393388463</v>
      </c>
      <c r="T492" s="2"/>
      <c r="U492" s="1"/>
      <c r="V492" s="3"/>
      <c r="W492" s="3"/>
    </row>
    <row r="493" spans="1:23">
      <c r="A493" s="4">
        <v>1250.6595336999999</v>
      </c>
      <c r="B493" s="1">
        <f t="shared" si="10"/>
        <v>20.844325561666665</v>
      </c>
      <c r="C493" s="5">
        <v>1634.5772697855029</v>
      </c>
      <c r="D493" s="5">
        <v>3667.2077910754147</v>
      </c>
      <c r="T493" s="4"/>
      <c r="U493" s="1"/>
      <c r="V493" s="5"/>
      <c r="W493" s="5"/>
    </row>
    <row r="494" spans="1:23">
      <c r="A494" s="2">
        <v>1253.2566821999999</v>
      </c>
      <c r="B494" s="1">
        <f t="shared" si="10"/>
        <v>20.887611369999998</v>
      </c>
      <c r="C494" s="3">
        <v>2280.2032383510045</v>
      </c>
      <c r="D494" s="3">
        <v>3526.3792065707121</v>
      </c>
      <c r="T494" s="2"/>
      <c r="U494" s="1"/>
      <c r="V494" s="3"/>
      <c r="W494" s="3"/>
    </row>
    <row r="495" spans="1:23">
      <c r="A495" s="4">
        <v>1255.8768321</v>
      </c>
      <c r="B495" s="1">
        <f t="shared" si="10"/>
        <v>20.931280534999999</v>
      </c>
      <c r="C495" s="5">
        <v>2143.9497916929186</v>
      </c>
      <c r="D495" s="5">
        <v>3497.6735378833528</v>
      </c>
      <c r="T495" s="4"/>
      <c r="U495" s="1"/>
      <c r="V495" s="5"/>
      <c r="W495" s="5"/>
    </row>
    <row r="496" spans="1:23">
      <c r="A496" s="2">
        <v>1258.4699803999999</v>
      </c>
      <c r="B496" s="1">
        <f t="shared" si="10"/>
        <v>20.974499673333334</v>
      </c>
      <c r="C496" s="3">
        <v>1793.1325260084502</v>
      </c>
      <c r="D496" s="3">
        <v>3337.2707411024307</v>
      </c>
      <c r="T496" s="2"/>
      <c r="U496" s="1"/>
      <c r="V496" s="3"/>
      <c r="W496" s="3"/>
    </row>
    <row r="497" spans="1:23">
      <c r="A497" s="4">
        <v>1260.9651231</v>
      </c>
      <c r="B497" s="1">
        <f t="shared" si="10"/>
        <v>21.016085385</v>
      </c>
      <c r="C497" s="5">
        <v>1758.6219419642857</v>
      </c>
      <c r="D497" s="5">
        <v>3341.3438274424561</v>
      </c>
      <c r="T497" s="4"/>
      <c r="U497" s="1"/>
      <c r="V497" s="5"/>
      <c r="W497" s="5"/>
    </row>
    <row r="498" spans="1:23">
      <c r="A498" s="2">
        <v>1263.5642717999999</v>
      </c>
      <c r="B498" s="1">
        <f t="shared" si="10"/>
        <v>21.059404529999998</v>
      </c>
      <c r="C498" s="3">
        <v>1483.7702412578346</v>
      </c>
      <c r="D498" s="3">
        <v>3390.3305388419858</v>
      </c>
      <c r="T498" s="2"/>
      <c r="U498" s="1"/>
      <c r="V498" s="3"/>
      <c r="W498" s="3"/>
    </row>
    <row r="499" spans="1:23">
      <c r="A499" s="4">
        <v>1266.1654205</v>
      </c>
      <c r="B499" s="1">
        <f t="shared" si="10"/>
        <v>21.102757008333334</v>
      </c>
      <c r="C499" s="5">
        <v>2181.3511504155058</v>
      </c>
      <c r="D499" s="5">
        <v>3382.025623555086</v>
      </c>
      <c r="T499" s="4"/>
      <c r="U499" s="1"/>
      <c r="V499" s="5"/>
      <c r="W499" s="5"/>
    </row>
    <row r="500" spans="1:23">
      <c r="A500" s="2">
        <v>1268.6705637999999</v>
      </c>
      <c r="B500" s="1">
        <f t="shared" si="10"/>
        <v>21.144509396666663</v>
      </c>
      <c r="C500" s="3">
        <v>1963.1946868896484</v>
      </c>
      <c r="D500" s="3">
        <v>3520.4999665912828</v>
      </c>
      <c r="T500" s="2"/>
      <c r="U500" s="1"/>
      <c r="V500" s="3"/>
      <c r="W500" s="3"/>
    </row>
    <row r="501" spans="1:23">
      <c r="A501" s="4">
        <v>1271.2657122999999</v>
      </c>
      <c r="B501" s="1">
        <f t="shared" si="10"/>
        <v>21.187761871666666</v>
      </c>
      <c r="C501" s="5">
        <v>1849.2425746579142</v>
      </c>
      <c r="D501" s="5">
        <v>3770.5588989257813</v>
      </c>
      <c r="T501" s="4"/>
      <c r="U501" s="1"/>
      <c r="V501" s="5"/>
      <c r="W501" s="5"/>
    </row>
    <row r="502" spans="1:23">
      <c r="A502" s="2">
        <v>1273.8498600999999</v>
      </c>
      <c r="B502" s="1">
        <f t="shared" si="10"/>
        <v>21.230831001666665</v>
      </c>
      <c r="C502" s="3">
        <v>1849.1292749521683</v>
      </c>
      <c r="D502" s="3">
        <v>3254.5511885793585</v>
      </c>
      <c r="T502" s="2"/>
      <c r="U502" s="1"/>
      <c r="V502" s="3"/>
      <c r="W502" s="3"/>
    </row>
    <row r="503" spans="1:23">
      <c r="A503" s="4">
        <v>1276.3760044999999</v>
      </c>
      <c r="B503" s="1">
        <f t="shared" si="10"/>
        <v>21.272933408333333</v>
      </c>
      <c r="C503" s="5">
        <v>1384.9304085134345</v>
      </c>
      <c r="D503" s="5">
        <v>3161.0258636474609</v>
      </c>
      <c r="T503" s="4"/>
      <c r="U503" s="1"/>
      <c r="V503" s="5"/>
      <c r="W503" s="5"/>
    </row>
    <row r="504" spans="1:23">
      <c r="A504" s="2">
        <v>1278.9621525</v>
      </c>
      <c r="B504" s="1">
        <f t="shared" si="10"/>
        <v>21.316035875000001</v>
      </c>
      <c r="C504" s="3">
        <v>1845.0229327227619</v>
      </c>
      <c r="D504" s="3">
        <v>2699.727247155231</v>
      </c>
      <c r="T504" s="2"/>
      <c r="U504" s="1"/>
      <c r="V504" s="3"/>
      <c r="W504" s="3"/>
    </row>
    <row r="505" spans="1:23">
      <c r="A505" s="4">
        <v>1281.4732961</v>
      </c>
      <c r="B505" s="1">
        <f t="shared" si="10"/>
        <v>21.357888268333333</v>
      </c>
      <c r="C505" s="5">
        <v>2270.0572595151593</v>
      </c>
      <c r="D505" s="5">
        <v>2947.9696300875758</v>
      </c>
      <c r="T505" s="4"/>
      <c r="U505" s="1"/>
      <c r="V505" s="5"/>
      <c r="W505" s="5"/>
    </row>
    <row r="506" spans="1:23">
      <c r="A506" s="2">
        <v>1284.0514435999999</v>
      </c>
      <c r="B506" s="1">
        <f t="shared" si="10"/>
        <v>21.400857393333332</v>
      </c>
      <c r="C506" s="3">
        <v>1683.8043021268622</v>
      </c>
      <c r="D506" s="3">
        <v>3245.5184237162271</v>
      </c>
      <c r="T506" s="2"/>
      <c r="U506" s="1"/>
      <c r="V506" s="3"/>
      <c r="W506" s="3"/>
    </row>
    <row r="507" spans="1:23">
      <c r="A507" s="4">
        <v>1286.5625872000001</v>
      </c>
      <c r="B507" s="1">
        <f t="shared" si="10"/>
        <v>21.442709786666668</v>
      </c>
      <c r="C507" s="5">
        <v>1581.7283490794573</v>
      </c>
      <c r="D507" s="5">
        <v>3187.9319603961449</v>
      </c>
      <c r="T507" s="4"/>
      <c r="U507" s="1"/>
      <c r="V507" s="5"/>
      <c r="W507" s="5"/>
    </row>
    <row r="508" spans="1:23">
      <c r="A508" s="2">
        <v>1289.1657361</v>
      </c>
      <c r="B508" s="1">
        <f t="shared" si="10"/>
        <v>21.486095601666666</v>
      </c>
      <c r="C508" s="3">
        <v>1667.3630387262003</v>
      </c>
      <c r="D508" s="3">
        <v>3592.6220279091281</v>
      </c>
      <c r="T508" s="2"/>
      <c r="U508" s="1"/>
      <c r="V508" s="3"/>
      <c r="W508" s="3"/>
    </row>
    <row r="509" spans="1:23">
      <c r="A509" s="4">
        <v>1291.6578786</v>
      </c>
      <c r="B509" s="1">
        <f t="shared" si="10"/>
        <v>21.52763131</v>
      </c>
      <c r="C509" s="5">
        <v>1933.2171823964954</v>
      </c>
      <c r="D509" s="5">
        <v>3296.6961588122181</v>
      </c>
      <c r="T509" s="4"/>
      <c r="U509" s="1"/>
      <c r="V509" s="5"/>
      <c r="W509" s="5"/>
    </row>
    <row r="510" spans="1:23">
      <c r="A510" s="2">
        <v>1294.2510268999999</v>
      </c>
      <c r="B510" s="1">
        <f t="shared" si="10"/>
        <v>21.570850448333331</v>
      </c>
      <c r="C510" s="3">
        <v>1750.8388903250102</v>
      </c>
      <c r="D510" s="3">
        <v>3199.8637052146337</v>
      </c>
      <c r="T510" s="2"/>
      <c r="U510" s="1"/>
      <c r="V510" s="3"/>
      <c r="W510" s="3"/>
    </row>
    <row r="511" spans="1:23">
      <c r="A511" s="4">
        <v>1296.8941780999999</v>
      </c>
      <c r="B511" s="1">
        <f t="shared" si="10"/>
        <v>21.614902968333332</v>
      </c>
      <c r="C511" s="5">
        <v>1639.8831598618451</v>
      </c>
      <c r="D511" s="5">
        <v>2907.4070697087113</v>
      </c>
      <c r="T511" s="4"/>
      <c r="U511" s="1"/>
      <c r="V511" s="5"/>
      <c r="W511" s="5"/>
    </row>
    <row r="512" spans="1:23">
      <c r="A512" s="2">
        <v>1299.3663194999999</v>
      </c>
      <c r="B512" s="1">
        <f t="shared" si="10"/>
        <v>21.656105324999999</v>
      </c>
      <c r="C512" s="3">
        <v>1710.8513069509345</v>
      </c>
      <c r="D512" s="3">
        <v>2870.9926390288979</v>
      </c>
      <c r="T512" s="2"/>
      <c r="U512" s="1"/>
      <c r="V512" s="3"/>
      <c r="W512" s="3"/>
    </row>
    <row r="513" spans="1:23">
      <c r="A513" s="4">
        <v>1301.9674682999998</v>
      </c>
      <c r="B513" s="1">
        <f t="shared" si="10"/>
        <v>21.699457804999998</v>
      </c>
      <c r="C513" s="5">
        <v>1842.3780198065226</v>
      </c>
      <c r="D513" s="5">
        <v>2952.1754332197474</v>
      </c>
      <c r="T513" s="4"/>
      <c r="U513" s="1"/>
      <c r="V513" s="5"/>
      <c r="W513" s="5"/>
    </row>
    <row r="514" spans="1:23">
      <c r="A514" s="2">
        <v>1304.4916126999999</v>
      </c>
      <c r="B514" s="1">
        <f t="shared" si="10"/>
        <v>21.741526878333332</v>
      </c>
      <c r="C514" s="3">
        <v>1572.0940465856481</v>
      </c>
      <c r="D514" s="3">
        <v>3456.6730095358457</v>
      </c>
      <c r="T514" s="2"/>
      <c r="U514" s="1"/>
      <c r="V514" s="3"/>
      <c r="W514" s="3"/>
    </row>
    <row r="515" spans="1:23">
      <c r="A515" s="4">
        <v>1306.9767548</v>
      </c>
      <c r="B515" s="1">
        <f t="shared" ref="B515:B578" si="11">A515/60</f>
        <v>21.782945913333332</v>
      </c>
      <c r="C515" s="5">
        <v>1701.7795044775723</v>
      </c>
      <c r="D515" s="5">
        <v>2955.749814240829</v>
      </c>
      <c r="T515" s="4"/>
      <c r="U515" s="1"/>
      <c r="V515" s="5"/>
      <c r="W515" s="5"/>
    </row>
    <row r="516" spans="1:23">
      <c r="A516" s="2">
        <v>1309.5779035999999</v>
      </c>
      <c r="B516" s="1">
        <f t="shared" si="11"/>
        <v>21.826298393333332</v>
      </c>
      <c r="C516" s="3">
        <v>1630.8489999412593</v>
      </c>
      <c r="D516" s="3">
        <v>3034.6877956390381</v>
      </c>
      <c r="T516" s="2"/>
      <c r="U516" s="1"/>
      <c r="V516" s="3"/>
      <c r="W516" s="3"/>
    </row>
    <row r="517" spans="1:23">
      <c r="A517" s="4">
        <v>1312.1540508999999</v>
      </c>
      <c r="B517" s="1">
        <f t="shared" si="11"/>
        <v>21.869234181666666</v>
      </c>
      <c r="C517" s="5">
        <v>1983.7727693256579</v>
      </c>
      <c r="D517" s="5">
        <v>3635.2034997274709</v>
      </c>
      <c r="T517" s="4"/>
      <c r="U517" s="1"/>
      <c r="V517" s="5"/>
      <c r="W517" s="5"/>
    </row>
    <row r="518" spans="1:23">
      <c r="A518" s="2">
        <v>1314.6681947</v>
      </c>
      <c r="B518" s="1">
        <f t="shared" si="11"/>
        <v>21.911136578333334</v>
      </c>
      <c r="C518" s="3">
        <v>2203.1313917117013</v>
      </c>
      <c r="D518" s="3">
        <v>3424.6347974694295</v>
      </c>
      <c r="T518" s="2"/>
      <c r="U518" s="1"/>
      <c r="V518" s="3"/>
      <c r="W518" s="3"/>
    </row>
    <row r="519" spans="1:23">
      <c r="A519" s="4">
        <v>1317.1723379999999</v>
      </c>
      <c r="B519" s="1">
        <f t="shared" si="11"/>
        <v>21.952872299999999</v>
      </c>
      <c r="C519" s="5">
        <v>1682.383695602417</v>
      </c>
      <c r="D519" s="5">
        <v>3308.07666015625</v>
      </c>
      <c r="T519" s="4"/>
      <c r="U519" s="1"/>
      <c r="V519" s="5"/>
      <c r="W519" s="5"/>
    </row>
    <row r="520" spans="1:23">
      <c r="A520" s="2">
        <v>1319.6804814</v>
      </c>
      <c r="B520" s="1">
        <f t="shared" si="11"/>
        <v>21.99467469</v>
      </c>
      <c r="C520" s="3">
        <v>2084.587770715224</v>
      </c>
      <c r="D520" s="3">
        <v>2958.6411576704545</v>
      </c>
      <c r="T520" s="2"/>
      <c r="U520" s="1"/>
      <c r="V520" s="3"/>
      <c r="W520" s="3"/>
    </row>
    <row r="521" spans="1:23">
      <c r="A521" s="4">
        <v>1322.2696294999998</v>
      </c>
      <c r="B521" s="1">
        <f t="shared" si="11"/>
        <v>22.037827158333332</v>
      </c>
      <c r="C521" s="5">
        <v>1937.1287694470636</v>
      </c>
      <c r="D521" s="5">
        <v>2377.5910651312934</v>
      </c>
      <c r="T521" s="4"/>
      <c r="U521" s="1"/>
      <c r="V521" s="5"/>
      <c r="W521" s="5"/>
    </row>
    <row r="522" spans="1:23">
      <c r="A522" s="2">
        <v>1324.8847790999998</v>
      </c>
      <c r="B522" s="1">
        <f t="shared" si="11"/>
        <v>22.081412984999996</v>
      </c>
      <c r="C522" s="3">
        <v>2647.0299228766025</v>
      </c>
      <c r="D522" s="3">
        <v>2866.3376532660591</v>
      </c>
      <c r="T522" s="2"/>
      <c r="U522" s="1"/>
      <c r="V522" s="3"/>
      <c r="W522" s="3"/>
    </row>
    <row r="523" spans="1:23">
      <c r="A523" s="4">
        <v>1327.4929282999999</v>
      </c>
      <c r="B523" s="1">
        <f t="shared" si="11"/>
        <v>22.12488213833333</v>
      </c>
      <c r="C523" s="5">
        <v>1964.7569519592835</v>
      </c>
      <c r="D523" s="5">
        <v>2828.8226370462557</v>
      </c>
      <c r="T523" s="4"/>
      <c r="U523" s="1"/>
      <c r="V523" s="5"/>
      <c r="W523" s="5"/>
    </row>
    <row r="524" spans="1:23">
      <c r="A524" s="2">
        <v>1330.0840765</v>
      </c>
      <c r="B524" s="1">
        <f t="shared" si="11"/>
        <v>22.168067941666667</v>
      </c>
      <c r="C524" s="3">
        <v>2063.1608334960938</v>
      </c>
      <c r="D524" s="3">
        <v>3030.6471119416065</v>
      </c>
      <c r="T524" s="2"/>
      <c r="U524" s="1"/>
      <c r="V524" s="3"/>
      <c r="W524" s="3"/>
    </row>
    <row r="525" spans="1:23">
      <c r="A525" s="4">
        <v>1332.6912256000001</v>
      </c>
      <c r="B525" s="1">
        <f t="shared" si="11"/>
        <v>22.211520426666667</v>
      </c>
      <c r="C525" s="5">
        <v>1486.333888319672</v>
      </c>
      <c r="D525" s="5">
        <v>2857.3852497915204</v>
      </c>
      <c r="T525" s="4"/>
      <c r="U525" s="1"/>
      <c r="V525" s="5"/>
      <c r="W525" s="5"/>
    </row>
    <row r="526" spans="1:23">
      <c r="A526" s="2">
        <v>1335.2923744</v>
      </c>
      <c r="B526" s="1">
        <f t="shared" si="11"/>
        <v>22.254872906666666</v>
      </c>
      <c r="C526" s="3">
        <v>1634.543692452567</v>
      </c>
      <c r="D526" s="3">
        <v>2586.8887179904514</v>
      </c>
      <c r="T526" s="2"/>
      <c r="U526" s="1"/>
      <c r="V526" s="3"/>
      <c r="W526" s="3"/>
    </row>
    <row r="527" spans="1:23">
      <c r="A527" s="4">
        <v>1337.8625213999999</v>
      </c>
      <c r="B527" s="1">
        <f t="shared" si="11"/>
        <v>22.297708689999997</v>
      </c>
      <c r="C527" s="5">
        <v>1756.2988189982477</v>
      </c>
      <c r="D527" s="5">
        <v>3034.1190808614097</v>
      </c>
      <c r="T527" s="4"/>
      <c r="U527" s="1"/>
      <c r="V527" s="5"/>
      <c r="W527" s="5"/>
    </row>
    <row r="528" spans="1:23">
      <c r="A528" s="2">
        <v>1340.4716705999999</v>
      </c>
      <c r="B528" s="1">
        <f t="shared" si="11"/>
        <v>22.341194509999998</v>
      </c>
      <c r="C528" s="3">
        <v>2089.153815667361</v>
      </c>
      <c r="D528" s="3">
        <v>3163.1700734105602</v>
      </c>
      <c r="T528" s="2"/>
      <c r="U528" s="1"/>
      <c r="V528" s="3"/>
      <c r="W528" s="3"/>
    </row>
    <row r="529" spans="1:23">
      <c r="A529" s="4">
        <v>1343.0778197</v>
      </c>
      <c r="B529" s="1">
        <f t="shared" si="11"/>
        <v>22.384630328333333</v>
      </c>
      <c r="C529" s="5">
        <v>1592.3836255882218</v>
      </c>
      <c r="D529" s="5">
        <v>2792.3196520353617</v>
      </c>
      <c r="T529" s="4"/>
      <c r="U529" s="1"/>
      <c r="V529" s="5"/>
      <c r="W529" s="5"/>
    </row>
    <row r="530" spans="1:23">
      <c r="A530" s="2">
        <v>1345.6669677999998</v>
      </c>
      <c r="B530" s="1">
        <f t="shared" si="11"/>
        <v>22.427782796666666</v>
      </c>
      <c r="C530" s="3">
        <v>2123.5566841539485</v>
      </c>
      <c r="D530" s="3">
        <v>3147.9030504014759</v>
      </c>
      <c r="T530" s="2"/>
      <c r="U530" s="1"/>
      <c r="V530" s="3"/>
      <c r="W530" s="3"/>
    </row>
    <row r="531" spans="1:23">
      <c r="A531" s="4">
        <v>1348.188112</v>
      </c>
      <c r="B531" s="1">
        <f t="shared" si="11"/>
        <v>22.469801866666668</v>
      </c>
      <c r="C531" s="5">
        <v>2099.0413896040482</v>
      </c>
      <c r="D531" s="5">
        <v>2977.0116690702216</v>
      </c>
      <c r="T531" s="4"/>
      <c r="U531" s="1"/>
      <c r="V531" s="5"/>
      <c r="W531" s="5"/>
    </row>
    <row r="532" spans="1:23">
      <c r="A532" s="2">
        <v>1350.794261</v>
      </c>
      <c r="B532" s="1">
        <f t="shared" si="11"/>
        <v>22.513237683333333</v>
      </c>
      <c r="C532" s="3">
        <v>1924.2298804749835</v>
      </c>
      <c r="D532" s="3">
        <v>2624.2504080440222</v>
      </c>
      <c r="T532" s="2"/>
      <c r="U532" s="1"/>
      <c r="V532" s="3"/>
      <c r="W532" s="3"/>
    </row>
    <row r="533" spans="1:23">
      <c r="A533" s="4">
        <v>1353.2804031999999</v>
      </c>
      <c r="B533" s="1">
        <f t="shared" si="11"/>
        <v>22.554673386666664</v>
      </c>
      <c r="C533" s="5">
        <v>1681.3759684244792</v>
      </c>
      <c r="D533" s="5">
        <v>2770.4370240556432</v>
      </c>
      <c r="T533" s="4"/>
      <c r="U533" s="1"/>
      <c r="V533" s="5"/>
      <c r="W533" s="5"/>
    </row>
    <row r="534" spans="1:23">
      <c r="A534" s="2">
        <v>1355.7685454999998</v>
      </c>
      <c r="B534" s="1">
        <f t="shared" si="11"/>
        <v>22.596142424999996</v>
      </c>
      <c r="C534" s="3">
        <v>2202.3650156153312</v>
      </c>
      <c r="D534" s="3">
        <v>2878.3673713235294</v>
      </c>
      <c r="T534" s="2"/>
      <c r="U534" s="1"/>
      <c r="V534" s="3"/>
      <c r="W534" s="3"/>
    </row>
    <row r="535" spans="1:23">
      <c r="A535" s="4">
        <v>1358.4086966</v>
      </c>
      <c r="B535" s="1">
        <f t="shared" si="11"/>
        <v>22.640144943333333</v>
      </c>
      <c r="C535" s="5">
        <v>1834.3475415629725</v>
      </c>
      <c r="D535" s="5">
        <v>2350.3053312079851</v>
      </c>
      <c r="T535" s="4"/>
      <c r="U535" s="1"/>
      <c r="V535" s="5"/>
      <c r="W535" s="5"/>
    </row>
    <row r="536" spans="1:23">
      <c r="A536" s="2">
        <v>1360.9638427</v>
      </c>
      <c r="B536" s="1">
        <f t="shared" si="11"/>
        <v>22.682730711666668</v>
      </c>
      <c r="C536" s="3">
        <v>1823.4284308683787</v>
      </c>
      <c r="D536" s="3">
        <v>2602.0519331262467</v>
      </c>
      <c r="T536" s="2"/>
      <c r="U536" s="1"/>
      <c r="V536" s="3"/>
      <c r="W536" s="3"/>
    </row>
    <row r="537" spans="1:23">
      <c r="A537" s="4">
        <v>1363.4559852</v>
      </c>
      <c r="B537" s="1">
        <f t="shared" si="11"/>
        <v>22.724266419999999</v>
      </c>
      <c r="C537" s="5">
        <v>2011.3830773624372</v>
      </c>
      <c r="D537" s="5">
        <v>2941.9543554427778</v>
      </c>
      <c r="T537" s="4"/>
      <c r="U537" s="1"/>
      <c r="V537" s="5"/>
      <c r="W537" s="5"/>
    </row>
    <row r="538" spans="1:23">
      <c r="A538" s="2">
        <v>1366.0851355999998</v>
      </c>
      <c r="B538" s="1">
        <f t="shared" si="11"/>
        <v>22.768085593333332</v>
      </c>
      <c r="C538" s="3">
        <v>1978.5030071390086</v>
      </c>
      <c r="D538" s="3">
        <v>2986.5844530378067</v>
      </c>
      <c r="T538" s="2"/>
      <c r="U538" s="1"/>
      <c r="V538" s="3"/>
      <c r="W538" s="3"/>
    </row>
    <row r="539" spans="1:23">
      <c r="A539" s="4">
        <v>1368.5622773</v>
      </c>
      <c r="B539" s="1">
        <f t="shared" si="11"/>
        <v>22.809371288333335</v>
      </c>
      <c r="C539" s="5">
        <v>1727.875634036847</v>
      </c>
      <c r="D539" s="5">
        <v>2675.4564993722097</v>
      </c>
      <c r="T539" s="4"/>
      <c r="U539" s="1"/>
      <c r="V539" s="5"/>
      <c r="W539" s="5"/>
    </row>
    <row r="540" spans="1:23">
      <c r="A540" s="2">
        <v>1371.179427</v>
      </c>
      <c r="B540" s="1">
        <f t="shared" si="11"/>
        <v>22.85299045</v>
      </c>
      <c r="C540" s="3">
        <v>1634.2570414963163</v>
      </c>
      <c r="D540" s="3">
        <v>2595.9898615457923</v>
      </c>
      <c r="T540" s="2"/>
      <c r="U540" s="1"/>
      <c r="V540" s="3"/>
      <c r="W540" s="3"/>
    </row>
    <row r="541" spans="1:23">
      <c r="A541" s="4">
        <v>1373.7935765</v>
      </c>
      <c r="B541" s="1">
        <f t="shared" si="11"/>
        <v>22.896559608333334</v>
      </c>
      <c r="C541" s="5">
        <v>1834.5920280561056</v>
      </c>
      <c r="D541" s="5">
        <v>3042.1167510276618</v>
      </c>
      <c r="T541" s="4"/>
      <c r="U541" s="1"/>
      <c r="V541" s="5"/>
      <c r="W541" s="5"/>
    </row>
    <row r="542" spans="1:23">
      <c r="A542" s="2">
        <v>1376.2867191</v>
      </c>
      <c r="B542" s="1">
        <f t="shared" si="11"/>
        <v>22.938111984999999</v>
      </c>
      <c r="C542" s="3">
        <v>2558.1404161241321</v>
      </c>
      <c r="D542" s="3">
        <v>2795.4934865692517</v>
      </c>
      <c r="T542" s="2"/>
      <c r="U542" s="1"/>
      <c r="V542" s="3"/>
      <c r="W542" s="3"/>
    </row>
    <row r="543" spans="1:23">
      <c r="A543" s="4">
        <v>1378.8718669999998</v>
      </c>
      <c r="B543" s="1">
        <f t="shared" si="11"/>
        <v>22.981197783333332</v>
      </c>
      <c r="C543" s="5">
        <v>2268.9316987537204</v>
      </c>
      <c r="D543" s="5">
        <v>2571.0008798663534</v>
      </c>
      <c r="T543" s="4"/>
      <c r="U543" s="1"/>
      <c r="V543" s="5"/>
      <c r="W543" s="5"/>
    </row>
    <row r="544" spans="1:23">
      <c r="A544" s="2">
        <v>1381.4790160999999</v>
      </c>
      <c r="B544" s="1">
        <f t="shared" si="11"/>
        <v>23.024650268333332</v>
      </c>
      <c r="C544" s="3">
        <v>2064.6825477013222</v>
      </c>
      <c r="D544" s="3">
        <v>2767.6916799444903</v>
      </c>
      <c r="T544" s="2"/>
      <c r="U544" s="1"/>
      <c r="V544" s="3"/>
      <c r="W544" s="3"/>
    </row>
    <row r="545" spans="1:23">
      <c r="A545" s="4">
        <v>1383.9621580999999</v>
      </c>
      <c r="B545" s="1">
        <f t="shared" si="11"/>
        <v>23.066035968333331</v>
      </c>
      <c r="C545" s="5">
        <v>1704.7968466938405</v>
      </c>
      <c r="D545" s="5">
        <v>2972.2466390858526</v>
      </c>
      <c r="T545" s="4"/>
      <c r="U545" s="1"/>
      <c r="V545" s="5"/>
      <c r="W545" s="5"/>
    </row>
    <row r="546" spans="1:23">
      <c r="A546" s="2"/>
      <c r="B546" s="1">
        <f t="shared" si="11"/>
        <v>0</v>
      </c>
      <c r="C546" s="3"/>
      <c r="D546" s="5"/>
      <c r="T546" s="2"/>
      <c r="U546" s="1"/>
      <c r="V546" s="3"/>
      <c r="W546" s="3"/>
    </row>
    <row r="547" spans="1:23">
      <c r="A547" s="4"/>
      <c r="B547" s="1">
        <f t="shared" si="11"/>
        <v>0</v>
      </c>
      <c r="C547" s="5"/>
      <c r="D547" s="3"/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5"/>
    </row>
    <row r="549" spans="1:23">
      <c r="A549" s="4"/>
      <c r="B549" s="1">
        <f t="shared" si="11"/>
        <v>0</v>
      </c>
      <c r="C549" s="5"/>
      <c r="D549" s="3"/>
    </row>
    <row r="550" spans="1:23">
      <c r="A550" s="2"/>
      <c r="B550" s="1">
        <f t="shared" si="11"/>
        <v>0</v>
      </c>
      <c r="C550" s="3"/>
      <c r="D550" s="5"/>
    </row>
    <row r="551" spans="1:23">
      <c r="A551" s="4"/>
      <c r="B551" s="1">
        <f t="shared" si="11"/>
        <v>0</v>
      </c>
      <c r="C551" s="5"/>
      <c r="D551" s="3"/>
    </row>
    <row r="552" spans="1:23">
      <c r="A552" s="2"/>
      <c r="B552" s="1">
        <f t="shared" si="11"/>
        <v>0</v>
      </c>
      <c r="C552" s="3"/>
      <c r="D552" s="5"/>
    </row>
    <row r="553" spans="1:23">
      <c r="A553" s="4"/>
      <c r="B553" s="1">
        <f t="shared" si="11"/>
        <v>0</v>
      </c>
      <c r="C553" s="5"/>
      <c r="D553" s="3"/>
    </row>
    <row r="554" spans="1:23">
      <c r="A554" s="2"/>
      <c r="B554" s="1">
        <f t="shared" si="11"/>
        <v>0</v>
      </c>
      <c r="C554" s="3"/>
      <c r="D554" s="5"/>
    </row>
    <row r="555" spans="1:23">
      <c r="A555" s="4"/>
      <c r="B555" s="1">
        <f t="shared" si="11"/>
        <v>0</v>
      </c>
      <c r="C555" s="5"/>
      <c r="D555" s="3"/>
    </row>
    <row r="556" spans="1:23">
      <c r="A556" s="2"/>
      <c r="B556" s="1">
        <f t="shared" si="11"/>
        <v>0</v>
      </c>
      <c r="C556" s="3"/>
      <c r="D556" s="5"/>
    </row>
    <row r="557" spans="1:23">
      <c r="A557" s="4"/>
      <c r="B557" s="1">
        <f t="shared" si="11"/>
        <v>0</v>
      </c>
      <c r="C557" s="5"/>
      <c r="D557" s="3"/>
    </row>
    <row r="558" spans="1:23">
      <c r="A558" s="2"/>
      <c r="B558" s="1">
        <f t="shared" si="11"/>
        <v>0</v>
      </c>
      <c r="C558" s="3"/>
      <c r="D558" s="5"/>
    </row>
    <row r="559" spans="1:23">
      <c r="A559" s="4"/>
      <c r="B559" s="1">
        <f t="shared" si="11"/>
        <v>0</v>
      </c>
      <c r="C559" s="5"/>
      <c r="D559" s="3"/>
    </row>
    <row r="560" spans="1:23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0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9"/>
  <sheetViews>
    <sheetView zoomScale="85" zoomScaleNormal="85" workbookViewId="0">
      <selection activeCell="N38" sqref="N38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  <c r="X1" s="1"/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698.23593679999999</v>
      </c>
      <c r="G2" s="2">
        <v>1215.9655491999999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</row>
    <row r="3" spans="1:24">
      <c r="A3" s="4">
        <v>2.6001487000000001</v>
      </c>
      <c r="B3" s="1">
        <f t="shared" ref="B3:B66" si="0">A3/60</f>
        <v>4.3335811666666668E-2</v>
      </c>
      <c r="C3" s="5">
        <v>1461.485984375</v>
      </c>
      <c r="D3" s="3">
        <v>1654.4105107555652</v>
      </c>
      <c r="G3" s="1"/>
      <c r="H3" s="1"/>
      <c r="T3" s="4">
        <v>6.5103723999999996</v>
      </c>
      <c r="U3" s="1">
        <f t="shared" ref="U3:U66" si="1">T3/60</f>
        <v>0.10850620666666666</v>
      </c>
      <c r="V3" s="5">
        <v>1.1626531059543291E-2</v>
      </c>
      <c r="W3" s="5">
        <v>2.4555935524404049E-3</v>
      </c>
    </row>
    <row r="4" spans="1:24">
      <c r="A4" s="2">
        <v>5.1032918</v>
      </c>
      <c r="B4" s="1">
        <f t="shared" si="0"/>
        <v>8.5054863333333328E-2</v>
      </c>
      <c r="C4" s="3">
        <v>1153.6744553786057</v>
      </c>
      <c r="D4" s="5">
        <v>1573.185975970644</v>
      </c>
      <c r="G4" s="1"/>
      <c r="H4" s="1"/>
      <c r="T4" s="2">
        <v>13.105749599999999</v>
      </c>
      <c r="U4" s="1">
        <f t="shared" si="1"/>
        <v>0.21842915999999998</v>
      </c>
      <c r="V4" s="3">
        <v>1.5110856703212184E-2</v>
      </c>
      <c r="W4" s="3">
        <v>6.7735061980783943E-3</v>
      </c>
    </row>
    <row r="5" spans="1:24">
      <c r="A5" s="4">
        <v>7.6074351</v>
      </c>
      <c r="B5" s="1">
        <f t="shared" si="0"/>
        <v>0.12679058500000001</v>
      </c>
      <c r="C5" s="5">
        <v>1005.4469909667969</v>
      </c>
      <c r="D5" s="3">
        <v>1123.5203757546165</v>
      </c>
      <c r="G5" s="1"/>
      <c r="H5" s="1"/>
      <c r="T5" s="4">
        <v>19.600121099999999</v>
      </c>
      <c r="U5" s="1">
        <f t="shared" si="1"/>
        <v>0.32666868499999996</v>
      </c>
      <c r="V5" s="5">
        <v>1.1907683778554201E-2</v>
      </c>
      <c r="W5" s="5">
        <v>4.8859878801382501E-3</v>
      </c>
    </row>
    <row r="6" spans="1:24">
      <c r="A6" s="2">
        <v>10.2175844</v>
      </c>
      <c r="B6" s="1">
        <f t="shared" si="0"/>
        <v>0.17029307333333332</v>
      </c>
      <c r="C6" s="3">
        <v>933.96474661878358</v>
      </c>
      <c r="D6" s="5">
        <v>1222.718894556949</v>
      </c>
      <c r="G6" s="1"/>
      <c r="H6" s="1"/>
      <c r="T6" s="2">
        <v>26.203498699999997</v>
      </c>
      <c r="U6" s="1">
        <f t="shared" si="1"/>
        <v>0.43672497833333329</v>
      </c>
      <c r="V6" s="3">
        <v>2.0394272384388994E-2</v>
      </c>
      <c r="W6" s="3">
        <v>7.0959372740042837E-3</v>
      </c>
    </row>
    <row r="7" spans="1:24">
      <c r="A7" s="4">
        <v>12.814732899999999</v>
      </c>
      <c r="B7" s="1">
        <f t="shared" si="0"/>
        <v>0.21357888166666666</v>
      </c>
      <c r="C7" s="5">
        <v>1221.97738671875</v>
      </c>
      <c r="D7" s="3">
        <v>1528.8858369286381</v>
      </c>
      <c r="G7" s="1"/>
      <c r="H7" s="1"/>
      <c r="T7" s="4">
        <v>32.689869699999996</v>
      </c>
      <c r="U7" s="1">
        <f t="shared" si="1"/>
        <v>0.54483116166666656</v>
      </c>
      <c r="V7" s="5">
        <v>1.4626181331174127E-2</v>
      </c>
      <c r="W7" s="5">
        <v>6.1489944548710537E-3</v>
      </c>
    </row>
    <row r="8" spans="1:24">
      <c r="A8" s="2">
        <v>15.310875699999999</v>
      </c>
      <c r="B8" s="1">
        <f t="shared" si="0"/>
        <v>0.25518126166666666</v>
      </c>
      <c r="C8" s="3">
        <v>1162.9654927710965</v>
      </c>
      <c r="D8" s="5">
        <v>1377.0086088634673</v>
      </c>
      <c r="G8" s="1"/>
      <c r="H8" s="1"/>
      <c r="T8" s="2">
        <v>39.191241599999998</v>
      </c>
      <c r="U8" s="1">
        <f t="shared" si="1"/>
        <v>0.65318735999999999</v>
      </c>
      <c r="V8" s="3">
        <v>1.2608871013591332E-2</v>
      </c>
      <c r="W8" s="3">
        <v>4.2229556393894281E-3</v>
      </c>
    </row>
    <row r="9" spans="1:24">
      <c r="A9" s="4">
        <v>17.845020599999998</v>
      </c>
      <c r="B9" s="1">
        <f t="shared" si="0"/>
        <v>0.29741700999999998</v>
      </c>
      <c r="C9" s="5">
        <v>1574.7057298074558</v>
      </c>
      <c r="D9" s="3">
        <v>1453.6982862128586</v>
      </c>
      <c r="G9" s="1"/>
      <c r="H9" s="1"/>
      <c r="T9" s="4">
        <v>45.681612799999996</v>
      </c>
      <c r="U9" s="1">
        <f t="shared" si="1"/>
        <v>0.76136021333333326</v>
      </c>
      <c r="V9" s="5">
        <v>9.7047224929877399E-3</v>
      </c>
      <c r="W9" s="5">
        <v>5.5931543769395867E-3</v>
      </c>
    </row>
    <row r="10" spans="1:24">
      <c r="A10" s="2">
        <v>20.323162399999998</v>
      </c>
      <c r="B10" s="1">
        <f t="shared" si="0"/>
        <v>0.3387193733333333</v>
      </c>
      <c r="C10" s="3">
        <v>1365.5491405422404</v>
      </c>
      <c r="D10" s="5">
        <v>1381.6354370117188</v>
      </c>
      <c r="G10" s="1"/>
      <c r="H10" s="1"/>
      <c r="T10" s="2">
        <v>52.295991199999996</v>
      </c>
      <c r="U10" s="1">
        <f t="shared" si="1"/>
        <v>0.87159985333333323</v>
      </c>
      <c r="V10" s="3">
        <v>1.6393377831013037E-2</v>
      </c>
      <c r="W10" s="3">
        <v>6.1097555793821808E-3</v>
      </c>
    </row>
    <row r="11" spans="1:24">
      <c r="A11" s="4">
        <v>22.917310699999998</v>
      </c>
      <c r="B11" s="1">
        <f t="shared" si="0"/>
        <v>0.38195517833333331</v>
      </c>
      <c r="C11" s="5">
        <v>1320.8184290309409</v>
      </c>
      <c r="D11" s="3">
        <v>1126.5871243990384</v>
      </c>
      <c r="G11" s="1"/>
      <c r="H11" s="1"/>
      <c r="T11" s="4">
        <v>58.892368399999995</v>
      </c>
      <c r="U11" s="1">
        <f t="shared" si="1"/>
        <v>0.98153947333333325</v>
      </c>
      <c r="V11" s="5">
        <v>2.0214521924832037E-2</v>
      </c>
      <c r="W11" s="5">
        <v>7.2418867864392023E-3</v>
      </c>
    </row>
    <row r="12" spans="1:24">
      <c r="A12" s="2">
        <v>25.421453999999997</v>
      </c>
      <c r="B12" s="1">
        <f t="shared" si="0"/>
        <v>0.42369089999999993</v>
      </c>
      <c r="C12" s="3">
        <v>941.46904486851975</v>
      </c>
      <c r="D12" s="5">
        <v>962.65386362544825</v>
      </c>
      <c r="G12" s="1"/>
      <c r="H12" s="1"/>
      <c r="T12" s="2">
        <v>65.505746700000003</v>
      </c>
      <c r="U12" s="1">
        <f t="shared" si="1"/>
        <v>1.0917624450000001</v>
      </c>
      <c r="V12" s="3">
        <v>1.2839053985257835E-2</v>
      </c>
      <c r="W12" s="3">
        <v>5.2834413014352325E-3</v>
      </c>
    </row>
    <row r="13" spans="1:24">
      <c r="A13" s="4">
        <v>28.008602</v>
      </c>
      <c r="B13" s="1">
        <f t="shared" si="0"/>
        <v>0.46681003333333332</v>
      </c>
      <c r="C13" s="5">
        <v>1523.0196715282793</v>
      </c>
      <c r="D13" s="3">
        <v>1632.019157409668</v>
      </c>
      <c r="T13" s="4">
        <v>71.997118</v>
      </c>
      <c r="U13" s="1">
        <f t="shared" si="1"/>
        <v>1.1999519666666667</v>
      </c>
      <c r="V13" s="5">
        <v>1.322315085830318E-2</v>
      </c>
      <c r="W13" s="5">
        <v>6.7343863730247207E-3</v>
      </c>
    </row>
    <row r="14" spans="1:24">
      <c r="A14" s="2">
        <v>30.609750699999999</v>
      </c>
      <c r="B14" s="1">
        <f t="shared" si="0"/>
        <v>0.51016251166666671</v>
      </c>
      <c r="C14" s="3">
        <v>1062.6978749507616</v>
      </c>
      <c r="D14" s="5">
        <v>1082.7700911301833</v>
      </c>
      <c r="T14" s="2">
        <v>78.502490100000003</v>
      </c>
      <c r="U14" s="1">
        <f t="shared" si="1"/>
        <v>1.308374835</v>
      </c>
      <c r="V14" s="3">
        <v>1.1567811728181207E-2</v>
      </c>
      <c r="W14" s="3">
        <v>4.854624913561912E-3</v>
      </c>
    </row>
    <row r="15" spans="1:24">
      <c r="A15" s="4">
        <v>33.219899999999996</v>
      </c>
      <c r="B15" s="1">
        <f t="shared" si="0"/>
        <v>0.55366499999999996</v>
      </c>
      <c r="C15" s="5">
        <v>1522.3188228100803</v>
      </c>
      <c r="D15" s="3">
        <v>1652.2450176532452</v>
      </c>
      <c r="T15" s="4">
        <v>84.992861300000001</v>
      </c>
      <c r="U15" s="1">
        <f t="shared" si="1"/>
        <v>1.4165476883333334</v>
      </c>
      <c r="V15" s="5">
        <v>1.9450470063559436E-2</v>
      </c>
      <c r="W15" s="5">
        <v>8.5549415754420412E-3</v>
      </c>
    </row>
    <row r="16" spans="1:24">
      <c r="A16" s="2">
        <v>35.719042999999999</v>
      </c>
      <c r="B16" s="1">
        <f t="shared" si="0"/>
        <v>0.59531738333333328</v>
      </c>
      <c r="C16" s="3">
        <v>998.23220590444714</v>
      </c>
      <c r="D16" s="5">
        <v>1071.969754900251</v>
      </c>
      <c r="T16" s="2">
        <v>91.51923459999999</v>
      </c>
      <c r="U16" s="1">
        <f t="shared" si="1"/>
        <v>1.5253205766666664</v>
      </c>
      <c r="V16" s="3">
        <v>1.6856522190695007E-2</v>
      </c>
      <c r="W16" s="3">
        <v>7.2570102975556723E-3</v>
      </c>
    </row>
    <row r="17" spans="1:23">
      <c r="A17" s="4">
        <v>38.327192099999998</v>
      </c>
      <c r="B17" s="1">
        <f t="shared" si="0"/>
        <v>0.63878653499999993</v>
      </c>
      <c r="C17" s="5">
        <v>943.19220842633933</v>
      </c>
      <c r="D17" s="3">
        <v>947.3591672982742</v>
      </c>
      <c r="T17" s="4">
        <v>98.088610299999999</v>
      </c>
      <c r="U17" s="1">
        <f t="shared" si="1"/>
        <v>1.6348101716666668</v>
      </c>
      <c r="V17" s="5">
        <v>1.2820052080011616E-2</v>
      </c>
      <c r="W17" s="5">
        <v>6.1977774436984745E-3</v>
      </c>
    </row>
    <row r="18" spans="1:23">
      <c r="A18" s="2">
        <v>40.832335399999998</v>
      </c>
      <c r="B18" s="1">
        <f t="shared" si="0"/>
        <v>0.68053892333333332</v>
      </c>
      <c r="C18" s="3">
        <v>1190.9979618617467</v>
      </c>
      <c r="D18" s="5">
        <v>1138.1674019949776</v>
      </c>
      <c r="T18" s="2">
        <v>104.71398929999999</v>
      </c>
      <c r="U18" s="1">
        <f t="shared" si="1"/>
        <v>1.745233155</v>
      </c>
      <c r="V18" s="3">
        <v>1.2038356728023954E-2</v>
      </c>
      <c r="W18" s="3">
        <v>5.0290334969758984E-3</v>
      </c>
    </row>
    <row r="19" spans="1:23">
      <c r="A19" s="4">
        <v>43.412482999999995</v>
      </c>
      <c r="B19" s="1">
        <f t="shared" si="0"/>
        <v>0.72354138333333329</v>
      </c>
      <c r="C19" s="5">
        <v>1321.1989426832934</v>
      </c>
      <c r="D19" s="3">
        <v>1227.2792686179832</v>
      </c>
      <c r="T19" s="4">
        <v>111.2883653</v>
      </c>
      <c r="U19" s="1">
        <f t="shared" si="1"/>
        <v>1.8548060883333333</v>
      </c>
      <c r="V19" s="5">
        <v>2.0167301625146399E-2</v>
      </c>
      <c r="W19" s="5">
        <v>7.8702017199248075E-3</v>
      </c>
    </row>
    <row r="20" spans="1:23">
      <c r="A20" s="2">
        <v>46.030632799999999</v>
      </c>
      <c r="B20" s="1">
        <f t="shared" si="0"/>
        <v>0.76717721333333333</v>
      </c>
      <c r="C20" s="3">
        <v>1482.1583836659663</v>
      </c>
      <c r="D20" s="5">
        <v>1095.5212209065755</v>
      </c>
      <c r="T20" s="2">
        <v>117.81273849999999</v>
      </c>
      <c r="U20" s="1">
        <f t="shared" si="1"/>
        <v>1.9635456416666666</v>
      </c>
      <c r="V20" s="3">
        <v>1.0522648993441287E-2</v>
      </c>
      <c r="W20" s="3">
        <v>9.7326574916089016E-3</v>
      </c>
    </row>
    <row r="21" spans="1:23">
      <c r="A21" s="4">
        <v>48.514774799999998</v>
      </c>
      <c r="B21" s="1">
        <f t="shared" si="0"/>
        <v>0.80857957999999996</v>
      </c>
      <c r="C21" s="5">
        <v>1590.5157973345588</v>
      </c>
      <c r="D21" s="3">
        <v>1464.5309579031807</v>
      </c>
      <c r="T21" s="4">
        <v>124.42511669999999</v>
      </c>
      <c r="U21" s="1">
        <f t="shared" si="1"/>
        <v>2.0737519449999997</v>
      </c>
      <c r="V21" s="5">
        <v>1.9547719347836643E-2</v>
      </c>
      <c r="W21" s="5">
        <v>7.5030827429145575E-3</v>
      </c>
    </row>
    <row r="22" spans="1:23">
      <c r="A22" s="2">
        <v>51.007917399999997</v>
      </c>
      <c r="B22" s="1">
        <f t="shared" si="0"/>
        <v>0.85013195666666663</v>
      </c>
      <c r="C22" s="3">
        <v>981.71284270955027</v>
      </c>
      <c r="D22" s="5">
        <v>1072.3376422012061</v>
      </c>
      <c r="T22" s="2">
        <v>131.01449359999998</v>
      </c>
      <c r="U22" s="1">
        <f t="shared" si="1"/>
        <v>2.1835748933333332</v>
      </c>
      <c r="V22" s="3">
        <v>2.0123327417033061E-2</v>
      </c>
      <c r="W22" s="3">
        <v>8.3474601235459835E-3</v>
      </c>
    </row>
    <row r="23" spans="1:23">
      <c r="A23" s="4">
        <v>53.508060399999998</v>
      </c>
      <c r="B23" s="1">
        <f t="shared" si="0"/>
        <v>0.89180100666666662</v>
      </c>
      <c r="C23" s="5">
        <v>1209.786172672194</v>
      </c>
      <c r="D23" s="3">
        <v>990.46015004642675</v>
      </c>
      <c r="T23" s="4">
        <v>137.61187089999999</v>
      </c>
      <c r="U23" s="1">
        <f t="shared" si="1"/>
        <v>2.2935311816666664</v>
      </c>
      <c r="V23" s="5">
        <v>1.3679549167001689E-2</v>
      </c>
      <c r="W23" s="5">
        <v>6.4134258362982012E-3</v>
      </c>
    </row>
    <row r="24" spans="1:23">
      <c r="A24" s="2">
        <v>56.024204399999995</v>
      </c>
      <c r="B24" s="1">
        <f t="shared" si="0"/>
        <v>0.93373673999999995</v>
      </c>
      <c r="C24" s="3">
        <v>1477.6345766813859</v>
      </c>
      <c r="D24" s="5">
        <v>1311.4464111328125</v>
      </c>
      <c r="T24" s="2">
        <v>144.2012478</v>
      </c>
      <c r="U24" s="1">
        <f t="shared" si="1"/>
        <v>2.4033541299999999</v>
      </c>
      <c r="V24" s="3">
        <v>2.4572931808130496E-2</v>
      </c>
      <c r="W24" s="3">
        <v>1.0018282030758104E-2</v>
      </c>
    </row>
    <row r="25" spans="1:23">
      <c r="A25" s="4">
        <v>58.606351999999994</v>
      </c>
      <c r="B25" s="1">
        <f t="shared" si="0"/>
        <v>0.97677253333333325</v>
      </c>
      <c r="C25" s="5">
        <v>1475.2443853238733</v>
      </c>
      <c r="D25" s="3">
        <v>1304.4431962233323</v>
      </c>
      <c r="T25" s="4">
        <v>150.79962519999998</v>
      </c>
      <c r="U25" s="1">
        <f t="shared" si="1"/>
        <v>2.5133270866666662</v>
      </c>
      <c r="V25" s="5">
        <v>1.3988195058818046E-2</v>
      </c>
      <c r="W25" s="5">
        <v>7.7773094886825194E-3</v>
      </c>
    </row>
    <row r="26" spans="1:23">
      <c r="A26" s="2">
        <v>61.131496499999997</v>
      </c>
      <c r="B26" s="1">
        <f t="shared" si="0"/>
        <v>1.0188582749999999</v>
      </c>
      <c r="C26" s="3">
        <v>1154.1167595358456</v>
      </c>
      <c r="D26" s="5">
        <v>1248.5689689127605</v>
      </c>
      <c r="T26" s="2">
        <v>157.3059974</v>
      </c>
      <c r="U26" s="1">
        <f t="shared" si="1"/>
        <v>2.6217666233333334</v>
      </c>
      <c r="V26" s="3">
        <v>2.2127384372476126E-2</v>
      </c>
      <c r="W26" s="3">
        <v>7.9394702333956957E-3</v>
      </c>
    </row>
    <row r="27" spans="1:23">
      <c r="A27" s="4">
        <v>63.608638199999994</v>
      </c>
      <c r="B27" s="1">
        <f t="shared" si="0"/>
        <v>1.0601439699999999</v>
      </c>
      <c r="C27" s="5">
        <v>1219.7424435235757</v>
      </c>
      <c r="D27" s="3">
        <v>1335.1873619204662</v>
      </c>
      <c r="T27" s="4">
        <v>163.9063749</v>
      </c>
      <c r="U27" s="1">
        <f t="shared" si="1"/>
        <v>2.7317729150000001</v>
      </c>
      <c r="V27" s="5">
        <v>1.1683077113155057E-2</v>
      </c>
      <c r="W27" s="5">
        <v>5.8197307710846262E-3</v>
      </c>
    </row>
    <row r="28" spans="1:23">
      <c r="A28" s="2">
        <v>66.202786500000002</v>
      </c>
      <c r="B28" s="1">
        <f t="shared" si="0"/>
        <v>1.1033797750000001</v>
      </c>
      <c r="C28" s="3">
        <v>1137.1271992345009</v>
      </c>
      <c r="D28" s="5">
        <v>1322.4996858484606</v>
      </c>
      <c r="T28" s="2">
        <v>170.51475289999999</v>
      </c>
      <c r="U28" s="1">
        <f t="shared" si="1"/>
        <v>2.8419125483333332</v>
      </c>
      <c r="V28" s="3">
        <v>1.5191415133553423E-2</v>
      </c>
      <c r="W28" s="3">
        <v>5.8079125980536146E-3</v>
      </c>
    </row>
    <row r="29" spans="1:23">
      <c r="A29" s="4">
        <v>68.764933099999993</v>
      </c>
      <c r="B29" s="1">
        <f t="shared" si="0"/>
        <v>1.1460822183333332</v>
      </c>
      <c r="C29" s="5">
        <v>1200.7844373914932</v>
      </c>
      <c r="D29" s="3">
        <v>1300.3763406687769</v>
      </c>
      <c r="T29" s="4">
        <v>177.00512409999999</v>
      </c>
      <c r="U29" s="1">
        <f t="shared" si="1"/>
        <v>2.9500854016666667</v>
      </c>
      <c r="V29" s="5">
        <v>1.7247038082249703E-2</v>
      </c>
      <c r="W29" s="5">
        <v>7.2107601910829542E-3</v>
      </c>
    </row>
    <row r="30" spans="1:23">
      <c r="A30" s="2">
        <v>71.2320742</v>
      </c>
      <c r="B30" s="1">
        <f t="shared" si="0"/>
        <v>1.1872012366666667</v>
      </c>
      <c r="C30" s="3">
        <v>1666.0217569102413</v>
      </c>
      <c r="D30" s="5">
        <v>1691.8669075801454</v>
      </c>
      <c r="T30" s="2">
        <v>183.5084961</v>
      </c>
      <c r="U30" s="1">
        <f t="shared" si="1"/>
        <v>3.058474935</v>
      </c>
      <c r="V30" s="3">
        <v>5.9932611452845428E-3</v>
      </c>
      <c r="W30" s="3">
        <v>5.8459688264590045E-3</v>
      </c>
    </row>
    <row r="31" spans="1:23">
      <c r="A31" s="4">
        <v>73.822222299999993</v>
      </c>
      <c r="B31" s="1">
        <f t="shared" si="0"/>
        <v>1.2303703716666665</v>
      </c>
      <c r="C31" s="5">
        <v>1111.2633714608266</v>
      </c>
      <c r="D31" s="3">
        <v>741.9095300038656</v>
      </c>
      <c r="T31" s="4">
        <v>189.9968672</v>
      </c>
      <c r="U31" s="1">
        <f t="shared" si="1"/>
        <v>3.1666144533333331</v>
      </c>
      <c r="V31" s="5">
        <v>0.39641705962518853</v>
      </c>
      <c r="W31" s="5">
        <v>0.1417417562118283</v>
      </c>
    </row>
    <row r="32" spans="1:23">
      <c r="A32" s="2">
        <v>76.313364800000002</v>
      </c>
      <c r="B32" s="1">
        <f t="shared" si="0"/>
        <v>1.2718894133333334</v>
      </c>
      <c r="C32" s="3">
        <v>1222.7369019813145</v>
      </c>
      <c r="D32" s="5">
        <v>1074.3814293997627</v>
      </c>
      <c r="T32" s="2">
        <v>196.5922444</v>
      </c>
      <c r="U32" s="1">
        <f t="shared" si="1"/>
        <v>3.2765374066666668</v>
      </c>
      <c r="V32" s="3">
        <v>0.44067884138785302</v>
      </c>
      <c r="W32" s="3">
        <v>0.2062053830811271</v>
      </c>
    </row>
    <row r="33" spans="1:26">
      <c r="A33" s="4">
        <v>78.813507799999996</v>
      </c>
      <c r="B33" s="1">
        <f t="shared" si="0"/>
        <v>1.3135584633333333</v>
      </c>
      <c r="C33" s="5">
        <v>1590.3317474135779</v>
      </c>
      <c r="D33" s="3">
        <v>1458.2693089076452</v>
      </c>
      <c r="T33" s="4">
        <v>203.09861659999999</v>
      </c>
      <c r="U33" s="1">
        <f t="shared" si="1"/>
        <v>3.3849769433333332</v>
      </c>
      <c r="V33" s="5">
        <v>0.43515337688418537</v>
      </c>
      <c r="W33" s="5">
        <v>0.11971299019124773</v>
      </c>
    </row>
    <row r="34" spans="1:26">
      <c r="A34" s="2">
        <v>81.325651499999992</v>
      </c>
      <c r="B34" s="1">
        <f t="shared" si="0"/>
        <v>1.3554275249999999</v>
      </c>
      <c r="C34" s="3">
        <v>1745.3204294413079</v>
      </c>
      <c r="D34" s="5">
        <v>1340.9181829488502</v>
      </c>
      <c r="T34" s="2">
        <v>209.62298969999998</v>
      </c>
      <c r="U34" s="1">
        <f t="shared" si="1"/>
        <v>3.4937164949999997</v>
      </c>
      <c r="V34" s="3">
        <v>0.41079887532089887</v>
      </c>
      <c r="W34" s="3">
        <v>0.12879995298054484</v>
      </c>
    </row>
    <row r="35" spans="1:26">
      <c r="A35" s="4">
        <v>83.813793799999999</v>
      </c>
      <c r="B35" s="1">
        <f t="shared" si="0"/>
        <v>1.3968965633333332</v>
      </c>
      <c r="C35" s="5">
        <v>1591.9134267171223</v>
      </c>
      <c r="D35" s="3">
        <v>1448.4951495888793</v>
      </c>
      <c r="T35" s="4">
        <v>216.1103608</v>
      </c>
      <c r="U35" s="1">
        <f t="shared" si="1"/>
        <v>3.6018393466666665</v>
      </c>
      <c r="V35" s="5">
        <v>0.27272920129008782</v>
      </c>
      <c r="W35" s="5">
        <v>0.12382755180199941</v>
      </c>
      <c r="Y35" s="4"/>
      <c r="Z35" s="4"/>
    </row>
    <row r="36" spans="1:26">
      <c r="A36" s="2">
        <v>86.371940099999989</v>
      </c>
      <c r="B36" s="1">
        <f t="shared" si="0"/>
        <v>1.4395323349999998</v>
      </c>
      <c r="C36" s="3">
        <v>1383.0021758497808</v>
      </c>
      <c r="D36" s="5">
        <v>1465.0163294905324</v>
      </c>
      <c r="T36" s="2">
        <v>222.5907315</v>
      </c>
      <c r="U36" s="1">
        <f t="shared" si="1"/>
        <v>3.709845525</v>
      </c>
      <c r="V36" s="3">
        <v>0.16219998019315848</v>
      </c>
      <c r="W36" s="3">
        <v>9.7539210899008646E-2</v>
      </c>
    </row>
    <row r="37" spans="1:26">
      <c r="A37" s="4">
        <v>88.929086400000003</v>
      </c>
      <c r="B37" s="1">
        <f t="shared" si="0"/>
        <v>1.48215144</v>
      </c>
      <c r="C37" s="5">
        <v>1292.477402509269</v>
      </c>
      <c r="D37" s="3">
        <v>1460.1267643855169</v>
      </c>
      <c r="T37" s="4">
        <v>229.11110439999999</v>
      </c>
      <c r="U37" s="1">
        <f t="shared" si="1"/>
        <v>3.8185184066666666</v>
      </c>
      <c r="V37" s="5">
        <v>0.10922048725869234</v>
      </c>
      <c r="W37" s="5">
        <v>6.3781175279506927E-2</v>
      </c>
    </row>
    <row r="38" spans="1:26">
      <c r="A38" s="2">
        <v>91.416228699999991</v>
      </c>
      <c r="B38" s="1">
        <f t="shared" si="0"/>
        <v>1.5236038116666666</v>
      </c>
      <c r="C38" s="3">
        <v>1485.757390485491</v>
      </c>
      <c r="D38" s="5">
        <v>1345.5968676370287</v>
      </c>
      <c r="T38" s="2">
        <v>235.7144821</v>
      </c>
      <c r="U38" s="1">
        <f t="shared" si="1"/>
        <v>3.9285747016666668</v>
      </c>
      <c r="V38" s="3">
        <v>9.2620638408698136E-2</v>
      </c>
      <c r="W38" s="3">
        <v>5.0626845616433352E-2</v>
      </c>
    </row>
    <row r="39" spans="1:26">
      <c r="A39" s="4">
        <v>93.913371499999997</v>
      </c>
      <c r="B39" s="1">
        <f t="shared" si="0"/>
        <v>1.5652228583333332</v>
      </c>
      <c r="C39" s="5">
        <v>1347.4718627929688</v>
      </c>
      <c r="D39" s="3">
        <v>1536.5029388427733</v>
      </c>
      <c r="T39" s="4">
        <v>242.29985879999998</v>
      </c>
      <c r="U39" s="1">
        <f t="shared" si="1"/>
        <v>4.0383309799999996</v>
      </c>
      <c r="V39" s="5">
        <v>9.346910283202306E-2</v>
      </c>
      <c r="W39" s="5">
        <v>5.0720725346494605E-2</v>
      </c>
    </row>
    <row r="40" spans="1:26">
      <c r="A40" s="2">
        <v>96.414514499999996</v>
      </c>
      <c r="B40" s="1">
        <f t="shared" si="0"/>
        <v>1.6069085749999998</v>
      </c>
      <c r="C40" s="3">
        <v>1563.265157063802</v>
      </c>
      <c r="D40" s="5">
        <v>1467.5868464543269</v>
      </c>
      <c r="T40" s="2">
        <v>248.92223749999999</v>
      </c>
      <c r="U40" s="1">
        <f t="shared" si="1"/>
        <v>4.1487039583333329</v>
      </c>
      <c r="V40" s="3">
        <v>8.5049332801385644E-2</v>
      </c>
      <c r="W40" s="3">
        <v>4.3488314030347044E-2</v>
      </c>
    </row>
    <row r="41" spans="1:26">
      <c r="A41" s="4">
        <v>98.917657699999992</v>
      </c>
      <c r="B41" s="1">
        <f t="shared" si="0"/>
        <v>1.6486276283333332</v>
      </c>
      <c r="C41" s="5">
        <v>1240.2399631076389</v>
      </c>
      <c r="D41" s="3">
        <v>1056.196642707376</v>
      </c>
      <c r="T41" s="4">
        <v>255.51761479999999</v>
      </c>
      <c r="U41" s="1">
        <f t="shared" si="1"/>
        <v>4.258626913333333</v>
      </c>
      <c r="V41" s="5">
        <v>8.25574966147542E-2</v>
      </c>
      <c r="W41" s="5">
        <v>3.8808656787430798E-2</v>
      </c>
    </row>
    <row r="42" spans="1:26">
      <c r="A42" s="2">
        <v>101.4168007</v>
      </c>
      <c r="B42" s="1">
        <f t="shared" si="0"/>
        <v>1.6902800116666665</v>
      </c>
      <c r="C42" s="3">
        <v>986.20362504706327</v>
      </c>
      <c r="D42" s="5">
        <v>1183.9012044270833</v>
      </c>
      <c r="T42" s="2">
        <v>262.10399150000001</v>
      </c>
      <c r="U42" s="1">
        <f t="shared" si="1"/>
        <v>4.3683998583333334</v>
      </c>
      <c r="V42" s="3">
        <v>8.0498502180888887E-2</v>
      </c>
      <c r="W42" s="3">
        <v>4.1327163439106057E-2</v>
      </c>
    </row>
    <row r="43" spans="1:26">
      <c r="A43" s="4">
        <v>103.95594589999999</v>
      </c>
      <c r="B43" s="1">
        <f t="shared" si="0"/>
        <v>1.7325990983333333</v>
      </c>
      <c r="C43" s="5">
        <v>1428.8330873639395</v>
      </c>
      <c r="D43" s="3">
        <v>1510.3787709554038</v>
      </c>
      <c r="T43" s="4">
        <v>268.70736919999996</v>
      </c>
      <c r="U43" s="1">
        <f t="shared" si="1"/>
        <v>4.4784561533333322</v>
      </c>
      <c r="V43" s="5">
        <v>7.6747645124247893E-2</v>
      </c>
      <c r="W43" s="5">
        <v>3.6483135350324492E-2</v>
      </c>
    </row>
    <row r="44" spans="1:26">
      <c r="A44" s="2">
        <v>106.4440882</v>
      </c>
      <c r="B44" s="1">
        <f t="shared" si="0"/>
        <v>1.7740681366666666</v>
      </c>
      <c r="C44" s="3">
        <v>1608.9743328783886</v>
      </c>
      <c r="D44" s="5">
        <v>1550.8594807469567</v>
      </c>
      <c r="T44" s="2">
        <v>275.2067409</v>
      </c>
      <c r="U44" s="1">
        <f t="shared" si="1"/>
        <v>4.5867790150000003</v>
      </c>
      <c r="V44" s="3">
        <v>5.97987700952217E-2</v>
      </c>
      <c r="W44" s="3">
        <v>3.8536607667251872E-2</v>
      </c>
    </row>
    <row r="45" spans="1:26">
      <c r="A45" s="4">
        <v>109.0322362</v>
      </c>
      <c r="B45" s="1">
        <f t="shared" si="0"/>
        <v>1.8172039366666666</v>
      </c>
      <c r="C45" s="5">
        <v>1272.4891568697417</v>
      </c>
      <c r="D45" s="3">
        <v>815.6202473958333</v>
      </c>
      <c r="T45" s="4">
        <v>281.80911859999998</v>
      </c>
      <c r="U45" s="1">
        <f t="shared" si="1"/>
        <v>4.6968186433333328</v>
      </c>
      <c r="V45" s="5">
        <v>6.7882387305144218E-2</v>
      </c>
      <c r="W45" s="5">
        <v>3.7862840212053724E-2</v>
      </c>
    </row>
    <row r="46" spans="1:26">
      <c r="A46" s="2">
        <v>111.5043776</v>
      </c>
      <c r="B46" s="1">
        <f t="shared" si="0"/>
        <v>1.8584062933333334</v>
      </c>
      <c r="C46" s="3">
        <v>1420.7528190612793</v>
      </c>
      <c r="D46" s="5">
        <v>1099.4190420474647</v>
      </c>
      <c r="T46" s="2">
        <v>288.40349570000001</v>
      </c>
      <c r="U46" s="1">
        <f t="shared" si="1"/>
        <v>4.8067249283333338</v>
      </c>
      <c r="V46" s="3">
        <v>6.5774729464021395E-2</v>
      </c>
      <c r="W46" s="3">
        <v>3.3273884060758131E-2</v>
      </c>
    </row>
    <row r="47" spans="1:26">
      <c r="A47" s="4">
        <v>114.02552179999999</v>
      </c>
      <c r="B47" s="1">
        <f t="shared" si="0"/>
        <v>1.9004253633333332</v>
      </c>
      <c r="C47" s="5">
        <v>1880.5608160556892</v>
      </c>
      <c r="D47" s="3">
        <v>1698.2985459479733</v>
      </c>
      <c r="T47" s="4">
        <v>295.00387330000001</v>
      </c>
      <c r="U47" s="1">
        <f t="shared" si="1"/>
        <v>4.9167312216666668</v>
      </c>
      <c r="V47" s="5">
        <v>6.1743553202503763E-2</v>
      </c>
      <c r="W47" s="5">
        <v>3.6594456682602562E-2</v>
      </c>
    </row>
    <row r="48" spans="1:26">
      <c r="A48" s="2">
        <v>116.60466939999999</v>
      </c>
      <c r="B48" s="1">
        <f t="shared" si="0"/>
        <v>1.9434111566666665</v>
      </c>
      <c r="C48" s="3">
        <v>1485.9073197459447</v>
      </c>
      <c r="D48" s="5">
        <v>1016.1804693813982</v>
      </c>
      <c r="T48" s="2">
        <v>301.63125229999997</v>
      </c>
      <c r="U48" s="1">
        <f t="shared" si="1"/>
        <v>5.0271875383333331</v>
      </c>
      <c r="V48" s="3">
        <v>6.4708758577970524E-2</v>
      </c>
      <c r="W48" s="3">
        <v>2.6957311219087354E-2</v>
      </c>
    </row>
    <row r="49" spans="1:23">
      <c r="A49" s="4">
        <v>119.23881999999999</v>
      </c>
      <c r="B49" s="1">
        <f t="shared" si="0"/>
        <v>1.9873136666666664</v>
      </c>
      <c r="C49" s="5">
        <v>1559.3069712721456</v>
      </c>
      <c r="D49" s="3">
        <v>1566.6236928304036</v>
      </c>
      <c r="T49" s="4">
        <v>308.19962799999996</v>
      </c>
      <c r="U49" s="1">
        <f t="shared" si="1"/>
        <v>5.1366604666666662</v>
      </c>
      <c r="V49" s="5">
        <v>5.8810168377509929E-2</v>
      </c>
      <c r="W49" s="5">
        <v>2.9606964922061673E-2</v>
      </c>
    </row>
    <row r="50" spans="1:23">
      <c r="A50" s="2">
        <v>121.80396669999999</v>
      </c>
      <c r="B50" s="1">
        <f t="shared" si="0"/>
        <v>2.0300661116666663</v>
      </c>
      <c r="C50" s="3">
        <v>1387.1803729717549</v>
      </c>
      <c r="D50" s="5">
        <v>1311.5420292873009</v>
      </c>
      <c r="T50" s="2">
        <v>314.71300049999996</v>
      </c>
      <c r="U50" s="1">
        <f t="shared" si="1"/>
        <v>5.2452166749999991</v>
      </c>
      <c r="V50" s="3">
        <v>5.0112453968943774E-2</v>
      </c>
      <c r="W50" s="3">
        <v>3.3748118137871777E-2</v>
      </c>
    </row>
    <row r="51" spans="1:23">
      <c r="A51" s="4">
        <v>124.31111009999999</v>
      </c>
      <c r="B51" s="1">
        <f t="shared" si="0"/>
        <v>2.0718518349999999</v>
      </c>
      <c r="C51" s="5">
        <v>2154.3756842251482</v>
      </c>
      <c r="D51" s="3">
        <v>1310.1915714039521</v>
      </c>
      <c r="T51" s="4">
        <v>321.24837439999999</v>
      </c>
      <c r="U51" s="1">
        <f t="shared" si="1"/>
        <v>5.3541395733333328</v>
      </c>
      <c r="V51" s="5">
        <v>5.9263646214579545E-2</v>
      </c>
      <c r="W51" s="5">
        <v>2.9493064447133628E-2</v>
      </c>
    </row>
    <row r="52" spans="1:23">
      <c r="A52" s="2">
        <v>126.9212594</v>
      </c>
      <c r="B52" s="1">
        <f t="shared" si="0"/>
        <v>2.1153543233333334</v>
      </c>
      <c r="C52" s="3">
        <v>1707.5247381036932</v>
      </c>
      <c r="D52" s="5">
        <v>1620.8068707575565</v>
      </c>
      <c r="T52" s="2">
        <v>327.7077438</v>
      </c>
      <c r="U52" s="1">
        <f t="shared" si="1"/>
        <v>5.4617957300000004</v>
      </c>
      <c r="V52" s="3">
        <v>5.4612555206777193E-2</v>
      </c>
      <c r="W52" s="3">
        <v>3.0327773342529934E-2</v>
      </c>
    </row>
    <row r="53" spans="1:23">
      <c r="A53" s="4">
        <v>129.42640269999998</v>
      </c>
      <c r="B53" s="1">
        <f t="shared" si="0"/>
        <v>2.1571067116666662</v>
      </c>
      <c r="C53" s="5">
        <v>1506.1849779812794</v>
      </c>
      <c r="D53" s="3">
        <v>1703.93271521366</v>
      </c>
      <c r="T53" s="4">
        <v>334.32712240000001</v>
      </c>
      <c r="U53" s="1">
        <f t="shared" si="1"/>
        <v>5.5721187066666671</v>
      </c>
      <c r="V53" s="5">
        <v>5.1426727604120967E-2</v>
      </c>
      <c r="W53" s="5">
        <v>3.503380619265415E-2</v>
      </c>
    </row>
    <row r="54" spans="1:23">
      <c r="A54" s="2">
        <v>131.94754689999999</v>
      </c>
      <c r="B54" s="1">
        <f t="shared" si="0"/>
        <v>2.1991257816666665</v>
      </c>
      <c r="C54" s="3">
        <v>1596.5105226849198</v>
      </c>
      <c r="D54" s="5">
        <v>1261.1568048650568</v>
      </c>
      <c r="T54" s="2">
        <v>340.81949379999998</v>
      </c>
      <c r="U54" s="1">
        <f t="shared" si="1"/>
        <v>5.680324896666666</v>
      </c>
      <c r="V54" s="3">
        <v>4.928384195917692E-2</v>
      </c>
      <c r="W54" s="3">
        <v>3.0160812730038608E-2</v>
      </c>
    </row>
    <row r="55" spans="1:23">
      <c r="A55" s="4">
        <v>134.51269360000001</v>
      </c>
      <c r="B55" s="1">
        <f t="shared" si="0"/>
        <v>2.2418782266666666</v>
      </c>
      <c r="C55" s="5">
        <v>1642.5141384011447</v>
      </c>
      <c r="D55" s="3">
        <v>1484.1410439980996</v>
      </c>
      <c r="T55" s="4">
        <v>347.31286519999998</v>
      </c>
      <c r="U55" s="1">
        <f t="shared" si="1"/>
        <v>5.7885477533333329</v>
      </c>
      <c r="V55" s="5">
        <v>4.5871053987023673E-2</v>
      </c>
      <c r="W55" s="5">
        <v>2.2929294931667822E-2</v>
      </c>
    </row>
    <row r="56" spans="1:23">
      <c r="A56" s="2">
        <v>137.01583679999999</v>
      </c>
      <c r="B56" s="1">
        <f t="shared" si="0"/>
        <v>2.28359728</v>
      </c>
      <c r="C56" s="3">
        <v>1345.6403720350152</v>
      </c>
      <c r="D56" s="5">
        <v>1649.7170329374426</v>
      </c>
      <c r="T56" s="2">
        <v>353.81323699999996</v>
      </c>
      <c r="U56" s="1">
        <f t="shared" si="1"/>
        <v>5.8968872833333323</v>
      </c>
      <c r="V56" s="3">
        <v>4.1220935000302758E-2</v>
      </c>
      <c r="W56" s="3">
        <v>2.5974401583274204E-2</v>
      </c>
    </row>
    <row r="57" spans="1:23">
      <c r="A57" s="4">
        <v>139.63098639999998</v>
      </c>
      <c r="B57" s="1">
        <f t="shared" si="0"/>
        <v>2.3271831066666664</v>
      </c>
      <c r="C57" s="5">
        <v>1452.6396015625</v>
      </c>
      <c r="D57" s="3">
        <v>1248.3075502835786</v>
      </c>
      <c r="T57" s="4">
        <v>360.34161039999998</v>
      </c>
      <c r="U57" s="1">
        <f t="shared" si="1"/>
        <v>6.0056935066666659</v>
      </c>
      <c r="V57" s="5">
        <v>5.7259999567995198E-2</v>
      </c>
      <c r="W57" s="5">
        <v>2.6188962669535118E-2</v>
      </c>
    </row>
    <row r="58" spans="1:23">
      <c r="A58" s="2">
        <v>142.1321294</v>
      </c>
      <c r="B58" s="1">
        <f t="shared" si="0"/>
        <v>2.3688688233333335</v>
      </c>
      <c r="C58" s="3">
        <v>1276.3007678356798</v>
      </c>
      <c r="D58" s="5">
        <v>956.15835327148443</v>
      </c>
      <c r="T58" s="2">
        <v>366.83298159999998</v>
      </c>
      <c r="U58" s="1">
        <f t="shared" si="1"/>
        <v>6.1138830266666666</v>
      </c>
      <c r="V58" s="3">
        <v>5.0877838168675318E-2</v>
      </c>
      <c r="W58" s="3">
        <v>2.1974920053724891E-2</v>
      </c>
    </row>
    <row r="59" spans="1:23">
      <c r="A59" s="4">
        <v>144.61827159999999</v>
      </c>
      <c r="B59" s="1">
        <f t="shared" si="0"/>
        <v>2.4103045266666663</v>
      </c>
      <c r="C59" s="5">
        <v>1647.4781414094518</v>
      </c>
      <c r="D59" s="3">
        <v>999.20658908420137</v>
      </c>
      <c r="T59" s="4">
        <v>373.32535300000001</v>
      </c>
      <c r="U59" s="1">
        <f t="shared" si="1"/>
        <v>6.2220892166666664</v>
      </c>
      <c r="V59" s="5">
        <v>4.7968408785378322E-2</v>
      </c>
      <c r="W59" s="5">
        <v>2.2578964605927468E-2</v>
      </c>
    </row>
    <row r="60" spans="1:23">
      <c r="A60" s="2">
        <v>147.11741459999999</v>
      </c>
      <c r="B60" s="1">
        <f t="shared" si="0"/>
        <v>2.4519569099999998</v>
      </c>
      <c r="C60" s="3">
        <v>1512.9379363364362</v>
      </c>
      <c r="D60" s="5">
        <v>1060.9505046976024</v>
      </c>
      <c r="T60" s="2">
        <v>379.80472359999999</v>
      </c>
      <c r="U60" s="1">
        <f t="shared" si="1"/>
        <v>6.3300787266666667</v>
      </c>
      <c r="V60" s="3">
        <v>4.1781601017794094E-2</v>
      </c>
      <c r="W60" s="3">
        <v>2.6275689748150331E-2</v>
      </c>
    </row>
    <row r="61" spans="1:23">
      <c r="A61" s="4">
        <v>149.6165575</v>
      </c>
      <c r="B61" s="1">
        <f t="shared" si="0"/>
        <v>2.4936092916666666</v>
      </c>
      <c r="C61" s="5">
        <v>1443.2089303615874</v>
      </c>
      <c r="D61" s="3">
        <v>822.48370191786023</v>
      </c>
      <c r="T61" s="4">
        <v>386.4131016</v>
      </c>
      <c r="U61" s="1">
        <f t="shared" si="1"/>
        <v>6.4402183600000003</v>
      </c>
      <c r="V61" s="5">
        <v>4.8739417531603088E-2</v>
      </c>
      <c r="W61" s="5">
        <v>2.3213687725365161E-2</v>
      </c>
    </row>
    <row r="62" spans="1:23">
      <c r="A62" s="2">
        <v>152.20570559999999</v>
      </c>
      <c r="B62" s="1">
        <f t="shared" si="0"/>
        <v>2.5367617599999996</v>
      </c>
      <c r="C62" s="3">
        <v>1372.4781032986111</v>
      </c>
      <c r="D62" s="5">
        <v>1204.3213032313756</v>
      </c>
      <c r="T62" s="2">
        <v>392.90947309999996</v>
      </c>
      <c r="U62" s="1">
        <f t="shared" si="1"/>
        <v>6.548491218333333</v>
      </c>
      <c r="V62" s="3">
        <v>4.6231995193431012E-2</v>
      </c>
      <c r="W62" s="3">
        <v>2.2438820127559746E-2</v>
      </c>
    </row>
    <row r="63" spans="1:23">
      <c r="A63" s="4">
        <v>154.71984939999999</v>
      </c>
      <c r="B63" s="1">
        <f t="shared" si="0"/>
        <v>2.5786641566666666</v>
      </c>
      <c r="C63" s="5">
        <v>1698.1326197574012</v>
      </c>
      <c r="D63" s="3">
        <v>1245.0257930755615</v>
      </c>
      <c r="T63" s="4">
        <v>399.4358464</v>
      </c>
      <c r="U63" s="1">
        <f t="shared" si="1"/>
        <v>6.6572641066666671</v>
      </c>
      <c r="V63" s="5">
        <v>4.7108586122458045E-2</v>
      </c>
      <c r="W63" s="5">
        <v>2.1831968887930826E-2</v>
      </c>
    </row>
    <row r="64" spans="1:23">
      <c r="A64" s="2">
        <v>157.21799229999999</v>
      </c>
      <c r="B64" s="1">
        <f t="shared" si="0"/>
        <v>2.6202998716666666</v>
      </c>
      <c r="C64" s="3">
        <v>1709.0560335667012</v>
      </c>
      <c r="D64" s="5">
        <v>1367.7107331031978</v>
      </c>
      <c r="T64" s="2">
        <v>405.91321690000001</v>
      </c>
      <c r="U64" s="1">
        <f t="shared" si="1"/>
        <v>6.7652202816666671</v>
      </c>
      <c r="V64" s="3">
        <v>5.0384165940340606E-2</v>
      </c>
      <c r="W64" s="3">
        <v>2.4875910331805546E-2</v>
      </c>
    </row>
    <row r="65" spans="1:23">
      <c r="A65" s="4">
        <v>159.70813469999999</v>
      </c>
      <c r="B65" s="1">
        <f t="shared" si="0"/>
        <v>2.6618022449999996</v>
      </c>
      <c r="C65" s="5">
        <v>1354.1240361531575</v>
      </c>
      <c r="D65" s="3">
        <v>1110.9563198747305</v>
      </c>
      <c r="T65" s="4">
        <v>412.55059649999998</v>
      </c>
      <c r="U65" s="1">
        <f t="shared" si="1"/>
        <v>6.8758432749999994</v>
      </c>
      <c r="V65" s="5">
        <v>5.1682071483417136E-2</v>
      </c>
      <c r="W65" s="5">
        <v>2.4022257328033446E-2</v>
      </c>
    </row>
    <row r="66" spans="1:23">
      <c r="A66" s="2">
        <v>162.2562805</v>
      </c>
      <c r="B66" s="1">
        <f t="shared" si="0"/>
        <v>2.7042713416666668</v>
      </c>
      <c r="C66" s="3">
        <v>1603.9986449075402</v>
      </c>
      <c r="D66" s="5">
        <v>1388.3783940333947</v>
      </c>
      <c r="T66" s="2">
        <v>419.12897279999999</v>
      </c>
      <c r="U66" s="1">
        <f t="shared" si="1"/>
        <v>6.9854828800000002</v>
      </c>
      <c r="V66" s="3">
        <v>4.6402966100219135E-2</v>
      </c>
      <c r="W66" s="3">
        <v>2.2902186621319164E-2</v>
      </c>
    </row>
    <row r="67" spans="1:23">
      <c r="A67" s="4">
        <v>164.7084207</v>
      </c>
      <c r="B67" s="1">
        <f t="shared" ref="B67:B130" si="2">A67/60</f>
        <v>2.7451403450000003</v>
      </c>
      <c r="C67" s="5">
        <v>1995.0118888065733</v>
      </c>
      <c r="D67" s="3">
        <v>1468.2091064453125</v>
      </c>
      <c r="T67" s="4">
        <v>425.73535069999997</v>
      </c>
      <c r="U67" s="1">
        <f t="shared" ref="U67:U130" si="3">T67/60</f>
        <v>7.0955891783333325</v>
      </c>
      <c r="V67" s="5">
        <v>3.6672740388148203E-2</v>
      </c>
      <c r="W67" s="5">
        <v>2.0443874856700069E-2</v>
      </c>
    </row>
    <row r="68" spans="1:23">
      <c r="A68" s="2">
        <v>167.2605667</v>
      </c>
      <c r="B68" s="1">
        <f t="shared" si="2"/>
        <v>2.7876761116666668</v>
      </c>
      <c r="C68" s="3">
        <v>1723.6784828730993</v>
      </c>
      <c r="D68" s="5">
        <v>1477.9584213783</v>
      </c>
      <c r="T68" s="2">
        <v>432.30272629999996</v>
      </c>
      <c r="U68" s="1">
        <f t="shared" si="3"/>
        <v>7.2050454383333324</v>
      </c>
      <c r="V68" s="3">
        <v>4.3946025500956332E-2</v>
      </c>
      <c r="W68" s="3">
        <v>2.2371155040507965E-2</v>
      </c>
    </row>
    <row r="69" spans="1:23">
      <c r="A69" s="4">
        <v>169.7377084</v>
      </c>
      <c r="B69" s="1">
        <f t="shared" si="2"/>
        <v>2.8289618066666669</v>
      </c>
      <c r="C69" s="5">
        <v>1755.546882875504</v>
      </c>
      <c r="D69" s="3">
        <v>1219.8400209008194</v>
      </c>
      <c r="T69" s="4">
        <v>438.9041039</v>
      </c>
      <c r="U69" s="1">
        <f t="shared" si="3"/>
        <v>7.3150683983333336</v>
      </c>
      <c r="V69" s="5">
        <v>3.1213619240692683E-2</v>
      </c>
      <c r="W69" s="5">
        <v>2.1977638751268389E-2</v>
      </c>
    </row>
    <row r="70" spans="1:23">
      <c r="A70" s="2">
        <v>172.24185159999999</v>
      </c>
      <c r="B70" s="1">
        <f t="shared" si="2"/>
        <v>2.8706975266666666</v>
      </c>
      <c r="C70" s="3">
        <v>1970.3881264544548</v>
      </c>
      <c r="D70" s="5">
        <v>1293.4772500092129</v>
      </c>
      <c r="T70" s="2">
        <v>445.42647689999995</v>
      </c>
      <c r="U70" s="1">
        <f t="shared" si="3"/>
        <v>7.4237746149999992</v>
      </c>
      <c r="V70" s="3">
        <v>3.6137106362730265E-2</v>
      </c>
      <c r="W70" s="3">
        <v>2.2807889721459813E-2</v>
      </c>
    </row>
    <row r="71" spans="1:23">
      <c r="A71" s="4">
        <v>174.73899449999999</v>
      </c>
      <c r="B71" s="1">
        <f t="shared" si="2"/>
        <v>2.9123165749999997</v>
      </c>
      <c r="C71" s="5">
        <v>1629.8323716383713</v>
      </c>
      <c r="D71" s="3">
        <v>1334.158337184361</v>
      </c>
      <c r="T71" s="4">
        <v>452.00085300000001</v>
      </c>
      <c r="U71" s="1">
        <f t="shared" si="3"/>
        <v>7.5333475500000002</v>
      </c>
      <c r="V71" s="5">
        <v>4.0403616564298001E-2</v>
      </c>
      <c r="W71" s="5">
        <v>2.1124227215414463E-2</v>
      </c>
    </row>
    <row r="72" spans="1:23">
      <c r="A72" s="2">
        <v>177.20913569999999</v>
      </c>
      <c r="B72" s="1">
        <f t="shared" si="2"/>
        <v>2.9534855949999996</v>
      </c>
      <c r="C72" s="3">
        <v>2035.6627659153294</v>
      </c>
      <c r="D72" s="5">
        <v>1232.696296938004</v>
      </c>
      <c r="T72" s="2">
        <v>458.62323169999996</v>
      </c>
      <c r="U72" s="1">
        <f t="shared" si="3"/>
        <v>7.6437205283333327</v>
      </c>
      <c r="V72" s="3">
        <v>3.9595365725659033E-2</v>
      </c>
      <c r="W72" s="3">
        <v>2.1000760385677927E-2</v>
      </c>
    </row>
    <row r="73" spans="1:23">
      <c r="A73" s="4">
        <v>179.72127939999999</v>
      </c>
      <c r="B73" s="1">
        <f t="shared" si="2"/>
        <v>2.9953546566666662</v>
      </c>
      <c r="C73" s="5">
        <v>1620.173071725028</v>
      </c>
      <c r="D73" s="3">
        <v>979.06732567320478</v>
      </c>
      <c r="T73" s="4">
        <v>465.11360299999996</v>
      </c>
      <c r="U73" s="1">
        <f t="shared" si="3"/>
        <v>7.751893383333333</v>
      </c>
      <c r="V73" s="5">
        <v>3.6133536111770406E-2</v>
      </c>
      <c r="W73" s="5">
        <v>2.2506159932717033E-2</v>
      </c>
    </row>
    <row r="74" spans="1:23">
      <c r="A74" s="2">
        <v>182.2424236</v>
      </c>
      <c r="B74" s="1">
        <f t="shared" si="2"/>
        <v>3.0373737266666665</v>
      </c>
      <c r="C74" s="3">
        <v>1510.8202365092095</v>
      </c>
      <c r="D74" s="5">
        <v>1215.4357715953481</v>
      </c>
      <c r="T74" s="2">
        <v>471.70998029999998</v>
      </c>
      <c r="U74" s="1">
        <f t="shared" si="3"/>
        <v>7.8618330049999994</v>
      </c>
      <c r="V74" s="3">
        <v>4.6757353004068136E-2</v>
      </c>
      <c r="W74" s="3">
        <v>1.9406503718346357E-2</v>
      </c>
    </row>
    <row r="75" spans="1:23">
      <c r="A75" s="4">
        <v>184.7415666</v>
      </c>
      <c r="B75" s="1">
        <f t="shared" si="2"/>
        <v>3.07902611</v>
      </c>
      <c r="C75" s="5">
        <v>4617.3995485383321</v>
      </c>
      <c r="D75" s="3">
        <v>1901.0240362258185</v>
      </c>
      <c r="T75" s="4">
        <v>478.2383537</v>
      </c>
      <c r="U75" s="1">
        <f t="shared" si="3"/>
        <v>7.9706392283333338</v>
      </c>
      <c r="V75" s="5">
        <v>4.2252279053895898E-2</v>
      </c>
      <c r="W75" s="5">
        <v>2.2499176097058114E-2</v>
      </c>
    </row>
    <row r="76" spans="1:23">
      <c r="A76" s="2">
        <v>187.319714</v>
      </c>
      <c r="B76" s="1">
        <f t="shared" si="2"/>
        <v>3.1219952333333336</v>
      </c>
      <c r="C76" s="3">
        <v>10776.082007022304</v>
      </c>
      <c r="D76" s="5">
        <v>1606.3357631138392</v>
      </c>
      <c r="T76" s="2">
        <v>484.73872549999999</v>
      </c>
      <c r="U76" s="1">
        <f t="shared" si="3"/>
        <v>8.0789787583333332</v>
      </c>
      <c r="V76" s="3">
        <v>3.399603641591966E-2</v>
      </c>
      <c r="W76" s="3">
        <v>2.3040851721396811E-2</v>
      </c>
    </row>
    <row r="77" spans="1:23">
      <c r="A77" s="4">
        <v>189.82785749999999</v>
      </c>
      <c r="B77" s="1">
        <f t="shared" si="2"/>
        <v>3.1637976249999999</v>
      </c>
      <c r="C77" s="5">
        <v>12120.3697187051</v>
      </c>
      <c r="D77" s="3">
        <v>2526.2961651837386</v>
      </c>
      <c r="T77" s="4">
        <v>491.22309629999995</v>
      </c>
      <c r="U77" s="1">
        <f t="shared" si="3"/>
        <v>8.1870516049999988</v>
      </c>
      <c r="V77" s="5">
        <v>3.3099176531488243E-2</v>
      </c>
      <c r="W77" s="5">
        <v>2.236484445631504E-2</v>
      </c>
    </row>
    <row r="78" spans="1:23">
      <c r="A78" s="2">
        <v>192.425006</v>
      </c>
      <c r="B78" s="1">
        <f t="shared" si="2"/>
        <v>3.2070834333333331</v>
      </c>
      <c r="C78" s="3">
        <v>10655.105943885217</v>
      </c>
      <c r="D78" s="5">
        <v>1995.5456195407444</v>
      </c>
      <c r="T78" s="2">
        <v>497.70546709999996</v>
      </c>
      <c r="U78" s="1">
        <f t="shared" si="3"/>
        <v>8.2950911183333336</v>
      </c>
      <c r="V78" s="3">
        <v>2.9836764336020376E-2</v>
      </c>
      <c r="W78" s="3">
        <v>2.0740385126808415E-2</v>
      </c>
    </row>
    <row r="79" spans="1:23">
      <c r="A79" s="4">
        <v>195.02115449999999</v>
      </c>
      <c r="B79" s="1">
        <f t="shared" si="2"/>
        <v>3.250352575</v>
      </c>
      <c r="C79" s="5">
        <v>9614.149823769756</v>
      </c>
      <c r="D79" s="3">
        <v>2268.2846346028646</v>
      </c>
      <c r="T79" s="4">
        <v>504.21983969999997</v>
      </c>
      <c r="U79" s="1">
        <f t="shared" si="3"/>
        <v>8.4036639949999987</v>
      </c>
      <c r="V79" s="5">
        <v>3.600423929817749E-2</v>
      </c>
      <c r="W79" s="5">
        <v>2.0164838060736656E-2</v>
      </c>
    </row>
    <row r="80" spans="1:23">
      <c r="A80" s="2">
        <v>197.5162972</v>
      </c>
      <c r="B80" s="1">
        <f t="shared" si="2"/>
        <v>3.2919382866666664</v>
      </c>
      <c r="C80" s="3">
        <v>9544.8416384631437</v>
      </c>
      <c r="D80" s="5">
        <v>2244.5291798311123</v>
      </c>
      <c r="T80" s="2">
        <v>510.73421229999997</v>
      </c>
      <c r="U80" s="1">
        <f t="shared" si="3"/>
        <v>8.5122368716666656</v>
      </c>
      <c r="V80" s="3">
        <v>3.7215285934507847E-2</v>
      </c>
      <c r="W80" s="3">
        <v>2.3276048428986385E-2</v>
      </c>
    </row>
    <row r="81" spans="1:23">
      <c r="A81" s="4">
        <v>200.10844549999999</v>
      </c>
      <c r="B81" s="1">
        <f t="shared" si="2"/>
        <v>3.335140758333333</v>
      </c>
      <c r="C81" s="5">
        <v>8767.1512714092551</v>
      </c>
      <c r="D81" s="3">
        <v>2191.9090287057975</v>
      </c>
      <c r="T81" s="4">
        <v>517.20758260000002</v>
      </c>
      <c r="U81" s="1">
        <f t="shared" si="3"/>
        <v>8.6201263766666667</v>
      </c>
      <c r="V81" s="5">
        <v>3.6527334108344606E-2</v>
      </c>
      <c r="W81" s="5">
        <v>1.9225592259317636E-2</v>
      </c>
    </row>
    <row r="82" spans="1:23">
      <c r="A82" s="2">
        <v>202.73059549999999</v>
      </c>
      <c r="B82" s="1">
        <f t="shared" si="2"/>
        <v>3.3788432583333332</v>
      </c>
      <c r="C82" s="3">
        <v>8896.1215337821141</v>
      </c>
      <c r="D82" s="5">
        <v>2220.7073432074653</v>
      </c>
      <c r="T82" s="2">
        <v>523.7649576</v>
      </c>
      <c r="U82" s="1">
        <f t="shared" si="3"/>
        <v>8.7294159600000008</v>
      </c>
      <c r="V82" s="3">
        <v>3.6458278269934898E-2</v>
      </c>
      <c r="W82" s="3">
        <v>2.5126790184350239E-2</v>
      </c>
    </row>
    <row r="83" spans="1:23">
      <c r="A83" s="4">
        <v>205.32474389999999</v>
      </c>
      <c r="B83" s="1">
        <f t="shared" si="2"/>
        <v>3.4220790649999997</v>
      </c>
      <c r="C83" s="5">
        <v>8936.268245505551</v>
      </c>
      <c r="D83" s="3">
        <v>1795.4063869569359</v>
      </c>
      <c r="T83" s="4">
        <v>530.21432649999997</v>
      </c>
      <c r="U83" s="1">
        <f t="shared" si="3"/>
        <v>8.8369054416666657</v>
      </c>
      <c r="V83" s="5">
        <v>3.5839252096290387E-2</v>
      </c>
      <c r="W83" s="5">
        <v>2.3836646310013275E-2</v>
      </c>
    </row>
    <row r="84" spans="1:23">
      <c r="A84" s="2">
        <v>207.8228867</v>
      </c>
      <c r="B84" s="1">
        <f t="shared" si="2"/>
        <v>3.4637147783333333</v>
      </c>
      <c r="C84" s="3">
        <v>8893.9255334102745</v>
      </c>
      <c r="D84" s="5">
        <v>2177.3452995300295</v>
      </c>
      <c r="T84" s="2">
        <v>536.82770479999999</v>
      </c>
      <c r="U84" s="1">
        <f t="shared" si="3"/>
        <v>8.9471284133333331</v>
      </c>
      <c r="V84" s="3">
        <v>3.0890779601208663E-2</v>
      </c>
      <c r="W84" s="3">
        <v>2.0958377048373222E-2</v>
      </c>
    </row>
    <row r="85" spans="1:23">
      <c r="A85" s="4">
        <v>210.4440367</v>
      </c>
      <c r="B85" s="1">
        <f t="shared" si="2"/>
        <v>3.5074006116666667</v>
      </c>
      <c r="C85" s="5">
        <v>8919.2399724616862</v>
      </c>
      <c r="D85" s="3">
        <v>1471.2477874755859</v>
      </c>
      <c r="T85" s="4">
        <v>543.32007609999994</v>
      </c>
      <c r="U85" s="1">
        <f t="shared" si="3"/>
        <v>9.0553346016666652</v>
      </c>
      <c r="V85" s="5">
        <v>2.9793676539239557E-2</v>
      </c>
      <c r="W85" s="5">
        <v>2.1736681461334229E-2</v>
      </c>
    </row>
    <row r="86" spans="1:23">
      <c r="A86" s="2">
        <v>212.94317959999998</v>
      </c>
      <c r="B86" s="1">
        <f t="shared" si="2"/>
        <v>3.549052993333333</v>
      </c>
      <c r="C86" s="3">
        <v>8866.541401310189</v>
      </c>
      <c r="D86" s="5">
        <v>1487.2016458882913</v>
      </c>
      <c r="T86" s="2">
        <v>549.9404548</v>
      </c>
      <c r="U86" s="1">
        <f t="shared" si="3"/>
        <v>9.1656742466666667</v>
      </c>
      <c r="V86" s="3">
        <v>3.0205486627716209E-2</v>
      </c>
      <c r="W86" s="3">
        <v>2.4312462302900496E-2</v>
      </c>
    </row>
    <row r="87" spans="1:23">
      <c r="A87" s="4">
        <v>215.52932749999999</v>
      </c>
      <c r="B87" s="1">
        <f t="shared" si="2"/>
        <v>3.5921554583333331</v>
      </c>
      <c r="C87" s="5">
        <v>9440.6666008170323</v>
      </c>
      <c r="D87" s="3">
        <v>1597.9555552412824</v>
      </c>
      <c r="T87" s="4">
        <v>556.52183119999995</v>
      </c>
      <c r="U87" s="1">
        <f t="shared" si="3"/>
        <v>9.2753638533333334</v>
      </c>
      <c r="V87" s="5">
        <v>3.5357049959046503E-2</v>
      </c>
      <c r="W87" s="5">
        <v>2.0789006445556878E-2</v>
      </c>
    </row>
    <row r="88" spans="1:23">
      <c r="A88" s="2">
        <v>218.0664726</v>
      </c>
      <c r="B88" s="1">
        <f t="shared" si="2"/>
        <v>3.6344412099999999</v>
      </c>
      <c r="C88" s="3">
        <v>9437.1979466488483</v>
      </c>
      <c r="D88" s="5">
        <v>1391.5796606445313</v>
      </c>
      <c r="T88" s="2">
        <v>563.12120870000001</v>
      </c>
      <c r="U88" s="1">
        <f t="shared" si="3"/>
        <v>9.3853534783333341</v>
      </c>
      <c r="V88" s="3">
        <v>4.1484678953161672E-2</v>
      </c>
      <c r="W88" s="3">
        <v>2.2895424626767635E-2</v>
      </c>
    </row>
    <row r="89" spans="1:23">
      <c r="A89" s="4">
        <v>220.5436143</v>
      </c>
      <c r="B89" s="1">
        <f t="shared" si="2"/>
        <v>3.6757269049999999</v>
      </c>
      <c r="C89" s="5">
        <v>9092.1153410111347</v>
      </c>
      <c r="D89" s="3">
        <v>1657.039134541496</v>
      </c>
      <c r="T89" s="4">
        <v>569.6255807</v>
      </c>
      <c r="U89" s="1">
        <f t="shared" si="3"/>
        <v>9.4937596783333333</v>
      </c>
      <c r="V89" s="5">
        <v>3.0986398275991953E-2</v>
      </c>
      <c r="W89" s="5">
        <v>1.7675836348817461E-2</v>
      </c>
    </row>
    <row r="90" spans="1:23">
      <c r="A90" s="2">
        <v>223.15076339999999</v>
      </c>
      <c r="B90" s="1">
        <f t="shared" si="2"/>
        <v>3.7191793899999999</v>
      </c>
      <c r="C90" s="3">
        <v>8938.3818416372815</v>
      </c>
      <c r="D90" s="5">
        <v>2453.1282618788423</v>
      </c>
      <c r="T90" s="2">
        <v>576.24995960000001</v>
      </c>
      <c r="U90" s="1">
        <f t="shared" si="3"/>
        <v>9.6041659933333339</v>
      </c>
      <c r="V90" s="3">
        <v>2.9418028528905578E-2</v>
      </c>
      <c r="W90" s="3">
        <v>1.8755973130464555E-2</v>
      </c>
    </row>
    <row r="91" spans="1:23">
      <c r="A91" s="4">
        <v>225.62690509999999</v>
      </c>
      <c r="B91" s="1">
        <f t="shared" si="2"/>
        <v>3.7604484183333331</v>
      </c>
      <c r="C91" s="5">
        <v>9089.6970205231919</v>
      </c>
      <c r="D91" s="3">
        <v>2291.3940242513022</v>
      </c>
      <c r="T91" s="4">
        <v>582.73133029999997</v>
      </c>
      <c r="U91" s="1">
        <f t="shared" si="3"/>
        <v>9.7121888383333328</v>
      </c>
      <c r="V91" s="5">
        <v>3.7614277025568299E-2</v>
      </c>
      <c r="W91" s="5">
        <v>2.3834939301013946E-2</v>
      </c>
    </row>
    <row r="92" spans="1:23">
      <c r="A92" s="2">
        <v>228.12304779999999</v>
      </c>
      <c r="B92" s="1">
        <f t="shared" si="2"/>
        <v>3.8020507966666668</v>
      </c>
      <c r="C92" s="3">
        <v>8972.0603850393582</v>
      </c>
      <c r="D92" s="5">
        <v>2099.5642484777113</v>
      </c>
      <c r="T92" s="2">
        <v>589.36170959999993</v>
      </c>
      <c r="U92" s="1">
        <f t="shared" si="3"/>
        <v>9.8226951599999985</v>
      </c>
      <c r="V92" s="3">
        <v>3.1311406608438119E-2</v>
      </c>
      <c r="W92" s="3">
        <v>1.9767274104413531E-2</v>
      </c>
    </row>
    <row r="93" spans="1:23">
      <c r="A93" s="4">
        <v>230.64419199999998</v>
      </c>
      <c r="B93" s="1">
        <f t="shared" si="2"/>
        <v>3.8440698666666662</v>
      </c>
      <c r="C93" s="5">
        <v>8238.3427937825527</v>
      </c>
      <c r="D93" s="3">
        <v>2169.9709291200379</v>
      </c>
      <c r="T93" s="4">
        <v>595.94308599999999</v>
      </c>
      <c r="U93" s="1">
        <f t="shared" si="3"/>
        <v>9.9323847666666669</v>
      </c>
      <c r="V93" s="5">
        <v>3.1990720248515049E-2</v>
      </c>
      <c r="W93" s="5">
        <v>1.8483044020831584E-2</v>
      </c>
    </row>
    <row r="94" spans="1:23">
      <c r="A94" s="2">
        <v>233.14333499999998</v>
      </c>
      <c r="B94" s="1">
        <f t="shared" si="2"/>
        <v>3.8857222499999997</v>
      </c>
      <c r="C94" s="3">
        <v>8651.5137364725197</v>
      </c>
      <c r="D94" s="5">
        <v>2648.4933513484589</v>
      </c>
      <c r="T94" s="2">
        <v>602.42645679999998</v>
      </c>
      <c r="U94" s="1">
        <f t="shared" si="3"/>
        <v>10.040440946666667</v>
      </c>
      <c r="V94" s="3">
        <v>3.2074829563498497E-2</v>
      </c>
      <c r="W94" s="3">
        <v>2.3343166868601526E-2</v>
      </c>
    </row>
    <row r="95" spans="1:23">
      <c r="A95" s="4">
        <v>235.61647639999998</v>
      </c>
      <c r="B95" s="1">
        <f t="shared" si="2"/>
        <v>3.9269412733333331</v>
      </c>
      <c r="C95" s="5">
        <v>8925.2007312993901</v>
      </c>
      <c r="D95" s="3">
        <v>2033.2569311109639</v>
      </c>
      <c r="T95" s="4">
        <v>609.01683379999997</v>
      </c>
      <c r="U95" s="1">
        <f t="shared" si="3"/>
        <v>10.150280563333332</v>
      </c>
      <c r="V95" s="5">
        <v>3.8878253480840112E-2</v>
      </c>
      <c r="W95" s="5">
        <v>2.2785721463151276E-2</v>
      </c>
    </row>
    <row r="96" spans="1:23">
      <c r="A96" s="2">
        <v>238.11461929999999</v>
      </c>
      <c r="B96" s="1">
        <f t="shared" si="2"/>
        <v>3.9685769883333331</v>
      </c>
      <c r="C96" s="3">
        <v>8749.3403499542728</v>
      </c>
      <c r="D96" s="5">
        <v>1804.5688611315443</v>
      </c>
      <c r="T96" s="2">
        <v>615.62121149999996</v>
      </c>
      <c r="U96" s="1">
        <f t="shared" si="3"/>
        <v>10.260353524999999</v>
      </c>
      <c r="V96" s="3">
        <v>3.6779840805513019E-2</v>
      </c>
      <c r="W96" s="3">
        <v>2.0002233516424894E-2</v>
      </c>
    </row>
    <row r="97" spans="1:23">
      <c r="A97" s="4">
        <v>240.64676419999998</v>
      </c>
      <c r="B97" s="1">
        <f t="shared" si="2"/>
        <v>4.0107794033333333</v>
      </c>
      <c r="C97" s="5">
        <v>8354.9338272336936</v>
      </c>
      <c r="D97" s="3">
        <v>1842.5812848772321</v>
      </c>
      <c r="T97" s="4">
        <v>622.14658469999995</v>
      </c>
      <c r="U97" s="1">
        <f t="shared" si="3"/>
        <v>10.369109744999999</v>
      </c>
      <c r="V97" s="5">
        <v>3.6751720725613481E-2</v>
      </c>
      <c r="W97" s="5">
        <v>2.2145765789207957E-2</v>
      </c>
    </row>
    <row r="98" spans="1:23">
      <c r="A98" s="2">
        <v>243.2379124</v>
      </c>
      <c r="B98" s="1">
        <f t="shared" si="2"/>
        <v>4.0539652066666667</v>
      </c>
      <c r="C98" s="3">
        <v>8707.4239654541016</v>
      </c>
      <c r="D98" s="5">
        <v>2067.5790970413773</v>
      </c>
      <c r="T98" s="2">
        <v>628.74596220000001</v>
      </c>
      <c r="U98" s="1">
        <f t="shared" si="3"/>
        <v>10.47909937</v>
      </c>
      <c r="V98" s="3">
        <v>3.0816043828963302E-2</v>
      </c>
      <c r="W98" s="3">
        <v>2.1757905371487141E-2</v>
      </c>
    </row>
    <row r="99" spans="1:23">
      <c r="A99" s="4">
        <v>245.84006119999998</v>
      </c>
      <c r="B99" s="1">
        <f t="shared" si="2"/>
        <v>4.0973343533333333</v>
      </c>
      <c r="C99" s="5">
        <v>8257.2532529830933</v>
      </c>
      <c r="D99" s="3">
        <v>1809.65380859375</v>
      </c>
      <c r="T99" s="4">
        <v>635.26133489999995</v>
      </c>
      <c r="U99" s="1">
        <f t="shared" si="3"/>
        <v>10.587688914999999</v>
      </c>
      <c r="V99" s="5">
        <v>3.0706210222480625E-2</v>
      </c>
      <c r="W99" s="5">
        <v>2.3519988007405224E-2</v>
      </c>
    </row>
    <row r="100" spans="1:23">
      <c r="A100" s="2">
        <v>248.31220259999998</v>
      </c>
      <c r="B100" s="1">
        <f t="shared" si="2"/>
        <v>4.1385367099999995</v>
      </c>
      <c r="C100" s="3">
        <v>8058.3957713293648</v>
      </c>
      <c r="D100" s="5">
        <v>2185.2519955518769</v>
      </c>
      <c r="T100" s="2">
        <v>641.84571149999999</v>
      </c>
      <c r="U100" s="1">
        <f t="shared" si="3"/>
        <v>10.697428524999999</v>
      </c>
      <c r="V100" s="3">
        <v>3.409116318629634E-2</v>
      </c>
      <c r="W100" s="3">
        <v>2.4856654616693657E-2</v>
      </c>
    </row>
    <row r="101" spans="1:23">
      <c r="A101" s="4">
        <v>250.91835169999999</v>
      </c>
      <c r="B101" s="1">
        <f t="shared" si="2"/>
        <v>4.1819725283333335</v>
      </c>
      <c r="C101" s="5">
        <v>7960.7769123106509</v>
      </c>
      <c r="D101" s="3">
        <v>1326.5028273638557</v>
      </c>
      <c r="T101" s="4">
        <v>648.33308249999993</v>
      </c>
      <c r="U101" s="1">
        <f t="shared" si="3"/>
        <v>10.805551374999999</v>
      </c>
      <c r="V101" s="5">
        <v>4.2605659698672367E-2</v>
      </c>
      <c r="W101" s="5">
        <v>1.9575030426494777E-2</v>
      </c>
    </row>
    <row r="102" spans="1:23">
      <c r="A102" s="2">
        <v>253.55050219999998</v>
      </c>
      <c r="B102" s="1">
        <f t="shared" si="2"/>
        <v>4.2258417033333329</v>
      </c>
      <c r="C102" s="3">
        <v>7763.5462450569057</v>
      </c>
      <c r="D102" s="5">
        <v>1912.5236504133356</v>
      </c>
      <c r="T102" s="2">
        <v>654.81145309999999</v>
      </c>
      <c r="U102" s="1">
        <f t="shared" si="3"/>
        <v>10.913524218333333</v>
      </c>
      <c r="V102" s="3">
        <v>3.6861734092235567E-2</v>
      </c>
      <c r="W102" s="3">
        <v>2.2629528845611372E-2</v>
      </c>
    </row>
    <row r="103" spans="1:23">
      <c r="A103" s="4">
        <v>256.05364539999999</v>
      </c>
      <c r="B103" s="1">
        <f t="shared" si="2"/>
        <v>4.2675607566666667</v>
      </c>
      <c r="C103" s="5">
        <v>7576.9877058440561</v>
      </c>
      <c r="D103" s="3">
        <v>2509.7692191208466</v>
      </c>
      <c r="T103" s="4">
        <v>661.42483129999994</v>
      </c>
      <c r="U103" s="1">
        <f t="shared" si="3"/>
        <v>11.023747188333333</v>
      </c>
      <c r="V103" s="5">
        <v>2.9565776472112962E-2</v>
      </c>
      <c r="W103" s="5">
        <v>2.2710557317449934E-2</v>
      </c>
    </row>
    <row r="104" spans="1:23">
      <c r="A104" s="2">
        <v>258.51778630000001</v>
      </c>
      <c r="B104" s="1">
        <f t="shared" si="2"/>
        <v>4.3086297716666673</v>
      </c>
      <c r="C104" s="3">
        <v>7769.2141443201017</v>
      </c>
      <c r="D104" s="5">
        <v>1524.8608518190022</v>
      </c>
      <c r="T104" s="2">
        <v>667.94220410000003</v>
      </c>
      <c r="U104" s="1">
        <f t="shared" si="3"/>
        <v>11.132370068333334</v>
      </c>
      <c r="V104" s="3">
        <v>3.0710204155184329E-2</v>
      </c>
      <c r="W104" s="3">
        <v>2.3230188127074922E-2</v>
      </c>
    </row>
    <row r="105" spans="1:23">
      <c r="A105" s="4">
        <v>261.1129348</v>
      </c>
      <c r="B105" s="1">
        <f t="shared" si="2"/>
        <v>4.3518822466666665</v>
      </c>
      <c r="C105" s="5">
        <v>7189.3701752284787</v>
      </c>
      <c r="D105" s="3">
        <v>1565.6723196847099</v>
      </c>
      <c r="T105" s="4">
        <v>674.44457599999998</v>
      </c>
      <c r="U105" s="1">
        <f t="shared" si="3"/>
        <v>11.240742933333333</v>
      </c>
      <c r="V105" s="5">
        <v>2.9200776028587963E-2</v>
      </c>
      <c r="W105" s="5">
        <v>2.1002166411455941E-2</v>
      </c>
    </row>
    <row r="106" spans="1:23">
      <c r="A106" s="2">
        <v>263.6220783</v>
      </c>
      <c r="B106" s="1">
        <f t="shared" si="2"/>
        <v>4.3937013049999996</v>
      </c>
      <c r="C106" s="3">
        <v>7423.3390993133307</v>
      </c>
      <c r="D106" s="5">
        <v>2431.9683419841608</v>
      </c>
      <c r="T106" s="2">
        <v>681.04295339999999</v>
      </c>
      <c r="U106" s="1">
        <f t="shared" si="3"/>
        <v>11.35071589</v>
      </c>
      <c r="V106" s="3">
        <v>3.35204422553943E-2</v>
      </c>
      <c r="W106" s="3">
        <v>2.200394540148623E-2</v>
      </c>
    </row>
    <row r="107" spans="1:23">
      <c r="A107" s="4">
        <v>266.11722099999997</v>
      </c>
      <c r="B107" s="1">
        <f t="shared" si="2"/>
        <v>4.435287016666666</v>
      </c>
      <c r="C107" s="5">
        <v>7266.556471031131</v>
      </c>
      <c r="D107" s="3">
        <v>1993.8846944173176</v>
      </c>
      <c r="T107" s="4">
        <v>687.53132449999998</v>
      </c>
      <c r="U107" s="1">
        <f t="shared" si="3"/>
        <v>11.458855408333333</v>
      </c>
      <c r="V107" s="5">
        <v>3.0181799530982972E-2</v>
      </c>
      <c r="W107" s="5">
        <v>2.2795874211523268E-2</v>
      </c>
    </row>
    <row r="108" spans="1:23">
      <c r="A108" s="2">
        <v>268.72737029999996</v>
      </c>
      <c r="B108" s="1">
        <f t="shared" si="2"/>
        <v>4.4787895049999991</v>
      </c>
      <c r="C108" s="3">
        <v>7554.9194903706393</v>
      </c>
      <c r="D108" s="5">
        <v>2589.7783409026733</v>
      </c>
      <c r="T108" s="2">
        <v>694.11770130000002</v>
      </c>
      <c r="U108" s="1">
        <f t="shared" si="3"/>
        <v>11.568628355</v>
      </c>
      <c r="V108" s="3">
        <v>4.0034708463483386E-2</v>
      </c>
      <c r="W108" s="3">
        <v>1.9643547811678479E-2</v>
      </c>
    </row>
    <row r="109" spans="1:23">
      <c r="A109" s="4">
        <v>271.23351359999998</v>
      </c>
      <c r="B109" s="1">
        <f t="shared" si="2"/>
        <v>4.5205585599999996</v>
      </c>
      <c r="C109" s="5">
        <v>7006.3038964086727</v>
      </c>
      <c r="D109" s="3">
        <v>2042.1293379620809</v>
      </c>
      <c r="T109" s="4">
        <v>700.63107379999997</v>
      </c>
      <c r="U109" s="1">
        <f t="shared" si="3"/>
        <v>11.677184563333332</v>
      </c>
      <c r="V109" s="5">
        <v>3.0305351280877666E-2</v>
      </c>
      <c r="W109" s="5">
        <v>2.0157791235867667E-2</v>
      </c>
    </row>
    <row r="110" spans="1:23">
      <c r="A110" s="2">
        <v>273.73165649999999</v>
      </c>
      <c r="B110" s="1">
        <f t="shared" si="2"/>
        <v>4.5621942749999995</v>
      </c>
      <c r="C110" s="3">
        <v>7116.3483348455957</v>
      </c>
      <c r="D110" s="5">
        <v>2328.2927763565726</v>
      </c>
      <c r="T110" s="2">
        <v>707.22745109999994</v>
      </c>
      <c r="U110" s="1">
        <f t="shared" si="3"/>
        <v>11.787124185</v>
      </c>
      <c r="V110" s="3">
        <v>3.5875226401032939E-2</v>
      </c>
      <c r="W110" s="3">
        <v>2.2314676021536192E-2</v>
      </c>
    </row>
    <row r="111" spans="1:23">
      <c r="A111" s="4">
        <v>276.32780500000001</v>
      </c>
      <c r="B111" s="1">
        <f t="shared" si="2"/>
        <v>4.6054634166666668</v>
      </c>
      <c r="C111" s="5">
        <v>7246.8016271591187</v>
      </c>
      <c r="D111" s="3">
        <v>2125.2361043294272</v>
      </c>
      <c r="T111" s="4">
        <v>713.72082249999994</v>
      </c>
      <c r="U111" s="1">
        <f t="shared" si="3"/>
        <v>11.895347041666666</v>
      </c>
      <c r="V111" s="5">
        <v>2.9768362219328992E-2</v>
      </c>
      <c r="W111" s="5">
        <v>1.9628086243756115E-2</v>
      </c>
    </row>
    <row r="112" spans="1:23">
      <c r="A112" s="2">
        <v>278.94195450000001</v>
      </c>
      <c r="B112" s="1">
        <f t="shared" si="2"/>
        <v>4.6490325750000006</v>
      </c>
      <c r="C112" s="3">
        <v>7161.9359922918657</v>
      </c>
      <c r="D112" s="5">
        <v>2170.6988004191539</v>
      </c>
      <c r="T112" s="2">
        <v>720.35520199999996</v>
      </c>
      <c r="U112" s="1">
        <f t="shared" si="3"/>
        <v>12.005920033333332</v>
      </c>
      <c r="V112" s="3">
        <v>3.1244384272334478E-2</v>
      </c>
      <c r="W112" s="3">
        <v>2.1329537916340326E-2</v>
      </c>
    </row>
    <row r="113" spans="1:23">
      <c r="A113" s="4">
        <v>281.4250965</v>
      </c>
      <c r="B113" s="1">
        <f t="shared" si="2"/>
        <v>4.6904182749999999</v>
      </c>
      <c r="C113" s="5">
        <v>6700.3225749346366</v>
      </c>
      <c r="D113" s="3">
        <v>2542.7977109162703</v>
      </c>
      <c r="T113" s="4">
        <v>726.9185774</v>
      </c>
      <c r="U113" s="1">
        <f t="shared" si="3"/>
        <v>12.115309623333333</v>
      </c>
      <c r="V113" s="5">
        <v>2.7617340616416186E-2</v>
      </c>
      <c r="W113" s="5">
        <v>2.2994226727046464E-2</v>
      </c>
    </row>
    <row r="114" spans="1:23">
      <c r="A114" s="2">
        <v>284.01324460000001</v>
      </c>
      <c r="B114" s="1">
        <f t="shared" si="2"/>
        <v>4.7335540766666666</v>
      </c>
      <c r="C114" s="3">
        <v>6925.0987933033493</v>
      </c>
      <c r="D114" s="5">
        <v>2661.0060234480006</v>
      </c>
      <c r="T114" s="2">
        <v>733.54195619999996</v>
      </c>
      <c r="U114" s="1">
        <f t="shared" si="3"/>
        <v>12.22569927</v>
      </c>
      <c r="V114" s="3">
        <v>2.7336943836417049E-2</v>
      </c>
      <c r="W114" s="3">
        <v>2.1948261768557131E-2</v>
      </c>
    </row>
    <row r="115" spans="1:23">
      <c r="A115" s="4">
        <v>286.53538879999996</v>
      </c>
      <c r="B115" s="1">
        <f t="shared" si="2"/>
        <v>4.7755898133333323</v>
      </c>
      <c r="C115" s="5">
        <v>6691.7333718131113</v>
      </c>
      <c r="D115" s="3">
        <v>3086.654219193892</v>
      </c>
      <c r="T115" s="4">
        <v>740.12933299999997</v>
      </c>
      <c r="U115" s="1">
        <f t="shared" si="3"/>
        <v>12.335488883333333</v>
      </c>
      <c r="V115" s="5">
        <v>2.9854631302161858E-2</v>
      </c>
      <c r="W115" s="5">
        <v>2.2886153683066367E-2</v>
      </c>
    </row>
    <row r="116" spans="1:23">
      <c r="A116" s="2">
        <v>289.13953779999997</v>
      </c>
      <c r="B116" s="1">
        <f t="shared" si="2"/>
        <v>4.8189922966666661</v>
      </c>
      <c r="C116" s="3">
        <v>7064.8753799930691</v>
      </c>
      <c r="D116" s="5">
        <v>2602.6708347771755</v>
      </c>
      <c r="T116" s="2">
        <v>746.75571200000002</v>
      </c>
      <c r="U116" s="1">
        <f t="shared" si="3"/>
        <v>12.445928533333333</v>
      </c>
      <c r="V116" s="3">
        <v>2.7691575131029822E-2</v>
      </c>
      <c r="W116" s="3">
        <v>2.1899813902564347E-2</v>
      </c>
    </row>
    <row r="117" spans="1:23">
      <c r="A117" s="4">
        <v>291.62067969999998</v>
      </c>
      <c r="B117" s="1">
        <f t="shared" si="2"/>
        <v>4.8603446616666668</v>
      </c>
      <c r="C117" s="5">
        <v>6997.1076932466949</v>
      </c>
      <c r="D117" s="3">
        <v>2577.2576275068459</v>
      </c>
      <c r="T117" s="4">
        <v>753.22208179999996</v>
      </c>
      <c r="U117" s="1">
        <f t="shared" si="3"/>
        <v>12.553701363333333</v>
      </c>
      <c r="V117" s="5">
        <v>3.2477022439707071E-2</v>
      </c>
      <c r="W117" s="5">
        <v>1.8788108711733538E-2</v>
      </c>
    </row>
    <row r="118" spans="1:23">
      <c r="A118" s="2">
        <v>294.14182389999996</v>
      </c>
      <c r="B118" s="1">
        <f t="shared" si="2"/>
        <v>4.9023637316666662</v>
      </c>
      <c r="C118" s="3">
        <v>7241.3858909168466</v>
      </c>
      <c r="D118" s="5">
        <v>2211.1920467909945</v>
      </c>
      <c r="T118" s="2">
        <v>759.85146099999997</v>
      </c>
      <c r="U118" s="1">
        <f t="shared" si="3"/>
        <v>12.664191016666667</v>
      </c>
      <c r="V118" s="3">
        <v>2.694246967533423E-2</v>
      </c>
      <c r="W118" s="3">
        <v>2.1857385249698862E-2</v>
      </c>
    </row>
    <row r="119" spans="1:23">
      <c r="A119" s="4">
        <v>296.6199656</v>
      </c>
      <c r="B119" s="1">
        <f t="shared" si="2"/>
        <v>4.9436660933333334</v>
      </c>
      <c r="C119" s="5">
        <v>6934.0069516346639</v>
      </c>
      <c r="D119" s="3">
        <v>3208.0866491699217</v>
      </c>
      <c r="T119" s="4">
        <v>766.42883719999998</v>
      </c>
      <c r="U119" s="1">
        <f t="shared" si="3"/>
        <v>12.773813953333333</v>
      </c>
      <c r="V119" s="5">
        <v>2.9737695314300556E-2</v>
      </c>
      <c r="W119" s="5">
        <v>1.979463713036643E-2</v>
      </c>
    </row>
    <row r="120" spans="1:23">
      <c r="A120" s="2">
        <v>299.14210989999998</v>
      </c>
      <c r="B120" s="1">
        <f t="shared" si="2"/>
        <v>4.9857018316666659</v>
      </c>
      <c r="C120" s="3">
        <v>7366.5529710036062</v>
      </c>
      <c r="D120" s="5">
        <v>2613.1481173768334</v>
      </c>
      <c r="T120" s="2">
        <v>772.93820949999997</v>
      </c>
      <c r="U120" s="1">
        <f t="shared" si="3"/>
        <v>12.882303491666667</v>
      </c>
      <c r="V120" s="3">
        <v>2.1281599661271119E-2</v>
      </c>
      <c r="W120" s="3">
        <v>1.9501138301122756E-2</v>
      </c>
    </row>
    <row r="121" spans="1:23">
      <c r="A121" s="4">
        <v>301.61625140000001</v>
      </c>
      <c r="B121" s="1">
        <f t="shared" si="2"/>
        <v>5.0269375233333333</v>
      </c>
      <c r="C121" s="5">
        <v>7166.1191561877486</v>
      </c>
      <c r="D121" s="3">
        <v>2254.1009757302022</v>
      </c>
      <c r="T121" s="4">
        <v>779.52858649999996</v>
      </c>
      <c r="U121" s="1">
        <f t="shared" si="3"/>
        <v>12.992143108333332</v>
      </c>
      <c r="V121" s="5">
        <v>2.6027882186275338E-2</v>
      </c>
      <c r="W121" s="5">
        <v>1.8877360271289945E-2</v>
      </c>
    </row>
    <row r="122" spans="1:23">
      <c r="A122" s="2">
        <v>304.12439489999997</v>
      </c>
      <c r="B122" s="1">
        <f t="shared" si="2"/>
        <v>5.0687399149999992</v>
      </c>
      <c r="C122" s="3">
        <v>7487.2290552042805</v>
      </c>
      <c r="D122" s="5">
        <v>2979.5895296589711</v>
      </c>
      <c r="T122" s="2"/>
      <c r="U122" s="1">
        <f t="shared" si="3"/>
        <v>0</v>
      </c>
      <c r="V122" s="3"/>
      <c r="W122" s="3"/>
    </row>
    <row r="123" spans="1:23">
      <c r="A123" s="4">
        <v>306.71754319999997</v>
      </c>
      <c r="B123" s="1">
        <f t="shared" si="2"/>
        <v>5.111959053333333</v>
      </c>
      <c r="C123" s="5">
        <v>7303.844823813537</v>
      </c>
      <c r="D123" s="3">
        <v>3783.1703065814395</v>
      </c>
      <c r="T123" s="4"/>
      <c r="U123" s="1">
        <f t="shared" si="3"/>
        <v>0</v>
      </c>
      <c r="V123" s="5"/>
      <c r="W123" s="5"/>
    </row>
    <row r="124" spans="1:23">
      <c r="A124" s="2">
        <v>309.21468599999997</v>
      </c>
      <c r="B124" s="1">
        <f t="shared" si="2"/>
        <v>5.1535780999999998</v>
      </c>
      <c r="C124" s="3">
        <v>7423.174226361989</v>
      </c>
      <c r="D124" s="5">
        <v>2306.8305637525477</v>
      </c>
      <c r="T124" s="2"/>
      <c r="U124" s="1">
        <f t="shared" si="3"/>
        <v>0</v>
      </c>
      <c r="V124" s="3"/>
      <c r="W124" s="3"/>
    </row>
    <row r="125" spans="1:23">
      <c r="A125" s="4">
        <v>311.73583020000001</v>
      </c>
      <c r="B125" s="1">
        <f t="shared" si="2"/>
        <v>5.1955971700000001</v>
      </c>
      <c r="C125" s="5">
        <v>7326.5334081285782</v>
      </c>
      <c r="D125" s="3">
        <v>2758.4939931233725</v>
      </c>
      <c r="T125" s="4"/>
      <c r="U125" s="1">
        <f t="shared" si="3"/>
        <v>0</v>
      </c>
      <c r="V125" s="5"/>
      <c r="W125" s="5"/>
    </row>
    <row r="126" spans="1:23">
      <c r="A126" s="2">
        <v>314.22197239999997</v>
      </c>
      <c r="B126" s="1">
        <f t="shared" si="2"/>
        <v>5.2370328733333329</v>
      </c>
      <c r="C126" s="3">
        <v>7964.8945041232637</v>
      </c>
      <c r="D126" s="5">
        <v>3273.1790141444053</v>
      </c>
      <c r="T126" s="2"/>
      <c r="U126" s="1">
        <f t="shared" si="3"/>
        <v>0</v>
      </c>
      <c r="V126" s="3"/>
      <c r="W126" s="3"/>
    </row>
    <row r="127" spans="1:23">
      <c r="A127" s="4">
        <v>316.71911519999998</v>
      </c>
      <c r="B127" s="1">
        <f t="shared" si="2"/>
        <v>5.2786519199999997</v>
      </c>
      <c r="C127" s="5">
        <v>8116.483405035895</v>
      </c>
      <c r="D127" s="3">
        <v>3036.2391645452949</v>
      </c>
      <c r="T127" s="4"/>
      <c r="U127" s="1">
        <f t="shared" si="3"/>
        <v>0</v>
      </c>
      <c r="V127" s="5"/>
      <c r="W127" s="5"/>
    </row>
    <row r="128" spans="1:23">
      <c r="A128" s="2">
        <v>319.28326190000001</v>
      </c>
      <c r="B128" s="1">
        <f t="shared" si="2"/>
        <v>5.3213876983333339</v>
      </c>
      <c r="C128" s="3">
        <v>8091.5916322437743</v>
      </c>
      <c r="D128" s="5">
        <v>3201.7396707737698</v>
      </c>
      <c r="T128" s="2"/>
      <c r="U128" s="1">
        <f t="shared" si="3"/>
        <v>0</v>
      </c>
      <c r="V128" s="3"/>
      <c r="W128" s="3"/>
    </row>
    <row r="129" spans="1:23">
      <c r="A129" s="4">
        <v>321.7244015</v>
      </c>
      <c r="B129" s="1">
        <f t="shared" si="2"/>
        <v>5.3620733583333333</v>
      </c>
      <c r="C129" s="5">
        <v>7882.609214132146</v>
      </c>
      <c r="D129" s="3">
        <v>3031.8037388013759</v>
      </c>
      <c r="T129" s="4"/>
      <c r="U129" s="1">
        <f t="shared" si="3"/>
        <v>0</v>
      </c>
      <c r="V129" s="5"/>
      <c r="W129" s="5"/>
    </row>
    <row r="130" spans="1:23">
      <c r="A130" s="2">
        <v>324.33855109999996</v>
      </c>
      <c r="B130" s="1">
        <f t="shared" si="2"/>
        <v>5.405642518333333</v>
      </c>
      <c r="C130" s="3">
        <v>8013.1648693894786</v>
      </c>
      <c r="D130" s="5">
        <v>3241.8254158266127</v>
      </c>
      <c r="T130" s="2"/>
      <c r="U130" s="1">
        <f t="shared" si="3"/>
        <v>0</v>
      </c>
      <c r="V130" s="3"/>
      <c r="W130" s="3"/>
    </row>
    <row r="131" spans="1:23">
      <c r="A131" s="4">
        <v>326.837694</v>
      </c>
      <c r="B131" s="1">
        <f t="shared" ref="B131:B194" si="4">A131/60</f>
        <v>5.4472949000000002</v>
      </c>
      <c r="C131" s="5">
        <v>8544.9110257662251</v>
      </c>
      <c r="D131" s="3">
        <v>2345.1599280315895</v>
      </c>
      <c r="T131" s="4"/>
      <c r="U131" s="1">
        <f t="shared" ref="U131:U180" si="5">T131/60</f>
        <v>0</v>
      </c>
      <c r="V131" s="5"/>
      <c r="W131" s="5"/>
    </row>
    <row r="132" spans="1:23">
      <c r="A132" s="2">
        <v>329.32683639999999</v>
      </c>
      <c r="B132" s="1">
        <f t="shared" si="4"/>
        <v>5.4887806066666665</v>
      </c>
      <c r="C132" s="3">
        <v>8722.5706188540662</v>
      </c>
      <c r="D132" s="5">
        <v>2952.0936404141512</v>
      </c>
      <c r="T132" s="2"/>
      <c r="U132" s="1">
        <f t="shared" si="5"/>
        <v>0</v>
      </c>
      <c r="V132" s="3"/>
      <c r="W132" s="3"/>
    </row>
    <row r="133" spans="1:23">
      <c r="A133" s="4">
        <v>331.85898119999996</v>
      </c>
      <c r="B133" s="1">
        <f t="shared" si="4"/>
        <v>5.530983019999999</v>
      </c>
      <c r="C133" s="5">
        <v>8707.1944777268636</v>
      </c>
      <c r="D133" s="3">
        <v>3030.2747618209482</v>
      </c>
      <c r="T133" s="4"/>
      <c r="U133" s="1">
        <f t="shared" si="5"/>
        <v>0</v>
      </c>
      <c r="V133" s="5"/>
      <c r="W133" s="5"/>
    </row>
    <row r="134" spans="1:23">
      <c r="A134" s="2">
        <v>334.32712240000001</v>
      </c>
      <c r="B134" s="1">
        <f t="shared" si="4"/>
        <v>5.5721187066666671</v>
      </c>
      <c r="C134" s="3">
        <v>9151.5090986814539</v>
      </c>
      <c r="D134" s="5">
        <v>3035.0021064226016</v>
      </c>
      <c r="T134" s="2"/>
      <c r="U134" s="1">
        <f t="shared" si="5"/>
        <v>0</v>
      </c>
      <c r="V134" s="3"/>
      <c r="W134" s="3"/>
    </row>
    <row r="135" spans="1:23">
      <c r="A135" s="4">
        <v>336.82226509999998</v>
      </c>
      <c r="B135" s="1">
        <f t="shared" si="4"/>
        <v>5.6137044183333327</v>
      </c>
      <c r="C135" s="5">
        <v>8861.5257050629261</v>
      </c>
      <c r="D135" s="3">
        <v>3063.2443150111608</v>
      </c>
      <c r="T135" s="4"/>
      <c r="U135" s="1">
        <f t="shared" si="5"/>
        <v>0</v>
      </c>
      <c r="V135" s="5"/>
      <c r="W135" s="5"/>
    </row>
    <row r="136" spans="1:23">
      <c r="A136" s="2">
        <v>339.34240919999996</v>
      </c>
      <c r="B136" s="1">
        <f t="shared" si="4"/>
        <v>5.6557068199999998</v>
      </c>
      <c r="C136" s="3">
        <v>9025.2455636956402</v>
      </c>
      <c r="D136" s="5">
        <v>2674.7251846488866</v>
      </c>
      <c r="T136" s="2"/>
      <c r="U136" s="1">
        <f t="shared" si="5"/>
        <v>0</v>
      </c>
      <c r="V136" s="3"/>
      <c r="W136" s="3"/>
    </row>
    <row r="137" spans="1:23">
      <c r="A137" s="4">
        <v>341.82655130000001</v>
      </c>
      <c r="B137" s="1">
        <f t="shared" si="4"/>
        <v>5.6971091883333331</v>
      </c>
      <c r="C137" s="5">
        <v>8660.8122184431868</v>
      </c>
      <c r="D137" s="3">
        <v>2866.6498725043402</v>
      </c>
      <c r="T137" s="4"/>
      <c r="U137" s="1">
        <f t="shared" si="5"/>
        <v>0</v>
      </c>
      <c r="V137" s="5"/>
      <c r="W137" s="5"/>
    </row>
    <row r="138" spans="1:23">
      <c r="A138" s="2">
        <v>344.45270149999999</v>
      </c>
      <c r="B138" s="1">
        <f t="shared" si="4"/>
        <v>5.7408783583333332</v>
      </c>
      <c r="C138" s="3">
        <v>9244.3271682326849</v>
      </c>
      <c r="D138" s="5">
        <v>3298.4757080078125</v>
      </c>
      <c r="T138" s="2"/>
      <c r="U138" s="1">
        <f t="shared" si="5"/>
        <v>0</v>
      </c>
      <c r="V138" s="3"/>
      <c r="W138" s="3"/>
    </row>
    <row r="139" spans="1:23">
      <c r="A139" s="4">
        <v>347.04284969999998</v>
      </c>
      <c r="B139" s="1">
        <f t="shared" si="4"/>
        <v>5.7840474949999994</v>
      </c>
      <c r="C139" s="5">
        <v>9171.2654589843751</v>
      </c>
      <c r="D139" s="3">
        <v>2768.3094139099121</v>
      </c>
      <c r="T139" s="4"/>
      <c r="U139" s="1">
        <f t="shared" si="5"/>
        <v>0</v>
      </c>
      <c r="V139" s="5"/>
      <c r="W139" s="5"/>
    </row>
    <row r="140" spans="1:23">
      <c r="A140" s="2">
        <v>349.53599229999998</v>
      </c>
      <c r="B140" s="1">
        <f t="shared" si="4"/>
        <v>5.8255998716666664</v>
      </c>
      <c r="C140" s="3">
        <v>9653.6067621362126</v>
      </c>
      <c r="D140" s="5">
        <v>2908.5060318656588</v>
      </c>
      <c r="T140" s="2"/>
      <c r="U140" s="1">
        <f t="shared" si="5"/>
        <v>0</v>
      </c>
      <c r="V140" s="3"/>
      <c r="W140" s="3"/>
    </row>
    <row r="141" spans="1:23">
      <c r="A141" s="4">
        <v>352.13814109999998</v>
      </c>
      <c r="B141" s="1">
        <f t="shared" si="4"/>
        <v>5.868969018333333</v>
      </c>
      <c r="C141" s="5">
        <v>9385.9779541965581</v>
      </c>
      <c r="D141" s="3">
        <v>2500.7387491861978</v>
      </c>
      <c r="T141" s="4"/>
      <c r="U141" s="1">
        <f t="shared" si="5"/>
        <v>0</v>
      </c>
      <c r="V141" s="5"/>
      <c r="W141" s="5"/>
    </row>
    <row r="142" spans="1:23">
      <c r="A142" s="2">
        <v>354.63228379999998</v>
      </c>
      <c r="B142" s="1">
        <f t="shared" si="4"/>
        <v>5.9105380633333331</v>
      </c>
      <c r="C142" s="3">
        <v>9352.5045627383734</v>
      </c>
      <c r="D142" s="5">
        <v>2570.2966613769531</v>
      </c>
      <c r="T142" s="2"/>
      <c r="U142" s="1">
        <f t="shared" si="5"/>
        <v>0</v>
      </c>
      <c r="V142" s="3"/>
      <c r="W142" s="3"/>
    </row>
    <row r="143" spans="1:23">
      <c r="A143" s="4">
        <v>357.12742649999996</v>
      </c>
      <c r="B143" s="1">
        <f t="shared" si="4"/>
        <v>5.9521237749999996</v>
      </c>
      <c r="C143" s="5">
        <v>9763.82673156497</v>
      </c>
      <c r="D143" s="3">
        <v>2578.8155745621566</v>
      </c>
      <c r="T143" s="4"/>
      <c r="U143" s="1">
        <f t="shared" si="5"/>
        <v>0</v>
      </c>
      <c r="V143" s="5"/>
      <c r="W143" s="5"/>
    </row>
    <row r="144" spans="1:23">
      <c r="A144" s="2">
        <v>359.65057079999997</v>
      </c>
      <c r="B144" s="1">
        <f t="shared" si="4"/>
        <v>5.9941761799999993</v>
      </c>
      <c r="C144" s="3">
        <v>9741.1967105865479</v>
      </c>
      <c r="D144" s="5">
        <v>2927.5720667464011</v>
      </c>
      <c r="T144" s="2"/>
      <c r="U144" s="1">
        <f t="shared" si="5"/>
        <v>0</v>
      </c>
      <c r="V144" s="3"/>
      <c r="W144" s="3"/>
    </row>
    <row r="145" spans="1:23">
      <c r="A145" s="4">
        <v>362.24771929999997</v>
      </c>
      <c r="B145" s="1">
        <f t="shared" si="4"/>
        <v>6.0374619883333329</v>
      </c>
      <c r="C145" s="5">
        <v>9770.9039251154118</v>
      </c>
      <c r="D145" s="3">
        <v>2416.5141433715821</v>
      </c>
      <c r="T145" s="4"/>
      <c r="U145" s="1">
        <f t="shared" si="5"/>
        <v>0</v>
      </c>
      <c r="V145" s="5"/>
      <c r="W145" s="5"/>
    </row>
    <row r="146" spans="1:23">
      <c r="A146" s="2">
        <v>364.84186769999997</v>
      </c>
      <c r="B146" s="1">
        <f t="shared" si="4"/>
        <v>6.0806977949999999</v>
      </c>
      <c r="C146" s="3">
        <v>10401.235346775429</v>
      </c>
      <c r="D146" s="5">
        <v>2792.434628693954</v>
      </c>
      <c r="T146" s="2"/>
      <c r="U146" s="1">
        <f t="shared" si="5"/>
        <v>0</v>
      </c>
      <c r="V146" s="3"/>
      <c r="W146" s="3"/>
    </row>
    <row r="147" spans="1:23">
      <c r="A147" s="4">
        <v>367.44601669999997</v>
      </c>
      <c r="B147" s="1">
        <f t="shared" si="4"/>
        <v>6.1241002783333327</v>
      </c>
      <c r="C147" s="5">
        <v>10467.859390140504</v>
      </c>
      <c r="D147" s="3">
        <v>2286.012758452317</v>
      </c>
      <c r="T147" s="4"/>
      <c r="U147" s="1">
        <f t="shared" si="5"/>
        <v>0</v>
      </c>
      <c r="V147" s="5"/>
      <c r="W147" s="5"/>
    </row>
    <row r="148" spans="1:23">
      <c r="A148" s="2">
        <v>369.96516069999996</v>
      </c>
      <c r="B148" s="1">
        <f t="shared" si="4"/>
        <v>6.1660860116666658</v>
      </c>
      <c r="C148" s="3">
        <v>10588.778324083012</v>
      </c>
      <c r="D148" s="5">
        <v>2367.9061609604778</v>
      </c>
      <c r="T148" s="2"/>
      <c r="U148" s="1">
        <f t="shared" si="5"/>
        <v>0</v>
      </c>
      <c r="V148" s="3"/>
      <c r="W148" s="3"/>
    </row>
    <row r="149" spans="1:23">
      <c r="A149" s="4">
        <v>372.43930230000001</v>
      </c>
      <c r="B149" s="1">
        <f t="shared" si="4"/>
        <v>6.207321705</v>
      </c>
      <c r="C149" s="5">
        <v>10539.124947212838</v>
      </c>
      <c r="D149" s="3">
        <v>2583.4544850068933</v>
      </c>
      <c r="T149" s="4"/>
      <c r="U149" s="1">
        <f t="shared" si="5"/>
        <v>0</v>
      </c>
      <c r="V149" s="5"/>
      <c r="W149" s="5"/>
    </row>
    <row r="150" spans="1:23">
      <c r="A150" s="2">
        <v>374.93644509999996</v>
      </c>
      <c r="B150" s="1">
        <f t="shared" si="4"/>
        <v>6.248940751666666</v>
      </c>
      <c r="C150" s="3">
        <v>10693.266873687624</v>
      </c>
      <c r="D150" s="5">
        <v>2789.7172334558823</v>
      </c>
      <c r="T150" s="2"/>
      <c r="U150" s="1">
        <f t="shared" si="5"/>
        <v>0</v>
      </c>
      <c r="V150" s="3"/>
      <c r="W150" s="3"/>
    </row>
    <row r="151" spans="1:23">
      <c r="A151" s="4">
        <v>377.53259359999998</v>
      </c>
      <c r="B151" s="1">
        <f t="shared" si="4"/>
        <v>6.2922098933333332</v>
      </c>
      <c r="C151" s="5">
        <v>10987.05717922531</v>
      </c>
      <c r="D151" s="3">
        <v>2302.7678559955798</v>
      </c>
      <c r="T151" s="4"/>
      <c r="U151" s="1">
        <f t="shared" si="5"/>
        <v>0</v>
      </c>
      <c r="V151" s="5"/>
      <c r="W151" s="5"/>
    </row>
    <row r="152" spans="1:23">
      <c r="A152" s="2">
        <v>380.1237418</v>
      </c>
      <c r="B152" s="1">
        <f t="shared" si="4"/>
        <v>6.3353956966666667</v>
      </c>
      <c r="C152" s="3">
        <v>11177.291364397321</v>
      </c>
      <c r="D152" s="5">
        <v>2658.5117015165442</v>
      </c>
      <c r="T152" s="2"/>
      <c r="U152" s="1">
        <f t="shared" si="5"/>
        <v>0</v>
      </c>
      <c r="V152" s="3"/>
      <c r="W152" s="3"/>
    </row>
    <row r="153" spans="1:23">
      <c r="A153" s="4">
        <v>382.62588489999996</v>
      </c>
      <c r="B153" s="1">
        <f t="shared" si="4"/>
        <v>6.3770980816666656</v>
      </c>
      <c r="C153" s="5">
        <v>10986.869164945521</v>
      </c>
      <c r="D153" s="3">
        <v>2301.2528259277342</v>
      </c>
      <c r="T153" s="4"/>
      <c r="U153" s="1">
        <f t="shared" si="5"/>
        <v>0</v>
      </c>
      <c r="V153" s="5"/>
      <c r="W153" s="5"/>
    </row>
    <row r="154" spans="1:23">
      <c r="A154" s="2">
        <v>385.23303399999998</v>
      </c>
      <c r="B154" s="1">
        <f t="shared" si="4"/>
        <v>6.420550566666666</v>
      </c>
      <c r="C154" s="3">
        <v>11296.588554613518</v>
      </c>
      <c r="D154" s="5">
        <v>2015.009362074908</v>
      </c>
      <c r="T154" s="2"/>
      <c r="U154" s="1">
        <f t="shared" si="5"/>
        <v>0</v>
      </c>
      <c r="V154" s="3"/>
      <c r="W154" s="3"/>
    </row>
    <row r="155" spans="1:23">
      <c r="A155" s="4">
        <v>387.83518290000001</v>
      </c>
      <c r="B155" s="1">
        <f t="shared" si="4"/>
        <v>6.4639197150000003</v>
      </c>
      <c r="C155" s="5">
        <v>11760.676599624005</v>
      </c>
      <c r="D155" s="3">
        <v>2247.9573928833006</v>
      </c>
      <c r="T155" s="4"/>
      <c r="U155" s="1">
        <f t="shared" si="5"/>
        <v>0</v>
      </c>
      <c r="V155" s="5"/>
      <c r="W155" s="5"/>
    </row>
    <row r="156" spans="1:23">
      <c r="A156" s="2">
        <v>390.32932549999998</v>
      </c>
      <c r="B156" s="1">
        <f t="shared" si="4"/>
        <v>6.5054887583333327</v>
      </c>
      <c r="C156" s="3">
        <v>11996.308463419291</v>
      </c>
      <c r="D156" s="5">
        <v>2180.037390316234</v>
      </c>
      <c r="T156" s="2"/>
      <c r="U156" s="1">
        <f t="shared" si="5"/>
        <v>0</v>
      </c>
      <c r="V156" s="3"/>
      <c r="W156" s="3"/>
    </row>
    <row r="157" spans="1:23">
      <c r="A157" s="4">
        <v>392.84046910000001</v>
      </c>
      <c r="B157" s="1">
        <f t="shared" si="4"/>
        <v>6.5473411516666671</v>
      </c>
      <c r="C157" s="5">
        <v>11562.798197662236</v>
      </c>
      <c r="D157" s="3">
        <v>2039.2266464233398</v>
      </c>
      <c r="T157" s="4"/>
      <c r="U157" s="1">
        <f t="shared" si="5"/>
        <v>0</v>
      </c>
      <c r="V157" s="5"/>
      <c r="W157" s="5"/>
    </row>
    <row r="158" spans="1:23">
      <c r="A158" s="2">
        <v>395.44861829999996</v>
      </c>
      <c r="B158" s="1">
        <f t="shared" si="4"/>
        <v>6.5908103049999998</v>
      </c>
      <c r="C158" s="3">
        <v>11503.240020053077</v>
      </c>
      <c r="D158" s="5">
        <v>2318.5675358072917</v>
      </c>
      <c r="T158" s="2"/>
      <c r="U158" s="1">
        <f t="shared" si="5"/>
        <v>0</v>
      </c>
      <c r="V158" s="3"/>
      <c r="W158" s="3"/>
    </row>
    <row r="159" spans="1:23">
      <c r="A159" s="4">
        <v>397.93576059999998</v>
      </c>
      <c r="B159" s="1">
        <f t="shared" si="4"/>
        <v>6.6322626766666666</v>
      </c>
      <c r="C159" s="5">
        <v>11749.519940655047</v>
      </c>
      <c r="D159" s="3">
        <v>2614.3394716561561</v>
      </c>
      <c r="T159" s="4"/>
      <c r="U159" s="1">
        <f t="shared" si="5"/>
        <v>0</v>
      </c>
      <c r="V159" s="5"/>
      <c r="W159" s="5"/>
    </row>
    <row r="160" spans="1:23">
      <c r="A160" s="2">
        <v>400.45590469999996</v>
      </c>
      <c r="B160" s="1">
        <f t="shared" si="4"/>
        <v>6.6742650783333328</v>
      </c>
      <c r="C160" s="3">
        <v>11765.827743992661</v>
      </c>
      <c r="D160" s="5">
        <v>2269.862620634191</v>
      </c>
      <c r="T160" s="2"/>
      <c r="U160" s="1">
        <f t="shared" si="5"/>
        <v>0</v>
      </c>
      <c r="V160" s="3"/>
      <c r="W160" s="3"/>
    </row>
    <row r="161" spans="1:23">
      <c r="A161" s="4">
        <v>403.02105139999998</v>
      </c>
      <c r="B161" s="1">
        <f t="shared" si="4"/>
        <v>6.7170175233333334</v>
      </c>
      <c r="C161" s="5">
        <v>11835.157500499816</v>
      </c>
      <c r="D161" s="3">
        <v>2225.3105897765226</v>
      </c>
      <c r="T161" s="4"/>
      <c r="U161" s="1">
        <f t="shared" si="5"/>
        <v>0</v>
      </c>
      <c r="V161" s="5"/>
      <c r="W161" s="5"/>
    </row>
    <row r="162" spans="1:23">
      <c r="A162" s="2">
        <v>405.53619529999997</v>
      </c>
      <c r="B162" s="1">
        <f t="shared" si="4"/>
        <v>6.7589365883333326</v>
      </c>
      <c r="C162" s="3">
        <v>12172.911758422852</v>
      </c>
      <c r="D162" s="5">
        <v>2189.0377923089104</v>
      </c>
      <c r="T162" s="2"/>
      <c r="U162" s="1">
        <f t="shared" si="5"/>
        <v>0</v>
      </c>
      <c r="V162" s="3"/>
      <c r="W162" s="3"/>
    </row>
    <row r="163" spans="1:23">
      <c r="A163" s="4">
        <v>408.02833779999997</v>
      </c>
      <c r="B163" s="1">
        <f t="shared" si="4"/>
        <v>6.8004722966666664</v>
      </c>
      <c r="C163" s="5">
        <v>12233.571561813354</v>
      </c>
      <c r="D163" s="3">
        <v>2152.5956613641038</v>
      </c>
      <c r="T163" s="4"/>
      <c r="U163" s="1">
        <f t="shared" si="5"/>
        <v>0</v>
      </c>
      <c r="V163" s="5"/>
      <c r="W163" s="5"/>
    </row>
    <row r="164" spans="1:23">
      <c r="A164" s="2">
        <v>410.5624828</v>
      </c>
      <c r="B164" s="1">
        <f t="shared" si="4"/>
        <v>6.842708046666667</v>
      </c>
      <c r="C164" s="3">
        <v>12651.792978032914</v>
      </c>
      <c r="D164" s="5">
        <v>2453.1562961887671</v>
      </c>
      <c r="T164" s="2"/>
      <c r="U164" s="1">
        <f t="shared" si="5"/>
        <v>0</v>
      </c>
      <c r="V164" s="3"/>
      <c r="W164" s="3"/>
    </row>
    <row r="165" spans="1:23">
      <c r="A165" s="4">
        <v>413.02562369999998</v>
      </c>
      <c r="B165" s="1">
        <f t="shared" si="4"/>
        <v>6.8837603949999995</v>
      </c>
      <c r="C165" s="5">
        <v>13314.692355069246</v>
      </c>
      <c r="D165" s="3">
        <v>2005.5534291585286</v>
      </c>
      <c r="T165" s="4"/>
      <c r="U165" s="1">
        <f t="shared" si="5"/>
        <v>0</v>
      </c>
      <c r="V165" s="5"/>
      <c r="W165" s="5"/>
    </row>
    <row r="166" spans="1:23">
      <c r="A166" s="2">
        <v>415.55576839999998</v>
      </c>
      <c r="B166" s="1">
        <f t="shared" si="4"/>
        <v>6.9259294733333325</v>
      </c>
      <c r="C166" s="3">
        <v>13124.445440118963</v>
      </c>
      <c r="D166" s="5">
        <v>1670.4583001387746</v>
      </c>
      <c r="T166" s="2"/>
      <c r="U166" s="1">
        <f t="shared" si="5"/>
        <v>0</v>
      </c>
      <c r="V166" s="3"/>
      <c r="W166" s="3"/>
    </row>
    <row r="167" spans="1:23">
      <c r="A167" s="4">
        <v>418.03791039999999</v>
      </c>
      <c r="B167" s="1">
        <f t="shared" si="4"/>
        <v>6.9672985066666664</v>
      </c>
      <c r="C167" s="5">
        <v>12624.084991695374</v>
      </c>
      <c r="D167" s="3">
        <v>2148.6480547116125</v>
      </c>
      <c r="T167" s="4"/>
      <c r="U167" s="1">
        <f t="shared" si="5"/>
        <v>0</v>
      </c>
      <c r="V167" s="5"/>
      <c r="W167" s="5"/>
    </row>
    <row r="168" spans="1:23">
      <c r="A168" s="2">
        <v>420.53605319999997</v>
      </c>
      <c r="B168" s="1">
        <f t="shared" si="4"/>
        <v>7.0089342199999995</v>
      </c>
      <c r="C168" s="3">
        <v>12786.158368418653</v>
      </c>
      <c r="D168" s="5">
        <v>2152.095519159881</v>
      </c>
      <c r="T168" s="2"/>
      <c r="U168" s="1">
        <f t="shared" si="5"/>
        <v>0</v>
      </c>
      <c r="V168" s="3"/>
      <c r="W168" s="5"/>
    </row>
    <row r="169" spans="1:23">
      <c r="A169" s="4">
        <v>423.03419609999997</v>
      </c>
      <c r="B169" s="1">
        <f t="shared" si="4"/>
        <v>7.0505699349999995</v>
      </c>
      <c r="C169" s="5">
        <v>12743.667255401611</v>
      </c>
      <c r="D169" s="3">
        <v>1797.5512947871766</v>
      </c>
      <c r="T169" s="4"/>
      <c r="U169" s="1">
        <f t="shared" si="5"/>
        <v>0</v>
      </c>
      <c r="V169" s="5"/>
      <c r="W169" s="3"/>
    </row>
    <row r="170" spans="1:23">
      <c r="A170" s="2">
        <v>425.66334649999999</v>
      </c>
      <c r="B170" s="1">
        <f t="shared" si="4"/>
        <v>7.094389108333333</v>
      </c>
      <c r="C170" s="3">
        <v>13059.568980483717</v>
      </c>
      <c r="D170" s="5">
        <v>1806.1068218392386</v>
      </c>
      <c r="T170" s="2"/>
      <c r="U170" s="1">
        <f t="shared" si="5"/>
        <v>0</v>
      </c>
      <c r="V170" s="3"/>
      <c r="W170" s="5"/>
    </row>
    <row r="171" spans="1:23">
      <c r="A171" s="4">
        <v>428.12548729999997</v>
      </c>
      <c r="B171" s="1">
        <f t="shared" si="4"/>
        <v>7.1354247883333333</v>
      </c>
      <c r="C171" s="5">
        <v>13221.029467118655</v>
      </c>
      <c r="D171" s="3">
        <v>2155.9787764115767</v>
      </c>
      <c r="T171" s="4"/>
      <c r="U171" s="1">
        <f t="shared" si="5"/>
        <v>0</v>
      </c>
      <c r="V171" s="5"/>
      <c r="W171" s="3"/>
    </row>
    <row r="172" spans="1:23">
      <c r="A172" s="2">
        <v>430.63663099999997</v>
      </c>
      <c r="B172" s="1">
        <f t="shared" si="4"/>
        <v>7.1772771833333326</v>
      </c>
      <c r="C172" s="3">
        <v>13099.290035306491</v>
      </c>
      <c r="D172" s="5">
        <v>1922.7973968076035</v>
      </c>
      <c r="T172" s="2"/>
      <c r="U172" s="1">
        <f t="shared" si="5"/>
        <v>0</v>
      </c>
      <c r="V172" s="3"/>
      <c r="W172" s="5"/>
    </row>
    <row r="173" spans="1:23">
      <c r="A173" s="4">
        <v>433.14377439999998</v>
      </c>
      <c r="B173" s="1">
        <f t="shared" si="4"/>
        <v>7.2190629066666663</v>
      </c>
      <c r="C173" s="5">
        <v>13390.871357384744</v>
      </c>
      <c r="D173" s="3">
        <v>2040.7838134765625</v>
      </c>
      <c r="T173" s="4"/>
      <c r="U173" s="1">
        <f t="shared" si="5"/>
        <v>0</v>
      </c>
      <c r="V173" s="5"/>
      <c r="W173" s="3"/>
    </row>
    <row r="174" spans="1:23">
      <c r="A174" s="2">
        <v>435.7509235</v>
      </c>
      <c r="B174" s="1">
        <f t="shared" si="4"/>
        <v>7.2625153916666667</v>
      </c>
      <c r="C174" s="3">
        <v>13817.734131809339</v>
      </c>
      <c r="D174" s="5">
        <v>2275.7009901359902</v>
      </c>
      <c r="T174" s="2"/>
      <c r="U174" s="1">
        <f t="shared" si="5"/>
        <v>0</v>
      </c>
      <c r="V174" s="3"/>
      <c r="W174" s="5"/>
    </row>
    <row r="175" spans="1:23">
      <c r="A175" s="4">
        <v>438.22406489999997</v>
      </c>
      <c r="B175" s="1">
        <f t="shared" si="4"/>
        <v>7.3037344149999992</v>
      </c>
      <c r="C175" s="5">
        <v>13756.614818290978</v>
      </c>
      <c r="D175" s="3">
        <v>2066.3946707589284</v>
      </c>
      <c r="T175" s="4"/>
      <c r="U175" s="1">
        <f t="shared" si="5"/>
        <v>0</v>
      </c>
      <c r="V175" s="5"/>
      <c r="W175" s="3"/>
    </row>
    <row r="176" spans="1:23">
      <c r="A176" s="2">
        <v>440.8412146</v>
      </c>
      <c r="B176" s="1">
        <f t="shared" si="4"/>
        <v>7.3473535766666664</v>
      </c>
      <c r="C176" s="3">
        <v>13559.841948869163</v>
      </c>
      <c r="D176" s="5">
        <v>2299.2433050747577</v>
      </c>
      <c r="T176" s="2"/>
      <c r="U176" s="1">
        <f t="shared" si="5"/>
        <v>0</v>
      </c>
      <c r="V176" s="3"/>
      <c r="W176" s="5"/>
    </row>
    <row r="177" spans="1:23">
      <c r="A177" s="4">
        <v>443.32935689999999</v>
      </c>
      <c r="B177" s="1">
        <f t="shared" si="4"/>
        <v>7.3888226149999996</v>
      </c>
      <c r="C177" s="5">
        <v>13598.009381173671</v>
      </c>
      <c r="D177" s="3">
        <v>2048.0948749410695</v>
      </c>
      <c r="T177" s="4"/>
      <c r="U177" s="1">
        <f t="shared" si="5"/>
        <v>0</v>
      </c>
      <c r="V177" s="5"/>
      <c r="W177" s="3"/>
    </row>
    <row r="178" spans="1:23">
      <c r="A178" s="2">
        <v>445.85050109999997</v>
      </c>
      <c r="B178" s="1">
        <f t="shared" si="4"/>
        <v>7.4308416849999999</v>
      </c>
      <c r="C178" s="3">
        <v>14048.750131460336</v>
      </c>
      <c r="D178" s="5">
        <v>1954.0525646972656</v>
      </c>
      <c r="T178" s="2"/>
      <c r="U178" s="1">
        <f t="shared" si="5"/>
        <v>0</v>
      </c>
      <c r="V178" s="3"/>
      <c r="W178" s="5"/>
    </row>
    <row r="179" spans="1:23">
      <c r="A179" s="4">
        <v>448.32364259999997</v>
      </c>
      <c r="B179" s="1">
        <f t="shared" si="4"/>
        <v>7.4720607099999992</v>
      </c>
      <c r="C179" s="5">
        <v>13816.115019069883</v>
      </c>
      <c r="D179" s="3">
        <v>2207.1511551706412</v>
      </c>
      <c r="T179" s="4"/>
      <c r="U179" s="1">
        <f t="shared" si="5"/>
        <v>0</v>
      </c>
      <c r="V179" s="5"/>
      <c r="W179" s="3"/>
    </row>
    <row r="180" spans="1:23">
      <c r="A180" s="2">
        <v>450.86878819999998</v>
      </c>
      <c r="B180" s="1">
        <f t="shared" si="4"/>
        <v>7.5144798033333329</v>
      </c>
      <c r="C180" s="3">
        <v>13478.349451864919</v>
      </c>
      <c r="D180" s="5">
        <v>2156.7718148367744</v>
      </c>
      <c r="T180" s="2"/>
      <c r="U180" s="1">
        <f t="shared" si="5"/>
        <v>0</v>
      </c>
      <c r="V180" s="3"/>
      <c r="W180" s="5"/>
    </row>
    <row r="181" spans="1:23">
      <c r="A181" s="4">
        <v>453.33792940000001</v>
      </c>
      <c r="B181" s="1">
        <f t="shared" si="4"/>
        <v>7.5556321566666664</v>
      </c>
      <c r="C181" s="5">
        <v>13699.426424447791</v>
      </c>
      <c r="D181" s="3">
        <v>2290.9703793733015</v>
      </c>
      <c r="T181" s="4"/>
      <c r="U181" s="1"/>
      <c r="V181" s="5"/>
      <c r="W181" s="5"/>
    </row>
    <row r="182" spans="1:23">
      <c r="A182" s="2">
        <v>455.82407159999997</v>
      </c>
      <c r="B182" s="1">
        <f t="shared" si="4"/>
        <v>7.5970678599999992</v>
      </c>
      <c r="C182" s="3">
        <v>13817.637128829956</v>
      </c>
      <c r="D182" s="5">
        <v>1942.1227259780421</v>
      </c>
      <c r="T182" s="2"/>
      <c r="U182" s="1"/>
      <c r="V182" s="3"/>
      <c r="W182" s="3"/>
    </row>
    <row r="183" spans="1:23">
      <c r="A183" s="4">
        <v>458.33921549999997</v>
      </c>
      <c r="B183" s="1">
        <f t="shared" si="4"/>
        <v>7.6389869249999993</v>
      </c>
      <c r="C183" s="5">
        <v>14345.313311931273</v>
      </c>
      <c r="D183" s="3">
        <v>2064.9436209542409</v>
      </c>
      <c r="T183" s="4"/>
      <c r="U183" s="1"/>
      <c r="V183" s="5"/>
      <c r="W183" s="5"/>
    </row>
    <row r="184" spans="1:23">
      <c r="A184" s="2">
        <v>460.82735779999996</v>
      </c>
      <c r="B184" s="1">
        <f t="shared" si="4"/>
        <v>7.6804559633333325</v>
      </c>
      <c r="C184" s="3">
        <v>13543.365896641522</v>
      </c>
      <c r="D184" s="5">
        <v>1859.1661791992187</v>
      </c>
      <c r="T184" s="2"/>
      <c r="U184" s="1"/>
      <c r="V184" s="3"/>
      <c r="W184" s="3"/>
    </row>
    <row r="185" spans="1:23">
      <c r="A185" s="4">
        <v>463.44150729999996</v>
      </c>
      <c r="B185" s="1">
        <f t="shared" si="4"/>
        <v>7.7240251216666662</v>
      </c>
      <c r="C185" s="5">
        <v>13990.784412560097</v>
      </c>
      <c r="D185" s="3">
        <v>1977.0249932981005</v>
      </c>
      <c r="T185" s="4"/>
      <c r="U185" s="1"/>
      <c r="V185" s="5"/>
      <c r="W185" s="5"/>
    </row>
    <row r="186" spans="1:23">
      <c r="A186" s="2">
        <v>465.96165139999999</v>
      </c>
      <c r="B186" s="1">
        <f t="shared" si="4"/>
        <v>7.7660275233333333</v>
      </c>
      <c r="C186" s="3">
        <v>14248.705213341345</v>
      </c>
      <c r="D186" s="5">
        <v>2072.8773984555846</v>
      </c>
      <c r="T186" s="2"/>
      <c r="U186" s="1"/>
      <c r="V186" s="3"/>
      <c r="W186" s="3"/>
    </row>
    <row r="187" spans="1:23">
      <c r="A187" s="4">
        <v>468.45179389999998</v>
      </c>
      <c r="B187" s="1">
        <f t="shared" si="4"/>
        <v>7.8075298983333328</v>
      </c>
      <c r="C187" s="5">
        <v>13916.081164883268</v>
      </c>
      <c r="D187" s="3">
        <v>1955.4185750992572</v>
      </c>
      <c r="T187" s="4"/>
      <c r="U187" s="1"/>
      <c r="V187" s="5"/>
      <c r="W187" s="5"/>
    </row>
    <row r="188" spans="1:23">
      <c r="A188" s="2">
        <v>470.94893669999999</v>
      </c>
      <c r="B188" s="1">
        <f t="shared" si="4"/>
        <v>7.8491489449999996</v>
      </c>
      <c r="C188" s="3">
        <v>14339.680426469708</v>
      </c>
      <c r="D188" s="5">
        <v>2023.7793523615057</v>
      </c>
      <c r="T188" s="2"/>
      <c r="U188" s="1"/>
      <c r="V188" s="3"/>
      <c r="W188" s="3"/>
    </row>
    <row r="189" spans="1:23">
      <c r="A189" s="4">
        <v>473.42807849999997</v>
      </c>
      <c r="B189" s="1">
        <f t="shared" si="4"/>
        <v>7.8904679749999991</v>
      </c>
      <c r="C189" s="5">
        <v>14124.193320237953</v>
      </c>
      <c r="D189" s="3">
        <v>2078.0206627478965</v>
      </c>
      <c r="T189" s="4"/>
      <c r="U189" s="1"/>
      <c r="V189" s="5"/>
      <c r="W189" s="5"/>
    </row>
    <row r="190" spans="1:23">
      <c r="A190" s="2">
        <v>475.97922439999996</v>
      </c>
      <c r="B190" s="1">
        <f t="shared" si="4"/>
        <v>7.932987073333333</v>
      </c>
      <c r="C190" s="3">
        <v>14604.369926452637</v>
      </c>
      <c r="D190" s="5">
        <v>2071.3529541015623</v>
      </c>
      <c r="T190" s="2"/>
      <c r="U190" s="1"/>
      <c r="V190" s="3"/>
      <c r="W190" s="3"/>
    </row>
    <row r="191" spans="1:23">
      <c r="A191" s="4">
        <v>478.44136519999995</v>
      </c>
      <c r="B191" s="1">
        <f t="shared" si="4"/>
        <v>7.9740227533333323</v>
      </c>
      <c r="C191" s="5">
        <v>14289.339184278511</v>
      </c>
      <c r="D191" s="3">
        <v>2155.8576851639095</v>
      </c>
      <c r="T191" s="4"/>
      <c r="U191" s="1"/>
      <c r="V191" s="5"/>
      <c r="W191" s="5"/>
    </row>
    <row r="192" spans="1:23">
      <c r="A192" s="2">
        <v>480.94050819999995</v>
      </c>
      <c r="B192" s="1">
        <f t="shared" si="4"/>
        <v>8.0156751366666654</v>
      </c>
      <c r="C192" s="3">
        <v>14472.762462615967</v>
      </c>
      <c r="D192" s="5">
        <v>2100.7941594527938</v>
      </c>
      <c r="T192" s="2"/>
      <c r="U192" s="1"/>
      <c r="V192" s="3"/>
      <c r="W192" s="3"/>
    </row>
    <row r="193" spans="1:23">
      <c r="A193" s="4">
        <v>483.53565659999998</v>
      </c>
      <c r="B193" s="1">
        <f t="shared" si="4"/>
        <v>8.0589276099999996</v>
      </c>
      <c r="C193" s="5">
        <v>14833.015926914361</v>
      </c>
      <c r="D193" s="3">
        <v>1841.1823120117188</v>
      </c>
      <c r="T193" s="4"/>
      <c r="U193" s="1"/>
      <c r="V193" s="5"/>
      <c r="W193" s="5"/>
    </row>
    <row r="194" spans="1:23">
      <c r="A194" s="2">
        <v>486.07780199999996</v>
      </c>
      <c r="B194" s="1">
        <f t="shared" si="4"/>
        <v>8.1012966999999989</v>
      </c>
      <c r="C194" s="3">
        <v>14856.708192825317</v>
      </c>
      <c r="D194" s="5">
        <v>2175.6782107145891</v>
      </c>
      <c r="T194" s="2"/>
      <c r="U194" s="1"/>
      <c r="V194" s="3"/>
      <c r="W194" s="3"/>
    </row>
    <row r="195" spans="1:23">
      <c r="A195" s="4">
        <v>488.63294819999999</v>
      </c>
      <c r="B195" s="1">
        <f t="shared" ref="B195:B258" si="6">A195/60</f>
        <v>8.1438824699999994</v>
      </c>
      <c r="C195" s="5">
        <v>14848.313265670598</v>
      </c>
      <c r="D195" s="3">
        <v>2291.2587069424717</v>
      </c>
      <c r="T195" s="4"/>
      <c r="U195" s="1"/>
      <c r="V195" s="5"/>
      <c r="W195" s="5"/>
    </row>
    <row r="196" spans="1:23">
      <c r="A196" s="2">
        <v>491.16209279999998</v>
      </c>
      <c r="B196" s="1">
        <f t="shared" si="6"/>
        <v>8.1860348799999993</v>
      </c>
      <c r="C196" s="3">
        <v>14130.974396236359</v>
      </c>
      <c r="D196" s="5">
        <v>2319.8830406314037</v>
      </c>
      <c r="T196" s="2"/>
      <c r="U196" s="1"/>
      <c r="V196" s="3"/>
      <c r="W196" s="3"/>
    </row>
    <row r="197" spans="1:23">
      <c r="A197" s="4">
        <v>493.77924249999995</v>
      </c>
      <c r="B197" s="1">
        <f t="shared" si="6"/>
        <v>8.2296540416666666</v>
      </c>
      <c r="C197" s="5">
        <v>14755.783502578735</v>
      </c>
      <c r="D197" s="3">
        <v>2466.0750711006031</v>
      </c>
      <c r="T197" s="4"/>
      <c r="U197" s="1"/>
      <c r="V197" s="5"/>
      <c r="W197" s="5"/>
    </row>
    <row r="198" spans="1:23">
      <c r="A198" s="2">
        <v>496.36239029999996</v>
      </c>
      <c r="B198" s="1">
        <f t="shared" si="6"/>
        <v>8.2727065049999986</v>
      </c>
      <c r="C198" s="3">
        <v>14845.839705592902</v>
      </c>
      <c r="D198" s="5">
        <v>1961.8455014436142</v>
      </c>
      <c r="T198" s="2"/>
      <c r="U198" s="1"/>
      <c r="V198" s="3"/>
      <c r="W198" s="3"/>
    </row>
    <row r="199" spans="1:23">
      <c r="A199" s="4">
        <v>498.93553739999999</v>
      </c>
      <c r="B199" s="1">
        <f t="shared" si="6"/>
        <v>8.3155922899999997</v>
      </c>
      <c r="C199" s="5">
        <v>14894.408354530038</v>
      </c>
      <c r="D199" s="3">
        <v>2060.7153361927381</v>
      </c>
      <c r="T199" s="4"/>
      <c r="U199" s="1"/>
      <c r="V199" s="5"/>
      <c r="W199" s="5"/>
    </row>
    <row r="200" spans="1:23">
      <c r="A200" s="2">
        <v>501.45368149999996</v>
      </c>
      <c r="B200" s="1">
        <f t="shared" si="6"/>
        <v>8.3575613583333332</v>
      </c>
      <c r="C200" s="3">
        <v>14666.991542070762</v>
      </c>
      <c r="D200" s="5">
        <v>1939.483154296875</v>
      </c>
      <c r="T200" s="2"/>
      <c r="U200" s="1"/>
      <c r="V200" s="3"/>
      <c r="W200" s="3"/>
    </row>
    <row r="201" spans="1:23">
      <c r="A201" s="4">
        <v>504.09283239999996</v>
      </c>
      <c r="B201" s="1">
        <f t="shared" si="6"/>
        <v>8.4015472066666668</v>
      </c>
      <c r="C201" s="5">
        <v>14953.303158309109</v>
      </c>
      <c r="D201" s="3">
        <v>2107.7668282645091</v>
      </c>
      <c r="T201" s="4"/>
      <c r="U201" s="1"/>
      <c r="V201" s="5"/>
      <c r="W201" s="5"/>
    </row>
    <row r="202" spans="1:23">
      <c r="A202" s="2">
        <v>506.5299718</v>
      </c>
      <c r="B202" s="1">
        <f t="shared" si="6"/>
        <v>8.4421661966666672</v>
      </c>
      <c r="C202" s="3">
        <v>14573.745195084508</v>
      </c>
      <c r="D202" s="5">
        <v>2010.970927734375</v>
      </c>
      <c r="T202" s="2"/>
      <c r="U202" s="1"/>
      <c r="V202" s="3"/>
      <c r="W202" s="3"/>
    </row>
    <row r="203" spans="1:23">
      <c r="A203" s="4">
        <v>509.15112169999998</v>
      </c>
      <c r="B203" s="1">
        <f t="shared" si="6"/>
        <v>8.4858520283333334</v>
      </c>
      <c r="C203" s="5">
        <v>14686.751968091476</v>
      </c>
      <c r="D203" s="3">
        <v>2071.0742004394533</v>
      </c>
      <c r="T203" s="4"/>
      <c r="U203" s="1"/>
      <c r="V203" s="5"/>
      <c r="W203" s="5"/>
    </row>
    <row r="204" spans="1:23">
      <c r="A204" s="2">
        <v>511.64526439999997</v>
      </c>
      <c r="B204" s="1">
        <f t="shared" si="6"/>
        <v>8.5274210733333327</v>
      </c>
      <c r="C204" s="3">
        <v>14875.485223365105</v>
      </c>
      <c r="D204" s="5">
        <v>1854.4960098266602</v>
      </c>
      <c r="T204" s="2"/>
      <c r="U204" s="1"/>
      <c r="V204" s="3"/>
      <c r="W204" s="3"/>
    </row>
    <row r="205" spans="1:23">
      <c r="A205" s="4">
        <v>514.26141399999995</v>
      </c>
      <c r="B205" s="1">
        <f t="shared" si="6"/>
        <v>8.5710235666666659</v>
      </c>
      <c r="C205" s="5">
        <v>14611.303456387779</v>
      </c>
      <c r="D205" s="3">
        <v>1985.5499267578125</v>
      </c>
      <c r="T205" s="4"/>
      <c r="U205" s="1"/>
      <c r="V205" s="5"/>
      <c r="W205" s="5"/>
    </row>
    <row r="206" spans="1:23">
      <c r="A206" s="2">
        <v>516.83656129999997</v>
      </c>
      <c r="B206" s="1">
        <f t="shared" si="6"/>
        <v>8.6139426883333332</v>
      </c>
      <c r="C206" s="3">
        <v>14845.677740097046</v>
      </c>
      <c r="D206" s="5">
        <v>2247.9484941198471</v>
      </c>
      <c r="T206" s="2"/>
      <c r="U206" s="1"/>
      <c r="V206" s="3"/>
      <c r="W206" s="3"/>
    </row>
    <row r="207" spans="1:23">
      <c r="A207" s="4">
        <v>519.33370409999998</v>
      </c>
      <c r="B207" s="1">
        <f t="shared" si="6"/>
        <v>8.6555617349999991</v>
      </c>
      <c r="C207" s="5">
        <v>14725.891691559436</v>
      </c>
      <c r="D207" s="139">
        <v>1852.5968328981983</v>
      </c>
      <c r="T207" s="4"/>
      <c r="U207" s="1"/>
      <c r="V207" s="5"/>
      <c r="W207" s="5"/>
    </row>
    <row r="208" spans="1:23">
      <c r="A208" s="2">
        <v>521.94185329999993</v>
      </c>
      <c r="B208" s="1">
        <f t="shared" si="6"/>
        <v>8.6990308883333327</v>
      </c>
      <c r="C208" s="3">
        <v>14587.809254807693</v>
      </c>
      <c r="D208" s="5">
        <v>2141.8071607506795</v>
      </c>
      <c r="T208" s="2"/>
      <c r="U208" s="1"/>
      <c r="V208" s="3"/>
      <c r="W208" s="3"/>
    </row>
    <row r="209" spans="1:23">
      <c r="A209" s="4">
        <v>524.57800409999993</v>
      </c>
      <c r="B209" s="1">
        <f t="shared" si="6"/>
        <v>8.7429667349999995</v>
      </c>
      <c r="C209" s="5">
        <v>14757.534127642019</v>
      </c>
      <c r="D209" s="3">
        <v>2156.4104059392757</v>
      </c>
      <c r="T209" s="4"/>
      <c r="U209" s="1"/>
      <c r="V209" s="5"/>
      <c r="W209" s="5"/>
    </row>
    <row r="210" spans="1:23">
      <c r="A210" s="2">
        <v>527.05514579999999</v>
      </c>
      <c r="B210" s="1">
        <f t="shared" si="6"/>
        <v>8.7842524300000004</v>
      </c>
      <c r="C210" s="3">
        <v>14844.441080070217</v>
      </c>
      <c r="D210" s="5">
        <v>2167.6973164876304</v>
      </c>
      <c r="T210" s="2"/>
      <c r="U210" s="1"/>
      <c r="V210" s="3"/>
      <c r="W210" s="3"/>
    </row>
    <row r="211" spans="1:23">
      <c r="A211" s="4">
        <v>529.66229490000001</v>
      </c>
      <c r="B211" s="1">
        <f t="shared" si="6"/>
        <v>8.827704915</v>
      </c>
      <c r="C211" s="5">
        <v>14507.87807712929</v>
      </c>
      <c r="D211" s="3">
        <v>2179.3305902895722</v>
      </c>
      <c r="T211" s="4"/>
      <c r="U211" s="1"/>
      <c r="V211" s="5"/>
      <c r="W211" s="5"/>
    </row>
    <row r="212" spans="1:23">
      <c r="A212" s="2">
        <v>532.18843939999999</v>
      </c>
      <c r="B212" s="1">
        <f t="shared" si="6"/>
        <v>8.8698073233333332</v>
      </c>
      <c r="C212" s="3">
        <v>15171.621200863081</v>
      </c>
      <c r="D212" s="5">
        <v>2344.6685538913894</v>
      </c>
      <c r="T212" s="2"/>
      <c r="U212" s="1"/>
      <c r="V212" s="3"/>
      <c r="W212" s="3"/>
    </row>
    <row r="213" spans="1:23">
      <c r="A213" s="4">
        <v>534.72658460000002</v>
      </c>
      <c r="B213" s="1">
        <f t="shared" si="6"/>
        <v>8.9121097433333336</v>
      </c>
      <c r="C213" s="5">
        <v>14818.58692129987</v>
      </c>
      <c r="D213" s="3">
        <v>2214.6924163219974</v>
      </c>
      <c r="T213" s="4"/>
      <c r="U213" s="1"/>
      <c r="V213" s="5"/>
      <c r="W213" s="5"/>
    </row>
    <row r="214" spans="1:23">
      <c r="A214" s="2">
        <v>537.3477345</v>
      </c>
      <c r="B214" s="1">
        <f t="shared" si="6"/>
        <v>8.9557955749999998</v>
      </c>
      <c r="C214" s="3">
        <v>15104.008787162573</v>
      </c>
      <c r="D214" s="5">
        <v>2268.3352530343191</v>
      </c>
      <c r="T214" s="2"/>
      <c r="U214" s="1"/>
      <c r="V214" s="3"/>
      <c r="W214" s="3"/>
    </row>
    <row r="215" spans="1:23">
      <c r="A215" s="4">
        <v>539.97988499999997</v>
      </c>
      <c r="B215" s="1">
        <f t="shared" si="6"/>
        <v>8.9996647499999991</v>
      </c>
      <c r="C215" s="5">
        <v>15276.399509429932</v>
      </c>
      <c r="D215" s="3">
        <v>2214.5498597680071</v>
      </c>
      <c r="T215" s="4"/>
      <c r="U215" s="1"/>
      <c r="V215" s="5"/>
      <c r="W215" s="5"/>
    </row>
    <row r="216" spans="1:23">
      <c r="A216" s="2">
        <v>542.55503229999999</v>
      </c>
      <c r="B216" s="1">
        <f t="shared" si="6"/>
        <v>9.0425838716666664</v>
      </c>
      <c r="C216" s="3">
        <v>15496.932162710336</v>
      </c>
      <c r="D216" s="5">
        <v>2272.6876685101051</v>
      </c>
      <c r="T216" s="2"/>
      <c r="U216" s="1"/>
      <c r="V216" s="3"/>
      <c r="W216" s="3"/>
    </row>
    <row r="217" spans="1:23">
      <c r="A217" s="4">
        <v>545.0381744</v>
      </c>
      <c r="B217" s="1">
        <f t="shared" si="6"/>
        <v>9.0839695733333325</v>
      </c>
      <c r="C217" s="5">
        <v>15614.880709134615</v>
      </c>
      <c r="D217" s="3">
        <v>2333.1828116483466</v>
      </c>
      <c r="T217" s="4"/>
      <c r="U217" s="1"/>
      <c r="V217" s="5"/>
      <c r="W217" s="5"/>
    </row>
    <row r="218" spans="1:23">
      <c r="A218" s="2">
        <v>547.65232389999994</v>
      </c>
      <c r="B218" s="1">
        <f t="shared" si="6"/>
        <v>9.1275387316666663</v>
      </c>
      <c r="C218" s="3">
        <v>15413.54495972626</v>
      </c>
      <c r="D218" s="5">
        <v>2358.8252706324802</v>
      </c>
      <c r="T218" s="2"/>
      <c r="U218" s="1"/>
      <c r="V218" s="3"/>
      <c r="W218" s="3"/>
    </row>
    <row r="219" spans="1:23">
      <c r="A219" s="4">
        <v>550.23947179999993</v>
      </c>
      <c r="B219" s="1">
        <f t="shared" si="6"/>
        <v>9.1706578633333322</v>
      </c>
      <c r="C219" s="5">
        <v>15273.355349518532</v>
      </c>
      <c r="D219" s="3">
        <v>2213.101140802557</v>
      </c>
      <c r="T219" s="4"/>
      <c r="U219" s="1"/>
      <c r="V219" s="5"/>
      <c r="W219" s="5"/>
    </row>
    <row r="220" spans="1:23">
      <c r="A220" s="2">
        <v>552.83162010000001</v>
      </c>
      <c r="B220" s="1">
        <f t="shared" si="6"/>
        <v>9.2138603349999997</v>
      </c>
      <c r="C220" s="3">
        <v>15524.962524885377</v>
      </c>
      <c r="D220" s="5">
        <v>2245.5689804077147</v>
      </c>
      <c r="T220" s="2"/>
      <c r="U220" s="1"/>
      <c r="V220" s="3"/>
      <c r="W220" s="3"/>
    </row>
    <row r="221" spans="1:23">
      <c r="A221" s="4">
        <v>555.44876979999992</v>
      </c>
      <c r="B221" s="1">
        <f t="shared" si="6"/>
        <v>9.2574794966666651</v>
      </c>
      <c r="C221" s="5">
        <v>15554.169258264961</v>
      </c>
      <c r="D221" s="3">
        <v>2266.3276941636032</v>
      </c>
      <c r="T221" s="4"/>
      <c r="U221" s="1"/>
      <c r="V221" s="5"/>
      <c r="W221" s="5"/>
    </row>
    <row r="222" spans="1:23">
      <c r="A222" s="2">
        <v>558.05291879999993</v>
      </c>
      <c r="B222" s="1">
        <f t="shared" si="6"/>
        <v>9.300881979999998</v>
      </c>
      <c r="C222" s="3">
        <v>15693.755348644037</v>
      </c>
      <c r="D222" s="5">
        <v>2147.5241115993922</v>
      </c>
      <c r="T222" s="2"/>
      <c r="U222" s="1"/>
      <c r="V222" s="3"/>
      <c r="W222" s="3"/>
    </row>
    <row r="223" spans="1:23">
      <c r="A223" s="4">
        <v>560.55806199999995</v>
      </c>
      <c r="B223" s="1">
        <f t="shared" si="6"/>
        <v>9.3426343666666654</v>
      </c>
      <c r="C223" s="5">
        <v>15339.251068584736</v>
      </c>
      <c r="D223" s="3">
        <v>2429.5713571947676</v>
      </c>
      <c r="T223" s="4"/>
      <c r="U223" s="1"/>
      <c r="V223" s="5"/>
      <c r="W223" s="5"/>
    </row>
    <row r="224" spans="1:23">
      <c r="A224" s="2">
        <v>563.06020519999993</v>
      </c>
      <c r="B224" s="1">
        <f t="shared" si="6"/>
        <v>9.3843367533333328</v>
      </c>
      <c r="C224" s="3">
        <v>15562.148332734674</v>
      </c>
      <c r="D224" s="5">
        <v>2126.3595840778758</v>
      </c>
      <c r="T224" s="2"/>
      <c r="U224" s="1"/>
      <c r="V224" s="3"/>
      <c r="W224" s="3"/>
    </row>
    <row r="225" spans="1:23">
      <c r="A225" s="4">
        <v>565.67735479999999</v>
      </c>
      <c r="B225" s="1">
        <f t="shared" si="6"/>
        <v>9.4279559133333333</v>
      </c>
      <c r="C225" s="5">
        <v>15822.604392653246</v>
      </c>
      <c r="D225" s="3">
        <v>2476.7571161443539</v>
      </c>
      <c r="T225" s="4"/>
      <c r="U225" s="1"/>
      <c r="V225" s="5"/>
      <c r="W225" s="5"/>
    </row>
    <row r="226" spans="1:23">
      <c r="A226" s="2">
        <v>568.17449769999996</v>
      </c>
      <c r="B226" s="1">
        <f t="shared" si="6"/>
        <v>9.469574961666666</v>
      </c>
      <c r="C226" s="3">
        <v>15472.764932647005</v>
      </c>
      <c r="D226" s="5">
        <v>2295.7075930225606</v>
      </c>
      <c r="T226" s="2"/>
      <c r="U226" s="1"/>
      <c r="V226" s="3"/>
      <c r="W226" s="3"/>
    </row>
    <row r="227" spans="1:23">
      <c r="A227" s="4">
        <v>570.63863859999992</v>
      </c>
      <c r="B227" s="1">
        <f t="shared" si="6"/>
        <v>9.5106439766666657</v>
      </c>
      <c r="C227" s="5">
        <v>15073.410418439931</v>
      </c>
      <c r="D227" s="3">
        <v>2291.3697448730468</v>
      </c>
      <c r="T227" s="4"/>
      <c r="U227" s="1"/>
      <c r="V227" s="5"/>
      <c r="W227" s="5"/>
    </row>
    <row r="228" spans="1:23">
      <c r="A228" s="2">
        <v>573.12778100000003</v>
      </c>
      <c r="B228" s="1">
        <f t="shared" si="6"/>
        <v>9.5521296833333338</v>
      </c>
      <c r="C228" s="3">
        <v>15445.313281628512</v>
      </c>
      <c r="D228" s="5">
        <v>2344.1319140625001</v>
      </c>
      <c r="T228" s="2"/>
      <c r="U228" s="1"/>
      <c r="V228" s="3"/>
      <c r="W228" s="3"/>
    </row>
    <row r="229" spans="1:23">
      <c r="A229" s="4">
        <v>575.73092989999998</v>
      </c>
      <c r="B229" s="1">
        <f t="shared" si="6"/>
        <v>9.5955154983333326</v>
      </c>
      <c r="C229" s="5">
        <v>15228.026732802391</v>
      </c>
      <c r="D229" s="3">
        <v>2533.2536750955783</v>
      </c>
      <c r="T229" s="4"/>
      <c r="U229" s="1"/>
      <c r="V229" s="5"/>
      <c r="W229" s="5"/>
    </row>
    <row r="230" spans="1:23">
      <c r="A230" s="2">
        <v>578.37008079999998</v>
      </c>
      <c r="B230" s="1">
        <f t="shared" si="6"/>
        <v>9.6395013466666661</v>
      </c>
      <c r="C230" s="3">
        <v>15038.985818944553</v>
      </c>
      <c r="D230" s="5">
        <v>2336.2471871883313</v>
      </c>
      <c r="T230" s="2"/>
      <c r="U230" s="1"/>
      <c r="V230" s="3"/>
      <c r="W230" s="3"/>
    </row>
    <row r="231" spans="1:23">
      <c r="A231" s="4">
        <v>580.96522929999992</v>
      </c>
      <c r="B231" s="1">
        <f t="shared" si="6"/>
        <v>9.6827538216666653</v>
      </c>
      <c r="C231" s="5">
        <v>15148.458774300509</v>
      </c>
      <c r="D231" s="3">
        <v>2394.128375509511</v>
      </c>
      <c r="T231" s="4"/>
      <c r="U231" s="1"/>
      <c r="V231" s="5"/>
      <c r="W231" s="5"/>
    </row>
    <row r="232" spans="1:23">
      <c r="A232" s="2">
        <v>583.43337039999994</v>
      </c>
      <c r="B232" s="1">
        <f t="shared" si="6"/>
        <v>9.7238895066666657</v>
      </c>
      <c r="C232" s="3">
        <v>15265.359865282402</v>
      </c>
      <c r="D232" s="5">
        <v>2472.4959097335586</v>
      </c>
      <c r="T232" s="2"/>
      <c r="U232" s="1"/>
      <c r="V232" s="3"/>
      <c r="W232" s="3"/>
    </row>
    <row r="233" spans="1:23">
      <c r="A233" s="4">
        <v>585.97751589999996</v>
      </c>
      <c r="B233" s="1">
        <f t="shared" si="6"/>
        <v>9.7662919316666663</v>
      </c>
      <c r="C233" s="5">
        <v>15589.276846078727</v>
      </c>
      <c r="D233" s="3">
        <v>2095.0110993080953</v>
      </c>
      <c r="T233" s="4"/>
      <c r="U233" s="1"/>
      <c r="V233" s="5"/>
      <c r="W233" s="5"/>
    </row>
    <row r="234" spans="1:23">
      <c r="A234" s="2">
        <v>588.4466572</v>
      </c>
      <c r="B234" s="1">
        <f t="shared" si="6"/>
        <v>9.8074442866666676</v>
      </c>
      <c r="C234" s="3">
        <v>15798.158494971265</v>
      </c>
      <c r="D234" s="5">
        <v>2427.0398709279189</v>
      </c>
      <c r="T234" s="2"/>
      <c r="U234" s="1"/>
      <c r="V234" s="3"/>
      <c r="W234" s="3"/>
    </row>
    <row r="235" spans="1:23">
      <c r="A235" s="4">
        <v>591.07280739999999</v>
      </c>
      <c r="B235" s="1">
        <f t="shared" si="6"/>
        <v>9.8512134566666667</v>
      </c>
      <c r="C235" s="5">
        <v>15636.673031850962</v>
      </c>
      <c r="D235" s="3">
        <v>2189.1594327290854</v>
      </c>
      <c r="T235" s="4"/>
      <c r="U235" s="1"/>
      <c r="V235" s="5"/>
      <c r="W235" s="5"/>
    </row>
    <row r="236" spans="1:23">
      <c r="A236" s="2">
        <v>593.57795069999997</v>
      </c>
      <c r="B236" s="1">
        <f t="shared" si="6"/>
        <v>9.8929658449999991</v>
      </c>
      <c r="C236" s="3">
        <v>16038.920249288396</v>
      </c>
      <c r="D236" s="5">
        <v>2507.2516214121943</v>
      </c>
      <c r="T236" s="2"/>
      <c r="U236" s="1"/>
      <c r="V236" s="3"/>
      <c r="W236" s="3"/>
    </row>
    <row r="237" spans="1:23">
      <c r="A237" s="4">
        <v>596.153098</v>
      </c>
      <c r="B237" s="1">
        <f t="shared" si="6"/>
        <v>9.9358849666666664</v>
      </c>
      <c r="C237" s="5">
        <v>15606.050657776581</v>
      </c>
      <c r="D237" s="3">
        <v>2163.4217552771934</v>
      </c>
      <c r="T237" s="4"/>
      <c r="U237" s="1"/>
      <c r="V237" s="5"/>
      <c r="W237" s="5"/>
    </row>
    <row r="238" spans="1:23">
      <c r="A238" s="2">
        <v>598.66424159999997</v>
      </c>
      <c r="B238" s="1">
        <f t="shared" si="6"/>
        <v>9.977737359999999</v>
      </c>
      <c r="C238" s="3">
        <v>15563.724403882119</v>
      </c>
      <c r="D238" s="5">
        <v>2343.5833500880822</v>
      </c>
      <c r="T238" s="2"/>
      <c r="U238" s="1"/>
      <c r="V238" s="3"/>
      <c r="W238" s="3"/>
    </row>
    <row r="239" spans="1:23">
      <c r="A239" s="4">
        <v>601.2603901</v>
      </c>
      <c r="B239" s="1">
        <f t="shared" si="6"/>
        <v>10.021006501666667</v>
      </c>
      <c r="C239" s="5">
        <v>15655.856508468569</v>
      </c>
      <c r="D239" s="3">
        <v>2551.4979858398438</v>
      </c>
      <c r="T239" s="4"/>
      <c r="U239" s="1"/>
      <c r="V239" s="5"/>
      <c r="W239" s="5"/>
    </row>
    <row r="240" spans="1:23">
      <c r="A240" s="2">
        <v>603.73053140000002</v>
      </c>
      <c r="B240" s="1">
        <f t="shared" si="6"/>
        <v>10.062175523333334</v>
      </c>
      <c r="C240" s="3">
        <v>15911.482837292575</v>
      </c>
      <c r="D240" s="5">
        <v>2520.7261982902151</v>
      </c>
      <c r="T240" s="2"/>
      <c r="U240" s="1"/>
      <c r="V240" s="3"/>
      <c r="W240" s="3"/>
    </row>
    <row r="241" spans="1:23">
      <c r="A241" s="4">
        <v>606.38768329999994</v>
      </c>
      <c r="B241" s="1">
        <f t="shared" si="6"/>
        <v>10.106461388333333</v>
      </c>
      <c r="C241" s="5">
        <v>15793.005817563515</v>
      </c>
      <c r="D241" s="3">
        <v>2344.8514414641818</v>
      </c>
      <c r="T241" s="4"/>
      <c r="U241" s="1"/>
      <c r="V241" s="5"/>
      <c r="W241" s="5"/>
    </row>
    <row r="242" spans="1:23">
      <c r="A242" s="2">
        <v>608.83182309999995</v>
      </c>
      <c r="B242" s="1">
        <f t="shared" si="6"/>
        <v>10.147197051666666</v>
      </c>
      <c r="C242" s="3">
        <v>15850.219041532629</v>
      </c>
      <c r="D242" s="5">
        <v>2428.7986305930399</v>
      </c>
      <c r="T242" s="2"/>
      <c r="U242" s="1"/>
      <c r="V242" s="3"/>
      <c r="W242" s="3"/>
    </row>
    <row r="243" spans="1:23">
      <c r="A243" s="4">
        <v>611.37396849999993</v>
      </c>
      <c r="B243" s="1">
        <f t="shared" si="6"/>
        <v>10.189566141666665</v>
      </c>
      <c r="C243" s="5">
        <v>15440.1593202821</v>
      </c>
      <c r="D243" s="3">
        <v>2333.7166836825286</v>
      </c>
      <c r="T243" s="4"/>
      <c r="U243" s="1"/>
      <c r="V243" s="5"/>
      <c r="W243" s="5"/>
    </row>
    <row r="244" spans="1:23">
      <c r="A244" s="2">
        <v>613.86911129999999</v>
      </c>
      <c r="B244" s="1">
        <f t="shared" si="6"/>
        <v>10.231151855</v>
      </c>
      <c r="C244" s="3">
        <v>15775.289112091064</v>
      </c>
      <c r="D244" s="5">
        <v>2686.9849474676726</v>
      </c>
      <c r="T244" s="2"/>
      <c r="U244" s="1"/>
      <c r="V244" s="3"/>
      <c r="W244" s="3"/>
    </row>
    <row r="245" spans="1:23">
      <c r="A245" s="4">
        <v>616.45325909999997</v>
      </c>
      <c r="B245" s="1">
        <f t="shared" si="6"/>
        <v>10.274220984999999</v>
      </c>
      <c r="C245" s="5">
        <v>15766.964055755259</v>
      </c>
      <c r="D245" s="3">
        <v>2589.3542922447468</v>
      </c>
      <c r="T245" s="4"/>
      <c r="U245" s="1"/>
      <c r="V245" s="5"/>
      <c r="W245" s="5"/>
    </row>
    <row r="246" spans="1:23">
      <c r="A246" s="2">
        <v>618.95340209999995</v>
      </c>
      <c r="B246" s="1">
        <f t="shared" si="6"/>
        <v>10.315890034999999</v>
      </c>
      <c r="C246" s="3">
        <v>15679.571953352108</v>
      </c>
      <c r="D246" s="5">
        <v>2358.1743521854796</v>
      </c>
      <c r="T246" s="2"/>
      <c r="U246" s="1"/>
      <c r="V246" s="3"/>
      <c r="W246" s="3"/>
    </row>
    <row r="247" spans="1:23">
      <c r="A247" s="4">
        <v>621.44854479999992</v>
      </c>
      <c r="B247" s="1">
        <f t="shared" si="6"/>
        <v>10.357475746666665</v>
      </c>
      <c r="C247" s="5">
        <v>15231.5165963377</v>
      </c>
      <c r="D247" s="3">
        <v>2602.033969017767</v>
      </c>
      <c r="T247" s="4"/>
      <c r="U247" s="1"/>
      <c r="V247" s="5"/>
      <c r="W247" s="5"/>
    </row>
    <row r="248" spans="1:23">
      <c r="A248" s="2">
        <v>623.92968669999993</v>
      </c>
      <c r="B248" s="1">
        <f t="shared" si="6"/>
        <v>10.398828111666665</v>
      </c>
      <c r="C248" s="3">
        <v>15381.455126953126</v>
      </c>
      <c r="D248" s="5">
        <v>2612.4487187312197</v>
      </c>
      <c r="T248" s="2"/>
      <c r="U248" s="1"/>
      <c r="V248" s="3"/>
      <c r="W248" s="3"/>
    </row>
    <row r="249" spans="1:23">
      <c r="A249" s="4">
        <v>626.54183609999995</v>
      </c>
      <c r="B249" s="1">
        <f t="shared" si="6"/>
        <v>10.442363934999999</v>
      </c>
      <c r="C249" s="5">
        <v>15839.986705603966</v>
      </c>
      <c r="D249" s="3">
        <v>2386.7120022243926</v>
      </c>
      <c r="T249" s="4"/>
      <c r="U249" s="1"/>
      <c r="V249" s="5"/>
      <c r="W249" s="5"/>
    </row>
    <row r="250" spans="1:23">
      <c r="A250" s="2">
        <v>629.145985</v>
      </c>
      <c r="B250" s="1">
        <f t="shared" si="6"/>
        <v>10.485766416666667</v>
      </c>
      <c r="C250" s="3">
        <v>15877.546852550287</v>
      </c>
      <c r="D250" s="5">
        <v>2650.1455470493861</v>
      </c>
      <c r="T250" s="2"/>
      <c r="U250" s="1"/>
      <c r="V250" s="3"/>
      <c r="W250" s="3"/>
    </row>
    <row r="251" spans="1:23">
      <c r="A251" s="4">
        <v>631.75313419999998</v>
      </c>
      <c r="B251" s="1">
        <f t="shared" si="6"/>
        <v>10.529218903333334</v>
      </c>
      <c r="C251" s="5">
        <v>16010.89242658944</v>
      </c>
      <c r="D251" s="3">
        <v>2486.4611848530017</v>
      </c>
      <c r="T251" s="4"/>
      <c r="U251" s="1"/>
      <c r="V251" s="5"/>
      <c r="W251" s="5"/>
    </row>
    <row r="252" spans="1:23">
      <c r="A252" s="2">
        <v>634.2422765</v>
      </c>
      <c r="B252" s="1">
        <f t="shared" si="6"/>
        <v>10.570704608333333</v>
      </c>
      <c r="C252" s="3">
        <v>14674.708439642262</v>
      </c>
      <c r="D252" s="5">
        <v>2503.333240855824</v>
      </c>
      <c r="T252" s="2"/>
      <c r="U252" s="1"/>
      <c r="V252" s="3"/>
      <c r="W252" s="3"/>
    </row>
    <row r="253" spans="1:23">
      <c r="A253" s="4">
        <v>636.78542199999993</v>
      </c>
      <c r="B253" s="1">
        <f t="shared" si="6"/>
        <v>10.613090366666665</v>
      </c>
      <c r="C253" s="5">
        <v>15736.851196762203</v>
      </c>
      <c r="D253" s="3">
        <v>2548.6756444470634</v>
      </c>
      <c r="T253" s="4"/>
      <c r="U253" s="1"/>
      <c r="V253" s="5"/>
      <c r="W253" s="5"/>
    </row>
    <row r="254" spans="1:23">
      <c r="A254" s="2">
        <v>639.34256829999993</v>
      </c>
      <c r="B254" s="1">
        <f t="shared" si="6"/>
        <v>10.655709471666665</v>
      </c>
      <c r="C254" s="3">
        <v>15462.184302529799</v>
      </c>
      <c r="D254" s="5">
        <v>2812.068254996037</v>
      </c>
      <c r="T254" s="2"/>
      <c r="U254" s="1"/>
      <c r="V254" s="3"/>
      <c r="W254" s="3"/>
    </row>
    <row r="255" spans="1:23">
      <c r="A255" s="4">
        <v>641.94571710000002</v>
      </c>
      <c r="B255" s="1">
        <f t="shared" si="6"/>
        <v>10.699095285</v>
      </c>
      <c r="C255" s="5">
        <v>15202.108247756958</v>
      </c>
      <c r="D255" s="3">
        <v>2855.4323955829327</v>
      </c>
      <c r="T255" s="4"/>
      <c r="U255" s="1"/>
      <c r="V255" s="5"/>
      <c r="W255" s="5"/>
    </row>
    <row r="256" spans="1:23">
      <c r="A256" s="2">
        <v>644.46986149999998</v>
      </c>
      <c r="B256" s="1">
        <f t="shared" si="6"/>
        <v>10.741164358333332</v>
      </c>
      <c r="C256" s="3">
        <v>15735.620611524768</v>
      </c>
      <c r="D256" s="5">
        <v>2923.3557043242872</v>
      </c>
      <c r="T256" s="2"/>
      <c r="U256" s="1"/>
      <c r="V256" s="3"/>
      <c r="W256" s="3"/>
    </row>
    <row r="257" spans="1:23">
      <c r="A257" s="4">
        <v>647.03300809999996</v>
      </c>
      <c r="B257" s="1">
        <f t="shared" si="6"/>
        <v>10.783883468333332</v>
      </c>
      <c r="C257" s="5">
        <v>15245.640632629395</v>
      </c>
      <c r="D257" s="3">
        <v>3020.245762921762</v>
      </c>
      <c r="T257" s="4"/>
      <c r="U257" s="1"/>
      <c r="V257" s="5"/>
      <c r="W257" s="5"/>
    </row>
    <row r="258" spans="1:23">
      <c r="A258" s="2">
        <v>649.54915199999994</v>
      </c>
      <c r="B258" s="1">
        <f t="shared" si="6"/>
        <v>10.8258192</v>
      </c>
      <c r="C258" s="3">
        <v>15261.598095510888</v>
      </c>
      <c r="D258" s="5">
        <v>2884.412061286695</v>
      </c>
      <c r="T258" s="2"/>
      <c r="U258" s="1"/>
      <c r="V258" s="3"/>
      <c r="W258" s="3"/>
    </row>
    <row r="259" spans="1:23">
      <c r="A259" s="4">
        <v>652.14230039999995</v>
      </c>
      <c r="B259" s="1">
        <f t="shared" ref="B259:B322" si="7">A259/60</f>
        <v>10.869038339999999</v>
      </c>
      <c r="C259" s="5">
        <v>15209.174094471022</v>
      </c>
      <c r="D259" s="3">
        <v>2970.3901245117186</v>
      </c>
      <c r="T259" s="4"/>
      <c r="U259" s="1"/>
      <c r="V259" s="5"/>
      <c r="W259" s="5"/>
    </row>
    <row r="260" spans="1:23">
      <c r="A260" s="2">
        <v>654.67144499999995</v>
      </c>
      <c r="B260" s="1">
        <f t="shared" si="7"/>
        <v>10.911190749999999</v>
      </c>
      <c r="C260" s="3">
        <v>15633.556527944711</v>
      </c>
      <c r="D260" s="5">
        <v>3011.2829399108887</v>
      </c>
      <c r="T260" s="2"/>
      <c r="U260" s="1"/>
      <c r="V260" s="3"/>
      <c r="W260" s="3"/>
    </row>
    <row r="261" spans="1:23">
      <c r="A261" s="4">
        <v>657.27159369999993</v>
      </c>
      <c r="B261" s="1">
        <f t="shared" si="7"/>
        <v>10.954526561666665</v>
      </c>
      <c r="C261" s="5">
        <v>15689.199802502584</v>
      </c>
      <c r="D261" s="3">
        <v>2799.805952431499</v>
      </c>
      <c r="T261" s="4"/>
      <c r="U261" s="1"/>
      <c r="V261" s="5"/>
      <c r="W261" s="5"/>
    </row>
    <row r="262" spans="1:23">
      <c r="A262" s="2">
        <v>659.84474089999992</v>
      </c>
      <c r="B262" s="1">
        <f t="shared" si="7"/>
        <v>10.997412348333333</v>
      </c>
      <c r="C262" s="3">
        <v>14911.276740938074</v>
      </c>
      <c r="D262" s="5">
        <v>2731.731042996259</v>
      </c>
      <c r="T262" s="2"/>
      <c r="U262" s="1"/>
      <c r="V262" s="3"/>
      <c r="W262" s="3"/>
    </row>
    <row r="263" spans="1:23">
      <c r="A263" s="4">
        <v>662.4578904</v>
      </c>
      <c r="B263" s="1">
        <f t="shared" si="7"/>
        <v>11.040964839999999</v>
      </c>
      <c r="C263" s="5">
        <v>15305.236458309113</v>
      </c>
      <c r="D263" s="3">
        <v>3068.7395558543021</v>
      </c>
      <c r="T263" s="4"/>
      <c r="U263" s="1"/>
      <c r="V263" s="5"/>
      <c r="W263" s="5"/>
    </row>
    <row r="264" spans="1:23">
      <c r="A264" s="2">
        <v>664.9500329</v>
      </c>
      <c r="B264" s="1">
        <f t="shared" si="7"/>
        <v>11.082500548333334</v>
      </c>
      <c r="C264" s="3">
        <v>15326.596513748169</v>
      </c>
      <c r="D264" s="5">
        <v>2761.6045149739584</v>
      </c>
      <c r="T264" s="2"/>
      <c r="U264" s="1"/>
      <c r="V264" s="3"/>
      <c r="W264" s="3"/>
    </row>
    <row r="265" spans="1:23">
      <c r="A265" s="4">
        <v>667.54518139999993</v>
      </c>
      <c r="B265" s="1">
        <f t="shared" si="7"/>
        <v>11.125753023333333</v>
      </c>
      <c r="C265" s="5">
        <v>14994.393854185591</v>
      </c>
      <c r="D265" s="3">
        <v>2855.2491908929287</v>
      </c>
      <c r="T265" s="4"/>
      <c r="U265" s="1"/>
      <c r="V265" s="5"/>
      <c r="W265" s="5"/>
    </row>
    <row r="266" spans="1:23">
      <c r="A266" s="2">
        <v>670.17333169999995</v>
      </c>
      <c r="B266" s="1">
        <f t="shared" si="7"/>
        <v>11.169555528333332</v>
      </c>
      <c r="C266" s="3">
        <v>14552.176292625634</v>
      </c>
      <c r="D266" s="5">
        <v>2707.2426998254023</v>
      </c>
      <c r="T266" s="2"/>
      <c r="U266" s="1"/>
      <c r="V266" s="3"/>
      <c r="W266" s="3"/>
    </row>
    <row r="267" spans="1:23">
      <c r="A267" s="4">
        <v>672.74647879999998</v>
      </c>
      <c r="B267" s="1">
        <f t="shared" si="7"/>
        <v>11.212441313333333</v>
      </c>
      <c r="C267" s="5">
        <v>15200.782114028931</v>
      </c>
      <c r="D267" s="3">
        <v>3077.9259329659599</v>
      </c>
      <c r="T267" s="4"/>
      <c r="U267" s="1"/>
      <c r="V267" s="5"/>
      <c r="W267" s="5"/>
    </row>
    <row r="268" spans="1:23">
      <c r="A268" s="2">
        <v>675.3656287</v>
      </c>
      <c r="B268" s="1">
        <f t="shared" si="7"/>
        <v>11.256093811666666</v>
      </c>
      <c r="C268" s="3">
        <v>14866.935119387661</v>
      </c>
      <c r="D268" s="5">
        <v>2910.3523333823846</v>
      </c>
      <c r="T268" s="2"/>
      <c r="U268" s="1"/>
      <c r="V268" s="3"/>
      <c r="W268" s="3"/>
    </row>
    <row r="269" spans="1:23">
      <c r="A269" s="4">
        <v>677.85177090000002</v>
      </c>
      <c r="B269" s="1">
        <f t="shared" si="7"/>
        <v>11.297529515000001</v>
      </c>
      <c r="C269" s="5">
        <v>15184.304113988383</v>
      </c>
      <c r="D269" s="3">
        <v>2971.4712201286766</v>
      </c>
      <c r="T269" s="4"/>
      <c r="U269" s="1"/>
      <c r="V269" s="5"/>
      <c r="W269" s="5"/>
    </row>
    <row r="270" spans="1:23">
      <c r="A270" s="2">
        <v>680.46192009999993</v>
      </c>
      <c r="B270" s="1">
        <f t="shared" si="7"/>
        <v>11.341032001666665</v>
      </c>
      <c r="C270" s="3">
        <v>14709.433256735014</v>
      </c>
      <c r="D270" s="5">
        <v>2912.571044921875</v>
      </c>
      <c r="T270" s="2"/>
      <c r="U270" s="1"/>
      <c r="V270" s="3"/>
      <c r="W270" s="3"/>
    </row>
    <row r="271" spans="1:23">
      <c r="A271" s="4">
        <v>682.94606219999991</v>
      </c>
      <c r="B271" s="1">
        <f t="shared" si="7"/>
        <v>11.382434369999999</v>
      </c>
      <c r="C271" s="5">
        <v>15106.681743319072</v>
      </c>
      <c r="D271" s="3">
        <v>3025.2564110693993</v>
      </c>
      <c r="T271" s="4"/>
      <c r="U271" s="1"/>
      <c r="V271" s="5"/>
      <c r="W271" s="5"/>
    </row>
    <row r="272" spans="1:23">
      <c r="A272" s="2">
        <v>685.47320679999996</v>
      </c>
      <c r="B272" s="1">
        <f t="shared" si="7"/>
        <v>11.424553446666666</v>
      </c>
      <c r="C272" s="3">
        <v>14696.136914610863</v>
      </c>
      <c r="D272" s="5">
        <v>3217.6704231770832</v>
      </c>
      <c r="T272" s="2"/>
      <c r="U272" s="1"/>
      <c r="V272" s="3"/>
      <c r="W272" s="3"/>
    </row>
    <row r="273" spans="1:23">
      <c r="A273" s="4">
        <v>687.93834779999997</v>
      </c>
      <c r="B273" s="1">
        <f t="shared" si="7"/>
        <v>11.46563913</v>
      </c>
      <c r="C273" s="5">
        <v>14946.293220934018</v>
      </c>
      <c r="D273" s="3">
        <v>3023.7655511153371</v>
      </c>
      <c r="T273" s="4"/>
      <c r="U273" s="1"/>
      <c r="V273" s="5"/>
      <c r="W273" s="5"/>
    </row>
    <row r="274" spans="1:23">
      <c r="A274" s="2">
        <v>690.45349160000001</v>
      </c>
      <c r="B274" s="1">
        <f t="shared" si="7"/>
        <v>11.507558193333333</v>
      </c>
      <c r="C274" s="3">
        <v>14856.854382038116</v>
      </c>
      <c r="D274" s="5">
        <v>3140.7153989190924</v>
      </c>
      <c r="T274" s="2"/>
      <c r="U274" s="1"/>
      <c r="V274" s="3"/>
      <c r="W274" s="3"/>
    </row>
    <row r="275" spans="1:23">
      <c r="A275" s="4">
        <v>693.04664000000002</v>
      </c>
      <c r="B275" s="1">
        <f t="shared" si="7"/>
        <v>11.550777333333334</v>
      </c>
      <c r="C275" s="5">
        <v>15027.219497619384</v>
      </c>
      <c r="D275" s="3">
        <v>3238.7547716972153</v>
      </c>
      <c r="T275" s="4"/>
      <c r="U275" s="1"/>
      <c r="V275" s="5"/>
      <c r="W275" s="5"/>
    </row>
    <row r="276" spans="1:23">
      <c r="A276" s="2">
        <v>695.66178949999994</v>
      </c>
      <c r="B276" s="1">
        <f t="shared" si="7"/>
        <v>11.594363158333332</v>
      </c>
      <c r="C276" s="3">
        <v>15211.08681258236</v>
      </c>
      <c r="D276" s="5">
        <v>3890.9063214557927</v>
      </c>
      <c r="T276" s="2"/>
      <c r="U276" s="1"/>
      <c r="V276" s="3"/>
      <c r="W276" s="3"/>
    </row>
    <row r="277" spans="1:23">
      <c r="A277" s="4">
        <v>698.23593679999999</v>
      </c>
      <c r="B277" s="1">
        <f t="shared" si="7"/>
        <v>11.637265613333334</v>
      </c>
      <c r="C277" s="5">
        <v>16043.010437245601</v>
      </c>
      <c r="D277" s="3">
        <v>3008.1602676123903</v>
      </c>
      <c r="T277" s="4"/>
      <c r="U277" s="1"/>
      <c r="V277" s="5"/>
      <c r="W277" s="5"/>
    </row>
    <row r="278" spans="1:23">
      <c r="A278" s="2">
        <v>700.85508659999994</v>
      </c>
      <c r="B278" s="1">
        <f t="shared" si="7"/>
        <v>11.680918109999999</v>
      </c>
      <c r="C278" s="3">
        <v>14976.369142532349</v>
      </c>
      <c r="D278" s="5">
        <v>3056.7249377613334</v>
      </c>
      <c r="T278" s="2"/>
      <c r="U278" s="1"/>
      <c r="V278" s="3"/>
      <c r="W278" s="3"/>
    </row>
    <row r="279" spans="1:23">
      <c r="A279" s="4">
        <v>703.34622909999996</v>
      </c>
      <c r="B279" s="1">
        <f t="shared" si="7"/>
        <v>11.722437151666666</v>
      </c>
      <c r="C279" s="5">
        <v>15256.133098288143</v>
      </c>
      <c r="D279" s="3">
        <v>3096.7757615309497</v>
      </c>
      <c r="T279" s="4"/>
      <c r="U279" s="1"/>
      <c r="V279" s="5"/>
      <c r="W279" s="5"/>
    </row>
    <row r="280" spans="1:23">
      <c r="A280" s="2">
        <v>705.97037909999995</v>
      </c>
      <c r="B280" s="1">
        <f t="shared" si="7"/>
        <v>11.766172984999999</v>
      </c>
      <c r="C280" s="3">
        <v>15250.90915479473</v>
      </c>
      <c r="D280" s="5">
        <v>3144.1970642882507</v>
      </c>
      <c r="T280" s="2"/>
      <c r="U280" s="1"/>
      <c r="V280" s="3"/>
      <c r="W280" s="3"/>
    </row>
    <row r="281" spans="1:23">
      <c r="A281" s="4">
        <v>708.5495267</v>
      </c>
      <c r="B281" s="1">
        <f t="shared" si="7"/>
        <v>11.809158778333334</v>
      </c>
      <c r="C281" s="5">
        <v>14635.807956429415</v>
      </c>
      <c r="D281" s="3">
        <v>3246.1730033678887</v>
      </c>
      <c r="T281" s="4"/>
      <c r="U281" s="1"/>
      <c r="V281" s="5"/>
      <c r="W281" s="5"/>
    </row>
    <row r="282" spans="1:23">
      <c r="A282" s="2">
        <v>711.17067659999998</v>
      </c>
      <c r="B282" s="1">
        <f t="shared" si="7"/>
        <v>11.85284461</v>
      </c>
      <c r="C282" s="3">
        <v>13838.627676997203</v>
      </c>
      <c r="D282" s="5">
        <v>3246.4887397580032</v>
      </c>
      <c r="T282" s="2"/>
      <c r="U282" s="1"/>
      <c r="V282" s="3"/>
      <c r="W282" s="3"/>
    </row>
    <row r="283" spans="1:23">
      <c r="A283" s="4">
        <v>713.6568188</v>
      </c>
      <c r="B283" s="1">
        <f t="shared" si="7"/>
        <v>11.894280313333333</v>
      </c>
      <c r="C283" s="5">
        <v>14469.748815080231</v>
      </c>
      <c r="D283" s="3">
        <v>3452.0681805277982</v>
      </c>
      <c r="T283" s="4"/>
      <c r="U283" s="1"/>
      <c r="V283" s="5"/>
      <c r="W283" s="5"/>
    </row>
    <row r="284" spans="1:23">
      <c r="A284" s="2">
        <v>716.14396099999999</v>
      </c>
      <c r="B284" s="1">
        <f t="shared" si="7"/>
        <v>11.935732683333333</v>
      </c>
      <c r="C284" s="3">
        <v>15333.763986945152</v>
      </c>
      <c r="D284" s="5">
        <v>3305.7334999176392</v>
      </c>
      <c r="T284" s="2"/>
      <c r="U284" s="1"/>
      <c r="V284" s="3"/>
      <c r="W284" s="3"/>
    </row>
    <row r="285" spans="1:23">
      <c r="A285" s="4">
        <v>718.74510980000002</v>
      </c>
      <c r="B285" s="1">
        <f t="shared" si="7"/>
        <v>11.979085163333334</v>
      </c>
      <c r="C285" s="5">
        <v>15173.344131109283</v>
      </c>
      <c r="D285" s="3">
        <v>3956.407561511528</v>
      </c>
      <c r="T285" s="4"/>
      <c r="U285" s="1"/>
      <c r="V285" s="5"/>
      <c r="W285" s="5"/>
    </row>
    <row r="286" spans="1:23">
      <c r="A286" s="2">
        <v>721.26225379999994</v>
      </c>
      <c r="B286" s="1">
        <f t="shared" si="7"/>
        <v>12.021037563333332</v>
      </c>
      <c r="C286" s="3">
        <v>15264.190472901322</v>
      </c>
      <c r="D286" s="5">
        <v>3528.8349724846917</v>
      </c>
      <c r="T286" s="2"/>
      <c r="U286" s="1"/>
      <c r="V286" s="3"/>
      <c r="W286" s="3"/>
    </row>
    <row r="287" spans="1:23">
      <c r="A287" s="4">
        <v>723.7393955</v>
      </c>
      <c r="B287" s="1">
        <f t="shared" si="7"/>
        <v>12.062323258333333</v>
      </c>
      <c r="C287" s="5">
        <v>15581.01351289971</v>
      </c>
      <c r="D287" s="3">
        <v>3836.5413016183034</v>
      </c>
      <c r="T287" s="4"/>
      <c r="U287" s="1"/>
      <c r="V287" s="5"/>
      <c r="W287" s="5"/>
    </row>
    <row r="288" spans="1:23">
      <c r="A288" s="2">
        <v>726.35554509999997</v>
      </c>
      <c r="B288" s="1">
        <f t="shared" si="7"/>
        <v>12.105925751666666</v>
      </c>
      <c r="C288" s="3">
        <v>15019.554755897374</v>
      </c>
      <c r="D288" s="5">
        <v>3412.4763200547959</v>
      </c>
      <c r="T288" s="2"/>
      <c r="U288" s="1"/>
      <c r="V288" s="3"/>
      <c r="W288" s="3"/>
    </row>
    <row r="289" spans="1:23">
      <c r="A289" s="4">
        <v>728.8516879</v>
      </c>
      <c r="B289" s="1">
        <f t="shared" si="7"/>
        <v>12.147528131666666</v>
      </c>
      <c r="C289" s="5">
        <v>14809.356981754303</v>
      </c>
      <c r="D289" s="3">
        <v>3629.0919457412347</v>
      </c>
      <c r="T289" s="4"/>
      <c r="U289" s="1"/>
      <c r="V289" s="5"/>
      <c r="W289" s="5"/>
    </row>
    <row r="290" spans="1:23">
      <c r="A290" s="2">
        <v>731.37783239999999</v>
      </c>
      <c r="B290" s="1">
        <f t="shared" si="7"/>
        <v>12.18963054</v>
      </c>
      <c r="C290" s="3">
        <v>14404.671308009321</v>
      </c>
      <c r="D290" s="5">
        <v>3547.7587934746798</v>
      </c>
      <c r="T290" s="2"/>
      <c r="U290" s="1"/>
      <c r="V290" s="3"/>
      <c r="W290" s="3"/>
    </row>
    <row r="291" spans="1:23">
      <c r="A291" s="4">
        <v>733.95998009999994</v>
      </c>
      <c r="B291" s="1">
        <f t="shared" si="7"/>
        <v>12.232666334999999</v>
      </c>
      <c r="C291" s="5">
        <v>14146.182651231013</v>
      </c>
      <c r="D291" s="3">
        <v>4019.6225735134549</v>
      </c>
      <c r="T291" s="4"/>
      <c r="U291" s="1"/>
      <c r="V291" s="5"/>
      <c r="W291" s="5"/>
    </row>
    <row r="292" spans="1:23">
      <c r="A292" s="2">
        <v>736.46012309999992</v>
      </c>
      <c r="B292" s="1">
        <f t="shared" si="7"/>
        <v>12.274335384999999</v>
      </c>
      <c r="C292" s="3">
        <v>14398.315423897604</v>
      </c>
      <c r="D292" s="5">
        <v>3733.8731900438852</v>
      </c>
      <c r="T292" s="2"/>
      <c r="U292" s="1"/>
      <c r="V292" s="3"/>
      <c r="W292" s="3"/>
    </row>
    <row r="293" spans="1:23">
      <c r="A293" s="4">
        <v>739.07227249999994</v>
      </c>
      <c r="B293" s="1">
        <f t="shared" si="7"/>
        <v>12.317871208333333</v>
      </c>
      <c r="C293" s="5">
        <v>14249.816293310931</v>
      </c>
      <c r="D293" s="3">
        <v>4003.3382381663605</v>
      </c>
      <c r="T293" s="4"/>
      <c r="U293" s="1"/>
      <c r="V293" s="5"/>
      <c r="W293" s="5"/>
    </row>
    <row r="294" spans="1:23">
      <c r="A294" s="2">
        <v>741.54541389999997</v>
      </c>
      <c r="B294" s="1">
        <f t="shared" si="7"/>
        <v>12.359090231666666</v>
      </c>
      <c r="C294" s="3">
        <v>14960.258327646145</v>
      </c>
      <c r="D294" s="5">
        <v>4684.8660515280335</v>
      </c>
      <c r="T294" s="2"/>
      <c r="U294" s="1"/>
      <c r="V294" s="3"/>
      <c r="W294" s="3"/>
    </row>
    <row r="295" spans="1:23">
      <c r="A295" s="4">
        <v>744.17456429999993</v>
      </c>
      <c r="B295" s="1">
        <f t="shared" si="7"/>
        <v>12.402909404999999</v>
      </c>
      <c r="C295" s="5">
        <v>15081.171133041382</v>
      </c>
      <c r="D295" s="3">
        <v>3317.0100745683835</v>
      </c>
      <c r="T295" s="4"/>
      <c r="U295" s="1"/>
      <c r="V295" s="5"/>
      <c r="W295" s="5"/>
    </row>
    <row r="296" spans="1:23">
      <c r="A296" s="2">
        <v>746.7457114</v>
      </c>
      <c r="B296" s="1">
        <f t="shared" si="7"/>
        <v>12.445761856666667</v>
      </c>
      <c r="C296" s="3">
        <v>15254.660122871399</v>
      </c>
      <c r="D296" s="5">
        <v>3807.9218403380596</v>
      </c>
      <c r="T296" s="2"/>
      <c r="U296" s="1"/>
      <c r="V296" s="3"/>
      <c r="W296" s="3"/>
    </row>
    <row r="297" spans="1:23">
      <c r="A297" s="4">
        <v>749.2378539</v>
      </c>
      <c r="B297" s="1">
        <f t="shared" si="7"/>
        <v>12.487297565</v>
      </c>
      <c r="C297" s="5">
        <v>14068.651811770427</v>
      </c>
      <c r="D297" s="3">
        <v>3825.2116493317017</v>
      </c>
      <c r="T297" s="4"/>
      <c r="U297" s="1"/>
      <c r="V297" s="5"/>
      <c r="W297" s="5"/>
    </row>
    <row r="298" spans="1:23">
      <c r="A298" s="2">
        <v>751.76299829999994</v>
      </c>
      <c r="B298" s="1">
        <f t="shared" si="7"/>
        <v>12.529383305</v>
      </c>
      <c r="C298" s="3">
        <v>14334.048608496487</v>
      </c>
      <c r="D298" s="5">
        <v>3963.7949835526315</v>
      </c>
      <c r="T298" s="2"/>
      <c r="U298" s="1"/>
      <c r="V298" s="3"/>
      <c r="W298" s="3"/>
    </row>
    <row r="299" spans="1:23">
      <c r="A299" s="4">
        <v>754.2451403</v>
      </c>
      <c r="B299" s="1">
        <f t="shared" si="7"/>
        <v>12.570752338333333</v>
      </c>
      <c r="C299" s="5">
        <v>15043.631492614746</v>
      </c>
      <c r="D299" s="3">
        <v>3875.052165705983</v>
      </c>
      <c r="T299" s="4"/>
      <c r="U299" s="1"/>
      <c r="V299" s="5"/>
      <c r="W299" s="5"/>
    </row>
    <row r="300" spans="1:23">
      <c r="A300" s="2">
        <v>756.79928639999991</v>
      </c>
      <c r="B300" s="1">
        <f t="shared" si="7"/>
        <v>12.613321439999998</v>
      </c>
      <c r="C300" s="3">
        <v>14630.549112955729</v>
      </c>
      <c r="D300" s="5">
        <v>4532.0693492060118</v>
      </c>
      <c r="T300" s="2"/>
      <c r="U300" s="1"/>
      <c r="V300" s="3"/>
      <c r="W300" s="3"/>
    </row>
    <row r="301" spans="1:23">
      <c r="A301" s="4">
        <v>759.24442620000002</v>
      </c>
      <c r="B301" s="1">
        <f t="shared" si="7"/>
        <v>12.65407377</v>
      </c>
      <c r="C301" s="5">
        <v>14485.378177077144</v>
      </c>
      <c r="D301" s="3">
        <v>3775.4172557484021</v>
      </c>
      <c r="T301" s="4"/>
      <c r="U301" s="1"/>
      <c r="V301" s="5"/>
      <c r="W301" s="5"/>
    </row>
    <row r="302" spans="1:23">
      <c r="A302" s="2">
        <v>761.85657570000001</v>
      </c>
      <c r="B302" s="1">
        <f t="shared" si="7"/>
        <v>12.697609594999999</v>
      </c>
      <c r="C302" s="3">
        <v>14504.207019715797</v>
      </c>
      <c r="D302" s="5">
        <v>3916.1563209711121</v>
      </c>
      <c r="T302" s="2"/>
      <c r="U302" s="1"/>
      <c r="V302" s="3"/>
      <c r="W302" s="3"/>
    </row>
    <row r="303" spans="1:23">
      <c r="A303" s="4">
        <v>764.37972000000002</v>
      </c>
      <c r="B303" s="1">
        <f t="shared" si="7"/>
        <v>12.739662000000001</v>
      </c>
      <c r="C303" s="5">
        <v>14837.317556381226</v>
      </c>
      <c r="D303" s="3">
        <v>4038.0261632582719</v>
      </c>
      <c r="T303" s="4"/>
      <c r="U303" s="1"/>
      <c r="V303" s="5"/>
      <c r="W303" s="5"/>
    </row>
    <row r="304" spans="1:23">
      <c r="A304" s="2">
        <v>766.87186250000002</v>
      </c>
      <c r="B304" s="1">
        <f t="shared" si="7"/>
        <v>12.781197708333334</v>
      </c>
      <c r="C304" s="3">
        <v>14428.497113396139</v>
      </c>
      <c r="D304" s="5">
        <v>4219.9170559969816</v>
      </c>
      <c r="T304" s="2"/>
      <c r="U304" s="1"/>
      <c r="V304" s="3"/>
      <c r="W304" s="3"/>
    </row>
    <row r="305" spans="1:23">
      <c r="A305" s="4">
        <v>769.4770115</v>
      </c>
      <c r="B305" s="1">
        <f t="shared" si="7"/>
        <v>12.824616858333334</v>
      </c>
      <c r="C305" s="5">
        <v>14881.472746349516</v>
      </c>
      <c r="D305" s="3">
        <v>4164.5623549517459</v>
      </c>
      <c r="T305" s="4"/>
      <c r="U305" s="1"/>
      <c r="V305" s="5"/>
      <c r="W305" s="5"/>
    </row>
    <row r="306" spans="1:23">
      <c r="A306" s="2">
        <v>771.98615499999994</v>
      </c>
      <c r="B306" s="1">
        <f t="shared" si="7"/>
        <v>12.866435916666665</v>
      </c>
      <c r="C306" s="3">
        <v>14884.335389859069</v>
      </c>
      <c r="D306" s="5">
        <v>4314.9802412553263</v>
      </c>
      <c r="T306" s="2"/>
      <c r="U306" s="1"/>
      <c r="V306" s="3"/>
      <c r="W306" s="3"/>
    </row>
    <row r="307" spans="1:23">
      <c r="A307" s="4">
        <v>774.4842979</v>
      </c>
      <c r="B307" s="1">
        <f t="shared" si="7"/>
        <v>12.908071631666667</v>
      </c>
      <c r="C307" s="5">
        <v>14249.129386749875</v>
      </c>
      <c r="D307" s="3">
        <v>4455.086595618207</v>
      </c>
      <c r="T307" s="4"/>
      <c r="U307" s="1"/>
      <c r="V307" s="5"/>
      <c r="W307" s="5"/>
    </row>
    <row r="308" spans="1:23">
      <c r="A308" s="2">
        <v>776.94343859999992</v>
      </c>
      <c r="B308" s="1">
        <f t="shared" si="7"/>
        <v>12.949057309999999</v>
      </c>
      <c r="C308" s="3">
        <v>14277.914107498467</v>
      </c>
      <c r="D308" s="5">
        <v>4517.082349455758</v>
      </c>
      <c r="T308" s="2"/>
      <c r="U308" s="1"/>
      <c r="V308" s="3"/>
      <c r="W308" s="3"/>
    </row>
    <row r="309" spans="1:23">
      <c r="A309" s="4">
        <v>779.43658119999998</v>
      </c>
      <c r="B309" s="1">
        <f t="shared" si="7"/>
        <v>12.990609686666666</v>
      </c>
      <c r="C309" s="5">
        <v>14207.372497078002</v>
      </c>
      <c r="D309" s="3">
        <v>4470.1282973178595</v>
      </c>
      <c r="T309" s="4"/>
      <c r="U309" s="1"/>
      <c r="V309" s="5"/>
      <c r="W309" s="5"/>
    </row>
    <row r="310" spans="1:23">
      <c r="A310" s="2">
        <v>781.95972549999999</v>
      </c>
      <c r="B310" s="1">
        <f t="shared" si="7"/>
        <v>13.032662091666667</v>
      </c>
      <c r="C310" s="3">
        <v>14915.83011687748</v>
      </c>
      <c r="D310" s="5">
        <v>5228.6013237847219</v>
      </c>
      <c r="T310" s="2"/>
      <c r="U310" s="1"/>
      <c r="V310" s="3"/>
      <c r="W310" s="3"/>
    </row>
    <row r="311" spans="1:23">
      <c r="A311" s="4">
        <v>784.54887359999998</v>
      </c>
      <c r="B311" s="1">
        <f t="shared" si="7"/>
        <v>13.07581456</v>
      </c>
      <c r="C311" s="5">
        <v>15807.284875060797</v>
      </c>
      <c r="D311" s="3">
        <v>4427.9639587402344</v>
      </c>
      <c r="T311" s="4"/>
      <c r="U311" s="1"/>
      <c r="V311" s="5"/>
      <c r="W311" s="5"/>
    </row>
    <row r="312" spans="1:23">
      <c r="A312" s="2">
        <v>787.04501640000001</v>
      </c>
      <c r="B312" s="1">
        <f t="shared" si="7"/>
        <v>13.11741694</v>
      </c>
      <c r="C312" s="3">
        <v>15032.778085746017</v>
      </c>
      <c r="D312" s="5">
        <v>4432.3731319127455</v>
      </c>
      <c r="T312" s="2"/>
      <c r="U312" s="1"/>
      <c r="V312" s="3"/>
      <c r="W312" s="3"/>
    </row>
    <row r="313" spans="1:23">
      <c r="A313" s="4">
        <v>789.64516509999999</v>
      </c>
      <c r="B313" s="1">
        <f t="shared" si="7"/>
        <v>13.160752751666667</v>
      </c>
      <c r="C313" s="5">
        <v>14141.685405177695</v>
      </c>
      <c r="D313" s="3">
        <v>4212.7767119355258</v>
      </c>
      <c r="T313" s="4"/>
      <c r="U313" s="1"/>
      <c r="V313" s="5"/>
      <c r="W313" s="5"/>
    </row>
    <row r="314" spans="1:23">
      <c r="A314" s="2">
        <v>792.18831049999994</v>
      </c>
      <c r="B314" s="1">
        <f t="shared" si="7"/>
        <v>13.203138508333332</v>
      </c>
      <c r="C314" s="3">
        <v>13632.258988027497</v>
      </c>
      <c r="D314" s="5">
        <v>4763.0386810302734</v>
      </c>
      <c r="T314" s="2"/>
      <c r="U314" s="1"/>
      <c r="V314" s="3"/>
      <c r="W314" s="3"/>
    </row>
    <row r="315" spans="1:23">
      <c r="A315" s="4">
        <v>794.7654579</v>
      </c>
      <c r="B315" s="1">
        <f t="shared" si="7"/>
        <v>13.246090965</v>
      </c>
      <c r="C315" s="5">
        <v>14450.664017677307</v>
      </c>
      <c r="D315" s="3">
        <v>4532.0042211359196</v>
      </c>
      <c r="T315" s="4"/>
      <c r="U315" s="1"/>
      <c r="V315" s="5"/>
      <c r="W315" s="5"/>
    </row>
    <row r="316" spans="1:23">
      <c r="A316" s="2">
        <v>797.25460029999999</v>
      </c>
      <c r="B316" s="1">
        <f t="shared" si="7"/>
        <v>13.287576671666667</v>
      </c>
      <c r="C316" s="3">
        <v>13883.86795887038</v>
      </c>
      <c r="D316" s="5">
        <v>4595.748037380642</v>
      </c>
      <c r="T316" s="2"/>
      <c r="U316" s="1"/>
      <c r="V316" s="3"/>
      <c r="W316" s="3"/>
    </row>
    <row r="317" spans="1:23">
      <c r="A317" s="4">
        <v>799.86374949999993</v>
      </c>
      <c r="B317" s="1">
        <f t="shared" si="7"/>
        <v>13.331062491666666</v>
      </c>
      <c r="C317" s="5">
        <v>13864.684372254644</v>
      </c>
      <c r="D317" s="3">
        <v>4665.6889077044552</v>
      </c>
      <c r="T317" s="4"/>
      <c r="U317" s="1"/>
      <c r="V317" s="5"/>
      <c r="W317" s="5"/>
    </row>
    <row r="318" spans="1:23">
      <c r="A318" s="2">
        <v>802.34389139999996</v>
      </c>
      <c r="B318" s="1">
        <f t="shared" si="7"/>
        <v>13.37239819</v>
      </c>
      <c r="C318" s="3">
        <v>14148.25710314653</v>
      </c>
      <c r="D318" s="5">
        <v>4748.9844944166098</v>
      </c>
      <c r="T318" s="2"/>
      <c r="U318" s="1"/>
      <c r="V318" s="3"/>
      <c r="W318" s="3"/>
    </row>
    <row r="319" spans="1:23">
      <c r="A319" s="4">
        <v>804.90503789999991</v>
      </c>
      <c r="B319" s="1">
        <f t="shared" si="7"/>
        <v>13.415083964999999</v>
      </c>
      <c r="C319" s="5">
        <v>14128.5479609375</v>
      </c>
      <c r="D319" s="3">
        <v>4785.5740244875669</v>
      </c>
      <c r="T319" s="4"/>
      <c r="U319" s="1"/>
      <c r="V319" s="5"/>
      <c r="W319" s="5"/>
    </row>
    <row r="320" spans="1:23">
      <c r="A320" s="2">
        <v>807.48118519999991</v>
      </c>
      <c r="B320" s="1">
        <f t="shared" si="7"/>
        <v>13.458019753333332</v>
      </c>
      <c r="C320" s="3">
        <v>13954.457116168478</v>
      </c>
      <c r="D320" s="5">
        <v>4698.1058159722224</v>
      </c>
      <c r="T320" s="2"/>
      <c r="U320" s="1"/>
      <c r="V320" s="3"/>
      <c r="W320" s="3"/>
    </row>
    <row r="321" spans="1:23">
      <c r="A321" s="4">
        <v>810.07133339999996</v>
      </c>
      <c r="B321" s="1">
        <f t="shared" si="7"/>
        <v>13.50118889</v>
      </c>
      <c r="C321" s="5">
        <v>13498.285335991326</v>
      </c>
      <c r="D321" s="3">
        <v>4676.1303087599736</v>
      </c>
      <c r="T321" s="4"/>
      <c r="U321" s="1"/>
      <c r="V321" s="5"/>
      <c r="W321" s="5"/>
    </row>
    <row r="322" spans="1:23">
      <c r="A322" s="2">
        <v>812.67848249999997</v>
      </c>
      <c r="B322" s="1">
        <f t="shared" si="7"/>
        <v>13.544641374999999</v>
      </c>
      <c r="C322" s="3">
        <v>13533.231426459943</v>
      </c>
      <c r="D322" s="5">
        <v>4713.951783511513</v>
      </c>
      <c r="T322" s="2"/>
      <c r="U322" s="1"/>
      <c r="V322" s="3"/>
      <c r="W322" s="3"/>
    </row>
    <row r="323" spans="1:23">
      <c r="A323" s="4">
        <v>815.274631</v>
      </c>
      <c r="B323" s="1">
        <f t="shared" ref="B323:B386" si="8">A323/60</f>
        <v>13.587910516666666</v>
      </c>
      <c r="C323" s="5">
        <v>13688.689880371094</v>
      </c>
      <c r="D323" s="3">
        <v>4738.821462323589</v>
      </c>
      <c r="T323" s="4"/>
      <c r="U323" s="1"/>
      <c r="V323" s="5"/>
      <c r="W323" s="5"/>
    </row>
    <row r="324" spans="1:23">
      <c r="A324" s="2">
        <v>817.88378019999993</v>
      </c>
      <c r="B324" s="1">
        <f t="shared" si="8"/>
        <v>13.631396336666665</v>
      </c>
      <c r="C324" s="3">
        <v>13942.597876266058</v>
      </c>
      <c r="D324" s="5">
        <v>4929.5899294589426</v>
      </c>
      <c r="T324" s="2"/>
      <c r="U324" s="1"/>
      <c r="V324" s="3"/>
      <c r="W324" s="3"/>
    </row>
    <row r="325" spans="1:23">
      <c r="A325" s="4">
        <v>820.3659222</v>
      </c>
      <c r="B325" s="1">
        <f t="shared" si="8"/>
        <v>13.67276537</v>
      </c>
      <c r="C325" s="5">
        <v>13984.464019775391</v>
      </c>
      <c r="D325" s="3">
        <v>4496.7940434994907</v>
      </c>
      <c r="T325" s="4"/>
      <c r="U325" s="1"/>
      <c r="V325" s="5"/>
      <c r="W325" s="5"/>
    </row>
    <row r="326" spans="1:23">
      <c r="A326" s="2">
        <v>822.95307019999996</v>
      </c>
      <c r="B326" s="1">
        <f t="shared" si="8"/>
        <v>13.715884503333333</v>
      </c>
      <c r="C326" s="3">
        <v>13985.764780273437</v>
      </c>
      <c r="D326" s="5">
        <v>5144.383506373355</v>
      </c>
      <c r="T326" s="2"/>
      <c r="U326" s="1"/>
      <c r="V326" s="3"/>
      <c r="W326" s="3"/>
    </row>
    <row r="327" spans="1:23">
      <c r="A327" s="4">
        <v>825.4572134</v>
      </c>
      <c r="B327" s="1">
        <f t="shared" si="8"/>
        <v>13.757620223333333</v>
      </c>
      <c r="C327" s="5">
        <v>14886.379703521699</v>
      </c>
      <c r="D327" s="3">
        <v>4900.982858036341</v>
      </c>
      <c r="T327" s="4"/>
      <c r="U327" s="1"/>
      <c r="V327" s="5"/>
      <c r="W327" s="5"/>
    </row>
    <row r="328" spans="1:23">
      <c r="A328" s="2">
        <v>827.95435620000001</v>
      </c>
      <c r="B328" s="1">
        <f t="shared" si="8"/>
        <v>13.799239269999999</v>
      </c>
      <c r="C328" s="3">
        <v>13782.917757034302</v>
      </c>
      <c r="D328" s="5">
        <v>4839.9732781661187</v>
      </c>
      <c r="T328" s="2"/>
      <c r="U328" s="1"/>
      <c r="V328" s="3"/>
      <c r="W328" s="3"/>
    </row>
    <row r="329" spans="1:23">
      <c r="A329" s="4">
        <v>830.46149959999991</v>
      </c>
      <c r="B329" s="1">
        <f t="shared" si="8"/>
        <v>13.841024993333331</v>
      </c>
      <c r="C329" s="5">
        <v>13868.017878753064</v>
      </c>
      <c r="D329" s="3">
        <v>4751.2897460937502</v>
      </c>
      <c r="T329" s="4"/>
      <c r="U329" s="1"/>
      <c r="V329" s="5"/>
      <c r="W329" s="5"/>
    </row>
    <row r="330" spans="1:23">
      <c r="A330" s="2">
        <v>833.05564799999991</v>
      </c>
      <c r="B330" s="1">
        <f t="shared" si="8"/>
        <v>13.884260799999998</v>
      </c>
      <c r="C330" s="3">
        <v>14266.246640700703</v>
      </c>
      <c r="D330" s="5">
        <v>4532.5420050370067</v>
      </c>
      <c r="T330" s="2"/>
      <c r="U330" s="1"/>
      <c r="V330" s="3"/>
      <c r="W330" s="3"/>
    </row>
    <row r="331" spans="1:23">
      <c r="A331" s="4">
        <v>835.65279659999999</v>
      </c>
      <c r="B331" s="1">
        <f t="shared" si="8"/>
        <v>13.92754661</v>
      </c>
      <c r="C331" s="5">
        <v>13807.224603607898</v>
      </c>
      <c r="D331" s="3">
        <v>4930.3200761510971</v>
      </c>
      <c r="T331" s="4"/>
      <c r="U331" s="1"/>
      <c r="V331" s="5"/>
      <c r="W331" s="5"/>
    </row>
    <row r="332" spans="1:23">
      <c r="A332" s="2">
        <v>838.17094059999999</v>
      </c>
      <c r="B332" s="1">
        <f t="shared" si="8"/>
        <v>13.969515676666667</v>
      </c>
      <c r="C332" s="3">
        <v>13728.464639979085</v>
      </c>
      <c r="D332" s="5">
        <v>5242.2067634828627</v>
      </c>
      <c r="T332" s="2"/>
      <c r="U332" s="1"/>
      <c r="V332" s="3"/>
      <c r="W332" s="3"/>
    </row>
    <row r="333" spans="1:23">
      <c r="A333" s="4">
        <v>840.77208939999991</v>
      </c>
      <c r="B333" s="1">
        <f t="shared" si="8"/>
        <v>14.012868156666665</v>
      </c>
      <c r="C333" s="5">
        <v>13420.189820783411</v>
      </c>
      <c r="D333" s="3">
        <v>5766.5821974734044</v>
      </c>
      <c r="T333" s="4"/>
      <c r="U333" s="1"/>
      <c r="V333" s="5"/>
      <c r="W333" s="5"/>
    </row>
    <row r="334" spans="1:23">
      <c r="A334" s="2">
        <v>843.34723669999994</v>
      </c>
      <c r="B334" s="1">
        <f t="shared" si="8"/>
        <v>14.055787278333332</v>
      </c>
      <c r="C334" s="3">
        <v>14136.821849035838</v>
      </c>
      <c r="D334" s="5">
        <v>5873.1039252387154</v>
      </c>
      <c r="T334" s="2"/>
      <c r="U334" s="1"/>
      <c r="V334" s="3"/>
      <c r="W334" s="3"/>
    </row>
    <row r="335" spans="1:23">
      <c r="A335" s="4">
        <v>845.91938379999999</v>
      </c>
      <c r="B335" s="1">
        <f t="shared" si="8"/>
        <v>14.098656396666666</v>
      </c>
      <c r="C335" s="5">
        <v>13611.299257963321</v>
      </c>
      <c r="D335" s="3">
        <v>5258.4834652549343</v>
      </c>
      <c r="T335" s="4"/>
      <c r="U335" s="1"/>
      <c r="V335" s="5"/>
      <c r="W335" s="5"/>
    </row>
    <row r="336" spans="1:23">
      <c r="A336" s="2">
        <v>848.46652949999998</v>
      </c>
      <c r="B336" s="1">
        <f t="shared" si="8"/>
        <v>14.141108825</v>
      </c>
      <c r="C336" s="3">
        <v>13380.644791992188</v>
      </c>
      <c r="D336" s="5">
        <v>5330.1029553865128</v>
      </c>
      <c r="T336" s="2"/>
      <c r="U336" s="1"/>
      <c r="V336" s="3"/>
      <c r="W336" s="3"/>
    </row>
    <row r="337" spans="1:23">
      <c r="A337" s="4">
        <v>850.94767139999999</v>
      </c>
      <c r="B337" s="1">
        <f t="shared" si="8"/>
        <v>14.18246119</v>
      </c>
      <c r="C337" s="5">
        <v>12926.964773717629</v>
      </c>
      <c r="D337" s="3">
        <v>5117.5383976063831</v>
      </c>
      <c r="T337" s="4"/>
      <c r="U337" s="1"/>
      <c r="V337" s="5"/>
      <c r="W337" s="5"/>
    </row>
    <row r="338" spans="1:23">
      <c r="A338" s="2">
        <v>853.44081399999993</v>
      </c>
      <c r="B338" s="1">
        <f t="shared" si="8"/>
        <v>14.224013566666665</v>
      </c>
      <c r="C338" s="3">
        <v>13052.184391113282</v>
      </c>
      <c r="D338" s="5">
        <v>5304.7671864827471</v>
      </c>
      <c r="T338" s="2"/>
      <c r="U338" s="1"/>
      <c r="V338" s="3"/>
      <c r="W338" s="3"/>
    </row>
    <row r="339" spans="1:23">
      <c r="A339" s="4">
        <v>855.96995859999993</v>
      </c>
      <c r="B339" s="1">
        <f t="shared" si="8"/>
        <v>14.266165976666665</v>
      </c>
      <c r="C339" s="5">
        <v>13451.189433825346</v>
      </c>
      <c r="D339" s="3">
        <v>5240.8250417807667</v>
      </c>
      <c r="T339" s="4"/>
      <c r="U339" s="1"/>
      <c r="V339" s="5"/>
      <c r="W339" s="5"/>
    </row>
    <row r="340" spans="1:23">
      <c r="A340" s="2">
        <v>858.55210629999999</v>
      </c>
      <c r="B340" s="1">
        <f t="shared" si="8"/>
        <v>14.309201771666666</v>
      </c>
      <c r="C340" s="3">
        <v>13740.484072542384</v>
      </c>
      <c r="D340" s="5">
        <v>5342.7396278782899</v>
      </c>
      <c r="T340" s="2"/>
      <c r="U340" s="1"/>
      <c r="V340" s="3"/>
      <c r="W340" s="3"/>
    </row>
    <row r="341" spans="1:23">
      <c r="A341" s="4">
        <v>861.0542494</v>
      </c>
      <c r="B341" s="1">
        <f t="shared" si="8"/>
        <v>14.350904156666667</v>
      </c>
      <c r="C341" s="5">
        <v>13266.435333129393</v>
      </c>
      <c r="D341" s="3">
        <v>5378.7147387432797</v>
      </c>
      <c r="T341" s="4"/>
      <c r="U341" s="1"/>
      <c r="V341" s="5"/>
      <c r="W341" s="5"/>
    </row>
    <row r="342" spans="1:23">
      <c r="A342" s="2">
        <v>863.64039739999998</v>
      </c>
      <c r="B342" s="1">
        <f t="shared" si="8"/>
        <v>14.394006623333333</v>
      </c>
      <c r="C342" s="3">
        <v>13874.698366614382</v>
      </c>
      <c r="D342" s="5">
        <v>4739.4625516850901</v>
      </c>
      <c r="T342" s="2"/>
      <c r="U342" s="1"/>
      <c r="V342" s="3"/>
      <c r="W342" s="3"/>
    </row>
    <row r="343" spans="1:23">
      <c r="A343" s="4">
        <v>866.15454119999993</v>
      </c>
      <c r="B343" s="1">
        <f t="shared" si="8"/>
        <v>14.435909019999999</v>
      </c>
      <c r="C343" s="5">
        <v>14224.113876761643</v>
      </c>
      <c r="D343" s="3">
        <v>5098.3739624023438</v>
      </c>
      <c r="T343" s="4"/>
      <c r="U343" s="1"/>
      <c r="V343" s="5"/>
      <c r="W343" s="5"/>
    </row>
    <row r="344" spans="1:23">
      <c r="A344" s="2">
        <v>868.71968789999994</v>
      </c>
      <c r="B344" s="1">
        <f t="shared" si="8"/>
        <v>14.478661464999998</v>
      </c>
      <c r="C344" s="3">
        <v>13897.456747855393</v>
      </c>
      <c r="D344" s="5">
        <v>5492.8922475179033</v>
      </c>
      <c r="T344" s="2"/>
      <c r="U344" s="1"/>
      <c r="V344" s="3"/>
      <c r="W344" s="3"/>
    </row>
    <row r="345" spans="1:23">
      <c r="A345" s="4">
        <v>871.1738282</v>
      </c>
      <c r="B345" s="1">
        <f t="shared" si="8"/>
        <v>14.519563803333334</v>
      </c>
      <c r="C345" s="5">
        <v>14050.371128082275</v>
      </c>
      <c r="D345" s="3">
        <v>5690.8481498969777</v>
      </c>
      <c r="T345" s="4"/>
      <c r="U345" s="1"/>
      <c r="V345" s="5"/>
      <c r="W345" s="5"/>
    </row>
    <row r="346" spans="1:23">
      <c r="A346" s="2">
        <v>873.78697769999997</v>
      </c>
      <c r="B346" s="1">
        <f t="shared" si="8"/>
        <v>14.563116294999999</v>
      </c>
      <c r="C346" s="3">
        <v>14286.168378523284</v>
      </c>
      <c r="D346" s="5">
        <v>5438.2198035198708</v>
      </c>
      <c r="T346" s="2"/>
      <c r="U346" s="1"/>
      <c r="V346" s="3"/>
      <c r="W346" s="3"/>
    </row>
    <row r="347" spans="1:23">
      <c r="A347" s="4">
        <v>876.24711839999998</v>
      </c>
      <c r="B347" s="1">
        <f t="shared" si="8"/>
        <v>14.604118639999999</v>
      </c>
      <c r="C347" s="5">
        <v>13500.173170675444</v>
      </c>
      <c r="D347" s="3">
        <v>5773.915468158144</v>
      </c>
      <c r="T347" s="4"/>
      <c r="U347" s="1"/>
      <c r="V347" s="5"/>
      <c r="W347" s="5"/>
    </row>
    <row r="348" spans="1:23">
      <c r="A348" s="2">
        <v>878.87026849999995</v>
      </c>
      <c r="B348" s="1">
        <f t="shared" si="8"/>
        <v>14.647837808333332</v>
      </c>
      <c r="C348" s="3">
        <v>13909.431382921008</v>
      </c>
      <c r="D348" s="5">
        <v>5866.6977240114793</v>
      </c>
      <c r="T348" s="2"/>
      <c r="U348" s="1"/>
      <c r="V348" s="3"/>
      <c r="W348" s="3"/>
    </row>
    <row r="349" spans="1:23">
      <c r="A349" s="4">
        <v>881.45141609999996</v>
      </c>
      <c r="B349" s="1">
        <f t="shared" si="8"/>
        <v>14.690856934999999</v>
      </c>
      <c r="C349" s="5">
        <v>13807.180268054872</v>
      </c>
      <c r="D349" s="3">
        <v>5664.4720509847002</v>
      </c>
      <c r="T349" s="4"/>
      <c r="U349" s="1"/>
      <c r="V349" s="5"/>
      <c r="W349" s="5"/>
    </row>
    <row r="350" spans="1:23">
      <c r="A350" s="2">
        <v>883.95655939999995</v>
      </c>
      <c r="B350" s="1">
        <f t="shared" si="8"/>
        <v>14.732609323333332</v>
      </c>
      <c r="C350" s="3">
        <v>13105.847202708128</v>
      </c>
      <c r="D350" s="5">
        <v>5962.021573153409</v>
      </c>
      <c r="T350" s="2"/>
      <c r="U350" s="1"/>
      <c r="V350" s="3"/>
      <c r="W350" s="3"/>
    </row>
    <row r="351" spans="1:23">
      <c r="A351" s="4">
        <v>886.54670749999991</v>
      </c>
      <c r="B351" s="1">
        <f t="shared" si="8"/>
        <v>14.775778458333331</v>
      </c>
      <c r="C351" s="5">
        <v>13250.460008190525</v>
      </c>
      <c r="D351" s="3">
        <v>5830.849609375</v>
      </c>
      <c r="T351" s="4"/>
      <c r="U351" s="1"/>
      <c r="V351" s="5"/>
      <c r="W351" s="5"/>
    </row>
    <row r="352" spans="1:23">
      <c r="A352" s="2">
        <v>889.05885119999994</v>
      </c>
      <c r="B352" s="1">
        <f t="shared" si="8"/>
        <v>14.81764752</v>
      </c>
      <c r="C352" s="3">
        <v>13055.765137699234</v>
      </c>
      <c r="D352" s="5">
        <v>5957.2571995511971</v>
      </c>
      <c r="T352" s="2"/>
      <c r="U352" s="1"/>
      <c r="V352" s="3"/>
      <c r="W352" s="3"/>
    </row>
    <row r="353" spans="1:23">
      <c r="A353" s="4">
        <v>891.54499339999995</v>
      </c>
      <c r="B353" s="1">
        <f t="shared" si="8"/>
        <v>14.859083223333332</v>
      </c>
      <c r="C353" s="5">
        <v>13014.670200059138</v>
      </c>
      <c r="D353" s="3">
        <v>6120.1928145559214</v>
      </c>
      <c r="T353" s="4"/>
      <c r="U353" s="1"/>
      <c r="V353" s="5"/>
      <c r="W353" s="5"/>
    </row>
    <row r="354" spans="1:23">
      <c r="A354" s="2">
        <v>894.07913839999992</v>
      </c>
      <c r="B354" s="1">
        <f t="shared" si="8"/>
        <v>14.901318973333332</v>
      </c>
      <c r="C354" s="3">
        <v>13457.254200195313</v>
      </c>
      <c r="D354" s="5">
        <v>6023.6175462372448</v>
      </c>
      <c r="T354" s="2"/>
      <c r="U354" s="1"/>
      <c r="V354" s="3"/>
      <c r="W354" s="3"/>
    </row>
    <row r="355" spans="1:23">
      <c r="A355" s="4">
        <v>896.66228609999996</v>
      </c>
      <c r="B355" s="1">
        <f t="shared" si="8"/>
        <v>14.944371434999999</v>
      </c>
      <c r="C355" s="5">
        <v>13660.174977948589</v>
      </c>
      <c r="D355" s="3">
        <v>5924.0426249601405</v>
      </c>
      <c r="T355" s="4"/>
      <c r="U355" s="1"/>
      <c r="V355" s="5"/>
      <c r="W355" s="5"/>
    </row>
    <row r="356" spans="1:23">
      <c r="A356" s="2">
        <v>899.15042840000001</v>
      </c>
      <c r="B356" s="1">
        <f t="shared" si="8"/>
        <v>14.985840473333333</v>
      </c>
      <c r="C356" s="3">
        <v>12994.170590858759</v>
      </c>
      <c r="D356" s="5">
        <v>6534.5101188497338</v>
      </c>
      <c r="T356" s="2"/>
      <c r="U356" s="1"/>
      <c r="V356" s="3"/>
      <c r="W356" s="3"/>
    </row>
    <row r="357" spans="1:23">
      <c r="A357" s="4">
        <v>901.68457339999998</v>
      </c>
      <c r="B357" s="1">
        <f t="shared" si="8"/>
        <v>15.028076223333333</v>
      </c>
      <c r="C357" s="5">
        <v>13374.73821997549</v>
      </c>
      <c r="D357" s="3">
        <v>5767.5848060525877</v>
      </c>
      <c r="T357" s="4"/>
      <c r="U357" s="1"/>
      <c r="V357" s="5"/>
      <c r="W357" s="5"/>
    </row>
    <row r="358" spans="1:23">
      <c r="A358" s="2">
        <v>904.16771539999991</v>
      </c>
      <c r="B358" s="1">
        <f t="shared" si="8"/>
        <v>15.069461923333332</v>
      </c>
      <c r="C358" s="3">
        <v>12782.135585587339</v>
      </c>
      <c r="D358" s="5">
        <v>6103.5408960459181</v>
      </c>
      <c r="T358" s="2"/>
      <c r="U358" s="1"/>
      <c r="V358" s="3"/>
      <c r="W358" s="3"/>
    </row>
    <row r="359" spans="1:23">
      <c r="A359" s="4">
        <v>906.65985789999991</v>
      </c>
      <c r="B359" s="1">
        <f t="shared" si="8"/>
        <v>15.110997631666665</v>
      </c>
      <c r="C359" s="5">
        <v>13286.390545557415</v>
      </c>
      <c r="D359" s="3">
        <v>5717.9748636881513</v>
      </c>
      <c r="T359" s="4"/>
      <c r="U359" s="1"/>
      <c r="V359" s="5"/>
      <c r="W359" s="5"/>
    </row>
    <row r="360" spans="1:23">
      <c r="A360" s="2">
        <v>909.26400689999991</v>
      </c>
      <c r="B360" s="1">
        <f t="shared" si="8"/>
        <v>15.154400114999998</v>
      </c>
      <c r="C360" s="3">
        <v>12691.310888274898</v>
      </c>
      <c r="D360" s="5">
        <v>5777.2780501994685</v>
      </c>
      <c r="T360" s="2"/>
      <c r="U360" s="1"/>
      <c r="V360" s="3"/>
      <c r="W360" s="3"/>
    </row>
    <row r="361" spans="1:23">
      <c r="A361" s="4">
        <v>911.85715519999997</v>
      </c>
      <c r="B361" s="1">
        <f t="shared" si="8"/>
        <v>15.197619253333333</v>
      </c>
      <c r="C361" s="5">
        <v>13143.399200563006</v>
      </c>
      <c r="D361" s="3">
        <v>6282.9494830259346</v>
      </c>
      <c r="T361" s="4"/>
      <c r="U361" s="1"/>
      <c r="V361" s="5"/>
      <c r="W361" s="5"/>
    </row>
    <row r="362" spans="1:23">
      <c r="A362" s="2">
        <v>914.36829879999993</v>
      </c>
      <c r="B362" s="1">
        <f t="shared" si="8"/>
        <v>15.239471646666665</v>
      </c>
      <c r="C362" s="3">
        <v>12773.376801257997</v>
      </c>
      <c r="D362" s="5">
        <v>6067.5769068137888</v>
      </c>
      <c r="T362" s="2"/>
      <c r="U362" s="1"/>
      <c r="V362" s="3"/>
      <c r="W362" s="3"/>
    </row>
    <row r="363" spans="1:23">
      <c r="A363" s="4">
        <v>916.97344779999992</v>
      </c>
      <c r="B363" s="1">
        <f t="shared" si="8"/>
        <v>15.282890796666665</v>
      </c>
      <c r="C363" s="5">
        <v>13087.619491949314</v>
      </c>
      <c r="D363" s="3">
        <v>6211.0324358258931</v>
      </c>
      <c r="T363" s="4"/>
      <c r="U363" s="1"/>
      <c r="V363" s="5"/>
      <c r="W363" s="5"/>
    </row>
    <row r="364" spans="1:23">
      <c r="A364" s="2">
        <v>919.55959580000001</v>
      </c>
      <c r="B364" s="1">
        <f t="shared" si="8"/>
        <v>15.325993263333334</v>
      </c>
      <c r="C364" s="3">
        <v>12716.60671863328</v>
      </c>
      <c r="D364" s="5">
        <v>6431.1882350191154</v>
      </c>
      <c r="T364" s="2"/>
      <c r="U364" s="1"/>
      <c r="V364" s="3"/>
      <c r="W364" s="3"/>
    </row>
    <row r="365" spans="1:23">
      <c r="A365" s="4">
        <v>922.16374469999994</v>
      </c>
      <c r="B365" s="1">
        <f t="shared" si="8"/>
        <v>15.369395744999998</v>
      </c>
      <c r="C365" s="5">
        <v>13536.244159405049</v>
      </c>
      <c r="D365" s="3">
        <v>6145.9487044963435</v>
      </c>
      <c r="T365" s="4"/>
      <c r="U365" s="1"/>
      <c r="V365" s="5"/>
      <c r="W365" s="5"/>
    </row>
    <row r="366" spans="1:23">
      <c r="A366" s="2">
        <v>924.66288759999998</v>
      </c>
      <c r="B366" s="1">
        <f t="shared" si="8"/>
        <v>15.411048126666666</v>
      </c>
      <c r="C366" s="3">
        <v>13500.712124693628</v>
      </c>
      <c r="D366" s="5">
        <v>5926.8887347978416</v>
      </c>
      <c r="T366" s="2"/>
      <c r="U366" s="1"/>
      <c r="V366" s="3"/>
      <c r="W366" s="3"/>
    </row>
    <row r="367" spans="1:23">
      <c r="A367" s="4">
        <v>927.28303749999998</v>
      </c>
      <c r="B367" s="1">
        <f t="shared" si="8"/>
        <v>15.454717291666666</v>
      </c>
      <c r="C367" s="5">
        <v>13468.182235597626</v>
      </c>
      <c r="D367" s="3">
        <v>5531.7245162491945</v>
      </c>
      <c r="T367" s="4"/>
      <c r="U367" s="1"/>
      <c r="V367" s="5"/>
      <c r="W367" s="5"/>
    </row>
    <row r="368" spans="1:23">
      <c r="A368" s="2">
        <v>929.76317940000001</v>
      </c>
      <c r="B368" s="1">
        <f t="shared" si="8"/>
        <v>15.496052990000001</v>
      </c>
      <c r="C368" s="3">
        <v>12909.34384996309</v>
      </c>
      <c r="D368" s="5">
        <v>6133.8423385620117</v>
      </c>
      <c r="T368" s="2"/>
      <c r="U368" s="1"/>
      <c r="V368" s="3"/>
      <c r="W368" s="3"/>
    </row>
    <row r="369" spans="1:23">
      <c r="A369" s="4">
        <v>932.35932789999993</v>
      </c>
      <c r="B369" s="1">
        <f t="shared" si="8"/>
        <v>15.539322131666665</v>
      </c>
      <c r="C369" s="5">
        <v>13483.92343980684</v>
      </c>
      <c r="D369" s="3">
        <v>6154.984739925987</v>
      </c>
      <c r="T369" s="4"/>
      <c r="U369" s="1"/>
      <c r="V369" s="5"/>
      <c r="W369" s="5"/>
    </row>
    <row r="370" spans="1:23">
      <c r="A370" s="2">
        <v>934.98447799999997</v>
      </c>
      <c r="B370" s="1">
        <f t="shared" si="8"/>
        <v>15.583074633333332</v>
      </c>
      <c r="C370" s="3">
        <v>13486.312289108098</v>
      </c>
      <c r="D370" s="5">
        <v>6207.687744140625</v>
      </c>
      <c r="T370" s="2"/>
      <c r="U370" s="1"/>
      <c r="V370" s="3"/>
      <c r="W370" s="3"/>
    </row>
    <row r="371" spans="1:23">
      <c r="A371" s="4">
        <v>937.55962529999999</v>
      </c>
      <c r="B371" s="1">
        <f t="shared" si="8"/>
        <v>15.625993755</v>
      </c>
      <c r="C371" s="5">
        <v>13272.545932754456</v>
      </c>
      <c r="D371" s="3">
        <v>6345.5111046230668</v>
      </c>
      <c r="T371" s="4"/>
      <c r="U371" s="1"/>
      <c r="V371" s="5"/>
      <c r="W371" s="5"/>
    </row>
    <row r="372" spans="1:23">
      <c r="A372" s="2">
        <v>940.07076889999996</v>
      </c>
      <c r="B372" s="1">
        <f t="shared" si="8"/>
        <v>15.667846148333332</v>
      </c>
      <c r="C372" s="3">
        <v>12942.059989404099</v>
      </c>
      <c r="D372" s="5">
        <v>6704.103315172697</v>
      </c>
      <c r="T372" s="2"/>
      <c r="U372" s="1"/>
      <c r="V372" s="3"/>
      <c r="W372" s="3"/>
    </row>
    <row r="373" spans="1:23">
      <c r="A373" s="4">
        <v>942.67591789999994</v>
      </c>
      <c r="B373" s="1">
        <f t="shared" si="8"/>
        <v>15.711265298333332</v>
      </c>
      <c r="C373" s="5">
        <v>12810.222936094986</v>
      </c>
      <c r="D373" s="3">
        <v>6473.9813270970399</v>
      </c>
      <c r="T373" s="4"/>
      <c r="U373" s="1"/>
      <c r="V373" s="5"/>
      <c r="W373" s="5"/>
    </row>
    <row r="374" spans="1:23">
      <c r="A374" s="2">
        <v>945.27606659999992</v>
      </c>
      <c r="B374" s="1">
        <f t="shared" si="8"/>
        <v>15.754601109999999</v>
      </c>
      <c r="C374" s="3">
        <v>12887.801545954933</v>
      </c>
      <c r="D374" s="5">
        <v>7545.2933063912897</v>
      </c>
      <c r="T374" s="2"/>
      <c r="U374" s="1"/>
      <c r="V374" s="3"/>
      <c r="W374" s="3"/>
    </row>
    <row r="375" spans="1:23">
      <c r="A375" s="4">
        <v>947.87221509999995</v>
      </c>
      <c r="B375" s="1">
        <f t="shared" si="8"/>
        <v>15.797870251666666</v>
      </c>
      <c r="C375" s="5">
        <v>13608.315449872354</v>
      </c>
      <c r="D375" s="3">
        <v>6597.4748046875002</v>
      </c>
      <c r="T375" s="4"/>
      <c r="U375" s="1"/>
      <c r="V375" s="5"/>
      <c r="W375" s="5"/>
    </row>
    <row r="376" spans="1:23">
      <c r="A376" s="2">
        <v>950.3653577</v>
      </c>
      <c r="B376" s="1">
        <f t="shared" si="8"/>
        <v>15.839422628333333</v>
      </c>
      <c r="C376" s="3">
        <v>12605.149242370109</v>
      </c>
      <c r="D376" s="5">
        <v>6857.5840759277344</v>
      </c>
      <c r="T376" s="2"/>
      <c r="U376" s="1"/>
      <c r="V376" s="3"/>
      <c r="W376" s="3"/>
    </row>
    <row r="377" spans="1:23">
      <c r="A377" s="4">
        <v>952.97850719999997</v>
      </c>
      <c r="B377" s="1">
        <f t="shared" si="8"/>
        <v>15.882975119999999</v>
      </c>
      <c r="C377" s="5">
        <v>12551.212929725647</v>
      </c>
      <c r="D377" s="3">
        <v>6331.3414294056056</v>
      </c>
      <c r="T377" s="4"/>
      <c r="U377" s="1"/>
      <c r="V377" s="5"/>
      <c r="W377" s="5"/>
    </row>
    <row r="378" spans="1:23">
      <c r="A378" s="2">
        <v>955.45064859999991</v>
      </c>
      <c r="B378" s="1">
        <f t="shared" si="8"/>
        <v>15.924177476666665</v>
      </c>
      <c r="C378" s="3">
        <v>12742.464346784885</v>
      </c>
      <c r="D378" s="5">
        <v>7137.1787083402596</v>
      </c>
      <c r="T378" s="2"/>
      <c r="U378" s="1"/>
      <c r="V378" s="3"/>
      <c r="W378" s="3"/>
    </row>
    <row r="379" spans="1:23">
      <c r="A379" s="4">
        <v>958.07079849999991</v>
      </c>
      <c r="B379" s="1">
        <f t="shared" si="8"/>
        <v>15.967846641666664</v>
      </c>
      <c r="C379" s="5">
        <v>12803.793877551021</v>
      </c>
      <c r="D379" s="3">
        <v>7418.2535789976728</v>
      </c>
      <c r="T379" s="4"/>
      <c r="U379" s="1"/>
      <c r="V379" s="5"/>
      <c r="W379" s="5"/>
    </row>
    <row r="380" spans="1:23">
      <c r="A380" s="2">
        <v>960.6709472</v>
      </c>
      <c r="B380" s="1">
        <f t="shared" si="8"/>
        <v>16.011182453333333</v>
      </c>
      <c r="C380" s="3">
        <v>12622.480025211653</v>
      </c>
      <c r="D380" s="5">
        <v>6242.0050659179688</v>
      </c>
      <c r="T380" s="2"/>
      <c r="U380" s="1"/>
      <c r="V380" s="3"/>
      <c r="W380" s="3"/>
    </row>
    <row r="381" spans="1:23">
      <c r="A381" s="4">
        <v>963.27309600000001</v>
      </c>
      <c r="B381" s="1">
        <f t="shared" si="8"/>
        <v>16.0545516</v>
      </c>
      <c r="C381" s="5">
        <v>12715.297004820808</v>
      </c>
      <c r="D381" s="3">
        <v>6376.0923531129192</v>
      </c>
      <c r="T381" s="4"/>
      <c r="U381" s="1"/>
      <c r="V381" s="5"/>
      <c r="W381" s="5"/>
    </row>
    <row r="382" spans="1:23">
      <c r="A382" s="2">
        <v>965.76023829999997</v>
      </c>
      <c r="B382" s="1">
        <f t="shared" si="8"/>
        <v>16.096003971666665</v>
      </c>
      <c r="C382" s="3">
        <v>12344.514564453126</v>
      </c>
      <c r="D382" s="5">
        <v>6474.5646057128906</v>
      </c>
      <c r="T382" s="2"/>
      <c r="U382" s="1"/>
      <c r="V382" s="3"/>
      <c r="W382" s="3"/>
    </row>
    <row r="383" spans="1:23">
      <c r="A383" s="4">
        <v>968.37138759999993</v>
      </c>
      <c r="B383" s="1">
        <f t="shared" si="8"/>
        <v>16.139523126666667</v>
      </c>
      <c r="C383" s="5">
        <v>12085.337886749752</v>
      </c>
      <c r="D383" s="3">
        <v>6476.2884546396681</v>
      </c>
      <c r="T383" s="4"/>
      <c r="U383" s="1"/>
      <c r="V383" s="5"/>
      <c r="W383" s="5"/>
    </row>
    <row r="384" spans="1:23">
      <c r="A384" s="2">
        <v>970.97253639999997</v>
      </c>
      <c r="B384" s="1">
        <f t="shared" si="8"/>
        <v>16.182875606666666</v>
      </c>
      <c r="C384" s="3">
        <v>12870.778567348074</v>
      </c>
      <c r="D384" s="5">
        <v>6953.025700887044</v>
      </c>
      <c r="T384" s="2"/>
      <c r="U384" s="1"/>
      <c r="V384" s="3"/>
      <c r="W384" s="3"/>
    </row>
    <row r="385" spans="1:23">
      <c r="A385" s="4">
        <v>973.57868550000001</v>
      </c>
      <c r="B385" s="1">
        <f t="shared" si="8"/>
        <v>16.226311424999999</v>
      </c>
      <c r="C385" s="5">
        <v>12606.112320006128</v>
      </c>
      <c r="D385" s="3">
        <v>6227.279222892992</v>
      </c>
      <c r="T385" s="4"/>
      <c r="U385" s="1"/>
      <c r="V385" s="5"/>
      <c r="W385" s="5"/>
    </row>
    <row r="386" spans="1:23">
      <c r="A386" s="2">
        <v>976.16883359999997</v>
      </c>
      <c r="B386" s="1">
        <f t="shared" si="8"/>
        <v>16.269480559999998</v>
      </c>
      <c r="C386" s="3">
        <v>12787.185430112093</v>
      </c>
      <c r="D386" s="5">
        <v>6353.527321328922</v>
      </c>
      <c r="T386" s="2"/>
      <c r="U386" s="1"/>
      <c r="V386" s="3"/>
      <c r="W386" s="3"/>
    </row>
    <row r="387" spans="1:23">
      <c r="A387" s="4">
        <v>978.70597869999995</v>
      </c>
      <c r="B387" s="1">
        <f t="shared" ref="B387:B450" si="9">A387/60</f>
        <v>16.311766311666666</v>
      </c>
      <c r="C387" s="5">
        <v>12435.937178308823</v>
      </c>
      <c r="D387" s="3">
        <v>6206.8636798469388</v>
      </c>
      <c r="T387" s="4"/>
      <c r="U387" s="1"/>
      <c r="V387" s="5"/>
      <c r="W387" s="5"/>
    </row>
    <row r="388" spans="1:23">
      <c r="A388" s="2">
        <v>981.25612459999991</v>
      </c>
      <c r="B388" s="1">
        <f t="shared" si="9"/>
        <v>16.354268743333332</v>
      </c>
      <c r="C388" s="3">
        <v>11777.751525149402</v>
      </c>
      <c r="D388" s="5">
        <v>6555.9294906927616</v>
      </c>
      <c r="T388" s="2"/>
      <c r="U388" s="1"/>
      <c r="V388" s="3"/>
      <c r="W388" s="3"/>
    </row>
    <row r="389" spans="1:23">
      <c r="A389" s="4">
        <v>983.8822748</v>
      </c>
      <c r="B389" s="1">
        <f t="shared" si="9"/>
        <v>16.398037913333333</v>
      </c>
      <c r="C389" s="5">
        <v>12356.638134160317</v>
      </c>
      <c r="D389" s="3">
        <v>6732.6056665039059</v>
      </c>
      <c r="T389" s="4"/>
      <c r="U389" s="1"/>
      <c r="V389" s="5"/>
      <c r="W389" s="5"/>
    </row>
    <row r="390" spans="1:23">
      <c r="A390" s="2">
        <v>986.40641919999996</v>
      </c>
      <c r="B390" s="1">
        <f t="shared" si="9"/>
        <v>16.440106986666667</v>
      </c>
      <c r="C390" s="3">
        <v>12254.319606874047</v>
      </c>
      <c r="D390" s="5">
        <v>6807.3806650589922</v>
      </c>
      <c r="T390" s="2"/>
      <c r="U390" s="1"/>
      <c r="V390" s="3"/>
      <c r="W390" s="3"/>
    </row>
    <row r="391" spans="1:23">
      <c r="A391" s="4">
        <v>988.8575593999999</v>
      </c>
      <c r="B391" s="1">
        <f t="shared" si="9"/>
        <v>16.48095932333333</v>
      </c>
      <c r="C391" s="5">
        <v>12065.573465571229</v>
      </c>
      <c r="D391" s="3">
        <v>6525.4273291519012</v>
      </c>
      <c r="T391" s="4"/>
      <c r="U391" s="1"/>
      <c r="V391" s="5"/>
      <c r="W391" s="5"/>
    </row>
    <row r="392" spans="1:23">
      <c r="A392" s="2">
        <v>991.47770919999994</v>
      </c>
      <c r="B392" s="1">
        <f t="shared" si="9"/>
        <v>16.524628486666664</v>
      </c>
      <c r="C392" s="3">
        <v>12153.071025073044</v>
      </c>
      <c r="D392" s="5">
        <v>7589.2154615752552</v>
      </c>
      <c r="T392" s="2"/>
      <c r="U392" s="1"/>
      <c r="V392" s="3"/>
      <c r="W392" s="3"/>
    </row>
    <row r="393" spans="1:23">
      <c r="A393" s="4">
        <v>994.07985809999991</v>
      </c>
      <c r="B393" s="1">
        <f t="shared" si="9"/>
        <v>16.567997634999998</v>
      </c>
      <c r="C393" s="5">
        <v>13077.726840706759</v>
      </c>
      <c r="D393" s="3">
        <v>6832.6607208251953</v>
      </c>
      <c r="T393" s="4"/>
      <c r="U393" s="1"/>
      <c r="V393" s="5"/>
      <c r="W393" s="5"/>
    </row>
    <row r="394" spans="1:23">
      <c r="A394" s="2">
        <v>996.5750008</v>
      </c>
      <c r="B394" s="1">
        <f t="shared" si="9"/>
        <v>16.609583346666668</v>
      </c>
      <c r="C394" s="3">
        <v>12638.910567636565</v>
      </c>
      <c r="D394" s="5">
        <v>6710.2518297962306</v>
      </c>
      <c r="T394" s="2"/>
      <c r="U394" s="1"/>
      <c r="V394" s="3"/>
      <c r="W394" s="3"/>
    </row>
    <row r="395" spans="1:23">
      <c r="A395" s="4">
        <v>999.18114979999996</v>
      </c>
      <c r="B395" s="1">
        <f t="shared" si="9"/>
        <v>16.653019163333333</v>
      </c>
      <c r="C395" s="5">
        <v>12453.993435010723</v>
      </c>
      <c r="D395" s="3">
        <v>6549.730224609375</v>
      </c>
      <c r="T395" s="4"/>
      <c r="U395" s="1"/>
      <c r="V395" s="5"/>
      <c r="W395" s="5"/>
    </row>
    <row r="396" spans="1:23">
      <c r="A396" s="2">
        <v>1001.7702978999999</v>
      </c>
      <c r="B396" s="1">
        <f t="shared" si="9"/>
        <v>16.696171631666665</v>
      </c>
      <c r="C396" s="3">
        <v>12519.359090330101</v>
      </c>
      <c r="D396" s="5">
        <v>6800.143372827647</v>
      </c>
      <c r="T396" s="2"/>
      <c r="U396" s="1"/>
      <c r="V396" s="3"/>
      <c r="W396" s="3"/>
    </row>
    <row r="397" spans="1:23">
      <c r="A397" s="4">
        <v>1004.2494396999999</v>
      </c>
      <c r="B397" s="1">
        <f t="shared" si="9"/>
        <v>16.737490661666666</v>
      </c>
      <c r="C397" s="5">
        <v>12016.844166303536</v>
      </c>
      <c r="D397" s="3">
        <v>7046.426987156723</v>
      </c>
      <c r="T397" s="4"/>
      <c r="U397" s="1"/>
      <c r="V397" s="5"/>
      <c r="W397" s="5"/>
    </row>
    <row r="398" spans="1:23">
      <c r="A398" s="2">
        <v>1006.8715897</v>
      </c>
      <c r="B398" s="1">
        <f t="shared" si="9"/>
        <v>16.781193161666668</v>
      </c>
      <c r="C398" s="3">
        <v>11993.146741972196</v>
      </c>
      <c r="D398" s="5">
        <v>6819.585089300097</v>
      </c>
      <c r="T398" s="2"/>
      <c r="U398" s="1"/>
      <c r="V398" s="3"/>
      <c r="W398" s="3"/>
    </row>
    <row r="399" spans="1:23">
      <c r="A399" s="4">
        <v>1009.4657381</v>
      </c>
      <c r="B399" s="1">
        <f t="shared" si="9"/>
        <v>16.824428968333333</v>
      </c>
      <c r="C399" s="5">
        <v>12173.010126443272</v>
      </c>
      <c r="D399" s="3">
        <v>7684.7013295491533</v>
      </c>
      <c r="T399" s="4"/>
      <c r="U399" s="1"/>
      <c r="V399" s="5"/>
      <c r="W399" s="5"/>
    </row>
    <row r="400" spans="1:23">
      <c r="A400" s="2">
        <v>1011.9638809999999</v>
      </c>
      <c r="B400" s="1">
        <f t="shared" si="9"/>
        <v>16.866064683333331</v>
      </c>
      <c r="C400" s="3">
        <v>12313.309152063621</v>
      </c>
      <c r="D400" s="5">
        <v>7252.5782659471652</v>
      </c>
      <c r="T400" s="2"/>
      <c r="U400" s="1"/>
      <c r="V400" s="3"/>
      <c r="W400" s="3"/>
    </row>
    <row r="401" spans="1:23">
      <c r="A401" s="4">
        <v>1014.5560291999999</v>
      </c>
      <c r="B401" s="1">
        <f t="shared" si="9"/>
        <v>16.909267153333332</v>
      </c>
      <c r="C401" s="5">
        <v>11734.454770468115</v>
      </c>
      <c r="D401" s="3">
        <v>6871.785706812022</v>
      </c>
      <c r="T401" s="4"/>
      <c r="U401" s="1"/>
      <c r="V401" s="5"/>
      <c r="W401" s="5"/>
    </row>
    <row r="402" spans="1:23">
      <c r="A402" s="2">
        <v>1017.0751733</v>
      </c>
      <c r="B402" s="1">
        <f t="shared" si="9"/>
        <v>16.951252888333332</v>
      </c>
      <c r="C402" s="3">
        <v>12026.477433461992</v>
      </c>
      <c r="D402" s="5">
        <v>6602.6544856435248</v>
      </c>
      <c r="T402" s="2"/>
      <c r="U402" s="1"/>
      <c r="V402" s="3"/>
      <c r="W402" s="3"/>
    </row>
    <row r="403" spans="1:23">
      <c r="A403" s="4">
        <v>1019.5553152</v>
      </c>
      <c r="B403" s="1">
        <f t="shared" si="9"/>
        <v>16.992588586666667</v>
      </c>
      <c r="C403" s="5">
        <v>11431.449626619853</v>
      </c>
      <c r="D403" s="3">
        <v>6871.342413518847</v>
      </c>
      <c r="T403" s="4"/>
      <c r="U403" s="1"/>
      <c r="V403" s="5"/>
      <c r="W403" s="5"/>
    </row>
    <row r="404" spans="1:23">
      <c r="A404" s="2">
        <v>1022.1634644</v>
      </c>
      <c r="B404" s="1">
        <f t="shared" si="9"/>
        <v>17.03605774</v>
      </c>
      <c r="C404" s="3">
        <v>11845.188336004359</v>
      </c>
      <c r="D404" s="5">
        <v>7286.4919382731123</v>
      </c>
      <c r="T404" s="2"/>
      <c r="U404" s="1"/>
      <c r="V404" s="3"/>
      <c r="W404" s="3"/>
    </row>
    <row r="405" spans="1:23">
      <c r="A405" s="4">
        <v>1024.6516067</v>
      </c>
      <c r="B405" s="1">
        <f t="shared" si="9"/>
        <v>17.077526778333333</v>
      </c>
      <c r="C405" s="5">
        <v>11717.014369776991</v>
      </c>
      <c r="D405" s="3">
        <v>7182.7824910481768</v>
      </c>
      <c r="T405" s="4"/>
      <c r="U405" s="1"/>
      <c r="V405" s="5"/>
      <c r="W405" s="5"/>
    </row>
    <row r="406" spans="1:23">
      <c r="A406" s="2">
        <v>1027.2727565999999</v>
      </c>
      <c r="B406" s="1">
        <f t="shared" si="9"/>
        <v>17.121212609999997</v>
      </c>
      <c r="C406" s="3">
        <v>11923.307996196132</v>
      </c>
      <c r="D406" s="5">
        <v>7311.2798723493306</v>
      </c>
      <c r="T406" s="2"/>
      <c r="U406" s="1"/>
      <c r="V406" s="3"/>
      <c r="W406" s="3"/>
    </row>
    <row r="407" spans="1:23">
      <c r="A407" s="4">
        <v>1029.8649049000001</v>
      </c>
      <c r="B407" s="1">
        <f t="shared" si="9"/>
        <v>17.164415081666668</v>
      </c>
      <c r="C407" s="5">
        <v>11662.164881146144</v>
      </c>
      <c r="D407" s="3">
        <v>7717.0865622899864</v>
      </c>
      <c r="T407" s="4"/>
      <c r="U407" s="1"/>
      <c r="V407" s="5"/>
      <c r="W407" s="5"/>
    </row>
    <row r="408" spans="1:23">
      <c r="A408" s="2">
        <v>1032.4570530999999</v>
      </c>
      <c r="B408" s="1">
        <f t="shared" si="9"/>
        <v>17.207617551666665</v>
      </c>
      <c r="C408" s="3">
        <v>12321.326813838396</v>
      </c>
      <c r="D408" s="5">
        <v>7448.9379633689414</v>
      </c>
      <c r="T408" s="2"/>
      <c r="U408" s="1"/>
      <c r="V408" s="3"/>
      <c r="W408" s="3"/>
    </row>
    <row r="409" spans="1:23">
      <c r="A409" s="4">
        <v>1035.0822032999999</v>
      </c>
      <c r="B409" s="1">
        <f t="shared" si="9"/>
        <v>17.251370054999999</v>
      </c>
      <c r="C409" s="5">
        <v>12453.80230280358</v>
      </c>
      <c r="D409" s="3">
        <v>7106.451966577647</v>
      </c>
      <c r="T409" s="4"/>
      <c r="U409" s="1"/>
      <c r="V409" s="5"/>
      <c r="W409" s="5"/>
    </row>
    <row r="410" spans="1:23">
      <c r="A410" s="2">
        <v>1037.5623450999999</v>
      </c>
      <c r="B410" s="1">
        <f t="shared" si="9"/>
        <v>17.292705751666666</v>
      </c>
      <c r="C410" s="3">
        <v>12364.360011127366</v>
      </c>
      <c r="D410" s="5">
        <v>7497.7708565848216</v>
      </c>
      <c r="T410" s="2"/>
      <c r="U410" s="1"/>
      <c r="V410" s="3"/>
      <c r="W410" s="3"/>
    </row>
    <row r="411" spans="1:23">
      <c r="A411" s="4">
        <v>1040.0684885000001</v>
      </c>
      <c r="B411" s="1">
        <f t="shared" si="9"/>
        <v>17.334474808333333</v>
      </c>
      <c r="C411" s="5">
        <v>11944.496508887905</v>
      </c>
      <c r="D411" s="3">
        <v>7392.9618318518815</v>
      </c>
      <c r="T411" s="4"/>
      <c r="U411" s="1"/>
      <c r="V411" s="5"/>
      <c r="W411" s="5"/>
    </row>
    <row r="412" spans="1:23">
      <c r="A412" s="2">
        <v>1042.6596367</v>
      </c>
      <c r="B412" s="1">
        <f t="shared" si="9"/>
        <v>17.377660611666666</v>
      </c>
      <c r="C412" s="3">
        <v>11393.82518473948</v>
      </c>
      <c r="D412" s="5">
        <v>7420.405375577966</v>
      </c>
      <c r="T412" s="2"/>
      <c r="U412" s="1"/>
      <c r="V412" s="3"/>
      <c r="W412" s="3"/>
    </row>
    <row r="413" spans="1:23">
      <c r="A413" s="4">
        <v>1045.1587795999999</v>
      </c>
      <c r="B413" s="1">
        <f t="shared" si="9"/>
        <v>17.419312993333332</v>
      </c>
      <c r="C413" s="5">
        <v>11520.926035735567</v>
      </c>
      <c r="D413" s="3">
        <v>8289.9614461263027</v>
      </c>
      <c r="T413" s="4"/>
      <c r="U413" s="1"/>
      <c r="V413" s="5"/>
      <c r="W413" s="5"/>
    </row>
    <row r="414" spans="1:23">
      <c r="A414" s="2">
        <v>1047.7509278999999</v>
      </c>
      <c r="B414" s="1">
        <f t="shared" si="9"/>
        <v>17.462515464999999</v>
      </c>
      <c r="C414" s="3">
        <v>11759.9252359359</v>
      </c>
      <c r="D414" s="5">
        <v>8761.1711398952611</v>
      </c>
      <c r="T414" s="2"/>
      <c r="U414" s="1"/>
      <c r="V414" s="3"/>
      <c r="W414" s="3"/>
    </row>
    <row r="415" spans="1:23">
      <c r="A415" s="4">
        <v>1050.3820784</v>
      </c>
      <c r="B415" s="1">
        <f t="shared" si="9"/>
        <v>17.506367973333333</v>
      </c>
      <c r="C415" s="5">
        <v>12441.156472376151</v>
      </c>
      <c r="D415" s="3">
        <v>7576.6302955863403</v>
      </c>
      <c r="T415" s="4"/>
      <c r="U415" s="1"/>
      <c r="V415" s="5"/>
      <c r="W415" s="5"/>
    </row>
    <row r="416" spans="1:23">
      <c r="A416" s="2">
        <v>1052.9182234</v>
      </c>
      <c r="B416" s="1">
        <f t="shared" si="9"/>
        <v>17.548637056666667</v>
      </c>
      <c r="C416" s="3">
        <v>12338.240781210303</v>
      </c>
      <c r="D416" s="5">
        <v>7896.5184071858721</v>
      </c>
      <c r="T416" s="2"/>
      <c r="U416" s="1"/>
      <c r="V416" s="3"/>
      <c r="W416" s="3"/>
    </row>
    <row r="417" spans="1:23">
      <c r="A417" s="4">
        <v>1055.3693636</v>
      </c>
      <c r="B417" s="1">
        <f t="shared" si="9"/>
        <v>17.589489393333334</v>
      </c>
      <c r="C417" s="5">
        <v>11629.360430957826</v>
      </c>
      <c r="D417" s="3">
        <v>7371.4636205037432</v>
      </c>
      <c r="T417" s="4"/>
      <c r="U417" s="1"/>
      <c r="V417" s="5"/>
      <c r="W417" s="5"/>
    </row>
    <row r="418" spans="1:23">
      <c r="A418" s="2">
        <v>1057.8635062999999</v>
      </c>
      <c r="B418" s="1">
        <f t="shared" si="9"/>
        <v>17.631058438333334</v>
      </c>
      <c r="C418" s="3">
        <v>11894.860161675348</v>
      </c>
      <c r="D418" s="5">
        <v>7393.4859754774307</v>
      </c>
      <c r="T418" s="2"/>
      <c r="U418" s="1"/>
      <c r="V418" s="3"/>
      <c r="W418" s="3"/>
    </row>
    <row r="419" spans="1:23">
      <c r="A419" s="4">
        <v>1060.3576489</v>
      </c>
      <c r="B419" s="1">
        <f t="shared" si="9"/>
        <v>17.672627481666666</v>
      </c>
      <c r="C419" s="5">
        <v>11869.348046875</v>
      </c>
      <c r="D419" s="3">
        <v>7874.2100157445793</v>
      </c>
      <c r="T419" s="4"/>
      <c r="U419" s="1"/>
      <c r="V419" s="5"/>
      <c r="W419" s="5"/>
    </row>
    <row r="420" spans="1:23">
      <c r="A420" s="2">
        <v>1062.8607921</v>
      </c>
      <c r="B420" s="1">
        <f t="shared" si="9"/>
        <v>17.714346535000001</v>
      </c>
      <c r="C420" s="3">
        <v>12111.438408277958</v>
      </c>
      <c r="D420" s="5">
        <v>7405.1818098313734</v>
      </c>
      <c r="T420" s="2"/>
      <c r="U420" s="1"/>
      <c r="V420" s="3"/>
      <c r="W420" s="3"/>
    </row>
    <row r="421" spans="1:23">
      <c r="A421" s="4">
        <v>1065.358935</v>
      </c>
      <c r="B421" s="1">
        <f t="shared" si="9"/>
        <v>17.755982249999999</v>
      </c>
      <c r="C421" s="5">
        <v>11265.158563986242</v>
      </c>
      <c r="D421" s="3">
        <v>7367.937642000159</v>
      </c>
      <c r="T421" s="4"/>
      <c r="U421" s="1"/>
      <c r="V421" s="5"/>
      <c r="W421" s="5"/>
    </row>
    <row r="422" spans="1:23">
      <c r="A422" s="2">
        <v>1067.8660783999999</v>
      </c>
      <c r="B422" s="1">
        <f t="shared" si="9"/>
        <v>17.797767973333332</v>
      </c>
      <c r="C422" s="3">
        <v>11050.415033226469</v>
      </c>
      <c r="D422" s="5">
        <v>6819.4282402746458</v>
      </c>
      <c r="T422" s="2"/>
      <c r="U422" s="1"/>
      <c r="V422" s="3"/>
      <c r="W422" s="3"/>
    </row>
    <row r="423" spans="1:23">
      <c r="A423" s="4">
        <v>1070.3742218999998</v>
      </c>
      <c r="B423" s="1">
        <f t="shared" si="9"/>
        <v>17.839570364999997</v>
      </c>
      <c r="C423" s="5">
        <v>10863.498424995236</v>
      </c>
      <c r="D423" s="3">
        <v>7537.5458470394733</v>
      </c>
      <c r="T423" s="4"/>
      <c r="U423" s="1"/>
      <c r="V423" s="5"/>
      <c r="W423" s="5"/>
    </row>
    <row r="424" spans="1:23">
      <c r="A424" s="2">
        <v>1072.9603697999999</v>
      </c>
      <c r="B424" s="1">
        <f t="shared" si="9"/>
        <v>17.882672829999997</v>
      </c>
      <c r="C424" s="3">
        <v>11523.923515050552</v>
      </c>
      <c r="D424" s="5">
        <v>7389.0508281052716</v>
      </c>
      <c r="T424" s="2"/>
      <c r="U424" s="1"/>
      <c r="V424" s="3"/>
      <c r="W424" s="3"/>
    </row>
    <row r="425" spans="1:23">
      <c r="A425" s="4">
        <v>1075.4565124999999</v>
      </c>
      <c r="B425" s="1">
        <f t="shared" si="9"/>
        <v>17.924275208333331</v>
      </c>
      <c r="C425" s="5">
        <v>11183.134029343195</v>
      </c>
      <c r="D425" s="3">
        <v>7841.6193470119197</v>
      </c>
      <c r="T425" s="4"/>
      <c r="U425" s="1"/>
      <c r="V425" s="5"/>
      <c r="W425" s="5"/>
    </row>
    <row r="426" spans="1:23">
      <c r="A426" s="2">
        <v>1078.0576613000001</v>
      </c>
      <c r="B426" s="1">
        <f t="shared" si="9"/>
        <v>17.967627688333334</v>
      </c>
      <c r="C426" s="3">
        <v>11495.59467792891</v>
      </c>
      <c r="D426" s="5">
        <v>7774.0695876288664</v>
      </c>
      <c r="T426" s="2"/>
      <c r="U426" s="1"/>
      <c r="V426" s="3"/>
      <c r="W426" s="3"/>
    </row>
    <row r="427" spans="1:23">
      <c r="A427" s="4">
        <v>1080.5908061999999</v>
      </c>
      <c r="B427" s="1">
        <f t="shared" si="9"/>
        <v>18.009846769999999</v>
      </c>
      <c r="C427" s="5">
        <v>11517.236854492188</v>
      </c>
      <c r="D427" s="3">
        <v>7490.7140170560024</v>
      </c>
      <c r="T427" s="4"/>
      <c r="U427" s="1"/>
      <c r="V427" s="5"/>
      <c r="W427" s="5"/>
    </row>
    <row r="428" spans="1:23">
      <c r="A428" s="2">
        <v>1083.1769540999999</v>
      </c>
      <c r="B428" s="1">
        <f t="shared" si="9"/>
        <v>18.052949234999996</v>
      </c>
      <c r="C428" s="3">
        <v>11060.580212550607</v>
      </c>
      <c r="D428" s="5">
        <v>7900.7414726965208</v>
      </c>
      <c r="T428" s="2"/>
      <c r="U428" s="1"/>
      <c r="V428" s="3"/>
      <c r="W428" s="3"/>
    </row>
    <row r="429" spans="1:23">
      <c r="A429" s="4">
        <v>1085.7851032999999</v>
      </c>
      <c r="B429" s="1">
        <f t="shared" si="9"/>
        <v>18.096418388333333</v>
      </c>
      <c r="C429" s="5">
        <v>11083.175371407506</v>
      </c>
      <c r="D429" s="3">
        <v>7345.5992705676017</v>
      </c>
      <c r="T429" s="4"/>
      <c r="U429" s="1"/>
      <c r="V429" s="5"/>
      <c r="W429" s="5"/>
    </row>
    <row r="430" spans="1:23">
      <c r="A430" s="2">
        <v>1088.3022472999999</v>
      </c>
      <c r="B430" s="1">
        <f t="shared" si="9"/>
        <v>18.138370788333329</v>
      </c>
      <c r="C430" s="3">
        <v>11042.28476969401</v>
      </c>
      <c r="D430" s="5">
        <v>7091.2388378906253</v>
      </c>
      <c r="T430" s="2"/>
      <c r="U430" s="1"/>
      <c r="V430" s="3"/>
      <c r="W430" s="3"/>
    </row>
    <row r="431" spans="1:23">
      <c r="A431" s="4">
        <v>1090.8823949</v>
      </c>
      <c r="B431" s="1">
        <f t="shared" si="9"/>
        <v>18.181373248333333</v>
      </c>
      <c r="C431" s="5">
        <v>11413.37881747159</v>
      </c>
      <c r="D431" s="3">
        <v>7765.361532405931</v>
      </c>
      <c r="T431" s="4"/>
      <c r="U431" s="1"/>
      <c r="V431" s="5"/>
      <c r="W431" s="5"/>
    </row>
    <row r="432" spans="1:23">
      <c r="A432" s="2">
        <v>1093.4775433</v>
      </c>
      <c r="B432" s="1">
        <f t="shared" si="9"/>
        <v>18.224625721666666</v>
      </c>
      <c r="C432" s="3">
        <v>11374.557368104757</v>
      </c>
      <c r="D432" s="5">
        <v>8019.3512123184973</v>
      </c>
      <c r="T432" s="2"/>
      <c r="U432" s="1"/>
      <c r="V432" s="3"/>
      <c r="W432" s="3"/>
    </row>
    <row r="433" spans="1:23">
      <c r="A433" s="4">
        <v>1096.0216888</v>
      </c>
      <c r="B433" s="1">
        <f t="shared" si="9"/>
        <v>18.267028146666668</v>
      </c>
      <c r="C433" s="5">
        <v>11829.046672190269</v>
      </c>
      <c r="D433" s="3">
        <v>8033.7969588462756</v>
      </c>
      <c r="T433" s="4"/>
      <c r="U433" s="1"/>
      <c r="V433" s="5"/>
      <c r="W433" s="5"/>
    </row>
    <row r="434" spans="1:23">
      <c r="A434" s="2">
        <v>1098.5758349</v>
      </c>
      <c r="B434" s="1">
        <f t="shared" si="9"/>
        <v>18.309597248333333</v>
      </c>
      <c r="C434" s="3">
        <v>11611.874897049134</v>
      </c>
      <c r="D434" s="5">
        <v>7682.2075319874048</v>
      </c>
      <c r="T434" s="2"/>
      <c r="U434" s="1"/>
      <c r="V434" s="3"/>
      <c r="W434" s="3"/>
    </row>
    <row r="435" spans="1:23">
      <c r="A435" s="4">
        <v>1101.1549823999999</v>
      </c>
      <c r="B435" s="1">
        <f t="shared" si="9"/>
        <v>18.352583039999999</v>
      </c>
      <c r="C435" s="5">
        <v>10985.947047957456</v>
      </c>
      <c r="D435" s="3">
        <v>8082.4099498630803</v>
      </c>
      <c r="T435" s="4"/>
      <c r="U435" s="1"/>
      <c r="V435" s="5"/>
      <c r="W435" s="5"/>
    </row>
    <row r="436" spans="1:23">
      <c r="A436" s="2">
        <v>1103.7761323</v>
      </c>
      <c r="B436" s="1">
        <f t="shared" si="9"/>
        <v>18.396268871666667</v>
      </c>
      <c r="C436" s="3">
        <v>10883.052054197209</v>
      </c>
      <c r="D436" s="5">
        <v>7732.0317578124996</v>
      </c>
      <c r="T436" s="2"/>
      <c r="U436" s="1"/>
      <c r="V436" s="3"/>
      <c r="W436" s="3"/>
    </row>
    <row r="437" spans="1:23">
      <c r="A437" s="4">
        <v>1106.4022825</v>
      </c>
      <c r="B437" s="1">
        <f t="shared" si="9"/>
        <v>18.440038041666664</v>
      </c>
      <c r="C437" s="5">
        <v>11293.418323594065</v>
      </c>
      <c r="D437" s="3">
        <v>7573.318257234534</v>
      </c>
      <c r="T437" s="4"/>
      <c r="U437" s="1"/>
      <c r="V437" s="5"/>
      <c r="W437" s="5"/>
    </row>
    <row r="438" spans="1:23">
      <c r="A438" s="2">
        <v>1108.8644233999999</v>
      </c>
      <c r="B438" s="1">
        <f t="shared" si="9"/>
        <v>18.481073723333331</v>
      </c>
      <c r="C438" s="3">
        <v>11397.555804271775</v>
      </c>
      <c r="D438" s="5">
        <v>7806.8769702148438</v>
      </c>
      <c r="T438" s="2"/>
      <c r="U438" s="1"/>
      <c r="V438" s="3"/>
      <c r="W438" s="3"/>
    </row>
    <row r="439" spans="1:23">
      <c r="A439" s="4">
        <v>1111.4735725999999</v>
      </c>
      <c r="B439" s="1">
        <f t="shared" si="9"/>
        <v>18.524559543333332</v>
      </c>
      <c r="C439" s="5">
        <v>11213.858418700183</v>
      </c>
      <c r="D439" s="3">
        <v>8393.7352498372402</v>
      </c>
      <c r="T439" s="4"/>
      <c r="U439" s="1"/>
      <c r="V439" s="5"/>
      <c r="W439" s="5"/>
    </row>
    <row r="440" spans="1:23">
      <c r="A440" s="2">
        <v>1114.0917224</v>
      </c>
      <c r="B440" s="1">
        <f t="shared" si="9"/>
        <v>18.568195373333332</v>
      </c>
      <c r="C440" s="3">
        <v>11284.958558129483</v>
      </c>
      <c r="D440" s="5">
        <v>8456.4681969467474</v>
      </c>
      <c r="T440" s="2"/>
      <c r="U440" s="1"/>
      <c r="V440" s="3"/>
      <c r="W440" s="3"/>
    </row>
    <row r="441" spans="1:23">
      <c r="A441" s="4">
        <v>1116.5678639999999</v>
      </c>
      <c r="B441" s="1">
        <f t="shared" si="9"/>
        <v>18.609464399999997</v>
      </c>
      <c r="C441" s="5">
        <v>10975.382601514275</v>
      </c>
      <c r="D441" s="3">
        <v>7792.5264917490431</v>
      </c>
      <c r="T441" s="4"/>
      <c r="U441" s="1"/>
      <c r="V441" s="5"/>
      <c r="W441" s="5"/>
    </row>
    <row r="442" spans="1:23">
      <c r="A442" s="2">
        <v>1119.1870137999999</v>
      </c>
      <c r="B442" s="1">
        <f t="shared" si="9"/>
        <v>18.653116896666667</v>
      </c>
      <c r="C442" s="3">
        <v>10557.44136143938</v>
      </c>
      <c r="D442" s="5">
        <v>8300.651775801809</v>
      </c>
      <c r="T442" s="2"/>
      <c r="U442" s="1"/>
      <c r="V442" s="3"/>
      <c r="W442" s="3"/>
    </row>
    <row r="443" spans="1:23">
      <c r="A443" s="4">
        <v>1121.8091637999999</v>
      </c>
      <c r="B443" s="1">
        <f t="shared" si="9"/>
        <v>18.696819396666665</v>
      </c>
      <c r="C443" s="5">
        <v>10716.162212588923</v>
      </c>
      <c r="D443" s="3">
        <v>8156.3850877899486</v>
      </c>
      <c r="T443" s="4"/>
      <c r="U443" s="1"/>
      <c r="V443" s="5"/>
      <c r="W443" s="5"/>
    </row>
    <row r="444" spans="1:23">
      <c r="A444" s="2">
        <v>1124.2733046999999</v>
      </c>
      <c r="B444" s="1">
        <f t="shared" si="9"/>
        <v>18.737888411666667</v>
      </c>
      <c r="C444" s="3">
        <v>10254.474074877829</v>
      </c>
      <c r="D444" s="5">
        <v>8119.3657582600908</v>
      </c>
      <c r="T444" s="2"/>
      <c r="U444" s="1"/>
      <c r="V444" s="3"/>
      <c r="W444" s="3"/>
    </row>
    <row r="445" spans="1:23">
      <c r="A445" s="4">
        <v>1126.8874541999999</v>
      </c>
      <c r="B445" s="1">
        <f t="shared" si="9"/>
        <v>18.781457569999997</v>
      </c>
      <c r="C445" s="5">
        <v>10955.214352539062</v>
      </c>
      <c r="D445" s="3">
        <v>7420.2360667219064</v>
      </c>
      <c r="T445" s="4"/>
      <c r="U445" s="1"/>
      <c r="V445" s="5"/>
      <c r="W445" s="5"/>
    </row>
    <row r="446" spans="1:23">
      <c r="A446" s="2">
        <v>1129.3805967999999</v>
      </c>
      <c r="B446" s="1">
        <f t="shared" si="9"/>
        <v>18.823009946666666</v>
      </c>
      <c r="C446" s="3">
        <v>11220.373879354509</v>
      </c>
      <c r="D446" s="5">
        <v>7583.4942262000641</v>
      </c>
      <c r="T446" s="2"/>
      <c r="U446" s="1"/>
      <c r="V446" s="3"/>
      <c r="W446" s="3"/>
    </row>
    <row r="447" spans="1:23">
      <c r="A447" s="4">
        <v>1131.9707449999999</v>
      </c>
      <c r="B447" s="1">
        <f t="shared" si="9"/>
        <v>18.866179083333332</v>
      </c>
      <c r="C447" s="5">
        <v>11502.047547899987</v>
      </c>
      <c r="D447" s="3">
        <v>8923.5314837516617</v>
      </c>
      <c r="T447" s="4"/>
      <c r="U447" s="1"/>
      <c r="V447" s="5"/>
      <c r="W447" s="5"/>
    </row>
    <row r="448" spans="1:23">
      <c r="A448" s="2">
        <v>1134.4658876999999</v>
      </c>
      <c r="B448" s="1">
        <f t="shared" si="9"/>
        <v>18.907764794999999</v>
      </c>
      <c r="C448" s="3">
        <v>11507.364520657447</v>
      </c>
      <c r="D448" s="5">
        <v>8002.896247632576</v>
      </c>
      <c r="T448" s="2"/>
      <c r="U448" s="1"/>
      <c r="V448" s="3"/>
      <c r="W448" s="3"/>
    </row>
    <row r="449" spans="1:23">
      <c r="A449" s="4">
        <v>1136.9570302</v>
      </c>
      <c r="B449" s="1">
        <f t="shared" si="9"/>
        <v>18.949283836666666</v>
      </c>
      <c r="C449" s="5">
        <v>11233.049628200301</v>
      </c>
      <c r="D449" s="3">
        <v>7817.2878268494896</v>
      </c>
      <c r="T449" s="4"/>
      <c r="U449" s="1"/>
      <c r="V449" s="5"/>
      <c r="W449" s="5"/>
    </row>
    <row r="450" spans="1:23">
      <c r="A450" s="2">
        <v>1139.4781743999999</v>
      </c>
      <c r="B450" s="1">
        <f t="shared" si="9"/>
        <v>18.991302906666665</v>
      </c>
      <c r="C450" s="3">
        <v>11081.354009742281</v>
      </c>
      <c r="D450" s="5">
        <v>7635.8735578084734</v>
      </c>
      <c r="T450" s="2"/>
      <c r="U450" s="1"/>
      <c r="V450" s="3"/>
      <c r="W450" s="3"/>
    </row>
    <row r="451" spans="1:23">
      <c r="A451" s="4">
        <v>1141.9703168999999</v>
      </c>
      <c r="B451" s="1">
        <f t="shared" ref="B451:B514" si="10">A451/60</f>
        <v>19.032838614999999</v>
      </c>
      <c r="C451" s="5">
        <v>10682.789316605549</v>
      </c>
      <c r="D451" s="3">
        <v>7698.2184033203121</v>
      </c>
      <c r="T451" s="4"/>
      <c r="U451" s="1"/>
      <c r="V451" s="5"/>
      <c r="W451" s="5"/>
    </row>
    <row r="452" spans="1:23">
      <c r="A452" s="2">
        <v>1144.5814662999999</v>
      </c>
      <c r="B452" s="1">
        <f t="shared" si="10"/>
        <v>19.076357771666665</v>
      </c>
      <c r="C452" s="3">
        <v>10938.101256047332</v>
      </c>
      <c r="D452" s="5">
        <v>7799.4931640625</v>
      </c>
      <c r="T452" s="2"/>
      <c r="U452" s="1"/>
      <c r="V452" s="3"/>
      <c r="W452" s="3"/>
    </row>
    <row r="453" spans="1:23">
      <c r="A453" s="4">
        <v>1147.1846152000001</v>
      </c>
      <c r="B453" s="1">
        <f t="shared" si="10"/>
        <v>19.119743586666669</v>
      </c>
      <c r="C453" s="5">
        <v>11027.806366804534</v>
      </c>
      <c r="D453" s="3">
        <v>7660.9471867108587</v>
      </c>
      <c r="T453" s="4"/>
      <c r="U453" s="1"/>
      <c r="V453" s="5"/>
      <c r="W453" s="5"/>
    </row>
    <row r="454" spans="1:23">
      <c r="A454" s="2">
        <v>1149.6827579999999</v>
      </c>
      <c r="B454" s="1">
        <f t="shared" si="10"/>
        <v>19.1613793</v>
      </c>
      <c r="C454" s="3">
        <v>11431.439393792019</v>
      </c>
      <c r="D454" s="5">
        <v>7863.0127224392363</v>
      </c>
      <c r="T454" s="2"/>
      <c r="U454" s="1"/>
      <c r="V454" s="3"/>
      <c r="W454" s="3"/>
    </row>
    <row r="455" spans="1:23">
      <c r="A455" s="4">
        <v>1152.2869069999999</v>
      </c>
      <c r="B455" s="1">
        <f t="shared" si="10"/>
        <v>19.204781783333331</v>
      </c>
      <c r="C455" s="5">
        <v>11276.957740234375</v>
      </c>
      <c r="D455" s="3">
        <v>8129.9235889165093</v>
      </c>
      <c r="T455" s="4"/>
      <c r="U455" s="1"/>
      <c r="V455" s="5"/>
      <c r="W455" s="5"/>
    </row>
    <row r="456" spans="1:23">
      <c r="A456" s="2">
        <v>1154.7940504000001</v>
      </c>
      <c r="B456" s="1">
        <f t="shared" si="10"/>
        <v>19.246567506666668</v>
      </c>
      <c r="C456" s="3">
        <v>11054.493767060429</v>
      </c>
      <c r="D456" s="5">
        <v>8377.548947704081</v>
      </c>
      <c r="T456" s="2"/>
      <c r="U456" s="1"/>
      <c r="V456" s="3"/>
      <c r="W456" s="3"/>
    </row>
    <row r="457" spans="1:23">
      <c r="A457" s="4">
        <v>1157.2771923999999</v>
      </c>
      <c r="B457" s="1">
        <f t="shared" si="10"/>
        <v>19.287953206666664</v>
      </c>
      <c r="C457" s="5">
        <v>10796.05011514979</v>
      </c>
      <c r="D457" s="3">
        <v>8223.812929095644</v>
      </c>
      <c r="T457" s="4"/>
      <c r="U457" s="1"/>
      <c r="V457" s="5"/>
      <c r="W457" s="5"/>
    </row>
    <row r="458" spans="1:23">
      <c r="A458" s="2">
        <v>1159.8623402999999</v>
      </c>
      <c r="B458" s="1">
        <f t="shared" si="10"/>
        <v>19.331039004999997</v>
      </c>
      <c r="C458" s="3">
        <v>11023.350171204891</v>
      </c>
      <c r="D458" s="5">
        <v>8934.2536389802626</v>
      </c>
      <c r="T458" s="2"/>
      <c r="U458" s="1"/>
      <c r="V458" s="3"/>
      <c r="W458" s="3"/>
    </row>
    <row r="459" spans="1:23">
      <c r="A459" s="4">
        <v>1162.3864847</v>
      </c>
      <c r="B459" s="1">
        <f t="shared" si="10"/>
        <v>19.373108078333335</v>
      </c>
      <c r="C459" s="5">
        <v>11053.300555738579</v>
      </c>
      <c r="D459" s="3">
        <v>8052.5079819036991</v>
      </c>
      <c r="T459" s="4"/>
      <c r="U459" s="1"/>
      <c r="V459" s="5"/>
      <c r="W459" s="5"/>
    </row>
    <row r="460" spans="1:23">
      <c r="A460" s="2">
        <v>1164.8686266</v>
      </c>
      <c r="B460" s="1">
        <f t="shared" si="10"/>
        <v>19.41447711</v>
      </c>
      <c r="C460" s="3">
        <v>10822.527760347408</v>
      </c>
      <c r="D460" s="5">
        <v>8187.6216816804845</v>
      </c>
      <c r="T460" s="2"/>
      <c r="U460" s="1"/>
      <c r="V460" s="3"/>
      <c r="W460" s="3"/>
    </row>
    <row r="461" spans="1:23">
      <c r="A461" s="4">
        <v>1167.4887764999999</v>
      </c>
      <c r="B461" s="1">
        <f t="shared" si="10"/>
        <v>19.458146274999997</v>
      </c>
      <c r="C461" s="5">
        <v>10736.757091874835</v>
      </c>
      <c r="D461" s="3">
        <v>8549.7077790912826</v>
      </c>
      <c r="T461" s="4"/>
      <c r="U461" s="1"/>
      <c r="V461" s="5"/>
      <c r="W461" s="5"/>
    </row>
    <row r="462" spans="1:23">
      <c r="A462" s="2">
        <v>1169.9759187</v>
      </c>
      <c r="B462" s="1">
        <f t="shared" si="10"/>
        <v>19.499598644999999</v>
      </c>
      <c r="C462" s="3">
        <v>10238.819984037713</v>
      </c>
      <c r="D462" s="5">
        <v>8741.5515861092026</v>
      </c>
      <c r="T462" s="2"/>
      <c r="U462" s="1"/>
      <c r="V462" s="3"/>
      <c r="W462" s="3"/>
    </row>
    <row r="463" spans="1:23">
      <c r="A463" s="4">
        <v>1172.567067</v>
      </c>
      <c r="B463" s="1">
        <f t="shared" si="10"/>
        <v>19.542784449999999</v>
      </c>
      <c r="C463" s="5">
        <v>10470.653425373015</v>
      </c>
      <c r="D463" s="3">
        <v>8319.1951548258457</v>
      </c>
      <c r="T463" s="4"/>
      <c r="U463" s="1"/>
      <c r="V463" s="5"/>
      <c r="W463" s="5"/>
    </row>
    <row r="464" spans="1:23">
      <c r="A464" s="2">
        <v>1175.0722102</v>
      </c>
      <c r="B464" s="1">
        <f t="shared" si="10"/>
        <v>19.584536836666665</v>
      </c>
      <c r="C464" s="3">
        <v>10860.9049375</v>
      </c>
      <c r="D464" s="5">
        <v>8275.413760470361</v>
      </c>
      <c r="T464" s="2"/>
      <c r="U464" s="1"/>
      <c r="V464" s="3"/>
      <c r="W464" s="3"/>
    </row>
    <row r="465" spans="1:23">
      <c r="A465" s="4">
        <v>1177.6573581</v>
      </c>
      <c r="B465" s="1">
        <f t="shared" si="10"/>
        <v>19.627622635000002</v>
      </c>
      <c r="C465" s="5">
        <v>10687.07780398105</v>
      </c>
      <c r="D465" s="3">
        <v>8247.0000201353087</v>
      </c>
      <c r="T465" s="4"/>
      <c r="U465" s="1"/>
      <c r="V465" s="5"/>
      <c r="W465" s="5"/>
    </row>
    <row r="466" spans="1:23">
      <c r="A466" s="2">
        <v>1180.1815024999999</v>
      </c>
      <c r="B466" s="1">
        <f t="shared" si="10"/>
        <v>19.669691708333332</v>
      </c>
      <c r="C466" s="3">
        <v>10588.319643677783</v>
      </c>
      <c r="D466" s="5">
        <v>8666.454872532895</v>
      </c>
      <c r="T466" s="2"/>
      <c r="U466" s="1"/>
      <c r="V466" s="3"/>
      <c r="W466" s="3"/>
    </row>
    <row r="467" spans="1:23">
      <c r="A467" s="4">
        <v>1182.6726449999999</v>
      </c>
      <c r="B467" s="1">
        <f t="shared" si="10"/>
        <v>19.711210749999999</v>
      </c>
      <c r="C467" s="5">
        <v>10222.769808545525</v>
      </c>
      <c r="D467" s="3">
        <v>8350.2453924950132</v>
      </c>
      <c r="T467" s="4"/>
      <c r="U467" s="1"/>
      <c r="V467" s="5"/>
      <c r="W467" s="5"/>
    </row>
    <row r="468" spans="1:23">
      <c r="A468" s="2">
        <v>1185.2737936999999</v>
      </c>
      <c r="B468" s="1">
        <f t="shared" si="10"/>
        <v>19.754563228333332</v>
      </c>
      <c r="C468" s="3">
        <v>10794.928000438456</v>
      </c>
      <c r="D468" s="5">
        <v>9059.6048371688175</v>
      </c>
      <c r="T468" s="2"/>
      <c r="U468" s="1"/>
      <c r="V468" s="3"/>
      <c r="W468" s="3"/>
    </row>
    <row r="469" spans="1:23">
      <c r="A469" s="4">
        <v>1187.7619359999999</v>
      </c>
      <c r="B469" s="1">
        <f t="shared" si="10"/>
        <v>19.796032266666664</v>
      </c>
      <c r="C469" s="5">
        <v>10640.70145229355</v>
      </c>
      <c r="D469" s="3">
        <v>8485.2037661773993</v>
      </c>
      <c r="T469" s="4"/>
      <c r="U469" s="1"/>
      <c r="V469" s="5"/>
      <c r="W469" s="5"/>
    </row>
    <row r="470" spans="1:23">
      <c r="A470" s="2">
        <v>1190.3810859</v>
      </c>
      <c r="B470" s="1">
        <f t="shared" si="10"/>
        <v>19.839684765000001</v>
      </c>
      <c r="C470" s="3">
        <v>10636.532720726656</v>
      </c>
      <c r="D470" s="5">
        <v>8077.661843039773</v>
      </c>
      <c r="T470" s="2"/>
      <c r="U470" s="1"/>
      <c r="V470" s="3"/>
      <c r="W470" s="3"/>
    </row>
    <row r="471" spans="1:23">
      <c r="A471" s="4">
        <v>1192.9632334999999</v>
      </c>
      <c r="B471" s="1">
        <f t="shared" si="10"/>
        <v>19.882720558333332</v>
      </c>
      <c r="C471" s="5">
        <v>10468.952216310619</v>
      </c>
      <c r="D471" s="3">
        <v>8247.9935034179689</v>
      </c>
      <c r="T471" s="4"/>
      <c r="U471" s="1"/>
      <c r="V471" s="5"/>
      <c r="W471" s="5"/>
    </row>
    <row r="472" spans="1:23">
      <c r="A472" s="2">
        <v>1195.4603763999999</v>
      </c>
      <c r="B472" s="1">
        <f t="shared" si="10"/>
        <v>19.924339606666663</v>
      </c>
      <c r="C472" s="3">
        <v>10620.679230236616</v>
      </c>
      <c r="D472" s="5">
        <v>8203.5573779790084</v>
      </c>
      <c r="T472" s="2"/>
      <c r="U472" s="1"/>
      <c r="V472" s="3"/>
      <c r="W472" s="3"/>
    </row>
    <row r="473" spans="1:23">
      <c r="A473" s="4">
        <v>1198.0695255999999</v>
      </c>
      <c r="B473" s="1">
        <f t="shared" si="10"/>
        <v>19.967825426666664</v>
      </c>
      <c r="C473" s="5">
        <v>10630.73763939642</v>
      </c>
      <c r="D473" s="3">
        <v>8581.0297950205186</v>
      </c>
      <c r="T473" s="4"/>
      <c r="U473" s="1"/>
      <c r="V473" s="5"/>
      <c r="W473" s="5"/>
    </row>
    <row r="474" spans="1:23">
      <c r="A474" s="2">
        <v>1200.5626682</v>
      </c>
      <c r="B474" s="1">
        <f t="shared" si="10"/>
        <v>20.009377803333333</v>
      </c>
      <c r="C474" s="3">
        <v>9742.166780145044</v>
      </c>
      <c r="D474" s="5">
        <v>7771.0507245304607</v>
      </c>
      <c r="T474" s="2"/>
      <c r="U474" s="1"/>
      <c r="V474" s="3"/>
      <c r="W474" s="3"/>
    </row>
    <row r="475" spans="1:23">
      <c r="A475" s="4">
        <v>1203.1838181000001</v>
      </c>
      <c r="B475" s="1">
        <f t="shared" si="10"/>
        <v>20.053063635000001</v>
      </c>
      <c r="C475" s="5">
        <v>10239.19564065663</v>
      </c>
      <c r="D475" s="3">
        <v>8120.5170429884784</v>
      </c>
      <c r="T475" s="4"/>
      <c r="U475" s="1"/>
      <c r="V475" s="5"/>
      <c r="W475" s="5"/>
    </row>
    <row r="476" spans="1:23">
      <c r="A476" s="2">
        <v>1205.6639599999999</v>
      </c>
      <c r="B476" s="1">
        <f t="shared" si="10"/>
        <v>20.094399333333332</v>
      </c>
      <c r="C476" s="3">
        <v>10223.589080570251</v>
      </c>
      <c r="D476" s="5">
        <v>8322.0970052083339</v>
      </c>
      <c r="T476" s="2"/>
      <c r="U476" s="1"/>
      <c r="V476" s="3"/>
      <c r="W476" s="3"/>
    </row>
    <row r="477" spans="1:23">
      <c r="A477" s="4">
        <v>1208.2811096999999</v>
      </c>
      <c r="B477" s="1">
        <f t="shared" si="10"/>
        <v>20.138018494999997</v>
      </c>
      <c r="C477" s="5">
        <v>10075.382584368595</v>
      </c>
      <c r="D477" s="3">
        <v>8352.5460257022933</v>
      </c>
      <c r="T477" s="4"/>
      <c r="U477" s="1"/>
      <c r="V477" s="5"/>
      <c r="W477" s="5"/>
    </row>
    <row r="478" spans="1:23">
      <c r="A478" s="2">
        <v>1210.891259</v>
      </c>
      <c r="B478" s="1">
        <f t="shared" si="10"/>
        <v>20.181520983333332</v>
      </c>
      <c r="C478" s="3">
        <v>10361.647797264004</v>
      </c>
      <c r="D478" s="5">
        <v>8547.4535319010411</v>
      </c>
      <c r="T478" s="2"/>
      <c r="U478" s="1"/>
      <c r="V478" s="3"/>
      <c r="W478" s="3"/>
    </row>
    <row r="479" spans="1:23">
      <c r="A479" s="4">
        <v>1213.3754010999999</v>
      </c>
      <c r="B479" s="1">
        <f t="shared" si="10"/>
        <v>20.222923351666665</v>
      </c>
      <c r="C479" s="5">
        <v>10489.91339864528</v>
      </c>
      <c r="D479" s="3">
        <v>8902.1764119466152</v>
      </c>
      <c r="T479" s="4"/>
      <c r="U479" s="1"/>
      <c r="V479" s="5"/>
      <c r="W479" s="5"/>
    </row>
    <row r="480" spans="1:23">
      <c r="A480" s="2">
        <v>1215.9655491999999</v>
      </c>
      <c r="B480" s="1">
        <f t="shared" si="10"/>
        <v>20.266092486666665</v>
      </c>
      <c r="C480" s="3">
        <v>10610.666353665865</v>
      </c>
      <c r="D480" s="139">
        <v>10849.48876953125</v>
      </c>
      <c r="T480" s="2"/>
      <c r="U480" s="1"/>
      <c r="V480" s="3"/>
      <c r="W480" s="3"/>
    </row>
    <row r="481" spans="1:23">
      <c r="A481" s="4">
        <v>1218.4606919</v>
      </c>
      <c r="B481" s="1">
        <f t="shared" si="10"/>
        <v>20.307678198333335</v>
      </c>
      <c r="C481" s="5">
        <v>10873.129124999999</v>
      </c>
      <c r="D481" s="3">
        <v>8599.6902459257399</v>
      </c>
      <c r="T481" s="4"/>
      <c r="U481" s="1"/>
      <c r="V481" s="5"/>
      <c r="W481" s="5"/>
    </row>
    <row r="482" spans="1:23">
      <c r="A482" s="2">
        <v>1221.0668409999998</v>
      </c>
      <c r="B482" s="1">
        <f t="shared" si="10"/>
        <v>20.351114016666664</v>
      </c>
      <c r="C482" s="3">
        <v>9651.8190067478863</v>
      </c>
      <c r="D482" s="5">
        <v>8275.5208418996717</v>
      </c>
      <c r="T482" s="2"/>
      <c r="U482" s="1"/>
      <c r="V482" s="3"/>
      <c r="W482" s="3"/>
    </row>
    <row r="483" spans="1:23">
      <c r="A483" s="4">
        <v>1223.6619894</v>
      </c>
      <c r="B483" s="1">
        <f t="shared" si="10"/>
        <v>20.394366489999999</v>
      </c>
      <c r="C483" s="5">
        <v>9834.7090951138907</v>
      </c>
      <c r="D483" s="3">
        <v>8917.7943420410156</v>
      </c>
      <c r="T483" s="4"/>
      <c r="U483" s="1"/>
      <c r="V483" s="5"/>
      <c r="W483" s="5"/>
    </row>
    <row r="484" spans="1:23">
      <c r="A484" s="2">
        <v>1226.1741330999998</v>
      </c>
      <c r="B484" s="1">
        <f t="shared" si="10"/>
        <v>20.436235551666663</v>
      </c>
      <c r="C484" s="3">
        <v>10194.949522412513</v>
      </c>
      <c r="D484" s="5">
        <v>8495.6422741948336</v>
      </c>
      <c r="T484" s="2"/>
      <c r="U484" s="1"/>
      <c r="V484" s="3"/>
      <c r="W484" s="3"/>
    </row>
    <row r="485" spans="1:23">
      <c r="A485" s="4">
        <v>1228.7982832</v>
      </c>
      <c r="B485" s="1">
        <f t="shared" si="10"/>
        <v>20.479971386666666</v>
      </c>
      <c r="C485" s="5">
        <v>10031.059173335874</v>
      </c>
      <c r="D485" s="3">
        <v>8095.7783026941042</v>
      </c>
      <c r="T485" s="4"/>
      <c r="U485" s="1"/>
      <c r="V485" s="5"/>
      <c r="W485" s="5"/>
    </row>
    <row r="486" spans="1:23">
      <c r="A486" s="2">
        <v>1231.3684301999999</v>
      </c>
      <c r="B486" s="1">
        <f t="shared" si="10"/>
        <v>20.52280717</v>
      </c>
      <c r="C486" s="3">
        <v>10364.349260883946</v>
      </c>
      <c r="D486" s="5">
        <v>8695.4387766520176</v>
      </c>
      <c r="T486" s="2"/>
      <c r="U486" s="1"/>
      <c r="V486" s="3"/>
      <c r="W486" s="3"/>
    </row>
    <row r="487" spans="1:23">
      <c r="A487" s="4">
        <v>1233.8635729</v>
      </c>
      <c r="B487" s="1">
        <f t="shared" si="10"/>
        <v>20.564392881666667</v>
      </c>
      <c r="C487" s="5">
        <v>10857.101222092544</v>
      </c>
      <c r="D487" s="3">
        <v>8388.2488069829251</v>
      </c>
      <c r="T487" s="4"/>
      <c r="U487" s="1"/>
      <c r="V487" s="5"/>
      <c r="W487" s="5"/>
    </row>
    <row r="488" spans="1:23">
      <c r="A488" s="2">
        <v>1236.4127186999999</v>
      </c>
      <c r="B488" s="1">
        <f t="shared" si="10"/>
        <v>20.606878644999998</v>
      </c>
      <c r="C488" s="3">
        <v>10177.069813257334</v>
      </c>
      <c r="D488" s="5">
        <v>8940.6962513087947</v>
      </c>
      <c r="T488" s="2"/>
      <c r="U488" s="1"/>
      <c r="V488" s="3"/>
      <c r="W488" s="3"/>
    </row>
    <row r="489" spans="1:23">
      <c r="A489" s="4">
        <v>1238.8788597999999</v>
      </c>
      <c r="B489" s="1">
        <f t="shared" si="10"/>
        <v>20.647980996666664</v>
      </c>
      <c r="C489" s="5">
        <v>9129.2345680651797</v>
      </c>
      <c r="D489" s="3">
        <v>8289.7037302652989</v>
      </c>
      <c r="T489" s="4"/>
      <c r="U489" s="1"/>
      <c r="V489" s="5"/>
      <c r="W489" s="5"/>
    </row>
    <row r="490" spans="1:23">
      <c r="A490" s="2">
        <v>1241.3910034999999</v>
      </c>
      <c r="B490" s="1">
        <f t="shared" si="10"/>
        <v>20.689850058333331</v>
      </c>
      <c r="C490" s="3">
        <v>10605.738797095513</v>
      </c>
      <c r="D490" s="5">
        <v>8258.364848475303</v>
      </c>
      <c r="T490" s="2"/>
      <c r="U490" s="1"/>
      <c r="V490" s="3"/>
      <c r="W490" s="3"/>
    </row>
    <row r="491" spans="1:23">
      <c r="A491" s="4">
        <v>1243.9611505</v>
      </c>
      <c r="B491" s="1">
        <f t="shared" si="10"/>
        <v>20.732685841666669</v>
      </c>
      <c r="C491" s="5">
        <v>10334.727392779894</v>
      </c>
      <c r="D491" s="3">
        <v>8441.7867937184346</v>
      </c>
      <c r="T491" s="4"/>
      <c r="U491" s="1"/>
      <c r="V491" s="5"/>
      <c r="W491" s="5"/>
    </row>
    <row r="492" spans="1:23">
      <c r="A492" s="2">
        <v>1246.4842948</v>
      </c>
      <c r="B492" s="1">
        <f t="shared" si="10"/>
        <v>20.774738246666669</v>
      </c>
      <c r="C492" s="3">
        <v>10252.15405476888</v>
      </c>
      <c r="D492" s="5">
        <v>8446.8971379597988</v>
      </c>
      <c r="T492" s="2"/>
      <c r="U492" s="1"/>
      <c r="V492" s="3"/>
      <c r="W492" s="3"/>
    </row>
    <row r="493" spans="1:23">
      <c r="A493" s="4">
        <v>1248.9834377</v>
      </c>
      <c r="B493" s="1">
        <f t="shared" si="10"/>
        <v>20.816390628333334</v>
      </c>
      <c r="C493" s="5">
        <v>9441.0436589365763</v>
      </c>
      <c r="D493" s="3">
        <v>8841.2601226478491</v>
      </c>
      <c r="T493" s="4"/>
      <c r="U493" s="1"/>
      <c r="V493" s="5"/>
      <c r="W493" s="5"/>
    </row>
    <row r="494" spans="1:23">
      <c r="A494" s="2">
        <v>1251.4635796</v>
      </c>
      <c r="B494" s="1">
        <f t="shared" si="10"/>
        <v>20.857726326666668</v>
      </c>
      <c r="C494" s="3">
        <v>9732.0959531961671</v>
      </c>
      <c r="D494" s="5">
        <v>8141.9392219705787</v>
      </c>
      <c r="T494" s="2"/>
      <c r="U494" s="1"/>
      <c r="V494" s="3"/>
      <c r="W494" s="3"/>
    </row>
    <row r="495" spans="1:23">
      <c r="A495" s="4">
        <v>1254.0837294</v>
      </c>
      <c r="B495" s="1">
        <f t="shared" si="10"/>
        <v>20.901395490000002</v>
      </c>
      <c r="C495" s="5">
        <v>9808.2500536906773</v>
      </c>
      <c r="D495" s="3">
        <v>8630.0613104637632</v>
      </c>
      <c r="T495" s="4"/>
      <c r="U495" s="1"/>
      <c r="V495" s="5"/>
      <c r="W495" s="5"/>
    </row>
    <row r="496" spans="1:23">
      <c r="A496" s="2">
        <v>1256.7048794</v>
      </c>
      <c r="B496" s="1">
        <f t="shared" si="10"/>
        <v>20.945081323333334</v>
      </c>
      <c r="C496" s="3">
        <v>9777.3352360959907</v>
      </c>
      <c r="D496" s="5">
        <v>8385.1889336768618</v>
      </c>
      <c r="T496" s="2"/>
      <c r="U496" s="1"/>
      <c r="V496" s="3"/>
      <c r="W496" s="3"/>
    </row>
    <row r="497" spans="1:23">
      <c r="A497" s="4">
        <v>1259.2800265999999</v>
      </c>
      <c r="B497" s="1">
        <f t="shared" si="10"/>
        <v>20.98800044333333</v>
      </c>
      <c r="C497" s="5">
        <v>9381.2425821940105</v>
      </c>
      <c r="D497" s="3">
        <v>8048.4544691450137</v>
      </c>
      <c r="T497" s="4"/>
      <c r="U497" s="1"/>
      <c r="V497" s="5"/>
      <c r="W497" s="5"/>
    </row>
    <row r="498" spans="1:23">
      <c r="A498" s="2">
        <v>1261.8971763</v>
      </c>
      <c r="B498" s="1">
        <f t="shared" si="10"/>
        <v>21.031619604999999</v>
      </c>
      <c r="C498" s="3">
        <v>9650.6359234902429</v>
      </c>
      <c r="D498" s="5">
        <v>8126.3969051279919</v>
      </c>
      <c r="T498" s="2"/>
      <c r="U498" s="1"/>
      <c r="V498" s="3"/>
      <c r="W498" s="3"/>
    </row>
    <row r="499" spans="1:23">
      <c r="A499" s="4">
        <v>1264.4833243</v>
      </c>
      <c r="B499" s="1">
        <f t="shared" si="10"/>
        <v>21.074722071666667</v>
      </c>
      <c r="C499" s="5">
        <v>9552.3849314371746</v>
      </c>
      <c r="D499" s="3">
        <v>8648.8313293457031</v>
      </c>
      <c r="T499" s="4"/>
      <c r="U499" s="1"/>
      <c r="V499" s="5"/>
      <c r="W499" s="5"/>
    </row>
    <row r="500" spans="1:23">
      <c r="A500" s="2">
        <v>1267.0944735999999</v>
      </c>
      <c r="B500" s="1">
        <f t="shared" si="10"/>
        <v>21.118241226666665</v>
      </c>
      <c r="C500" s="3">
        <v>10311.66814256205</v>
      </c>
      <c r="D500" s="5">
        <v>8374.3185506604386</v>
      </c>
      <c r="T500" s="2"/>
      <c r="U500" s="1"/>
      <c r="V500" s="3"/>
      <c r="W500" s="3"/>
    </row>
    <row r="501" spans="1:23">
      <c r="A501" s="4">
        <v>1269.6906220999999</v>
      </c>
      <c r="B501" s="1">
        <f t="shared" si="10"/>
        <v>21.161510368333332</v>
      </c>
      <c r="C501" s="5">
        <v>10373.0090851688</v>
      </c>
      <c r="D501" s="3">
        <v>8343.8333665497448</v>
      </c>
      <c r="T501" s="4"/>
      <c r="U501" s="1"/>
      <c r="V501" s="5"/>
      <c r="W501" s="5"/>
    </row>
    <row r="502" spans="1:23">
      <c r="A502" s="2">
        <v>1272.2837703999999</v>
      </c>
      <c r="B502" s="1">
        <f t="shared" si="10"/>
        <v>21.204729506666663</v>
      </c>
      <c r="C502" s="3">
        <v>10221.078819861779</v>
      </c>
      <c r="D502" s="5">
        <v>8343.0581935607279</v>
      </c>
      <c r="T502" s="2"/>
      <c r="U502" s="1"/>
      <c r="V502" s="3"/>
      <c r="W502" s="3"/>
    </row>
    <row r="503" spans="1:23">
      <c r="A503" s="4">
        <v>1274.9219212999999</v>
      </c>
      <c r="B503" s="1">
        <f t="shared" si="10"/>
        <v>21.248698688333331</v>
      </c>
      <c r="C503" s="5">
        <v>9400.2025728507379</v>
      </c>
      <c r="D503" s="3">
        <v>9213.6536997919502</v>
      </c>
      <c r="T503" s="4"/>
      <c r="U503" s="1"/>
      <c r="V503" s="5"/>
      <c r="W503" s="5"/>
    </row>
    <row r="504" spans="1:23">
      <c r="A504" s="2">
        <v>1277.3650611</v>
      </c>
      <c r="B504" s="1">
        <f t="shared" si="10"/>
        <v>21.289417685</v>
      </c>
      <c r="C504" s="3">
        <v>9951.1888532366065</v>
      </c>
      <c r="D504" s="5">
        <v>8248.769122635691</v>
      </c>
      <c r="T504" s="2"/>
      <c r="U504" s="1"/>
      <c r="V504" s="3"/>
      <c r="W504" s="3"/>
    </row>
    <row r="505" spans="1:23">
      <c r="A505" s="4">
        <v>1279.9882110999999</v>
      </c>
      <c r="B505" s="1">
        <f t="shared" si="10"/>
        <v>21.333136851666666</v>
      </c>
      <c r="C505" s="5">
        <v>9879.5940911965299</v>
      </c>
      <c r="D505" s="3">
        <v>8232.8578374335102</v>
      </c>
      <c r="T505" s="4"/>
      <c r="U505" s="1"/>
      <c r="V505" s="5"/>
      <c r="W505" s="5"/>
    </row>
    <row r="506" spans="1:23">
      <c r="A506" s="2">
        <v>1282.4683528999999</v>
      </c>
      <c r="B506" s="1">
        <f t="shared" si="10"/>
        <v>21.374472548333333</v>
      </c>
      <c r="C506" s="3">
        <v>10053.26141874669</v>
      </c>
      <c r="D506" s="5">
        <v>8744.6876932779942</v>
      </c>
      <c r="T506" s="2"/>
      <c r="U506" s="1"/>
      <c r="V506" s="3"/>
      <c r="W506" s="3"/>
    </row>
    <row r="507" spans="1:23">
      <c r="A507" s="4">
        <v>1285.0845026</v>
      </c>
      <c r="B507" s="1">
        <f t="shared" si="10"/>
        <v>21.418075043333332</v>
      </c>
      <c r="C507" s="5">
        <v>9643.6404860581806</v>
      </c>
      <c r="D507" s="3">
        <v>8431.1246389835433</v>
      </c>
      <c r="T507" s="4"/>
      <c r="U507" s="1"/>
      <c r="V507" s="5"/>
      <c r="W507" s="5"/>
    </row>
    <row r="508" spans="1:23">
      <c r="A508" s="2">
        <v>1287.5776452</v>
      </c>
      <c r="B508" s="1">
        <f t="shared" si="10"/>
        <v>21.45962742</v>
      </c>
      <c r="C508" s="3">
        <v>9723.1241370376283</v>
      </c>
      <c r="D508" s="5">
        <v>8635.177942154256</v>
      </c>
      <c r="T508" s="2"/>
      <c r="U508" s="1"/>
      <c r="V508" s="3"/>
      <c r="W508" s="3"/>
    </row>
    <row r="509" spans="1:23">
      <c r="A509" s="4">
        <v>1290.1787939999999</v>
      </c>
      <c r="B509" s="1">
        <f t="shared" si="10"/>
        <v>21.5029799</v>
      </c>
      <c r="C509" s="5">
        <v>9657.2147296516268</v>
      </c>
      <c r="D509" s="3">
        <v>8784.7408755794986</v>
      </c>
      <c r="T509" s="4"/>
      <c r="U509" s="1"/>
      <c r="V509" s="5"/>
      <c r="W509" s="5"/>
    </row>
    <row r="510" spans="1:23">
      <c r="A510" s="2">
        <v>1292.7739423999999</v>
      </c>
      <c r="B510" s="1">
        <f t="shared" si="10"/>
        <v>21.546232373333332</v>
      </c>
      <c r="C510" s="3">
        <v>10108.737092434631</v>
      </c>
      <c r="D510" s="5">
        <v>10215.898031513343</v>
      </c>
      <c r="T510" s="2"/>
      <c r="U510" s="1"/>
      <c r="V510" s="3"/>
      <c r="W510" s="3"/>
    </row>
    <row r="511" spans="1:23">
      <c r="A511" s="4">
        <v>1295.3920920999999</v>
      </c>
      <c r="B511" s="1">
        <f t="shared" si="10"/>
        <v>21.589868201666665</v>
      </c>
      <c r="C511" s="5">
        <v>10340.175901367187</v>
      </c>
      <c r="D511" s="3">
        <v>8481.5698445638027</v>
      </c>
      <c r="T511" s="4"/>
      <c r="U511" s="1"/>
      <c r="V511" s="5"/>
      <c r="W511" s="5"/>
    </row>
    <row r="512" spans="1:23">
      <c r="A512" s="2">
        <v>1297.9932409</v>
      </c>
      <c r="B512" s="1">
        <f t="shared" si="10"/>
        <v>21.633220681666668</v>
      </c>
      <c r="C512" s="3">
        <v>9870.8481339623922</v>
      </c>
      <c r="D512" s="5">
        <v>8874.6659083104387</v>
      </c>
      <c r="T512" s="2"/>
      <c r="U512" s="1"/>
      <c r="V512" s="3"/>
      <c r="W512" s="3"/>
    </row>
    <row r="513" spans="1:23">
      <c r="A513" s="4">
        <v>1300.5863892</v>
      </c>
      <c r="B513" s="1">
        <f t="shared" si="10"/>
        <v>21.676439819999999</v>
      </c>
      <c r="C513" s="5">
        <v>8941.5495216106538</v>
      </c>
      <c r="D513" s="3">
        <v>8889.0324653957196</v>
      </c>
      <c r="T513" s="4"/>
      <c r="U513" s="1"/>
      <c r="V513" s="5"/>
      <c r="W513" s="5"/>
    </row>
    <row r="514" spans="1:23">
      <c r="A514" s="2">
        <v>1303.0945326999999</v>
      </c>
      <c r="B514" s="1">
        <f t="shared" si="10"/>
        <v>21.718242211666666</v>
      </c>
      <c r="C514" s="3">
        <v>9247.0770046428097</v>
      </c>
      <c r="D514" s="5">
        <v>9041.5773678897476</v>
      </c>
      <c r="T514" s="2"/>
      <c r="U514" s="1"/>
      <c r="V514" s="3"/>
      <c r="W514" s="3"/>
    </row>
    <row r="515" spans="1:23">
      <c r="A515" s="4">
        <v>1305.6816807</v>
      </c>
      <c r="B515" s="1">
        <f t="shared" ref="B515:B578" si="11">A515/60</f>
        <v>21.761361345000001</v>
      </c>
      <c r="C515" s="5">
        <v>9442.4004878842734</v>
      </c>
      <c r="D515" s="3">
        <v>8423.1101853390956</v>
      </c>
      <c r="T515" s="4"/>
      <c r="U515" s="1"/>
      <c r="V515" s="5"/>
      <c r="W515" s="5"/>
    </row>
    <row r="516" spans="1:23">
      <c r="A516" s="2">
        <v>1308.2708287999999</v>
      </c>
      <c r="B516" s="1">
        <f t="shared" si="11"/>
        <v>21.804513813333333</v>
      </c>
      <c r="C516" s="3">
        <v>9885.1914319490133</v>
      </c>
      <c r="D516" s="5">
        <v>8522.661003112793</v>
      </c>
      <c r="T516" s="2"/>
      <c r="U516" s="1"/>
      <c r="V516" s="3"/>
      <c r="W516" s="3"/>
    </row>
    <row r="517" spans="1:23">
      <c r="A517" s="4">
        <v>1310.8719775</v>
      </c>
      <c r="B517" s="1">
        <f t="shared" si="11"/>
        <v>21.847866291666666</v>
      </c>
      <c r="C517" s="5">
        <v>10291.816200861855</v>
      </c>
      <c r="D517" s="3">
        <v>8213.1694078947367</v>
      </c>
      <c r="T517" s="4"/>
      <c r="U517" s="1"/>
      <c r="V517" s="5"/>
      <c r="W517" s="5"/>
    </row>
    <row r="518" spans="1:23">
      <c r="A518" s="2">
        <v>1313.3721204999999</v>
      </c>
      <c r="B518" s="1">
        <f t="shared" si="11"/>
        <v>21.889535341666665</v>
      </c>
      <c r="C518" s="3">
        <v>9982.7372868235525</v>
      </c>
      <c r="D518" s="5">
        <v>9144.1522346658912</v>
      </c>
      <c r="T518" s="2"/>
      <c r="U518" s="1"/>
      <c r="V518" s="3"/>
      <c r="W518" s="3"/>
    </row>
    <row r="519" spans="1:23">
      <c r="A519" s="4">
        <v>1316.0042710999999</v>
      </c>
      <c r="B519" s="1">
        <f t="shared" si="11"/>
        <v>21.933404518333329</v>
      </c>
      <c r="C519" s="5">
        <v>9318.6529113512006</v>
      </c>
      <c r="D519" s="3">
        <v>9206.6230884308516</v>
      </c>
      <c r="T519" s="4"/>
      <c r="U519" s="1"/>
      <c r="V519" s="5"/>
      <c r="W519" s="5"/>
    </row>
    <row r="520" spans="1:23">
      <c r="A520" s="2">
        <v>1318.6114201999999</v>
      </c>
      <c r="B520" s="1">
        <f t="shared" si="11"/>
        <v>21.976857003333333</v>
      </c>
      <c r="C520" s="3">
        <v>9378.1851926709787</v>
      </c>
      <c r="D520" s="5">
        <v>8689.0372859873678</v>
      </c>
      <c r="T520" s="2"/>
      <c r="U520" s="1"/>
      <c r="V520" s="3"/>
      <c r="W520" s="3"/>
    </row>
    <row r="521" spans="1:23">
      <c r="A521" s="4">
        <v>1321.1845673999999</v>
      </c>
      <c r="B521" s="1">
        <f t="shared" si="11"/>
        <v>22.019742789999999</v>
      </c>
      <c r="C521" s="5">
        <v>9097.8972437021675</v>
      </c>
      <c r="D521" s="3">
        <v>8349.730669202303</v>
      </c>
      <c r="T521" s="4"/>
      <c r="U521" s="1"/>
      <c r="V521" s="5"/>
      <c r="W521" s="5"/>
    </row>
    <row r="522" spans="1:23">
      <c r="A522" s="2">
        <v>1323.6817102</v>
      </c>
      <c r="B522" s="1">
        <f t="shared" si="11"/>
        <v>22.061361836666666</v>
      </c>
      <c r="C522" s="3">
        <v>9777.3900340800374</v>
      </c>
      <c r="D522" s="5">
        <v>8523.429240337171</v>
      </c>
      <c r="T522" s="2"/>
      <c r="U522" s="1"/>
      <c r="V522" s="3"/>
      <c r="W522" s="3"/>
    </row>
    <row r="523" spans="1:23">
      <c r="A523" s="4">
        <v>1326.3088605</v>
      </c>
      <c r="B523" s="1">
        <f t="shared" si="11"/>
        <v>22.105147675000001</v>
      </c>
      <c r="C523" s="5">
        <v>9260.4267750340387</v>
      </c>
      <c r="D523" s="3">
        <v>8713.3357260792527</v>
      </c>
      <c r="T523" s="4"/>
      <c r="U523" s="1"/>
      <c r="V523" s="5"/>
      <c r="W523" s="5"/>
    </row>
    <row r="524" spans="1:23">
      <c r="A524" s="2">
        <v>1328.7820018999998</v>
      </c>
      <c r="B524" s="1">
        <f t="shared" si="11"/>
        <v>22.146366698333331</v>
      </c>
      <c r="C524" s="3">
        <v>9516.6364878889908</v>
      </c>
      <c r="D524" s="5">
        <v>8635.3612325917111</v>
      </c>
      <c r="T524" s="2"/>
      <c r="U524" s="1"/>
      <c r="V524" s="3"/>
      <c r="W524" s="3"/>
    </row>
    <row r="525" spans="1:23">
      <c r="A525" s="4">
        <v>1331.4041519</v>
      </c>
      <c r="B525" s="1">
        <f t="shared" si="11"/>
        <v>22.190069198333333</v>
      </c>
      <c r="C525" s="5">
        <v>9712.2640539650019</v>
      </c>
      <c r="D525" s="3">
        <v>8449.2982517517721</v>
      </c>
      <c r="T525" s="4"/>
      <c r="U525" s="1"/>
      <c r="V525" s="5"/>
      <c r="W525" s="5"/>
    </row>
    <row r="526" spans="1:23">
      <c r="A526" s="2">
        <v>1333.9902998</v>
      </c>
      <c r="B526" s="1">
        <f t="shared" si="11"/>
        <v>22.233171663333334</v>
      </c>
      <c r="C526" s="3">
        <v>9593.0983420271223</v>
      </c>
      <c r="D526" s="5">
        <v>8579.5614146357002</v>
      </c>
      <c r="T526" s="2"/>
      <c r="U526" s="1"/>
      <c r="V526" s="3"/>
      <c r="W526" s="3"/>
    </row>
    <row r="527" spans="1:23">
      <c r="A527" s="4">
        <v>1336.5834482</v>
      </c>
      <c r="B527" s="1">
        <f t="shared" si="11"/>
        <v>22.276390803333335</v>
      </c>
      <c r="C527" s="5">
        <v>8796.870265272797</v>
      </c>
      <c r="D527" s="3">
        <v>8568.1728226856521</v>
      </c>
      <c r="T527" s="4"/>
      <c r="U527" s="1"/>
      <c r="V527" s="5"/>
      <c r="W527" s="5"/>
    </row>
    <row r="528" spans="1:23">
      <c r="A528" s="2">
        <v>1339.1715961999998</v>
      </c>
      <c r="B528" s="1">
        <f t="shared" si="11"/>
        <v>22.31952660333333</v>
      </c>
      <c r="C528" s="3">
        <v>9015.279084832544</v>
      </c>
      <c r="D528" s="5">
        <v>8784.703449626546</v>
      </c>
      <c r="T528" s="2"/>
      <c r="U528" s="1"/>
      <c r="V528" s="3"/>
      <c r="W528" s="3"/>
    </row>
    <row r="529" spans="1:23">
      <c r="A529" s="4">
        <v>1341.6837398999999</v>
      </c>
      <c r="B529" s="1">
        <f t="shared" si="11"/>
        <v>22.361395664999996</v>
      </c>
      <c r="C529" s="5">
        <v>9051.2355403514048</v>
      </c>
      <c r="D529" s="3">
        <v>9132.1212222450649</v>
      </c>
      <c r="T529" s="4"/>
      <c r="U529" s="1"/>
      <c r="V529" s="5"/>
      <c r="W529" s="5"/>
    </row>
    <row r="530" spans="1:23">
      <c r="A530" s="2">
        <v>1344.1808827</v>
      </c>
      <c r="B530" s="1">
        <f t="shared" si="11"/>
        <v>22.403014711666668</v>
      </c>
      <c r="C530" s="3">
        <v>9250.8237695312491</v>
      </c>
      <c r="D530" s="5">
        <v>10204.950452578965</v>
      </c>
      <c r="T530" s="2"/>
      <c r="U530" s="1"/>
      <c r="V530" s="3"/>
      <c r="W530" s="3"/>
    </row>
    <row r="531" spans="1:23">
      <c r="A531" s="4">
        <v>1346.7820314999999</v>
      </c>
      <c r="B531" s="1">
        <f t="shared" si="11"/>
        <v>22.446367191666663</v>
      </c>
      <c r="C531" s="5">
        <v>9769.747223268072</v>
      </c>
      <c r="D531" s="3">
        <v>8429.2276367187496</v>
      </c>
      <c r="T531" s="4"/>
      <c r="U531" s="1"/>
      <c r="V531" s="5"/>
      <c r="W531" s="5"/>
    </row>
    <row r="532" spans="1:23">
      <c r="A532" s="2">
        <v>1349.3771798999999</v>
      </c>
      <c r="B532" s="1">
        <f t="shared" si="11"/>
        <v>22.489619664999999</v>
      </c>
      <c r="C532" s="3">
        <v>8979.8030208871387</v>
      </c>
      <c r="D532" s="5">
        <v>8490.2328940590651</v>
      </c>
      <c r="T532" s="2"/>
      <c r="U532" s="1"/>
      <c r="V532" s="3"/>
      <c r="W532" s="3"/>
    </row>
    <row r="533" spans="1:23">
      <c r="A533" s="4">
        <v>1351.9963296999999</v>
      </c>
      <c r="B533" s="1">
        <f t="shared" si="11"/>
        <v>22.533272161666666</v>
      </c>
      <c r="C533" s="5">
        <v>9148.0156479193247</v>
      </c>
      <c r="D533" s="3">
        <v>8405.5168976479381</v>
      </c>
      <c r="T533" s="4"/>
      <c r="U533" s="1"/>
      <c r="V533" s="5"/>
      <c r="W533" s="5"/>
    </row>
    <row r="534" spans="1:23">
      <c r="A534" s="2">
        <v>1354.5854778</v>
      </c>
      <c r="B534" s="1">
        <f t="shared" si="11"/>
        <v>22.576424630000002</v>
      </c>
      <c r="C534" s="3">
        <v>9023.6608188456466</v>
      </c>
      <c r="D534" s="5">
        <v>8597.0638387491417</v>
      </c>
      <c r="T534" s="2"/>
      <c r="U534" s="1"/>
      <c r="V534" s="3"/>
      <c r="W534" s="3"/>
    </row>
    <row r="535" spans="1:23">
      <c r="A535" s="4">
        <v>1357.0786203999999</v>
      </c>
      <c r="B535" s="1">
        <f t="shared" si="11"/>
        <v>22.617977006666663</v>
      </c>
      <c r="C535" s="5">
        <v>8346.4666790140091</v>
      </c>
      <c r="D535" s="3">
        <v>8464.6191049640092</v>
      </c>
      <c r="T535" s="4"/>
      <c r="U535" s="1"/>
      <c r="V535" s="5"/>
      <c r="W535" s="5"/>
    </row>
    <row r="536" spans="1:23">
      <c r="A536" s="2">
        <v>1359.6007646999999</v>
      </c>
      <c r="B536" s="1">
        <f t="shared" si="11"/>
        <v>22.660012745</v>
      </c>
      <c r="C536" s="3">
        <v>8531.0891011555996</v>
      </c>
      <c r="D536" s="5">
        <v>8274.41745923913</v>
      </c>
      <c r="T536" s="2"/>
      <c r="U536" s="1"/>
      <c r="V536" s="3"/>
      <c r="W536" s="3"/>
    </row>
    <row r="537" spans="1:23">
      <c r="A537" s="4">
        <v>1362.1909128</v>
      </c>
      <c r="B537" s="1">
        <f t="shared" si="11"/>
        <v>22.703181879999999</v>
      </c>
      <c r="C537" s="5">
        <v>9020.953647132681</v>
      </c>
      <c r="D537" s="3">
        <v>8171.880006167763</v>
      </c>
      <c r="T537" s="4"/>
      <c r="U537" s="1"/>
      <c r="V537" s="5"/>
      <c r="W537" s="5"/>
    </row>
    <row r="538" spans="1:23">
      <c r="A538" s="2">
        <v>1364.6930559</v>
      </c>
      <c r="B538" s="1">
        <f t="shared" si="11"/>
        <v>22.744884265</v>
      </c>
      <c r="C538" s="3">
        <v>9080.800352490638</v>
      </c>
      <c r="D538" s="5">
        <v>8295.6223607113479</v>
      </c>
      <c r="T538" s="2"/>
      <c r="U538" s="1"/>
      <c r="V538" s="3"/>
      <c r="W538" s="3"/>
    </row>
    <row r="539" spans="1:23">
      <c r="A539" s="4">
        <v>1367.2832040999999</v>
      </c>
      <c r="B539" s="1">
        <f t="shared" si="11"/>
        <v>22.788053401666666</v>
      </c>
      <c r="C539" s="5">
        <v>8621.9117567274297</v>
      </c>
      <c r="D539" s="3">
        <v>8749.9630623282974</v>
      </c>
      <c r="T539" s="4"/>
      <c r="U539" s="1"/>
      <c r="V539" s="5"/>
      <c r="W539" s="5"/>
    </row>
    <row r="540" spans="1:23">
      <c r="A540" s="2">
        <v>1369.7693462999998</v>
      </c>
      <c r="B540" s="1">
        <f t="shared" si="11"/>
        <v>22.829489104999997</v>
      </c>
      <c r="C540" s="3">
        <v>8511.765281742455</v>
      </c>
      <c r="D540" s="5">
        <v>9675.8849741046342</v>
      </c>
      <c r="T540" s="2"/>
      <c r="U540" s="1"/>
      <c r="V540" s="3"/>
      <c r="W540" s="3"/>
    </row>
    <row r="541" spans="1:23">
      <c r="A541" s="4">
        <v>1372.2814899999998</v>
      </c>
      <c r="B541" s="1">
        <f t="shared" si="11"/>
        <v>22.871358166666663</v>
      </c>
      <c r="C541" s="5">
        <v>8937.4100310762042</v>
      </c>
      <c r="D541" s="3">
        <v>10529.15636521243</v>
      </c>
      <c r="T541" s="4"/>
      <c r="U541" s="1"/>
      <c r="V541" s="5"/>
      <c r="W541" s="5"/>
    </row>
    <row r="542" spans="1:23">
      <c r="A542" s="2">
        <v>1374.8686378999998</v>
      </c>
      <c r="B542" s="1">
        <f t="shared" si="11"/>
        <v>22.914477298333331</v>
      </c>
      <c r="C542" s="3">
        <v>8874.623952557964</v>
      </c>
      <c r="D542" s="5">
        <v>8571.7128041585293</v>
      </c>
      <c r="T542" s="2"/>
      <c r="U542" s="1"/>
      <c r="V542" s="3"/>
      <c r="W542" s="3"/>
    </row>
    <row r="543" spans="1:23">
      <c r="A543" s="4">
        <v>1377.5077888999999</v>
      </c>
      <c r="B543" s="1">
        <f t="shared" si="11"/>
        <v>22.958463148333333</v>
      </c>
      <c r="C543" s="5">
        <v>9403.5681576486368</v>
      </c>
      <c r="D543" s="3">
        <v>8441.3276167889035</v>
      </c>
      <c r="T543" s="4"/>
      <c r="U543" s="1"/>
      <c r="V543" s="5"/>
      <c r="W543" s="5"/>
    </row>
    <row r="544" spans="1:23">
      <c r="A544" s="2">
        <v>1379.9999313999999</v>
      </c>
      <c r="B544" s="1">
        <f t="shared" si="11"/>
        <v>22.999998856666664</v>
      </c>
      <c r="C544" s="3">
        <v>9070.0833504131297</v>
      </c>
      <c r="D544" s="5">
        <v>8874.3004611545148</v>
      </c>
      <c r="T544" s="2"/>
      <c r="U544" s="1"/>
      <c r="V544" s="3"/>
      <c r="W544" s="3"/>
    </row>
    <row r="545" spans="1:23">
      <c r="A545" s="4">
        <v>1382.4770730999999</v>
      </c>
      <c r="B545" s="1">
        <f t="shared" si="11"/>
        <v>23.041284551666664</v>
      </c>
      <c r="C545" s="5">
        <v>8764.1853714630379</v>
      </c>
      <c r="D545" s="3">
        <v>8649.6574890793017</v>
      </c>
      <c r="T545" s="4"/>
      <c r="U545" s="1"/>
      <c r="V545" s="5"/>
      <c r="W545" s="5"/>
    </row>
    <row r="546" spans="1:23">
      <c r="A546" s="2">
        <v>1384.9802162999999</v>
      </c>
      <c r="B546" s="1">
        <f t="shared" si="11"/>
        <v>23.083003604999998</v>
      </c>
      <c r="C546" s="3">
        <v>8892.5260454121999</v>
      </c>
      <c r="D546" s="5">
        <v>8289.7003857958443</v>
      </c>
      <c r="T546" s="2"/>
      <c r="U546" s="1"/>
      <c r="V546" s="3"/>
      <c r="W546" s="3"/>
    </row>
    <row r="547" spans="1:23">
      <c r="A547" s="4">
        <v>1387.5903656</v>
      </c>
      <c r="B547" s="1">
        <f t="shared" si="11"/>
        <v>23.126506093333333</v>
      </c>
      <c r="C547" s="5">
        <v>8764.5838521321621</v>
      </c>
      <c r="D547" s="3">
        <v>9037.7617559018345</v>
      </c>
      <c r="T547" s="4"/>
      <c r="U547" s="1"/>
      <c r="V547" s="5"/>
      <c r="W547" s="5"/>
    </row>
    <row r="548" spans="1:23">
      <c r="A548" s="2">
        <v>1390.2295165</v>
      </c>
      <c r="B548" s="1">
        <f t="shared" si="11"/>
        <v>23.170491941666668</v>
      </c>
      <c r="C548" s="3">
        <v>8590.3938245271383</v>
      </c>
      <c r="D548" s="5">
        <v>8674.2124607252044</v>
      </c>
    </row>
    <row r="549" spans="1:23">
      <c r="A549" s="4">
        <v>1392.684657</v>
      </c>
      <c r="B549" s="1">
        <f t="shared" si="11"/>
        <v>23.211410950000001</v>
      </c>
      <c r="C549" s="5">
        <v>8623.3739647201346</v>
      </c>
      <c r="D549" s="3">
        <v>8433.3782535475129</v>
      </c>
    </row>
    <row r="550" spans="1:23">
      <c r="A550" s="2">
        <v>1395.1837998999999</v>
      </c>
      <c r="B550" s="1">
        <f t="shared" si="11"/>
        <v>23.253063331666667</v>
      </c>
      <c r="C550" s="3">
        <v>8814.3874565258357</v>
      </c>
      <c r="D550" s="5">
        <v>8216.4458293508978</v>
      </c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690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C691" s="5"/>
      <c r="D691" s="5"/>
    </row>
    <row r="692" spans="1:4">
      <c r="A692" s="2"/>
      <c r="C692" s="3"/>
      <c r="D692" s="3"/>
    </row>
    <row r="693" spans="1:4">
      <c r="A693" s="4"/>
      <c r="C693" s="5"/>
      <c r="D693" s="5"/>
    </row>
    <row r="694" spans="1:4">
      <c r="A694" s="2"/>
      <c r="C694" s="3"/>
      <c r="D694" s="3"/>
    </row>
    <row r="695" spans="1:4">
      <c r="A695" s="4"/>
      <c r="C695" s="5"/>
      <c r="D695" s="5"/>
    </row>
    <row r="696" spans="1:4">
      <c r="A696" s="2"/>
      <c r="C696" s="3"/>
      <c r="D696" s="3"/>
    </row>
    <row r="697" spans="1:4">
      <c r="A697" s="4"/>
      <c r="C697" s="5"/>
      <c r="D697" s="5"/>
    </row>
    <row r="698" spans="1:4">
      <c r="A698" s="2"/>
      <c r="C698" s="3"/>
      <c r="D698" s="3"/>
    </row>
    <row r="699" spans="1:4">
      <c r="A699" s="4"/>
      <c r="C699" s="5"/>
      <c r="D699" s="5"/>
    </row>
    <row r="700" spans="1:4">
      <c r="A700" s="2"/>
      <c r="C700" s="3"/>
      <c r="D700" s="3"/>
    </row>
    <row r="701" spans="1:4">
      <c r="A701" s="4"/>
      <c r="C701" s="5"/>
      <c r="D701" s="5"/>
    </row>
    <row r="702" spans="1:4">
      <c r="A702" s="2"/>
      <c r="C702" s="3"/>
      <c r="D702" s="3"/>
    </row>
    <row r="703" spans="1:4">
      <c r="A703" s="4"/>
      <c r="C703" s="5"/>
      <c r="D703" s="5"/>
    </row>
    <row r="704" spans="1:4">
      <c r="A704" s="2"/>
      <c r="C704" s="3"/>
      <c r="D704" s="3"/>
    </row>
    <row r="705" spans="1:4">
      <c r="A705" s="4"/>
      <c r="C705" s="5"/>
      <c r="D705" s="5"/>
    </row>
    <row r="706" spans="1:4">
      <c r="A706" s="2"/>
      <c r="C706" s="3"/>
      <c r="D706" s="3"/>
    </row>
    <row r="707" spans="1:4">
      <c r="A707" s="4"/>
      <c r="C707" s="5"/>
      <c r="D707" s="5"/>
    </row>
    <row r="708" spans="1:4">
      <c r="A708" s="2"/>
      <c r="C708" s="3"/>
      <c r="D708" s="3"/>
    </row>
    <row r="709" spans="1:4">
      <c r="A709" s="4"/>
      <c r="C709" s="5"/>
      <c r="D709" s="5"/>
    </row>
    <row r="710" spans="1:4">
      <c r="A710" s="2"/>
      <c r="C710" s="3"/>
      <c r="D710" s="3"/>
    </row>
    <row r="711" spans="1:4">
      <c r="A711" s="4"/>
      <c r="C711" s="5"/>
      <c r="D711" s="5"/>
    </row>
    <row r="712" spans="1:4">
      <c r="A712" s="2"/>
      <c r="C712" s="3"/>
      <c r="D712" s="3"/>
    </row>
    <row r="713" spans="1:4">
      <c r="A713" s="4"/>
      <c r="C713" s="5"/>
      <c r="D713" s="5"/>
    </row>
    <row r="714" spans="1:4">
      <c r="A714" s="2"/>
      <c r="C714" s="3"/>
      <c r="D714" s="3"/>
    </row>
    <row r="715" spans="1:4">
      <c r="A715" s="4"/>
      <c r="C715" s="5"/>
      <c r="D715" s="5"/>
    </row>
    <row r="716" spans="1:4">
      <c r="A716" s="2"/>
      <c r="C716" s="3"/>
      <c r="D716" s="3"/>
    </row>
    <row r="717" spans="1:4">
      <c r="A717" s="4"/>
      <c r="C717" s="5"/>
      <c r="D717" s="5"/>
    </row>
    <row r="718" spans="1:4">
      <c r="A718" s="2"/>
      <c r="C718" s="3"/>
      <c r="D718" s="3"/>
    </row>
    <row r="719" spans="1:4">
      <c r="A719" s="4"/>
      <c r="C719" s="5"/>
      <c r="D719" s="5"/>
    </row>
    <row r="720" spans="1:4">
      <c r="A720" s="2"/>
      <c r="C720" s="3"/>
      <c r="D720" s="3"/>
    </row>
    <row r="721" spans="1:4">
      <c r="A721" s="4"/>
      <c r="C721" s="5"/>
      <c r="D721" s="5"/>
    </row>
    <row r="722" spans="1:4">
      <c r="A722" s="2"/>
      <c r="C722" s="3"/>
      <c r="D722" s="3"/>
    </row>
    <row r="723" spans="1:4">
      <c r="A723" s="4"/>
      <c r="C723" s="5"/>
      <c r="D723" s="5"/>
    </row>
    <row r="724" spans="1:4">
      <c r="A724" s="2"/>
      <c r="C724" s="3"/>
      <c r="D724" s="3"/>
    </row>
    <row r="725" spans="1:4">
      <c r="A725" s="4"/>
      <c r="C725" s="5"/>
      <c r="D725" s="5"/>
    </row>
    <row r="726" spans="1:4">
      <c r="A726" s="2"/>
      <c r="C726" s="3"/>
      <c r="D726" s="3"/>
    </row>
    <row r="727" spans="1:4">
      <c r="A727" s="4"/>
      <c r="C727" s="5"/>
      <c r="D727" s="5"/>
    </row>
    <row r="728" spans="1:4">
      <c r="A728" s="2"/>
      <c r="C728" s="3"/>
      <c r="D728" s="3"/>
    </row>
    <row r="729" spans="1:4">
      <c r="A729" s="4"/>
      <c r="C729" s="5"/>
      <c r="D729" s="5"/>
    </row>
    <row r="730" spans="1:4">
      <c r="A730" s="2"/>
      <c r="C730" s="3"/>
      <c r="D730" s="3"/>
    </row>
    <row r="731" spans="1:4">
      <c r="A731" s="4"/>
      <c r="C731" s="5"/>
      <c r="D731" s="5"/>
    </row>
    <row r="732" spans="1:4">
      <c r="A732" s="2"/>
      <c r="C732" s="3"/>
      <c r="D732" s="3"/>
    </row>
    <row r="733" spans="1:4">
      <c r="A733" s="4"/>
      <c r="C733" s="5"/>
      <c r="D733" s="5"/>
    </row>
    <row r="734" spans="1:4">
      <c r="A734" s="2"/>
      <c r="C734" s="3"/>
      <c r="D734" s="3"/>
    </row>
    <row r="735" spans="1:4">
      <c r="A735" s="4"/>
      <c r="C735" s="5"/>
      <c r="D735" s="5"/>
    </row>
    <row r="736" spans="1:4">
      <c r="A736" s="2"/>
      <c r="C736" s="3"/>
      <c r="D736" s="3"/>
    </row>
    <row r="737" spans="1:4">
      <c r="A737" s="4"/>
      <c r="C737" s="5"/>
      <c r="D737" s="5"/>
    </row>
    <row r="738" spans="1:4">
      <c r="A738" s="2"/>
      <c r="C738" s="3"/>
      <c r="D738" s="3"/>
    </row>
    <row r="739" spans="1:4">
      <c r="A739" s="4"/>
      <c r="C739" s="5"/>
      <c r="D739" s="5"/>
    </row>
    <row r="740" spans="1:4">
      <c r="A740" s="2"/>
      <c r="C740" s="3"/>
      <c r="D740" s="3"/>
    </row>
    <row r="741" spans="1:4">
      <c r="A741" s="4"/>
      <c r="C741" s="5"/>
      <c r="D741" s="5"/>
    </row>
    <row r="742" spans="1:4">
      <c r="A742" s="2"/>
      <c r="C742" s="3"/>
      <c r="D742" s="3"/>
    </row>
    <row r="743" spans="1:4">
      <c r="A743" s="4"/>
      <c r="C743" s="5"/>
      <c r="D743" s="5"/>
    </row>
    <row r="744" spans="1:4">
      <c r="A744" s="2"/>
      <c r="C744" s="3"/>
      <c r="D744" s="3"/>
    </row>
    <row r="745" spans="1:4">
      <c r="A745" s="4"/>
      <c r="C745" s="5"/>
      <c r="D745" s="5"/>
    </row>
    <row r="746" spans="1:4">
      <c r="A746" s="2"/>
      <c r="C746" s="3"/>
      <c r="D746" s="3"/>
    </row>
    <row r="747" spans="1:4">
      <c r="A747" s="4"/>
      <c r="C747" s="5"/>
      <c r="D747" s="5"/>
    </row>
    <row r="748" spans="1:4">
      <c r="A748" s="2"/>
      <c r="C748" s="3"/>
      <c r="D748" s="3"/>
    </row>
    <row r="749" spans="1:4">
      <c r="A749" s="4"/>
      <c r="C749" s="5"/>
      <c r="D749" s="5"/>
    </row>
    <row r="750" spans="1:4">
      <c r="A750" s="2"/>
      <c r="C750" s="3"/>
      <c r="D750" s="3"/>
    </row>
    <row r="751" spans="1:4">
      <c r="A751" s="4"/>
      <c r="C751" s="5"/>
      <c r="D751" s="5"/>
    </row>
    <row r="752" spans="1:4">
      <c r="A752" s="2"/>
      <c r="C752" s="3"/>
      <c r="D752" s="3"/>
    </row>
    <row r="753" spans="1:4">
      <c r="A753" s="4"/>
      <c r="C753" s="5"/>
      <c r="D753" s="5"/>
    </row>
    <row r="754" spans="1:4">
      <c r="A754" s="2"/>
      <c r="C754" s="3"/>
      <c r="D754" s="3"/>
    </row>
    <row r="755" spans="1:4">
      <c r="A755" s="4"/>
      <c r="C755" s="5"/>
      <c r="D755" s="5"/>
    </row>
    <row r="756" spans="1:4">
      <c r="A756" s="2"/>
      <c r="C756" s="3"/>
      <c r="D756" s="3"/>
    </row>
    <row r="757" spans="1:4">
      <c r="A757" s="4"/>
      <c r="C757" s="5"/>
      <c r="D757" s="5"/>
    </row>
    <row r="758" spans="1:4">
      <c r="A758" s="2"/>
      <c r="C758" s="3"/>
      <c r="D758" s="3"/>
    </row>
    <row r="759" spans="1:4">
      <c r="A759" s="4"/>
      <c r="C759" s="5"/>
      <c r="D759" s="5"/>
    </row>
    <row r="760" spans="1:4">
      <c r="A760" s="2"/>
      <c r="C760" s="3"/>
      <c r="D760" s="3"/>
    </row>
    <row r="761" spans="1:4">
      <c r="A761" s="4"/>
      <c r="C761" s="5"/>
      <c r="D761" s="5"/>
    </row>
    <row r="762" spans="1:4">
      <c r="A762" s="2"/>
      <c r="C762" s="3"/>
      <c r="D762" s="3"/>
    </row>
    <row r="763" spans="1:4">
      <c r="A763" s="4"/>
      <c r="C763" s="5"/>
      <c r="D763" s="5"/>
    </row>
    <row r="764" spans="1:4">
      <c r="A764" s="2"/>
      <c r="C764" s="3"/>
      <c r="D764" s="3"/>
    </row>
    <row r="765" spans="1:4">
      <c r="A765" s="4"/>
      <c r="C765" s="5"/>
      <c r="D765" s="5"/>
    </row>
    <row r="766" spans="1:4">
      <c r="A766" s="2"/>
      <c r="C766" s="3"/>
      <c r="D766" s="3"/>
    </row>
    <row r="767" spans="1:4">
      <c r="A767" s="4"/>
      <c r="C767" s="5"/>
      <c r="D767" s="5"/>
    </row>
    <row r="768" spans="1:4">
      <c r="A768" s="2"/>
      <c r="C768" s="3"/>
      <c r="D768" s="3"/>
    </row>
    <row r="769" spans="1:4">
      <c r="A769" s="4"/>
      <c r="C769" s="5"/>
      <c r="D769" s="5"/>
    </row>
    <row r="770" spans="1:4">
      <c r="A770" s="2"/>
      <c r="C770" s="3"/>
      <c r="D770" s="3"/>
    </row>
    <row r="771" spans="1:4">
      <c r="A771" s="4"/>
      <c r="C771" s="5"/>
      <c r="D771" s="5"/>
    </row>
    <row r="772" spans="1:4">
      <c r="A772" s="2"/>
      <c r="C772" s="3"/>
      <c r="D772" s="3"/>
    </row>
    <row r="773" spans="1:4">
      <c r="A773" s="4"/>
      <c r="C773" s="5"/>
      <c r="D773" s="5"/>
    </row>
    <row r="774" spans="1:4">
      <c r="A774" s="2"/>
      <c r="C774" s="3"/>
      <c r="D774" s="3"/>
    </row>
    <row r="775" spans="1:4">
      <c r="A775" s="4"/>
      <c r="C775" s="5"/>
      <c r="D775" s="5"/>
    </row>
    <row r="776" spans="1:4">
      <c r="A776" s="2"/>
      <c r="C776" s="3"/>
      <c r="D776" s="3"/>
    </row>
    <row r="777" spans="1:4">
      <c r="A777" s="4"/>
      <c r="C777" s="5"/>
      <c r="D777" s="5"/>
    </row>
    <row r="778" spans="1:4">
      <c r="A778" s="2"/>
      <c r="C778" s="3"/>
      <c r="D778" s="3"/>
    </row>
    <row r="779" spans="1:4">
      <c r="A779" s="4"/>
      <c r="C779" s="5"/>
      <c r="D779" s="5"/>
    </row>
    <row r="780" spans="1:4">
      <c r="A780" s="2"/>
      <c r="C780" s="3"/>
      <c r="D780" s="3"/>
    </row>
    <row r="781" spans="1:4">
      <c r="A781" s="4"/>
      <c r="C781" s="5"/>
      <c r="D781" s="5"/>
    </row>
    <row r="782" spans="1:4">
      <c r="A782" s="2"/>
      <c r="C782" s="3"/>
      <c r="D782" s="3"/>
    </row>
    <row r="783" spans="1:4">
      <c r="A783" s="4"/>
      <c r="C783" s="5"/>
      <c r="D783" s="5"/>
    </row>
    <row r="784" spans="1:4">
      <c r="A784" s="2"/>
      <c r="C784" s="3"/>
      <c r="D784" s="3"/>
    </row>
    <row r="785" spans="1:4">
      <c r="A785" s="4"/>
      <c r="C785" s="5"/>
      <c r="D785" s="5"/>
    </row>
    <row r="786" spans="1:4">
      <c r="A786" s="2"/>
      <c r="C786" s="3"/>
      <c r="D786" s="3"/>
    </row>
    <row r="787" spans="1:4">
      <c r="A787" s="4"/>
      <c r="C787" s="5"/>
      <c r="D787" s="5"/>
    </row>
    <row r="788" spans="1:4">
      <c r="A788" s="2"/>
      <c r="C788" s="3"/>
      <c r="D788" s="3"/>
    </row>
    <row r="789" spans="1:4">
      <c r="A789" s="4"/>
      <c r="C789" s="5"/>
      <c r="D789" s="5"/>
    </row>
    <row r="790" spans="1:4">
      <c r="A790" s="2"/>
      <c r="C790" s="3"/>
      <c r="D790" s="3"/>
    </row>
    <row r="791" spans="1:4">
      <c r="A791" s="4"/>
      <c r="C791" s="5"/>
      <c r="D791" s="5"/>
    </row>
    <row r="792" spans="1:4">
      <c r="A792" s="2"/>
      <c r="C792" s="3"/>
      <c r="D792" s="3"/>
    </row>
    <row r="793" spans="1:4">
      <c r="A793" s="4"/>
      <c r="C793" s="5"/>
      <c r="D793" s="5"/>
    </row>
    <row r="794" spans="1:4">
      <c r="A794" s="2"/>
      <c r="C794" s="3"/>
      <c r="D794" s="3"/>
    </row>
    <row r="795" spans="1:4">
      <c r="A795" s="4"/>
      <c r="C795" s="5"/>
      <c r="D795" s="5"/>
    </row>
    <row r="796" spans="1:4">
      <c r="A796" s="2"/>
      <c r="C796" s="3"/>
      <c r="D796" s="3"/>
    </row>
    <row r="797" spans="1:4">
      <c r="A797" s="4"/>
      <c r="C797" s="5"/>
      <c r="D797" s="5"/>
    </row>
    <row r="798" spans="1:4">
      <c r="A798" s="2"/>
      <c r="C798" s="3"/>
      <c r="D798" s="3"/>
    </row>
    <row r="799" spans="1:4">
      <c r="A799" s="4"/>
      <c r="C799" s="5"/>
      <c r="D799" s="5"/>
    </row>
    <row r="800" spans="1:4">
      <c r="A800" s="2"/>
      <c r="C800" s="3"/>
      <c r="D800" s="3"/>
    </row>
    <row r="801" spans="1:4">
      <c r="A801" s="4"/>
      <c r="C801" s="5"/>
      <c r="D801" s="5"/>
    </row>
    <row r="802" spans="1:4">
      <c r="A802" s="2"/>
      <c r="C802" s="3"/>
      <c r="D802" s="3"/>
    </row>
    <row r="803" spans="1:4">
      <c r="A803" s="4"/>
      <c r="C803" s="5"/>
      <c r="D803" s="5"/>
    </row>
    <row r="804" spans="1:4">
      <c r="A804" s="2"/>
      <c r="C804" s="3"/>
      <c r="D804" s="3"/>
    </row>
    <row r="805" spans="1:4">
      <c r="A805" s="4"/>
      <c r="C805" s="5"/>
      <c r="D805" s="5"/>
    </row>
    <row r="806" spans="1:4">
      <c r="A806" s="2"/>
      <c r="C806" s="3"/>
      <c r="D806" s="3"/>
    </row>
    <row r="807" spans="1:4">
      <c r="A807" s="4"/>
      <c r="C807" s="5"/>
      <c r="D807" s="5"/>
    </row>
    <row r="808" spans="1:4">
      <c r="A808" s="2"/>
      <c r="C808" s="3"/>
      <c r="D808" s="3"/>
    </row>
    <row r="809" spans="1:4">
      <c r="A809" s="4"/>
      <c r="C809" s="5"/>
      <c r="D809" s="5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2"/>
  <sheetViews>
    <sheetView topLeftCell="A124" zoomScale="85" zoomScaleNormal="85" workbookViewId="0">
      <selection activeCell="H138" sqref="H138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190.4098908</v>
      </c>
      <c r="G2" s="2">
        <v>472.91804939999997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</row>
    <row r="3" spans="1:23">
      <c r="A3" s="4">
        <v>2.5451455999999997</v>
      </c>
      <c r="B3" s="1">
        <f t="shared" ref="B3:B66" si="0">A3/60</f>
        <v>4.2419093333333331E-2</v>
      </c>
      <c r="C3" s="5">
        <v>1940.0104912238392</v>
      </c>
      <c r="D3" s="5">
        <v>1101.725615919682</v>
      </c>
      <c r="F3" s="2">
        <v>315.00801739999997</v>
      </c>
      <c r="G3" s="1"/>
      <c r="H3" s="1"/>
      <c r="T3" s="2">
        <v>6.5823764999999996</v>
      </c>
      <c r="U3" s="1">
        <f t="shared" ref="U3:U66" si="1">T3/60</f>
        <v>0.10970627499999999</v>
      </c>
      <c r="V3" s="3">
        <v>5.0419274983661512E-3</v>
      </c>
      <c r="W3" s="5">
        <v>1.6968203819401207E-3</v>
      </c>
    </row>
    <row r="4" spans="1:23">
      <c r="A4" s="2">
        <v>5.0122866999999998</v>
      </c>
      <c r="B4" s="1">
        <f t="shared" si="0"/>
        <v>8.3538111666666665E-2</v>
      </c>
      <c r="C4" s="3">
        <v>1540.3400366831634</v>
      </c>
      <c r="D4" s="3">
        <v>1000.2829148312833</v>
      </c>
      <c r="G4" s="1"/>
      <c r="H4" s="1"/>
      <c r="T4" s="4">
        <v>13.103749499999999</v>
      </c>
      <c r="U4" s="1">
        <f t="shared" si="1"/>
        <v>0.21839582499999999</v>
      </c>
      <c r="V4" s="5">
        <v>5.4958290753087825E-3</v>
      </c>
      <c r="W4" s="3">
        <v>2.9952920261113081E-3</v>
      </c>
    </row>
    <row r="5" spans="1:23">
      <c r="A5" s="4">
        <v>7.6134354999999996</v>
      </c>
      <c r="B5" s="1">
        <f t="shared" si="0"/>
        <v>0.12689059166666666</v>
      </c>
      <c r="C5" s="5">
        <v>830.13812682005732</v>
      </c>
      <c r="D5" s="5">
        <v>802.45682884281518</v>
      </c>
      <c r="G5" s="1"/>
      <c r="H5" s="1"/>
      <c r="T5" s="2">
        <v>19.618122100000001</v>
      </c>
      <c r="U5" s="1">
        <f t="shared" si="1"/>
        <v>0.32696870166666669</v>
      </c>
      <c r="V5" s="3">
        <v>3.7250315330715645E-3</v>
      </c>
      <c r="W5" s="5">
        <v>1.2939920545452172E-3</v>
      </c>
    </row>
    <row r="6" spans="1:23">
      <c r="A6" s="2">
        <v>10.0945774</v>
      </c>
      <c r="B6" s="1">
        <f t="shared" si="0"/>
        <v>0.16824295666666667</v>
      </c>
      <c r="C6" s="3">
        <v>2039.6589273941645</v>
      </c>
      <c r="D6" s="3">
        <v>1032.2898432893573</v>
      </c>
      <c r="G6" s="1"/>
      <c r="H6" s="1"/>
      <c r="T6" s="4">
        <v>26.2024987</v>
      </c>
      <c r="U6" s="1">
        <f t="shared" si="1"/>
        <v>0.43670831166666668</v>
      </c>
      <c r="V6" s="5">
        <v>2.7293217135593295E-3</v>
      </c>
      <c r="W6" s="3">
        <v>1.4585187891498208E-3</v>
      </c>
    </row>
    <row r="7" spans="1:23">
      <c r="A7" s="4">
        <v>12.700726399999999</v>
      </c>
      <c r="B7" s="1">
        <f t="shared" si="0"/>
        <v>0.21167877333333332</v>
      </c>
      <c r="C7" s="5">
        <v>1497.8916489374069</v>
      </c>
      <c r="D7" s="5">
        <v>812.44353267124723</v>
      </c>
      <c r="G7" s="1"/>
      <c r="H7" s="1"/>
      <c r="T7" s="2">
        <v>32.821877299999997</v>
      </c>
      <c r="U7" s="1">
        <f t="shared" si="1"/>
        <v>0.54703128833333325</v>
      </c>
      <c r="V7" s="3">
        <v>2.0186848269077018E-3</v>
      </c>
      <c r="W7" s="5">
        <v>5.7213650351124149E-4</v>
      </c>
    </row>
    <row r="8" spans="1:23">
      <c r="A8" s="2">
        <v>15.197869299999999</v>
      </c>
      <c r="B8" s="1">
        <f t="shared" si="0"/>
        <v>0.25329782166666664</v>
      </c>
      <c r="C8" s="3">
        <v>1046.2020433354674</v>
      </c>
      <c r="D8" s="3">
        <v>918.26600389356736</v>
      </c>
      <c r="G8" s="1"/>
      <c r="H8" s="1"/>
      <c r="T8" s="4">
        <v>39.317248800000002</v>
      </c>
      <c r="U8" s="1">
        <f t="shared" si="1"/>
        <v>0.65528748000000003</v>
      </c>
      <c r="V8" s="5">
        <v>2.1747265815396199E-3</v>
      </c>
      <c r="W8" s="3">
        <v>2.0606251055141911E-3</v>
      </c>
    </row>
    <row r="9" spans="1:23">
      <c r="A9" s="4">
        <v>17.688011700000001</v>
      </c>
      <c r="B9" s="1">
        <f t="shared" si="0"/>
        <v>0.29480019499999999</v>
      </c>
      <c r="C9" s="5">
        <v>1698.9338176368062</v>
      </c>
      <c r="D9" s="5">
        <v>1023.7705414441167</v>
      </c>
      <c r="G9" s="1"/>
      <c r="H9" s="1"/>
      <c r="T9" s="2">
        <v>45.786618900000001</v>
      </c>
      <c r="U9" s="1">
        <f t="shared" si="1"/>
        <v>0.76311031500000004</v>
      </c>
      <c r="V9" s="3">
        <v>1.6334692398751421E-3</v>
      </c>
      <c r="W9" s="5">
        <v>1.2247605249285699E-3</v>
      </c>
    </row>
    <row r="10" spans="1:23">
      <c r="A10" s="2">
        <v>20.1801542</v>
      </c>
      <c r="B10" s="1">
        <f t="shared" si="0"/>
        <v>0.33633590333333335</v>
      </c>
      <c r="C10" s="3">
        <v>987.26266579784692</v>
      </c>
      <c r="D10" s="3">
        <v>687.72626342773435</v>
      </c>
      <c r="G10" s="1"/>
      <c r="H10" s="1"/>
      <c r="T10" s="4">
        <v>52.333993399999997</v>
      </c>
      <c r="U10" s="1">
        <f t="shared" si="1"/>
        <v>0.87223322333333331</v>
      </c>
      <c r="V10" s="5">
        <v>7.5410133493798118E-4</v>
      </c>
      <c r="W10" s="3">
        <v>1.0670898740904199E-3</v>
      </c>
    </row>
    <row r="11" spans="1:23">
      <c r="A11" s="4">
        <v>22.7052987</v>
      </c>
      <c r="B11" s="1">
        <f t="shared" si="0"/>
        <v>0.37842164500000003</v>
      </c>
      <c r="C11" s="5">
        <v>1250.0199565351249</v>
      </c>
      <c r="D11" s="5">
        <v>626.80718169341219</v>
      </c>
      <c r="G11" s="1"/>
      <c r="H11" s="1"/>
      <c r="T11" s="2">
        <v>58.9113696</v>
      </c>
      <c r="U11" s="1">
        <f t="shared" si="1"/>
        <v>0.98185615999999998</v>
      </c>
      <c r="V11" s="3">
        <v>3.8577367732715276E-3</v>
      </c>
      <c r="W11" s="5">
        <v>1.7466851187726627E-3</v>
      </c>
    </row>
    <row r="12" spans="1:23">
      <c r="A12" s="2">
        <v>25.206441699999999</v>
      </c>
      <c r="B12" s="1">
        <f t="shared" si="0"/>
        <v>0.42010736166666668</v>
      </c>
      <c r="C12" s="3">
        <v>1768.4486922903807</v>
      </c>
      <c r="D12" s="3">
        <v>859.48542785644531</v>
      </c>
      <c r="G12" s="1"/>
      <c r="H12" s="1"/>
      <c r="T12" s="4">
        <v>65.488745800000004</v>
      </c>
      <c r="U12" s="1">
        <f t="shared" si="1"/>
        <v>1.0914790966666668</v>
      </c>
      <c r="V12" s="5">
        <v>2.6564136923601231E-3</v>
      </c>
      <c r="W12" s="3">
        <v>8.4432773292064667E-4</v>
      </c>
    </row>
    <row r="13" spans="1:23">
      <c r="A13" s="4">
        <v>27.7025845</v>
      </c>
      <c r="B13" s="1">
        <f t="shared" si="0"/>
        <v>0.46170974166666667</v>
      </c>
      <c r="C13" s="5">
        <v>1161.6044672185724</v>
      </c>
      <c r="D13" s="5">
        <v>849.43420155843103</v>
      </c>
      <c r="T13" s="2">
        <v>71.990117599999991</v>
      </c>
      <c r="U13" s="1">
        <f t="shared" si="1"/>
        <v>1.1998352933333332</v>
      </c>
      <c r="V13" s="3">
        <v>1.1527537782159117E-3</v>
      </c>
      <c r="W13" s="5">
        <v>1.0048142634332181E-3</v>
      </c>
    </row>
    <row r="14" spans="1:23">
      <c r="A14" s="2">
        <v>30.211727999999997</v>
      </c>
      <c r="B14" s="1">
        <f t="shared" si="0"/>
        <v>0.5035288</v>
      </c>
      <c r="C14" s="3">
        <v>1219.2571502685546</v>
      </c>
      <c r="D14" s="3">
        <v>657.88000253530652</v>
      </c>
      <c r="T14" s="4">
        <v>78.52249119999999</v>
      </c>
      <c r="U14" s="1">
        <f t="shared" si="1"/>
        <v>1.3087081866666666</v>
      </c>
      <c r="V14" s="5">
        <v>1.9159226475523846E-3</v>
      </c>
      <c r="W14" s="3">
        <v>2.3026413223503723E-3</v>
      </c>
    </row>
    <row r="15" spans="1:23">
      <c r="A15" s="4">
        <v>32.681869299999995</v>
      </c>
      <c r="B15" s="1">
        <f t="shared" si="0"/>
        <v>0.54469782166666658</v>
      </c>
      <c r="C15" s="5">
        <v>2030.8410952054537</v>
      </c>
      <c r="D15" s="5">
        <v>934.93728307775552</v>
      </c>
      <c r="T15" s="2">
        <v>85.026863300000002</v>
      </c>
      <c r="U15" s="1">
        <f t="shared" si="1"/>
        <v>1.4171143883333335</v>
      </c>
      <c r="V15" s="3">
        <v>4.8336099761609845E-3</v>
      </c>
      <c r="W15" s="5">
        <v>2.1312030860119397E-3</v>
      </c>
    </row>
    <row r="16" spans="1:23">
      <c r="A16" s="2">
        <v>35.3040193</v>
      </c>
      <c r="B16" s="1">
        <f t="shared" si="0"/>
        <v>0.58840032166666667</v>
      </c>
      <c r="C16" s="3">
        <v>1319.0560600405834</v>
      </c>
      <c r="D16" s="3">
        <v>1175.0569929368426</v>
      </c>
      <c r="T16" s="4">
        <v>91.504233799999994</v>
      </c>
      <c r="U16" s="1">
        <f t="shared" si="1"/>
        <v>1.5250705633333332</v>
      </c>
      <c r="V16" s="5">
        <v>3.0464541749097409E-3</v>
      </c>
      <c r="W16" s="3">
        <v>1.1363877914845944E-3</v>
      </c>
    </row>
    <row r="17" spans="1:23">
      <c r="A17" s="4">
        <v>37.799161999999995</v>
      </c>
      <c r="B17" s="1">
        <f t="shared" si="0"/>
        <v>0.62998603333333325</v>
      </c>
      <c r="C17" s="5">
        <v>1209.6813438448844</v>
      </c>
      <c r="D17" s="5">
        <v>733.84037175254218</v>
      </c>
      <c r="T17" s="2">
        <v>98.005605599999996</v>
      </c>
      <c r="U17" s="1">
        <f t="shared" si="1"/>
        <v>1.6334267599999999</v>
      </c>
      <c r="V17" s="3">
        <v>3.866190370172262E-3</v>
      </c>
      <c r="W17" s="5">
        <v>2.1713738743629721E-3</v>
      </c>
    </row>
    <row r="18" spans="1:23">
      <c r="A18" s="2">
        <v>40.303305199999997</v>
      </c>
      <c r="B18" s="1">
        <f t="shared" si="0"/>
        <v>0.67172175333333328</v>
      </c>
      <c r="C18" s="3">
        <v>2178.0127803578098</v>
      </c>
      <c r="D18" s="3">
        <v>1263.9994624968499</v>
      </c>
      <c r="T18" s="4">
        <v>104.6159837</v>
      </c>
      <c r="U18" s="1">
        <f t="shared" si="1"/>
        <v>1.7435997283333333</v>
      </c>
      <c r="V18" s="5">
        <v>3.3211453507343927E-3</v>
      </c>
      <c r="W18" s="3">
        <v>1.1260710190981627E-3</v>
      </c>
    </row>
    <row r="19" spans="1:23">
      <c r="A19" s="4">
        <v>42.920454899999996</v>
      </c>
      <c r="B19" s="1">
        <f t="shared" si="0"/>
        <v>0.71534091499999997</v>
      </c>
      <c r="C19" s="5">
        <v>1258.0132021938798</v>
      </c>
      <c r="D19" s="5">
        <v>652.03214912983913</v>
      </c>
      <c r="T19" s="2">
        <v>111.21636119999999</v>
      </c>
      <c r="U19" s="1">
        <f t="shared" si="1"/>
        <v>1.85360602</v>
      </c>
      <c r="V19" s="3">
        <v>1.0358416572368394E-3</v>
      </c>
      <c r="W19" s="5">
        <v>9.3335253445224627E-4</v>
      </c>
    </row>
    <row r="20" spans="1:23">
      <c r="A20" s="2">
        <v>45.507602899999995</v>
      </c>
      <c r="B20" s="1">
        <f t="shared" si="0"/>
        <v>0.75846004833333325</v>
      </c>
      <c r="C20" s="3">
        <v>2696.9647649396929</v>
      </c>
      <c r="D20" s="3">
        <v>856.04275173611109</v>
      </c>
      <c r="T20" s="4">
        <v>117.8187389</v>
      </c>
      <c r="U20" s="1">
        <f t="shared" si="1"/>
        <v>1.9636456483333333</v>
      </c>
      <c r="V20" s="5">
        <v>1.6182396413149456E-3</v>
      </c>
      <c r="W20" s="3">
        <v>1.7282282268362387E-3</v>
      </c>
    </row>
    <row r="21" spans="1:23">
      <c r="A21" s="4">
        <v>48.100751199999998</v>
      </c>
      <c r="B21" s="1">
        <f t="shared" si="0"/>
        <v>0.8016791866666666</v>
      </c>
      <c r="C21" s="5">
        <v>1762.2002503993147</v>
      </c>
      <c r="D21" s="5">
        <v>892.99653220663265</v>
      </c>
      <c r="T21" s="2">
        <v>124.3931149</v>
      </c>
      <c r="U21" s="1">
        <f t="shared" si="1"/>
        <v>2.0732185816666666</v>
      </c>
      <c r="V21" s="3">
        <v>1.9037125272337687E-3</v>
      </c>
      <c r="W21" s="5">
        <v>1.2134432068301572E-3</v>
      </c>
    </row>
    <row r="22" spans="1:23">
      <c r="A22" s="2">
        <v>50.606894599999997</v>
      </c>
      <c r="B22" s="1">
        <f t="shared" si="0"/>
        <v>0.84344824333333324</v>
      </c>
      <c r="C22" s="3">
        <v>2569.6102521623884</v>
      </c>
      <c r="D22" s="3">
        <v>969.6056385869565</v>
      </c>
      <c r="T22" s="4">
        <v>131.0254942</v>
      </c>
      <c r="U22" s="1">
        <f t="shared" si="1"/>
        <v>2.1837582366666668</v>
      </c>
      <c r="V22" s="5">
        <v>2.823512845983108E-3</v>
      </c>
      <c r="W22" s="3">
        <v>6.2884377049548287E-4</v>
      </c>
    </row>
    <row r="23" spans="1:23">
      <c r="A23" s="4">
        <v>53.112037799999996</v>
      </c>
      <c r="B23" s="1">
        <f t="shared" si="0"/>
        <v>0.88520062999999993</v>
      </c>
      <c r="C23" s="5">
        <v>1437.3520397490738</v>
      </c>
      <c r="D23" s="5">
        <v>1107.2984433057832</v>
      </c>
      <c r="T23" s="2">
        <v>137.61887139999999</v>
      </c>
      <c r="U23" s="1">
        <f t="shared" si="1"/>
        <v>2.2936478566666665</v>
      </c>
      <c r="V23" s="3">
        <v>3.46068515103649E-3</v>
      </c>
      <c r="W23" s="5">
        <v>1.7119024951870625E-3</v>
      </c>
    </row>
    <row r="24" spans="1:23">
      <c r="A24" s="2">
        <v>55.623181499999994</v>
      </c>
      <c r="B24" s="1">
        <f t="shared" si="0"/>
        <v>0.92705302499999986</v>
      </c>
      <c r="C24" s="3">
        <v>1606.9772441289197</v>
      </c>
      <c r="D24" s="3">
        <v>585.85008872427591</v>
      </c>
      <c r="T24" s="4">
        <v>144.19624759999999</v>
      </c>
      <c r="U24" s="1">
        <f t="shared" si="1"/>
        <v>2.4032707933333333</v>
      </c>
      <c r="V24" s="5">
        <v>2.1432612451132049E-3</v>
      </c>
      <c r="W24" s="3">
        <v>8.3992755971848963E-4</v>
      </c>
    </row>
    <row r="25" spans="1:23">
      <c r="A25" s="4">
        <v>58.105323399999996</v>
      </c>
      <c r="B25" s="1">
        <f t="shared" si="0"/>
        <v>0.96842205666666659</v>
      </c>
      <c r="C25" s="5">
        <v>2827.6499919534176</v>
      </c>
      <c r="D25" s="5">
        <v>978.11231776646207</v>
      </c>
      <c r="T25" s="2">
        <v>150.80862579999999</v>
      </c>
      <c r="U25" s="1">
        <f t="shared" si="1"/>
        <v>2.5134770966666666</v>
      </c>
      <c r="V25" s="3">
        <v>5.1076980191282926E-3</v>
      </c>
      <c r="W25" s="5">
        <v>1.6468409807063066E-3</v>
      </c>
    </row>
    <row r="26" spans="1:23">
      <c r="A26" s="2">
        <v>60.605466399999997</v>
      </c>
      <c r="B26" s="1">
        <f t="shared" si="0"/>
        <v>1.0100911066666667</v>
      </c>
      <c r="C26" s="3">
        <v>1615.5031918028797</v>
      </c>
      <c r="D26" s="3">
        <v>504.92919921875</v>
      </c>
      <c r="T26" s="4">
        <v>157.29499680000001</v>
      </c>
      <c r="U26" s="1">
        <f t="shared" si="1"/>
        <v>2.6215832800000003</v>
      </c>
      <c r="V26" s="5">
        <v>2.4234931865383101E-3</v>
      </c>
      <c r="W26" s="3">
        <v>2.790477531226842E-3</v>
      </c>
    </row>
    <row r="27" spans="1:23">
      <c r="A27" s="4">
        <v>63.189614199999994</v>
      </c>
      <c r="B27" s="1">
        <f t="shared" si="0"/>
        <v>1.0531602366666666</v>
      </c>
      <c r="C27" s="5">
        <v>2770.3094117906357</v>
      </c>
      <c r="D27" s="5">
        <v>797.43912406589675</v>
      </c>
      <c r="T27" s="2">
        <v>163.9283762</v>
      </c>
      <c r="U27" s="1">
        <f t="shared" si="1"/>
        <v>2.7321396033333332</v>
      </c>
      <c r="V27" s="3">
        <v>2.1341815754567506E-3</v>
      </c>
      <c r="W27" s="5">
        <v>1.2718586450708763E-3</v>
      </c>
    </row>
    <row r="28" spans="1:23">
      <c r="A28" s="2">
        <v>65.703757999999993</v>
      </c>
      <c r="B28" s="1">
        <f t="shared" si="0"/>
        <v>1.0950626333333333</v>
      </c>
      <c r="C28" s="3">
        <v>1480.5027243273353</v>
      </c>
      <c r="D28" s="3">
        <v>876.31241989135742</v>
      </c>
      <c r="T28" s="4">
        <v>170.50675239999998</v>
      </c>
      <c r="U28" s="1">
        <f t="shared" si="1"/>
        <v>2.8417792066666663</v>
      </c>
      <c r="V28" s="5">
        <v>2.4207278445828708E-3</v>
      </c>
      <c r="W28" s="3">
        <v>2.6556911955898008E-3</v>
      </c>
    </row>
    <row r="29" spans="1:23">
      <c r="A29" s="4">
        <v>68.204901100000001</v>
      </c>
      <c r="B29" s="1">
        <f t="shared" si="0"/>
        <v>1.1367483516666668</v>
      </c>
      <c r="C29" s="5">
        <v>1365.8947510267972</v>
      </c>
      <c r="D29" s="5">
        <v>769.87351637620191</v>
      </c>
      <c r="T29" s="2">
        <v>177.00012379999998</v>
      </c>
      <c r="U29" s="1">
        <f t="shared" si="1"/>
        <v>2.9500020633333333</v>
      </c>
      <c r="V29" s="3">
        <v>3.260323499293568E-2</v>
      </c>
      <c r="W29" s="5">
        <v>1.1043673548847437E-2</v>
      </c>
    </row>
    <row r="30" spans="1:23">
      <c r="A30" s="2">
        <v>70.790048999999996</v>
      </c>
      <c r="B30" s="1">
        <f t="shared" si="0"/>
        <v>1.17983415</v>
      </c>
      <c r="C30" s="3">
        <v>1529.0887153204972</v>
      </c>
      <c r="D30" s="3">
        <v>604.44204477163464</v>
      </c>
      <c r="T30" s="4">
        <v>183.61650229999998</v>
      </c>
      <c r="U30" s="1">
        <f t="shared" si="1"/>
        <v>3.0602750383333328</v>
      </c>
      <c r="V30" s="5">
        <v>0.30353080282180472</v>
      </c>
      <c r="W30" s="3">
        <v>0.14071510406211019</v>
      </c>
    </row>
    <row r="31" spans="1:23">
      <c r="A31" s="4">
        <v>73.390197700000002</v>
      </c>
      <c r="B31" s="1">
        <f t="shared" si="0"/>
        <v>1.2231699616666667</v>
      </c>
      <c r="C31" s="5">
        <v>1885.06205859375</v>
      </c>
      <c r="D31" s="5">
        <v>1082.3294677734375</v>
      </c>
      <c r="T31" s="2">
        <v>190.13187489999999</v>
      </c>
      <c r="U31" s="1">
        <f t="shared" si="1"/>
        <v>3.1688645816666665</v>
      </c>
      <c r="V31" s="3">
        <v>0.30808175239583541</v>
      </c>
      <c r="W31" s="5">
        <v>8.7539197906153277E-2</v>
      </c>
    </row>
    <row r="32" spans="1:23">
      <c r="A32" s="2">
        <v>75.898341099999996</v>
      </c>
      <c r="B32" s="1">
        <f t="shared" si="0"/>
        <v>1.2649723516666667</v>
      </c>
      <c r="C32" s="3">
        <v>1371.7816184799024</v>
      </c>
      <c r="D32" s="3">
        <v>728.46653903260528</v>
      </c>
      <c r="T32" s="4">
        <v>196.6112455</v>
      </c>
      <c r="U32" s="1">
        <f t="shared" si="1"/>
        <v>3.2768540916666664</v>
      </c>
      <c r="V32" s="5">
        <v>0.3411192197485694</v>
      </c>
      <c r="W32" s="3">
        <v>9.188399163074791E-2</v>
      </c>
    </row>
    <row r="33" spans="1:23">
      <c r="A33" s="4">
        <v>78.510490599999997</v>
      </c>
      <c r="B33" s="1">
        <f t="shared" si="0"/>
        <v>1.3085081766666666</v>
      </c>
      <c r="C33" s="5">
        <v>2153.7835705051934</v>
      </c>
      <c r="D33" s="5">
        <v>1090.9463854337994</v>
      </c>
      <c r="T33" s="2">
        <v>203.09661649999998</v>
      </c>
      <c r="U33" s="1">
        <f t="shared" si="1"/>
        <v>3.3849436083333329</v>
      </c>
      <c r="V33" s="3">
        <v>0.31999973011469202</v>
      </c>
      <c r="W33" s="5">
        <v>9.6810492977965623E-2</v>
      </c>
    </row>
    <row r="34" spans="1:23">
      <c r="A34" s="2">
        <v>81.082637699999992</v>
      </c>
      <c r="B34" s="1">
        <f t="shared" si="0"/>
        <v>1.3513772949999998</v>
      </c>
      <c r="C34" s="3">
        <v>1902.192133976863</v>
      </c>
      <c r="D34" s="3">
        <v>1119.6011682729252</v>
      </c>
      <c r="T34" s="4">
        <v>209.69799409999999</v>
      </c>
      <c r="U34" s="1">
        <f t="shared" si="1"/>
        <v>3.4949665683333331</v>
      </c>
      <c r="V34" s="5">
        <v>0.26888025951172623</v>
      </c>
      <c r="W34" s="3">
        <v>8.1808526127133518E-2</v>
      </c>
    </row>
    <row r="35" spans="1:23">
      <c r="A35" s="4">
        <v>83.69578709999999</v>
      </c>
      <c r="B35" s="1">
        <f t="shared" si="0"/>
        <v>1.3949297849999998</v>
      </c>
      <c r="C35" s="5">
        <v>1602.2868604937803</v>
      </c>
      <c r="D35" s="5">
        <v>937.61660378196018</v>
      </c>
      <c r="T35" s="2">
        <v>216.29537139999999</v>
      </c>
      <c r="U35" s="1">
        <f t="shared" si="1"/>
        <v>3.6049228566666667</v>
      </c>
      <c r="V35" s="3">
        <v>0.20430943119371758</v>
      </c>
      <c r="W35" s="5">
        <v>8.1204196205362678E-2</v>
      </c>
    </row>
    <row r="36" spans="1:23">
      <c r="A36" s="2">
        <v>86.2079308</v>
      </c>
      <c r="B36" s="1">
        <f t="shared" si="0"/>
        <v>1.4367988466666666</v>
      </c>
      <c r="C36" s="3">
        <v>2216.6091747283936</v>
      </c>
      <c r="D36" s="3">
        <v>1476.5113677978516</v>
      </c>
      <c r="T36" s="4">
        <v>222.79874339999998</v>
      </c>
      <c r="U36" s="1">
        <f t="shared" si="1"/>
        <v>3.7133123899999996</v>
      </c>
      <c r="V36" s="5">
        <v>0.14829245885705639</v>
      </c>
      <c r="W36" s="3">
        <v>7.5337935909628867E-2</v>
      </c>
    </row>
    <row r="37" spans="1:23">
      <c r="A37" s="4">
        <v>88.818080100000003</v>
      </c>
      <c r="B37" s="1">
        <f t="shared" si="0"/>
        <v>1.4803013350000001</v>
      </c>
      <c r="C37" s="5">
        <v>1355.0823783661401</v>
      </c>
      <c r="D37" s="5">
        <v>1234.8354399925054</v>
      </c>
      <c r="T37" s="2">
        <v>229.41212159999998</v>
      </c>
      <c r="U37" s="1">
        <f t="shared" si="1"/>
        <v>3.8235353599999997</v>
      </c>
      <c r="V37" s="3">
        <v>9.9047163487270926E-2</v>
      </c>
      <c r="W37" s="5">
        <v>6.0424312779849228E-2</v>
      </c>
    </row>
    <row r="38" spans="1:23">
      <c r="A38" s="2">
        <v>91.3292237</v>
      </c>
      <c r="B38" s="1">
        <f t="shared" si="0"/>
        <v>1.5221537283333333</v>
      </c>
      <c r="C38" s="3">
        <v>1449.6356665456397</v>
      </c>
      <c r="D38" s="3">
        <v>985.69407145182288</v>
      </c>
      <c r="T38" s="4">
        <v>236.0265</v>
      </c>
      <c r="U38" s="1">
        <f t="shared" si="1"/>
        <v>3.9337749999999998</v>
      </c>
      <c r="V38" s="5">
        <v>8.1690860852118463E-2</v>
      </c>
      <c r="W38" s="3">
        <v>4.779502097517252E-2</v>
      </c>
    </row>
    <row r="39" spans="1:23">
      <c r="A39" s="4">
        <v>93.893370399999995</v>
      </c>
      <c r="B39" s="1">
        <f t="shared" si="0"/>
        <v>1.5648895066666666</v>
      </c>
      <c r="C39" s="5">
        <v>1665.4954633176069</v>
      </c>
      <c r="D39" s="5">
        <v>1314.594970703125</v>
      </c>
      <c r="T39" s="2">
        <v>242.51487109999999</v>
      </c>
      <c r="U39" s="1">
        <f t="shared" si="1"/>
        <v>4.0419145183333329</v>
      </c>
      <c r="V39" s="3">
        <v>6.7138863200053689E-2</v>
      </c>
      <c r="W39" s="5">
        <v>3.5654222816228869E-2</v>
      </c>
    </row>
    <row r="40" spans="1:23">
      <c r="A40" s="2">
        <v>96.453516800000003</v>
      </c>
      <c r="B40" s="1">
        <f t="shared" si="0"/>
        <v>1.6075586133333333</v>
      </c>
      <c r="C40" s="3">
        <v>1574.1083984375</v>
      </c>
      <c r="D40" s="3">
        <v>1415.0510904947917</v>
      </c>
      <c r="T40" s="4">
        <v>249.14425029999998</v>
      </c>
      <c r="U40" s="1">
        <f t="shared" si="1"/>
        <v>4.1524041716666664</v>
      </c>
      <c r="V40" s="5">
        <v>5.4657028321849391E-2</v>
      </c>
      <c r="W40" s="3">
        <v>3.2111032230948862E-2</v>
      </c>
    </row>
    <row r="41" spans="1:23">
      <c r="A41" s="4">
        <v>98.99266209999999</v>
      </c>
      <c r="B41" s="1">
        <f t="shared" si="0"/>
        <v>1.6498777016666666</v>
      </c>
      <c r="C41" s="5">
        <v>1962.3782382858133</v>
      </c>
      <c r="D41" s="5">
        <v>1200.9309180308196</v>
      </c>
      <c r="T41" s="2">
        <v>255.7266267</v>
      </c>
      <c r="U41" s="1">
        <f t="shared" si="1"/>
        <v>4.2621104450000002</v>
      </c>
      <c r="V41" s="3">
        <v>5.2887902817350223E-2</v>
      </c>
      <c r="W41" s="5">
        <v>2.7932798638939858E-2</v>
      </c>
    </row>
    <row r="42" spans="1:23">
      <c r="A42" s="2">
        <v>101.60981179999999</v>
      </c>
      <c r="B42" s="1">
        <f t="shared" si="0"/>
        <v>1.6934968633333332</v>
      </c>
      <c r="C42" s="3">
        <v>1306.4754334711934</v>
      </c>
      <c r="D42" s="3">
        <v>994.2033224105835</v>
      </c>
      <c r="T42" s="4">
        <v>262.32900439999997</v>
      </c>
      <c r="U42" s="1">
        <f t="shared" si="1"/>
        <v>4.3721500733333327</v>
      </c>
      <c r="V42" s="5">
        <v>5.0867183294030838E-2</v>
      </c>
      <c r="W42" s="3">
        <v>2.6273266004864126E-2</v>
      </c>
    </row>
    <row r="43" spans="1:23">
      <c r="A43" s="4">
        <v>104.12595569999999</v>
      </c>
      <c r="B43" s="1">
        <f t="shared" si="0"/>
        <v>1.7354325949999998</v>
      </c>
      <c r="C43" s="5">
        <v>2800.1731140972815</v>
      </c>
      <c r="D43" s="5">
        <v>1026.3662773581111</v>
      </c>
      <c r="T43" s="2">
        <v>268.9253817</v>
      </c>
      <c r="U43" s="1">
        <f t="shared" si="1"/>
        <v>4.482089695</v>
      </c>
      <c r="V43" s="3">
        <v>4.7604855102048642E-2</v>
      </c>
      <c r="W43" s="5">
        <v>2.4241663124412297E-2</v>
      </c>
    </row>
    <row r="44" spans="1:23">
      <c r="A44" s="2">
        <v>106.6250986</v>
      </c>
      <c r="B44" s="1">
        <f t="shared" si="0"/>
        <v>1.7770849766666668</v>
      </c>
      <c r="C44" s="3">
        <v>2448.8346757038985</v>
      </c>
      <c r="D44" s="3">
        <v>1265.0016294967297</v>
      </c>
      <c r="T44" s="4">
        <v>275.43075379999999</v>
      </c>
      <c r="U44" s="1">
        <f t="shared" si="1"/>
        <v>4.5905125633333332</v>
      </c>
      <c r="V44" s="5">
        <v>4.5224644272821024E-2</v>
      </c>
      <c r="W44" s="3">
        <v>2.3173770097934681E-2</v>
      </c>
    </row>
    <row r="45" spans="1:23">
      <c r="A45" s="4">
        <v>109.13524219999999</v>
      </c>
      <c r="B45" s="1">
        <f t="shared" si="0"/>
        <v>1.8189207033333332</v>
      </c>
      <c r="C45" s="5">
        <v>2971.042781221694</v>
      </c>
      <c r="D45" s="5">
        <v>1104.6549194335937</v>
      </c>
      <c r="T45" s="2">
        <v>281.91112440000001</v>
      </c>
      <c r="U45" s="1">
        <f t="shared" si="1"/>
        <v>4.6985187399999999</v>
      </c>
      <c r="V45" s="3">
        <v>4.1087611432054215E-2</v>
      </c>
      <c r="W45" s="5">
        <v>2.2830280212118574E-2</v>
      </c>
    </row>
    <row r="46" spans="1:23">
      <c r="A46" s="2">
        <v>111.59538289999999</v>
      </c>
      <c r="B46" s="1">
        <f t="shared" si="0"/>
        <v>1.8599230483333331</v>
      </c>
      <c r="C46" s="3">
        <v>2233.5882996158657</v>
      </c>
      <c r="D46" s="3">
        <v>1171.308905029297</v>
      </c>
      <c r="T46" s="4">
        <v>288.5255027</v>
      </c>
      <c r="U46" s="1">
        <f t="shared" si="1"/>
        <v>4.8087583783333336</v>
      </c>
      <c r="V46" s="5">
        <v>4.1952241663679932E-2</v>
      </c>
      <c r="W46" s="3">
        <v>2.3846704299406458E-2</v>
      </c>
    </row>
    <row r="47" spans="1:23">
      <c r="A47" s="4">
        <v>114.2225332</v>
      </c>
      <c r="B47" s="1">
        <f t="shared" si="0"/>
        <v>1.9037088866666667</v>
      </c>
      <c r="C47" s="5">
        <v>2278.1106666833066</v>
      </c>
      <c r="D47" s="5">
        <v>798.64279174804688</v>
      </c>
      <c r="T47" s="2">
        <v>295.10887930000001</v>
      </c>
      <c r="U47" s="1">
        <f t="shared" si="1"/>
        <v>4.9184813216666665</v>
      </c>
      <c r="V47" s="3">
        <v>3.7716700020931006E-2</v>
      </c>
      <c r="W47" s="5">
        <v>2.0062532819186647E-2</v>
      </c>
    </row>
    <row r="48" spans="1:23">
      <c r="A48" s="2">
        <v>116.78867989999999</v>
      </c>
      <c r="B48" s="1">
        <f t="shared" si="0"/>
        <v>1.9464779983333331</v>
      </c>
      <c r="C48" s="3">
        <v>2869.4390406681941</v>
      </c>
      <c r="D48" s="3">
        <v>705.04304809570317</v>
      </c>
      <c r="T48" s="4">
        <v>301.70625659999996</v>
      </c>
      <c r="U48" s="1">
        <f t="shared" si="1"/>
        <v>5.0284376099999992</v>
      </c>
      <c r="V48" s="5">
        <v>3.7984387652779165E-2</v>
      </c>
      <c r="W48" s="3">
        <v>1.9401309452950953E-2</v>
      </c>
    </row>
    <row r="49" spans="1:23">
      <c r="A49" s="4">
        <v>119.39082879999999</v>
      </c>
      <c r="B49" s="1">
        <f t="shared" si="0"/>
        <v>1.9898471466666665</v>
      </c>
      <c r="C49" s="5">
        <v>2916.0621715051393</v>
      </c>
      <c r="D49" s="5">
        <v>836.39692905970981</v>
      </c>
      <c r="T49" s="2">
        <v>308.33063549999997</v>
      </c>
      <c r="U49" s="1">
        <f t="shared" si="1"/>
        <v>5.1388439249999998</v>
      </c>
      <c r="V49" s="3">
        <v>3.6807292037540011E-2</v>
      </c>
      <c r="W49" s="5">
        <v>2.1198850106447936E-2</v>
      </c>
    </row>
    <row r="50" spans="1:23">
      <c r="A50" s="2">
        <v>121.8849714</v>
      </c>
      <c r="B50" s="1">
        <f t="shared" si="0"/>
        <v>2.0314161899999998</v>
      </c>
      <c r="C50" s="3">
        <v>1641.0661041451699</v>
      </c>
      <c r="D50" s="3">
        <v>996.40433723695821</v>
      </c>
      <c r="T50" s="4">
        <v>314.92101249999996</v>
      </c>
      <c r="U50" s="1">
        <f t="shared" si="1"/>
        <v>5.248683541666666</v>
      </c>
      <c r="V50" s="5">
        <v>3.6035621545606238E-2</v>
      </c>
      <c r="W50" s="3">
        <v>1.9674947363850864E-2</v>
      </c>
    </row>
    <row r="51" spans="1:23">
      <c r="A51" s="4">
        <v>124.51612189999999</v>
      </c>
      <c r="B51" s="1">
        <f t="shared" si="0"/>
        <v>2.0752686983333333</v>
      </c>
      <c r="C51" s="5">
        <v>1985.0099329997583</v>
      </c>
      <c r="D51" s="5">
        <v>607.96861611643146</v>
      </c>
      <c r="T51" s="2">
        <v>321.40838350000001</v>
      </c>
      <c r="U51" s="1">
        <f t="shared" si="1"/>
        <v>5.3568063916666668</v>
      </c>
      <c r="V51" s="3">
        <v>3.4857065033386737E-2</v>
      </c>
      <c r="W51" s="5">
        <v>1.874147990718484E-2</v>
      </c>
    </row>
    <row r="52" spans="1:23">
      <c r="A52" s="2">
        <v>126.9952637</v>
      </c>
      <c r="B52" s="1">
        <f t="shared" si="0"/>
        <v>2.1165877283333332</v>
      </c>
      <c r="C52" s="3">
        <v>2615.7330350220659</v>
      </c>
      <c r="D52" s="3">
        <v>868.58857579385085</v>
      </c>
      <c r="T52" s="4">
        <v>327.90275500000001</v>
      </c>
      <c r="U52" s="1">
        <f t="shared" si="1"/>
        <v>5.4650459166666669</v>
      </c>
      <c r="V52" s="5">
        <v>3.4324090653920877E-2</v>
      </c>
      <c r="W52" s="3">
        <v>1.461717522824588E-2</v>
      </c>
    </row>
    <row r="53" spans="1:23">
      <c r="A53" s="4">
        <v>129.59841259999999</v>
      </c>
      <c r="B53" s="1">
        <f t="shared" si="0"/>
        <v>2.1599735433333334</v>
      </c>
      <c r="C53" s="5">
        <v>1394.433000007562</v>
      </c>
      <c r="D53" s="5">
        <v>1114.5275920999461</v>
      </c>
      <c r="T53" s="2">
        <v>334.424128</v>
      </c>
      <c r="U53" s="1">
        <f t="shared" si="1"/>
        <v>5.5737354666666663</v>
      </c>
      <c r="V53" s="3">
        <v>3.0702450419388089E-2</v>
      </c>
      <c r="W53" s="5">
        <v>1.6592407785356044E-2</v>
      </c>
    </row>
    <row r="54" spans="1:23">
      <c r="A54" s="2">
        <v>132.2025616</v>
      </c>
      <c r="B54" s="1">
        <f t="shared" si="0"/>
        <v>2.2033760266666667</v>
      </c>
      <c r="C54" s="3">
        <v>2562.7989322853823</v>
      </c>
      <c r="D54" s="3">
        <v>969.70449175153465</v>
      </c>
      <c r="T54" s="4">
        <v>341.03250600000001</v>
      </c>
      <c r="U54" s="1">
        <f t="shared" si="1"/>
        <v>5.6838750999999998</v>
      </c>
      <c r="V54" s="5">
        <v>2.9983319096370704E-2</v>
      </c>
      <c r="W54" s="3">
        <v>1.5410533582326025E-2</v>
      </c>
    </row>
    <row r="55" spans="1:23">
      <c r="A55" s="4">
        <v>134.68370350000001</v>
      </c>
      <c r="B55" s="1">
        <f t="shared" si="0"/>
        <v>2.2447283916666669</v>
      </c>
      <c r="C55" s="5">
        <v>1499.8681845829406</v>
      </c>
      <c r="D55" s="5">
        <v>717.660233931108</v>
      </c>
      <c r="T55" s="2">
        <v>347.5148767</v>
      </c>
      <c r="U55" s="1">
        <f t="shared" si="1"/>
        <v>5.7919146116666669</v>
      </c>
      <c r="V55" s="3">
        <v>3.2124061713046909E-2</v>
      </c>
      <c r="W55" s="5">
        <v>1.7297823699967314E-2</v>
      </c>
    </row>
    <row r="56" spans="1:23">
      <c r="A56" s="2">
        <v>137.20384759999999</v>
      </c>
      <c r="B56" s="1">
        <f t="shared" si="0"/>
        <v>2.2867307933333332</v>
      </c>
      <c r="C56" s="3">
        <v>1643.8604318576388</v>
      </c>
      <c r="D56" s="3">
        <v>990.82323326697713</v>
      </c>
      <c r="T56" s="4">
        <v>354.01324840000001</v>
      </c>
      <c r="U56" s="1">
        <f t="shared" si="1"/>
        <v>5.9002208066666668</v>
      </c>
      <c r="V56" s="5">
        <v>2.8736886600705072E-2</v>
      </c>
      <c r="W56" s="3">
        <v>1.6027054870906082E-2</v>
      </c>
    </row>
    <row r="57" spans="1:23">
      <c r="A57" s="4">
        <v>139.69499009999998</v>
      </c>
      <c r="B57" s="1">
        <f t="shared" si="0"/>
        <v>2.3282498349999998</v>
      </c>
      <c r="C57" s="5">
        <v>1606.2202201633279</v>
      </c>
      <c r="D57" s="5">
        <v>944.1279940518466</v>
      </c>
      <c r="T57" s="2">
        <v>360.61362589999999</v>
      </c>
      <c r="U57" s="1">
        <f t="shared" si="1"/>
        <v>6.010227098333333</v>
      </c>
      <c r="V57" s="3">
        <v>2.8763244032031961E-2</v>
      </c>
      <c r="W57" s="5">
        <v>1.571671682936342E-2</v>
      </c>
    </row>
    <row r="58" spans="1:23">
      <c r="A58" s="2">
        <v>142.21613429999999</v>
      </c>
      <c r="B58" s="1">
        <f t="shared" si="0"/>
        <v>2.3702689050000001</v>
      </c>
      <c r="C58" s="3">
        <v>1788.3856804453728</v>
      </c>
      <c r="D58" s="3">
        <v>830.84757486979163</v>
      </c>
      <c r="T58" s="4">
        <v>367.13599899999997</v>
      </c>
      <c r="U58" s="1">
        <f t="shared" si="1"/>
        <v>6.1189333166666664</v>
      </c>
      <c r="V58" s="5">
        <v>2.9391997450563524E-2</v>
      </c>
      <c r="W58" s="3">
        <v>1.7361258136351473E-2</v>
      </c>
    </row>
    <row r="59" spans="1:23">
      <c r="A59" s="4">
        <v>144.72927799999999</v>
      </c>
      <c r="B59" s="1">
        <f t="shared" si="0"/>
        <v>2.412154633333333</v>
      </c>
      <c r="C59" s="5">
        <v>2044.3386370045271</v>
      </c>
      <c r="D59" s="5">
        <v>858.120409094769</v>
      </c>
      <c r="T59" s="2">
        <v>373.63537070000001</v>
      </c>
      <c r="U59" s="1">
        <f t="shared" si="1"/>
        <v>6.2272561783333336</v>
      </c>
      <c r="V59" s="3">
        <v>2.6854848870009718E-2</v>
      </c>
      <c r="W59" s="5">
        <v>1.3117242837324739E-2</v>
      </c>
    </row>
    <row r="60" spans="1:23">
      <c r="A60" s="2">
        <v>147.25342240000001</v>
      </c>
      <c r="B60" s="1">
        <f t="shared" si="0"/>
        <v>2.4542237066666668</v>
      </c>
      <c r="C60" s="3">
        <v>1386.5685092588014</v>
      </c>
      <c r="D60" s="3">
        <v>531.31683546496981</v>
      </c>
      <c r="T60" s="4">
        <v>380.10874100000001</v>
      </c>
      <c r="U60" s="1">
        <f t="shared" si="1"/>
        <v>6.3351456833333337</v>
      </c>
      <c r="V60" s="5">
        <v>2.8091554461485323E-2</v>
      </c>
      <c r="W60" s="3">
        <v>1.4060089791504046E-2</v>
      </c>
    </row>
    <row r="61" spans="1:23">
      <c r="A61" s="4">
        <v>149.7225636</v>
      </c>
      <c r="B61" s="1">
        <f t="shared" si="0"/>
        <v>2.4953760599999999</v>
      </c>
      <c r="C61" s="5">
        <v>1733.3283670114915</v>
      </c>
      <c r="D61" s="5">
        <v>592.32616271972654</v>
      </c>
      <c r="T61" s="2">
        <v>386.73111979999999</v>
      </c>
      <c r="U61" s="1">
        <f t="shared" si="1"/>
        <v>6.445518663333333</v>
      </c>
      <c r="V61" s="3">
        <v>2.8139010876683253E-2</v>
      </c>
      <c r="W61" s="5">
        <v>1.5267141823035976E-2</v>
      </c>
    </row>
    <row r="62" spans="1:23">
      <c r="A62" s="2">
        <v>152.2007054</v>
      </c>
      <c r="B62" s="1">
        <f t="shared" si="0"/>
        <v>2.5366784233333335</v>
      </c>
      <c r="C62" s="3">
        <v>1643.2806645419303</v>
      </c>
      <c r="D62" s="3">
        <v>590.66235843781499</v>
      </c>
      <c r="T62" s="4">
        <v>393.30849599999999</v>
      </c>
      <c r="U62" s="1">
        <f t="shared" si="1"/>
        <v>6.5551415999999998</v>
      </c>
      <c r="V62" s="5">
        <v>2.4321124077283054E-2</v>
      </c>
      <c r="W62" s="3">
        <v>1.3253666814416648E-2</v>
      </c>
    </row>
    <row r="63" spans="1:23">
      <c r="A63" s="4">
        <v>154.7308501</v>
      </c>
      <c r="B63" s="1">
        <f t="shared" si="0"/>
        <v>2.5788475016666665</v>
      </c>
      <c r="C63" s="5">
        <v>2273.0040072970919</v>
      </c>
      <c r="D63" s="5">
        <v>1029.3437430245535</v>
      </c>
      <c r="T63" s="2">
        <v>399.92487439999996</v>
      </c>
      <c r="U63" s="1">
        <f t="shared" si="1"/>
        <v>6.665414573333333</v>
      </c>
      <c r="V63" s="3">
        <v>2.6365415023809128E-2</v>
      </c>
      <c r="W63" s="5">
        <v>1.4053164573851973E-2</v>
      </c>
    </row>
    <row r="64" spans="1:23">
      <c r="A64" s="2">
        <v>157.3259985</v>
      </c>
      <c r="B64" s="1">
        <f t="shared" si="0"/>
        <v>2.6220999749999998</v>
      </c>
      <c r="C64" s="3">
        <v>1477.572122864804</v>
      </c>
      <c r="D64" s="3">
        <v>1132.2048713235295</v>
      </c>
      <c r="T64" s="4">
        <v>406.52025159999999</v>
      </c>
      <c r="U64" s="1">
        <f t="shared" si="1"/>
        <v>6.7753375266666662</v>
      </c>
      <c r="V64" s="5">
        <v>2.4817830682473466E-2</v>
      </c>
      <c r="W64" s="3">
        <v>1.2963022615405776E-2</v>
      </c>
    </row>
    <row r="65" spans="1:23">
      <c r="A65" s="4">
        <v>159.79313969999998</v>
      </c>
      <c r="B65" s="1">
        <f t="shared" si="0"/>
        <v>2.6632189949999998</v>
      </c>
      <c r="C65" s="5">
        <v>2722.4530447949573</v>
      </c>
      <c r="D65" s="5">
        <v>861.51018524169922</v>
      </c>
      <c r="T65" s="2">
        <v>413.15063089999995</v>
      </c>
      <c r="U65" s="1">
        <f t="shared" si="1"/>
        <v>6.8858438483333329</v>
      </c>
      <c r="V65" s="3">
        <v>2.3587842762935907E-2</v>
      </c>
      <c r="W65" s="5">
        <v>1.1699008459055965E-2</v>
      </c>
    </row>
    <row r="66" spans="1:23">
      <c r="A66" s="2">
        <v>162.30828349999999</v>
      </c>
      <c r="B66" s="1">
        <f t="shared" si="0"/>
        <v>2.7051380583333331</v>
      </c>
      <c r="C66" s="3">
        <v>1348.6612495387205</v>
      </c>
      <c r="D66" s="3">
        <v>974.01195774308167</v>
      </c>
      <c r="T66" s="4">
        <v>419.70800589999999</v>
      </c>
      <c r="U66" s="1">
        <f t="shared" si="1"/>
        <v>6.9951334316666669</v>
      </c>
      <c r="V66" s="5">
        <v>2.2620413395752374E-2</v>
      </c>
      <c r="W66" s="3">
        <v>1.1168255830522288E-2</v>
      </c>
    </row>
    <row r="67" spans="1:23">
      <c r="A67" s="4">
        <v>164.91843280000001</v>
      </c>
      <c r="B67" s="1">
        <f t="shared" ref="B67:B130" si="2">A67/60</f>
        <v>2.7486405466666666</v>
      </c>
      <c r="C67" s="5">
        <v>1022.3563278136465</v>
      </c>
      <c r="D67" s="5">
        <v>816.00894165039063</v>
      </c>
      <c r="T67" s="2">
        <v>426.33038469999997</v>
      </c>
      <c r="U67" s="1">
        <f t="shared" ref="U67:U130" si="3">T67/60</f>
        <v>7.1055064116666662</v>
      </c>
      <c r="V67" s="3">
        <v>2.3304110865056928E-2</v>
      </c>
      <c r="W67" s="5">
        <v>1.0026251757517457E-2</v>
      </c>
    </row>
    <row r="68" spans="1:23">
      <c r="A68" s="2">
        <v>167.4065751</v>
      </c>
      <c r="B68" s="1">
        <f t="shared" si="2"/>
        <v>2.7901095850000002</v>
      </c>
      <c r="C68" s="3">
        <v>1484.8043505610251</v>
      </c>
      <c r="D68" s="3">
        <v>856.41340058425374</v>
      </c>
      <c r="T68" s="4">
        <v>432.93776259999999</v>
      </c>
      <c r="U68" s="1">
        <f t="shared" si="3"/>
        <v>7.2156293766666666</v>
      </c>
      <c r="V68" s="5">
        <v>2.2523431430777743E-2</v>
      </c>
      <c r="W68" s="3">
        <v>9.0419897301630536E-3</v>
      </c>
    </row>
    <row r="69" spans="1:23">
      <c r="A69" s="4">
        <v>170.02072459999999</v>
      </c>
      <c r="B69" s="1">
        <f t="shared" si="2"/>
        <v>2.833678743333333</v>
      </c>
      <c r="C69" s="5">
        <v>1953.2267051604856</v>
      </c>
      <c r="D69" s="5">
        <v>922.09562120939552</v>
      </c>
      <c r="T69" s="2">
        <v>439.53313989999998</v>
      </c>
      <c r="U69" s="1">
        <f t="shared" si="3"/>
        <v>7.3255523316666666</v>
      </c>
      <c r="V69" s="3">
        <v>2.2166019099365386E-2</v>
      </c>
      <c r="W69" s="5">
        <v>6.5243790688162499E-3</v>
      </c>
    </row>
    <row r="70" spans="1:23">
      <c r="A70" s="2">
        <v>172.54686909999998</v>
      </c>
      <c r="B70" s="1">
        <f t="shared" si="2"/>
        <v>2.8757811516666663</v>
      </c>
      <c r="C70" s="3">
        <v>1971.9673401988637</v>
      </c>
      <c r="D70" s="3">
        <v>945.08067576090491</v>
      </c>
      <c r="T70" s="4">
        <v>446.1625191</v>
      </c>
      <c r="U70" s="1">
        <f t="shared" si="3"/>
        <v>7.4360419850000001</v>
      </c>
      <c r="V70" s="5">
        <v>2.284017869724745E-2</v>
      </c>
      <c r="W70" s="3">
        <v>1.0565712328322908E-2</v>
      </c>
    </row>
    <row r="71" spans="1:23">
      <c r="A71" s="4">
        <v>175.1210164</v>
      </c>
      <c r="B71" s="1">
        <f t="shared" si="2"/>
        <v>2.9186836066666668</v>
      </c>
      <c r="C71" s="5">
        <v>2184.1011489184934</v>
      </c>
      <c r="D71" s="5">
        <v>690.68014373779295</v>
      </c>
      <c r="T71" s="2">
        <v>452.61888829999998</v>
      </c>
      <c r="U71" s="1">
        <f t="shared" si="3"/>
        <v>7.5436481383333334</v>
      </c>
      <c r="V71" s="3">
        <v>2.002028100756242E-2</v>
      </c>
      <c r="W71" s="5">
        <v>6.918297215764012E-3</v>
      </c>
    </row>
    <row r="72" spans="1:23">
      <c r="A72" s="2">
        <v>177.60515839999999</v>
      </c>
      <c r="B72" s="1">
        <f t="shared" si="2"/>
        <v>2.9600859733333333</v>
      </c>
      <c r="C72" s="3">
        <v>1412.8784291699585</v>
      </c>
      <c r="D72" s="3">
        <v>801.46052004967203</v>
      </c>
      <c r="T72" s="4">
        <v>459.23026649999997</v>
      </c>
      <c r="U72" s="1">
        <f t="shared" si="3"/>
        <v>7.6538377749999995</v>
      </c>
      <c r="V72" s="5">
        <v>2.1880371655736652E-2</v>
      </c>
      <c r="W72" s="3">
        <v>1.0300782664368549E-2</v>
      </c>
    </row>
    <row r="73" spans="1:23">
      <c r="A73" s="4">
        <v>180.22630839999999</v>
      </c>
      <c r="B73" s="1">
        <f t="shared" si="2"/>
        <v>3.0037718066666668</v>
      </c>
      <c r="C73" s="5">
        <v>1479.3612893703764</v>
      </c>
      <c r="D73" s="5">
        <v>445.99073621961804</v>
      </c>
      <c r="T73" s="2">
        <v>465.7216378</v>
      </c>
      <c r="U73" s="1">
        <f t="shared" si="3"/>
        <v>7.762027296666667</v>
      </c>
      <c r="V73" s="3">
        <v>2.1145372978738836E-2</v>
      </c>
      <c r="W73" s="5">
        <v>1.0970961565718702E-2</v>
      </c>
    </row>
    <row r="74" spans="1:23">
      <c r="A74" s="2">
        <v>182.7014499</v>
      </c>
      <c r="B74" s="1">
        <f t="shared" si="2"/>
        <v>3.0450241650000001</v>
      </c>
      <c r="C74" s="3">
        <v>3106.1181757578593</v>
      </c>
      <c r="D74" s="3">
        <v>863.17256726716698</v>
      </c>
      <c r="T74" s="4">
        <v>472.3400163</v>
      </c>
      <c r="U74" s="1">
        <f t="shared" si="3"/>
        <v>7.8723336049999997</v>
      </c>
      <c r="V74" s="5">
        <v>1.9596696662790094E-2</v>
      </c>
      <c r="W74" s="3">
        <v>5.8619864832829029E-3</v>
      </c>
    </row>
    <row r="75" spans="1:23">
      <c r="A75" s="4">
        <v>185.22259409999998</v>
      </c>
      <c r="B75" s="1">
        <f t="shared" si="2"/>
        <v>3.0870432349999999</v>
      </c>
      <c r="C75" s="5">
        <v>6731.962035841475</v>
      </c>
      <c r="D75" s="5">
        <v>2254.5776941636032</v>
      </c>
      <c r="T75" s="2">
        <v>478.81138649999997</v>
      </c>
      <c r="U75" s="1">
        <f t="shared" si="3"/>
        <v>7.9801897749999995</v>
      </c>
      <c r="V75" s="3">
        <v>1.9826837336378439E-2</v>
      </c>
      <c r="W75" s="5">
        <v>5.1338129366437597E-3</v>
      </c>
    </row>
    <row r="76" spans="1:23">
      <c r="A76" s="2">
        <v>187.80974209999999</v>
      </c>
      <c r="B76" s="1">
        <f t="shared" si="2"/>
        <v>3.1301623683333331</v>
      </c>
      <c r="C76" s="3">
        <v>10662.432380961658</v>
      </c>
      <c r="D76" s="3">
        <v>2363.2010169396035</v>
      </c>
      <c r="T76" s="4">
        <v>485.41576419999996</v>
      </c>
      <c r="U76" s="1">
        <f t="shared" si="3"/>
        <v>8.0902627366666664</v>
      </c>
      <c r="V76" s="5">
        <v>1.9346895146284352E-2</v>
      </c>
      <c r="W76" s="3">
        <v>1.086530048886071E-2</v>
      </c>
    </row>
    <row r="77" spans="1:23">
      <c r="A77" s="4">
        <v>190.4098908</v>
      </c>
      <c r="B77" s="1">
        <f t="shared" si="2"/>
        <v>3.1734981800000002</v>
      </c>
      <c r="C77" s="5">
        <v>13360.364344118871</v>
      </c>
      <c r="D77" s="5">
        <v>3174.8365071614585</v>
      </c>
      <c r="T77" s="2">
        <v>492.03514279999996</v>
      </c>
      <c r="U77" s="1">
        <f t="shared" si="3"/>
        <v>8.2005857133333322</v>
      </c>
      <c r="V77" s="3">
        <v>1.9723356215321029E-2</v>
      </c>
      <c r="W77" s="5">
        <v>9.9986911062961044E-3</v>
      </c>
    </row>
    <row r="78" spans="1:23">
      <c r="A78" s="2">
        <v>192.89703309999999</v>
      </c>
      <c r="B78" s="1">
        <f t="shared" si="2"/>
        <v>3.2149505516666665</v>
      </c>
      <c r="C78" s="3">
        <v>12405.563077320772</v>
      </c>
      <c r="D78" s="3">
        <v>2472.6247783842541</v>
      </c>
      <c r="T78" s="4">
        <v>498.55051549999996</v>
      </c>
      <c r="U78" s="1">
        <f t="shared" si="3"/>
        <v>8.3091752583333331</v>
      </c>
      <c r="V78" s="5">
        <v>1.9857995768284634E-2</v>
      </c>
      <c r="W78" s="3">
        <v>1.0374586055563255E-2</v>
      </c>
    </row>
    <row r="79" spans="1:23">
      <c r="A79" s="4">
        <v>195.50818239999998</v>
      </c>
      <c r="B79" s="1">
        <f t="shared" si="2"/>
        <v>3.2584697066666664</v>
      </c>
      <c r="C79" s="5">
        <v>11716.613022748163</v>
      </c>
      <c r="D79" s="5">
        <v>2141.930646158854</v>
      </c>
      <c r="T79" s="2">
        <v>505.12389149999996</v>
      </c>
      <c r="U79" s="1">
        <f t="shared" si="3"/>
        <v>8.4187315250000001</v>
      </c>
      <c r="V79" s="3">
        <v>2.0399545033329299E-2</v>
      </c>
      <c r="W79" s="5">
        <v>7.5367370154708624E-3</v>
      </c>
    </row>
    <row r="80" spans="1:23">
      <c r="A80" s="2">
        <v>198.04832769999999</v>
      </c>
      <c r="B80" s="1">
        <f t="shared" si="2"/>
        <v>3.3008054616666667</v>
      </c>
      <c r="C80" s="3">
        <v>11760.047201351244</v>
      </c>
      <c r="D80" s="3">
        <v>2162.4294907142375</v>
      </c>
      <c r="T80" s="4">
        <v>511.7282692</v>
      </c>
      <c r="U80" s="1">
        <f t="shared" si="3"/>
        <v>8.528804486666667</v>
      </c>
      <c r="V80" s="5">
        <v>1.7304514457161229E-2</v>
      </c>
      <c r="W80" s="3">
        <v>5.165955051779747E-3</v>
      </c>
    </row>
    <row r="81" spans="1:23">
      <c r="A81" s="4">
        <v>200.49546769999998</v>
      </c>
      <c r="B81" s="1">
        <f t="shared" si="2"/>
        <v>3.341591128333333</v>
      </c>
      <c r="C81" s="5">
        <v>11361.320490482614</v>
      </c>
      <c r="D81" s="5">
        <v>2111.6559974559841</v>
      </c>
      <c r="T81" s="2">
        <v>518.23164120000001</v>
      </c>
      <c r="U81" s="1">
        <f t="shared" si="3"/>
        <v>8.6371940200000008</v>
      </c>
      <c r="V81" s="3">
        <v>1.7079119350308099E-2</v>
      </c>
      <c r="W81" s="5">
        <v>9.8667822735892096E-3</v>
      </c>
    </row>
    <row r="82" spans="1:23">
      <c r="A82" s="2">
        <v>202.99061039999998</v>
      </c>
      <c r="B82" s="1">
        <f t="shared" si="2"/>
        <v>3.3831768399999995</v>
      </c>
      <c r="C82" s="3">
        <v>12012.715166177999</v>
      </c>
      <c r="D82" s="3">
        <v>2246.459139737216</v>
      </c>
      <c r="T82" s="4">
        <v>524.78401589999999</v>
      </c>
      <c r="U82" s="1">
        <f t="shared" si="3"/>
        <v>8.7464002650000001</v>
      </c>
      <c r="V82" s="5">
        <v>1.6746830786310916E-2</v>
      </c>
      <c r="W82" s="3">
        <v>8.5150916976007556E-3</v>
      </c>
    </row>
    <row r="83" spans="1:23">
      <c r="A83" s="4">
        <v>205.60876019999998</v>
      </c>
      <c r="B83" s="1">
        <f t="shared" si="2"/>
        <v>3.4268126699999994</v>
      </c>
      <c r="C83" s="5">
        <v>11954.223843299655</v>
      </c>
      <c r="D83" s="5">
        <v>2571.1694531440735</v>
      </c>
      <c r="T83" s="2">
        <v>531.22338430000002</v>
      </c>
      <c r="U83" s="1">
        <f t="shared" si="3"/>
        <v>8.8537230716666677</v>
      </c>
      <c r="V83" s="3">
        <v>1.6150671503661822E-2</v>
      </c>
      <c r="W83" s="5">
        <v>6.6822796044024553E-3</v>
      </c>
    </row>
    <row r="84" spans="1:23">
      <c r="A84" s="2">
        <v>208.2229097</v>
      </c>
      <c r="B84" s="1">
        <f t="shared" si="2"/>
        <v>3.4703818283333332</v>
      </c>
      <c r="C84" s="3">
        <v>10585.915650003773</v>
      </c>
      <c r="D84" s="3">
        <v>2683.0956246512278</v>
      </c>
      <c r="T84" s="4">
        <v>537.86076389999994</v>
      </c>
      <c r="U84" s="1">
        <f t="shared" si="3"/>
        <v>8.9643460649999991</v>
      </c>
      <c r="V84" s="5">
        <v>1.5806558157476645E-2</v>
      </c>
      <c r="W84" s="3">
        <v>8.644321615892377E-3</v>
      </c>
    </row>
    <row r="85" spans="1:23">
      <c r="A85" s="4">
        <v>210.7970569</v>
      </c>
      <c r="B85" s="1">
        <f t="shared" si="2"/>
        <v>3.5132842816666665</v>
      </c>
      <c r="C85" s="5">
        <v>10846.20065813833</v>
      </c>
      <c r="D85" s="5">
        <v>2854.1305850935569</v>
      </c>
      <c r="T85" s="2">
        <v>544.44914069999993</v>
      </c>
      <c r="U85" s="1">
        <f t="shared" si="3"/>
        <v>9.0741523449999981</v>
      </c>
      <c r="V85" s="3">
        <v>1.5888981619024311E-2</v>
      </c>
      <c r="W85" s="5">
        <v>1.0927745647242536E-2</v>
      </c>
    </row>
    <row r="86" spans="1:23">
      <c r="A86" s="2">
        <v>213.40420599999999</v>
      </c>
      <c r="B86" s="1">
        <f t="shared" si="2"/>
        <v>3.5567367666666665</v>
      </c>
      <c r="C86" s="3">
        <v>10812.017437364497</v>
      </c>
      <c r="D86" s="3">
        <v>2926.4037031008875</v>
      </c>
      <c r="T86" s="4">
        <v>550.92451110000002</v>
      </c>
      <c r="U86" s="1">
        <f t="shared" si="3"/>
        <v>9.1820751850000004</v>
      </c>
      <c r="V86" s="5">
        <v>1.6639612918493873E-2</v>
      </c>
      <c r="W86" s="3">
        <v>6.6718831658363342E-4</v>
      </c>
    </row>
    <row r="87" spans="1:23">
      <c r="A87" s="4">
        <v>216.00235459999999</v>
      </c>
      <c r="B87" s="1">
        <f t="shared" si="2"/>
        <v>3.6000392433333332</v>
      </c>
      <c r="C87" s="5">
        <v>11162.118371051291</v>
      </c>
      <c r="D87" s="5">
        <v>2718.4898874383225</v>
      </c>
      <c r="T87" s="2">
        <v>557.55089009999995</v>
      </c>
      <c r="U87" s="1">
        <f t="shared" si="3"/>
        <v>9.2925148349999986</v>
      </c>
      <c r="V87" s="3">
        <v>1.5869825863965639E-2</v>
      </c>
      <c r="W87" s="5">
        <v>9.6859530869709415E-3</v>
      </c>
    </row>
    <row r="88" spans="1:23">
      <c r="A88" s="2">
        <v>218.5044978</v>
      </c>
      <c r="B88" s="1">
        <f t="shared" si="2"/>
        <v>3.6417416299999998</v>
      </c>
      <c r="C88" s="3">
        <v>9948.6243899513411</v>
      </c>
      <c r="D88" s="3">
        <v>3507.2135296257175</v>
      </c>
      <c r="T88" s="4">
        <v>564.02326029999995</v>
      </c>
      <c r="U88" s="1">
        <f t="shared" si="3"/>
        <v>9.4003876716666657</v>
      </c>
      <c r="V88" s="5">
        <v>1.6100108308498475E-2</v>
      </c>
      <c r="W88" s="3">
        <v>7.5723655815971526E-3</v>
      </c>
    </row>
    <row r="89" spans="1:23">
      <c r="A89" s="4">
        <v>221.0986461</v>
      </c>
      <c r="B89" s="1">
        <f t="shared" si="2"/>
        <v>3.684977435</v>
      </c>
      <c r="C89" s="5">
        <v>9895.4793165031788</v>
      </c>
      <c r="D89" s="5">
        <v>3318.7388149527615</v>
      </c>
      <c r="T89" s="2">
        <v>570.63963869999998</v>
      </c>
      <c r="U89" s="1">
        <f t="shared" si="3"/>
        <v>9.5106606449999997</v>
      </c>
      <c r="V89" s="3">
        <v>1.5291550846182202E-2</v>
      </c>
      <c r="W89" s="5">
        <v>7.2618864233727045E-3</v>
      </c>
    </row>
    <row r="90" spans="1:23">
      <c r="A90" s="2">
        <v>223.5997892</v>
      </c>
      <c r="B90" s="1">
        <f t="shared" si="2"/>
        <v>3.7266631533333334</v>
      </c>
      <c r="C90" s="3">
        <v>9638.7258117970632</v>
      </c>
      <c r="D90" s="3">
        <v>3424.6034917143202</v>
      </c>
      <c r="T90" s="4">
        <v>577.25001680000003</v>
      </c>
      <c r="U90" s="1">
        <f t="shared" si="3"/>
        <v>9.6208336133333336</v>
      </c>
      <c r="V90" s="5">
        <v>1.7629996269105878E-2</v>
      </c>
      <c r="W90" s="3">
        <v>1.4658342525362968E-2</v>
      </c>
    </row>
    <row r="91" spans="1:23">
      <c r="A91" s="4">
        <v>226.22393929999998</v>
      </c>
      <c r="B91" s="1">
        <f t="shared" si="2"/>
        <v>3.7703989883333331</v>
      </c>
      <c r="C91" s="5">
        <v>9205.0721951213836</v>
      </c>
      <c r="D91" s="5">
        <v>3117.7273323752665</v>
      </c>
      <c r="T91" s="2">
        <v>583.84839420000003</v>
      </c>
      <c r="U91" s="1">
        <f t="shared" si="3"/>
        <v>9.7308065700000004</v>
      </c>
      <c r="V91" s="3">
        <v>1.4493976560372272E-2</v>
      </c>
      <c r="W91" s="5">
        <v>7.9182991150604648E-3</v>
      </c>
    </row>
    <row r="92" spans="1:23">
      <c r="A92" s="2">
        <v>228.79608639999998</v>
      </c>
      <c r="B92" s="1">
        <f t="shared" si="2"/>
        <v>3.8132681066666665</v>
      </c>
      <c r="C92" s="3">
        <v>9084.8853082275382</v>
      </c>
      <c r="D92" s="3">
        <v>2896.4069016979588</v>
      </c>
      <c r="T92" s="4">
        <v>590.42977069999995</v>
      </c>
      <c r="U92" s="1">
        <f t="shared" si="3"/>
        <v>9.840496178333332</v>
      </c>
      <c r="V92" s="5">
        <v>1.3247546204995062E-2</v>
      </c>
      <c r="W92" s="3">
        <v>7.8041621018201113E-3</v>
      </c>
    </row>
    <row r="93" spans="1:23">
      <c r="A93" s="4">
        <v>231.31623049999999</v>
      </c>
      <c r="B93" s="1">
        <f t="shared" si="2"/>
        <v>3.8552705083333332</v>
      </c>
      <c r="C93" s="5">
        <v>9218.5781011742274</v>
      </c>
      <c r="D93" s="5">
        <v>3162.8296093339682</v>
      </c>
      <c r="T93" s="2">
        <v>597.02114770000003</v>
      </c>
      <c r="U93" s="1">
        <f t="shared" si="3"/>
        <v>9.9503524616666663</v>
      </c>
      <c r="V93" s="3">
        <v>1.9706877400832518E-2</v>
      </c>
      <c r="W93" s="5">
        <v>3.0190007140239081E-3</v>
      </c>
    </row>
    <row r="94" spans="1:23">
      <c r="A94" s="2">
        <v>233.7993726</v>
      </c>
      <c r="B94" s="1">
        <f t="shared" si="2"/>
        <v>3.8966562100000002</v>
      </c>
      <c r="C94" s="3">
        <v>9666.5943109421496</v>
      </c>
      <c r="D94" s="3">
        <v>2179.3916463216146</v>
      </c>
      <c r="T94" s="4">
        <v>603.64152630000001</v>
      </c>
      <c r="U94" s="1">
        <f t="shared" si="3"/>
        <v>10.060692104999999</v>
      </c>
      <c r="V94" s="5">
        <v>1.2564764548044064E-2</v>
      </c>
      <c r="W94" s="3">
        <v>2.2382375318557024E-3</v>
      </c>
    </row>
    <row r="95" spans="1:23">
      <c r="A95" s="4">
        <v>236.3105162</v>
      </c>
      <c r="B95" s="1">
        <f t="shared" si="2"/>
        <v>3.9385086033333332</v>
      </c>
      <c r="C95" s="5">
        <v>9304.4948724655878</v>
      </c>
      <c r="D95" s="5">
        <v>2139.5586587229081</v>
      </c>
      <c r="T95" s="2">
        <v>610.12589719999994</v>
      </c>
      <c r="U95" s="1">
        <f t="shared" si="3"/>
        <v>10.168764953333332</v>
      </c>
      <c r="V95" s="3">
        <v>1.533757686348898E-2</v>
      </c>
      <c r="W95" s="5">
        <v>3.6715837195515633E-3</v>
      </c>
    </row>
    <row r="96" spans="1:23">
      <c r="A96" s="2">
        <v>238.9136651</v>
      </c>
      <c r="B96" s="1">
        <f t="shared" si="2"/>
        <v>3.9818944183333334</v>
      </c>
      <c r="C96" s="3">
        <v>8489.3045935997598</v>
      </c>
      <c r="D96" s="3">
        <v>2524.3180626639482</v>
      </c>
      <c r="T96" s="4">
        <v>616.73327510000001</v>
      </c>
      <c r="U96" s="1">
        <f t="shared" si="3"/>
        <v>10.278887918333334</v>
      </c>
      <c r="V96" s="5">
        <v>1.6096200045147859E-2</v>
      </c>
      <c r="W96" s="3">
        <v>6.0888818250252651E-3</v>
      </c>
    </row>
    <row r="97" spans="1:23">
      <c r="A97" s="4">
        <v>241.4218085</v>
      </c>
      <c r="B97" s="1">
        <f t="shared" si="2"/>
        <v>4.0236968083333329</v>
      </c>
      <c r="C97" s="5">
        <v>9039.1816113515433</v>
      </c>
      <c r="D97" s="5">
        <v>2556.9441870487099</v>
      </c>
      <c r="T97" s="2">
        <v>623.34865349999995</v>
      </c>
      <c r="U97" s="1">
        <f t="shared" si="3"/>
        <v>10.389144224999999</v>
      </c>
      <c r="V97" s="3">
        <v>1.2721583579799958E-2</v>
      </c>
      <c r="W97" s="5">
        <v>6.5856861031573753E-3</v>
      </c>
    </row>
    <row r="98" spans="1:23">
      <c r="A98" s="2">
        <v>243.91395109999999</v>
      </c>
      <c r="B98" s="1">
        <f t="shared" si="2"/>
        <v>4.0652325183333335</v>
      </c>
      <c r="C98" s="3">
        <v>8952.6684583581009</v>
      </c>
      <c r="D98" s="3">
        <v>2664.3936152495153</v>
      </c>
      <c r="T98" s="4">
        <v>629.93102999999996</v>
      </c>
      <c r="U98" s="1">
        <f t="shared" si="3"/>
        <v>10.4988505</v>
      </c>
      <c r="V98" s="5">
        <v>1.929319566288204E-2</v>
      </c>
      <c r="W98" s="3">
        <v>1.1831666469912638E-2</v>
      </c>
    </row>
    <row r="99" spans="1:23">
      <c r="A99" s="4">
        <v>246.4980989</v>
      </c>
      <c r="B99" s="1">
        <f t="shared" si="2"/>
        <v>4.1083016483333337</v>
      </c>
      <c r="C99" s="5">
        <v>9068.8630877944306</v>
      </c>
      <c r="D99" s="5">
        <v>4368.5126334635415</v>
      </c>
      <c r="T99" s="2">
        <v>636.43640210000001</v>
      </c>
      <c r="U99" s="1">
        <f t="shared" si="3"/>
        <v>10.607273368333333</v>
      </c>
      <c r="V99" s="3">
        <v>1.4639996878233634E-2</v>
      </c>
      <c r="W99" s="5">
        <v>6.8997689311138611E-3</v>
      </c>
    </row>
    <row r="100" spans="1:23">
      <c r="A100" s="2">
        <v>249.02324329999999</v>
      </c>
      <c r="B100" s="1">
        <f t="shared" si="2"/>
        <v>4.1503873883333329</v>
      </c>
      <c r="C100" s="3">
        <v>9785.1039183980592</v>
      </c>
      <c r="D100" s="3">
        <v>2483.5859506967904</v>
      </c>
      <c r="T100" s="4">
        <v>643.03277939999998</v>
      </c>
      <c r="U100" s="1">
        <f t="shared" si="3"/>
        <v>10.71721299</v>
      </c>
      <c r="V100" s="5">
        <v>1.2436038213530305E-2</v>
      </c>
      <c r="W100" s="3">
        <v>6.1472018926658411E-3</v>
      </c>
    </row>
    <row r="101" spans="1:23">
      <c r="A101" s="4">
        <v>251.605391</v>
      </c>
      <c r="B101" s="1">
        <f t="shared" si="2"/>
        <v>4.1934231833333335</v>
      </c>
      <c r="C101" s="5">
        <v>9757.7054750689331</v>
      </c>
      <c r="D101" s="5">
        <v>3184.4211511746257</v>
      </c>
      <c r="T101" s="2">
        <v>649.53215109999996</v>
      </c>
      <c r="U101" s="1">
        <f t="shared" si="3"/>
        <v>10.825535851666666</v>
      </c>
      <c r="V101" s="3">
        <v>1.4340276042563155E-2</v>
      </c>
      <c r="W101" s="5">
        <v>8.5695229025314675E-3</v>
      </c>
    </row>
    <row r="102" spans="1:23">
      <c r="A102" s="2">
        <v>254.10553399999998</v>
      </c>
      <c r="B102" s="1">
        <f t="shared" si="2"/>
        <v>4.235092233333333</v>
      </c>
      <c r="C102" s="3">
        <v>10060.77270686452</v>
      </c>
      <c r="D102" s="3">
        <v>2878.1920580182755</v>
      </c>
      <c r="T102" s="4">
        <v>656.13752890000001</v>
      </c>
      <c r="U102" s="1">
        <f t="shared" si="3"/>
        <v>10.935625481666667</v>
      </c>
      <c r="V102" s="5">
        <v>1.3466170497445596E-2</v>
      </c>
      <c r="W102" s="3">
        <v>9.701317366720601E-3</v>
      </c>
    </row>
    <row r="103" spans="1:23">
      <c r="A103" s="4">
        <v>256.5956764</v>
      </c>
      <c r="B103" s="1">
        <f t="shared" si="2"/>
        <v>4.2765946066666665</v>
      </c>
      <c r="C103" s="5">
        <v>9802.0520632761836</v>
      </c>
      <c r="D103" s="5">
        <v>3220.6242603443288</v>
      </c>
      <c r="T103" s="2">
        <v>662.7279059</v>
      </c>
      <c r="U103" s="1">
        <f t="shared" si="3"/>
        <v>11.045465098333333</v>
      </c>
      <c r="V103" s="3">
        <v>1.1472514037067364E-2</v>
      </c>
      <c r="W103" s="5">
        <v>4.1703789029270411E-3</v>
      </c>
    </row>
    <row r="104" spans="1:23">
      <c r="A104" s="2">
        <v>259.2168264</v>
      </c>
      <c r="B104" s="1">
        <f t="shared" si="2"/>
        <v>4.3202804400000003</v>
      </c>
      <c r="C104" s="3">
        <v>9757.7705268589325</v>
      </c>
      <c r="D104" s="3">
        <v>2958.997193329094</v>
      </c>
      <c r="T104" s="4">
        <v>669.24127839999994</v>
      </c>
      <c r="U104" s="1">
        <f t="shared" si="3"/>
        <v>11.154021306666666</v>
      </c>
      <c r="V104" s="5">
        <v>1.3732136634644121E-2</v>
      </c>
      <c r="W104" s="3">
        <v>7.1865445712492575E-3</v>
      </c>
    </row>
    <row r="105" spans="1:23">
      <c r="A105" s="4">
        <v>261.709969</v>
      </c>
      <c r="B105" s="1">
        <f t="shared" si="2"/>
        <v>4.3618328166666664</v>
      </c>
      <c r="C105" s="5">
        <v>9955.7483443670208</v>
      </c>
      <c r="D105" s="5">
        <v>3406.3575908273892</v>
      </c>
      <c r="T105" s="2">
        <v>675.8196547</v>
      </c>
      <c r="U105" s="1">
        <f t="shared" si="3"/>
        <v>11.263660911666667</v>
      </c>
      <c r="V105" s="3">
        <v>1.1183254735393298E-2</v>
      </c>
      <c r="W105" s="5">
        <v>8.3741971545598717E-3</v>
      </c>
    </row>
    <row r="106" spans="1:23">
      <c r="A106" s="2">
        <v>264.29511679999996</v>
      </c>
      <c r="B106" s="1">
        <f t="shared" si="2"/>
        <v>4.4049186133333329</v>
      </c>
      <c r="C106" s="3">
        <v>10230.413583431604</v>
      </c>
      <c r="D106" s="3">
        <v>2587.9419926438377</v>
      </c>
      <c r="T106" s="4">
        <v>682.36802920000002</v>
      </c>
      <c r="U106" s="1">
        <f t="shared" si="3"/>
        <v>11.372800486666668</v>
      </c>
      <c r="V106" s="5">
        <v>1.3158360410729543E-2</v>
      </c>
      <c r="W106" s="3">
        <v>1.3354329916182905E-2</v>
      </c>
    </row>
    <row r="107" spans="1:23">
      <c r="A107" s="4">
        <v>266.89226539999999</v>
      </c>
      <c r="B107" s="1">
        <f t="shared" si="2"/>
        <v>4.4482044233333333</v>
      </c>
      <c r="C107" s="5">
        <v>10400.859182754</v>
      </c>
      <c r="D107" s="5">
        <v>2617.0214010385366</v>
      </c>
      <c r="T107" s="2">
        <v>688.95340590000001</v>
      </c>
      <c r="U107" s="1">
        <f t="shared" si="3"/>
        <v>11.482556765</v>
      </c>
      <c r="V107" s="3">
        <v>1.2454547573413167E-2</v>
      </c>
      <c r="W107" s="5">
        <v>8.4276265198630941E-3</v>
      </c>
    </row>
    <row r="108" spans="1:23">
      <c r="A108" s="2">
        <v>269.40740919999996</v>
      </c>
      <c r="B108" s="1">
        <f t="shared" si="2"/>
        <v>4.4901234866666657</v>
      </c>
      <c r="C108" s="3">
        <v>10599.189871897977</v>
      </c>
      <c r="D108" s="3">
        <v>2997.3661873440783</v>
      </c>
      <c r="T108" s="4">
        <v>695.52278159999992</v>
      </c>
      <c r="U108" s="1">
        <f t="shared" si="3"/>
        <v>11.592046359999999</v>
      </c>
      <c r="V108" s="5">
        <v>1.229560414129602E-2</v>
      </c>
      <c r="W108" s="3">
        <v>8.1468735821545128E-3</v>
      </c>
    </row>
    <row r="109" spans="1:23">
      <c r="A109" s="4">
        <v>272.00455779999999</v>
      </c>
      <c r="B109" s="1">
        <f t="shared" si="2"/>
        <v>4.5334092966666661</v>
      </c>
      <c r="C109" s="5">
        <v>10808.783993127212</v>
      </c>
      <c r="D109" s="5">
        <v>2708.0968627929688</v>
      </c>
      <c r="T109" s="2">
        <v>702.14716049999993</v>
      </c>
      <c r="U109" s="1">
        <f t="shared" si="3"/>
        <v>11.702452674999998</v>
      </c>
      <c r="V109" s="3">
        <v>1.2833275259598284E-2</v>
      </c>
      <c r="W109" s="5">
        <v>6.0765058068292478E-3</v>
      </c>
    </row>
    <row r="110" spans="1:23">
      <c r="A110" s="2">
        <v>274.56070399999999</v>
      </c>
      <c r="B110" s="1">
        <f t="shared" si="2"/>
        <v>4.576011733333333</v>
      </c>
      <c r="C110" s="3">
        <v>11088.03194001247</v>
      </c>
      <c r="D110" s="3">
        <v>2636.4237365722656</v>
      </c>
      <c r="T110" s="4">
        <v>708.73753749999992</v>
      </c>
      <c r="U110" s="1">
        <f t="shared" si="3"/>
        <v>11.812292291666665</v>
      </c>
      <c r="V110" s="5">
        <v>1.1009612408302286E-2</v>
      </c>
      <c r="W110" s="3">
        <v>2.3963581770658493E-3</v>
      </c>
    </row>
    <row r="111" spans="1:23">
      <c r="A111" s="4">
        <v>277.02684499999998</v>
      </c>
      <c r="B111" s="1">
        <f t="shared" si="2"/>
        <v>4.6171140833333331</v>
      </c>
      <c r="C111" s="5">
        <v>11326.708795825081</v>
      </c>
      <c r="D111" s="5">
        <v>2594.1564499041356</v>
      </c>
      <c r="T111" s="2">
        <v>715.35291589999997</v>
      </c>
      <c r="U111" s="1">
        <f t="shared" si="3"/>
        <v>11.922548598333332</v>
      </c>
      <c r="V111" s="3">
        <v>1.4004622208508285E-2</v>
      </c>
      <c r="W111" s="5">
        <v>6.7821422591805456E-3</v>
      </c>
    </row>
    <row r="112" spans="1:23">
      <c r="A112" s="2">
        <v>279.61099279999996</v>
      </c>
      <c r="B112" s="1">
        <f t="shared" si="2"/>
        <v>4.6601832133333323</v>
      </c>
      <c r="C112" s="3">
        <v>11298.726177372597</v>
      </c>
      <c r="D112" s="3">
        <v>3054.0817605198022</v>
      </c>
      <c r="T112" s="4">
        <v>721.9482931</v>
      </c>
      <c r="U112" s="1">
        <f t="shared" si="3"/>
        <v>12.032471551666667</v>
      </c>
      <c r="V112" s="5">
        <v>1.2302316942352903E-2</v>
      </c>
      <c r="W112" s="3">
        <v>6.1912640175294312E-3</v>
      </c>
    </row>
    <row r="113" spans="1:23">
      <c r="A113" s="4">
        <v>282.09513490000001</v>
      </c>
      <c r="B113" s="1">
        <f t="shared" si="2"/>
        <v>4.7015855816666665</v>
      </c>
      <c r="C113" s="5">
        <v>11562.196181850388</v>
      </c>
      <c r="D113" s="5">
        <v>2791.9846882370284</v>
      </c>
      <c r="T113" s="2">
        <v>728.56767170000001</v>
      </c>
      <c r="U113" s="1">
        <f t="shared" si="3"/>
        <v>12.142794528333333</v>
      </c>
      <c r="V113" s="3">
        <v>1.249989474724446E-2</v>
      </c>
      <c r="W113" s="5">
        <v>6.470512852750041E-3</v>
      </c>
    </row>
    <row r="114" spans="1:23">
      <c r="A114" s="2">
        <v>284.61127879999998</v>
      </c>
      <c r="B114" s="1">
        <f t="shared" si="2"/>
        <v>4.7435213133333329</v>
      </c>
      <c r="C114" s="3">
        <v>11864.432258533296</v>
      </c>
      <c r="D114" s="3">
        <v>2537.4190253801244</v>
      </c>
      <c r="T114" s="4">
        <v>735.04104199999995</v>
      </c>
      <c r="U114" s="1">
        <f t="shared" si="3"/>
        <v>12.250684033333332</v>
      </c>
      <c r="V114" s="5">
        <v>1.3374434804011669E-2</v>
      </c>
      <c r="W114" s="3">
        <v>6.738594896160066E-3</v>
      </c>
    </row>
    <row r="115" spans="1:23">
      <c r="A115" s="4">
        <v>287.09942119999999</v>
      </c>
      <c r="B115" s="1">
        <f t="shared" si="2"/>
        <v>4.7849903533333329</v>
      </c>
      <c r="C115" s="5">
        <v>11609.598695146276</v>
      </c>
      <c r="D115" s="5">
        <v>2338.1792556099272</v>
      </c>
      <c r="T115" s="2">
        <v>741.64741979999997</v>
      </c>
      <c r="U115" s="1">
        <f t="shared" si="3"/>
        <v>12.360790329999999</v>
      </c>
      <c r="V115" s="3">
        <v>1.1103474218139632E-2</v>
      </c>
      <c r="W115" s="5">
        <v>5.3457199644885564E-3</v>
      </c>
    </row>
    <row r="116" spans="1:23">
      <c r="A116" s="2">
        <v>289.60556450000001</v>
      </c>
      <c r="B116" s="1">
        <f t="shared" si="2"/>
        <v>4.8267594083333334</v>
      </c>
      <c r="C116" s="3">
        <v>12038.26821400569</v>
      </c>
      <c r="D116" s="3">
        <v>2956.3451822916668</v>
      </c>
      <c r="T116" s="4">
        <v>748.13179070000001</v>
      </c>
      <c r="U116" s="1">
        <f t="shared" si="3"/>
        <v>12.468863178333333</v>
      </c>
      <c r="V116" s="5">
        <v>1.2896775541936649E-2</v>
      </c>
      <c r="W116" s="3">
        <v>7.7387609476731586E-3</v>
      </c>
    </row>
    <row r="117" spans="1:23">
      <c r="A117" s="4">
        <v>292.10670759999999</v>
      </c>
      <c r="B117" s="1">
        <f t="shared" si="2"/>
        <v>4.8684451266666668</v>
      </c>
      <c r="C117" s="5">
        <v>12953.233227480516</v>
      </c>
      <c r="D117" s="5">
        <v>2737.6476468818132</v>
      </c>
      <c r="T117" s="2">
        <v>754.76617019999992</v>
      </c>
      <c r="U117" s="1">
        <f t="shared" si="3"/>
        <v>12.579436169999999</v>
      </c>
      <c r="V117" s="3">
        <v>1.2288186705444713E-2</v>
      </c>
      <c r="W117" s="5">
        <v>8.08017774640272E-3</v>
      </c>
    </row>
    <row r="118" spans="1:23">
      <c r="A118" s="2">
        <v>294.61585109999999</v>
      </c>
      <c r="B118" s="1">
        <f t="shared" si="2"/>
        <v>4.9102641849999999</v>
      </c>
      <c r="C118" s="3">
        <v>13416.377602040342</v>
      </c>
      <c r="D118" s="3">
        <v>2433.4931858106593</v>
      </c>
      <c r="T118" s="4">
        <v>761.36754769999993</v>
      </c>
      <c r="U118" s="1">
        <f t="shared" si="3"/>
        <v>12.689459128333333</v>
      </c>
      <c r="V118" s="5">
        <v>1.1934025154914707E-2</v>
      </c>
      <c r="W118" s="3">
        <v>6.1614968636561004E-3</v>
      </c>
    </row>
    <row r="119" spans="1:23">
      <c r="A119" s="4">
        <v>297.20499919999997</v>
      </c>
      <c r="B119" s="1">
        <f t="shared" si="2"/>
        <v>4.953416653333333</v>
      </c>
      <c r="C119" s="5">
        <v>12524.896204520759</v>
      </c>
      <c r="D119" s="5">
        <v>2678.2701304716225</v>
      </c>
      <c r="T119" s="2">
        <v>767.92692289999991</v>
      </c>
      <c r="U119" s="1">
        <f t="shared" si="3"/>
        <v>12.798782048333331</v>
      </c>
      <c r="V119" s="3">
        <v>1.186391186753386E-2</v>
      </c>
      <c r="W119" s="5">
        <v>4.9018063582479954E-3</v>
      </c>
    </row>
    <row r="120" spans="1:23">
      <c r="A120" s="2">
        <v>299.72214309999998</v>
      </c>
      <c r="B120" s="1">
        <f t="shared" si="2"/>
        <v>4.9953690516666667</v>
      </c>
      <c r="C120" s="3">
        <v>13217.783371782532</v>
      </c>
      <c r="D120" s="3">
        <v>2525.7960319519043</v>
      </c>
      <c r="T120" s="4">
        <v>774.43129499999998</v>
      </c>
      <c r="U120" s="1">
        <f t="shared" si="3"/>
        <v>12.907188249999999</v>
      </c>
      <c r="V120" s="5">
        <v>1.1966174162392105E-2</v>
      </c>
      <c r="W120" s="3">
        <v>8.7788276293355484E-3</v>
      </c>
    </row>
    <row r="121" spans="1:23">
      <c r="A121" s="4">
        <v>302.31029119999999</v>
      </c>
      <c r="B121" s="1">
        <f t="shared" si="2"/>
        <v>5.0385048533333334</v>
      </c>
      <c r="C121" s="5">
        <v>12847.729902814383</v>
      </c>
      <c r="D121" s="5">
        <v>2681.5795688821813</v>
      </c>
      <c r="T121" s="2">
        <v>781.0006707</v>
      </c>
      <c r="U121" s="1">
        <f t="shared" si="3"/>
        <v>13.016677845</v>
      </c>
      <c r="V121" s="3">
        <v>9.3085281645275044E-3</v>
      </c>
      <c r="W121" s="5">
        <v>7.0182351734150543E-3</v>
      </c>
    </row>
    <row r="122" spans="1:23">
      <c r="A122" s="2">
        <v>304.82643509999997</v>
      </c>
      <c r="B122" s="1">
        <f t="shared" si="2"/>
        <v>5.0804405849999998</v>
      </c>
      <c r="C122" s="3">
        <v>12928.626095991869</v>
      </c>
      <c r="D122" s="3">
        <v>2951.7800080270476</v>
      </c>
      <c r="T122" s="4">
        <v>787.53904469999998</v>
      </c>
      <c r="U122" s="1">
        <f t="shared" si="3"/>
        <v>13.125650745</v>
      </c>
      <c r="V122" s="5">
        <v>1.1738645515459426E-2</v>
      </c>
      <c r="W122" s="3">
        <v>6.029151591726325E-3</v>
      </c>
    </row>
    <row r="123" spans="1:23">
      <c r="A123" s="4">
        <v>307.40258239999997</v>
      </c>
      <c r="B123" s="1">
        <f t="shared" si="2"/>
        <v>5.1233763733333326</v>
      </c>
      <c r="C123" s="5">
        <v>12968.674884685035</v>
      </c>
      <c r="D123" s="5">
        <v>2771.2283145680149</v>
      </c>
      <c r="T123" s="2">
        <v>794.12542139999994</v>
      </c>
      <c r="U123" s="1">
        <f t="shared" si="3"/>
        <v>13.235423689999999</v>
      </c>
      <c r="V123" s="3">
        <v>1.3839322436575053E-2</v>
      </c>
      <c r="W123" s="5">
        <v>6.9913761923089627E-3</v>
      </c>
    </row>
    <row r="124" spans="1:23">
      <c r="A124" s="2">
        <v>309.91572619999999</v>
      </c>
      <c r="B124" s="1">
        <f t="shared" si="2"/>
        <v>5.1652621033333332</v>
      </c>
      <c r="C124" s="3">
        <v>13630.112611907522</v>
      </c>
      <c r="D124" s="3">
        <v>2468.019009544736</v>
      </c>
      <c r="T124" s="4">
        <v>800.62579319999998</v>
      </c>
      <c r="U124" s="1">
        <f t="shared" si="3"/>
        <v>13.34376322</v>
      </c>
      <c r="V124" s="5">
        <v>1.0743672811341557E-2</v>
      </c>
      <c r="W124" s="3">
        <v>5.779051442483538E-3</v>
      </c>
    </row>
    <row r="125" spans="1:23">
      <c r="A125" s="4">
        <v>312.4118689</v>
      </c>
      <c r="B125" s="1">
        <f t="shared" si="2"/>
        <v>5.2068644816666669</v>
      </c>
      <c r="C125" s="5">
        <v>13825.130435463368</v>
      </c>
      <c r="D125" s="5">
        <v>2878.3156669509244</v>
      </c>
      <c r="T125" s="2">
        <v>807.22817079999993</v>
      </c>
      <c r="U125" s="1">
        <f t="shared" si="3"/>
        <v>13.453802846666665</v>
      </c>
      <c r="V125" s="3">
        <v>1.1211428442038596E-2</v>
      </c>
      <c r="W125" s="5">
        <v>6.6815253914050436E-3</v>
      </c>
    </row>
    <row r="126" spans="1:23">
      <c r="A126" s="2">
        <v>315.00801739999997</v>
      </c>
      <c r="B126" s="1">
        <f t="shared" si="2"/>
        <v>5.2501336233333324</v>
      </c>
      <c r="C126" s="3">
        <v>13884.207280029899</v>
      </c>
      <c r="D126" s="3">
        <v>2742.8653188852163</v>
      </c>
      <c r="T126" s="4">
        <v>813.84954949999997</v>
      </c>
      <c r="U126" s="1">
        <f t="shared" si="3"/>
        <v>13.564159158333332</v>
      </c>
      <c r="V126" s="5">
        <v>1.2629293494255227E-2</v>
      </c>
      <c r="W126" s="3">
        <v>7.2611966805363245E-3</v>
      </c>
    </row>
    <row r="127" spans="1:23">
      <c r="A127" s="4">
        <v>317.52416139999997</v>
      </c>
      <c r="B127" s="1">
        <f t="shared" si="2"/>
        <v>5.2920693566666666</v>
      </c>
      <c r="C127" s="5">
        <v>13220.542983827569</v>
      </c>
      <c r="D127" s="5">
        <v>2438.5407262731483</v>
      </c>
      <c r="T127" s="2">
        <v>820.45792749999998</v>
      </c>
      <c r="U127" s="1">
        <f t="shared" si="3"/>
        <v>13.674298791666667</v>
      </c>
      <c r="V127" s="3">
        <v>1.1663961655679433E-2</v>
      </c>
      <c r="W127" s="5">
        <v>8.0155373822587226E-3</v>
      </c>
    </row>
    <row r="128" spans="1:23">
      <c r="A128" s="2">
        <v>320.02430440000001</v>
      </c>
      <c r="B128" s="1">
        <f t="shared" si="2"/>
        <v>5.3337384066666669</v>
      </c>
      <c r="C128" s="3">
        <v>12872.947039633918</v>
      </c>
      <c r="D128" s="3">
        <v>2581.1899151379548</v>
      </c>
      <c r="T128" s="4">
        <v>827.05830500000002</v>
      </c>
      <c r="U128" s="1">
        <f t="shared" si="3"/>
        <v>13.784305083333333</v>
      </c>
      <c r="V128" s="5">
        <v>1.2991765274130034E-2</v>
      </c>
      <c r="W128" s="3">
        <v>9.7170638770836849E-3</v>
      </c>
    </row>
    <row r="129" spans="1:23">
      <c r="A129" s="4">
        <v>322.64545429999998</v>
      </c>
      <c r="B129" s="1">
        <f t="shared" si="2"/>
        <v>5.3774242383333331</v>
      </c>
      <c r="C129" s="5">
        <v>13330.205483562369</v>
      </c>
      <c r="D129" s="5">
        <v>2465.2239796708268</v>
      </c>
      <c r="T129" s="2">
        <v>833.65068209999993</v>
      </c>
      <c r="U129" s="1">
        <f t="shared" si="3"/>
        <v>13.894178034999999</v>
      </c>
      <c r="V129" s="3">
        <v>1.045784613062792E-2</v>
      </c>
      <c r="W129" s="5">
        <v>4.6469064648537077E-3</v>
      </c>
    </row>
    <row r="130" spans="1:23">
      <c r="A130" s="2">
        <v>325.20860089999996</v>
      </c>
      <c r="B130" s="1">
        <f t="shared" si="2"/>
        <v>5.4201433483333323</v>
      </c>
      <c r="C130" s="3">
        <v>13141.736989437955</v>
      </c>
      <c r="D130" s="3">
        <v>3048.2521518805088</v>
      </c>
      <c r="T130" s="4">
        <v>840.23505869999997</v>
      </c>
      <c r="U130" s="1">
        <f t="shared" si="3"/>
        <v>14.003917645</v>
      </c>
      <c r="V130" s="5">
        <v>1.2537800423160661E-2</v>
      </c>
      <c r="W130" s="3">
        <v>6.8829644238576296E-3</v>
      </c>
    </row>
    <row r="131" spans="1:23">
      <c r="A131" s="4">
        <v>327.81474989999998</v>
      </c>
      <c r="B131" s="1">
        <f t="shared" ref="B131:B194" si="4">A131/60</f>
        <v>5.4635791649999996</v>
      </c>
      <c r="C131" s="5">
        <v>12544.73913109189</v>
      </c>
      <c r="D131" s="139">
        <v>2275.2849677191839</v>
      </c>
      <c r="T131" s="2">
        <v>846.85443729999997</v>
      </c>
      <c r="U131" s="1">
        <f t="shared" ref="U131:U180" si="5">T131/60</f>
        <v>14.114240621666665</v>
      </c>
      <c r="V131" s="3">
        <v>1.360522529908589E-2</v>
      </c>
      <c r="W131" s="5">
        <v>7.5232370502569456E-3</v>
      </c>
    </row>
    <row r="132" spans="1:23">
      <c r="A132" s="2">
        <v>330.41789879999999</v>
      </c>
      <c r="B132" s="1">
        <f t="shared" si="4"/>
        <v>5.5069649800000002</v>
      </c>
      <c r="C132" s="3">
        <v>13281.909714719082</v>
      </c>
      <c r="D132" s="3">
        <v>2695.9965705023869</v>
      </c>
      <c r="T132" s="4">
        <v>853.45981510000001</v>
      </c>
      <c r="U132" s="1">
        <f t="shared" si="5"/>
        <v>14.224330251666666</v>
      </c>
      <c r="V132" s="5">
        <v>1.1686953277710606E-2</v>
      </c>
      <c r="W132" s="3">
        <v>6.7774708072344458E-3</v>
      </c>
    </row>
    <row r="133" spans="1:23">
      <c r="A133" s="4">
        <v>332.9010409</v>
      </c>
      <c r="B133" s="1">
        <f t="shared" si="4"/>
        <v>5.5483506816666663</v>
      </c>
      <c r="C133" s="5">
        <v>12844.85828305199</v>
      </c>
      <c r="D133" s="5">
        <v>3074.0686624817931</v>
      </c>
      <c r="T133" s="2">
        <v>859.94118579999997</v>
      </c>
      <c r="U133" s="1">
        <f t="shared" si="5"/>
        <v>14.332353096666667</v>
      </c>
      <c r="V133" s="3">
        <v>1.1753853986091498E-2</v>
      </c>
      <c r="W133" s="5">
        <v>6.5990043804049492E-3</v>
      </c>
    </row>
    <row r="134" spans="1:23">
      <c r="A134" s="2">
        <v>335.50718989999996</v>
      </c>
      <c r="B134" s="1">
        <f t="shared" si="4"/>
        <v>5.5917864983333327</v>
      </c>
      <c r="C134" s="3">
        <v>12182.128595361568</v>
      </c>
      <c r="D134" s="3">
        <v>2908.7213523171163</v>
      </c>
      <c r="T134" s="4">
        <v>866.43655739999997</v>
      </c>
      <c r="U134" s="1">
        <f t="shared" si="5"/>
        <v>14.440609289999999</v>
      </c>
      <c r="V134" s="5">
        <v>1.0926294393305268E-2</v>
      </c>
      <c r="W134" s="3">
        <v>5.0602751111404765E-3</v>
      </c>
    </row>
    <row r="135" spans="1:23">
      <c r="A135" s="4">
        <v>338.12733979999996</v>
      </c>
      <c r="B135" s="1">
        <f t="shared" si="4"/>
        <v>5.6354556633333326</v>
      </c>
      <c r="C135" s="5">
        <v>11696.343081754796</v>
      </c>
      <c r="D135" s="5">
        <v>3512.4143545297475</v>
      </c>
      <c r="T135" s="2">
        <v>872.92892869999991</v>
      </c>
      <c r="U135" s="1">
        <f t="shared" si="5"/>
        <v>14.548815478333331</v>
      </c>
      <c r="V135" s="3">
        <v>1.1465200127157219E-2</v>
      </c>
      <c r="W135" s="5">
        <v>4.8657389623778203E-3</v>
      </c>
    </row>
    <row r="136" spans="1:23">
      <c r="A136" s="2">
        <v>340.64448379999999</v>
      </c>
      <c r="B136" s="1">
        <f t="shared" si="4"/>
        <v>5.677408063333333</v>
      </c>
      <c r="C136" s="3">
        <v>12161.851648701311</v>
      </c>
      <c r="D136" s="3">
        <v>3657.1584541566908</v>
      </c>
      <c r="T136" s="4">
        <v>879.55830789999993</v>
      </c>
      <c r="U136" s="1">
        <f t="shared" si="5"/>
        <v>14.659305131666665</v>
      </c>
      <c r="V136" s="5">
        <v>1.4330835560994112E-2</v>
      </c>
      <c r="W136" s="3">
        <v>6.4623495822565425E-3</v>
      </c>
    </row>
    <row r="137" spans="1:23">
      <c r="A137" s="4">
        <v>343.2086304</v>
      </c>
      <c r="B137" s="1">
        <f t="shared" si="4"/>
        <v>5.7201438400000004</v>
      </c>
      <c r="C137" s="5">
        <v>12534.191872494805</v>
      </c>
      <c r="D137" s="5">
        <v>3949.8878389881775</v>
      </c>
      <c r="T137" s="2">
        <v>886.03267819999996</v>
      </c>
      <c r="U137" s="1">
        <f t="shared" si="5"/>
        <v>14.767211303333333</v>
      </c>
      <c r="V137" s="3">
        <v>1.2726075455753339E-2</v>
      </c>
      <c r="W137" s="5">
        <v>5.3062798598637944E-3</v>
      </c>
    </row>
    <row r="138" spans="1:23">
      <c r="A138" s="2">
        <v>345.82778020000001</v>
      </c>
      <c r="B138" s="1">
        <f t="shared" si="4"/>
        <v>5.7637963366666671</v>
      </c>
      <c r="C138" s="3">
        <v>11833.409642057599</v>
      </c>
      <c r="D138" s="3">
        <v>5215.4864063262939</v>
      </c>
      <c r="T138" s="4">
        <v>892.53404999999998</v>
      </c>
      <c r="U138" s="1">
        <f t="shared" si="5"/>
        <v>14.875567499999999</v>
      </c>
      <c r="V138" s="5">
        <v>1.00728896282175E-2</v>
      </c>
      <c r="W138" s="3">
        <v>5.026850583297866E-3</v>
      </c>
    </row>
    <row r="139" spans="1:23">
      <c r="A139" s="4">
        <v>348.42692890000001</v>
      </c>
      <c r="B139" s="1">
        <f t="shared" si="4"/>
        <v>5.807115481666667</v>
      </c>
      <c r="C139" s="5">
        <v>11474.171395953383</v>
      </c>
      <c r="D139" s="5">
        <v>5073.4460468292236</v>
      </c>
      <c r="T139" s="2">
        <v>899.13442759999998</v>
      </c>
      <c r="U139" s="1">
        <f t="shared" si="5"/>
        <v>14.985573793333334</v>
      </c>
      <c r="V139" s="3">
        <v>1.1309731977858714E-2</v>
      </c>
      <c r="W139" s="5">
        <v>6.5949329322105956E-3</v>
      </c>
    </row>
    <row r="140" spans="1:23">
      <c r="A140" s="2">
        <v>351.01907719999997</v>
      </c>
      <c r="B140" s="1">
        <f t="shared" si="4"/>
        <v>5.8503179533333327</v>
      </c>
      <c r="C140" s="3">
        <v>11648.830238378443</v>
      </c>
      <c r="D140" s="3">
        <v>5017.1275197498835</v>
      </c>
      <c r="T140" s="4">
        <v>905.74780579999992</v>
      </c>
      <c r="U140" s="1">
        <f t="shared" si="5"/>
        <v>15.095796763333333</v>
      </c>
      <c r="V140" s="5">
        <v>1.4118545086068265E-2</v>
      </c>
      <c r="W140" s="3">
        <v>6.9577038908998174E-3</v>
      </c>
    </row>
    <row r="141" spans="1:23">
      <c r="A141" s="4">
        <v>353.61222549999997</v>
      </c>
      <c r="B141" s="1">
        <f t="shared" si="4"/>
        <v>5.8935370916666665</v>
      </c>
      <c r="C141" s="5">
        <v>11540.767479766188</v>
      </c>
      <c r="D141" s="5">
        <v>6552.4258828267566</v>
      </c>
      <c r="T141" s="2">
        <v>912.36118409999995</v>
      </c>
      <c r="U141" s="1">
        <f t="shared" si="5"/>
        <v>15.206019735</v>
      </c>
      <c r="V141" s="3">
        <v>1.1496169233901633E-2</v>
      </c>
      <c r="W141" s="5">
        <v>4.5939662183324499E-3</v>
      </c>
    </row>
    <row r="142" spans="1:23">
      <c r="A142" s="2">
        <v>356.11336849999998</v>
      </c>
      <c r="B142" s="1">
        <f t="shared" si="4"/>
        <v>5.9352228083333332</v>
      </c>
      <c r="C142" s="3">
        <v>10745.158446670161</v>
      </c>
      <c r="D142" s="3">
        <v>6123.2094138486545</v>
      </c>
      <c r="T142" s="4">
        <v>918.86055579999993</v>
      </c>
      <c r="U142" s="1">
        <f t="shared" si="5"/>
        <v>15.314342596666666</v>
      </c>
      <c r="V142" s="5">
        <v>1.3647833852363483E-2</v>
      </c>
      <c r="W142" s="3">
        <v>4.5752716832794249E-3</v>
      </c>
    </row>
    <row r="143" spans="1:23">
      <c r="A143" s="4">
        <v>358.72151769999999</v>
      </c>
      <c r="B143" s="1">
        <f t="shared" si="4"/>
        <v>5.9786919616666667</v>
      </c>
      <c r="C143" s="5">
        <v>10508.470959502502</v>
      </c>
      <c r="D143" s="5">
        <v>7126.9458461216518</v>
      </c>
      <c r="T143" s="2">
        <v>925.46193339999991</v>
      </c>
      <c r="U143" s="1">
        <f t="shared" si="5"/>
        <v>15.424365556666665</v>
      </c>
      <c r="V143" s="3">
        <v>1.2015228159725666E-2</v>
      </c>
      <c r="W143" s="5">
        <v>5.6845805083867162E-3</v>
      </c>
    </row>
    <row r="144" spans="1:23">
      <c r="A144" s="2">
        <v>361.21466029999999</v>
      </c>
      <c r="B144" s="1">
        <f t="shared" si="4"/>
        <v>6.0202443383333328</v>
      </c>
      <c r="C144" s="3">
        <v>10607.842465730993</v>
      </c>
      <c r="D144" s="3">
        <v>8069.3341081290409</v>
      </c>
      <c r="T144" s="4">
        <v>932.06631119999997</v>
      </c>
      <c r="U144" s="1">
        <f t="shared" si="5"/>
        <v>15.53443852</v>
      </c>
      <c r="V144" s="5">
        <v>1.1514390804663752E-2</v>
      </c>
      <c r="W144" s="3">
        <v>6.9193072558846325E-3</v>
      </c>
    </row>
    <row r="145" spans="1:23">
      <c r="A145" s="4">
        <v>363.82380949999998</v>
      </c>
      <c r="B145" s="1">
        <f t="shared" si="4"/>
        <v>6.0637301583333327</v>
      </c>
      <c r="C145" s="5">
        <v>9888.1978642671802</v>
      </c>
      <c r="D145" s="5">
        <v>7995.1708930520454</v>
      </c>
      <c r="T145" s="2">
        <v>938.5566824</v>
      </c>
      <c r="U145" s="1">
        <f t="shared" si="5"/>
        <v>15.642611373333333</v>
      </c>
      <c r="V145" s="3">
        <v>1.1478222095008407E-2</v>
      </c>
      <c r="W145" s="5">
        <v>6.6665304184425622E-3</v>
      </c>
    </row>
    <row r="146" spans="1:23">
      <c r="A146" s="2">
        <v>366.32595269999996</v>
      </c>
      <c r="B146" s="1">
        <f t="shared" si="4"/>
        <v>6.1054325449999993</v>
      </c>
      <c r="C146" s="3">
        <v>9786.4187346813724</v>
      </c>
      <c r="D146" s="3">
        <v>8359.6787288639098</v>
      </c>
      <c r="T146" s="4">
        <v>945.16106009999999</v>
      </c>
      <c r="U146" s="1">
        <f t="shared" si="5"/>
        <v>15.752684335</v>
      </c>
      <c r="V146" s="5">
        <v>1.3135709204053617E-2</v>
      </c>
      <c r="W146" s="3">
        <v>5.1379379417215076E-3</v>
      </c>
    </row>
    <row r="147" spans="1:23">
      <c r="A147" s="4">
        <v>368.89709969999996</v>
      </c>
      <c r="B147" s="1">
        <f t="shared" si="4"/>
        <v>6.1482849949999991</v>
      </c>
      <c r="C147" s="5">
        <v>9645.0355995028622</v>
      </c>
      <c r="D147" s="5">
        <v>9453.6878986492029</v>
      </c>
      <c r="T147" s="2">
        <v>951.76243769999996</v>
      </c>
      <c r="U147" s="1">
        <f t="shared" si="5"/>
        <v>15.862707295</v>
      </c>
      <c r="V147" s="3">
        <v>1.0962928172999195E-2</v>
      </c>
      <c r="W147" s="5">
        <v>4.6909642664508689E-3</v>
      </c>
    </row>
    <row r="148" spans="1:23">
      <c r="A148" s="2">
        <v>371.42024399999997</v>
      </c>
      <c r="B148" s="1">
        <f t="shared" si="4"/>
        <v>6.1903373999999998</v>
      </c>
      <c r="C148" s="3">
        <v>10807.954377025722</v>
      </c>
      <c r="D148" s="3">
        <v>8542.2435513200435</v>
      </c>
      <c r="T148" s="4">
        <v>958.24480849999998</v>
      </c>
      <c r="U148" s="1">
        <f t="shared" si="5"/>
        <v>15.970746808333333</v>
      </c>
      <c r="V148" s="5">
        <v>1.2983652147194069E-2</v>
      </c>
      <c r="W148" s="3">
        <v>6.7485021168573033E-3</v>
      </c>
    </row>
    <row r="149" spans="1:23">
      <c r="A149" s="4">
        <v>374.0213928</v>
      </c>
      <c r="B149" s="1">
        <f t="shared" si="4"/>
        <v>6.23368988</v>
      </c>
      <c r="C149" s="5">
        <v>10905.039791987492</v>
      </c>
      <c r="D149" s="5">
        <v>9004.1968616513041</v>
      </c>
      <c r="T149" s="2">
        <v>964.88218810000001</v>
      </c>
      <c r="U149" s="1">
        <f t="shared" si="5"/>
        <v>16.081369801666668</v>
      </c>
      <c r="V149" s="3">
        <v>1.4004173021562196E-2</v>
      </c>
      <c r="W149" s="5">
        <v>2.6447422181566558E-3</v>
      </c>
    </row>
    <row r="150" spans="1:23">
      <c r="A150" s="2">
        <v>376.63154209999999</v>
      </c>
      <c r="B150" s="1">
        <f t="shared" si="4"/>
        <v>6.2771923683333331</v>
      </c>
      <c r="C150" s="3">
        <v>9505.4404413950106</v>
      </c>
      <c r="D150" s="3">
        <v>11129.807754841257</v>
      </c>
      <c r="T150" s="4">
        <v>971.38355999999999</v>
      </c>
      <c r="U150" s="1">
        <f t="shared" si="5"/>
        <v>16.189726</v>
      </c>
      <c r="V150" s="5">
        <v>1.1602764114892731E-2</v>
      </c>
      <c r="W150" s="3">
        <v>6.3848312012851237E-3</v>
      </c>
    </row>
    <row r="151" spans="1:23">
      <c r="A151" s="4">
        <v>379.10668369999996</v>
      </c>
      <c r="B151" s="1">
        <f t="shared" si="4"/>
        <v>6.3184447283333327</v>
      </c>
      <c r="C151" s="5">
        <v>9769.0777052275989</v>
      </c>
      <c r="D151" s="5">
        <v>9907.4431316835653</v>
      </c>
      <c r="T151" s="2">
        <v>977.93993499999999</v>
      </c>
      <c r="U151" s="1">
        <f t="shared" si="5"/>
        <v>16.298998916666665</v>
      </c>
      <c r="V151" s="3">
        <v>1.4329424675773172E-2</v>
      </c>
      <c r="W151" s="5">
        <v>8.4638468817704246E-3</v>
      </c>
    </row>
    <row r="152" spans="1:23">
      <c r="A152" s="2">
        <v>381.6058266</v>
      </c>
      <c r="B152" s="1">
        <f t="shared" si="4"/>
        <v>6.3600971099999999</v>
      </c>
      <c r="C152" s="3">
        <v>9858.8775661302643</v>
      </c>
      <c r="D152" s="3">
        <v>11036.609825981988</v>
      </c>
      <c r="T152" s="4">
        <v>984.43530649999991</v>
      </c>
      <c r="U152" s="1">
        <f t="shared" si="5"/>
        <v>16.407255108333331</v>
      </c>
      <c r="V152" s="5">
        <v>1.3553663642544832E-2</v>
      </c>
      <c r="W152" s="3">
        <v>3.6167148500680923E-3</v>
      </c>
    </row>
    <row r="153" spans="1:23">
      <c r="A153" s="4">
        <v>384.2049753</v>
      </c>
      <c r="B153" s="1">
        <f t="shared" si="4"/>
        <v>6.4034162549999998</v>
      </c>
      <c r="C153" s="5">
        <v>9694.0685790411317</v>
      </c>
      <c r="D153" s="5">
        <v>10758.734918463721</v>
      </c>
      <c r="T153" s="2">
        <v>991.08868699999994</v>
      </c>
      <c r="U153" s="1">
        <f t="shared" si="5"/>
        <v>16.518144783333334</v>
      </c>
      <c r="V153" s="3">
        <v>1.1494556528383068E-2</v>
      </c>
      <c r="W153" s="5">
        <v>5.1851347088813782E-3</v>
      </c>
    </row>
    <row r="154" spans="1:23">
      <c r="A154" s="2">
        <v>386.77312219999999</v>
      </c>
      <c r="B154" s="1">
        <f t="shared" si="4"/>
        <v>6.4462187033333329</v>
      </c>
      <c r="C154" s="3">
        <v>9446.9260937739946</v>
      </c>
      <c r="D154" s="3">
        <v>9582.5909217512108</v>
      </c>
      <c r="T154" s="4">
        <v>997.65406259999997</v>
      </c>
      <c r="U154" s="1">
        <f t="shared" si="5"/>
        <v>16.627567710000001</v>
      </c>
      <c r="V154" s="5">
        <v>1.1593081207726808E-2</v>
      </c>
      <c r="W154" s="3">
        <v>5.3356778290536665E-3</v>
      </c>
    </row>
    <row r="155" spans="1:23">
      <c r="A155" s="4">
        <v>389.31926779999998</v>
      </c>
      <c r="B155" s="1">
        <f t="shared" si="4"/>
        <v>6.488654463333333</v>
      </c>
      <c r="C155" s="5">
        <v>9844.7334273726847</v>
      </c>
      <c r="D155" s="5">
        <v>12047.099092271594</v>
      </c>
      <c r="T155" s="2">
        <v>1004.1364332999999</v>
      </c>
      <c r="U155" s="1">
        <f t="shared" si="5"/>
        <v>16.735607221666665</v>
      </c>
      <c r="V155" s="3">
        <v>1.2757550157304551E-2</v>
      </c>
      <c r="W155" s="5">
        <v>6.1712833121418953E-3</v>
      </c>
    </row>
    <row r="156" spans="1:23">
      <c r="A156" s="2">
        <v>391.80140979999999</v>
      </c>
      <c r="B156" s="1">
        <f t="shared" si="4"/>
        <v>6.5300234966666668</v>
      </c>
      <c r="C156" s="3">
        <v>9588.5171299354697</v>
      </c>
      <c r="D156" s="3">
        <v>11326.981355908891</v>
      </c>
      <c r="T156" s="4">
        <v>1010.6718070999999</v>
      </c>
      <c r="U156" s="1">
        <f t="shared" si="5"/>
        <v>16.844530118333331</v>
      </c>
      <c r="V156" s="5">
        <v>1.2229485394941135E-2</v>
      </c>
      <c r="W156" s="3">
        <v>4.7330513803495299E-3</v>
      </c>
    </row>
    <row r="157" spans="1:23">
      <c r="A157" s="4">
        <v>394.30555299999997</v>
      </c>
      <c r="B157" s="1">
        <f t="shared" si="4"/>
        <v>6.5717592166666661</v>
      </c>
      <c r="C157" s="5">
        <v>8879.3298864389926</v>
      </c>
      <c r="D157" s="139">
        <v>12515.163556660691</v>
      </c>
      <c r="T157" s="2">
        <v>1017.1761792</v>
      </c>
      <c r="U157" s="1">
        <f t="shared" si="5"/>
        <v>16.952936319999999</v>
      </c>
      <c r="V157" s="3">
        <v>1.2008492265724473E-2</v>
      </c>
      <c r="W157" s="5">
        <v>5.3465402161236852E-3</v>
      </c>
    </row>
    <row r="158" spans="1:23">
      <c r="A158" s="2">
        <v>396.82369699999998</v>
      </c>
      <c r="B158" s="1">
        <f t="shared" si="4"/>
        <v>6.6137282833333328</v>
      </c>
      <c r="C158" s="3">
        <v>8555.7055014543985</v>
      </c>
      <c r="D158" s="3">
        <v>11675.594905487478</v>
      </c>
      <c r="T158" s="4">
        <v>1023.7885573999999</v>
      </c>
      <c r="U158" s="1">
        <f t="shared" si="5"/>
        <v>17.063142623333331</v>
      </c>
      <c r="V158" s="5">
        <v>1.7633201275020837E-2</v>
      </c>
      <c r="W158" s="3" t="s">
        <v>72</v>
      </c>
    </row>
    <row r="159" spans="1:23">
      <c r="A159" s="4">
        <v>399.31883969999996</v>
      </c>
      <c r="B159" s="1">
        <f t="shared" si="4"/>
        <v>6.6553139949999993</v>
      </c>
      <c r="C159" s="5">
        <v>9586.5147472993831</v>
      </c>
      <c r="D159" s="5">
        <v>11316.515979505564</v>
      </c>
      <c r="T159" s="2">
        <v>1030.2439265999999</v>
      </c>
      <c r="U159" s="1">
        <f t="shared" si="5"/>
        <v>17.170732109999999</v>
      </c>
      <c r="V159" s="3">
        <v>1.3967655804556082E-2</v>
      </c>
      <c r="W159" s="5">
        <v>6.5287133105672319E-3</v>
      </c>
    </row>
    <row r="160" spans="1:23">
      <c r="A160" s="2">
        <v>401.91098799999997</v>
      </c>
      <c r="B160" s="1">
        <f t="shared" si="4"/>
        <v>6.6985164666666659</v>
      </c>
      <c r="C160" s="3">
        <v>9327.043918086034</v>
      </c>
      <c r="D160" s="3">
        <v>11958.555143010697</v>
      </c>
      <c r="T160" s="4">
        <v>1036.8373036999999</v>
      </c>
      <c r="U160" s="1">
        <f t="shared" si="5"/>
        <v>17.280621728333333</v>
      </c>
      <c r="V160" s="5">
        <v>1.457134734664578E-2</v>
      </c>
      <c r="W160" s="3">
        <v>8.491590475806823E-3</v>
      </c>
    </row>
    <row r="161" spans="1:23">
      <c r="A161" s="4">
        <v>404.43213219999996</v>
      </c>
      <c r="B161" s="1">
        <f t="shared" si="4"/>
        <v>6.7405355366666662</v>
      </c>
      <c r="C161" s="5">
        <v>8756.0378992417282</v>
      </c>
      <c r="D161" s="5">
        <v>11187.354576958551</v>
      </c>
      <c r="T161" s="2">
        <v>1043.3556764999998</v>
      </c>
      <c r="U161" s="1">
        <f t="shared" si="5"/>
        <v>17.389261274999999</v>
      </c>
      <c r="V161" s="3">
        <v>1.170530913890723E-2</v>
      </c>
      <c r="W161" s="5">
        <v>3.1079838518053293E-3</v>
      </c>
    </row>
    <row r="162" spans="1:23">
      <c r="A162" s="2">
        <v>406.90627369999999</v>
      </c>
      <c r="B162" s="1">
        <f t="shared" si="4"/>
        <v>6.7817712283333327</v>
      </c>
      <c r="C162" s="3">
        <v>8893.2906987232527</v>
      </c>
      <c r="D162" s="3">
        <v>11764.851041226773</v>
      </c>
      <c r="T162" s="4">
        <v>1049.850048</v>
      </c>
      <c r="U162" s="1">
        <f t="shared" si="5"/>
        <v>17.497500800000001</v>
      </c>
      <c r="V162" s="5">
        <v>1.2222494567847915E-2</v>
      </c>
      <c r="W162" s="3">
        <v>3.3072056248784065E-3</v>
      </c>
    </row>
    <row r="163" spans="1:23">
      <c r="A163" s="4">
        <v>409.4084168</v>
      </c>
      <c r="B163" s="1">
        <f t="shared" si="4"/>
        <v>6.8234736133333334</v>
      </c>
      <c r="C163" s="5">
        <v>8652.1562924194332</v>
      </c>
      <c r="D163" s="5">
        <v>11688.523664447623</v>
      </c>
      <c r="T163" s="2">
        <v>1056.4494255</v>
      </c>
      <c r="U163" s="1">
        <f t="shared" si="5"/>
        <v>17.607490424999998</v>
      </c>
      <c r="V163" s="3">
        <v>1.244291799542095E-2</v>
      </c>
      <c r="W163" s="5">
        <v>4.8071961436006762E-3</v>
      </c>
    </row>
    <row r="164" spans="1:23">
      <c r="A164" s="2">
        <v>411.93656139999996</v>
      </c>
      <c r="B164" s="1">
        <f t="shared" si="4"/>
        <v>6.8656093566666661</v>
      </c>
      <c r="C164" s="3">
        <v>8421.3274090352479</v>
      </c>
      <c r="D164" s="3">
        <v>12612.674911911423</v>
      </c>
      <c r="T164" s="4">
        <v>1062.9587978</v>
      </c>
      <c r="U164" s="1">
        <f t="shared" si="5"/>
        <v>17.715979963333332</v>
      </c>
      <c r="V164" s="5">
        <v>1.0860219343819401E-2</v>
      </c>
      <c r="W164" s="3">
        <v>5.8645359240472317E-3</v>
      </c>
    </row>
    <row r="165" spans="1:23">
      <c r="A165" s="4">
        <v>414.53370999999999</v>
      </c>
      <c r="B165" s="1">
        <f t="shared" si="4"/>
        <v>6.9088951666666665</v>
      </c>
      <c r="C165" s="5">
        <v>8385.2675400954031</v>
      </c>
      <c r="D165" s="5">
        <v>11750.13958062066</v>
      </c>
      <c r="T165" s="2">
        <v>1069.5741762</v>
      </c>
      <c r="U165" s="1">
        <f t="shared" si="5"/>
        <v>17.826236269999999</v>
      </c>
      <c r="V165" s="3">
        <v>1.1655603761836473E-2</v>
      </c>
      <c r="W165" s="5">
        <v>4.2563059148104749E-3</v>
      </c>
    </row>
    <row r="166" spans="1:23">
      <c r="A166" s="2">
        <v>417.10685719999998</v>
      </c>
      <c r="B166" s="1">
        <f t="shared" si="4"/>
        <v>6.9517809533333326</v>
      </c>
      <c r="C166" s="3">
        <v>7723.7801059988096</v>
      </c>
      <c r="D166" s="3">
        <v>12691.325562342701</v>
      </c>
      <c r="T166" s="4">
        <v>1076.1635530999999</v>
      </c>
      <c r="U166" s="1">
        <f t="shared" si="5"/>
        <v>17.936059218333334</v>
      </c>
      <c r="V166" s="5">
        <v>1.4502948519828565E-2</v>
      </c>
      <c r="W166" s="3">
        <v>6.8198386579751968E-3</v>
      </c>
    </row>
    <row r="167" spans="1:23">
      <c r="A167" s="4">
        <v>419.60900029999999</v>
      </c>
      <c r="B167" s="1">
        <f t="shared" si="4"/>
        <v>6.9934833383333332</v>
      </c>
      <c r="C167" s="5">
        <v>8202.0625353031101</v>
      </c>
      <c r="D167" s="5">
        <v>11838.233282219873</v>
      </c>
      <c r="T167" s="4"/>
      <c r="U167" s="1">
        <f t="shared" si="5"/>
        <v>0</v>
      </c>
      <c r="V167" s="5"/>
      <c r="W167" s="5"/>
    </row>
    <row r="168" spans="1:23">
      <c r="A168" s="2">
        <v>422.11214339999998</v>
      </c>
      <c r="B168" s="1">
        <f t="shared" si="4"/>
        <v>7.0352023899999994</v>
      </c>
      <c r="C168" s="3">
        <v>8454.5865233450222</v>
      </c>
      <c r="D168" s="3">
        <v>12359.792869774072</v>
      </c>
      <c r="T168" s="2"/>
      <c r="U168" s="1">
        <f t="shared" si="5"/>
        <v>0</v>
      </c>
      <c r="V168" s="3"/>
      <c r="W168" s="5"/>
    </row>
    <row r="169" spans="1:23">
      <c r="A169" s="4">
        <v>424.7032916</v>
      </c>
      <c r="B169" s="1">
        <f t="shared" si="4"/>
        <v>7.0783881933333337</v>
      </c>
      <c r="C169" s="5">
        <v>8816.0131491088869</v>
      </c>
      <c r="D169" s="5">
        <v>12297.685348719766</v>
      </c>
      <c r="T169" s="4"/>
      <c r="U169" s="1">
        <f t="shared" si="5"/>
        <v>0</v>
      </c>
      <c r="V169" s="5"/>
      <c r="W169" s="3"/>
    </row>
    <row r="170" spans="1:23">
      <c r="A170" s="2">
        <v>427.2184355</v>
      </c>
      <c r="B170" s="1">
        <f t="shared" si="4"/>
        <v>7.1203072583333329</v>
      </c>
      <c r="C170" s="3">
        <v>8154.120055839343</v>
      </c>
      <c r="D170" s="3">
        <v>12908.262674011639</v>
      </c>
      <c r="T170" s="2"/>
      <c r="U170" s="1">
        <f t="shared" si="5"/>
        <v>0</v>
      </c>
      <c r="V170" s="3"/>
      <c r="W170" s="5"/>
    </row>
    <row r="171" spans="1:23">
      <c r="A171" s="4">
        <v>429.81558409999997</v>
      </c>
      <c r="B171" s="1">
        <f t="shared" si="4"/>
        <v>7.1635930683333324</v>
      </c>
      <c r="C171" s="5">
        <v>8277.3474968460014</v>
      </c>
      <c r="D171" s="5">
        <v>12488.525257161458</v>
      </c>
      <c r="T171" s="4"/>
      <c r="U171" s="1">
        <f t="shared" si="5"/>
        <v>0</v>
      </c>
      <c r="V171" s="5"/>
      <c r="W171" s="3"/>
    </row>
    <row r="172" spans="1:23">
      <c r="A172" s="2">
        <v>432.31372690000001</v>
      </c>
      <c r="B172" s="1">
        <f t="shared" si="4"/>
        <v>7.2052287816666665</v>
      </c>
      <c r="C172" s="3">
        <v>8054.500627069202</v>
      </c>
      <c r="D172" s="3">
        <v>11579.26869055343</v>
      </c>
      <c r="T172" s="2"/>
      <c r="U172" s="1">
        <f t="shared" si="5"/>
        <v>0</v>
      </c>
      <c r="V172" s="3"/>
      <c r="W172" s="5"/>
    </row>
    <row r="173" spans="1:23">
      <c r="A173" s="4">
        <v>434.82087029999997</v>
      </c>
      <c r="B173" s="1">
        <f t="shared" si="4"/>
        <v>7.2470145049999992</v>
      </c>
      <c r="C173" s="5">
        <v>7961.6463906085555</v>
      </c>
      <c r="D173" s="5">
        <v>12849.400799153645</v>
      </c>
      <c r="T173" s="4"/>
      <c r="U173" s="1">
        <f t="shared" si="5"/>
        <v>0</v>
      </c>
      <c r="V173" s="5"/>
      <c r="W173" s="3"/>
    </row>
    <row r="174" spans="1:23">
      <c r="A174" s="2">
        <v>437.4010179</v>
      </c>
      <c r="B174" s="1">
        <f t="shared" si="4"/>
        <v>7.2900169650000004</v>
      </c>
      <c r="C174" s="3">
        <v>7661.0577403449524</v>
      </c>
      <c r="D174" s="3">
        <v>12194.881716358419</v>
      </c>
      <c r="T174" s="2"/>
      <c r="U174" s="1">
        <f t="shared" si="5"/>
        <v>0</v>
      </c>
      <c r="V174" s="3"/>
      <c r="W174" s="5"/>
    </row>
    <row r="175" spans="1:23">
      <c r="A175" s="4">
        <v>439.91316159999997</v>
      </c>
      <c r="B175" s="1">
        <f t="shared" si="4"/>
        <v>7.3318860266666661</v>
      </c>
      <c r="C175" s="5">
        <v>8134.1618092095678</v>
      </c>
      <c r="D175" s="5">
        <v>12249.522793704517</v>
      </c>
      <c r="T175" s="4"/>
      <c r="U175" s="1">
        <f t="shared" si="5"/>
        <v>0</v>
      </c>
      <c r="V175" s="5"/>
      <c r="W175" s="3"/>
    </row>
    <row r="176" spans="1:23">
      <c r="A176" s="2">
        <v>442.40630419999997</v>
      </c>
      <c r="B176" s="1">
        <f t="shared" si="4"/>
        <v>7.3734384033333331</v>
      </c>
      <c r="C176" s="3">
        <v>7989.3707198130933</v>
      </c>
      <c r="D176" s="3">
        <v>11990.949646417026</v>
      </c>
      <c r="T176" s="2"/>
      <c r="U176" s="1">
        <f t="shared" si="5"/>
        <v>0</v>
      </c>
      <c r="V176" s="3"/>
      <c r="W176" s="5"/>
    </row>
    <row r="177" spans="1:23">
      <c r="A177" s="4">
        <v>444.93144859999995</v>
      </c>
      <c r="B177" s="1">
        <f t="shared" si="4"/>
        <v>7.4155241433333323</v>
      </c>
      <c r="C177" s="5">
        <v>7918.3274886693707</v>
      </c>
      <c r="D177" s="5">
        <v>12193.420829041363</v>
      </c>
      <c r="T177" s="4"/>
      <c r="U177" s="1">
        <f t="shared" si="5"/>
        <v>0</v>
      </c>
      <c r="V177" s="5"/>
      <c r="W177" s="3"/>
    </row>
    <row r="178" spans="1:23">
      <c r="A178" s="2">
        <v>447.40859029999996</v>
      </c>
      <c r="B178" s="1">
        <f t="shared" si="4"/>
        <v>7.4568098383333323</v>
      </c>
      <c r="C178" s="3">
        <v>7342.1421231783352</v>
      </c>
      <c r="D178" s="3">
        <v>12400.929438342786</v>
      </c>
      <c r="T178" s="2"/>
      <c r="U178" s="1">
        <f t="shared" si="5"/>
        <v>0</v>
      </c>
      <c r="V178" s="3"/>
      <c r="W178" s="5"/>
    </row>
    <row r="179" spans="1:23">
      <c r="A179" s="4">
        <v>450.0147394</v>
      </c>
      <c r="B179" s="1">
        <f t="shared" si="4"/>
        <v>7.5002456566666664</v>
      </c>
      <c r="C179" s="5">
        <v>7726.522270419493</v>
      </c>
      <c r="D179" s="5">
        <v>11999.289699978299</v>
      </c>
      <c r="T179" s="4"/>
      <c r="U179" s="1">
        <f t="shared" si="5"/>
        <v>0</v>
      </c>
      <c r="V179" s="5"/>
      <c r="W179" s="3"/>
    </row>
    <row r="180" spans="1:23">
      <c r="A180" s="2">
        <v>452.5128823</v>
      </c>
      <c r="B180" s="1">
        <f t="shared" si="4"/>
        <v>7.5418813716666664</v>
      </c>
      <c r="C180" s="3">
        <v>7815.4426935792881</v>
      </c>
      <c r="D180" s="3">
        <v>12621.377475815332</v>
      </c>
      <c r="T180" s="2"/>
      <c r="U180" s="1">
        <f t="shared" si="5"/>
        <v>0</v>
      </c>
      <c r="V180" s="3"/>
      <c r="W180" s="5"/>
    </row>
    <row r="181" spans="1:23">
      <c r="A181" s="4">
        <v>455.12303159999999</v>
      </c>
      <c r="B181" s="1">
        <f t="shared" si="4"/>
        <v>7.5853838599999994</v>
      </c>
      <c r="C181" s="5">
        <v>7344.3174361020783</v>
      </c>
      <c r="D181" s="5">
        <v>12075.075017155828</v>
      </c>
      <c r="T181" s="4"/>
      <c r="V181" s="5"/>
      <c r="W181" s="3"/>
    </row>
    <row r="182" spans="1:23">
      <c r="A182" s="2">
        <v>457.62217449999997</v>
      </c>
      <c r="B182" s="1">
        <f t="shared" si="4"/>
        <v>7.6270362416666666</v>
      </c>
      <c r="C182" s="3">
        <v>7370.5187109932685</v>
      </c>
      <c r="D182" s="3">
        <v>12341.039190383184</v>
      </c>
      <c r="T182" s="2"/>
      <c r="V182" s="3"/>
      <c r="W182" s="5"/>
    </row>
    <row r="183" spans="1:23">
      <c r="A183" s="4">
        <v>460.10531649999996</v>
      </c>
      <c r="B183" s="1">
        <f t="shared" si="4"/>
        <v>7.6684219416666659</v>
      </c>
      <c r="C183" s="5">
        <v>7474.9307954275064</v>
      </c>
      <c r="D183" s="5">
        <v>12188.298967399853</v>
      </c>
      <c r="T183" s="4"/>
      <c r="V183" s="5"/>
      <c r="W183" s="3"/>
    </row>
    <row r="184" spans="1:23">
      <c r="A184" s="2">
        <v>462.72346629999998</v>
      </c>
      <c r="B184" s="1">
        <f t="shared" si="4"/>
        <v>7.7120577716666663</v>
      </c>
      <c r="C184" s="3">
        <v>7511.2646069858165</v>
      </c>
      <c r="D184" s="3">
        <v>12341.873686048719</v>
      </c>
      <c r="T184" s="2"/>
      <c r="V184" s="3"/>
      <c r="W184" s="5"/>
    </row>
    <row r="185" spans="1:23">
      <c r="A185" s="4">
        <v>465.2096085</v>
      </c>
      <c r="B185" s="1">
        <f t="shared" si="4"/>
        <v>7.753493475</v>
      </c>
      <c r="C185" s="5">
        <v>6810.1456344565067</v>
      </c>
      <c r="D185" s="5">
        <v>12381.108492464633</v>
      </c>
      <c r="T185" s="4"/>
      <c r="V185" s="5"/>
      <c r="W185" s="3"/>
    </row>
    <row r="186" spans="1:23">
      <c r="A186" s="2">
        <v>467.82775820000001</v>
      </c>
      <c r="B186" s="1">
        <f t="shared" si="4"/>
        <v>7.7971293033333335</v>
      </c>
      <c r="C186" s="3">
        <v>6840.2499076647637</v>
      </c>
      <c r="D186" s="3">
        <v>12090.742660833865</v>
      </c>
      <c r="T186" s="2"/>
      <c r="V186" s="3"/>
      <c r="W186" s="5"/>
    </row>
    <row r="187" spans="1:23">
      <c r="A187" s="4">
        <v>470.4419077</v>
      </c>
      <c r="B187" s="1">
        <f t="shared" si="4"/>
        <v>7.8406984616666664</v>
      </c>
      <c r="C187" s="5">
        <v>7564.0386171924829</v>
      </c>
      <c r="D187" s="5">
        <v>11432.729460602874</v>
      </c>
      <c r="T187" s="4"/>
      <c r="V187" s="5"/>
      <c r="W187" s="3"/>
    </row>
    <row r="188" spans="1:23">
      <c r="A188" s="2">
        <v>472.91804939999997</v>
      </c>
      <c r="B188" s="1">
        <f t="shared" si="4"/>
        <v>7.8819674899999992</v>
      </c>
      <c r="C188" s="3">
        <v>6844.7740841931063</v>
      </c>
      <c r="D188" s="3">
        <v>13048.271985677084</v>
      </c>
      <c r="T188" s="2"/>
      <c r="V188" s="3"/>
      <c r="W188" s="5"/>
    </row>
    <row r="189" spans="1:23">
      <c r="A189" s="4">
        <v>475.53019879999999</v>
      </c>
      <c r="B189" s="1">
        <f t="shared" si="4"/>
        <v>7.9255033133333335</v>
      </c>
      <c r="C189" s="5">
        <v>7100.0129140878653</v>
      </c>
      <c r="D189" s="5">
        <v>11688.435836164919</v>
      </c>
      <c r="T189" s="4"/>
      <c r="V189" s="5"/>
      <c r="W189" s="3"/>
    </row>
    <row r="190" spans="1:23">
      <c r="A190" s="2">
        <v>478.1273473</v>
      </c>
      <c r="B190" s="1">
        <f t="shared" si="4"/>
        <v>7.9687891216666662</v>
      </c>
      <c r="C190" s="3">
        <v>6519.0881234257595</v>
      </c>
      <c r="D190" s="3">
        <v>12382.215112997284</v>
      </c>
      <c r="T190" s="2"/>
      <c r="V190" s="3"/>
      <c r="W190" s="5"/>
    </row>
    <row r="191" spans="1:23">
      <c r="A191" s="4">
        <v>480.7304962</v>
      </c>
      <c r="B191" s="1">
        <f t="shared" si="4"/>
        <v>8.0121749366666659</v>
      </c>
      <c r="C191" s="5">
        <v>6708.4130736333309</v>
      </c>
      <c r="D191" s="5">
        <v>12644.800405966269</v>
      </c>
      <c r="T191" s="4"/>
      <c r="V191" s="5"/>
      <c r="W191" s="3"/>
    </row>
    <row r="192" spans="1:23">
      <c r="A192" s="2">
        <v>483.2246389</v>
      </c>
      <c r="B192" s="1">
        <f t="shared" si="4"/>
        <v>8.0537439816666669</v>
      </c>
      <c r="C192" s="3">
        <v>7232.7045034732455</v>
      </c>
      <c r="D192" s="3">
        <v>11327.324059452571</v>
      </c>
      <c r="T192" s="2"/>
      <c r="V192" s="3"/>
      <c r="W192" s="5"/>
    </row>
    <row r="193" spans="1:23">
      <c r="A193" s="4">
        <v>485.8377883</v>
      </c>
      <c r="B193" s="1">
        <f t="shared" si="4"/>
        <v>8.0972964716666667</v>
      </c>
      <c r="C193" s="5">
        <v>7259.8531581780853</v>
      </c>
      <c r="D193" s="5">
        <v>11292.298002656524</v>
      </c>
      <c r="T193" s="4"/>
      <c r="V193" s="5"/>
      <c r="W193" s="3"/>
    </row>
    <row r="194" spans="1:23">
      <c r="A194" s="2">
        <v>488.3159301</v>
      </c>
      <c r="B194" s="1">
        <f t="shared" si="4"/>
        <v>8.1385988349999998</v>
      </c>
      <c r="C194" s="3">
        <v>7220.8097340876329</v>
      </c>
      <c r="D194" s="3">
        <v>11769.193958021189</v>
      </c>
      <c r="T194" s="2"/>
      <c r="V194" s="3"/>
      <c r="W194" s="5"/>
    </row>
    <row r="195" spans="1:23">
      <c r="A195" s="4">
        <v>490.91507869999998</v>
      </c>
      <c r="B195" s="1">
        <f t="shared" ref="B195:B258" si="6">A195/60</f>
        <v>8.1819179783333329</v>
      </c>
      <c r="C195" s="5">
        <v>7550.2543265745808</v>
      </c>
      <c r="D195" s="5">
        <v>11499.564166861521</v>
      </c>
      <c r="T195" s="4"/>
      <c r="V195" s="5"/>
      <c r="W195" s="3"/>
    </row>
    <row r="196" spans="1:23">
      <c r="A196" s="2">
        <v>493.43922309999999</v>
      </c>
      <c r="B196" s="1">
        <f t="shared" si="6"/>
        <v>8.2239870516666667</v>
      </c>
      <c r="C196" s="3">
        <v>6551.5367090335722</v>
      </c>
      <c r="D196" s="3">
        <v>11880.750709170386</v>
      </c>
      <c r="T196" s="2"/>
      <c r="V196" s="3"/>
      <c r="W196" s="5"/>
    </row>
    <row r="197" spans="1:23">
      <c r="A197" s="4">
        <v>495.93536589999997</v>
      </c>
      <c r="B197" s="1">
        <f t="shared" si="6"/>
        <v>8.2655894316666654</v>
      </c>
      <c r="C197" s="5">
        <v>6462.0045714833104</v>
      </c>
      <c r="D197" s="5">
        <v>12250.157064383371</v>
      </c>
      <c r="T197" s="4"/>
      <c r="V197" s="5"/>
      <c r="W197" s="3"/>
    </row>
    <row r="198" spans="1:23">
      <c r="A198" s="2">
        <v>498.40750729999996</v>
      </c>
      <c r="B198" s="1">
        <f t="shared" si="6"/>
        <v>8.3067917883333333</v>
      </c>
      <c r="C198" s="3">
        <v>5948.9816538357927</v>
      </c>
      <c r="D198" s="3">
        <v>12529.660979601802</v>
      </c>
      <c r="T198" s="2"/>
      <c r="V198" s="3"/>
      <c r="W198" s="5"/>
    </row>
    <row r="199" spans="1:23">
      <c r="A199" s="4">
        <v>500.93265169999995</v>
      </c>
      <c r="B199" s="1">
        <f t="shared" si="6"/>
        <v>8.3488775283333325</v>
      </c>
      <c r="C199" s="5">
        <v>6681.4095724629615</v>
      </c>
      <c r="D199" s="5">
        <v>11768.500092400445</v>
      </c>
      <c r="T199" s="4"/>
      <c r="V199" s="5"/>
      <c r="W199" s="3"/>
    </row>
    <row r="200" spans="1:23">
      <c r="A200" s="2">
        <v>503.41079349999995</v>
      </c>
      <c r="B200" s="1">
        <f t="shared" si="6"/>
        <v>8.3901798916666657</v>
      </c>
      <c r="C200" s="3">
        <v>6900.3542443570923</v>
      </c>
      <c r="D200" s="3">
        <v>11997.984920077854</v>
      </c>
      <c r="T200" s="2"/>
      <c r="V200" s="3"/>
      <c r="W200" s="5"/>
    </row>
    <row r="201" spans="1:23">
      <c r="A201" s="4">
        <v>506.0199427</v>
      </c>
      <c r="B201" s="1">
        <f t="shared" si="6"/>
        <v>8.4336657116666665</v>
      </c>
      <c r="C201" s="5">
        <v>6508.799070406686</v>
      </c>
      <c r="D201" s="5">
        <v>11829.428351555671</v>
      </c>
      <c r="T201" s="4"/>
      <c r="V201" s="5"/>
      <c r="W201" s="3"/>
    </row>
    <row r="202" spans="1:23">
      <c r="A202" s="2">
        <v>508.6190914</v>
      </c>
      <c r="B202" s="1">
        <f t="shared" si="6"/>
        <v>8.4769848566666663</v>
      </c>
      <c r="C202" s="3">
        <v>6972.7390033378806</v>
      </c>
      <c r="D202" s="3">
        <v>11200.802227047318</v>
      </c>
      <c r="T202" s="2"/>
      <c r="V202" s="3"/>
      <c r="W202" s="5"/>
    </row>
    <row r="203" spans="1:23">
      <c r="A203" s="4">
        <v>511.1272348</v>
      </c>
      <c r="B203" s="1">
        <f t="shared" si="6"/>
        <v>8.5187872466666672</v>
      </c>
      <c r="C203" s="5">
        <v>5956.7681014656091</v>
      </c>
      <c r="D203" s="5">
        <v>12857.004707542626</v>
      </c>
      <c r="T203" s="4"/>
      <c r="V203" s="5"/>
      <c r="W203" s="3"/>
    </row>
    <row r="204" spans="1:23">
      <c r="A204" s="2">
        <v>513.6243776</v>
      </c>
      <c r="B204" s="1">
        <f t="shared" si="6"/>
        <v>8.5604062933333331</v>
      </c>
      <c r="C204" s="3">
        <v>6749.5339024041286</v>
      </c>
      <c r="D204" s="3">
        <v>11698.730226353237</v>
      </c>
      <c r="T204" s="2"/>
      <c r="V204" s="3"/>
      <c r="W204" s="5"/>
    </row>
    <row r="205" spans="1:23">
      <c r="A205" s="4">
        <v>516.17252339999993</v>
      </c>
      <c r="B205" s="1">
        <f t="shared" si="6"/>
        <v>8.6028753899999995</v>
      </c>
      <c r="C205" s="5">
        <v>6038.9946239401352</v>
      </c>
      <c r="D205" s="5">
        <v>12235.029707399133</v>
      </c>
      <c r="T205" s="4"/>
      <c r="V205" s="5"/>
      <c r="W205" s="3"/>
    </row>
    <row r="206" spans="1:23">
      <c r="A206" s="2">
        <v>518.64866499999994</v>
      </c>
      <c r="B206" s="1">
        <f t="shared" si="6"/>
        <v>8.6441444166666663</v>
      </c>
      <c r="C206" s="3">
        <v>6831.8694539498892</v>
      </c>
      <c r="D206" s="3">
        <v>10822.905490069323</v>
      </c>
      <c r="T206" s="2"/>
      <c r="V206" s="3"/>
      <c r="W206" s="5"/>
    </row>
    <row r="207" spans="1:23">
      <c r="A207" s="4">
        <v>521.26281449999999</v>
      </c>
      <c r="B207" s="1">
        <f t="shared" si="6"/>
        <v>8.6877135750000001</v>
      </c>
      <c r="C207" s="5">
        <v>5998.0084346751264</v>
      </c>
      <c r="D207" s="5">
        <v>12213.717879512393</v>
      </c>
      <c r="T207" s="4"/>
      <c r="V207" s="5"/>
      <c r="W207" s="3"/>
    </row>
    <row r="208" spans="1:23">
      <c r="A208" s="2">
        <v>523.73195579999992</v>
      </c>
      <c r="B208" s="1">
        <f t="shared" si="6"/>
        <v>8.7288659299999996</v>
      </c>
      <c r="C208" s="3">
        <v>6471.1543611882589</v>
      </c>
      <c r="D208" s="3">
        <v>11577.247001647949</v>
      </c>
      <c r="T208" s="2"/>
      <c r="V208" s="3"/>
      <c r="W208" s="5"/>
    </row>
    <row r="209" spans="1:23">
      <c r="A209" s="4">
        <v>526.33210450000001</v>
      </c>
      <c r="B209" s="1">
        <f t="shared" si="6"/>
        <v>8.7722017416666667</v>
      </c>
      <c r="C209" s="5">
        <v>5643.5958692940121</v>
      </c>
      <c r="D209" s="5">
        <v>11682.296926944813</v>
      </c>
      <c r="T209" s="4"/>
      <c r="V209" s="5"/>
      <c r="W209" s="3"/>
    </row>
    <row r="210" spans="1:23">
      <c r="A210" s="2">
        <v>528.86324930000001</v>
      </c>
      <c r="B210" s="1">
        <f t="shared" si="6"/>
        <v>8.8143874883333329</v>
      </c>
      <c r="C210" s="3">
        <v>5555.2111496616417</v>
      </c>
      <c r="D210" s="3">
        <v>12833.166944854114</v>
      </c>
      <c r="T210" s="2"/>
      <c r="V210" s="3"/>
      <c r="W210" s="5"/>
    </row>
    <row r="211" spans="1:23">
      <c r="A211" s="4">
        <v>531.32238989999996</v>
      </c>
      <c r="B211" s="1">
        <f t="shared" si="6"/>
        <v>8.8553731649999996</v>
      </c>
      <c r="C211" s="5">
        <v>6090.7915196572585</v>
      </c>
      <c r="D211" s="5">
        <v>11739.215212969713</v>
      </c>
      <c r="T211" s="4"/>
      <c r="V211" s="5"/>
      <c r="W211" s="3"/>
    </row>
    <row r="212" spans="1:23">
      <c r="A212" s="2">
        <v>533.82753319999995</v>
      </c>
      <c r="B212" s="1">
        <f t="shared" si="6"/>
        <v>8.897125553333332</v>
      </c>
      <c r="C212" s="3">
        <v>5827.6037875832562</v>
      </c>
      <c r="D212" s="3">
        <v>11823.202862079326</v>
      </c>
      <c r="T212" s="2"/>
      <c r="V212" s="3"/>
      <c r="W212" s="5"/>
    </row>
    <row r="213" spans="1:23">
      <c r="A213" s="4">
        <v>536.31667559999994</v>
      </c>
      <c r="B213" s="1">
        <f t="shared" si="6"/>
        <v>8.9386112599999983</v>
      </c>
      <c r="C213" s="5">
        <v>6609.31621119585</v>
      </c>
      <c r="D213" s="5">
        <v>10914.15959524601</v>
      </c>
    </row>
    <row r="214" spans="1:23">
      <c r="A214" s="2">
        <v>538.84682029999999</v>
      </c>
      <c r="B214" s="1">
        <f t="shared" si="6"/>
        <v>8.980780338333334</v>
      </c>
      <c r="C214" s="3">
        <v>6064.8148394022901</v>
      </c>
      <c r="D214" s="3">
        <v>12764.833581872888</v>
      </c>
    </row>
    <row r="215" spans="1:23">
      <c r="A215" s="4">
        <v>541.32496200000003</v>
      </c>
      <c r="B215" s="1">
        <f t="shared" si="6"/>
        <v>9.0220827000000003</v>
      </c>
      <c r="C215" s="5">
        <v>6223.0267460690266</v>
      </c>
      <c r="D215" s="5">
        <v>11409.934999302455</v>
      </c>
    </row>
    <row r="216" spans="1:23">
      <c r="A216" s="2">
        <v>543.91711029999999</v>
      </c>
      <c r="B216" s="1">
        <f t="shared" si="6"/>
        <v>9.065285171666666</v>
      </c>
      <c r="C216" s="3">
        <v>6298.7032511497828</v>
      </c>
      <c r="D216" s="3">
        <v>11031.6137160698</v>
      </c>
    </row>
    <row r="217" spans="1:23">
      <c r="A217" s="4">
        <v>546.42125349999992</v>
      </c>
      <c r="B217" s="1">
        <f t="shared" si="6"/>
        <v>9.1070208916666662</v>
      </c>
      <c r="C217" s="5">
        <v>5524.2268542383326</v>
      </c>
      <c r="D217" s="5">
        <v>11330.755526455965</v>
      </c>
    </row>
    <row r="218" spans="1:23">
      <c r="A218" s="2">
        <v>549.02940269999999</v>
      </c>
      <c r="B218" s="1">
        <f t="shared" si="6"/>
        <v>9.1504900449999997</v>
      </c>
      <c r="C218" s="3">
        <v>5877.1514657338457</v>
      </c>
      <c r="D218" s="3">
        <v>11294.648105675065</v>
      </c>
    </row>
    <row r="219" spans="1:23">
      <c r="A219" s="4">
        <v>551.61355049999997</v>
      </c>
      <c r="B219" s="1">
        <f t="shared" si="6"/>
        <v>9.193559174999999</v>
      </c>
      <c r="C219" s="5">
        <v>5376.4300874951859</v>
      </c>
      <c r="D219" s="5">
        <v>12338.818137809021</v>
      </c>
    </row>
    <row r="220" spans="1:23">
      <c r="A220" s="2">
        <v>554.10769319999997</v>
      </c>
      <c r="B220" s="1">
        <f t="shared" si="6"/>
        <v>9.23512822</v>
      </c>
      <c r="C220" s="3">
        <v>6132.3076757942017</v>
      </c>
      <c r="D220" s="3">
        <v>10913.627103097098</v>
      </c>
    </row>
    <row r="221" spans="1:23">
      <c r="A221" s="4">
        <v>556.61483659999999</v>
      </c>
      <c r="B221" s="1">
        <f t="shared" si="6"/>
        <v>9.2769139433333336</v>
      </c>
      <c r="C221" s="5">
        <v>5031.7567563539978</v>
      </c>
      <c r="D221" s="5">
        <v>11833.337489414882</v>
      </c>
    </row>
    <row r="222" spans="1:23">
      <c r="A222" s="2">
        <v>559.11497959999997</v>
      </c>
      <c r="B222" s="1">
        <f t="shared" si="6"/>
        <v>9.3185829933333331</v>
      </c>
      <c r="C222" s="3">
        <v>5720.8169084631882</v>
      </c>
      <c r="D222" s="3">
        <v>11321.785150864545</v>
      </c>
    </row>
    <row r="223" spans="1:23">
      <c r="A223" s="4">
        <v>561.7301291</v>
      </c>
      <c r="B223" s="1">
        <f t="shared" si="6"/>
        <v>9.362168818333334</v>
      </c>
      <c r="C223" s="5">
        <v>5241.1087821982064</v>
      </c>
      <c r="D223" s="5">
        <v>12456.974773273601</v>
      </c>
    </row>
    <row r="224" spans="1:23">
      <c r="A224" s="2">
        <v>564.24027269999999</v>
      </c>
      <c r="B224" s="1">
        <f t="shared" si="6"/>
        <v>9.4040045449999994</v>
      </c>
      <c r="C224" s="3">
        <v>5776.0766043714302</v>
      </c>
      <c r="D224" s="3">
        <v>10813.380680692369</v>
      </c>
    </row>
    <row r="225" spans="1:4">
      <c r="A225" s="4">
        <v>566.71841440000003</v>
      </c>
      <c r="B225" s="1">
        <f t="shared" si="6"/>
        <v>9.4453069066666675</v>
      </c>
      <c r="C225" s="5">
        <v>5240.3774912109375</v>
      </c>
      <c r="D225" s="5">
        <v>11733.264216105143</v>
      </c>
    </row>
    <row r="226" spans="1:4">
      <c r="A226" s="2">
        <v>569.33056390000002</v>
      </c>
      <c r="B226" s="1">
        <f t="shared" si="6"/>
        <v>9.4888427316666668</v>
      </c>
      <c r="C226" s="3">
        <v>6145.8916437438647</v>
      </c>
      <c r="D226" s="3">
        <v>10293.815766652426</v>
      </c>
    </row>
    <row r="227" spans="1:4">
      <c r="A227" s="4">
        <v>571.81070569999997</v>
      </c>
      <c r="B227" s="1">
        <f t="shared" si="6"/>
        <v>9.5301784283333326</v>
      </c>
      <c r="C227" s="5">
        <v>5853.7286100092624</v>
      </c>
      <c r="D227" s="5">
        <v>11728.920744595462</v>
      </c>
    </row>
    <row r="228" spans="1:4">
      <c r="A228" s="2">
        <v>574.33184989999995</v>
      </c>
      <c r="B228" s="1">
        <f t="shared" si="6"/>
        <v>9.5721974983333329</v>
      </c>
      <c r="C228" s="3">
        <v>5949.1138204765839</v>
      </c>
      <c r="D228" s="3">
        <v>11091.251760289289</v>
      </c>
    </row>
    <row r="229" spans="1:4">
      <c r="A229" s="4">
        <v>576.80899160000001</v>
      </c>
      <c r="B229" s="1">
        <f t="shared" si="6"/>
        <v>9.6134831933333338</v>
      </c>
      <c r="C229" s="5">
        <v>4847.6479433566165</v>
      </c>
      <c r="D229" s="5">
        <v>11674.644220365895</v>
      </c>
    </row>
    <row r="230" spans="1:4">
      <c r="A230" s="2">
        <v>579.33913629999995</v>
      </c>
      <c r="B230" s="1">
        <f t="shared" si="6"/>
        <v>9.655652271666666</v>
      </c>
      <c r="C230" s="3">
        <v>5379.4087592974101</v>
      </c>
      <c r="D230" s="3">
        <v>11257.66327677982</v>
      </c>
    </row>
    <row r="231" spans="1:4">
      <c r="A231" s="4">
        <v>581.82427849999999</v>
      </c>
      <c r="B231" s="1">
        <f t="shared" si="6"/>
        <v>9.6970713083333333</v>
      </c>
      <c r="C231" s="5">
        <v>4694.2495734119675</v>
      </c>
      <c r="D231" s="5">
        <v>11707.859513176812</v>
      </c>
    </row>
    <row r="232" spans="1:4">
      <c r="A232" s="2">
        <v>584.36142359999997</v>
      </c>
      <c r="B232" s="1">
        <f t="shared" si="6"/>
        <v>9.7393570599999997</v>
      </c>
      <c r="C232" s="3">
        <v>5391.3002212199763</v>
      </c>
      <c r="D232" s="3">
        <v>10996.938335842557</v>
      </c>
    </row>
    <row r="233" spans="1:4">
      <c r="A233" s="4">
        <v>586.83356500000002</v>
      </c>
      <c r="B233" s="1">
        <f t="shared" si="6"/>
        <v>9.7805594166666676</v>
      </c>
      <c r="C233" s="5">
        <v>5334.749342301905</v>
      </c>
      <c r="D233" s="5">
        <v>10695.072407893997</v>
      </c>
    </row>
    <row r="234" spans="1:4">
      <c r="A234" s="2">
        <v>589.36870999999996</v>
      </c>
      <c r="B234" s="1">
        <f t="shared" si="6"/>
        <v>9.8228118333333327</v>
      </c>
      <c r="C234" s="3">
        <v>5564.2067224654566</v>
      </c>
      <c r="D234" s="3">
        <v>10692.172807409408</v>
      </c>
    </row>
    <row r="235" spans="1:4">
      <c r="A235" s="4">
        <v>591.81184969999993</v>
      </c>
      <c r="B235" s="1">
        <f t="shared" si="6"/>
        <v>9.8635308283333316</v>
      </c>
      <c r="C235" s="5">
        <v>6205.4670466701082</v>
      </c>
      <c r="D235" s="5">
        <v>11025.614908854166</v>
      </c>
    </row>
    <row r="236" spans="1:4">
      <c r="A236" s="2">
        <v>594.32499350000001</v>
      </c>
      <c r="B236" s="1">
        <f t="shared" si="6"/>
        <v>9.905416558333334</v>
      </c>
      <c r="C236" s="3">
        <v>5191.5965654816619</v>
      </c>
      <c r="D236" s="3">
        <v>11432.117562129581</v>
      </c>
    </row>
    <row r="237" spans="1:4">
      <c r="A237" s="4">
        <v>596.98414549999995</v>
      </c>
      <c r="B237" s="1">
        <f t="shared" si="6"/>
        <v>9.9497357583333326</v>
      </c>
      <c r="C237" s="5">
        <v>5421.639798802822</v>
      </c>
      <c r="D237" s="5">
        <v>10994.503510887944</v>
      </c>
    </row>
    <row r="238" spans="1:4">
      <c r="A238" s="2">
        <v>599.41828479999992</v>
      </c>
      <c r="B238" s="1">
        <f t="shared" si="6"/>
        <v>9.9903047466666646</v>
      </c>
      <c r="C238" s="3">
        <v>5036.8380818253172</v>
      </c>
      <c r="D238" s="3">
        <v>11327.120963942836</v>
      </c>
    </row>
    <row r="239" spans="1:4">
      <c r="A239" s="4">
        <v>602.05243539999992</v>
      </c>
      <c r="B239" s="1">
        <f t="shared" si="6"/>
        <v>10.034207256666665</v>
      </c>
      <c r="C239" s="5">
        <v>6023.9674755470824</v>
      </c>
      <c r="D239" s="5">
        <v>9988.5347627098872</v>
      </c>
    </row>
    <row r="240" spans="1:4">
      <c r="A240" s="2">
        <v>604.61558200000002</v>
      </c>
      <c r="B240" s="1">
        <f t="shared" si="6"/>
        <v>10.076926366666667</v>
      </c>
      <c r="C240" s="3">
        <v>5044.7213095703128</v>
      </c>
      <c r="D240" s="3">
        <v>11622.225634256998</v>
      </c>
    </row>
    <row r="241" spans="1:4">
      <c r="A241" s="4">
        <v>607.14372659999992</v>
      </c>
      <c r="B241" s="1">
        <f t="shared" si="6"/>
        <v>10.119062109999998</v>
      </c>
      <c r="C241" s="5">
        <v>5420.8417272674906</v>
      </c>
      <c r="D241" s="5">
        <v>11203.544721461054</v>
      </c>
    </row>
    <row r="242" spans="1:4">
      <c r="A242" s="2">
        <v>609.75887619999992</v>
      </c>
      <c r="B242" s="1">
        <f t="shared" si="6"/>
        <v>10.162647936666666</v>
      </c>
      <c r="C242" s="3">
        <v>5266.395184152886</v>
      </c>
      <c r="D242" s="3">
        <v>11919.69354717548</v>
      </c>
    </row>
    <row r="243" spans="1:4">
      <c r="A243" s="4">
        <v>612.22001699999998</v>
      </c>
      <c r="B243" s="1">
        <f t="shared" si="6"/>
        <v>10.203666950000001</v>
      </c>
      <c r="C243" s="5">
        <v>5707.9672727138213</v>
      </c>
      <c r="D243" s="5">
        <v>10759.466922433036</v>
      </c>
    </row>
    <row r="244" spans="1:4">
      <c r="A244" s="2">
        <v>614.76316239999994</v>
      </c>
      <c r="B244" s="1">
        <f t="shared" si="6"/>
        <v>10.246052706666665</v>
      </c>
      <c r="C244" s="3">
        <v>4862.554578138378</v>
      </c>
      <c r="D244" s="3">
        <v>11704.065678037447</v>
      </c>
    </row>
    <row r="245" spans="1:4">
      <c r="A245" s="4">
        <v>617.23430380000002</v>
      </c>
      <c r="B245" s="1">
        <f t="shared" si="6"/>
        <v>10.287238396666668</v>
      </c>
      <c r="C245" s="5">
        <v>5493.1819582775815</v>
      </c>
      <c r="D245" s="5">
        <v>9916.3110044126151</v>
      </c>
    </row>
    <row r="246" spans="1:4">
      <c r="A246" s="2">
        <v>619.77844929999992</v>
      </c>
      <c r="B246" s="1">
        <f t="shared" si="6"/>
        <v>10.329640821666665</v>
      </c>
      <c r="C246" s="3">
        <v>4888.8746057593307</v>
      </c>
      <c r="D246" s="3">
        <v>11399.487896858378</v>
      </c>
    </row>
    <row r="247" spans="1:4">
      <c r="A247" s="4">
        <v>622.32759509999994</v>
      </c>
      <c r="B247" s="1">
        <f t="shared" si="6"/>
        <v>10.372126584999998</v>
      </c>
      <c r="C247" s="5">
        <v>5103.9857147634848</v>
      </c>
      <c r="D247" s="5">
        <v>10719.310865319294</v>
      </c>
    </row>
    <row r="248" spans="1:4">
      <c r="A248" s="2">
        <v>624.84073890000002</v>
      </c>
      <c r="B248" s="1">
        <f t="shared" si="6"/>
        <v>10.414012315000001</v>
      </c>
      <c r="C248" s="3">
        <v>5271.2924765990856</v>
      </c>
      <c r="D248" s="3">
        <v>11389.109573883265</v>
      </c>
    </row>
    <row r="249" spans="1:4">
      <c r="A249" s="4">
        <v>627.46988920000001</v>
      </c>
      <c r="B249" s="1">
        <f t="shared" si="6"/>
        <v>10.457831486666667</v>
      </c>
      <c r="C249" s="5">
        <v>4795.9448698236702</v>
      </c>
      <c r="D249" s="5">
        <v>10797.517067063023</v>
      </c>
    </row>
    <row r="250" spans="1:4">
      <c r="A250" s="2">
        <v>629.93503019999991</v>
      </c>
      <c r="B250" s="1">
        <f t="shared" si="6"/>
        <v>10.498917169999999</v>
      </c>
      <c r="C250" s="3">
        <v>4914.2281203497023</v>
      </c>
      <c r="D250" s="3">
        <v>11040.240360713506</v>
      </c>
    </row>
    <row r="251" spans="1:4">
      <c r="A251" s="4">
        <v>632.46617500000002</v>
      </c>
      <c r="B251" s="1">
        <f t="shared" si="6"/>
        <v>10.541102916666667</v>
      </c>
      <c r="C251" s="5">
        <v>6017.3283947686468</v>
      </c>
      <c r="D251" s="5">
        <v>9710.3022729122276</v>
      </c>
    </row>
    <row r="252" spans="1:4">
      <c r="A252" s="2">
        <v>634.9243156</v>
      </c>
      <c r="B252" s="1">
        <f t="shared" si="6"/>
        <v>10.582071926666666</v>
      </c>
      <c r="C252" s="3">
        <v>4875.3121116236634</v>
      </c>
      <c r="D252" s="3">
        <v>10648.883094465229</v>
      </c>
    </row>
    <row r="253" spans="1:4">
      <c r="A253" s="4">
        <v>637.54946580000001</v>
      </c>
      <c r="B253" s="1">
        <f t="shared" si="6"/>
        <v>10.62582443</v>
      </c>
      <c r="C253" s="5">
        <v>5052.7815672522556</v>
      </c>
      <c r="D253" s="5">
        <v>10236.011237649356</v>
      </c>
    </row>
    <row r="254" spans="1:4">
      <c r="A254" s="2">
        <v>640.04360839999993</v>
      </c>
      <c r="B254" s="1">
        <f t="shared" si="6"/>
        <v>10.667393473333332</v>
      </c>
      <c r="C254" s="3">
        <v>5040.1765149247958</v>
      </c>
      <c r="D254" s="3">
        <v>11381.610757040811</v>
      </c>
    </row>
    <row r="255" spans="1:4">
      <c r="A255" s="4">
        <v>642.63675669999998</v>
      </c>
      <c r="B255" s="1">
        <f t="shared" si="6"/>
        <v>10.710612611666667</v>
      </c>
      <c r="C255" s="5">
        <v>5105.8846485974782</v>
      </c>
      <c r="D255" s="5">
        <v>10842.20931494497</v>
      </c>
    </row>
    <row r="256" spans="1:4">
      <c r="A256" s="2">
        <v>645.11189830000001</v>
      </c>
      <c r="B256" s="1">
        <f t="shared" si="6"/>
        <v>10.751864971666667</v>
      </c>
      <c r="C256" s="3">
        <v>4819.6847115826131</v>
      </c>
      <c r="D256" s="3">
        <v>11518.247797683189</v>
      </c>
    </row>
    <row r="257" spans="1:4">
      <c r="A257" s="4">
        <v>647.62904229999992</v>
      </c>
      <c r="B257" s="1">
        <f t="shared" si="6"/>
        <v>10.793817371666666</v>
      </c>
      <c r="C257" s="5">
        <v>4749.5708324101124</v>
      </c>
      <c r="D257" s="5">
        <v>10283.513251311588</v>
      </c>
    </row>
    <row r="258" spans="1:4">
      <c r="A258" s="2">
        <v>650.13118539999994</v>
      </c>
      <c r="B258" s="1">
        <f t="shared" si="6"/>
        <v>10.835519756666665</v>
      </c>
      <c r="C258" s="3">
        <v>4906.6591710594939</v>
      </c>
      <c r="D258" s="3">
        <v>10538.884020308373</v>
      </c>
    </row>
    <row r="259" spans="1:4">
      <c r="A259" s="4">
        <v>652.62532799999997</v>
      </c>
      <c r="B259" s="1">
        <f t="shared" ref="B259:B322" si="7">A259/60</f>
        <v>10.877088799999999</v>
      </c>
      <c r="C259" s="5">
        <v>5670.5836925657568</v>
      </c>
      <c r="D259" s="5">
        <v>9521.1157935647407</v>
      </c>
    </row>
    <row r="260" spans="1:4">
      <c r="A260" s="2">
        <v>655.24047759999996</v>
      </c>
      <c r="B260" s="1">
        <f t="shared" si="7"/>
        <v>10.920674626666665</v>
      </c>
      <c r="C260" s="3">
        <v>5260.7353319044241</v>
      </c>
      <c r="D260" s="3">
        <v>9694.3040473090277</v>
      </c>
    </row>
    <row r="261" spans="1:4">
      <c r="A261" s="4">
        <v>657.86862789999998</v>
      </c>
      <c r="B261" s="1">
        <f t="shared" si="7"/>
        <v>10.964477131666666</v>
      </c>
      <c r="C261" s="5">
        <v>4466.6311299092058</v>
      </c>
      <c r="D261" s="5">
        <v>10025.037518669576</v>
      </c>
    </row>
    <row r="262" spans="1:4">
      <c r="A262" s="2">
        <v>660.32776860000001</v>
      </c>
      <c r="B262" s="1">
        <f t="shared" si="7"/>
        <v>11.005462810000001</v>
      </c>
      <c r="C262" s="3">
        <v>4536.8687489119084</v>
      </c>
      <c r="D262" s="3">
        <v>10751.036822775135</v>
      </c>
    </row>
    <row r="263" spans="1:4">
      <c r="A263" s="4">
        <v>662.83391189999998</v>
      </c>
      <c r="B263" s="1">
        <f t="shared" si="7"/>
        <v>11.047231864999999</v>
      </c>
      <c r="C263" s="5">
        <v>5004.2758897089325</v>
      </c>
      <c r="D263" s="5">
        <v>10543.720008618904</v>
      </c>
    </row>
    <row r="264" spans="1:4">
      <c r="A264" s="2">
        <v>665.33605509999995</v>
      </c>
      <c r="B264" s="1">
        <f t="shared" si="7"/>
        <v>11.088934251666666</v>
      </c>
      <c r="C264" s="3">
        <v>3703.7765575046155</v>
      </c>
      <c r="D264" s="3">
        <v>10615.94824926404</v>
      </c>
    </row>
    <row r="265" spans="1:4">
      <c r="A265" s="4">
        <v>667.94120409999994</v>
      </c>
      <c r="B265" s="1">
        <f t="shared" si="7"/>
        <v>11.132353401666666</v>
      </c>
      <c r="C265" s="5">
        <v>4405.2768964767456</v>
      </c>
      <c r="D265" s="5">
        <v>9885.2405811254521</v>
      </c>
    </row>
    <row r="266" spans="1:4">
      <c r="A266" s="2">
        <v>670.45134759999996</v>
      </c>
      <c r="B266" s="1">
        <f t="shared" si="7"/>
        <v>11.174189126666667</v>
      </c>
      <c r="C266" s="3">
        <v>5005.2370105802702</v>
      </c>
      <c r="D266" s="3">
        <v>9877.2478469627495</v>
      </c>
    </row>
    <row r="267" spans="1:4">
      <c r="A267" s="4">
        <v>672.91948879999995</v>
      </c>
      <c r="B267" s="1">
        <f t="shared" si="7"/>
        <v>11.215324813333332</v>
      </c>
      <c r="C267" s="5">
        <v>5702.0031166888302</v>
      </c>
      <c r="D267" s="5">
        <v>9287.6396967387027</v>
      </c>
    </row>
    <row r="268" spans="1:4">
      <c r="A268" s="2">
        <v>675.53263829999992</v>
      </c>
      <c r="B268" s="1">
        <f t="shared" si="7"/>
        <v>11.258877304999999</v>
      </c>
      <c r="C268" s="3">
        <v>3836.143546135871</v>
      </c>
      <c r="D268" s="3">
        <v>10847.960830903388</v>
      </c>
    </row>
    <row r="269" spans="1:4">
      <c r="A269" s="4">
        <v>678.13578719999998</v>
      </c>
      <c r="B269" s="1">
        <f t="shared" si="7"/>
        <v>11.302263119999999</v>
      </c>
      <c r="C269" s="5">
        <v>4592.1225640040684</v>
      </c>
      <c r="D269" s="5">
        <v>10250.580110677083</v>
      </c>
    </row>
    <row r="270" spans="1:4">
      <c r="A270" s="2">
        <v>680.61892920000003</v>
      </c>
      <c r="B270" s="1">
        <f t="shared" si="7"/>
        <v>11.34364882</v>
      </c>
      <c r="C270" s="3">
        <v>4744.4492728097102</v>
      </c>
      <c r="D270" s="3">
        <v>10691.286003816213</v>
      </c>
    </row>
    <row r="271" spans="1:4">
      <c r="A271" s="4">
        <v>683.23207860000002</v>
      </c>
      <c r="B271" s="1">
        <f t="shared" si="7"/>
        <v>11.38720131</v>
      </c>
      <c r="C271" s="5">
        <v>4865.3937087367958</v>
      </c>
      <c r="D271" s="5">
        <v>10082.862035414752</v>
      </c>
    </row>
    <row r="272" spans="1:4">
      <c r="A272" s="2">
        <v>685.71722079999995</v>
      </c>
      <c r="B272" s="1">
        <f t="shared" si="7"/>
        <v>11.428620346666666</v>
      </c>
      <c r="C272" s="3">
        <v>4758.1990560986724</v>
      </c>
      <c r="D272" s="3">
        <v>9248.06260293989</v>
      </c>
    </row>
    <row r="273" spans="1:4">
      <c r="A273" s="4">
        <v>688.27736719999996</v>
      </c>
      <c r="B273" s="1">
        <f t="shared" si="7"/>
        <v>11.471289453333332</v>
      </c>
      <c r="C273" s="5">
        <v>5004.6250071614586</v>
      </c>
      <c r="D273" s="5">
        <v>9540.8047991071435</v>
      </c>
    </row>
    <row r="274" spans="1:4">
      <c r="A274" s="2">
        <v>690.7415082</v>
      </c>
      <c r="B274" s="1">
        <f t="shared" si="7"/>
        <v>11.512358470000001</v>
      </c>
      <c r="C274" s="3">
        <v>5034.4367513471698</v>
      </c>
      <c r="D274" s="3">
        <v>9385.0006850513055</v>
      </c>
    </row>
    <row r="275" spans="1:4">
      <c r="A275" s="4">
        <v>693.35865789999991</v>
      </c>
      <c r="B275" s="1">
        <f t="shared" si="7"/>
        <v>11.555977631666666</v>
      </c>
      <c r="C275" s="5">
        <v>4364.9382403084401</v>
      </c>
      <c r="D275" s="5">
        <v>10071.538167886802</v>
      </c>
    </row>
    <row r="276" spans="1:4">
      <c r="A276" s="2">
        <v>695.83179929999994</v>
      </c>
      <c r="B276" s="1">
        <f t="shared" si="7"/>
        <v>11.597196654999999</v>
      </c>
      <c r="C276" s="3">
        <v>4444.9457268965871</v>
      </c>
      <c r="D276" s="3">
        <v>9789.3744224434467</v>
      </c>
    </row>
    <row r="277" spans="1:4">
      <c r="A277" s="4">
        <v>698.34494310000002</v>
      </c>
      <c r="B277" s="1">
        <f t="shared" si="7"/>
        <v>11.639082385</v>
      </c>
      <c r="C277" s="5">
        <v>3911.4584763418479</v>
      </c>
      <c r="D277" s="5">
        <v>10583.506122836106</v>
      </c>
    </row>
    <row r="278" spans="1:4">
      <c r="A278" s="2">
        <v>700.91609010000002</v>
      </c>
      <c r="B278" s="1">
        <f t="shared" si="7"/>
        <v>11.681934835</v>
      </c>
      <c r="C278" s="3">
        <v>5344.1868678625178</v>
      </c>
      <c r="D278" s="3">
        <v>9820.1617450864305</v>
      </c>
    </row>
    <row r="279" spans="1:4">
      <c r="A279" s="4">
        <v>703.52223919999994</v>
      </c>
      <c r="B279" s="1">
        <f t="shared" si="7"/>
        <v>11.725370653333332</v>
      </c>
      <c r="C279" s="5">
        <v>3810.4955024270448</v>
      </c>
      <c r="D279" s="5">
        <v>10286.517977002641</v>
      </c>
    </row>
    <row r="280" spans="1:4">
      <c r="A280" s="2">
        <v>706.04138330000001</v>
      </c>
      <c r="B280" s="1">
        <f t="shared" si="7"/>
        <v>11.767356388333333</v>
      </c>
      <c r="C280" s="3">
        <v>4336.8410769022221</v>
      </c>
      <c r="D280" s="3">
        <v>9513.870210805333</v>
      </c>
    </row>
    <row r="281" spans="1:4">
      <c r="A281" s="4">
        <v>708.6335315</v>
      </c>
      <c r="B281" s="1">
        <f t="shared" si="7"/>
        <v>11.810558858333334</v>
      </c>
      <c r="C281" s="5">
        <v>4619.8896149406337</v>
      </c>
      <c r="D281" s="5">
        <v>9294.1129231770828</v>
      </c>
    </row>
    <row r="282" spans="1:4">
      <c r="A282" s="2">
        <v>711.12867419999998</v>
      </c>
      <c r="B282" s="1">
        <f t="shared" si="7"/>
        <v>11.85214457</v>
      </c>
      <c r="C282" s="3">
        <v>5033.426261157033</v>
      </c>
      <c r="D282" s="3">
        <v>9295.4416094035132</v>
      </c>
    </row>
    <row r="283" spans="1:4">
      <c r="A283" s="4">
        <v>713.73582339999996</v>
      </c>
      <c r="B283" s="1">
        <f t="shared" si="7"/>
        <v>11.895597056666666</v>
      </c>
      <c r="C283" s="5">
        <v>5311.7231015292082</v>
      </c>
      <c r="D283" s="5">
        <v>8929.685225736177</v>
      </c>
    </row>
    <row r="284" spans="1:4">
      <c r="A284" s="2">
        <v>716.24596689999998</v>
      </c>
      <c r="B284" s="1">
        <f t="shared" si="7"/>
        <v>11.937432781666667</v>
      </c>
      <c r="C284" s="3">
        <v>3969.4136057767</v>
      </c>
      <c r="D284" s="3">
        <v>9693.8938130845127</v>
      </c>
    </row>
    <row r="285" spans="1:4">
      <c r="A285" s="4">
        <v>718.72110850000001</v>
      </c>
      <c r="B285" s="1">
        <f t="shared" si="7"/>
        <v>11.978685141666666</v>
      </c>
      <c r="C285" s="5">
        <v>5089.0449940572953</v>
      </c>
      <c r="D285" s="5">
        <v>9298.2301432291661</v>
      </c>
    </row>
    <row r="286" spans="1:4">
      <c r="A286" s="2">
        <v>721.24025259999996</v>
      </c>
      <c r="B286" s="1">
        <f t="shared" si="7"/>
        <v>12.020670876666665</v>
      </c>
      <c r="C286" s="3">
        <v>4045.7699431401152</v>
      </c>
      <c r="D286" s="3">
        <v>10404.642674037388</v>
      </c>
    </row>
    <row r="287" spans="1:4">
      <c r="A287" s="4">
        <v>723.84340149999991</v>
      </c>
      <c r="B287" s="1">
        <f t="shared" si="7"/>
        <v>12.064056691666666</v>
      </c>
      <c r="C287" s="5">
        <v>4816.4889579665496</v>
      </c>
      <c r="D287" s="5">
        <v>9397.9077886766008</v>
      </c>
    </row>
    <row r="288" spans="1:4">
      <c r="A288" s="2">
        <v>726.3755463</v>
      </c>
      <c r="B288" s="1">
        <f t="shared" si="7"/>
        <v>12.106259104999999</v>
      </c>
      <c r="C288" s="3">
        <v>3793.6819172275364</v>
      </c>
      <c r="D288" s="3">
        <v>9636.2215635926568</v>
      </c>
    </row>
    <row r="289" spans="1:4">
      <c r="A289" s="4">
        <v>728.84368749999999</v>
      </c>
      <c r="B289" s="1">
        <f t="shared" si="7"/>
        <v>12.147394791666667</v>
      </c>
      <c r="C289" s="5">
        <v>5115.8584740207616</v>
      </c>
      <c r="D289" s="5">
        <v>8703.334387859315</v>
      </c>
    </row>
    <row r="290" spans="1:4">
      <c r="A290" s="2">
        <v>731.33883019999996</v>
      </c>
      <c r="B290" s="1">
        <f t="shared" si="7"/>
        <v>12.188980503333333</v>
      </c>
      <c r="C290" s="3">
        <v>4670.13742669165</v>
      </c>
      <c r="D290" s="3">
        <v>8879.2737335660568</v>
      </c>
    </row>
    <row r="291" spans="1:4">
      <c r="A291" s="4">
        <v>733.92497809999998</v>
      </c>
      <c r="B291" s="1">
        <f t="shared" si="7"/>
        <v>12.232082968333334</v>
      </c>
      <c r="C291" s="5">
        <v>4654.3563726515995</v>
      </c>
      <c r="D291" s="5">
        <v>9249.5988899988079</v>
      </c>
    </row>
    <row r="292" spans="1:4">
      <c r="A292" s="2">
        <v>736.41812069999992</v>
      </c>
      <c r="B292" s="1">
        <f t="shared" si="7"/>
        <v>12.273635344999999</v>
      </c>
      <c r="C292" s="3">
        <v>3523.9264331933864</v>
      </c>
      <c r="D292" s="3">
        <v>9307.1589662905099</v>
      </c>
    </row>
    <row r="293" spans="1:4">
      <c r="A293" s="4">
        <v>739.03427039999997</v>
      </c>
      <c r="B293" s="1">
        <f t="shared" si="7"/>
        <v>12.317237839999999</v>
      </c>
      <c r="C293" s="5">
        <v>4933.5383491295606</v>
      </c>
      <c r="D293" s="5">
        <v>9353.3123064738957</v>
      </c>
    </row>
    <row r="294" spans="1:4">
      <c r="A294" s="2">
        <v>741.54541399999994</v>
      </c>
      <c r="B294" s="1">
        <f t="shared" si="7"/>
        <v>12.359090233333331</v>
      </c>
      <c r="C294" s="3">
        <v>3858.4332024857804</v>
      </c>
      <c r="D294" s="3">
        <v>10098.002862548828</v>
      </c>
    </row>
    <row r="295" spans="1:4">
      <c r="A295" s="4">
        <v>744.02455579999992</v>
      </c>
      <c r="B295" s="1">
        <f t="shared" si="7"/>
        <v>12.400409263333332</v>
      </c>
      <c r="C295" s="5">
        <v>4479.3835884941946</v>
      </c>
      <c r="D295" s="5">
        <v>9181.4191838621191</v>
      </c>
    </row>
    <row r="296" spans="1:4">
      <c r="A296" s="2">
        <v>746.52569879999999</v>
      </c>
      <c r="B296" s="1">
        <f t="shared" si="7"/>
        <v>12.44209498</v>
      </c>
      <c r="C296" s="3">
        <v>4008.2388266286544</v>
      </c>
      <c r="D296" s="3">
        <v>9298.131190968983</v>
      </c>
    </row>
    <row r="297" spans="1:4">
      <c r="A297" s="4">
        <v>749.03184219999991</v>
      </c>
      <c r="B297" s="1">
        <f t="shared" si="7"/>
        <v>12.483864036666665</v>
      </c>
      <c r="C297" s="5">
        <v>5926.2215466485504</v>
      </c>
      <c r="D297" s="5">
        <v>8196.3298529100048</v>
      </c>
    </row>
    <row r="298" spans="1:4">
      <c r="A298" s="2">
        <v>751.52498479999997</v>
      </c>
      <c r="B298" s="1">
        <f t="shared" si="7"/>
        <v>12.525416413333334</v>
      </c>
      <c r="C298" s="3">
        <v>4415.6513289798158</v>
      </c>
      <c r="D298" s="3">
        <v>9057.8852683738423</v>
      </c>
    </row>
    <row r="299" spans="1:4">
      <c r="A299" s="4">
        <v>754.11713299999997</v>
      </c>
      <c r="B299" s="1">
        <f t="shared" si="7"/>
        <v>12.568618883333333</v>
      </c>
      <c r="C299" s="5">
        <v>3634.5025990948125</v>
      </c>
      <c r="D299" s="5">
        <v>9364.854836535098</v>
      </c>
    </row>
    <row r="300" spans="1:4">
      <c r="A300" s="2">
        <v>756.61627599999997</v>
      </c>
      <c r="B300" s="1">
        <f t="shared" si="7"/>
        <v>12.610271266666667</v>
      </c>
      <c r="C300" s="3">
        <v>3491.2837140483239</v>
      </c>
      <c r="D300" s="3">
        <v>9816.5151023582184</v>
      </c>
    </row>
    <row r="301" spans="1:4">
      <c r="A301" s="4">
        <v>759.13942029999998</v>
      </c>
      <c r="B301" s="1">
        <f t="shared" si="7"/>
        <v>12.652323671666666</v>
      </c>
      <c r="C301" s="5">
        <v>4768.1274290620613</v>
      </c>
      <c r="D301" s="5">
        <v>9353.9944369408386</v>
      </c>
    </row>
    <row r="302" spans="1:4">
      <c r="A302" s="2">
        <v>761.62856269999997</v>
      </c>
      <c r="B302" s="1">
        <f t="shared" si="7"/>
        <v>12.693809378333333</v>
      </c>
      <c r="C302" s="3">
        <v>4188.5843071570762</v>
      </c>
      <c r="D302" s="3">
        <v>9405.5649927111645</v>
      </c>
    </row>
    <row r="303" spans="1:4">
      <c r="A303" s="4">
        <v>764.22771130000001</v>
      </c>
      <c r="B303" s="1">
        <f t="shared" si="7"/>
        <v>12.737128521666667</v>
      </c>
      <c r="C303" s="5">
        <v>4147.602842547557</v>
      </c>
      <c r="D303" s="5">
        <v>9016.456108434877</v>
      </c>
    </row>
    <row r="304" spans="1:4">
      <c r="A304" s="2">
        <v>766.8378606</v>
      </c>
      <c r="B304" s="1">
        <f t="shared" si="7"/>
        <v>12.78063101</v>
      </c>
      <c r="C304" s="3">
        <v>4394.8395889497142</v>
      </c>
      <c r="D304" s="3">
        <v>9290.7153792180943</v>
      </c>
    </row>
    <row r="305" spans="1:4">
      <c r="A305" s="4">
        <v>769.44800989999999</v>
      </c>
      <c r="B305" s="1">
        <f t="shared" si="7"/>
        <v>12.824133498333333</v>
      </c>
      <c r="C305" s="5">
        <v>4636.9949084005721</v>
      </c>
      <c r="D305" s="5">
        <v>9268.622481595552</v>
      </c>
    </row>
    <row r="306" spans="1:4">
      <c r="A306" s="2">
        <v>772.03915810000001</v>
      </c>
      <c r="B306" s="1">
        <f t="shared" si="7"/>
        <v>12.867319301666667</v>
      </c>
      <c r="C306" s="3">
        <v>4446.5397148132324</v>
      </c>
      <c r="D306" s="3">
        <v>9154.4686860584079</v>
      </c>
    </row>
    <row r="307" spans="1:4">
      <c r="A307" s="4">
        <v>774.63030629999992</v>
      </c>
      <c r="B307" s="1">
        <f t="shared" si="7"/>
        <v>12.910505104999999</v>
      </c>
      <c r="C307" s="5">
        <v>3899.810834510778</v>
      </c>
      <c r="D307" s="5">
        <v>9803.4257655552447</v>
      </c>
    </row>
    <row r="308" spans="1:4">
      <c r="A308" s="2">
        <v>777.29845890000001</v>
      </c>
      <c r="B308" s="1">
        <f t="shared" si="7"/>
        <v>12.954974314999999</v>
      </c>
      <c r="C308" s="3">
        <v>4161.5319004450375</v>
      </c>
      <c r="D308" s="3">
        <v>9032.7654963566711</v>
      </c>
    </row>
    <row r="309" spans="1:4">
      <c r="A309" s="4">
        <v>779.85860539999999</v>
      </c>
      <c r="B309" s="1">
        <f t="shared" si="7"/>
        <v>12.997643423333333</v>
      </c>
      <c r="C309" s="5">
        <v>3810.4469815625885</v>
      </c>
      <c r="D309" s="5">
        <v>9665.7029556053276</v>
      </c>
    </row>
    <row r="310" spans="1:4">
      <c r="A310" s="2">
        <v>782.34574759999998</v>
      </c>
      <c r="B310" s="1">
        <f t="shared" si="7"/>
        <v>13.039095793333333</v>
      </c>
      <c r="C310" s="3">
        <v>4582.5426063646282</v>
      </c>
      <c r="D310" s="3">
        <v>8581.6751413345337</v>
      </c>
    </row>
    <row r="311" spans="1:4">
      <c r="A311" s="4">
        <v>784.94689640000001</v>
      </c>
      <c r="B311" s="1">
        <f t="shared" si="7"/>
        <v>13.082448273333334</v>
      </c>
      <c r="C311" s="5">
        <v>4150.8945430389822</v>
      </c>
      <c r="D311" s="5">
        <v>8977.154765522564</v>
      </c>
    </row>
    <row r="312" spans="1:4">
      <c r="A312" s="2">
        <v>787.54604510000001</v>
      </c>
      <c r="B312" s="1">
        <f t="shared" si="7"/>
        <v>13.125767418333334</v>
      </c>
      <c r="C312" s="3">
        <v>3843.9870797584981</v>
      </c>
      <c r="D312" s="3">
        <v>9279.8243453414343</v>
      </c>
    </row>
    <row r="313" spans="1:4">
      <c r="A313" s="4">
        <v>790.04218779999997</v>
      </c>
      <c r="B313" s="1">
        <f t="shared" si="7"/>
        <v>13.167369796666666</v>
      </c>
      <c r="C313" s="5">
        <v>4922.8722156177864</v>
      </c>
      <c r="D313" s="5">
        <v>8828.9181082589294</v>
      </c>
    </row>
    <row r="314" spans="1:4">
      <c r="A314" s="2">
        <v>792.6273357</v>
      </c>
      <c r="B314" s="1">
        <f t="shared" si="7"/>
        <v>13.210455595000001</v>
      </c>
      <c r="C314" s="3">
        <v>3894.7040042007898</v>
      </c>
      <c r="D314" s="3">
        <v>9040.3328798082148</v>
      </c>
    </row>
    <row r="315" spans="1:4">
      <c r="A315" s="4">
        <v>795.24848559999998</v>
      </c>
      <c r="B315" s="1">
        <f t="shared" si="7"/>
        <v>13.254141426666667</v>
      </c>
      <c r="C315" s="5">
        <v>4633.6628260237449</v>
      </c>
      <c r="D315" s="5">
        <v>8824.6828765869141</v>
      </c>
    </row>
    <row r="316" spans="1:4">
      <c r="A316" s="2">
        <v>797.74762859999998</v>
      </c>
      <c r="B316" s="1">
        <f t="shared" si="7"/>
        <v>13.295793809999999</v>
      </c>
      <c r="C316" s="3">
        <v>3760.4917600824592</v>
      </c>
      <c r="D316" s="3">
        <v>9437.2988103045172</v>
      </c>
    </row>
    <row r="317" spans="1:4">
      <c r="A317" s="4">
        <v>800.34477709999999</v>
      </c>
      <c r="B317" s="1">
        <f t="shared" si="7"/>
        <v>13.339079618333333</v>
      </c>
      <c r="C317" s="5">
        <v>5036.7239703634514</v>
      </c>
      <c r="D317" s="5">
        <v>7750.1885015532725</v>
      </c>
    </row>
    <row r="318" spans="1:4">
      <c r="A318" s="2">
        <v>802.83591960000001</v>
      </c>
      <c r="B318" s="1">
        <f t="shared" si="7"/>
        <v>13.38059866</v>
      </c>
      <c r="C318" s="3">
        <v>3767.1661621455978</v>
      </c>
      <c r="D318" s="3">
        <v>9759.5638781561374</v>
      </c>
    </row>
    <row r="319" spans="1:4">
      <c r="A319" s="4">
        <v>805.35606369999994</v>
      </c>
      <c r="B319" s="1">
        <f t="shared" si="7"/>
        <v>13.422601061666665</v>
      </c>
      <c r="C319" s="5">
        <v>4136.257235752063</v>
      </c>
      <c r="D319" s="5">
        <v>9369.5947432979465</v>
      </c>
    </row>
    <row r="320" spans="1:4">
      <c r="A320" s="2">
        <v>807.92521069999998</v>
      </c>
      <c r="B320" s="1">
        <f t="shared" si="7"/>
        <v>13.465420178333334</v>
      </c>
      <c r="C320" s="3">
        <v>4858.6934879460987</v>
      </c>
      <c r="D320" s="3">
        <v>9289.0131742037265</v>
      </c>
    </row>
    <row r="321" spans="1:4">
      <c r="A321" s="4">
        <v>810.46335590000001</v>
      </c>
      <c r="B321" s="1">
        <f t="shared" si="7"/>
        <v>13.507722598333334</v>
      </c>
      <c r="C321" s="5">
        <v>3834.2729793751732</v>
      </c>
      <c r="D321" s="5">
        <v>9104.5713131201537</v>
      </c>
    </row>
    <row r="322" spans="1:4">
      <c r="A322" s="2">
        <v>813.04050329999995</v>
      </c>
      <c r="B322" s="1">
        <f t="shared" si="7"/>
        <v>13.550675054999999</v>
      </c>
      <c r="C322" s="3">
        <v>4995.4290083325959</v>
      </c>
      <c r="D322" s="3">
        <v>7828.6360468588582</v>
      </c>
    </row>
    <row r="323" spans="1:4">
      <c r="A323" s="4">
        <v>815.56064739999999</v>
      </c>
      <c r="B323" s="1">
        <f t="shared" ref="B323:B386" si="8">A323/60</f>
        <v>13.592677456666667</v>
      </c>
      <c r="C323" s="5">
        <v>3766.6251681345811</v>
      </c>
      <c r="D323" s="5">
        <v>8958.9380529067093</v>
      </c>
    </row>
    <row r="324" spans="1:4">
      <c r="A324" s="2">
        <v>818.03278879999993</v>
      </c>
      <c r="B324" s="1">
        <f t="shared" si="8"/>
        <v>13.633879813333332</v>
      </c>
      <c r="C324" s="3">
        <v>4610.5333618500345</v>
      </c>
      <c r="D324" s="3">
        <v>7937.9828636532739</v>
      </c>
    </row>
    <row r="325" spans="1:4">
      <c r="A325" s="4">
        <v>820.65293869999994</v>
      </c>
      <c r="B325" s="1">
        <f t="shared" si="8"/>
        <v>13.677548978333332</v>
      </c>
      <c r="C325" s="5">
        <v>3869.7990069182024</v>
      </c>
      <c r="D325" s="5">
        <v>8343.6457275390621</v>
      </c>
    </row>
    <row r="326" spans="1:4">
      <c r="A326" s="2">
        <v>823.13208049999992</v>
      </c>
      <c r="B326" s="1">
        <f t="shared" si="8"/>
        <v>13.718868008333333</v>
      </c>
      <c r="C326" s="3">
        <v>4030.704542991698</v>
      </c>
      <c r="D326" s="3">
        <v>8504.2160949707031</v>
      </c>
    </row>
    <row r="327" spans="1:4">
      <c r="A327" s="4">
        <v>825.75023019999992</v>
      </c>
      <c r="B327" s="1">
        <f t="shared" si="8"/>
        <v>13.762503836666665</v>
      </c>
      <c r="C327" s="5">
        <v>4597.0250530740486</v>
      </c>
      <c r="D327" s="5">
        <v>8208.83855489095</v>
      </c>
    </row>
    <row r="328" spans="1:4">
      <c r="A328" s="2">
        <v>828.33437800000002</v>
      </c>
      <c r="B328" s="1">
        <f t="shared" si="8"/>
        <v>13.805572966666666</v>
      </c>
      <c r="C328" s="3">
        <v>3898.737335978763</v>
      </c>
      <c r="D328" s="3">
        <v>9486.643639605978</v>
      </c>
    </row>
    <row r="329" spans="1:4">
      <c r="A329" s="4">
        <v>830.82252029999995</v>
      </c>
      <c r="B329" s="1">
        <f t="shared" si="8"/>
        <v>13.847042004999999</v>
      </c>
      <c r="C329" s="5">
        <v>3336.1500066400886</v>
      </c>
      <c r="D329" s="5">
        <v>8902.643254066581</v>
      </c>
    </row>
    <row r="330" spans="1:4">
      <c r="A330" s="2">
        <v>833.41966889999992</v>
      </c>
      <c r="B330" s="1">
        <f t="shared" si="8"/>
        <v>13.890327814999999</v>
      </c>
      <c r="C330" s="3">
        <v>4365.2821020577367</v>
      </c>
      <c r="D330" s="3">
        <v>8300.5172188051292</v>
      </c>
    </row>
    <row r="331" spans="1:4">
      <c r="A331" s="4">
        <v>835.97981529999993</v>
      </c>
      <c r="B331" s="1">
        <f t="shared" si="8"/>
        <v>13.932996921666666</v>
      </c>
      <c r="C331" s="5">
        <v>3444.7279159843424</v>
      </c>
      <c r="D331" s="5">
        <v>8632.7507725179639</v>
      </c>
    </row>
    <row r="332" spans="1:4">
      <c r="A332" s="2">
        <v>838.44895650000001</v>
      </c>
      <c r="B332" s="1">
        <f t="shared" si="8"/>
        <v>13.974149275</v>
      </c>
      <c r="C332" s="3">
        <v>4995.7677052674862</v>
      </c>
      <c r="D332" s="3">
        <v>7619.5884867823397</v>
      </c>
    </row>
    <row r="333" spans="1:4">
      <c r="A333" s="4">
        <v>840.94109909999997</v>
      </c>
      <c r="B333" s="1">
        <f t="shared" si="8"/>
        <v>14.015684985</v>
      </c>
      <c r="C333" s="5">
        <v>4180.5820151708458</v>
      </c>
      <c r="D333" s="5">
        <v>8234.246602531608</v>
      </c>
    </row>
    <row r="334" spans="1:4">
      <c r="A334" s="2">
        <v>843.43024149999997</v>
      </c>
      <c r="B334" s="1">
        <f t="shared" si="8"/>
        <v>14.057170691666666</v>
      </c>
      <c r="C334" s="3">
        <v>4542.9725797883757</v>
      </c>
      <c r="D334" s="3">
        <v>8105.7740639930917</v>
      </c>
    </row>
    <row r="335" spans="1:4">
      <c r="A335" s="4">
        <v>846.02839009999991</v>
      </c>
      <c r="B335" s="1">
        <f t="shared" si="8"/>
        <v>14.100473168333332</v>
      </c>
      <c r="C335" s="5">
        <v>3377.6233725104535</v>
      </c>
      <c r="D335" s="5">
        <v>8587.0393573467554</v>
      </c>
    </row>
    <row r="336" spans="1:4">
      <c r="A336" s="2">
        <v>848.55053429999998</v>
      </c>
      <c r="B336" s="1">
        <f t="shared" si="8"/>
        <v>14.142508905</v>
      </c>
      <c r="C336" s="3">
        <v>3626.0924342332687</v>
      </c>
      <c r="D336" s="3">
        <v>8982.6887705185836</v>
      </c>
    </row>
    <row r="337" spans="1:4">
      <c r="A337" s="4">
        <v>851.13768229999994</v>
      </c>
      <c r="B337" s="1">
        <f t="shared" si="8"/>
        <v>14.185628038333332</v>
      </c>
      <c r="C337" s="5">
        <v>3639.0811718677555</v>
      </c>
      <c r="D337" s="5">
        <v>8934.8452800091054</v>
      </c>
    </row>
    <row r="338" spans="1:4">
      <c r="A338" s="2">
        <v>853.75183179999999</v>
      </c>
      <c r="B338" s="1">
        <f t="shared" si="8"/>
        <v>14.229197196666666</v>
      </c>
      <c r="C338" s="3">
        <v>4651.7671886455282</v>
      </c>
      <c r="D338" s="3">
        <v>8741.4189512671492</v>
      </c>
    </row>
    <row r="339" spans="1:4">
      <c r="A339" s="4">
        <v>856.3609811</v>
      </c>
      <c r="B339" s="1">
        <f t="shared" si="8"/>
        <v>14.272683018333334</v>
      </c>
      <c r="C339" s="5">
        <v>3444.0058053532002</v>
      </c>
      <c r="D339" s="5">
        <v>9068.9267890397896</v>
      </c>
    </row>
    <row r="340" spans="1:4">
      <c r="A340" s="2">
        <v>858.8531236</v>
      </c>
      <c r="B340" s="1">
        <f t="shared" si="8"/>
        <v>14.314218726666667</v>
      </c>
      <c r="C340" s="3">
        <v>3983.4509073893228</v>
      </c>
      <c r="D340" s="3">
        <v>8564.8975625000003</v>
      </c>
    </row>
    <row r="341" spans="1:4">
      <c r="A341" s="4">
        <v>861.46727309999994</v>
      </c>
      <c r="B341" s="1">
        <f t="shared" si="8"/>
        <v>14.357787884999999</v>
      </c>
      <c r="C341" s="5">
        <v>4847.8077687693167</v>
      </c>
      <c r="D341" s="5">
        <v>8012.2057712018986</v>
      </c>
    </row>
    <row r="342" spans="1:4">
      <c r="A342" s="2">
        <v>863.94941510000001</v>
      </c>
      <c r="B342" s="1">
        <f t="shared" si="8"/>
        <v>14.399156918333334</v>
      </c>
      <c r="C342" s="3">
        <v>4118.8710570943258</v>
      </c>
      <c r="D342" s="3">
        <v>8341.8754628906245</v>
      </c>
    </row>
    <row r="343" spans="1:4">
      <c r="A343" s="4">
        <v>866.53456299999993</v>
      </c>
      <c r="B343" s="1">
        <f t="shared" si="8"/>
        <v>14.442242716666666</v>
      </c>
      <c r="C343" s="5">
        <v>3179.5323571493459</v>
      </c>
      <c r="D343" s="5">
        <v>8463.862564329118</v>
      </c>
    </row>
    <row r="344" spans="1:4">
      <c r="A344" s="2">
        <v>869.16671350000001</v>
      </c>
      <c r="B344" s="1">
        <f t="shared" si="8"/>
        <v>14.486111891666667</v>
      </c>
      <c r="C344" s="3">
        <v>3648.4613441724455</v>
      </c>
      <c r="D344" s="3">
        <v>8665.0647626953123</v>
      </c>
    </row>
    <row r="345" spans="1:4">
      <c r="A345" s="4">
        <v>871.76186189999999</v>
      </c>
      <c r="B345" s="1">
        <f t="shared" si="8"/>
        <v>14.529364364999999</v>
      </c>
      <c r="C345" s="5">
        <v>3634.7485931033179</v>
      </c>
      <c r="D345" s="5">
        <v>8792.3204316406245</v>
      </c>
    </row>
    <row r="346" spans="1:4">
      <c r="A346" s="2">
        <v>874.33000879999997</v>
      </c>
      <c r="B346" s="1">
        <f t="shared" si="8"/>
        <v>14.572166813333332</v>
      </c>
      <c r="C346" s="3">
        <v>4500.1202541617458</v>
      </c>
      <c r="D346" s="3">
        <v>8382.4170006061431</v>
      </c>
    </row>
    <row r="347" spans="1:4">
      <c r="A347" s="4">
        <v>876.84415259999992</v>
      </c>
      <c r="B347" s="1">
        <f t="shared" si="8"/>
        <v>14.614069209999998</v>
      </c>
      <c r="C347" s="5">
        <v>3194.1558232216084</v>
      </c>
      <c r="D347" s="5">
        <v>9083.2063899385757</v>
      </c>
    </row>
    <row r="348" spans="1:4">
      <c r="A348" s="2">
        <v>879.36729689999993</v>
      </c>
      <c r="B348" s="1">
        <f t="shared" si="8"/>
        <v>14.656121614999998</v>
      </c>
      <c r="C348" s="3">
        <v>4302.9630133811006</v>
      </c>
      <c r="D348" s="3">
        <v>8291.6287968750003</v>
      </c>
    </row>
    <row r="349" spans="1:4">
      <c r="A349" s="4">
        <v>881.97744619999992</v>
      </c>
      <c r="B349" s="1">
        <f t="shared" si="8"/>
        <v>14.699624103333331</v>
      </c>
      <c r="C349" s="5">
        <v>3387.8393419429535</v>
      </c>
      <c r="D349" s="5">
        <v>8740.476799242424</v>
      </c>
    </row>
    <row r="350" spans="1:4">
      <c r="A350" s="2">
        <v>884.55259349999994</v>
      </c>
      <c r="B350" s="1">
        <f t="shared" si="8"/>
        <v>14.742543224999999</v>
      </c>
      <c r="C350" s="3">
        <v>4469.6346692351854</v>
      </c>
      <c r="D350" s="3">
        <v>7771.6186785737345</v>
      </c>
    </row>
    <row r="351" spans="1:4">
      <c r="A351" s="4">
        <v>887.14674189999994</v>
      </c>
      <c r="B351" s="1">
        <f t="shared" si="8"/>
        <v>14.785779031666666</v>
      </c>
      <c r="C351" s="5">
        <v>3310.9237458200164</v>
      </c>
      <c r="D351" s="5">
        <v>8442.7215235093063</v>
      </c>
    </row>
    <row r="352" spans="1:4">
      <c r="A352" s="2">
        <v>889.63688429999991</v>
      </c>
      <c r="B352" s="1">
        <f t="shared" si="8"/>
        <v>14.827281404999999</v>
      </c>
      <c r="C352" s="3">
        <v>3909.4848383123226</v>
      </c>
      <c r="D352" s="3">
        <v>8183.284357244318</v>
      </c>
    </row>
    <row r="353" spans="1:4">
      <c r="A353" s="4">
        <v>892.23903319999999</v>
      </c>
      <c r="B353" s="1">
        <f t="shared" si="8"/>
        <v>14.870650553333332</v>
      </c>
      <c r="C353" s="5">
        <v>3083.7726168012887</v>
      </c>
      <c r="D353" s="5">
        <v>8463.0063021076257</v>
      </c>
    </row>
    <row r="354" spans="1:4">
      <c r="A354" s="2">
        <v>894.75817719999998</v>
      </c>
      <c r="B354" s="1">
        <f t="shared" si="8"/>
        <v>14.912636286666666</v>
      </c>
      <c r="C354" s="3">
        <v>3899.6418551221304</v>
      </c>
      <c r="D354" s="3">
        <v>8730.8548471146278</v>
      </c>
    </row>
    <row r="355" spans="1:4">
      <c r="A355" s="4">
        <v>897.24631959999999</v>
      </c>
      <c r="B355" s="1">
        <f t="shared" si="8"/>
        <v>14.954105326666667</v>
      </c>
      <c r="C355" s="5">
        <v>3464.0970018659318</v>
      </c>
      <c r="D355" s="5">
        <v>8622.4317068647051</v>
      </c>
    </row>
    <row r="356" spans="1:4">
      <c r="A356" s="2">
        <v>899.75246289999995</v>
      </c>
      <c r="B356" s="1">
        <f t="shared" si="8"/>
        <v>14.995874381666665</v>
      </c>
      <c r="C356" s="3">
        <v>3663.9772934422349</v>
      </c>
      <c r="D356" s="3">
        <v>7904.1898907001205</v>
      </c>
    </row>
    <row r="357" spans="1:4">
      <c r="A357" s="4">
        <v>902.34661129999995</v>
      </c>
      <c r="B357" s="1">
        <f t="shared" si="8"/>
        <v>15.039110188333332</v>
      </c>
      <c r="C357" s="5">
        <v>2884.4331141229886</v>
      </c>
      <c r="D357" s="5">
        <v>8659.5643943174036</v>
      </c>
    </row>
    <row r="358" spans="1:4">
      <c r="A358" s="2">
        <v>904.93375929999991</v>
      </c>
      <c r="B358" s="1">
        <f t="shared" si="8"/>
        <v>15.082229321666665</v>
      </c>
      <c r="C358" s="3">
        <v>4036.0193292791191</v>
      </c>
      <c r="D358" s="3">
        <v>7622.6147383432535</v>
      </c>
    </row>
    <row r="359" spans="1:4">
      <c r="A359" s="4">
        <v>907.54490859999999</v>
      </c>
      <c r="B359" s="1">
        <f t="shared" si="8"/>
        <v>15.125748476666667</v>
      </c>
      <c r="C359" s="5">
        <v>4329.2008266110388</v>
      </c>
      <c r="D359" s="5">
        <v>7626.2345338851683</v>
      </c>
    </row>
    <row r="360" spans="1:4">
      <c r="A360" s="2">
        <v>910.02705059999994</v>
      </c>
      <c r="B360" s="1">
        <f t="shared" si="8"/>
        <v>15.167117509999999</v>
      </c>
      <c r="C360" s="3">
        <v>4516.9623332600013</v>
      </c>
      <c r="D360" s="3">
        <v>7366.9905304195372</v>
      </c>
    </row>
    <row r="361" spans="1:4">
      <c r="A361" s="4">
        <v>912.52919369999995</v>
      </c>
      <c r="B361" s="1">
        <f t="shared" si="8"/>
        <v>15.208819895</v>
      </c>
      <c r="C361" s="5">
        <v>3390.5065418430295</v>
      </c>
      <c r="D361" s="5">
        <v>8354.0421789920692</v>
      </c>
    </row>
    <row r="362" spans="1:4">
      <c r="A362" s="2">
        <v>915.03433699999994</v>
      </c>
      <c r="B362" s="1">
        <f t="shared" si="8"/>
        <v>15.250572283333332</v>
      </c>
      <c r="C362" s="3">
        <v>4100.1577672929207</v>
      </c>
      <c r="D362" s="3">
        <v>8222.1686780206091</v>
      </c>
    </row>
    <row r="363" spans="1:4">
      <c r="A363" s="4">
        <v>917.63148549999994</v>
      </c>
      <c r="B363" s="1">
        <f t="shared" si="8"/>
        <v>15.293858091666666</v>
      </c>
      <c r="C363" s="5">
        <v>2983.5644251330145</v>
      </c>
      <c r="D363" s="5">
        <v>8390.0942086884461</v>
      </c>
    </row>
    <row r="364" spans="1:4">
      <c r="A364" s="2">
        <v>920.15462979999995</v>
      </c>
      <c r="B364" s="1">
        <f t="shared" si="8"/>
        <v>15.335910496666665</v>
      </c>
      <c r="C364" s="3">
        <v>4141.9662537866707</v>
      </c>
      <c r="D364" s="3">
        <v>7498.8054439357065</v>
      </c>
    </row>
    <row r="365" spans="1:4">
      <c r="A365" s="4">
        <v>922.75477860000001</v>
      </c>
      <c r="B365" s="1">
        <f t="shared" si="8"/>
        <v>15.379246310000001</v>
      </c>
      <c r="C365" s="5">
        <v>3271.6590319996149</v>
      </c>
      <c r="D365" s="5">
        <v>8104.1143619034638</v>
      </c>
    </row>
    <row r="366" spans="1:4">
      <c r="A366" s="2">
        <v>925.22892009999998</v>
      </c>
      <c r="B366" s="1">
        <f t="shared" si="8"/>
        <v>15.420482001666667</v>
      </c>
      <c r="C366" s="3">
        <v>3793.9752207698984</v>
      </c>
      <c r="D366" s="3">
        <v>7256.7022666931152</v>
      </c>
    </row>
    <row r="367" spans="1:4">
      <c r="A367" s="4">
        <v>927.83706929999994</v>
      </c>
      <c r="B367" s="1">
        <f t="shared" si="8"/>
        <v>15.463951154999998</v>
      </c>
      <c r="C367" s="5">
        <v>3715.0934005245085</v>
      </c>
      <c r="D367" s="5">
        <v>8078.7776115476627</v>
      </c>
    </row>
    <row r="368" spans="1:4">
      <c r="A368" s="2">
        <v>930.3282117</v>
      </c>
      <c r="B368" s="1">
        <f t="shared" si="8"/>
        <v>15.505470194999999</v>
      </c>
      <c r="C368" s="3">
        <v>3908.1158704446402</v>
      </c>
      <c r="D368" s="3">
        <v>7960.2768016750533</v>
      </c>
    </row>
    <row r="369" spans="1:4">
      <c r="A369" s="4">
        <v>932.93336069999998</v>
      </c>
      <c r="B369" s="1">
        <f t="shared" si="8"/>
        <v>15.548889344999999</v>
      </c>
      <c r="C369" s="5">
        <v>3163.7066019477575</v>
      </c>
      <c r="D369" s="5">
        <v>8705.0293417537905</v>
      </c>
    </row>
    <row r="370" spans="1:4">
      <c r="A370" s="2">
        <v>935.45050470000001</v>
      </c>
      <c r="B370" s="1">
        <f t="shared" si="8"/>
        <v>15.590841745000001</v>
      </c>
      <c r="C370" s="3">
        <v>3859.2122308349608</v>
      </c>
      <c r="D370" s="3">
        <v>8093.9852025953387</v>
      </c>
    </row>
    <row r="371" spans="1:4">
      <c r="A371" s="4">
        <v>938.05265359999999</v>
      </c>
      <c r="B371" s="1">
        <f t="shared" si="8"/>
        <v>15.634210893333334</v>
      </c>
      <c r="C371" s="5">
        <v>3228.2315390450613</v>
      </c>
      <c r="D371" s="5">
        <v>8430.1589374248797</v>
      </c>
    </row>
    <row r="372" spans="1:4">
      <c r="A372" s="2">
        <v>940.65280229999996</v>
      </c>
      <c r="B372" s="1">
        <f t="shared" si="8"/>
        <v>15.677546704999999</v>
      </c>
      <c r="C372" s="3">
        <v>4540.9478707662447</v>
      </c>
      <c r="D372" s="3">
        <v>8109.89349686472</v>
      </c>
    </row>
    <row r="373" spans="1:4">
      <c r="A373" s="4">
        <v>943.14994509999997</v>
      </c>
      <c r="B373" s="1">
        <f t="shared" si="8"/>
        <v>15.719165751666667</v>
      </c>
      <c r="C373" s="5">
        <v>3053.9560583288021</v>
      </c>
      <c r="D373" s="5">
        <v>8154.8768938849953</v>
      </c>
    </row>
    <row r="374" spans="1:4">
      <c r="A374" s="2">
        <v>945.74509349999994</v>
      </c>
      <c r="B374" s="1">
        <f t="shared" si="8"/>
        <v>15.762418224999999</v>
      </c>
      <c r="C374" s="3">
        <v>4134.2396638683467</v>
      </c>
      <c r="D374" s="3">
        <v>7442.5335553278692</v>
      </c>
    </row>
    <row r="375" spans="1:4">
      <c r="A375" s="4">
        <v>948.24123629999997</v>
      </c>
      <c r="B375" s="1">
        <f t="shared" si="8"/>
        <v>15.804020605</v>
      </c>
      <c r="C375" s="5">
        <v>3776.777254389136</v>
      </c>
      <c r="D375" s="5">
        <v>7857.1344853153932</v>
      </c>
    </row>
    <row r="376" spans="1:4">
      <c r="A376" s="2">
        <v>950.76138040000001</v>
      </c>
      <c r="B376" s="1">
        <f t="shared" si="8"/>
        <v>15.846023006666666</v>
      </c>
      <c r="C376" s="3">
        <v>4618.0128610949932</v>
      </c>
      <c r="D376" s="3">
        <v>7236.7692132765251</v>
      </c>
    </row>
    <row r="377" spans="1:4">
      <c r="A377" s="4">
        <v>953.35252869999999</v>
      </c>
      <c r="B377" s="1">
        <f t="shared" si="8"/>
        <v>15.889208811666666</v>
      </c>
      <c r="C377" s="5">
        <v>3232.1790151127047</v>
      </c>
      <c r="D377" s="5">
        <v>7986.000562828006</v>
      </c>
    </row>
    <row r="378" spans="1:4">
      <c r="A378" s="2">
        <v>955.84867139999994</v>
      </c>
      <c r="B378" s="1">
        <f t="shared" si="8"/>
        <v>15.930811189999998</v>
      </c>
      <c r="C378" s="3">
        <v>4144.9951051224107</v>
      </c>
      <c r="D378" s="3">
        <v>7920.4642960258152</v>
      </c>
    </row>
    <row r="379" spans="1:4">
      <c r="A379" s="4">
        <v>958.33881389999999</v>
      </c>
      <c r="B379" s="1">
        <f t="shared" si="8"/>
        <v>15.972313565</v>
      </c>
      <c r="C379" s="5">
        <v>3041.6992590149835</v>
      </c>
      <c r="D379" s="5">
        <v>8220.4035770328901</v>
      </c>
    </row>
    <row r="380" spans="1:4">
      <c r="A380" s="2">
        <v>960.85195759999999</v>
      </c>
      <c r="B380" s="1">
        <f t="shared" si="8"/>
        <v>16.014199293333334</v>
      </c>
      <c r="C380" s="3">
        <v>3582.9917382442591</v>
      </c>
      <c r="D380" s="3">
        <v>8537.526728436229</v>
      </c>
    </row>
    <row r="381" spans="1:4">
      <c r="A381" s="4">
        <v>963.3280992</v>
      </c>
      <c r="B381" s="1">
        <f t="shared" si="8"/>
        <v>16.055468319999999</v>
      </c>
      <c r="C381" s="5">
        <v>3433.9970578113234</v>
      </c>
      <c r="D381" s="5">
        <v>8456.6121777343742</v>
      </c>
    </row>
    <row r="382" spans="1:4">
      <c r="A382" s="2">
        <v>965.83224250000001</v>
      </c>
      <c r="B382" s="1">
        <f t="shared" si="8"/>
        <v>16.097204041666668</v>
      </c>
      <c r="C382" s="3">
        <v>3557.3926194589349</v>
      </c>
      <c r="D382" s="3">
        <v>8073.5530173091565</v>
      </c>
    </row>
    <row r="383" spans="1:4">
      <c r="A383" s="4">
        <v>968.45439239999996</v>
      </c>
      <c r="B383" s="1">
        <f t="shared" si="8"/>
        <v>16.14090654</v>
      </c>
      <c r="C383" s="5">
        <v>3300.986295930632</v>
      </c>
      <c r="D383" s="5">
        <v>7691.5507130059668</v>
      </c>
    </row>
    <row r="384" spans="1:4">
      <c r="A384" s="2">
        <v>971.05554119999999</v>
      </c>
      <c r="B384" s="1">
        <f t="shared" si="8"/>
        <v>16.184259019999999</v>
      </c>
      <c r="C384" s="3">
        <v>4351.661089288823</v>
      </c>
      <c r="D384" s="3">
        <v>7317.6232325888086</v>
      </c>
    </row>
    <row r="385" spans="1:4">
      <c r="A385" s="4">
        <v>973.54468359999998</v>
      </c>
      <c r="B385" s="1">
        <f t="shared" si="8"/>
        <v>16.225744726666665</v>
      </c>
      <c r="C385" s="5">
        <v>3231.5007611641922</v>
      </c>
      <c r="D385" s="5">
        <v>8236.331999405571</v>
      </c>
    </row>
    <row r="386" spans="1:4">
      <c r="A386" s="2">
        <v>976.0388261999999</v>
      </c>
      <c r="B386" s="1">
        <f t="shared" si="8"/>
        <v>16.267313769999998</v>
      </c>
      <c r="C386" s="3">
        <v>3854.7716546797824</v>
      </c>
      <c r="D386" s="3">
        <v>7559.660262569304</v>
      </c>
    </row>
    <row r="387" spans="1:4">
      <c r="A387" s="4">
        <v>978.53096879999998</v>
      </c>
      <c r="B387" s="1">
        <f t="shared" ref="B387:B450" si="9">A387/60</f>
        <v>16.308849479999999</v>
      </c>
      <c r="C387" s="5">
        <v>2701.6854366418088</v>
      </c>
      <c r="D387" s="5">
        <v>8382.7591483897741</v>
      </c>
    </row>
    <row r="388" spans="1:4">
      <c r="A388" s="2">
        <v>981.1301173999999</v>
      </c>
      <c r="B388" s="1">
        <f t="shared" si="9"/>
        <v>16.352168623333331</v>
      </c>
      <c r="C388" s="3">
        <v>4101.3643886806731</v>
      </c>
      <c r="D388" s="3">
        <v>7840.5417942079175</v>
      </c>
    </row>
    <row r="389" spans="1:4">
      <c r="A389" s="4">
        <v>983.7372666</v>
      </c>
      <c r="B389" s="1">
        <f t="shared" si="9"/>
        <v>16.39562111</v>
      </c>
      <c r="C389" s="5">
        <v>2944.7118559231722</v>
      </c>
      <c r="D389" s="5">
        <v>8232.546004585598</v>
      </c>
    </row>
    <row r="390" spans="1:4">
      <c r="A390" s="2">
        <v>986.25341049999997</v>
      </c>
      <c r="B390" s="1">
        <f t="shared" si="9"/>
        <v>16.437556841666666</v>
      </c>
      <c r="C390" s="3">
        <v>3495.2157644111421</v>
      </c>
      <c r="D390" s="3">
        <v>7423.1921997070313</v>
      </c>
    </row>
    <row r="391" spans="1:4">
      <c r="A391" s="4">
        <v>988.84755889999997</v>
      </c>
      <c r="B391" s="1">
        <f t="shared" si="9"/>
        <v>16.480792648333331</v>
      </c>
      <c r="C391" s="5">
        <v>2867.6096017837526</v>
      </c>
      <c r="D391" s="5">
        <v>8261.4419196633735</v>
      </c>
    </row>
    <row r="392" spans="1:4">
      <c r="A392" s="2">
        <v>991.4777092999999</v>
      </c>
      <c r="B392" s="1">
        <f t="shared" si="9"/>
        <v>16.524628488333331</v>
      </c>
      <c r="C392" s="3">
        <v>4256.5765092588372</v>
      </c>
      <c r="D392" s="3">
        <v>7800.2161631266272</v>
      </c>
    </row>
    <row r="393" spans="1:4">
      <c r="A393" s="4">
        <v>994.05185649999999</v>
      </c>
      <c r="B393" s="1">
        <f t="shared" si="9"/>
        <v>16.567530941666668</v>
      </c>
      <c r="C393" s="5">
        <v>3568.260283499053</v>
      </c>
      <c r="D393" s="5">
        <v>7881.5768694196431</v>
      </c>
    </row>
    <row r="394" spans="1:4">
      <c r="A394" s="2">
        <v>996.57300069999997</v>
      </c>
      <c r="B394" s="1">
        <f t="shared" si="9"/>
        <v>16.609550011666666</v>
      </c>
      <c r="C394" s="3">
        <v>3175.259340254288</v>
      </c>
      <c r="D394" s="3">
        <v>7398.972982717115</v>
      </c>
    </row>
    <row r="395" spans="1:4">
      <c r="A395" s="4">
        <v>999.1951507</v>
      </c>
      <c r="B395" s="1">
        <f t="shared" si="9"/>
        <v>16.653252511666668</v>
      </c>
      <c r="C395" s="5">
        <v>3318.6313520286517</v>
      </c>
      <c r="D395" s="5">
        <v>7806.270139832428</v>
      </c>
    </row>
    <row r="396" spans="1:4">
      <c r="A396" s="2">
        <v>1001.6432907</v>
      </c>
      <c r="B396" s="1">
        <f t="shared" si="9"/>
        <v>16.694054845</v>
      </c>
      <c r="C396" s="3">
        <v>3714.0160810737734</v>
      </c>
      <c r="D396" s="3">
        <v>7547.3905135027071</v>
      </c>
    </row>
    <row r="397" spans="1:4">
      <c r="A397" s="4">
        <v>1004.2404392999999</v>
      </c>
      <c r="B397" s="1">
        <f t="shared" si="9"/>
        <v>16.737340655000001</v>
      </c>
      <c r="C397" s="5">
        <v>3525.6560842695026</v>
      </c>
      <c r="D397" s="5">
        <v>7921.571263744213</v>
      </c>
    </row>
    <row r="398" spans="1:4">
      <c r="A398" s="2">
        <v>1006.7875849999999</v>
      </c>
      <c r="B398" s="1">
        <f t="shared" si="9"/>
        <v>16.779793083333331</v>
      </c>
      <c r="C398" s="3">
        <v>3953.6295331599958</v>
      </c>
      <c r="D398" s="3">
        <v>7016.6513511256171</v>
      </c>
    </row>
    <row r="399" spans="1:4">
      <c r="A399" s="4">
        <v>1009.3417310999999</v>
      </c>
      <c r="B399" s="1">
        <f t="shared" si="9"/>
        <v>16.822362184999999</v>
      </c>
      <c r="C399" s="5">
        <v>2984.3882723878332</v>
      </c>
      <c r="D399" s="5">
        <v>7895.8330916219684</v>
      </c>
    </row>
    <row r="400" spans="1:4">
      <c r="A400" s="2">
        <v>1011.9728815</v>
      </c>
      <c r="B400" s="1">
        <f t="shared" si="9"/>
        <v>16.866214691666666</v>
      </c>
      <c r="C400" s="3">
        <v>3526.8520272238211</v>
      </c>
      <c r="D400" s="3">
        <v>7191.0376674107147</v>
      </c>
    </row>
    <row r="401" spans="1:4">
      <c r="A401" s="4">
        <v>1014.5360281</v>
      </c>
      <c r="B401" s="1">
        <f t="shared" si="9"/>
        <v>16.908933801666667</v>
      </c>
      <c r="C401" s="5">
        <v>3487.0703820516896</v>
      </c>
      <c r="D401" s="5">
        <v>7720.9594425941577</v>
      </c>
    </row>
    <row r="402" spans="1:4">
      <c r="A402" s="2">
        <v>1017.1601781999999</v>
      </c>
      <c r="B402" s="1">
        <f t="shared" si="9"/>
        <v>16.952669636666666</v>
      </c>
      <c r="C402" s="3">
        <v>4578.1056814807198</v>
      </c>
      <c r="D402" s="3">
        <v>7306.0569468180338</v>
      </c>
    </row>
    <row r="403" spans="1:4">
      <c r="A403" s="4">
        <v>1019.760327</v>
      </c>
      <c r="B403" s="1">
        <f t="shared" si="9"/>
        <v>16.996005449999998</v>
      </c>
      <c r="C403" s="5">
        <v>3679.835646435411</v>
      </c>
      <c r="D403" s="5">
        <v>7596.4980917537914</v>
      </c>
    </row>
    <row r="404" spans="1:4">
      <c r="A404" s="2">
        <v>1022.2364686</v>
      </c>
      <c r="B404" s="1">
        <f t="shared" si="9"/>
        <v>17.037274476666667</v>
      </c>
      <c r="C404" s="3">
        <v>3947.6380736204956</v>
      </c>
      <c r="D404" s="3">
        <v>7627.6969893606083</v>
      </c>
    </row>
    <row r="405" spans="1:4">
      <c r="A405" s="4">
        <v>1024.8426176999999</v>
      </c>
      <c r="B405" s="1">
        <f t="shared" si="9"/>
        <v>17.080710294999999</v>
      </c>
      <c r="C405" s="5">
        <v>2994.9182776499601</v>
      </c>
      <c r="D405" s="5">
        <v>8019.5947040264427</v>
      </c>
    </row>
    <row r="406" spans="1:4">
      <c r="A406" s="2">
        <v>1027.4407663</v>
      </c>
      <c r="B406" s="1">
        <f t="shared" si="9"/>
        <v>17.124012771666667</v>
      </c>
      <c r="C406" s="3">
        <v>3758.2372305287436</v>
      </c>
      <c r="D406" s="3">
        <v>7953.383127933791</v>
      </c>
    </row>
    <row r="407" spans="1:4">
      <c r="A407" s="4">
        <v>1030.0599161</v>
      </c>
      <c r="B407" s="1">
        <f t="shared" si="9"/>
        <v>17.167665268333334</v>
      </c>
      <c r="C407" s="5">
        <v>3202.301900013706</v>
      </c>
      <c r="D407" s="5">
        <v>8341.5747707591345</v>
      </c>
    </row>
    <row r="408" spans="1:4">
      <c r="A408" s="2">
        <v>1032.5600591</v>
      </c>
      <c r="B408" s="1">
        <f t="shared" si="9"/>
        <v>17.209334318333333</v>
      </c>
      <c r="C408" s="3">
        <v>3939.0895525764017</v>
      </c>
      <c r="D408" s="3">
        <v>7874.1292088174414</v>
      </c>
    </row>
    <row r="409" spans="1:4">
      <c r="A409" s="4">
        <v>1035.0622022</v>
      </c>
      <c r="B409" s="1">
        <f t="shared" si="9"/>
        <v>17.251036703333334</v>
      </c>
      <c r="C409" s="5">
        <v>2974.8012104534896</v>
      </c>
      <c r="D409" s="5">
        <v>7922.1402057150135</v>
      </c>
    </row>
    <row r="410" spans="1:4">
      <c r="A410" s="2">
        <v>1037.6353494</v>
      </c>
      <c r="B410" s="1">
        <f t="shared" si="9"/>
        <v>17.29392249</v>
      </c>
      <c r="C410" s="3">
        <v>4037.8658153589222</v>
      </c>
      <c r="D410" s="3">
        <v>7960.9197183496808</v>
      </c>
    </row>
    <row r="411" spans="1:4">
      <c r="A411" s="4">
        <v>1040.2795005999999</v>
      </c>
      <c r="B411" s="1">
        <f t="shared" si="9"/>
        <v>17.337991676666665</v>
      </c>
      <c r="C411" s="5">
        <v>3180.5182724636579</v>
      </c>
      <c r="D411" s="5">
        <v>7245.4722909568845</v>
      </c>
    </row>
    <row r="412" spans="1:4">
      <c r="A412" s="2">
        <v>1042.7506418999999</v>
      </c>
      <c r="B412" s="1">
        <f t="shared" si="9"/>
        <v>17.379177364999997</v>
      </c>
      <c r="C412" s="3">
        <v>3688.7656867980959</v>
      </c>
      <c r="D412" s="3">
        <v>7789.6843700743557</v>
      </c>
    </row>
    <row r="413" spans="1:4">
      <c r="A413" s="4">
        <v>1045.2457846</v>
      </c>
      <c r="B413" s="1">
        <f t="shared" si="9"/>
        <v>17.420763076666667</v>
      </c>
      <c r="C413" s="5">
        <v>3233.3277493990386</v>
      </c>
      <c r="D413" s="5">
        <v>7884.9067283568347</v>
      </c>
    </row>
    <row r="414" spans="1:4">
      <c r="A414" s="2">
        <v>1047.7419273999999</v>
      </c>
      <c r="B414" s="1">
        <f t="shared" si="9"/>
        <v>17.462365456666664</v>
      </c>
      <c r="C414" s="3">
        <v>3805.79479619314</v>
      </c>
      <c r="D414" s="3">
        <v>7502.6034980292789</v>
      </c>
    </row>
    <row r="415" spans="1:4">
      <c r="A415" s="4">
        <v>1050.3500766</v>
      </c>
      <c r="B415" s="1">
        <f t="shared" si="9"/>
        <v>17.505834610000001</v>
      </c>
      <c r="C415" s="5">
        <v>3260.4898158482142</v>
      </c>
      <c r="D415" s="5">
        <v>7547.8138164813699</v>
      </c>
    </row>
    <row r="416" spans="1:4">
      <c r="A416" s="2">
        <v>1052.9512253999999</v>
      </c>
      <c r="B416" s="1">
        <f t="shared" si="9"/>
        <v>17.549187089999997</v>
      </c>
      <c r="C416" s="3">
        <v>4393.9194250022911</v>
      </c>
      <c r="D416" s="3">
        <v>7086.3097544887605</v>
      </c>
    </row>
    <row r="417" spans="1:4">
      <c r="A417" s="4">
        <v>1055.4533684999999</v>
      </c>
      <c r="B417" s="1">
        <f t="shared" si="9"/>
        <v>17.590889474999997</v>
      </c>
      <c r="C417" s="5">
        <v>2695.5479149382377</v>
      </c>
      <c r="D417" s="5">
        <v>7778.821620656483</v>
      </c>
    </row>
    <row r="418" spans="1:4">
      <c r="A418" s="2">
        <v>1058.0525172</v>
      </c>
      <c r="B418" s="1">
        <f t="shared" si="9"/>
        <v>17.634208619999999</v>
      </c>
      <c r="C418" s="3">
        <v>4505.8006325120195</v>
      </c>
      <c r="D418" s="3">
        <v>6893.936560828407</v>
      </c>
    </row>
    <row r="419" spans="1:4">
      <c r="A419" s="4">
        <v>1060.6626664</v>
      </c>
      <c r="B419" s="1">
        <f t="shared" si="9"/>
        <v>17.677711106666667</v>
      </c>
      <c r="C419" s="5">
        <v>3287.0562643584622</v>
      </c>
      <c r="D419" s="5">
        <v>8325.6762749167046</v>
      </c>
    </row>
    <row r="420" spans="1:4">
      <c r="A420" s="2">
        <v>1063.1538089000001</v>
      </c>
      <c r="B420" s="1">
        <f t="shared" si="9"/>
        <v>17.719230148333335</v>
      </c>
      <c r="C420" s="3">
        <v>3972.1447538706307</v>
      </c>
      <c r="D420" s="3">
        <v>7764.5387643459626</v>
      </c>
    </row>
    <row r="421" spans="1:4">
      <c r="A421" s="4">
        <v>1065.6439513999999</v>
      </c>
      <c r="B421" s="1">
        <f t="shared" si="9"/>
        <v>17.760732523333331</v>
      </c>
      <c r="C421" s="5">
        <v>3034.2400647922905</v>
      </c>
      <c r="D421" s="5">
        <v>7672.2312904916162</v>
      </c>
    </row>
    <row r="422" spans="1:4">
      <c r="A422" s="2">
        <v>1068.1340937999998</v>
      </c>
      <c r="B422" s="1">
        <f t="shared" si="9"/>
        <v>17.802234896666665</v>
      </c>
      <c r="C422" s="3">
        <v>3425.8764214327271</v>
      </c>
      <c r="D422" s="3">
        <v>8074.757013671875</v>
      </c>
    </row>
    <row r="423" spans="1:4">
      <c r="A423" s="4">
        <v>1070.7502434</v>
      </c>
      <c r="B423" s="1">
        <f t="shared" si="9"/>
        <v>17.84583739</v>
      </c>
      <c r="C423" s="5">
        <v>4295.018280844306</v>
      </c>
      <c r="D423" s="5">
        <v>7227.6862888502037</v>
      </c>
    </row>
    <row r="424" spans="1:4">
      <c r="A424" s="2">
        <v>1073.2473861999999</v>
      </c>
      <c r="B424" s="1">
        <f t="shared" si="9"/>
        <v>17.887456436666664</v>
      </c>
      <c r="C424" s="3">
        <v>2982.8738272398982</v>
      </c>
      <c r="D424" s="3">
        <v>7973.5334047259703</v>
      </c>
    </row>
    <row r="425" spans="1:4">
      <c r="A425" s="4">
        <v>1075.7585299</v>
      </c>
      <c r="B425" s="1">
        <f t="shared" si="9"/>
        <v>17.929308831666667</v>
      </c>
      <c r="C425" s="5">
        <v>3259.8022705078124</v>
      </c>
      <c r="D425" s="5">
        <v>7484.0909283747442</v>
      </c>
    </row>
    <row r="426" spans="1:4">
      <c r="A426" s="2">
        <v>1078.2396718</v>
      </c>
      <c r="B426" s="1">
        <f t="shared" si="9"/>
        <v>17.970661196666665</v>
      </c>
      <c r="C426" s="3">
        <v>3340.9681023900289</v>
      </c>
      <c r="D426" s="3">
        <v>8300.537054305687</v>
      </c>
    </row>
    <row r="427" spans="1:4">
      <c r="A427" s="4">
        <v>1080.743815</v>
      </c>
      <c r="B427" s="1">
        <f t="shared" si="9"/>
        <v>18.012396916666667</v>
      </c>
      <c r="C427" s="5">
        <v>4352.7265018439439</v>
      </c>
      <c r="D427" s="5">
        <v>7902.5190274325287</v>
      </c>
    </row>
    <row r="428" spans="1:4">
      <c r="A428" s="2">
        <v>1083.2539586</v>
      </c>
      <c r="B428" s="1">
        <f t="shared" si="9"/>
        <v>18.054232643333332</v>
      </c>
      <c r="C428" s="3">
        <v>3309.861674121722</v>
      </c>
      <c r="D428" s="3">
        <v>7976.4517600319605</v>
      </c>
    </row>
    <row r="429" spans="1:4">
      <c r="A429" s="4">
        <v>1085.8341062</v>
      </c>
      <c r="B429" s="1">
        <f t="shared" si="9"/>
        <v>18.097235103333333</v>
      </c>
      <c r="C429" s="5">
        <v>3899.6743715726411</v>
      </c>
      <c r="D429" s="5">
        <v>7629.6667742047994</v>
      </c>
    </row>
    <row r="430" spans="1:4">
      <c r="A430" s="2">
        <v>1088.3352491999999</v>
      </c>
      <c r="B430" s="1">
        <f t="shared" si="9"/>
        <v>18.138920819999999</v>
      </c>
      <c r="C430" s="3">
        <v>3537.3921850854222</v>
      </c>
      <c r="D430" s="3">
        <v>7278.7300978440508</v>
      </c>
    </row>
    <row r="431" spans="1:4">
      <c r="A431" s="4">
        <v>1090.8343921999999</v>
      </c>
      <c r="B431" s="1">
        <f t="shared" si="9"/>
        <v>18.180573203333331</v>
      </c>
      <c r="C431" s="5">
        <v>4428.6871232481717</v>
      </c>
      <c r="D431" s="5">
        <v>6846.2976989746094</v>
      </c>
    </row>
    <row r="432" spans="1:4">
      <c r="A432" s="2">
        <v>1093.4545419999999</v>
      </c>
      <c r="B432" s="1">
        <f t="shared" si="9"/>
        <v>18.224242366666665</v>
      </c>
      <c r="C432" s="3">
        <v>3436.9327006022136</v>
      </c>
      <c r="D432" s="3">
        <v>7172.5317569179388</v>
      </c>
    </row>
    <row r="433" spans="1:4">
      <c r="A433" s="4">
        <v>1096.0646913</v>
      </c>
      <c r="B433" s="1">
        <f t="shared" si="9"/>
        <v>18.267744855</v>
      </c>
      <c r="C433" s="5">
        <v>2827.6695520737594</v>
      </c>
      <c r="D433" s="5">
        <v>7885.6578693389893</v>
      </c>
    </row>
    <row r="434" spans="1:4">
      <c r="A434" s="2">
        <v>1098.5518336</v>
      </c>
      <c r="B434" s="1">
        <f t="shared" si="9"/>
        <v>18.309197226666665</v>
      </c>
      <c r="C434" s="3">
        <v>3219.0567360053628</v>
      </c>
      <c r="D434" s="3">
        <v>7748.2182763671872</v>
      </c>
    </row>
    <row r="435" spans="1:4">
      <c r="A435" s="4">
        <v>1101.1569826</v>
      </c>
      <c r="B435" s="1">
        <f t="shared" si="9"/>
        <v>18.352616376666667</v>
      </c>
      <c r="C435" s="5">
        <v>3373.1177359336666</v>
      </c>
      <c r="D435" s="5">
        <v>7467.111880095109</v>
      </c>
    </row>
    <row r="436" spans="1:4">
      <c r="A436" s="2">
        <v>1103.7831328</v>
      </c>
      <c r="B436" s="1">
        <f t="shared" si="9"/>
        <v>18.396385546666668</v>
      </c>
      <c r="C436" s="3">
        <v>3171.6071892364407</v>
      </c>
      <c r="D436" s="3">
        <v>7635.0543603115393</v>
      </c>
    </row>
    <row r="437" spans="1:4">
      <c r="A437" s="4">
        <v>1106.3932820999999</v>
      </c>
      <c r="B437" s="1">
        <f t="shared" si="9"/>
        <v>18.439888034999999</v>
      </c>
      <c r="C437" s="5">
        <v>3498.0865505471215</v>
      </c>
      <c r="D437" s="5">
        <v>7014.8275469918535</v>
      </c>
    </row>
    <row r="438" spans="1:4">
      <c r="A438" s="2">
        <v>1108.8704238</v>
      </c>
      <c r="B438" s="1">
        <f t="shared" si="9"/>
        <v>18.481173730000002</v>
      </c>
      <c r="C438" s="3">
        <v>3099.2479631894034</v>
      </c>
      <c r="D438" s="3">
        <v>6992.1865844726563</v>
      </c>
    </row>
    <row r="439" spans="1:4">
      <c r="A439" s="4">
        <v>1111.4655722</v>
      </c>
      <c r="B439" s="1">
        <f t="shared" si="9"/>
        <v>18.524426203333334</v>
      </c>
      <c r="C439" s="5">
        <v>4036.9148550405876</v>
      </c>
      <c r="D439" s="5">
        <v>6638.2769899529922</v>
      </c>
    </row>
    <row r="440" spans="1:4">
      <c r="A440" s="2">
        <v>1114.0667209999999</v>
      </c>
      <c r="B440" s="1">
        <f t="shared" si="9"/>
        <v>18.567778683333334</v>
      </c>
      <c r="C440" s="3">
        <v>2953.0040984235493</v>
      </c>
      <c r="D440" s="3">
        <v>7639.8655625563406</v>
      </c>
    </row>
    <row r="441" spans="1:4">
      <c r="A441" s="4">
        <v>1116.6688698</v>
      </c>
      <c r="B441" s="1">
        <f t="shared" si="9"/>
        <v>18.61114783</v>
      </c>
      <c r="C441" s="5">
        <v>3594.0810549078437</v>
      </c>
      <c r="D441" s="5">
        <v>7454.228972871425</v>
      </c>
    </row>
    <row r="442" spans="1:4">
      <c r="A442" s="2">
        <v>1119.1510117999999</v>
      </c>
      <c r="B442" s="1">
        <f t="shared" si="9"/>
        <v>18.652516863333332</v>
      </c>
      <c r="C442" s="3">
        <v>3781.7116938920453</v>
      </c>
      <c r="D442" s="3">
        <v>7765.847800183652</v>
      </c>
    </row>
    <row r="443" spans="1:4">
      <c r="A443" s="4">
        <v>1121.7491603999999</v>
      </c>
      <c r="B443" s="1">
        <f t="shared" si="9"/>
        <v>18.69581934</v>
      </c>
      <c r="C443" s="5">
        <v>4216.2924397786455</v>
      </c>
      <c r="D443" s="5">
        <v>7354.1820967240765</v>
      </c>
    </row>
    <row r="444" spans="1:4">
      <c r="A444" s="2">
        <v>1124.2493033999999</v>
      </c>
      <c r="B444" s="1">
        <f t="shared" si="9"/>
        <v>18.737488389999999</v>
      </c>
      <c r="C444" s="3">
        <v>3122.2550634904342</v>
      </c>
      <c r="D444" s="3">
        <v>7215.8849880011503</v>
      </c>
    </row>
    <row r="445" spans="1:4">
      <c r="A445" s="4">
        <v>1126.8594527</v>
      </c>
      <c r="B445" s="1">
        <f t="shared" si="9"/>
        <v>18.780990878333334</v>
      </c>
      <c r="C445" s="5">
        <v>4054.3984067007214</v>
      </c>
      <c r="D445" s="5">
        <v>7190.8369328425479</v>
      </c>
    </row>
    <row r="446" spans="1:4">
      <c r="A446" s="2">
        <v>1129.3625958999999</v>
      </c>
      <c r="B446" s="1">
        <f t="shared" si="9"/>
        <v>18.822709931666665</v>
      </c>
      <c r="C446" s="3">
        <v>3791.695439117344</v>
      </c>
      <c r="D446" s="3">
        <v>6863.7950057983398</v>
      </c>
    </row>
    <row r="447" spans="1:4">
      <c r="A447" s="4">
        <v>1131.9727450999999</v>
      </c>
      <c r="B447" s="1">
        <f t="shared" si="9"/>
        <v>18.86621241833333</v>
      </c>
      <c r="C447" s="5">
        <v>4208.741995727908</v>
      </c>
      <c r="D447" s="5">
        <v>6839.820491953793</v>
      </c>
    </row>
    <row r="448" spans="1:4">
      <c r="A448" s="2">
        <v>1134.539892</v>
      </c>
      <c r="B448" s="1">
        <f t="shared" si="9"/>
        <v>18.908998199999999</v>
      </c>
      <c r="C448" s="3">
        <v>2998.4884447570239</v>
      </c>
      <c r="D448" s="3">
        <v>7606.9963105300376</v>
      </c>
    </row>
    <row r="449" spans="1:4">
      <c r="A449" s="4">
        <v>1137.1820430999999</v>
      </c>
      <c r="B449" s="1">
        <f t="shared" si="9"/>
        <v>18.953034051666666</v>
      </c>
      <c r="C449" s="5">
        <v>3728.1435528805382</v>
      </c>
      <c r="D449" s="5">
        <v>7628.1883650154905</v>
      </c>
    </row>
    <row r="450" spans="1:4">
      <c r="A450" s="2">
        <v>1139.7741913999998</v>
      </c>
      <c r="B450" s="1">
        <f t="shared" si="9"/>
        <v>18.99623652333333</v>
      </c>
      <c r="C450" s="3">
        <v>3729.7103814019097</v>
      </c>
      <c r="D450" s="3">
        <v>7886.1057183975563</v>
      </c>
    </row>
    <row r="451" spans="1:4">
      <c r="A451" s="4">
        <v>1142.3473385</v>
      </c>
      <c r="B451" s="1">
        <f t="shared" ref="B451:B514" si="10">A451/60</f>
        <v>19.039122308333333</v>
      </c>
      <c r="C451" s="5">
        <v>3667.3206158568528</v>
      </c>
      <c r="D451" s="5">
        <v>7693.1379211425783</v>
      </c>
    </row>
    <row r="452" spans="1:4">
      <c r="A452" s="2">
        <v>1144.8494816999998</v>
      </c>
      <c r="B452" s="1">
        <f t="shared" si="10"/>
        <v>19.080824694999997</v>
      </c>
      <c r="C452" s="3">
        <v>2837.549067259587</v>
      </c>
      <c r="D452" s="3">
        <v>7589.6885077684447</v>
      </c>
    </row>
    <row r="453" spans="1:4">
      <c r="A453" s="4">
        <v>1147.4646312</v>
      </c>
      <c r="B453" s="1">
        <f t="shared" si="10"/>
        <v>19.124410520000001</v>
      </c>
      <c r="C453" s="5">
        <v>3857.0501488421191</v>
      </c>
      <c r="D453" s="5">
        <v>7071.1612416585285</v>
      </c>
    </row>
    <row r="454" spans="1:4">
      <c r="A454" s="2">
        <v>1150.0437786999998</v>
      </c>
      <c r="B454" s="1">
        <f t="shared" si="10"/>
        <v>19.167396311666664</v>
      </c>
      <c r="C454" s="3">
        <v>3255.6342886991279</v>
      </c>
      <c r="D454" s="3">
        <v>7491.877420425415</v>
      </c>
    </row>
    <row r="455" spans="1:4">
      <c r="A455" s="4">
        <v>1152.6619284999999</v>
      </c>
      <c r="B455" s="1">
        <f t="shared" si="10"/>
        <v>19.211032141666667</v>
      </c>
      <c r="C455" s="5">
        <v>4397.9444700729018</v>
      </c>
      <c r="D455" s="5">
        <v>7165.2893340012124</v>
      </c>
    </row>
    <row r="456" spans="1:4">
      <c r="A456" s="2">
        <v>1155.1600713999999</v>
      </c>
      <c r="B456" s="1">
        <f t="shared" si="10"/>
        <v>19.252667856666665</v>
      </c>
      <c r="C456" s="3">
        <v>3271.1921994834593</v>
      </c>
      <c r="D456" s="3">
        <v>7685.034967041016</v>
      </c>
    </row>
    <row r="457" spans="1:4">
      <c r="A457" s="4">
        <v>1157.7552197999998</v>
      </c>
      <c r="B457" s="1">
        <f t="shared" si="10"/>
        <v>19.295920329999998</v>
      </c>
      <c r="C457" s="5">
        <v>4188.5778020648258</v>
      </c>
      <c r="D457" s="5">
        <v>7207.4424514139982</v>
      </c>
    </row>
    <row r="458" spans="1:4">
      <c r="A458" s="2">
        <v>1160.2513626</v>
      </c>
      <c r="B458" s="1">
        <f t="shared" si="10"/>
        <v>19.337522709999998</v>
      </c>
      <c r="C458" s="3">
        <v>4340.1638808771668</v>
      </c>
      <c r="D458" s="3">
        <v>7934.0223837459789</v>
      </c>
    </row>
    <row r="459" spans="1:4">
      <c r="A459" s="4">
        <v>1162.8535113999999</v>
      </c>
      <c r="B459" s="1">
        <f t="shared" si="10"/>
        <v>19.380891856666665</v>
      </c>
      <c r="C459" s="5">
        <v>3729.0888030223359</v>
      </c>
      <c r="D459" s="5">
        <v>7054.1166435980031</v>
      </c>
    </row>
    <row r="460" spans="1:4">
      <c r="A460" s="2">
        <v>1165.4596604999999</v>
      </c>
      <c r="B460" s="1">
        <f t="shared" si="10"/>
        <v>19.424327674999997</v>
      </c>
      <c r="C460" s="3">
        <v>2497.1969457594014</v>
      </c>
      <c r="D460" s="3">
        <v>7780.4883163914537</v>
      </c>
    </row>
    <row r="461" spans="1:4">
      <c r="A461" s="4">
        <v>1168.0428081999999</v>
      </c>
      <c r="B461" s="1">
        <f t="shared" si="10"/>
        <v>19.467380136666666</v>
      </c>
      <c r="C461" s="5">
        <v>4584.2465191903202</v>
      </c>
      <c r="D461" s="5">
        <v>7363.4072461809428</v>
      </c>
    </row>
    <row r="462" spans="1:4">
      <c r="A462" s="2">
        <v>1170.5429511999998</v>
      </c>
      <c r="B462" s="1">
        <f t="shared" si="10"/>
        <v>19.509049186666665</v>
      </c>
      <c r="C462" s="3">
        <v>2943.9234017533354</v>
      </c>
      <c r="D462" s="3">
        <v>7417.8369822782624</v>
      </c>
    </row>
    <row r="463" spans="1:4">
      <c r="A463" s="4">
        <v>1173.1571007999999</v>
      </c>
      <c r="B463" s="1">
        <f t="shared" si="10"/>
        <v>19.552618346666666</v>
      </c>
      <c r="C463" s="5">
        <v>4635.1566658730835</v>
      </c>
      <c r="D463" s="5">
        <v>7345.5642045454542</v>
      </c>
    </row>
    <row r="464" spans="1:4">
      <c r="A464" s="2">
        <v>1175.6532434999999</v>
      </c>
      <c r="B464" s="1">
        <f t="shared" si="10"/>
        <v>19.594220725</v>
      </c>
      <c r="C464" s="3">
        <v>3734.4831864744051</v>
      </c>
      <c r="D464" s="3">
        <v>7827.0727195457175</v>
      </c>
    </row>
    <row r="465" spans="1:4">
      <c r="A465" s="4">
        <v>1178.2613927</v>
      </c>
      <c r="B465" s="1">
        <f t="shared" si="10"/>
        <v>19.637689878333333</v>
      </c>
      <c r="C465" s="5">
        <v>3855.3457248801051</v>
      </c>
      <c r="D465" s="5">
        <v>7698.7621602376303</v>
      </c>
    </row>
    <row r="466" spans="1:4">
      <c r="A466" s="2">
        <v>1180.8655417</v>
      </c>
      <c r="B466" s="1">
        <f t="shared" si="10"/>
        <v>19.681092361666668</v>
      </c>
      <c r="C466" s="3">
        <v>2955.2702649797711</v>
      </c>
      <c r="D466" s="3">
        <v>7918.9492864678377</v>
      </c>
    </row>
    <row r="467" spans="1:4">
      <c r="A467" s="4">
        <v>1183.4486893999999</v>
      </c>
      <c r="B467" s="1">
        <f t="shared" si="10"/>
        <v>19.724144823333333</v>
      </c>
      <c r="C467" s="5">
        <v>3930.7125823192109</v>
      </c>
      <c r="D467" s="5">
        <v>7538.9381331777186</v>
      </c>
    </row>
    <row r="468" spans="1:4">
      <c r="A468" s="2">
        <v>1185.9458322</v>
      </c>
      <c r="B468" s="1">
        <f t="shared" si="10"/>
        <v>19.765763870000001</v>
      </c>
      <c r="C468" s="3">
        <v>3156.2502375360746</v>
      </c>
      <c r="D468" s="3">
        <v>7767.4684959860406</v>
      </c>
    </row>
    <row r="469" spans="1:4">
      <c r="A469" s="4">
        <v>1188.5719824</v>
      </c>
      <c r="B469" s="1">
        <f t="shared" si="10"/>
        <v>19.809533040000002</v>
      </c>
      <c r="C469" s="5">
        <v>3756.9098951658616</v>
      </c>
      <c r="D469" s="5">
        <v>7227.6555125338973</v>
      </c>
    </row>
    <row r="470" spans="1:4">
      <c r="A470" s="2">
        <v>1191.0711254</v>
      </c>
      <c r="B470" s="1">
        <f t="shared" si="10"/>
        <v>19.851185423333334</v>
      </c>
      <c r="C470" s="3">
        <v>2833.5139377848309</v>
      </c>
      <c r="D470" s="3">
        <v>7669.602086966378</v>
      </c>
    </row>
    <row r="471" spans="1:4">
      <c r="A471" s="4">
        <v>1193.6782745</v>
      </c>
      <c r="B471" s="1">
        <f t="shared" si="10"/>
        <v>19.894637908333333</v>
      </c>
      <c r="C471" s="5">
        <v>3316.6886007743969</v>
      </c>
      <c r="D471" s="5">
        <v>7544.7738178347754</v>
      </c>
    </row>
    <row r="472" spans="1:4">
      <c r="A472" s="2">
        <v>1196.2784231999999</v>
      </c>
      <c r="B472" s="1">
        <f t="shared" si="10"/>
        <v>19.937973719999999</v>
      </c>
      <c r="C472" s="3">
        <v>2614.2965079140063</v>
      </c>
      <c r="D472" s="3">
        <v>7547.0564314319245</v>
      </c>
    </row>
    <row r="473" spans="1:4">
      <c r="A473" s="4">
        <v>1198.8585708000001</v>
      </c>
      <c r="B473" s="1">
        <f t="shared" si="10"/>
        <v>19.980976180000003</v>
      </c>
      <c r="C473" s="5">
        <v>2922.2681524868667</v>
      </c>
      <c r="D473" s="5">
        <v>7390.8689289093018</v>
      </c>
    </row>
    <row r="474" spans="1:4">
      <c r="A474" s="2">
        <v>1201.3527134999999</v>
      </c>
      <c r="B474" s="1">
        <f t="shared" si="10"/>
        <v>20.022545224999998</v>
      </c>
      <c r="C474" s="3">
        <v>3734.8485271494874</v>
      </c>
      <c r="D474" s="3">
        <v>7753.5388809077995</v>
      </c>
    </row>
    <row r="475" spans="1:4">
      <c r="A475" s="4">
        <v>1203.9468617999999</v>
      </c>
      <c r="B475" s="1">
        <f t="shared" si="10"/>
        <v>20.065781029999997</v>
      </c>
      <c r="C475" s="5">
        <v>2500.9084896900613</v>
      </c>
      <c r="D475" s="5">
        <v>7680.2372093479125</v>
      </c>
    </row>
    <row r="476" spans="1:4">
      <c r="A476" s="2">
        <v>1206.4480048999999</v>
      </c>
      <c r="B476" s="1">
        <f t="shared" si="10"/>
        <v>20.10746674833333</v>
      </c>
      <c r="C476" s="3">
        <v>3925.8191703846251</v>
      </c>
      <c r="D476" s="3">
        <v>6943.8083919808887</v>
      </c>
    </row>
    <row r="477" spans="1:4">
      <c r="A477" s="4">
        <v>1208.9611485999999</v>
      </c>
      <c r="B477" s="1">
        <f t="shared" si="10"/>
        <v>20.149352476666664</v>
      </c>
      <c r="C477" s="5">
        <v>3126.9833808922258</v>
      </c>
      <c r="D477" s="5">
        <v>7411.0551693824027</v>
      </c>
    </row>
    <row r="478" spans="1:4">
      <c r="A478" s="2">
        <v>1211.4722922999999</v>
      </c>
      <c r="B478" s="1">
        <f t="shared" si="10"/>
        <v>20.191204871666667</v>
      </c>
      <c r="C478" s="3">
        <v>2864.0042739964133</v>
      </c>
      <c r="D478" s="3">
        <v>7561.4247635242555</v>
      </c>
    </row>
    <row r="479" spans="1:4">
      <c r="A479" s="4">
        <v>1214.0644405</v>
      </c>
      <c r="B479" s="1">
        <f t="shared" si="10"/>
        <v>20.234407341666667</v>
      </c>
      <c r="C479" s="5">
        <v>3579.8558251414015</v>
      </c>
      <c r="D479" s="5">
        <v>7569.12060546875</v>
      </c>
    </row>
    <row r="480" spans="1:4">
      <c r="A480" s="2">
        <v>1216.5565830999999</v>
      </c>
      <c r="B480" s="1">
        <f t="shared" si="10"/>
        <v>20.275943051666665</v>
      </c>
      <c r="C480" s="3">
        <v>3215.2486519842791</v>
      </c>
      <c r="D480" s="3">
        <v>7695.4899119841748</v>
      </c>
    </row>
    <row r="481" spans="1:4">
      <c r="A481" s="4">
        <v>1219.0427253</v>
      </c>
      <c r="B481" s="1">
        <f t="shared" si="10"/>
        <v>20.317378755</v>
      </c>
      <c r="C481" s="5">
        <v>3706.6793725284529</v>
      </c>
      <c r="D481" s="5">
        <v>6587.5171513751275</v>
      </c>
    </row>
    <row r="482" spans="1:4">
      <c r="A482" s="2">
        <v>1221.6878766</v>
      </c>
      <c r="B482" s="1">
        <f t="shared" si="10"/>
        <v>20.361464609999999</v>
      </c>
      <c r="C482" s="3">
        <v>2559.8945802311914</v>
      </c>
      <c r="D482" s="3">
        <v>7251.3207918054914</v>
      </c>
    </row>
    <row r="483" spans="1:4">
      <c r="A483" s="4">
        <v>1224.1480173</v>
      </c>
      <c r="B483" s="1">
        <f t="shared" si="10"/>
        <v>20.402466955000001</v>
      </c>
      <c r="C483" s="5">
        <v>2754.9162358823028</v>
      </c>
      <c r="D483" s="5">
        <v>7320.809237080236</v>
      </c>
    </row>
    <row r="484" spans="1:4">
      <c r="A484" s="2">
        <v>1226.7491659999998</v>
      </c>
      <c r="B484" s="1">
        <f t="shared" si="10"/>
        <v>20.44581943333333</v>
      </c>
      <c r="C484" s="3">
        <v>2782.4503448970736</v>
      </c>
      <c r="D484" s="3">
        <v>7175.6297542193461</v>
      </c>
    </row>
    <row r="485" spans="1:4">
      <c r="A485" s="4">
        <v>1229.2503090999999</v>
      </c>
      <c r="B485" s="1">
        <f t="shared" si="10"/>
        <v>20.487505151666664</v>
      </c>
      <c r="C485" s="5">
        <v>3052.8447339888307</v>
      </c>
      <c r="D485" s="5">
        <v>7811.053181655534</v>
      </c>
    </row>
    <row r="486" spans="1:4">
      <c r="A486" s="2">
        <v>1231.7534522999999</v>
      </c>
      <c r="B486" s="1">
        <f t="shared" si="10"/>
        <v>20.529224204999998</v>
      </c>
      <c r="C486" s="3">
        <v>3586.953643701328</v>
      </c>
      <c r="D486" s="3">
        <v>7118.9268338563015</v>
      </c>
    </row>
    <row r="487" spans="1:4">
      <c r="A487" s="4">
        <v>1234.3526009</v>
      </c>
      <c r="B487" s="1">
        <f t="shared" si="10"/>
        <v>20.572543348333333</v>
      </c>
      <c r="C487" s="5">
        <v>3283.2594497738683</v>
      </c>
      <c r="D487" s="5">
        <v>7901.3682504049166</v>
      </c>
    </row>
    <row r="488" spans="1:4">
      <c r="A488" s="2">
        <v>1236.8487436999999</v>
      </c>
      <c r="B488" s="1">
        <f t="shared" si="10"/>
        <v>20.61414572833333</v>
      </c>
      <c r="C488" s="3">
        <v>3764.0245821468557</v>
      </c>
      <c r="D488" s="3">
        <v>6798.4135320027672</v>
      </c>
    </row>
    <row r="489" spans="1:4">
      <c r="A489" s="4">
        <v>1239.4488924</v>
      </c>
      <c r="B489" s="1">
        <f t="shared" si="10"/>
        <v>20.657481539999999</v>
      </c>
      <c r="C489" s="5">
        <v>3015.8981109083743</v>
      </c>
      <c r="D489" s="5">
        <v>7107.6104537398724</v>
      </c>
    </row>
    <row r="490" spans="1:4">
      <c r="A490" s="2">
        <v>1242.0620418999999</v>
      </c>
      <c r="B490" s="1">
        <f t="shared" si="10"/>
        <v>20.701034031666666</v>
      </c>
      <c r="C490" s="3">
        <v>3974.6213236177887</v>
      </c>
      <c r="D490" s="3">
        <v>6422.7867262925556</v>
      </c>
    </row>
    <row r="491" spans="1:4">
      <c r="A491" s="4">
        <v>1244.6641906999998</v>
      </c>
      <c r="B491" s="1">
        <f t="shared" si="10"/>
        <v>20.744403178333332</v>
      </c>
      <c r="C491" s="5">
        <v>2594.4321812783519</v>
      </c>
      <c r="D491" s="5">
        <v>7377.4473549337945</v>
      </c>
    </row>
    <row r="492" spans="1:4">
      <c r="A492" s="2">
        <v>1247.1633336999998</v>
      </c>
      <c r="B492" s="1">
        <f t="shared" si="10"/>
        <v>20.786055561666664</v>
      </c>
      <c r="C492" s="3">
        <v>3288.5794967310117</v>
      </c>
      <c r="D492" s="3">
        <v>7193.5551920572916</v>
      </c>
    </row>
    <row r="493" spans="1:4">
      <c r="A493" s="4">
        <v>1249.7534817999999</v>
      </c>
      <c r="B493" s="1">
        <f t="shared" si="10"/>
        <v>20.829224696666664</v>
      </c>
      <c r="C493" s="5">
        <v>2761.066667136733</v>
      </c>
      <c r="D493" s="5">
        <v>7809.7220271869301</v>
      </c>
    </row>
    <row r="494" spans="1:4">
      <c r="A494" s="2">
        <v>1252.2756261</v>
      </c>
      <c r="B494" s="1">
        <f t="shared" si="10"/>
        <v>20.871260435</v>
      </c>
      <c r="C494" s="3">
        <v>4005.2246009298842</v>
      </c>
      <c r="D494" s="3">
        <v>7181.3616022283377</v>
      </c>
    </row>
    <row r="495" spans="1:4">
      <c r="A495" s="4">
        <v>1254.8597738999999</v>
      </c>
      <c r="B495" s="1">
        <f t="shared" si="10"/>
        <v>20.914329564999999</v>
      </c>
      <c r="C495" s="5">
        <v>3299.5024471642837</v>
      </c>
      <c r="D495" s="5">
        <v>8183.0921503906247</v>
      </c>
    </row>
    <row r="496" spans="1:4">
      <c r="A496" s="2">
        <v>1257.344916</v>
      </c>
      <c r="B496" s="1">
        <f t="shared" si="10"/>
        <v>20.9557486</v>
      </c>
      <c r="C496" s="3">
        <v>4162.9576438551685</v>
      </c>
      <c r="D496" s="3">
        <v>6944.221370152065</v>
      </c>
    </row>
    <row r="497" spans="1:4">
      <c r="A497" s="4">
        <v>1259.8500592999999</v>
      </c>
      <c r="B497" s="1">
        <f t="shared" si="10"/>
        <v>20.997500988333332</v>
      </c>
      <c r="C497" s="5">
        <v>2848.766909312053</v>
      </c>
      <c r="D497" s="5">
        <v>7393.0003888165511</v>
      </c>
    </row>
    <row r="498" spans="1:4">
      <c r="A498" s="2">
        <v>1263.4512652999999</v>
      </c>
      <c r="B498" s="1">
        <f t="shared" si="10"/>
        <v>21.057521088333331</v>
      </c>
      <c r="C498" s="3">
        <v>3785.4778817835668</v>
      </c>
      <c r="D498" s="3">
        <v>6575.7708104661669</v>
      </c>
    </row>
    <row r="499" spans="1:4">
      <c r="A499" s="4">
        <v>1265.0503566999998</v>
      </c>
      <c r="B499" s="1">
        <f t="shared" si="10"/>
        <v>21.084172611666663</v>
      </c>
      <c r="C499" s="5">
        <v>2645.196682099373</v>
      </c>
      <c r="D499" s="5">
        <v>7745.2809596342195</v>
      </c>
    </row>
    <row r="500" spans="1:4">
      <c r="A500" s="2">
        <v>1267.6585058999999</v>
      </c>
      <c r="B500" s="1">
        <f t="shared" si="10"/>
        <v>21.127641765</v>
      </c>
      <c r="C500" s="3">
        <v>2817.160742112148</v>
      </c>
      <c r="D500" s="3">
        <v>7490.5506050803442</v>
      </c>
    </row>
    <row r="501" spans="1:4">
      <c r="A501" s="4">
        <v>1270.2606547999999</v>
      </c>
      <c r="B501" s="1">
        <f t="shared" si="10"/>
        <v>21.17101091333333</v>
      </c>
      <c r="C501" s="5">
        <v>3222.1156277915302</v>
      </c>
      <c r="D501" s="5">
        <v>7427.2839701638295</v>
      </c>
    </row>
    <row r="502" spans="1:4">
      <c r="A502" s="2">
        <v>1272.8828047</v>
      </c>
      <c r="B502" s="1">
        <f t="shared" si="10"/>
        <v>21.214713411666665</v>
      </c>
      <c r="C502" s="3">
        <v>2937.1462517969358</v>
      </c>
      <c r="D502" s="3">
        <v>7179.8891082523378</v>
      </c>
    </row>
    <row r="503" spans="1:4">
      <c r="A503" s="4">
        <v>1275.4819533999998</v>
      </c>
      <c r="B503" s="1">
        <f t="shared" si="10"/>
        <v>21.258032556666663</v>
      </c>
      <c r="C503" s="5">
        <v>3631.6717835466716</v>
      </c>
      <c r="D503" s="5">
        <v>7603.561479448198</v>
      </c>
    </row>
    <row r="504" spans="1:4">
      <c r="A504" s="2">
        <v>1277.9700957</v>
      </c>
      <c r="B504" s="1">
        <f t="shared" si="10"/>
        <v>21.299501594999999</v>
      </c>
      <c r="C504" s="3">
        <v>3773.9210279738868</v>
      </c>
      <c r="D504" s="3">
        <v>7156.8979293953662</v>
      </c>
    </row>
    <row r="505" spans="1:4">
      <c r="A505" s="4">
        <v>1280.5932458</v>
      </c>
      <c r="B505" s="1">
        <f t="shared" si="10"/>
        <v>21.343220763333331</v>
      </c>
      <c r="C505" s="5">
        <v>4319.186514795354</v>
      </c>
      <c r="D505" s="5">
        <v>6197.7080078125</v>
      </c>
    </row>
    <row r="506" spans="1:4">
      <c r="A506" s="2">
        <v>1283.1573923999999</v>
      </c>
      <c r="B506" s="1">
        <f t="shared" si="10"/>
        <v>21.385956539999999</v>
      </c>
      <c r="C506" s="3">
        <v>3683.5604794742139</v>
      </c>
      <c r="D506" s="3">
        <v>6289.2390847994584</v>
      </c>
    </row>
    <row r="507" spans="1:4">
      <c r="A507" s="4">
        <v>1285.7715418999999</v>
      </c>
      <c r="B507" s="1">
        <f t="shared" si="10"/>
        <v>21.429525698333332</v>
      </c>
      <c r="C507" s="5">
        <v>2645.9476739792599</v>
      </c>
      <c r="D507" s="5">
        <v>7238.6490559895838</v>
      </c>
    </row>
    <row r="508" spans="1:4">
      <c r="A508" s="2">
        <v>1288.3746908000001</v>
      </c>
      <c r="B508" s="1">
        <f t="shared" si="10"/>
        <v>21.472911513333333</v>
      </c>
      <c r="C508" s="3">
        <v>3678.1099535583298</v>
      </c>
      <c r="D508" s="3">
        <v>6979.3484618088296</v>
      </c>
    </row>
    <row r="509" spans="1:4">
      <c r="A509" s="4">
        <v>1290.9618387999999</v>
      </c>
      <c r="B509" s="1">
        <f t="shared" si="10"/>
        <v>21.516030646666664</v>
      </c>
      <c r="C509" s="5">
        <v>2897.0551542043686</v>
      </c>
      <c r="D509" s="5">
        <v>7505.2767921730328</v>
      </c>
    </row>
    <row r="510" spans="1:4">
      <c r="A510" s="2">
        <v>1293.5869889999999</v>
      </c>
      <c r="B510" s="1">
        <f t="shared" si="10"/>
        <v>21.559783149999998</v>
      </c>
      <c r="C510" s="3">
        <v>3915.0653223498116</v>
      </c>
      <c r="D510" s="3">
        <v>7565.1027459613351</v>
      </c>
    </row>
    <row r="511" spans="1:4">
      <c r="A511" s="4">
        <v>1296.2061388</v>
      </c>
      <c r="B511" s="1">
        <f t="shared" si="10"/>
        <v>21.603435646666664</v>
      </c>
      <c r="C511" s="5">
        <v>2917.2384344523384</v>
      </c>
      <c r="D511" s="5">
        <v>7448.8681446862602</v>
      </c>
    </row>
    <row r="512" spans="1:4">
      <c r="A512" s="2">
        <v>1298.7542845</v>
      </c>
      <c r="B512" s="1">
        <f t="shared" si="10"/>
        <v>21.645904741666666</v>
      </c>
      <c r="C512" s="3">
        <v>3740.4847044281614</v>
      </c>
      <c r="D512" s="3">
        <v>6756.2596110026043</v>
      </c>
    </row>
    <row r="513" spans="1:4">
      <c r="A513" s="4">
        <v>1301.2564276000001</v>
      </c>
      <c r="B513" s="1">
        <f t="shared" si="10"/>
        <v>21.687607126666666</v>
      </c>
      <c r="C513" s="5">
        <v>3177.6256845584394</v>
      </c>
      <c r="D513" s="5">
        <v>7092.4150175206805</v>
      </c>
    </row>
    <row r="514" spans="1:4">
      <c r="A514" s="2">
        <v>1303.8795777</v>
      </c>
      <c r="B514" s="1">
        <f t="shared" si="10"/>
        <v>21.731326294999999</v>
      </c>
      <c r="C514" s="3">
        <v>3266.2679878499607</v>
      </c>
      <c r="D514" s="3">
        <v>6708.2101103683999</v>
      </c>
    </row>
    <row r="515" spans="1:4">
      <c r="A515" s="4">
        <v>1306.3527190999998</v>
      </c>
      <c r="B515" s="1">
        <f t="shared" ref="B515:B578" si="11">A515/60</f>
        <v>21.772545318333332</v>
      </c>
      <c r="C515" s="5">
        <v>3226.6384258792032</v>
      </c>
      <c r="D515" s="5">
        <v>6649.0704158659901</v>
      </c>
    </row>
    <row r="516" spans="1:4">
      <c r="A516" s="2">
        <v>1308.9748691</v>
      </c>
      <c r="B516" s="1">
        <f t="shared" si="11"/>
        <v>21.816247818333334</v>
      </c>
      <c r="C516" s="3">
        <v>3365.7136614012934</v>
      </c>
      <c r="D516" s="3">
        <v>6296.6171989440918</v>
      </c>
    </row>
    <row r="517" spans="1:4">
      <c r="A517" s="4">
        <v>1311.5710176</v>
      </c>
      <c r="B517" s="1">
        <f t="shared" si="11"/>
        <v>21.859516960000001</v>
      </c>
      <c r="C517" s="5">
        <v>3320.4514450799852</v>
      </c>
      <c r="D517" s="5">
        <v>6507.4802007675171</v>
      </c>
    </row>
    <row r="518" spans="1:4">
      <c r="A518" s="2">
        <v>1314.1701662</v>
      </c>
      <c r="B518" s="1">
        <f t="shared" si="11"/>
        <v>21.902836103333335</v>
      </c>
      <c r="C518" s="3">
        <v>2957.1403930251663</v>
      </c>
      <c r="D518" s="3">
        <v>7127.0871977539064</v>
      </c>
    </row>
    <row r="519" spans="1:4">
      <c r="A519" s="4">
        <v>1316.7753152</v>
      </c>
      <c r="B519" s="1">
        <f t="shared" si="11"/>
        <v>21.946255253333334</v>
      </c>
      <c r="C519" s="5">
        <v>3698.6231503027752</v>
      </c>
      <c r="D519" s="5">
        <v>7500.3214812992128</v>
      </c>
    </row>
    <row r="520" spans="1:4">
      <c r="A520" s="2">
        <v>1319.3564629</v>
      </c>
      <c r="B520" s="1">
        <f t="shared" si="11"/>
        <v>21.989274381666668</v>
      </c>
      <c r="C520" s="3">
        <v>3790.1454390203676</v>
      </c>
      <c r="D520" s="3">
        <v>7357.9635687934024</v>
      </c>
    </row>
    <row r="521" spans="1:4">
      <c r="A521" s="4">
        <v>1321.9956138</v>
      </c>
      <c r="B521" s="1">
        <f t="shared" si="11"/>
        <v>22.03326023</v>
      </c>
      <c r="C521" s="5">
        <v>3059.5876254519899</v>
      </c>
      <c r="D521" s="5">
        <v>7111.8624671197704</v>
      </c>
    </row>
    <row r="522" spans="1:4">
      <c r="A522" s="2">
        <v>1324.6027629999999</v>
      </c>
      <c r="B522" s="1">
        <f t="shared" si="11"/>
        <v>22.076712716666666</v>
      </c>
      <c r="C522" s="3">
        <v>3061.0775193890322</v>
      </c>
      <c r="D522" s="3">
        <v>6731.5181224385242</v>
      </c>
    </row>
    <row r="523" spans="1:4">
      <c r="A523" s="4">
        <v>1327.1849106</v>
      </c>
      <c r="B523" s="1">
        <f t="shared" si="11"/>
        <v>22.119748510000001</v>
      </c>
      <c r="C523" s="5">
        <v>2798.0299116004176</v>
      </c>
      <c r="D523" s="5">
        <v>6240.3361210860603</v>
      </c>
    </row>
    <row r="524" spans="1:4">
      <c r="A524" s="2">
        <v>1329.6600521999999</v>
      </c>
      <c r="B524" s="1">
        <f t="shared" si="11"/>
        <v>22.161000869999999</v>
      </c>
      <c r="C524" s="3">
        <v>2448.0730061414765</v>
      </c>
      <c r="D524" s="3">
        <v>6877.09086070987</v>
      </c>
    </row>
    <row r="525" spans="1:4">
      <c r="A525" s="4">
        <v>1332.2762017999999</v>
      </c>
      <c r="B525" s="1">
        <f t="shared" si="11"/>
        <v>22.20460336333333</v>
      </c>
      <c r="C525" s="5">
        <v>4524.5124395114271</v>
      </c>
      <c r="D525" s="5">
        <v>6605.293501420455</v>
      </c>
    </row>
    <row r="526" spans="1:4">
      <c r="A526" s="2">
        <v>1334.7733447000001</v>
      </c>
      <c r="B526" s="1">
        <f t="shared" si="11"/>
        <v>22.246222411666668</v>
      </c>
      <c r="C526" s="3">
        <v>2383.2510243885554</v>
      </c>
      <c r="D526" s="3">
        <v>7013.5081768035889</v>
      </c>
    </row>
    <row r="527" spans="1:4">
      <c r="A527" s="4">
        <v>1337.3834939999999</v>
      </c>
      <c r="B527" s="1">
        <f t="shared" si="11"/>
        <v>22.2897249</v>
      </c>
      <c r="C527" s="5">
        <v>3792.264863787957</v>
      </c>
      <c r="D527" s="5">
        <v>6889.8407293355685</v>
      </c>
    </row>
    <row r="528" spans="1:4">
      <c r="A528" s="2">
        <v>1339.9636415</v>
      </c>
      <c r="B528" s="1">
        <f t="shared" si="11"/>
        <v>22.332727358333333</v>
      </c>
      <c r="C528" s="3">
        <v>2719.8101480995738</v>
      </c>
      <c r="D528" s="3">
        <v>6903.5320299454315</v>
      </c>
    </row>
    <row r="529" spans="1:4">
      <c r="A529" s="4">
        <v>1342.4737851</v>
      </c>
      <c r="B529" s="1">
        <f t="shared" si="11"/>
        <v>22.374563084999998</v>
      </c>
      <c r="C529" s="5">
        <v>3883.529681525562</v>
      </c>
      <c r="D529" s="5">
        <v>6714.8695426151671</v>
      </c>
    </row>
    <row r="530" spans="1:4">
      <c r="A530" s="2">
        <v>1345.0799342</v>
      </c>
      <c r="B530" s="1">
        <f t="shared" si="11"/>
        <v>22.417998903333334</v>
      </c>
      <c r="C530" s="3">
        <v>3140.835232288845</v>
      </c>
      <c r="D530" s="3">
        <v>6457.8330039978027</v>
      </c>
    </row>
    <row r="531" spans="1:4">
      <c r="A531" s="4">
        <v>1347.6730825</v>
      </c>
      <c r="B531" s="1">
        <f t="shared" si="11"/>
        <v>22.461218041666665</v>
      </c>
      <c r="C531" s="5">
        <v>3870.1302525001238</v>
      </c>
      <c r="D531" s="5">
        <v>6709.3395802150262</v>
      </c>
    </row>
    <row r="532" spans="1:4">
      <c r="A532" s="2">
        <v>1350.2532300999999</v>
      </c>
      <c r="B532" s="1">
        <f t="shared" si="11"/>
        <v>22.504220501666666</v>
      </c>
      <c r="C532" s="3">
        <v>2602.6440144714993</v>
      </c>
      <c r="D532" s="3">
        <v>6671.5910422155102</v>
      </c>
    </row>
    <row r="533" spans="1:4">
      <c r="A533" s="4">
        <v>1352.8523786999999</v>
      </c>
      <c r="B533" s="1">
        <f t="shared" si="11"/>
        <v>22.547539644999997</v>
      </c>
      <c r="C533" s="5">
        <v>3863.0352226651548</v>
      </c>
      <c r="D533" s="5">
        <v>6582.608308549361</v>
      </c>
    </row>
    <row r="534" spans="1:4">
      <c r="A534" s="2">
        <v>1355.4465270999999</v>
      </c>
      <c r="B534" s="1">
        <f t="shared" si="11"/>
        <v>22.590775451666666</v>
      </c>
      <c r="C534" s="3">
        <v>3277.7238673010538</v>
      </c>
      <c r="D534" s="3">
        <v>7585.0476097338124</v>
      </c>
    </row>
    <row r="535" spans="1:4">
      <c r="A535" s="4">
        <v>1358.0126739</v>
      </c>
      <c r="B535" s="1">
        <f t="shared" si="11"/>
        <v>22.633544565000001</v>
      </c>
      <c r="C535" s="5">
        <v>3160.2620072091463</v>
      </c>
      <c r="D535" s="5">
        <v>6972.5603499212184</v>
      </c>
    </row>
    <row r="536" spans="1:4">
      <c r="A536" s="2">
        <v>1360.4488131999999</v>
      </c>
      <c r="B536" s="1">
        <f t="shared" si="11"/>
        <v>22.674146886666666</v>
      </c>
      <c r="C536" s="3">
        <v>3601.5913739052548</v>
      </c>
      <c r="D536" s="3">
        <v>7185.9864872523713</v>
      </c>
    </row>
    <row r="537" spans="1:4">
      <c r="A537" s="4">
        <v>1362.9809581</v>
      </c>
      <c r="B537" s="1">
        <f t="shared" si="11"/>
        <v>22.716349301666664</v>
      </c>
      <c r="C537" s="5">
        <v>3571.0331914332005</v>
      </c>
      <c r="D537" s="5">
        <v>6963.8295362240797</v>
      </c>
    </row>
    <row r="538" spans="1:4">
      <c r="A538" s="2">
        <v>1365.4630999999999</v>
      </c>
      <c r="B538" s="1">
        <f t="shared" si="11"/>
        <v>22.757718333333333</v>
      </c>
      <c r="C538" s="3">
        <v>3186.3241580963136</v>
      </c>
      <c r="D538" s="3">
        <v>6411.1150027544072</v>
      </c>
    </row>
    <row r="539" spans="1:4">
      <c r="A539" s="4">
        <v>1368.0642487999999</v>
      </c>
      <c r="B539" s="1">
        <f t="shared" si="11"/>
        <v>22.801070813333332</v>
      </c>
      <c r="C539" s="5">
        <v>3126.7744095631133</v>
      </c>
      <c r="D539" s="5">
        <v>6835.4476537459932</v>
      </c>
    </row>
    <row r="540" spans="1:4">
      <c r="A540" s="2">
        <v>1370.6483965999998</v>
      </c>
      <c r="B540" s="1">
        <f t="shared" si="11"/>
        <v>22.844139943333332</v>
      </c>
      <c r="C540" s="3">
        <v>2673.8100350490308</v>
      </c>
      <c r="D540" s="3">
        <v>6311.8064836774556</v>
      </c>
    </row>
    <row r="541" spans="1:4">
      <c r="A541" s="4">
        <v>1373.15554</v>
      </c>
      <c r="B541" s="1">
        <f t="shared" si="11"/>
        <v>22.885925666666665</v>
      </c>
      <c r="C541" s="5">
        <v>2993.9398182160262</v>
      </c>
      <c r="D541" s="5">
        <v>6538.3607782824283</v>
      </c>
    </row>
    <row r="542" spans="1:4">
      <c r="A542" s="2">
        <v>1375.7736897999998</v>
      </c>
      <c r="B542" s="1">
        <f t="shared" si="11"/>
        <v>22.929561496666665</v>
      </c>
      <c r="C542" s="3">
        <v>3028.2084192587131</v>
      </c>
      <c r="D542" s="3">
        <v>6824.2345854660562</v>
      </c>
    </row>
    <row r="543" spans="1:4">
      <c r="A543" s="4">
        <v>1378.3528372999999</v>
      </c>
      <c r="B543" s="1">
        <f t="shared" si="11"/>
        <v>22.972547288333331</v>
      </c>
      <c r="C543" s="5">
        <v>3562.6985777375844</v>
      </c>
      <c r="D543" s="5">
        <v>7439.1066284179688</v>
      </c>
    </row>
    <row r="544" spans="1:4">
      <c r="A544" s="2">
        <v>1380.8609807</v>
      </c>
      <c r="B544" s="1">
        <f t="shared" si="11"/>
        <v>23.014349678333335</v>
      </c>
      <c r="C544" s="3">
        <v>3724.3277330489964</v>
      </c>
      <c r="D544" s="3">
        <v>6929.7753668590985</v>
      </c>
    </row>
    <row r="545" spans="1:4">
      <c r="A545" s="4">
        <v>1383.3511231999998</v>
      </c>
      <c r="B545" s="1">
        <f t="shared" si="11"/>
        <v>23.055852053333332</v>
      </c>
      <c r="C545" s="5">
        <v>2835.1473092271117</v>
      </c>
      <c r="D545" s="5">
        <v>6105.6535962317603</v>
      </c>
    </row>
    <row r="546" spans="1:4">
      <c r="A546" s="2"/>
      <c r="B546" s="1">
        <f t="shared" si="11"/>
        <v>0</v>
      </c>
      <c r="C546" s="3"/>
      <c r="D546" s="5"/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2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  <row r="691" spans="1:4">
      <c r="A691" s="4"/>
      <c r="B691" s="1">
        <f t="shared" si="13"/>
        <v>0</v>
      </c>
      <c r="C691" s="5"/>
      <c r="D691" s="3"/>
    </row>
    <row r="692" spans="1:4">
      <c r="A692" s="2"/>
      <c r="B692" s="1">
        <f t="shared" si="13"/>
        <v>0</v>
      </c>
      <c r="C692" s="3"/>
      <c r="D692" s="5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7"/>
  <sheetViews>
    <sheetView zoomScale="70" zoomScaleNormal="70" workbookViewId="0">
      <selection activeCell="O85" sqref="O8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 t="shared" ref="B2:B65" si="0">A2/60</f>
        <v>0</v>
      </c>
      <c r="C2" s="3" t="s">
        <v>72</v>
      </c>
      <c r="D2" s="5" t="s">
        <v>72</v>
      </c>
      <c r="F2" s="2">
        <v>192.68402089999998</v>
      </c>
      <c r="G2" s="4">
        <v>327.52773350000001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2.6161496</v>
      </c>
      <c r="B3" s="1">
        <f t="shared" si="0"/>
        <v>4.3602493333333332E-2</v>
      </c>
      <c r="C3" s="5">
        <v>486.39397660042476</v>
      </c>
      <c r="D3" s="3">
        <v>575.59727120105129</v>
      </c>
      <c r="G3" s="1"/>
      <c r="H3" s="1"/>
      <c r="T3" s="2">
        <v>6.5973772999999998</v>
      </c>
      <c r="U3" s="1">
        <f t="shared" ref="U3:U66" si="1">T3/60</f>
        <v>0.10995628833333333</v>
      </c>
      <c r="V3" s="3">
        <v>8.8503572125253928E-3</v>
      </c>
      <c r="W3" s="5">
        <v>1.8938361382525829E-3</v>
      </c>
      <c r="X3" s="3"/>
    </row>
    <row r="4" spans="1:24">
      <c r="A4" s="2">
        <v>5.1072920999999996</v>
      </c>
      <c r="B4" s="1">
        <f t="shared" si="0"/>
        <v>8.5121534999999998E-2</v>
      </c>
      <c r="C4" s="3">
        <v>663.3501448805315</v>
      </c>
      <c r="D4" s="5">
        <v>776.25069448110219</v>
      </c>
      <c r="G4" s="1"/>
      <c r="H4" s="1"/>
      <c r="T4" s="4">
        <v>13.188754299999999</v>
      </c>
      <c r="U4" s="1">
        <f t="shared" si="1"/>
        <v>0.21981257166666665</v>
      </c>
      <c r="V4" s="5">
        <v>1.1564599859411828E-2</v>
      </c>
      <c r="W4" s="3">
        <v>1.1302989296382293E-3</v>
      </c>
      <c r="X4" s="5"/>
    </row>
    <row r="5" spans="1:24">
      <c r="A5" s="4">
        <v>7.6084351999999997</v>
      </c>
      <c r="B5" s="1">
        <f t="shared" si="0"/>
        <v>0.12680725333333334</v>
      </c>
      <c r="C5" s="5">
        <v>779.76873879027528</v>
      </c>
      <c r="D5" s="3">
        <v>656.8488310194507</v>
      </c>
      <c r="G5" s="1"/>
      <c r="H5" s="1"/>
      <c r="T5" s="2">
        <v>19.697126600000001</v>
      </c>
      <c r="U5" s="1">
        <f t="shared" si="1"/>
        <v>0.32828544333333337</v>
      </c>
      <c r="V5" s="3">
        <v>1.0844921227544546E-2</v>
      </c>
      <c r="W5" s="5">
        <v>2.4056032481085923E-3</v>
      </c>
      <c r="X5" s="3"/>
    </row>
    <row r="6" spans="1:24">
      <c r="A6" s="2">
        <v>10.1205789</v>
      </c>
      <c r="B6" s="1">
        <f t="shared" si="0"/>
        <v>0.16867631499999999</v>
      </c>
      <c r="C6" s="3">
        <v>855.16713714599609</v>
      </c>
      <c r="D6" s="5">
        <v>379.33070631760819</v>
      </c>
      <c r="G6" s="1"/>
      <c r="H6" s="1"/>
      <c r="T6" s="4">
        <v>26.184497699999998</v>
      </c>
      <c r="U6" s="1">
        <f t="shared" si="1"/>
        <v>0.43640829499999995</v>
      </c>
      <c r="V6" s="5">
        <v>1.2811564607545733E-2</v>
      </c>
      <c r="W6" s="3">
        <v>1.7546948620292824E-3</v>
      </c>
      <c r="X6" s="5"/>
    </row>
    <row r="7" spans="1:24">
      <c r="A7" s="4">
        <v>12.604721</v>
      </c>
      <c r="B7" s="1">
        <f t="shared" si="0"/>
        <v>0.21007868333333332</v>
      </c>
      <c r="C7" s="5">
        <v>447.51523744548024</v>
      </c>
      <c r="D7" s="3">
        <v>431.02555656433105</v>
      </c>
      <c r="G7" s="1"/>
      <c r="H7" s="1"/>
      <c r="T7" s="2">
        <v>32.804876299999997</v>
      </c>
      <c r="U7" s="1">
        <f t="shared" si="1"/>
        <v>0.54674793833333324</v>
      </c>
      <c r="V7" s="3">
        <v>1.0708681846153922E-2</v>
      </c>
      <c r="W7" s="5">
        <v>2.1786580444313587E-3</v>
      </c>
      <c r="X7" s="3"/>
    </row>
    <row r="8" spans="1:24">
      <c r="A8" s="2">
        <v>15.128865299999999</v>
      </c>
      <c r="B8" s="1">
        <f t="shared" si="0"/>
        <v>0.25214775499999997</v>
      </c>
      <c r="C8" s="3">
        <v>503.21895345052081</v>
      </c>
      <c r="D8" s="5">
        <v>454.5216832314768</v>
      </c>
      <c r="G8" s="1"/>
      <c r="H8" s="1"/>
      <c r="T8" s="4">
        <v>39.326249300000001</v>
      </c>
      <c r="U8" s="1">
        <f t="shared" si="1"/>
        <v>0.65543748833333337</v>
      </c>
      <c r="V8" s="5">
        <v>1.2681277635108148E-2</v>
      </c>
      <c r="W8" s="3">
        <v>2.976054951432161E-3</v>
      </c>
      <c r="X8" s="5"/>
    </row>
    <row r="9" spans="1:24">
      <c r="A9" s="4">
        <v>17.636008699999998</v>
      </c>
      <c r="B9" s="1">
        <f t="shared" si="0"/>
        <v>0.29393347833333328</v>
      </c>
      <c r="C9" s="5">
        <v>485.53937369898745</v>
      </c>
      <c r="D9" s="3">
        <v>614.2649879857114</v>
      </c>
      <c r="G9" s="1"/>
      <c r="H9" s="1"/>
      <c r="T9" s="2">
        <v>45.842621999999999</v>
      </c>
      <c r="U9" s="1">
        <f t="shared" si="1"/>
        <v>0.76404369999999999</v>
      </c>
      <c r="V9" s="3">
        <v>9.4510493217967451E-3</v>
      </c>
      <c r="W9" s="5">
        <v>1.7954663295919697E-3</v>
      </c>
      <c r="X9" s="3"/>
    </row>
    <row r="10" spans="1:24">
      <c r="A10" s="2">
        <v>20.218156399999998</v>
      </c>
      <c r="B10" s="1">
        <f t="shared" si="0"/>
        <v>0.33696927333333332</v>
      </c>
      <c r="C10" s="3">
        <v>868.83639878493091</v>
      </c>
      <c r="D10" s="5">
        <v>342.75352917687366</v>
      </c>
      <c r="G10" s="1"/>
      <c r="H10" s="1"/>
      <c r="T10" s="4">
        <v>52.321992599999994</v>
      </c>
      <c r="U10" s="1">
        <f t="shared" si="1"/>
        <v>0.87203320999999989</v>
      </c>
      <c r="V10" s="5">
        <v>1.1441379538155161E-2</v>
      </c>
      <c r="W10" s="3">
        <v>2.5492202334326543E-3</v>
      </c>
      <c r="X10" s="5"/>
    </row>
    <row r="11" spans="1:24">
      <c r="A11" s="4">
        <v>22.720299499999999</v>
      </c>
      <c r="B11" s="1">
        <f t="shared" si="0"/>
        <v>0.37867165833333333</v>
      </c>
      <c r="C11" s="5">
        <v>551.20274649421083</v>
      </c>
      <c r="D11" s="3">
        <v>603.05133547728087</v>
      </c>
      <c r="G11" s="1"/>
      <c r="H11" s="1"/>
      <c r="T11" s="2">
        <v>58.819364299999997</v>
      </c>
      <c r="U11" s="1">
        <f t="shared" si="1"/>
        <v>0.98032273833333328</v>
      </c>
      <c r="V11" s="3">
        <v>1.324286931552566E-2</v>
      </c>
      <c r="W11" s="5">
        <v>3.332506200032575E-3</v>
      </c>
      <c r="X11" s="3"/>
    </row>
    <row r="12" spans="1:24">
      <c r="A12" s="2">
        <v>25.322448399999999</v>
      </c>
      <c r="B12" s="1">
        <f t="shared" si="0"/>
        <v>0.42204080666666666</v>
      </c>
      <c r="C12" s="3">
        <v>543.10373651413693</v>
      </c>
      <c r="D12" s="5">
        <v>665.41328915682709</v>
      </c>
      <c r="G12" s="1"/>
      <c r="H12" s="1"/>
      <c r="T12" s="4">
        <v>65.279733800000002</v>
      </c>
      <c r="U12" s="1">
        <f t="shared" si="1"/>
        <v>1.0879955633333334</v>
      </c>
      <c r="V12" s="5">
        <v>1.1816796332009528E-2</v>
      </c>
      <c r="W12" s="3">
        <v>4.4410748613210255E-3</v>
      </c>
      <c r="X12" s="5"/>
    </row>
    <row r="13" spans="1:24">
      <c r="A13" s="4">
        <v>27.915596699999998</v>
      </c>
      <c r="B13" s="1">
        <f t="shared" si="0"/>
        <v>0.46525994499999995</v>
      </c>
      <c r="C13" s="5">
        <v>628.60183263708041</v>
      </c>
      <c r="D13" s="3">
        <v>780.84987521701385</v>
      </c>
      <c r="T13" s="2">
        <v>71.890111899999994</v>
      </c>
      <c r="U13" s="1">
        <f t="shared" si="1"/>
        <v>1.1981685316666666</v>
      </c>
      <c r="V13" s="3">
        <v>1.6574494975308576E-2</v>
      </c>
      <c r="W13" s="5">
        <v>5.5911175596217314E-3</v>
      </c>
      <c r="X13" s="3"/>
    </row>
    <row r="14" spans="1:24">
      <c r="A14" s="2">
        <v>30.4157397</v>
      </c>
      <c r="B14" s="1">
        <f t="shared" si="0"/>
        <v>0.50692899499999999</v>
      </c>
      <c r="C14" s="3">
        <v>488.90209864819144</v>
      </c>
      <c r="D14" s="5">
        <v>597.66063379979391</v>
      </c>
      <c r="T14" s="4">
        <v>78.395483999999996</v>
      </c>
      <c r="U14" s="1">
        <f t="shared" si="1"/>
        <v>1.3065913999999998</v>
      </c>
      <c r="V14" s="5">
        <v>1.6801945892546105E-2</v>
      </c>
      <c r="W14" s="3">
        <v>4.4932299992069599E-3</v>
      </c>
      <c r="X14" s="5"/>
    </row>
    <row r="15" spans="1:24">
      <c r="A15" s="4">
        <v>33.009888099999998</v>
      </c>
      <c r="B15" s="1">
        <f t="shared" si="0"/>
        <v>0.55016480166666659</v>
      </c>
      <c r="C15" s="5">
        <v>758.74872671839705</v>
      </c>
      <c r="D15" s="3">
        <v>478.23936032026239</v>
      </c>
      <c r="T15" s="2">
        <v>85.012862400000003</v>
      </c>
      <c r="U15" s="1">
        <f t="shared" si="1"/>
        <v>1.41688104</v>
      </c>
      <c r="V15" s="3">
        <v>1.012803415505914E-2</v>
      </c>
      <c r="W15" s="5">
        <v>1.5255360968263918E-3</v>
      </c>
      <c r="X15" s="3"/>
    </row>
    <row r="16" spans="1:24">
      <c r="A16" s="2">
        <v>35.623037499999995</v>
      </c>
      <c r="B16" s="1">
        <f t="shared" si="0"/>
        <v>0.59371729166666654</v>
      </c>
      <c r="C16" s="3">
        <v>485.73859471450618</v>
      </c>
      <c r="D16" s="5">
        <v>734.28112733130365</v>
      </c>
      <c r="T16" s="4">
        <v>91.497233299999991</v>
      </c>
      <c r="U16" s="1">
        <f t="shared" si="1"/>
        <v>1.5249538883333331</v>
      </c>
      <c r="V16" s="5">
        <v>2.333753149335583E-2</v>
      </c>
      <c r="W16" s="3">
        <v>7.0283538661897182E-3</v>
      </c>
      <c r="X16" s="5"/>
    </row>
    <row r="17" spans="1:24">
      <c r="A17" s="4">
        <v>38.114179999999998</v>
      </c>
      <c r="B17" s="1">
        <f t="shared" si="0"/>
        <v>0.63523633333333329</v>
      </c>
      <c r="C17" s="5">
        <v>976.58697012967843</v>
      </c>
      <c r="D17" s="3">
        <v>749.78882707868308</v>
      </c>
      <c r="T17" s="2">
        <v>98.090610499999997</v>
      </c>
      <c r="U17" s="1">
        <f t="shared" si="1"/>
        <v>1.6348435083333333</v>
      </c>
      <c r="V17" s="3">
        <v>1.6169770346844897E-2</v>
      </c>
      <c r="W17" s="5">
        <v>4.831033479422331E-3</v>
      </c>
      <c r="X17" s="3"/>
    </row>
    <row r="18" spans="1:24">
      <c r="A18" s="2">
        <v>40.7073283</v>
      </c>
      <c r="B18" s="1">
        <f t="shared" si="0"/>
        <v>0.67845547166666664</v>
      </c>
      <c r="C18" s="3">
        <v>553.75827740608372</v>
      </c>
      <c r="D18" s="5">
        <v>388.63087486153216</v>
      </c>
      <c r="T18" s="4">
        <v>104.7309903</v>
      </c>
      <c r="U18" s="1">
        <f t="shared" si="1"/>
        <v>1.7455165050000001</v>
      </c>
      <c r="V18" s="5">
        <v>1.171586763424178E-2</v>
      </c>
      <c r="W18" s="3">
        <v>4.0874280523331393E-3</v>
      </c>
      <c r="X18" s="5"/>
    </row>
    <row r="19" spans="1:24">
      <c r="A19" s="4">
        <v>43.224472299999995</v>
      </c>
      <c r="B19" s="1">
        <f t="shared" si="0"/>
        <v>0.72040787166666653</v>
      </c>
      <c r="C19" s="5">
        <v>635.85854373357995</v>
      </c>
      <c r="D19" s="3">
        <v>460.5812842525653</v>
      </c>
      <c r="T19" s="2">
        <v>111.30536629999999</v>
      </c>
      <c r="U19" s="1">
        <f t="shared" si="1"/>
        <v>1.8550894383333332</v>
      </c>
      <c r="V19" s="3">
        <v>1.1635874139351977E-2</v>
      </c>
      <c r="W19" s="5">
        <v>3.2156120830525953E-3</v>
      </c>
      <c r="X19" s="3"/>
    </row>
    <row r="20" spans="1:24">
      <c r="A20" s="2">
        <v>45.830621399999998</v>
      </c>
      <c r="B20" s="1">
        <f t="shared" si="0"/>
        <v>0.76384368999999996</v>
      </c>
      <c r="C20" s="3">
        <v>645.28207455041274</v>
      </c>
      <c r="D20" s="5">
        <v>678.58721253112117</v>
      </c>
      <c r="T20" s="4">
        <v>117.890743</v>
      </c>
      <c r="U20" s="1">
        <f t="shared" si="1"/>
        <v>1.9648457166666666</v>
      </c>
      <c r="V20" s="5">
        <v>1.1446977189431587E-2</v>
      </c>
      <c r="W20" s="3">
        <v>2.7862189686857163E-3</v>
      </c>
      <c r="X20" s="5"/>
    </row>
    <row r="21" spans="1:24">
      <c r="A21" s="4">
        <v>48.429769999999998</v>
      </c>
      <c r="B21" s="1">
        <f t="shared" si="0"/>
        <v>0.80716283333333327</v>
      </c>
      <c r="C21" s="5">
        <v>697.91771838129785</v>
      </c>
      <c r="D21" s="3">
        <v>622.54171040852862</v>
      </c>
      <c r="T21" s="2">
        <v>124.40411549999999</v>
      </c>
      <c r="U21" s="1">
        <f t="shared" si="1"/>
        <v>2.0734019249999998</v>
      </c>
      <c r="V21" s="3">
        <v>1.3240020256489515E-2</v>
      </c>
      <c r="W21" s="5">
        <v>3.1151123022517334E-3</v>
      </c>
      <c r="X21" s="3"/>
    </row>
    <row r="22" spans="1:24">
      <c r="A22" s="2">
        <v>51.019918199999999</v>
      </c>
      <c r="B22" s="1">
        <f t="shared" si="0"/>
        <v>0.85033196999999994</v>
      </c>
      <c r="C22" s="3">
        <v>669.54277143086472</v>
      </c>
      <c r="D22" s="5">
        <v>696.66312289767791</v>
      </c>
      <c r="T22" s="4">
        <v>131.00049279999999</v>
      </c>
      <c r="U22" s="1">
        <f t="shared" si="1"/>
        <v>2.1833415466666666</v>
      </c>
      <c r="V22" s="5">
        <v>1.0594471756025757E-2</v>
      </c>
      <c r="W22" s="3">
        <v>2.5374993711011484E-3</v>
      </c>
      <c r="X22" s="5"/>
    </row>
    <row r="23" spans="1:24">
      <c r="A23" s="4">
        <v>53.524061400000001</v>
      </c>
      <c r="B23" s="1">
        <f t="shared" si="0"/>
        <v>0.89206768999999997</v>
      </c>
      <c r="C23" s="5">
        <v>511.20505258546655</v>
      </c>
      <c r="D23" s="3">
        <v>594.92001591172334</v>
      </c>
      <c r="T23" s="2">
        <v>137.6218715</v>
      </c>
      <c r="U23" s="1">
        <f t="shared" si="1"/>
        <v>2.2936978583333332</v>
      </c>
      <c r="V23" s="3">
        <v>1.0846538738788743E-2</v>
      </c>
      <c r="W23" s="5">
        <v>2.8577945893630387E-3</v>
      </c>
      <c r="X23" s="3"/>
    </row>
    <row r="24" spans="1:24">
      <c r="A24" s="2">
        <v>56.024204399999995</v>
      </c>
      <c r="B24" s="1">
        <f t="shared" si="0"/>
        <v>0.93373673999999995</v>
      </c>
      <c r="C24" s="3">
        <v>491.50759943181816</v>
      </c>
      <c r="D24" s="5">
        <v>419.82424490792408</v>
      </c>
      <c r="T24" s="4">
        <v>144.1982477</v>
      </c>
      <c r="U24" s="1">
        <f t="shared" si="1"/>
        <v>2.4033041283333332</v>
      </c>
      <c r="V24" s="5">
        <v>1.0630314728539241E-2</v>
      </c>
      <c r="W24" s="3">
        <v>2.652252558618784E-3</v>
      </c>
      <c r="X24" s="5"/>
    </row>
    <row r="25" spans="1:24">
      <c r="A25" s="4">
        <v>58.527347599999999</v>
      </c>
      <c r="B25" s="1">
        <f t="shared" si="0"/>
        <v>0.97545579333333332</v>
      </c>
      <c r="C25" s="5">
        <v>703.94650693482993</v>
      </c>
      <c r="D25" s="3">
        <v>531.9204913723853</v>
      </c>
      <c r="T25" s="2">
        <v>150.82162649999998</v>
      </c>
      <c r="U25" s="1">
        <f t="shared" si="1"/>
        <v>2.5136937749999997</v>
      </c>
      <c r="V25" s="3">
        <v>1.0699042840860784E-2</v>
      </c>
      <c r="W25" s="5">
        <v>2.6486456394195558E-3</v>
      </c>
      <c r="X25" s="3"/>
    </row>
    <row r="26" spans="1:24">
      <c r="A26" s="2">
        <v>61.1304965</v>
      </c>
      <c r="B26" s="1">
        <f t="shared" si="0"/>
        <v>1.0188416083333334</v>
      </c>
      <c r="C26" s="3">
        <v>404.1075261813491</v>
      </c>
      <c r="D26" s="5">
        <v>417.31234741210938</v>
      </c>
      <c r="T26" s="4">
        <v>157.44900559999999</v>
      </c>
      <c r="U26" s="1">
        <f t="shared" si="1"/>
        <v>2.6241500933333333</v>
      </c>
      <c r="V26" s="5">
        <v>1.1371188113116659E-2</v>
      </c>
      <c r="W26" s="3">
        <v>2.8501347200397182E-3</v>
      </c>
      <c r="X26" s="5"/>
    </row>
    <row r="27" spans="1:24">
      <c r="A27" s="4">
        <v>63.636639799999998</v>
      </c>
      <c r="B27" s="1">
        <f t="shared" si="0"/>
        <v>1.0606106633333332</v>
      </c>
      <c r="C27" s="5">
        <v>462.78952931833788</v>
      </c>
      <c r="D27" s="3">
        <v>691.56882493039393</v>
      </c>
      <c r="T27" s="2">
        <v>163.90037459999999</v>
      </c>
      <c r="U27" s="1">
        <f t="shared" si="1"/>
        <v>2.7316729099999999</v>
      </c>
      <c r="V27" s="3">
        <v>1.1767932420803441E-2</v>
      </c>
      <c r="W27" s="5">
        <v>2.5944613430294253E-3</v>
      </c>
      <c r="X27" s="3"/>
    </row>
    <row r="28" spans="1:24">
      <c r="A28" s="2">
        <v>66.221787699999993</v>
      </c>
      <c r="B28" s="1">
        <f t="shared" si="0"/>
        <v>1.1036964616666665</v>
      </c>
      <c r="C28" s="3">
        <v>845.2649242259838</v>
      </c>
      <c r="D28" s="5">
        <v>833.99885657074253</v>
      </c>
      <c r="T28" s="4">
        <v>170.52875369999998</v>
      </c>
      <c r="U28" s="1">
        <f t="shared" si="1"/>
        <v>2.8421458949999998</v>
      </c>
      <c r="V28" s="5">
        <v>1.2052160057732287E-2</v>
      </c>
      <c r="W28" s="3">
        <v>3.0928712196486153E-3</v>
      </c>
      <c r="X28" s="5"/>
    </row>
    <row r="29" spans="1:24">
      <c r="A29" s="4">
        <v>68.707929899999996</v>
      </c>
      <c r="B29" s="1">
        <f t="shared" si="0"/>
        <v>1.1451321649999999</v>
      </c>
      <c r="C29" s="5">
        <v>539.85959499985427</v>
      </c>
      <c r="D29" s="3">
        <v>471.50325833834137</v>
      </c>
      <c r="T29" s="2">
        <v>176.99812369999998</v>
      </c>
      <c r="U29" s="1">
        <f t="shared" si="1"/>
        <v>2.9499687283333329</v>
      </c>
      <c r="V29" s="3">
        <v>1.4719859068281948E-2</v>
      </c>
      <c r="W29" s="5">
        <v>1.0136180464178324E-2</v>
      </c>
      <c r="X29" s="3"/>
    </row>
    <row r="30" spans="1:24">
      <c r="A30" s="2">
        <v>71.306078499999998</v>
      </c>
      <c r="B30" s="1">
        <f t="shared" si="0"/>
        <v>1.1884346416666667</v>
      </c>
      <c r="C30" s="3">
        <v>405.68178668844291</v>
      </c>
      <c r="D30" s="5">
        <v>437.49121997974538</v>
      </c>
      <c r="T30" s="4">
        <v>183.61850239999998</v>
      </c>
      <c r="U30" s="1">
        <f t="shared" si="1"/>
        <v>3.0603083733333332</v>
      </c>
      <c r="V30" s="5">
        <v>0.40196586493402719</v>
      </c>
      <c r="W30" s="3">
        <v>0.14992241009517951</v>
      </c>
      <c r="X30" s="5"/>
    </row>
    <row r="31" spans="1:24">
      <c r="A31" s="4">
        <v>73.822222400000001</v>
      </c>
      <c r="B31" s="1">
        <f t="shared" si="0"/>
        <v>1.2303703733333333</v>
      </c>
      <c r="C31" s="5">
        <v>563.26886104842993</v>
      </c>
      <c r="D31" s="3">
        <v>637.41756226844393</v>
      </c>
      <c r="T31" s="2">
        <v>190.09487279999999</v>
      </c>
      <c r="U31" s="1">
        <f t="shared" si="1"/>
        <v>3.16824788</v>
      </c>
      <c r="V31" s="3">
        <v>0.36918369034195647</v>
      </c>
      <c r="W31" s="5">
        <v>9.0763162606610701E-2</v>
      </c>
      <c r="X31" s="3"/>
    </row>
    <row r="32" spans="1:24">
      <c r="A32" s="2">
        <v>76.4393721</v>
      </c>
      <c r="B32" s="1">
        <f t="shared" si="0"/>
        <v>1.2739895349999999</v>
      </c>
      <c r="C32" s="3">
        <v>763.17133546785544</v>
      </c>
      <c r="D32" s="5">
        <v>609.08701133728027</v>
      </c>
      <c r="T32" s="4">
        <v>196.59024429999999</v>
      </c>
      <c r="U32" s="1">
        <f t="shared" si="1"/>
        <v>3.2765040716666665</v>
      </c>
      <c r="V32" s="5">
        <v>0.4389757908442441</v>
      </c>
      <c r="W32" s="3">
        <v>8.2408291046266208E-2</v>
      </c>
      <c r="X32" s="5"/>
    </row>
    <row r="33" spans="1:24">
      <c r="A33" s="4">
        <v>78.927514399999993</v>
      </c>
      <c r="B33" s="1">
        <f t="shared" si="0"/>
        <v>1.3154585733333333</v>
      </c>
      <c r="C33" s="5">
        <v>921.90245047627877</v>
      </c>
      <c r="D33" s="3">
        <v>869.10783555772571</v>
      </c>
      <c r="T33" s="2">
        <v>203.211623</v>
      </c>
      <c r="U33" s="1">
        <f t="shared" si="1"/>
        <v>3.3868603833333335</v>
      </c>
      <c r="V33" s="3">
        <v>0.31871754645059508</v>
      </c>
      <c r="W33" s="5">
        <v>6.5495189769925286E-2</v>
      </c>
      <c r="X33" s="3"/>
    </row>
    <row r="34" spans="1:24">
      <c r="A34" s="2">
        <v>81.42165709999999</v>
      </c>
      <c r="B34" s="1">
        <f t="shared" si="0"/>
        <v>1.3570276183333332</v>
      </c>
      <c r="C34" s="3">
        <v>1021.4456829768355</v>
      </c>
      <c r="D34" s="5">
        <v>557.2226794605524</v>
      </c>
      <c r="T34" s="4">
        <v>209.81000039999998</v>
      </c>
      <c r="U34" s="1">
        <f t="shared" si="1"/>
        <v>3.4968333399999998</v>
      </c>
      <c r="V34" s="5">
        <v>0.2004713903181255</v>
      </c>
      <c r="W34" s="3">
        <v>5.1969386836779971E-2</v>
      </c>
      <c r="X34" s="5"/>
    </row>
    <row r="35" spans="1:24">
      <c r="A35" s="4">
        <v>83.917799799999997</v>
      </c>
      <c r="B35" s="1">
        <f t="shared" si="0"/>
        <v>1.3986299966666667</v>
      </c>
      <c r="C35" s="5">
        <v>653.44817409385632</v>
      </c>
      <c r="D35" s="3">
        <v>402.56170532226565</v>
      </c>
      <c r="T35" s="2">
        <v>216.39037679999998</v>
      </c>
      <c r="U35" s="1">
        <f t="shared" si="1"/>
        <v>3.6065062799999996</v>
      </c>
      <c r="V35" s="3">
        <v>0.12720980696295472</v>
      </c>
      <c r="W35" s="5">
        <v>3.9177505465756567E-2</v>
      </c>
      <c r="X35" s="3"/>
    </row>
    <row r="36" spans="1:24">
      <c r="A36" s="2">
        <v>86.520948699999991</v>
      </c>
      <c r="B36" s="1">
        <f t="shared" si="0"/>
        <v>1.4420158116666666</v>
      </c>
      <c r="C36" s="3">
        <v>1016.3566909790039</v>
      </c>
      <c r="D36" s="5">
        <v>628.87329830340479</v>
      </c>
      <c r="T36" s="4">
        <v>222.9977547</v>
      </c>
      <c r="U36" s="1">
        <f t="shared" si="1"/>
        <v>3.716629245</v>
      </c>
      <c r="V36" s="5">
        <v>9.8935457348654221E-2</v>
      </c>
      <c r="W36" s="3">
        <v>3.4127169721094627E-2</v>
      </c>
      <c r="X36" s="5"/>
    </row>
    <row r="37" spans="1:24">
      <c r="A37" s="4">
        <v>89.061093999999997</v>
      </c>
      <c r="B37" s="1">
        <f t="shared" si="0"/>
        <v>1.4843515666666667</v>
      </c>
      <c r="C37" s="5">
        <v>831.5588805851678</v>
      </c>
      <c r="D37" s="3">
        <v>494.8331872558594</v>
      </c>
      <c r="T37" s="2">
        <v>229.5081271</v>
      </c>
      <c r="U37" s="1">
        <f t="shared" si="1"/>
        <v>3.8251354516666667</v>
      </c>
      <c r="V37" s="3">
        <v>8.5047562204470684E-2</v>
      </c>
      <c r="W37" s="5">
        <v>3.3362112357281148E-2</v>
      </c>
      <c r="X37" s="3"/>
    </row>
    <row r="38" spans="1:24">
      <c r="A38" s="2">
        <v>91.645241799999994</v>
      </c>
      <c r="B38" s="1">
        <f t="shared" si="0"/>
        <v>1.5274206966666666</v>
      </c>
      <c r="C38" s="3">
        <v>768.12376307233978</v>
      </c>
      <c r="D38" s="5">
        <v>621.85057990933637</v>
      </c>
      <c r="T38" s="4">
        <v>236.09150369999998</v>
      </c>
      <c r="U38" s="1">
        <f t="shared" si="1"/>
        <v>3.9348583949999996</v>
      </c>
      <c r="V38" s="5">
        <v>7.230506390756504E-2</v>
      </c>
      <c r="W38" s="3">
        <v>3.1278238665046434E-2</v>
      </c>
      <c r="X38" s="5"/>
    </row>
    <row r="39" spans="1:24">
      <c r="A39" s="4">
        <v>94.12738379999999</v>
      </c>
      <c r="B39" s="1">
        <f t="shared" si="0"/>
        <v>1.5687897299999998</v>
      </c>
      <c r="C39" s="5">
        <v>702.18351853061733</v>
      </c>
      <c r="D39" s="3">
        <v>633.929002844769</v>
      </c>
      <c r="T39" s="2">
        <v>242.60787639999998</v>
      </c>
      <c r="U39" s="1">
        <f t="shared" si="1"/>
        <v>4.0434646066666664</v>
      </c>
      <c r="V39" s="3">
        <v>6.8607612407173627E-2</v>
      </c>
      <c r="W39" s="5">
        <v>3.2335405005142093E-2</v>
      </c>
      <c r="X39" s="3"/>
    </row>
    <row r="40" spans="1:24">
      <c r="A40" s="2">
        <v>96.624526599999996</v>
      </c>
      <c r="B40" s="1">
        <f t="shared" si="0"/>
        <v>1.6104087766666666</v>
      </c>
      <c r="C40" s="3">
        <v>621.00727996826174</v>
      </c>
      <c r="D40" s="5">
        <v>551.40404843061401</v>
      </c>
      <c r="T40" s="4">
        <v>249.09824759999998</v>
      </c>
      <c r="U40" s="1">
        <f t="shared" si="1"/>
        <v>4.1516374599999999</v>
      </c>
      <c r="V40" s="5">
        <v>6.2804264841939919E-2</v>
      </c>
      <c r="W40" s="3">
        <v>3.0532885841759189E-2</v>
      </c>
      <c r="X40" s="5"/>
    </row>
    <row r="41" spans="1:24">
      <c r="A41" s="4">
        <v>99.113669000000002</v>
      </c>
      <c r="B41" s="1">
        <f t="shared" si="0"/>
        <v>1.6518944833333333</v>
      </c>
      <c r="C41" s="5">
        <v>796.51924035904256</v>
      </c>
      <c r="D41" s="3">
        <v>490.87342512103874</v>
      </c>
      <c r="T41" s="2">
        <v>255.626621</v>
      </c>
      <c r="U41" s="1">
        <f t="shared" si="1"/>
        <v>4.2604436833333335</v>
      </c>
      <c r="V41" s="3">
        <v>5.7568578451702539E-2</v>
      </c>
      <c r="W41" s="5">
        <v>2.8251797775737941E-2</v>
      </c>
      <c r="X41" s="3"/>
    </row>
    <row r="42" spans="1:24">
      <c r="A42" s="2">
        <v>101.6438137</v>
      </c>
      <c r="B42" s="1">
        <f t="shared" si="0"/>
        <v>1.6940635616666666</v>
      </c>
      <c r="C42" s="3">
        <v>646.23556283804089</v>
      </c>
      <c r="D42" s="5">
        <v>650.09167579982591</v>
      </c>
      <c r="T42" s="4">
        <v>262.18999639999998</v>
      </c>
      <c r="U42" s="1">
        <f t="shared" si="1"/>
        <v>4.3698332733333327</v>
      </c>
      <c r="V42" s="5">
        <v>5.4722261551598254E-2</v>
      </c>
      <c r="W42" s="3">
        <v>2.9346986673772335E-2</v>
      </c>
      <c r="X42" s="5"/>
    </row>
    <row r="43" spans="1:24">
      <c r="A43" s="4">
        <v>104.12495559999999</v>
      </c>
      <c r="B43" s="1">
        <f t="shared" si="0"/>
        <v>1.7354159266666664</v>
      </c>
      <c r="C43" s="5">
        <v>603.57177673339845</v>
      </c>
      <c r="D43" s="3">
        <v>699.65453861536605</v>
      </c>
      <c r="T43" s="2">
        <v>268.7983744</v>
      </c>
      <c r="U43" s="1">
        <f t="shared" si="1"/>
        <v>4.4799729066666663</v>
      </c>
      <c r="V43" s="3">
        <v>5.5167953970588067E-2</v>
      </c>
      <c r="W43" s="5">
        <v>3.0210880390195934E-2</v>
      </c>
      <c r="X43" s="3"/>
    </row>
    <row r="44" spans="1:24">
      <c r="A44" s="2">
        <v>106.64009949999999</v>
      </c>
      <c r="B44" s="1">
        <f t="shared" si="0"/>
        <v>1.7773349916666665</v>
      </c>
      <c r="C44" s="3">
        <v>1091.3075814680619</v>
      </c>
      <c r="D44" s="5">
        <v>532.45303738501764</v>
      </c>
      <c r="T44" s="4">
        <v>275.3967518</v>
      </c>
      <c r="U44" s="1">
        <f t="shared" si="1"/>
        <v>4.589945863333333</v>
      </c>
      <c r="V44" s="5">
        <v>4.9803527812896806E-2</v>
      </c>
      <c r="W44" s="3">
        <v>2.7637390644048101E-2</v>
      </c>
      <c r="X44" s="5"/>
    </row>
    <row r="45" spans="1:24">
      <c r="A45" s="4">
        <v>109.14724289999999</v>
      </c>
      <c r="B45" s="1">
        <f t="shared" si="0"/>
        <v>1.8191207149999999</v>
      </c>
      <c r="C45" s="5">
        <v>501.18055597941083</v>
      </c>
      <c r="D45" s="3">
        <v>501.21336507161459</v>
      </c>
      <c r="T45" s="2">
        <v>281.90212389999999</v>
      </c>
      <c r="U45" s="1">
        <f t="shared" si="1"/>
        <v>4.6983687316666662</v>
      </c>
      <c r="V45" s="3">
        <v>4.9323876409537414E-2</v>
      </c>
      <c r="W45" s="5">
        <v>2.6848415343987721E-2</v>
      </c>
      <c r="X45" s="3"/>
    </row>
    <row r="46" spans="1:24">
      <c r="A46" s="2">
        <v>111.7323907</v>
      </c>
      <c r="B46" s="1">
        <f t="shared" si="0"/>
        <v>1.8622065116666666</v>
      </c>
      <c r="C46" s="3">
        <v>559.87004428439673</v>
      </c>
      <c r="D46" s="5">
        <v>407.65312720989357</v>
      </c>
      <c r="T46" s="4">
        <v>288.52350259999997</v>
      </c>
      <c r="U46" s="1">
        <f t="shared" si="1"/>
        <v>4.8087250433333333</v>
      </c>
      <c r="V46" s="5">
        <v>4.5461677035994151E-2</v>
      </c>
      <c r="W46" s="3">
        <v>2.716344066097268E-2</v>
      </c>
      <c r="X46" s="5"/>
    </row>
    <row r="47" spans="1:24">
      <c r="A47" s="4">
        <v>114.24753459999999</v>
      </c>
      <c r="B47" s="1">
        <f t="shared" si="0"/>
        <v>1.9041255766666665</v>
      </c>
      <c r="C47" s="5">
        <v>716.89886361581307</v>
      </c>
      <c r="D47" s="3">
        <v>704.29681428273523</v>
      </c>
      <c r="T47" s="2">
        <v>295.19388409999999</v>
      </c>
      <c r="U47" s="1">
        <f t="shared" si="1"/>
        <v>4.9198980683333335</v>
      </c>
      <c r="V47" s="3">
        <v>4.4223483673042872E-2</v>
      </c>
      <c r="W47" s="5">
        <v>2.6213811262725636E-2</v>
      </c>
      <c r="X47" s="3"/>
    </row>
    <row r="48" spans="1:24">
      <c r="A48" s="2">
        <v>116.8236819</v>
      </c>
      <c r="B48" s="1">
        <f t="shared" si="0"/>
        <v>1.9470613649999999</v>
      </c>
      <c r="C48" s="3">
        <v>497.48103114536832</v>
      </c>
      <c r="D48" s="5">
        <v>602.1900701653467</v>
      </c>
      <c r="T48" s="4">
        <v>301.70525649999996</v>
      </c>
      <c r="U48" s="1">
        <f t="shared" si="1"/>
        <v>5.0284209416666661</v>
      </c>
      <c r="V48" s="5">
        <v>4.3622537156228318E-2</v>
      </c>
      <c r="W48" s="3">
        <v>2.5917455881696055E-2</v>
      </c>
      <c r="X48" s="5"/>
    </row>
    <row r="49" spans="1:24">
      <c r="A49" s="4">
        <v>119.34782629999999</v>
      </c>
      <c r="B49" s="1">
        <f t="shared" si="0"/>
        <v>1.9891304383333333</v>
      </c>
      <c r="C49" s="5">
        <v>579.3656745970718</v>
      </c>
      <c r="D49" s="3">
        <v>626.22311438135353</v>
      </c>
      <c r="T49" s="2">
        <v>308.30563409999996</v>
      </c>
      <c r="U49" s="1">
        <f t="shared" si="1"/>
        <v>5.1384272349999991</v>
      </c>
      <c r="V49" s="3">
        <v>4.23476852434264E-2</v>
      </c>
      <c r="W49" s="5">
        <v>2.5960459911192838E-2</v>
      </c>
      <c r="X49" s="3"/>
    </row>
    <row r="50" spans="1:24">
      <c r="A50" s="2">
        <v>121.81796759999999</v>
      </c>
      <c r="B50" s="1">
        <f t="shared" si="0"/>
        <v>2.0302994599999997</v>
      </c>
      <c r="C50" s="3">
        <v>483.61480921557825</v>
      </c>
      <c r="D50" s="5">
        <v>548.91012655722125</v>
      </c>
      <c r="T50" s="4">
        <v>314.92001239999996</v>
      </c>
      <c r="U50" s="1">
        <f t="shared" si="1"/>
        <v>5.2486668733333328</v>
      </c>
      <c r="V50" s="5">
        <v>3.9628147994252766E-2</v>
      </c>
      <c r="W50" s="3">
        <v>2.364973478520719E-2</v>
      </c>
      <c r="X50" s="5"/>
    </row>
    <row r="51" spans="1:24">
      <c r="A51" s="4">
        <v>124.35611279999999</v>
      </c>
      <c r="B51" s="1">
        <f t="shared" si="0"/>
        <v>2.0726018799999997</v>
      </c>
      <c r="C51" s="5">
        <v>486.77104214754974</v>
      </c>
      <c r="D51" s="3">
        <v>540.73598158094615</v>
      </c>
      <c r="T51" s="2">
        <v>321.40738339999996</v>
      </c>
      <c r="U51" s="1">
        <f t="shared" si="1"/>
        <v>5.3567897233333328</v>
      </c>
      <c r="V51" s="3">
        <v>3.9322403577071702E-2</v>
      </c>
      <c r="W51" s="5">
        <v>2.3307777797946565E-2</v>
      </c>
      <c r="X51" s="3"/>
    </row>
    <row r="52" spans="1:24">
      <c r="A52" s="2">
        <v>126.94226069999999</v>
      </c>
      <c r="B52" s="1">
        <f t="shared" si="0"/>
        <v>2.1157043449999997</v>
      </c>
      <c r="C52" s="3">
        <v>969.5867397860161</v>
      </c>
      <c r="D52" s="5">
        <v>501.10433211416569</v>
      </c>
      <c r="T52" s="4">
        <v>328.0137613</v>
      </c>
      <c r="U52" s="1">
        <f t="shared" si="1"/>
        <v>5.4668960216666669</v>
      </c>
      <c r="V52" s="5">
        <v>4.0157971205189824E-2</v>
      </c>
      <c r="W52" s="3">
        <v>2.5687284749717668E-2</v>
      </c>
      <c r="X52" s="5"/>
    </row>
    <row r="53" spans="1:24">
      <c r="A53" s="4">
        <v>129.5254084</v>
      </c>
      <c r="B53" s="1">
        <f t="shared" si="0"/>
        <v>2.1587568066666667</v>
      </c>
      <c r="C53" s="5">
        <v>520.99431002869903</v>
      </c>
      <c r="D53" s="3">
        <v>588.67356059707208</v>
      </c>
      <c r="T53" s="2">
        <v>334.54413479999999</v>
      </c>
      <c r="U53" s="1">
        <f t="shared" si="1"/>
        <v>5.5757355799999999</v>
      </c>
      <c r="V53" s="3">
        <v>3.8447203262793744E-2</v>
      </c>
      <c r="W53" s="5">
        <v>2.3565290621123634E-2</v>
      </c>
      <c r="X53" s="3"/>
    </row>
    <row r="54" spans="1:24">
      <c r="A54" s="2">
        <v>132.13355759999999</v>
      </c>
      <c r="B54" s="1">
        <f t="shared" si="0"/>
        <v>2.2022259599999998</v>
      </c>
      <c r="C54" s="3">
        <v>542.80723826090491</v>
      </c>
      <c r="D54" s="5">
        <v>883.6398611629711</v>
      </c>
      <c r="T54" s="4">
        <v>341.11351059999998</v>
      </c>
      <c r="U54" s="1">
        <f t="shared" si="1"/>
        <v>5.6852251766666662</v>
      </c>
      <c r="V54" s="5">
        <v>3.4530883506787097E-2</v>
      </c>
      <c r="W54" s="3">
        <v>2.2203054189538725E-2</v>
      </c>
      <c r="X54" s="5"/>
    </row>
    <row r="55" spans="1:24">
      <c r="A55" s="4">
        <v>134.62269999999998</v>
      </c>
      <c r="B55" s="1">
        <f t="shared" si="0"/>
        <v>2.2437116666666665</v>
      </c>
      <c r="C55" s="5">
        <v>858.12305203290055</v>
      </c>
      <c r="D55" s="3">
        <v>695.20480696360266</v>
      </c>
      <c r="T55" s="2">
        <v>347.61688249999997</v>
      </c>
      <c r="U55" s="1">
        <f t="shared" si="1"/>
        <v>5.7936147083333331</v>
      </c>
      <c r="V55" s="3">
        <v>3.7613264348527249E-2</v>
      </c>
      <c r="W55" s="5">
        <v>2.380071661469561E-2</v>
      </c>
      <c r="X55" s="3"/>
    </row>
    <row r="56" spans="1:24">
      <c r="A56" s="2">
        <v>137.1308434</v>
      </c>
      <c r="B56" s="1">
        <f t="shared" si="0"/>
        <v>2.2855140566666665</v>
      </c>
      <c r="C56" s="3">
        <v>908.64168407298905</v>
      </c>
      <c r="D56" s="5">
        <v>787.82448049692005</v>
      </c>
      <c r="T56" s="4">
        <v>354.11725429999996</v>
      </c>
      <c r="U56" s="1">
        <f t="shared" si="1"/>
        <v>5.9019542383333325</v>
      </c>
      <c r="V56" s="5">
        <v>3.5210354232483289E-2</v>
      </c>
      <c r="W56" s="3">
        <v>2.1518439788801167E-2</v>
      </c>
      <c r="X56" s="5"/>
    </row>
    <row r="57" spans="1:24">
      <c r="A57" s="4">
        <v>139.61698559999999</v>
      </c>
      <c r="B57" s="1">
        <f t="shared" si="0"/>
        <v>2.3269497599999998</v>
      </c>
      <c r="C57" s="5">
        <v>701.56094234936859</v>
      </c>
      <c r="D57" s="3">
        <v>710.14675455729162</v>
      </c>
      <c r="T57" s="2">
        <v>360.62862680000001</v>
      </c>
      <c r="U57" s="1">
        <f t="shared" si="1"/>
        <v>6.0104771133333337</v>
      </c>
      <c r="V57" s="3">
        <v>3.3441856693984431E-2</v>
      </c>
      <c r="W57" s="5">
        <v>2.1514948833590515E-2</v>
      </c>
      <c r="X57" s="3"/>
    </row>
    <row r="58" spans="1:24">
      <c r="A58" s="2">
        <v>142.2191345</v>
      </c>
      <c r="B58" s="1">
        <f t="shared" si="0"/>
        <v>2.3703189083333331</v>
      </c>
      <c r="C58" s="3">
        <v>703.13862454161347</v>
      </c>
      <c r="D58" s="5">
        <v>637.0774987538656</v>
      </c>
      <c r="T58" s="4">
        <v>367.2010027</v>
      </c>
      <c r="U58" s="1">
        <f t="shared" si="1"/>
        <v>6.1200167116666666</v>
      </c>
      <c r="V58" s="5">
        <v>3.4503964770754632E-2</v>
      </c>
      <c r="W58" s="3">
        <v>2.2228507056402471E-2</v>
      </c>
      <c r="X58" s="5"/>
    </row>
    <row r="59" spans="1:24">
      <c r="A59" s="4">
        <v>144.75127929999999</v>
      </c>
      <c r="B59" s="1">
        <f t="shared" si="0"/>
        <v>2.4125213216666666</v>
      </c>
      <c r="C59" s="5">
        <v>531.44013793079569</v>
      </c>
      <c r="D59" s="3">
        <v>490.75313204810732</v>
      </c>
      <c r="T59" s="2">
        <v>373.70737479999997</v>
      </c>
      <c r="U59" s="1">
        <f t="shared" si="1"/>
        <v>6.2284562466666662</v>
      </c>
      <c r="V59" s="3">
        <v>2.9131499097936532E-2</v>
      </c>
      <c r="W59" s="5">
        <v>1.9743293728679417E-2</v>
      </c>
      <c r="X59" s="3"/>
    </row>
    <row r="60" spans="1:24">
      <c r="A60" s="2">
        <v>147.22042049999999</v>
      </c>
      <c r="B60" s="1">
        <f t="shared" si="0"/>
        <v>2.4536736749999997</v>
      </c>
      <c r="C60" s="3">
        <v>482.84862958122704</v>
      </c>
      <c r="D60" s="5">
        <v>382.61635667450577</v>
      </c>
      <c r="T60" s="4">
        <v>380.32075309999999</v>
      </c>
      <c r="U60" s="1">
        <f t="shared" si="1"/>
        <v>6.3386792183333336</v>
      </c>
      <c r="V60" s="5">
        <v>3.1878223452209073E-2</v>
      </c>
      <c r="W60" s="3">
        <v>1.9661348044442441E-2</v>
      </c>
      <c r="X60" s="5"/>
    </row>
    <row r="61" spans="1:24">
      <c r="A61" s="4">
        <v>149.73056409999998</v>
      </c>
      <c r="B61" s="1">
        <f t="shared" si="0"/>
        <v>2.4955094016666663</v>
      </c>
      <c r="C61" s="5">
        <v>794.1657096616683</v>
      </c>
      <c r="D61" s="3">
        <v>580.36250419047337</v>
      </c>
      <c r="T61" s="2">
        <v>386.80412389999998</v>
      </c>
      <c r="U61" s="1">
        <f t="shared" si="1"/>
        <v>6.4467353983333329</v>
      </c>
      <c r="V61" s="3">
        <v>3.3953296316956934E-2</v>
      </c>
      <c r="W61" s="5">
        <v>1.9580703067521636E-2</v>
      </c>
      <c r="X61" s="3"/>
    </row>
    <row r="62" spans="1:24">
      <c r="A62" s="2">
        <v>152.3227124</v>
      </c>
      <c r="B62" s="1">
        <f t="shared" si="0"/>
        <v>2.5387118733333334</v>
      </c>
      <c r="C62" s="3">
        <v>696.73605054045379</v>
      </c>
      <c r="D62" s="5">
        <v>856.02467867223231</v>
      </c>
      <c r="T62" s="4">
        <v>393.43050289999996</v>
      </c>
      <c r="U62" s="1">
        <f t="shared" si="1"/>
        <v>6.5571750483333329</v>
      </c>
      <c r="V62" s="5">
        <v>2.9921684646978974E-2</v>
      </c>
      <c r="W62" s="3">
        <v>1.8299445081502198E-2</v>
      </c>
      <c r="X62" s="5"/>
    </row>
    <row r="63" spans="1:24">
      <c r="A63" s="4">
        <v>154.92286110000001</v>
      </c>
      <c r="B63" s="1">
        <f t="shared" si="0"/>
        <v>2.582047685</v>
      </c>
      <c r="C63" s="5">
        <v>771.09602447877444</v>
      </c>
      <c r="D63" s="3">
        <v>754.40569386583695</v>
      </c>
      <c r="T63" s="2">
        <v>399.9048732</v>
      </c>
      <c r="U63" s="1">
        <f t="shared" si="1"/>
        <v>6.6650812200000003</v>
      </c>
      <c r="V63" s="3">
        <v>3.1552830457010052E-2</v>
      </c>
      <c r="W63" s="5">
        <v>1.7980873889218155E-2</v>
      </c>
      <c r="X63" s="3"/>
    </row>
    <row r="64" spans="1:24">
      <c r="A64" s="2">
        <v>157.44900559999999</v>
      </c>
      <c r="B64" s="1">
        <f t="shared" si="0"/>
        <v>2.6241500933333333</v>
      </c>
      <c r="C64" s="3">
        <v>694.343113111413</v>
      </c>
      <c r="D64" s="5">
        <v>473.25741523608826</v>
      </c>
      <c r="T64" s="4">
        <v>406.53225229999998</v>
      </c>
      <c r="U64" s="1">
        <f t="shared" si="1"/>
        <v>6.7755375383333334</v>
      </c>
      <c r="V64" s="5">
        <v>2.9810856604440647E-2</v>
      </c>
      <c r="W64" s="3">
        <v>1.9127601552754642E-2</v>
      </c>
      <c r="X64" s="5"/>
    </row>
    <row r="65" spans="1:24">
      <c r="A65" s="4">
        <v>159.92914740000001</v>
      </c>
      <c r="B65" s="1">
        <f t="shared" si="0"/>
        <v>2.66548579</v>
      </c>
      <c r="C65" s="5">
        <v>629.78892293009721</v>
      </c>
      <c r="D65" s="3">
        <v>469.91811752319336</v>
      </c>
      <c r="T65" s="2">
        <v>413.12762949999995</v>
      </c>
      <c r="U65" s="1">
        <f t="shared" si="1"/>
        <v>6.8854604916666657</v>
      </c>
      <c r="V65" s="3">
        <v>2.7901723578741603E-2</v>
      </c>
      <c r="W65" s="5">
        <v>1.7780810762196779E-2</v>
      </c>
      <c r="X65" s="3"/>
    </row>
    <row r="66" spans="1:24">
      <c r="A66" s="2">
        <v>162.4192899</v>
      </c>
      <c r="B66" s="1">
        <f t="shared" ref="B66:B129" si="2">A66/60</f>
        <v>2.7069881649999998</v>
      </c>
      <c r="C66" s="3">
        <v>679.44738307920829</v>
      </c>
      <c r="D66" s="5">
        <v>762.47213334303638</v>
      </c>
      <c r="T66" s="4">
        <v>419.60900029999999</v>
      </c>
      <c r="U66" s="1">
        <f t="shared" si="1"/>
        <v>6.9934833383333332</v>
      </c>
      <c r="V66" s="5">
        <v>2.8874269136312334E-2</v>
      </c>
      <c r="W66" s="3">
        <v>1.7862515310601641E-2</v>
      </c>
      <c r="X66" s="5"/>
    </row>
    <row r="67" spans="1:24">
      <c r="A67" s="4">
        <v>164.96643559999998</v>
      </c>
      <c r="B67" s="1">
        <f t="shared" si="2"/>
        <v>2.749440593333333</v>
      </c>
      <c r="C67" s="5">
        <v>658.17548116048181</v>
      </c>
      <c r="D67" s="3">
        <v>841.36604228772615</v>
      </c>
      <c r="T67" s="2">
        <v>426.09837139999996</v>
      </c>
      <c r="U67" s="1">
        <f t="shared" ref="U67:U130" si="3">T67/60</f>
        <v>7.1016395233333327</v>
      </c>
      <c r="V67" s="3">
        <v>2.9920114140788264E-2</v>
      </c>
      <c r="W67" s="5">
        <v>1.8911767434328795E-2</v>
      </c>
      <c r="X67" s="3"/>
    </row>
    <row r="68" spans="1:24">
      <c r="A68" s="2">
        <v>167.4305765</v>
      </c>
      <c r="B68" s="1">
        <f t="shared" si="2"/>
        <v>2.7905096083333332</v>
      </c>
      <c r="C68" s="3">
        <v>975.92871470510227</v>
      </c>
      <c r="D68" s="5">
        <v>823.47968534581798</v>
      </c>
      <c r="T68" s="4">
        <v>432.6147441</v>
      </c>
      <c r="U68" s="1">
        <f t="shared" si="3"/>
        <v>7.210245735</v>
      </c>
      <c r="V68" s="5">
        <v>2.7744488578967073E-2</v>
      </c>
      <c r="W68" s="3">
        <v>1.6747616324573757E-2</v>
      </c>
      <c r="X68" s="5"/>
    </row>
    <row r="69" spans="1:24">
      <c r="A69" s="4">
        <v>169.93771989999999</v>
      </c>
      <c r="B69" s="1">
        <f t="shared" si="2"/>
        <v>2.8322953316666664</v>
      </c>
      <c r="C69" s="5">
        <v>606.74187991493625</v>
      </c>
      <c r="D69" s="3">
        <v>557.92485586313103</v>
      </c>
      <c r="T69" s="2">
        <v>439.2131215</v>
      </c>
      <c r="U69" s="1">
        <f t="shared" si="3"/>
        <v>7.3202186916666667</v>
      </c>
      <c r="V69" s="3">
        <v>2.8589732733301142E-2</v>
      </c>
      <c r="W69" s="5">
        <v>1.7818467672914267E-2</v>
      </c>
      <c r="X69" s="3"/>
    </row>
    <row r="70" spans="1:24">
      <c r="A70" s="2">
        <v>172.52586789999998</v>
      </c>
      <c r="B70" s="1">
        <f t="shared" si="2"/>
        <v>2.8754311316666663</v>
      </c>
      <c r="C70" s="3">
        <v>686.41823703640114</v>
      </c>
      <c r="D70" s="5">
        <v>665.87038167317712</v>
      </c>
      <c r="T70" s="4">
        <v>445.71149320000001</v>
      </c>
      <c r="U70" s="1">
        <f t="shared" si="3"/>
        <v>7.4285248866666667</v>
      </c>
      <c r="V70" s="5">
        <v>2.8613885991613974E-2</v>
      </c>
      <c r="W70" s="3">
        <v>1.7784544024616478E-2</v>
      </c>
      <c r="X70" s="5"/>
    </row>
    <row r="71" spans="1:24">
      <c r="A71" s="4">
        <v>175.05001229999999</v>
      </c>
      <c r="B71" s="1">
        <f t="shared" si="2"/>
        <v>2.9175002050000001</v>
      </c>
      <c r="C71" s="5">
        <v>565.94410264756948</v>
      </c>
      <c r="D71" s="3">
        <v>534.68998540833934</v>
      </c>
      <c r="T71" s="2">
        <v>452.34187249999997</v>
      </c>
      <c r="U71" s="1">
        <f t="shared" si="3"/>
        <v>7.5390312083333324</v>
      </c>
      <c r="V71" s="3">
        <v>2.6574962243268437E-2</v>
      </c>
      <c r="W71" s="5">
        <v>1.6867401618510483E-2</v>
      </c>
      <c r="X71" s="3"/>
    </row>
    <row r="72" spans="1:24">
      <c r="A72" s="2">
        <v>177.51915349999999</v>
      </c>
      <c r="B72" s="1">
        <f t="shared" si="2"/>
        <v>2.9586525583333332</v>
      </c>
      <c r="C72" s="3">
        <v>781.97838410877046</v>
      </c>
      <c r="D72" s="5">
        <v>595.99635467529299</v>
      </c>
      <c r="T72" s="4">
        <v>458.93824979999999</v>
      </c>
      <c r="U72" s="1">
        <f t="shared" si="3"/>
        <v>7.6489708299999997</v>
      </c>
      <c r="V72" s="5">
        <v>2.61374420105395E-2</v>
      </c>
      <c r="W72" s="3">
        <v>1.5486612357199192E-2</v>
      </c>
      <c r="X72" s="5"/>
    </row>
    <row r="73" spans="1:24">
      <c r="A73" s="4">
        <v>180.01729639999999</v>
      </c>
      <c r="B73" s="1">
        <f t="shared" si="2"/>
        <v>3.0002882733333331</v>
      </c>
      <c r="C73" s="5">
        <v>334.07361584174924</v>
      </c>
      <c r="D73" s="139">
        <v>527.91113968970069</v>
      </c>
      <c r="T73" s="2">
        <v>465.51762609999997</v>
      </c>
      <c r="U73" s="1">
        <f t="shared" si="3"/>
        <v>7.7586271016666659</v>
      </c>
      <c r="V73" s="3">
        <v>2.6589508126066488E-2</v>
      </c>
      <c r="W73" s="5">
        <v>1.632820760831237E-2</v>
      </c>
      <c r="X73" s="3"/>
    </row>
    <row r="74" spans="1:24">
      <c r="A74" s="2">
        <v>182.61044469999999</v>
      </c>
      <c r="B74" s="1">
        <f t="shared" si="2"/>
        <v>3.0435074116666665</v>
      </c>
      <c r="C74" s="3">
        <v>738.5220697914682</v>
      </c>
      <c r="D74" s="5">
        <v>606.63407070665471</v>
      </c>
      <c r="T74" s="4">
        <v>472.14500509999999</v>
      </c>
      <c r="U74" s="1">
        <f t="shared" si="3"/>
        <v>7.8690834183333331</v>
      </c>
      <c r="V74" s="5">
        <v>2.4343017996712166E-2</v>
      </c>
      <c r="W74" s="3">
        <v>1.4816798325628043E-2</v>
      </c>
      <c r="X74" s="5"/>
    </row>
    <row r="75" spans="1:24">
      <c r="A75" s="4">
        <v>185.1315889</v>
      </c>
      <c r="B75" s="1">
        <f t="shared" si="2"/>
        <v>3.0855264816666668</v>
      </c>
      <c r="C75" s="5">
        <v>3389.4351594839522</v>
      </c>
      <c r="D75" s="3">
        <v>1529.6045869286381</v>
      </c>
      <c r="T75" s="2">
        <v>478.74138239999996</v>
      </c>
      <c r="U75" s="1">
        <f t="shared" si="3"/>
        <v>7.9790230399999995</v>
      </c>
      <c r="V75" s="3">
        <v>2.4727915117347784E-2</v>
      </c>
      <c r="W75" s="5">
        <v>1.4773880746215582E-2</v>
      </c>
      <c r="X75" s="3"/>
    </row>
    <row r="76" spans="1:24">
      <c r="A76" s="2">
        <v>187.649733</v>
      </c>
      <c r="B76" s="1">
        <f t="shared" si="2"/>
        <v>3.1274955499999999</v>
      </c>
      <c r="C76" s="3">
        <v>7121.3374105363882</v>
      </c>
      <c r="D76" s="5">
        <v>1418.0437111367985</v>
      </c>
      <c r="T76" s="4">
        <v>485.3207587</v>
      </c>
      <c r="U76" s="1">
        <f t="shared" si="3"/>
        <v>8.0886793116666666</v>
      </c>
      <c r="V76" s="5">
        <v>2.6015202359606821E-2</v>
      </c>
      <c r="W76" s="3">
        <v>1.5650778329775978E-2</v>
      </c>
      <c r="X76" s="5"/>
    </row>
    <row r="77" spans="1:24">
      <c r="A77" s="4">
        <v>190.1218744</v>
      </c>
      <c r="B77" s="1">
        <f t="shared" si="2"/>
        <v>3.1686979066666665</v>
      </c>
      <c r="C77" s="5">
        <v>10325.561902812882</v>
      </c>
      <c r="D77" s="3">
        <v>1350.9146086374919</v>
      </c>
      <c r="T77" s="2">
        <v>491.92513649999995</v>
      </c>
      <c r="U77" s="1">
        <f t="shared" si="3"/>
        <v>8.1987522749999986</v>
      </c>
      <c r="V77" s="3">
        <v>2.391040699810467E-2</v>
      </c>
      <c r="W77" s="5">
        <v>1.4836054984480143E-2</v>
      </c>
      <c r="X77" s="3"/>
    </row>
    <row r="78" spans="1:24">
      <c r="A78" s="2">
        <v>192.68402089999998</v>
      </c>
      <c r="B78" s="1">
        <f t="shared" si="2"/>
        <v>3.2114003483333331</v>
      </c>
      <c r="C78" s="3">
        <v>11578.207526596399</v>
      </c>
      <c r="D78" s="5">
        <v>1196.2733468720407</v>
      </c>
      <c r="T78" s="4">
        <v>498.52351389999995</v>
      </c>
      <c r="U78" s="1">
        <f t="shared" si="3"/>
        <v>8.3087252316666653</v>
      </c>
      <c r="V78" s="5">
        <v>2.513414623570584E-2</v>
      </c>
      <c r="W78" s="3">
        <v>1.4071278371072063E-2</v>
      </c>
      <c r="X78" s="5"/>
    </row>
    <row r="79" spans="1:24">
      <c r="A79" s="4">
        <v>195.1321609</v>
      </c>
      <c r="B79" s="1">
        <f t="shared" si="2"/>
        <v>3.2522026816666667</v>
      </c>
      <c r="C79" s="5">
        <v>9857.5403111860214</v>
      </c>
      <c r="D79" s="3">
        <v>1050.7114776611329</v>
      </c>
      <c r="T79" s="2">
        <v>505.1118907</v>
      </c>
      <c r="U79" s="1">
        <f t="shared" si="3"/>
        <v>8.4185315116666661</v>
      </c>
      <c r="V79" s="3">
        <v>2.3420981685852722E-2</v>
      </c>
      <c r="W79" s="5">
        <v>1.3463594075292349E-2</v>
      </c>
      <c r="X79" s="3"/>
    </row>
    <row r="80" spans="1:24">
      <c r="A80" s="2">
        <v>197.61230279999998</v>
      </c>
      <c r="B80" s="1">
        <f t="shared" si="2"/>
        <v>3.2935383799999998</v>
      </c>
      <c r="C80" s="3">
        <v>9592.8645359064576</v>
      </c>
      <c r="D80" s="5">
        <v>969.50998207374857</v>
      </c>
      <c r="T80" s="4">
        <v>511.61826289999999</v>
      </c>
      <c r="U80" s="1">
        <f t="shared" si="3"/>
        <v>8.5269710483333334</v>
      </c>
      <c r="V80" s="5">
        <v>2.3812112686712118E-2</v>
      </c>
      <c r="W80" s="3">
        <v>1.3862802976897607E-2</v>
      </c>
      <c r="X80" s="5"/>
    </row>
    <row r="81" spans="1:24">
      <c r="A81" s="4">
        <v>200.1404474</v>
      </c>
      <c r="B81" s="1">
        <f t="shared" si="2"/>
        <v>3.3356741233333334</v>
      </c>
      <c r="C81" s="5">
        <v>9443.9935380304141</v>
      </c>
      <c r="D81" s="3">
        <v>1104.4432634626116</v>
      </c>
      <c r="T81" s="2">
        <v>518.10863410000002</v>
      </c>
      <c r="U81" s="1">
        <f t="shared" si="3"/>
        <v>8.6351439016666678</v>
      </c>
      <c r="V81" s="3">
        <v>2.3017984412779861E-2</v>
      </c>
      <c r="W81" s="5">
        <v>1.4032564533408731E-2</v>
      </c>
      <c r="X81" s="3"/>
    </row>
    <row r="82" spans="1:24">
      <c r="A82" s="2">
        <v>202.72659529999999</v>
      </c>
      <c r="B82" s="1">
        <f t="shared" si="2"/>
        <v>3.3787765883333329</v>
      </c>
      <c r="C82" s="3">
        <v>9239.3770505387256</v>
      </c>
      <c r="D82" s="5">
        <v>1303.5391480819039</v>
      </c>
      <c r="T82" s="4">
        <v>524.63300730000003</v>
      </c>
      <c r="U82" s="1">
        <f t="shared" si="3"/>
        <v>8.7438834550000006</v>
      </c>
      <c r="V82" s="5">
        <v>2.3855773837898265E-2</v>
      </c>
      <c r="W82" s="3">
        <v>1.5635161641985178E-2</v>
      </c>
      <c r="X82" s="5"/>
    </row>
    <row r="83" spans="1:24">
      <c r="A83" s="4">
        <v>205.21873789999998</v>
      </c>
      <c r="B83" s="1">
        <f t="shared" si="2"/>
        <v>3.4203122983333332</v>
      </c>
      <c r="C83" s="5">
        <v>8809.8865287272129</v>
      </c>
      <c r="D83" s="3">
        <v>1459.2311108647561</v>
      </c>
      <c r="T83" s="2">
        <v>531.10837770000001</v>
      </c>
      <c r="U83" s="1">
        <f t="shared" si="3"/>
        <v>8.8518062949999994</v>
      </c>
      <c r="V83" s="3">
        <v>2.2685273486951537E-2</v>
      </c>
      <c r="W83" s="5">
        <v>1.3163804057985545E-2</v>
      </c>
      <c r="X83" s="3"/>
    </row>
    <row r="84" spans="1:24">
      <c r="A84" s="2">
        <v>207.84388799999999</v>
      </c>
      <c r="B84" s="1">
        <f t="shared" si="2"/>
        <v>3.4640648000000001</v>
      </c>
      <c r="C84" s="3">
        <v>7941.2371996986985</v>
      </c>
      <c r="D84" s="5">
        <v>1820.0817628748277</v>
      </c>
      <c r="T84" s="4">
        <v>537.79275999999993</v>
      </c>
      <c r="U84" s="1">
        <f t="shared" si="3"/>
        <v>8.9632126666666654</v>
      </c>
      <c r="V84" s="5">
        <v>2.3005144331942905E-2</v>
      </c>
      <c r="W84" s="3">
        <v>1.4185992162674665E-2</v>
      </c>
      <c r="X84" s="5"/>
    </row>
    <row r="85" spans="1:24">
      <c r="A85" s="4">
        <v>210.47403839999998</v>
      </c>
      <c r="B85" s="1">
        <f t="shared" si="2"/>
        <v>3.5079006399999999</v>
      </c>
      <c r="C85" s="5">
        <v>7473.8052380792024</v>
      </c>
      <c r="D85" s="3">
        <v>1924.8832070486885</v>
      </c>
      <c r="T85" s="2">
        <v>544.33313409999994</v>
      </c>
      <c r="U85" s="1">
        <f t="shared" si="3"/>
        <v>9.0722189016666661</v>
      </c>
      <c r="V85" s="3">
        <v>2.3373551910654419E-2</v>
      </c>
      <c r="W85" s="5">
        <v>1.3934415474068373E-2</v>
      </c>
      <c r="X85" s="3"/>
    </row>
    <row r="86" spans="1:24">
      <c r="A86" s="2">
        <v>213.0411853</v>
      </c>
      <c r="B86" s="1">
        <f t="shared" si="2"/>
        <v>3.5506864216666667</v>
      </c>
      <c r="C86" s="3">
        <v>6808.1607882140115</v>
      </c>
      <c r="D86" s="5">
        <v>1765.0567916398195</v>
      </c>
      <c r="T86" s="4">
        <v>550.94251209999993</v>
      </c>
      <c r="U86" s="1">
        <f t="shared" si="3"/>
        <v>9.182375201666666</v>
      </c>
      <c r="V86" s="5">
        <v>2.0675335012908493E-2</v>
      </c>
      <c r="W86" s="3">
        <v>1.0898849247799566E-2</v>
      </c>
      <c r="X86" s="5"/>
    </row>
    <row r="87" spans="1:24">
      <c r="A87" s="4">
        <v>215.5353279</v>
      </c>
      <c r="B87" s="1">
        <f t="shared" si="2"/>
        <v>3.592255465</v>
      </c>
      <c r="C87" s="5">
        <v>6950.789995525477</v>
      </c>
      <c r="D87" s="3">
        <v>1938.805637668919</v>
      </c>
      <c r="T87" s="2">
        <v>557.51788820000002</v>
      </c>
      <c r="U87" s="1">
        <f t="shared" si="3"/>
        <v>9.2919648033333342</v>
      </c>
      <c r="V87" s="3">
        <v>2.2082553943619132E-2</v>
      </c>
      <c r="W87" s="5">
        <v>1.4386265984048014E-2</v>
      </c>
      <c r="X87" s="3"/>
    </row>
    <row r="88" spans="1:24">
      <c r="A88" s="2">
        <v>218.1554778</v>
      </c>
      <c r="B88" s="1">
        <f t="shared" si="2"/>
        <v>3.6359246299999999</v>
      </c>
      <c r="C88" s="3">
        <v>6938.1329549153643</v>
      </c>
      <c r="D88" s="5">
        <v>2065.8606765334671</v>
      </c>
      <c r="T88" s="4">
        <v>564.01625990000002</v>
      </c>
      <c r="U88" s="1">
        <f t="shared" si="3"/>
        <v>9.4002709983333332</v>
      </c>
      <c r="V88" s="5">
        <v>2.3831459714777091E-2</v>
      </c>
      <c r="W88" s="3">
        <v>1.3223954178392887E-2</v>
      </c>
      <c r="X88" s="5"/>
    </row>
    <row r="89" spans="1:24">
      <c r="A89" s="4">
        <v>220.7536264</v>
      </c>
      <c r="B89" s="1">
        <f t="shared" si="2"/>
        <v>3.6792271066666666</v>
      </c>
      <c r="C89" s="5">
        <v>7048.3302606033949</v>
      </c>
      <c r="D89" s="3">
        <v>2484.158410434065</v>
      </c>
      <c r="T89" s="2">
        <v>570.62663799999996</v>
      </c>
      <c r="U89" s="1">
        <f t="shared" si="3"/>
        <v>9.5104439666666654</v>
      </c>
      <c r="V89" s="3">
        <v>2.158388046717102E-2</v>
      </c>
      <c r="W89" s="5">
        <v>1.1122803960461169E-2</v>
      </c>
      <c r="X89" s="3"/>
    </row>
    <row r="90" spans="1:24">
      <c r="A90" s="2">
        <v>223.3467747</v>
      </c>
      <c r="B90" s="1">
        <f t="shared" si="2"/>
        <v>3.722446245</v>
      </c>
      <c r="C90" s="3">
        <v>7458.3272783699686</v>
      </c>
      <c r="D90" s="5">
        <v>2555.7890821553892</v>
      </c>
      <c r="T90" s="4">
        <v>577.14001050000002</v>
      </c>
      <c r="U90" s="1">
        <f t="shared" si="3"/>
        <v>9.619000175</v>
      </c>
      <c r="V90" s="5">
        <v>2.1686746019192717E-2</v>
      </c>
      <c r="W90" s="3">
        <v>1.3231158815324306E-2</v>
      </c>
      <c r="X90" s="5"/>
    </row>
    <row r="91" spans="1:24">
      <c r="A91" s="4">
        <v>225.93592279999999</v>
      </c>
      <c r="B91" s="1">
        <f t="shared" si="2"/>
        <v>3.7655987133333331</v>
      </c>
      <c r="C91" s="5">
        <v>7708.8975197272157</v>
      </c>
      <c r="D91" s="3">
        <v>2468.9420490436728</v>
      </c>
      <c r="T91" s="2">
        <v>583.61638089999997</v>
      </c>
      <c r="U91" s="1">
        <f t="shared" si="3"/>
        <v>9.726939681666666</v>
      </c>
      <c r="V91" s="3">
        <v>2.0809899994426152E-2</v>
      </c>
      <c r="W91" s="5">
        <v>1.4638052210211755E-2</v>
      </c>
      <c r="X91" s="3"/>
    </row>
    <row r="92" spans="1:24">
      <c r="A92" s="2">
        <v>228.52807109999998</v>
      </c>
      <c r="B92" s="1">
        <f t="shared" si="2"/>
        <v>3.8088011849999996</v>
      </c>
      <c r="C92" s="3">
        <v>7881.3238257236171</v>
      </c>
      <c r="D92" s="5">
        <v>2203.3275045692376</v>
      </c>
      <c r="T92" s="4">
        <v>590.1187529</v>
      </c>
      <c r="U92" s="1">
        <f t="shared" si="3"/>
        <v>9.8353125483333326</v>
      </c>
      <c r="V92" s="5">
        <v>2.067043414960305E-2</v>
      </c>
      <c r="W92" s="3">
        <v>1.3060258876066655E-2</v>
      </c>
      <c r="X92" s="5"/>
    </row>
    <row r="93" spans="1:24">
      <c r="A93" s="4">
        <v>231.13822039999999</v>
      </c>
      <c r="B93" s="1">
        <f t="shared" si="2"/>
        <v>3.8523036733333331</v>
      </c>
      <c r="C93" s="5">
        <v>7925.8001636942881</v>
      </c>
      <c r="D93" s="3">
        <v>2426.0553358545844</v>
      </c>
      <c r="T93" s="2">
        <v>596.71413009999992</v>
      </c>
      <c r="U93" s="1">
        <f t="shared" si="3"/>
        <v>9.9452355016666658</v>
      </c>
      <c r="V93" s="3">
        <v>2.1273764908652414E-2</v>
      </c>
      <c r="W93" s="5">
        <v>1.1938259433954955E-2</v>
      </c>
      <c r="X93" s="3"/>
    </row>
    <row r="94" spans="1:24">
      <c r="A94" s="2">
        <v>233.62536259999999</v>
      </c>
      <c r="B94" s="1">
        <f t="shared" si="2"/>
        <v>3.8937560433333331</v>
      </c>
      <c r="C94" s="3">
        <v>7789.9385798206067</v>
      </c>
      <c r="D94" s="5">
        <v>2885.2863999751576</v>
      </c>
      <c r="T94" s="4">
        <v>603.23050279999995</v>
      </c>
      <c r="U94" s="1">
        <f t="shared" si="3"/>
        <v>10.053841713333332</v>
      </c>
      <c r="V94" s="5">
        <v>2.2258567601619733E-2</v>
      </c>
      <c r="W94" s="3">
        <v>1.3255620691925287E-2</v>
      </c>
      <c r="X94" s="5"/>
    </row>
    <row r="95" spans="1:24">
      <c r="A95" s="4">
        <v>236.13450609999998</v>
      </c>
      <c r="B95" s="1">
        <f t="shared" si="2"/>
        <v>3.9355751016666662</v>
      </c>
      <c r="C95" s="5">
        <v>7790.8126656668528</v>
      </c>
      <c r="D95" s="3">
        <v>2700.4121298868149</v>
      </c>
      <c r="T95" s="2">
        <v>609.83288040000002</v>
      </c>
      <c r="U95" s="1">
        <f t="shared" si="3"/>
        <v>10.16388134</v>
      </c>
      <c r="V95" s="3">
        <v>2.1094968415458094E-2</v>
      </c>
      <c r="W95" s="5">
        <v>1.1644744910299779E-2</v>
      </c>
      <c r="X95" s="3"/>
    </row>
    <row r="96" spans="1:24">
      <c r="A96" s="2">
        <v>238.73965509999999</v>
      </c>
      <c r="B96" s="1">
        <f t="shared" si="2"/>
        <v>3.9789942516666668</v>
      </c>
      <c r="C96" s="3">
        <v>7592.031417795647</v>
      </c>
      <c r="D96" s="5">
        <v>2745.5910382231405</v>
      </c>
      <c r="T96" s="4">
        <v>616.46225959999992</v>
      </c>
      <c r="U96" s="1">
        <f t="shared" si="3"/>
        <v>10.274370993333331</v>
      </c>
      <c r="V96" s="5">
        <v>1.9749953961846502E-2</v>
      </c>
      <c r="W96" s="3">
        <v>1.2343960581347346E-2</v>
      </c>
      <c r="X96" s="5"/>
    </row>
    <row r="97" spans="1:24">
      <c r="A97" s="4">
        <v>241.33880379999999</v>
      </c>
      <c r="B97" s="1">
        <f t="shared" si="2"/>
        <v>4.0223133966666662</v>
      </c>
      <c r="C97" s="5">
        <v>7255.2704562625368</v>
      </c>
      <c r="D97" s="3">
        <v>3148.7521704697028</v>
      </c>
      <c r="T97" s="2">
        <v>623.02563499999997</v>
      </c>
      <c r="U97" s="1">
        <f t="shared" si="3"/>
        <v>10.383760583333332</v>
      </c>
      <c r="V97" s="3">
        <v>2.1944029934026978E-2</v>
      </c>
      <c r="W97" s="5">
        <v>1.0914392899721861E-2</v>
      </c>
      <c r="X97" s="3"/>
    </row>
    <row r="98" spans="1:24">
      <c r="A98" s="2">
        <v>243.82394589999998</v>
      </c>
      <c r="B98" s="1">
        <f t="shared" si="2"/>
        <v>4.0637324316666668</v>
      </c>
      <c r="C98" s="3">
        <v>7373.2899370641517</v>
      </c>
      <c r="D98" s="5">
        <v>3600.1296305018145</v>
      </c>
      <c r="T98" s="4">
        <v>629.51500620000002</v>
      </c>
      <c r="U98" s="1">
        <f t="shared" si="3"/>
        <v>10.49191677</v>
      </c>
      <c r="V98" s="5">
        <v>2.0324408140202813E-2</v>
      </c>
      <c r="W98" s="3">
        <v>1.1466556461527944E-2</v>
      </c>
      <c r="X98" s="5"/>
    </row>
    <row r="99" spans="1:24">
      <c r="A99" s="4">
        <v>246.33508959999998</v>
      </c>
      <c r="B99" s="1">
        <f t="shared" si="2"/>
        <v>4.1055848266666661</v>
      </c>
      <c r="C99" s="5">
        <v>6850.9167672995754</v>
      </c>
      <c r="D99" s="3">
        <v>3802.7732828154817</v>
      </c>
      <c r="T99" s="2">
        <v>636.1403851</v>
      </c>
      <c r="U99" s="1">
        <f t="shared" si="3"/>
        <v>10.602339751666667</v>
      </c>
      <c r="V99" s="3">
        <v>2.0245301812379199E-2</v>
      </c>
      <c r="W99" s="5">
        <v>1.1741630155593158E-2</v>
      </c>
      <c r="X99" s="3"/>
    </row>
    <row r="100" spans="1:24">
      <c r="A100" s="2">
        <v>248.83423249999998</v>
      </c>
      <c r="B100" s="1">
        <f t="shared" si="2"/>
        <v>4.1472372083333333</v>
      </c>
      <c r="C100" s="3">
        <v>6819.8945316738555</v>
      </c>
      <c r="D100" s="5">
        <v>4658.5138068400638</v>
      </c>
      <c r="T100" s="4">
        <v>642.73476229999994</v>
      </c>
      <c r="U100" s="1">
        <f t="shared" si="3"/>
        <v>10.712246038333332</v>
      </c>
      <c r="V100" s="5">
        <v>2.120611484331841E-2</v>
      </c>
      <c r="W100" s="3">
        <v>1.406797691774757E-2</v>
      </c>
      <c r="X100" s="5"/>
    </row>
    <row r="101" spans="1:24">
      <c r="A101" s="4">
        <v>251.33237539999999</v>
      </c>
      <c r="B101" s="1">
        <f t="shared" si="2"/>
        <v>4.1888729233333333</v>
      </c>
      <c r="C101" s="5">
        <v>6583.3497616482764</v>
      </c>
      <c r="D101" s="3">
        <v>5209.0113677978516</v>
      </c>
      <c r="T101" s="2">
        <v>649.34014009999999</v>
      </c>
      <c r="U101" s="1">
        <f t="shared" si="3"/>
        <v>10.822335668333332</v>
      </c>
      <c r="V101" s="3">
        <v>1.9744877026162365E-2</v>
      </c>
      <c r="W101" s="5">
        <v>1.0272334013134241E-2</v>
      </c>
      <c r="X101" s="3"/>
    </row>
    <row r="102" spans="1:24">
      <c r="A102" s="2">
        <v>253.82751809999999</v>
      </c>
      <c r="B102" s="1">
        <f t="shared" si="2"/>
        <v>4.2304586349999997</v>
      </c>
      <c r="C102" s="3">
        <v>6554.2208198341159</v>
      </c>
      <c r="D102" s="5">
        <v>5552.5429579790898</v>
      </c>
      <c r="T102" s="4">
        <v>655.83051130000001</v>
      </c>
      <c r="U102" s="1">
        <f t="shared" si="3"/>
        <v>10.930508521666667</v>
      </c>
      <c r="V102" s="5">
        <v>2.0101941381157798E-2</v>
      </c>
      <c r="W102" s="3">
        <v>1.146053068805486E-2</v>
      </c>
      <c r="X102" s="5"/>
    </row>
    <row r="103" spans="1:24">
      <c r="A103" s="4">
        <v>256.33166130000001</v>
      </c>
      <c r="B103" s="1">
        <f t="shared" si="2"/>
        <v>4.2721943549999999</v>
      </c>
      <c r="C103" s="5">
        <v>6485.3745041680086</v>
      </c>
      <c r="D103" s="3">
        <v>5838.2670377843524</v>
      </c>
      <c r="T103" s="2">
        <v>662.4628907</v>
      </c>
      <c r="U103" s="1">
        <f t="shared" si="3"/>
        <v>11.041048178333334</v>
      </c>
      <c r="V103" s="3">
        <v>2.0351681880475508E-2</v>
      </c>
      <c r="W103" s="5">
        <v>1.1020183252791563E-2</v>
      </c>
      <c r="X103" s="3"/>
    </row>
    <row r="104" spans="1:24">
      <c r="A104" s="2">
        <v>258.93281009999998</v>
      </c>
      <c r="B104" s="1">
        <f t="shared" si="2"/>
        <v>4.3155468350000001</v>
      </c>
      <c r="C104" s="3">
        <v>6422.4667884272276</v>
      </c>
      <c r="D104" s="5">
        <v>6246.7172771951427</v>
      </c>
      <c r="T104" s="4">
        <v>669.03726669999992</v>
      </c>
      <c r="U104" s="1">
        <f t="shared" si="3"/>
        <v>11.150621111666664</v>
      </c>
      <c r="V104" s="5">
        <v>2.0446270450272343E-2</v>
      </c>
      <c r="W104" s="3">
        <v>9.7807464295659556E-3</v>
      </c>
      <c r="X104" s="5"/>
    </row>
    <row r="105" spans="1:24">
      <c r="A105" s="4">
        <v>261.4619548</v>
      </c>
      <c r="B105" s="1">
        <f t="shared" si="2"/>
        <v>4.3576992466666669</v>
      </c>
      <c r="C105" s="5">
        <v>6012.7550082736543</v>
      </c>
      <c r="D105" s="3">
        <v>6865.3962864467076</v>
      </c>
      <c r="T105" s="2">
        <v>675.58264109999993</v>
      </c>
      <c r="U105" s="1">
        <f t="shared" si="3"/>
        <v>11.259710684999998</v>
      </c>
      <c r="V105" s="3">
        <v>1.7691571117294105E-2</v>
      </c>
      <c r="W105" s="5">
        <v>1.0959330693973849E-2</v>
      </c>
      <c r="X105" s="3"/>
    </row>
    <row r="106" spans="1:24">
      <c r="A106" s="2">
        <v>264.03510199999999</v>
      </c>
      <c r="B106" s="1">
        <f t="shared" si="2"/>
        <v>4.400585033333333</v>
      </c>
      <c r="C106" s="3">
        <v>6209.2157760361497</v>
      </c>
      <c r="D106" s="5">
        <v>7225.8504405302156</v>
      </c>
      <c r="T106" s="4">
        <v>682.03201000000001</v>
      </c>
      <c r="U106" s="1">
        <f t="shared" si="3"/>
        <v>11.367200166666667</v>
      </c>
      <c r="V106" s="5">
        <v>2.0220488182861696E-2</v>
      </c>
      <c r="W106" s="3">
        <v>1.2556322272866965E-2</v>
      </c>
      <c r="X106" s="5"/>
    </row>
    <row r="107" spans="1:24">
      <c r="A107" s="4">
        <v>266.6372508</v>
      </c>
      <c r="B107" s="1">
        <f t="shared" si="2"/>
        <v>4.4439541800000004</v>
      </c>
      <c r="C107" s="5">
        <v>6125.9681643980884</v>
      </c>
      <c r="D107" s="3">
        <v>7014.4577794795414</v>
      </c>
      <c r="T107" s="2">
        <v>688.64338809999992</v>
      </c>
      <c r="U107" s="1">
        <f t="shared" si="3"/>
        <v>11.477389801666666</v>
      </c>
      <c r="V107" s="3">
        <v>1.8986573686734551E-2</v>
      </c>
      <c r="W107" s="5">
        <v>9.7376918631859807E-3</v>
      </c>
      <c r="X107" s="3"/>
    </row>
    <row r="108" spans="1:24">
      <c r="A108" s="2">
        <v>269.23839959999998</v>
      </c>
      <c r="B108" s="1">
        <f t="shared" si="2"/>
        <v>4.4873066599999998</v>
      </c>
      <c r="C108" s="3">
        <v>5907.9831455178455</v>
      </c>
      <c r="D108" s="5">
        <v>6899.2023333381203</v>
      </c>
      <c r="T108" s="4">
        <v>695.231765</v>
      </c>
      <c r="U108" s="1">
        <f t="shared" si="3"/>
        <v>11.587196083333334</v>
      </c>
      <c r="V108" s="5">
        <v>1.9658128974870556E-2</v>
      </c>
      <c r="W108" s="3">
        <v>9.4894476234912879E-3</v>
      </c>
      <c r="X108" s="5"/>
    </row>
    <row r="109" spans="1:24">
      <c r="A109" s="4">
        <v>271.72554179999997</v>
      </c>
      <c r="B109" s="1">
        <f t="shared" si="2"/>
        <v>4.5287590299999998</v>
      </c>
      <c r="C109" s="5">
        <v>5595.6284309549537</v>
      </c>
      <c r="D109" s="3">
        <v>7484.2313330434536</v>
      </c>
      <c r="T109" s="2">
        <v>701.83714279999992</v>
      </c>
      <c r="U109" s="1">
        <f t="shared" si="3"/>
        <v>11.697285713333333</v>
      </c>
      <c r="V109" s="3">
        <v>2.0887942095710474E-2</v>
      </c>
      <c r="W109" s="5">
        <v>9.1589025881451871E-3</v>
      </c>
      <c r="X109" s="3"/>
    </row>
    <row r="110" spans="1:24">
      <c r="A110" s="2">
        <v>274.3426915</v>
      </c>
      <c r="B110" s="1">
        <f t="shared" si="2"/>
        <v>4.572378191666667</v>
      </c>
      <c r="C110" s="3">
        <v>5614.7778968532593</v>
      </c>
      <c r="D110" s="139">
        <v>7721.0645673479348</v>
      </c>
      <c r="T110" s="4">
        <v>708.43452009999999</v>
      </c>
      <c r="U110" s="1">
        <f t="shared" si="3"/>
        <v>11.807242001666667</v>
      </c>
      <c r="V110" s="5">
        <v>1.7231564757160166E-2</v>
      </c>
      <c r="W110" s="3">
        <v>9.7700724462893868E-3</v>
      </c>
      <c r="X110" s="5"/>
    </row>
    <row r="111" spans="1:24">
      <c r="A111" s="4">
        <v>276.8788366</v>
      </c>
      <c r="B111" s="1">
        <f t="shared" si="2"/>
        <v>4.6146472766666671</v>
      </c>
      <c r="C111" s="5">
        <v>5623.345308115785</v>
      </c>
      <c r="D111" s="3">
        <v>7307.2759145472173</v>
      </c>
      <c r="T111" s="2">
        <v>715.03489760000002</v>
      </c>
      <c r="U111" s="1">
        <f t="shared" si="3"/>
        <v>11.917248293333333</v>
      </c>
      <c r="V111" s="3">
        <v>1.8648982831192287E-2</v>
      </c>
      <c r="W111" s="5">
        <v>1.1076237854507306E-2</v>
      </c>
      <c r="X111" s="3"/>
    </row>
    <row r="112" spans="1:24">
      <c r="A112" s="2">
        <v>279.33297690000001</v>
      </c>
      <c r="B112" s="1">
        <f t="shared" si="2"/>
        <v>4.655549615</v>
      </c>
      <c r="C112" s="3">
        <v>5511.2148070435424</v>
      </c>
      <c r="D112" s="5">
        <v>7715.1213152850114</v>
      </c>
      <c r="T112" s="4">
        <v>721.51826849999998</v>
      </c>
      <c r="U112" s="1">
        <f t="shared" si="3"/>
        <v>12.025304475</v>
      </c>
      <c r="V112" s="5">
        <v>1.9937412432310255E-2</v>
      </c>
      <c r="W112" s="3">
        <v>1.0073032191333672E-2</v>
      </c>
      <c r="X112" s="5"/>
    </row>
    <row r="113" spans="1:24">
      <c r="A113" s="4">
        <v>281.9281254</v>
      </c>
      <c r="B113" s="1">
        <f t="shared" si="2"/>
        <v>4.69880209</v>
      </c>
      <c r="C113" s="5">
        <v>5209.4552418675912</v>
      </c>
      <c r="D113" s="3">
        <v>7800.7539595992475</v>
      </c>
      <c r="T113" s="2">
        <v>728.01463999999999</v>
      </c>
      <c r="U113" s="1">
        <f t="shared" si="3"/>
        <v>12.133577333333333</v>
      </c>
      <c r="V113" s="3">
        <v>1.8961074719713492E-2</v>
      </c>
      <c r="W113" s="5">
        <v>1.0166613889547685E-2</v>
      </c>
      <c r="X113" s="3"/>
    </row>
    <row r="114" spans="1:24">
      <c r="A114" s="2">
        <v>284.42826839999998</v>
      </c>
      <c r="B114" s="1">
        <f t="shared" si="2"/>
        <v>4.7404711399999995</v>
      </c>
      <c r="C114" s="3">
        <v>5326.3544928210831</v>
      </c>
      <c r="D114" s="5">
        <v>7607.1388965551405</v>
      </c>
      <c r="T114" s="4">
        <v>734.62901839999995</v>
      </c>
      <c r="U114" s="1">
        <f t="shared" si="3"/>
        <v>12.243816973333333</v>
      </c>
      <c r="V114" s="5">
        <v>1.9617429779221613E-2</v>
      </c>
      <c r="W114" s="3">
        <v>1.0216415267099033E-2</v>
      </c>
      <c r="X114" s="5"/>
    </row>
    <row r="115" spans="1:24">
      <c r="A115" s="4">
        <v>286.92941139999999</v>
      </c>
      <c r="B115" s="1">
        <f t="shared" si="2"/>
        <v>4.7821568566666661</v>
      </c>
      <c r="C115" s="5">
        <v>5191.2449112487357</v>
      </c>
      <c r="D115" s="3">
        <v>7780.0164121740008</v>
      </c>
      <c r="T115" s="2">
        <v>741.13639059999991</v>
      </c>
      <c r="U115" s="1">
        <f t="shared" si="3"/>
        <v>12.352273176666666</v>
      </c>
      <c r="V115" s="3">
        <v>2.033645581369373E-2</v>
      </c>
      <c r="W115" s="5">
        <v>1.3561272236984223E-2</v>
      </c>
      <c r="X115" s="3"/>
    </row>
    <row r="116" spans="1:24">
      <c r="A116" s="2">
        <v>289.53756060000001</v>
      </c>
      <c r="B116" s="1">
        <f t="shared" si="2"/>
        <v>4.8256260099999997</v>
      </c>
      <c r="C116" s="3">
        <v>5027.6513616388493</v>
      </c>
      <c r="D116" s="5">
        <v>7634.7545174925863</v>
      </c>
      <c r="T116" s="4">
        <v>747.72976769999991</v>
      </c>
      <c r="U116" s="1">
        <f t="shared" si="3"/>
        <v>12.462162794999999</v>
      </c>
      <c r="V116" s="5">
        <v>1.8160914492216847E-2</v>
      </c>
      <c r="W116" s="3">
        <v>9.2490811754638944E-3</v>
      </c>
      <c r="X116" s="5"/>
    </row>
    <row r="117" spans="1:24">
      <c r="A117" s="4">
        <v>292.02470289999997</v>
      </c>
      <c r="B117" s="1">
        <f t="shared" si="2"/>
        <v>4.8670783816666665</v>
      </c>
      <c r="C117" s="5">
        <v>4897.2617076929064</v>
      </c>
      <c r="D117" s="3">
        <v>8036.4634317426535</v>
      </c>
      <c r="T117" s="2">
        <v>754.35314649999998</v>
      </c>
      <c r="U117" s="1">
        <f t="shared" si="3"/>
        <v>12.572552441666666</v>
      </c>
      <c r="V117" s="3">
        <v>1.9202321450310676E-2</v>
      </c>
      <c r="W117" s="5">
        <v>1.2240607613840928E-2</v>
      </c>
      <c r="X117" s="3"/>
    </row>
    <row r="118" spans="1:24">
      <c r="A118" s="2">
        <v>294.63785229999996</v>
      </c>
      <c r="B118" s="1">
        <f t="shared" si="2"/>
        <v>4.9106308716666662</v>
      </c>
      <c r="C118" s="3">
        <v>5066.304911509731</v>
      </c>
      <c r="D118" s="5">
        <v>7827.9996831557328</v>
      </c>
      <c r="T118" s="4">
        <v>760.82151649999992</v>
      </c>
      <c r="U118" s="1">
        <f t="shared" si="3"/>
        <v>12.680358608333332</v>
      </c>
      <c r="V118" s="5">
        <v>2.1270486547357657E-2</v>
      </c>
      <c r="W118" s="3">
        <v>1.0343854296952486E-2</v>
      </c>
      <c r="X118" s="5"/>
    </row>
    <row r="119" spans="1:24">
      <c r="A119" s="4">
        <v>297.2450015</v>
      </c>
      <c r="B119" s="1">
        <f t="shared" si="2"/>
        <v>4.9540833583333335</v>
      </c>
      <c r="C119" s="5">
        <v>4892.8434059836645</v>
      </c>
      <c r="D119" s="3">
        <v>7793.4538285104854</v>
      </c>
      <c r="T119" s="2">
        <v>767.45889609999995</v>
      </c>
      <c r="U119" s="1">
        <f t="shared" si="3"/>
        <v>12.790981601666665</v>
      </c>
      <c r="V119" s="3">
        <v>1.8239936833693224E-2</v>
      </c>
      <c r="W119" s="5">
        <v>1.1006190430965613E-2</v>
      </c>
      <c r="X119" s="3"/>
    </row>
    <row r="120" spans="1:24">
      <c r="A120" s="2">
        <v>299.7361439</v>
      </c>
      <c r="B120" s="1">
        <f t="shared" si="2"/>
        <v>4.9956023983333333</v>
      </c>
      <c r="C120" s="3">
        <v>4801.3010370385555</v>
      </c>
      <c r="D120" s="5">
        <v>7930.2057405359601</v>
      </c>
      <c r="T120" s="4">
        <v>774.04627289999996</v>
      </c>
      <c r="U120" s="1">
        <f t="shared" si="3"/>
        <v>12.900771214999999</v>
      </c>
      <c r="V120" s="5">
        <v>1.9504398351446503E-2</v>
      </c>
      <c r="W120" s="3">
        <v>9.1633888099480563E-3</v>
      </c>
      <c r="X120" s="5"/>
    </row>
    <row r="121" spans="1:24">
      <c r="A121" s="4">
        <v>302.23328679999997</v>
      </c>
      <c r="B121" s="1">
        <f t="shared" si="2"/>
        <v>5.037221446666666</v>
      </c>
      <c r="C121" s="5">
        <v>4720.9898683901183</v>
      </c>
      <c r="D121" s="3">
        <v>8143.1794487448296</v>
      </c>
      <c r="T121" s="2">
        <v>780.52764359999992</v>
      </c>
      <c r="U121" s="1">
        <f t="shared" si="3"/>
        <v>13.008794059999998</v>
      </c>
      <c r="V121" s="3">
        <v>2.1764876384457402E-2</v>
      </c>
      <c r="W121" s="5">
        <v>1.2401680603785359E-2</v>
      </c>
      <c r="X121" s="3"/>
    </row>
    <row r="122" spans="1:24">
      <c r="A122" s="2">
        <v>304.71742889999996</v>
      </c>
      <c r="B122" s="1">
        <f t="shared" si="2"/>
        <v>5.0786238149999994</v>
      </c>
      <c r="C122" s="3">
        <v>4488.7228324048456</v>
      </c>
      <c r="D122" s="5">
        <v>8162.2011450013115</v>
      </c>
      <c r="T122" s="4">
        <v>787.16502329999992</v>
      </c>
      <c r="U122" s="1">
        <f t="shared" si="3"/>
        <v>13.119417054999998</v>
      </c>
      <c r="V122" s="5">
        <v>1.8920045007358898E-2</v>
      </c>
      <c r="W122" s="3">
        <v>7.1477562499543028E-3</v>
      </c>
      <c r="X122" s="5"/>
    </row>
    <row r="123" spans="1:24">
      <c r="A123" s="4">
        <v>307.3625801</v>
      </c>
      <c r="B123" s="1">
        <f t="shared" si="2"/>
        <v>5.1227096683333331</v>
      </c>
      <c r="C123" s="5">
        <v>4388.9037364016294</v>
      </c>
      <c r="D123" s="3">
        <v>7820.0900044160735</v>
      </c>
      <c r="T123" s="2">
        <v>793.7774015</v>
      </c>
      <c r="U123" s="1">
        <f t="shared" si="3"/>
        <v>13.229623358333333</v>
      </c>
      <c r="V123" s="3">
        <v>2.0293674114244906E-2</v>
      </c>
      <c r="W123" s="5">
        <v>9.7396305451790486E-3</v>
      </c>
      <c r="X123" s="3"/>
    </row>
    <row r="124" spans="1:24">
      <c r="A124" s="2">
        <v>309.88172420000001</v>
      </c>
      <c r="B124" s="1">
        <f t="shared" si="2"/>
        <v>5.1646954033333339</v>
      </c>
      <c r="C124" s="3">
        <v>4365.3514563994595</v>
      </c>
      <c r="D124" s="5">
        <v>7495.6383083567898</v>
      </c>
      <c r="T124" s="4">
        <v>800.2317706</v>
      </c>
      <c r="U124" s="1">
        <f t="shared" si="3"/>
        <v>13.337196176666668</v>
      </c>
      <c r="V124" s="5">
        <v>2.0983124045993794E-2</v>
      </c>
      <c r="W124" s="3">
        <v>1.1271562781184912E-2</v>
      </c>
      <c r="X124" s="5"/>
    </row>
    <row r="125" spans="1:24">
      <c r="A125" s="4">
        <v>312.32586399999997</v>
      </c>
      <c r="B125" s="1">
        <f t="shared" si="2"/>
        <v>5.2054310666666659</v>
      </c>
      <c r="C125" s="5">
        <v>4302.1405042810193</v>
      </c>
      <c r="D125" s="3">
        <v>8178.1674098683825</v>
      </c>
      <c r="T125" s="2">
        <v>806.87115039999992</v>
      </c>
      <c r="U125" s="1">
        <f t="shared" si="3"/>
        <v>13.447852506666665</v>
      </c>
      <c r="V125" s="3">
        <v>1.7795730043541302E-2</v>
      </c>
      <c r="W125" s="5">
        <v>8.4170777536928653E-3</v>
      </c>
      <c r="X125" s="3"/>
    </row>
    <row r="126" spans="1:24">
      <c r="A126" s="2">
        <v>314.8230069</v>
      </c>
      <c r="B126" s="1">
        <f t="shared" si="2"/>
        <v>5.2470501149999995</v>
      </c>
      <c r="C126" s="3">
        <v>4310.0979010662913</v>
      </c>
      <c r="D126" s="5">
        <v>8320.6025202471519</v>
      </c>
      <c r="T126" s="4">
        <v>813.43152559999999</v>
      </c>
      <c r="U126" s="1">
        <f t="shared" si="3"/>
        <v>13.557192093333333</v>
      </c>
      <c r="V126" s="5">
        <v>2.0906937308609486E-2</v>
      </c>
      <c r="W126" s="3">
        <v>9.3173673562705513E-3</v>
      </c>
      <c r="X126" s="5"/>
    </row>
    <row r="127" spans="1:24">
      <c r="A127" s="4">
        <v>317.43915649999997</v>
      </c>
      <c r="B127" s="1">
        <f t="shared" si="2"/>
        <v>5.2906526083333327</v>
      </c>
      <c r="C127" s="5">
        <v>4332.3907612645353</v>
      </c>
      <c r="D127" s="3">
        <v>8279.4983391309306</v>
      </c>
      <c r="T127" s="2">
        <v>819.9188967</v>
      </c>
      <c r="U127" s="1">
        <f t="shared" si="3"/>
        <v>13.665314945</v>
      </c>
      <c r="V127" s="3">
        <v>2.040840683250942E-2</v>
      </c>
      <c r="W127" s="5">
        <v>1.1989113483577967E-2</v>
      </c>
      <c r="X127" s="3"/>
    </row>
    <row r="128" spans="1:24">
      <c r="A128" s="2">
        <v>319.93629929999997</v>
      </c>
      <c r="B128" s="1">
        <f t="shared" si="2"/>
        <v>5.3322716549999996</v>
      </c>
      <c r="C128" s="3">
        <v>4294.0668518525317</v>
      </c>
      <c r="D128" s="5">
        <v>7872.0815863715279</v>
      </c>
      <c r="T128" s="4">
        <v>826.56327669999996</v>
      </c>
      <c r="U128" s="1">
        <f t="shared" si="3"/>
        <v>13.776054611666666</v>
      </c>
      <c r="V128" s="5">
        <v>1.7652976051480931E-2</v>
      </c>
      <c r="W128" s="3">
        <v>9.9326673814136048E-3</v>
      </c>
      <c r="X128" s="5"/>
    </row>
    <row r="129" spans="1:24">
      <c r="A129" s="4">
        <v>322.45644349999998</v>
      </c>
      <c r="B129" s="1">
        <f t="shared" si="2"/>
        <v>5.3742740583333326</v>
      </c>
      <c r="C129" s="5">
        <v>3809.6548631456162</v>
      </c>
      <c r="D129" s="3">
        <v>7861.4526700106535</v>
      </c>
      <c r="T129" s="2">
        <v>833.14365309999994</v>
      </c>
      <c r="U129" s="1">
        <f t="shared" si="3"/>
        <v>13.885727551666665</v>
      </c>
      <c r="V129" s="3">
        <v>1.840240840630775E-2</v>
      </c>
      <c r="W129" s="5">
        <v>9.812059514224529E-3</v>
      </c>
      <c r="X129" s="3"/>
    </row>
    <row r="130" spans="1:24">
      <c r="A130" s="2">
        <v>325.03459090000001</v>
      </c>
      <c r="B130" s="1">
        <f t="shared" ref="B130:B193" si="4">A130/60</f>
        <v>5.4172431816666666</v>
      </c>
      <c r="C130" s="3">
        <v>4221.4579958860904</v>
      </c>
      <c r="D130" s="5">
        <v>8029.0764579203587</v>
      </c>
      <c r="T130" s="4">
        <v>839.64302479999992</v>
      </c>
      <c r="U130" s="1">
        <f t="shared" si="3"/>
        <v>13.994050413333332</v>
      </c>
      <c r="V130" s="5">
        <v>2.0089028292291221E-2</v>
      </c>
      <c r="W130" s="3">
        <v>1.1136518083512783E-2</v>
      </c>
      <c r="X130" s="5"/>
    </row>
    <row r="131" spans="1:24">
      <c r="A131" s="4">
        <v>327.52773350000001</v>
      </c>
      <c r="B131" s="1">
        <f t="shared" si="4"/>
        <v>5.4587955583333336</v>
      </c>
      <c r="C131" s="5">
        <v>4315.4390762217727</v>
      </c>
      <c r="D131" s="3">
        <v>8590.2924627047869</v>
      </c>
      <c r="T131" s="2">
        <v>846.23740199999997</v>
      </c>
      <c r="U131" s="1">
        <f t="shared" ref="U131:U180" si="5">T131/60</f>
        <v>14.103956699999999</v>
      </c>
      <c r="V131" s="3">
        <v>1.834159324477826E-2</v>
      </c>
      <c r="W131" s="5">
        <v>8.9416854704419766E-3</v>
      </c>
      <c r="X131" s="3"/>
    </row>
    <row r="132" spans="1:24">
      <c r="A132" s="2">
        <v>330.1438832</v>
      </c>
      <c r="B132" s="1">
        <f t="shared" si="4"/>
        <v>5.5023980533333336</v>
      </c>
      <c r="C132" s="3">
        <v>3918.345931305902</v>
      </c>
      <c r="D132" s="5">
        <v>7918.2208969465646</v>
      </c>
      <c r="T132" s="4">
        <v>852.74677429999997</v>
      </c>
      <c r="U132" s="1">
        <f t="shared" si="5"/>
        <v>14.212446238333333</v>
      </c>
      <c r="V132" s="5">
        <v>2.0981183829939083E-2</v>
      </c>
      <c r="W132" s="3">
        <v>1.0291283794989189E-2</v>
      </c>
      <c r="X132" s="5"/>
    </row>
    <row r="133" spans="1:24">
      <c r="A133" s="4">
        <v>332.65002649999997</v>
      </c>
      <c r="B133" s="1">
        <f t="shared" si="4"/>
        <v>5.5441671083333324</v>
      </c>
      <c r="C133" s="5">
        <v>3993.7569106105484</v>
      </c>
      <c r="D133" s="3">
        <v>7882.4488506753933</v>
      </c>
      <c r="T133" s="2">
        <v>859.22514489999992</v>
      </c>
      <c r="U133" s="1">
        <f t="shared" si="5"/>
        <v>14.320419081666666</v>
      </c>
      <c r="V133" s="3">
        <v>2.0318541254493453E-2</v>
      </c>
      <c r="W133" s="5">
        <v>9.5255832032610979E-3</v>
      </c>
      <c r="X133" s="3"/>
    </row>
    <row r="134" spans="1:24">
      <c r="A134" s="2">
        <v>335.24217479999999</v>
      </c>
      <c r="B134" s="1">
        <f t="shared" si="4"/>
        <v>5.5873695799999998</v>
      </c>
      <c r="C134" s="3">
        <v>3948.1992323389595</v>
      </c>
      <c r="D134" s="5">
        <v>7773.9032342008841</v>
      </c>
      <c r="T134" s="4">
        <v>865.74551780000002</v>
      </c>
      <c r="U134" s="1">
        <f t="shared" si="5"/>
        <v>14.429091963333333</v>
      </c>
      <c r="V134" s="5">
        <v>1.6821531379329308E-2</v>
      </c>
      <c r="W134" s="3">
        <v>7.6049382612109187E-3</v>
      </c>
      <c r="X134" s="5"/>
    </row>
    <row r="135" spans="1:24">
      <c r="A135" s="4">
        <v>337.83432299999998</v>
      </c>
      <c r="B135" s="1">
        <f t="shared" si="4"/>
        <v>5.6305720499999996</v>
      </c>
      <c r="C135" s="5">
        <v>3789.2591512638287</v>
      </c>
      <c r="D135" s="3">
        <v>7484.8817497022228</v>
      </c>
      <c r="T135" s="2">
        <v>872.32089389999999</v>
      </c>
      <c r="U135" s="1">
        <f t="shared" si="5"/>
        <v>14.538681564999999</v>
      </c>
      <c r="V135" s="3">
        <v>1.9544342151758345E-2</v>
      </c>
      <c r="W135" s="5">
        <v>1.5434850149018608E-2</v>
      </c>
      <c r="X135" s="3"/>
    </row>
    <row r="136" spans="1:24">
      <c r="A136" s="2">
        <v>340.32846569999998</v>
      </c>
      <c r="B136" s="1">
        <f t="shared" si="4"/>
        <v>5.6721410949999997</v>
      </c>
      <c r="C136" s="3">
        <v>3756.9789785465723</v>
      </c>
      <c r="D136" s="5">
        <v>7904.1634401336432</v>
      </c>
      <c r="T136" s="4">
        <v>878.82826609999995</v>
      </c>
      <c r="U136" s="1">
        <f t="shared" si="5"/>
        <v>14.647137768333332</v>
      </c>
      <c r="V136" s="5">
        <v>2.0127022469585591E-2</v>
      </c>
      <c r="W136" s="3">
        <v>1.0015339162200688E-2</v>
      </c>
      <c r="X136" s="5"/>
    </row>
    <row r="137" spans="1:24">
      <c r="A137" s="4">
        <v>342.82160829999998</v>
      </c>
      <c r="B137" s="1">
        <f t="shared" si="4"/>
        <v>5.7136934716666667</v>
      </c>
      <c r="C137" s="5">
        <v>3581.2452310911367</v>
      </c>
      <c r="D137" s="3">
        <v>7604.146231783353</v>
      </c>
      <c r="T137" s="2">
        <v>885.43564399999991</v>
      </c>
      <c r="U137" s="1">
        <f t="shared" si="5"/>
        <v>14.757260733333332</v>
      </c>
      <c r="V137" s="3">
        <v>1.7077798701145432E-2</v>
      </c>
      <c r="W137" s="5">
        <v>9.4906929104278479E-3</v>
      </c>
      <c r="X137" s="3"/>
    </row>
    <row r="138" spans="1:24">
      <c r="A138" s="2">
        <v>345.44275819999996</v>
      </c>
      <c r="B138" s="1">
        <f t="shared" si="4"/>
        <v>5.7573793033333329</v>
      </c>
      <c r="C138" s="3">
        <v>3688.0456369883977</v>
      </c>
      <c r="D138" s="5">
        <v>7804.9161367416382</v>
      </c>
      <c r="T138" s="4">
        <v>892.03802159999998</v>
      </c>
      <c r="U138" s="1">
        <f t="shared" si="5"/>
        <v>14.86730036</v>
      </c>
      <c r="V138" s="5">
        <v>1.9794932270253248E-2</v>
      </c>
      <c r="W138" s="3">
        <v>1.005492681482186E-2</v>
      </c>
      <c r="X138" s="5"/>
    </row>
    <row r="139" spans="1:24">
      <c r="A139" s="4">
        <v>347.93090050000001</v>
      </c>
      <c r="B139" s="1">
        <f t="shared" si="4"/>
        <v>5.798848341666667</v>
      </c>
      <c r="C139" s="5">
        <v>3542.6651014341924</v>
      </c>
      <c r="D139" s="3">
        <v>7978.7273230919473</v>
      </c>
      <c r="T139" s="2">
        <v>898.64239939999993</v>
      </c>
      <c r="U139" s="1">
        <f t="shared" si="5"/>
        <v>14.977373323333332</v>
      </c>
      <c r="V139" s="3">
        <v>2.0455452782863922E-2</v>
      </c>
      <c r="W139" s="5">
        <v>1.0257392673968123E-2</v>
      </c>
      <c r="X139" s="3"/>
    </row>
    <row r="140" spans="1:24">
      <c r="A140" s="2">
        <v>350.42904340000001</v>
      </c>
      <c r="B140" s="1">
        <f t="shared" si="4"/>
        <v>5.8404840566666669</v>
      </c>
      <c r="C140" s="3">
        <v>3465.0303026883107</v>
      </c>
      <c r="D140" s="5">
        <v>7938.611325329497</v>
      </c>
      <c r="T140" s="4">
        <v>905.24677709999992</v>
      </c>
      <c r="U140" s="1">
        <f t="shared" si="5"/>
        <v>15.087446284999999</v>
      </c>
      <c r="V140" s="5">
        <v>1.860483397137035E-2</v>
      </c>
      <c r="W140" s="3">
        <v>1.0750222262804922E-2</v>
      </c>
      <c r="X140" s="5"/>
    </row>
    <row r="141" spans="1:24">
      <c r="A141" s="4">
        <v>352.9601882</v>
      </c>
      <c r="B141" s="1">
        <f t="shared" si="4"/>
        <v>5.8826698033333331</v>
      </c>
      <c r="C141" s="5">
        <v>3667.4536505083665</v>
      </c>
      <c r="D141" s="3">
        <v>7487.0528154373169</v>
      </c>
      <c r="T141" s="2">
        <v>911.83915419999994</v>
      </c>
      <c r="U141" s="1">
        <f t="shared" si="5"/>
        <v>15.197319236666665</v>
      </c>
      <c r="V141" s="3">
        <v>1.9535748245702547E-2</v>
      </c>
      <c r="W141" s="5">
        <v>9.7529095970094199E-3</v>
      </c>
      <c r="X141" s="3"/>
    </row>
    <row r="142" spans="1:24">
      <c r="A142" s="2">
        <v>355.55033629999997</v>
      </c>
      <c r="B142" s="1">
        <f t="shared" si="4"/>
        <v>5.9258389383333325</v>
      </c>
      <c r="C142" s="3">
        <v>3299.1113172646519</v>
      </c>
      <c r="D142" s="5">
        <v>7732.6668136218359</v>
      </c>
      <c r="T142" s="4">
        <v>918.45753279999997</v>
      </c>
      <c r="U142" s="1">
        <f t="shared" si="5"/>
        <v>15.307625546666666</v>
      </c>
      <c r="V142" s="5">
        <v>2.0505199378187008E-2</v>
      </c>
      <c r="W142" s="3">
        <v>9.5322917660941257E-3</v>
      </c>
      <c r="X142" s="5"/>
    </row>
    <row r="143" spans="1:24">
      <c r="A143" s="4">
        <v>358.1724863</v>
      </c>
      <c r="B143" s="1">
        <f t="shared" si="4"/>
        <v>5.9695414383333336</v>
      </c>
      <c r="C143" s="5">
        <v>3555.3824447007869</v>
      </c>
      <c r="D143" s="3">
        <v>7963.408205942007</v>
      </c>
      <c r="T143" s="2">
        <v>924.94290369999999</v>
      </c>
      <c r="U143" s="1">
        <f t="shared" si="5"/>
        <v>15.415715061666667</v>
      </c>
      <c r="V143" s="3">
        <v>1.9303152549334547E-2</v>
      </c>
      <c r="W143" s="5">
        <v>8.3749058345953618E-3</v>
      </c>
      <c r="X143" s="3"/>
    </row>
    <row r="144" spans="1:24">
      <c r="A144" s="2">
        <v>360.63162699999998</v>
      </c>
      <c r="B144" s="1">
        <f t="shared" si="4"/>
        <v>6.0105271166666663</v>
      </c>
      <c r="C144" s="3">
        <v>3331.9853854954026</v>
      </c>
      <c r="D144" s="5">
        <v>7954.6478569451283</v>
      </c>
      <c r="T144" s="4">
        <v>931.54228119999993</v>
      </c>
      <c r="U144" s="1">
        <f t="shared" si="5"/>
        <v>15.525704686666666</v>
      </c>
      <c r="V144" s="5">
        <v>2.0062822912057691E-2</v>
      </c>
      <c r="W144" s="3">
        <v>1.0637747123837471E-2</v>
      </c>
      <c r="X144" s="5"/>
    </row>
    <row r="145" spans="1:24">
      <c r="A145" s="4">
        <v>363.2437764</v>
      </c>
      <c r="B145" s="1">
        <f t="shared" si="4"/>
        <v>6.0540629399999997</v>
      </c>
      <c r="C145" s="5">
        <v>3399.0389017517314</v>
      </c>
      <c r="D145" s="3">
        <v>7799.8896581256204</v>
      </c>
      <c r="T145" s="2">
        <v>938.17466049999996</v>
      </c>
      <c r="U145" s="1">
        <f t="shared" si="5"/>
        <v>15.636244341666666</v>
      </c>
      <c r="V145" s="3">
        <v>1.8546152904274919E-2</v>
      </c>
      <c r="W145" s="5">
        <v>1.2281055580824613E-2</v>
      </c>
      <c r="X145" s="3"/>
    </row>
    <row r="146" spans="1:24">
      <c r="A146" s="2">
        <v>365.72591829999999</v>
      </c>
      <c r="B146" s="1">
        <f t="shared" si="4"/>
        <v>6.0954319716666667</v>
      </c>
      <c r="C146" s="3">
        <v>3330.2977154954037</v>
      </c>
      <c r="D146" s="5">
        <v>7338.6332700342164</v>
      </c>
      <c r="T146" s="4">
        <v>944.73603579999997</v>
      </c>
      <c r="U146" s="1">
        <f t="shared" si="5"/>
        <v>15.745600596666666</v>
      </c>
      <c r="V146" s="5">
        <v>1.9693715857680549E-2</v>
      </c>
      <c r="W146" s="3">
        <v>8.1997078074061355E-3</v>
      </c>
      <c r="X146" s="5"/>
    </row>
    <row r="147" spans="1:24">
      <c r="A147" s="4">
        <v>368.26006329999996</v>
      </c>
      <c r="B147" s="1">
        <f t="shared" si="4"/>
        <v>6.1376677216666655</v>
      </c>
      <c r="C147" s="5">
        <v>3361.9868922044225</v>
      </c>
      <c r="D147" s="3">
        <v>7402.2614679644184</v>
      </c>
      <c r="T147" s="2">
        <v>951.32841289999999</v>
      </c>
      <c r="U147" s="1">
        <f t="shared" si="5"/>
        <v>15.855473548333332</v>
      </c>
      <c r="V147" s="3">
        <v>1.9300837180621568E-2</v>
      </c>
      <c r="W147" s="5">
        <v>1.2444780867857238E-2</v>
      </c>
      <c r="X147" s="3"/>
    </row>
    <row r="148" spans="1:24">
      <c r="A148" s="2">
        <v>370.79320819999998</v>
      </c>
      <c r="B148" s="1">
        <f t="shared" si="4"/>
        <v>6.179886803333333</v>
      </c>
      <c r="C148" s="3">
        <v>3150.1465459296046</v>
      </c>
      <c r="D148" s="5">
        <v>8067.7791946873522</v>
      </c>
      <c r="T148" s="4">
        <v>957.94779149999999</v>
      </c>
      <c r="U148" s="1">
        <f t="shared" si="5"/>
        <v>15.965796525</v>
      </c>
      <c r="V148" s="5">
        <v>2.0065778993408789E-2</v>
      </c>
      <c r="W148" s="3">
        <v>1.193319592098503E-2</v>
      </c>
      <c r="X148" s="5"/>
    </row>
    <row r="149" spans="1:24">
      <c r="A149" s="4">
        <v>373.26134930000001</v>
      </c>
      <c r="B149" s="1">
        <f t="shared" si="4"/>
        <v>6.2210224883333334</v>
      </c>
      <c r="C149" s="5">
        <v>3384.6427899806195</v>
      </c>
      <c r="D149" s="3">
        <v>8357.6207292480467</v>
      </c>
      <c r="T149" s="2">
        <v>964.56216979999999</v>
      </c>
      <c r="U149" s="1">
        <f t="shared" si="5"/>
        <v>16.076036163333335</v>
      </c>
      <c r="V149" s="3">
        <v>1.8714451612058012E-2</v>
      </c>
      <c r="W149" s="5">
        <v>1.0704353246837854E-2</v>
      </c>
      <c r="X149" s="3"/>
    </row>
    <row r="150" spans="1:24">
      <c r="A150" s="2">
        <v>375.73849100000001</v>
      </c>
      <c r="B150" s="1">
        <f t="shared" si="4"/>
        <v>6.2623081833333334</v>
      </c>
      <c r="C150" s="3">
        <v>3256.0486683565027</v>
      </c>
      <c r="D150" s="5">
        <v>7764.5698687841023</v>
      </c>
      <c r="T150" s="4">
        <v>971.13054549999993</v>
      </c>
      <c r="U150" s="1">
        <f t="shared" si="5"/>
        <v>16.185509091666667</v>
      </c>
      <c r="V150" s="5">
        <v>2.103458228521049E-2</v>
      </c>
      <c r="W150" s="3">
        <v>1.0671124056292077E-2</v>
      </c>
      <c r="X150" s="5"/>
    </row>
    <row r="151" spans="1:24">
      <c r="A151" s="4">
        <v>378.25663509999998</v>
      </c>
      <c r="B151" s="1">
        <f t="shared" si="4"/>
        <v>6.3042772516666661</v>
      </c>
      <c r="C151" s="5">
        <v>3175.2152468039772</v>
      </c>
      <c r="D151" s="3">
        <v>8115.213481127731</v>
      </c>
      <c r="T151" s="2">
        <v>977.64391799999999</v>
      </c>
      <c r="U151" s="1">
        <f t="shared" si="5"/>
        <v>16.2940653</v>
      </c>
      <c r="V151" s="3">
        <v>2.0066321406158664E-2</v>
      </c>
      <c r="W151" s="5">
        <v>9.7419217415153983E-3</v>
      </c>
      <c r="X151" s="3"/>
    </row>
    <row r="152" spans="1:24">
      <c r="A152" s="2">
        <v>380.84978339999998</v>
      </c>
      <c r="B152" s="1">
        <f t="shared" si="4"/>
        <v>6.3474963899999999</v>
      </c>
      <c r="C152" s="3">
        <v>3070.9855086134357</v>
      </c>
      <c r="D152" s="5">
        <v>7617.2170230362763</v>
      </c>
      <c r="T152" s="4">
        <v>984.23329489999992</v>
      </c>
      <c r="U152" s="1">
        <f t="shared" si="5"/>
        <v>16.403888248333331</v>
      </c>
      <c r="V152" s="5">
        <v>1.8623362591659479E-2</v>
      </c>
      <c r="W152" s="3">
        <v>1.0089282703120261E-2</v>
      </c>
      <c r="X152" s="5"/>
    </row>
    <row r="153" spans="1:24">
      <c r="A153" s="4">
        <v>383.44893199999996</v>
      </c>
      <c r="B153" s="1">
        <f t="shared" si="4"/>
        <v>6.390815533333333</v>
      </c>
      <c r="C153" s="5">
        <v>3184.9237820607314</v>
      </c>
      <c r="D153" s="3">
        <v>7989.4879309181279</v>
      </c>
      <c r="T153" s="2">
        <v>990.75666799999999</v>
      </c>
      <c r="U153" s="1">
        <f t="shared" si="5"/>
        <v>16.512611133333333</v>
      </c>
      <c r="V153" s="3">
        <v>1.9002725052731959E-2</v>
      </c>
      <c r="W153" s="5">
        <v>9.7027349536522069E-3</v>
      </c>
      <c r="X153" s="3"/>
    </row>
    <row r="154" spans="1:24">
      <c r="A154" s="2">
        <v>386.05008079999999</v>
      </c>
      <c r="B154" s="1">
        <f t="shared" si="4"/>
        <v>6.4341680133333332</v>
      </c>
      <c r="C154" s="3">
        <v>3146.8094789825218</v>
      </c>
      <c r="D154" s="5">
        <v>8011.4436414702595</v>
      </c>
      <c r="T154" s="4">
        <v>997.34204469999997</v>
      </c>
      <c r="U154" s="1">
        <f t="shared" si="5"/>
        <v>16.622367411666666</v>
      </c>
      <c r="V154" s="5">
        <v>2.0352218056186325E-2</v>
      </c>
      <c r="W154" s="3">
        <v>1.1009321404764285E-2</v>
      </c>
      <c r="X154" s="5"/>
    </row>
    <row r="155" spans="1:24">
      <c r="A155" s="4">
        <v>388.64622929999996</v>
      </c>
      <c r="B155" s="1">
        <f t="shared" si="4"/>
        <v>6.4774371549999996</v>
      </c>
      <c r="C155" s="5">
        <v>3110.9392597273286</v>
      </c>
      <c r="D155" s="3">
        <v>7576.4864931640623</v>
      </c>
      <c r="T155" s="2">
        <v>1003.9434223</v>
      </c>
      <c r="U155" s="1">
        <f t="shared" si="5"/>
        <v>16.732390371666664</v>
      </c>
      <c r="V155" s="3">
        <v>1.8683399348943072E-2</v>
      </c>
      <c r="W155" s="5">
        <v>1.1434769007162405E-2</v>
      </c>
      <c r="X155" s="3"/>
    </row>
    <row r="156" spans="1:24">
      <c r="A156" s="2">
        <v>391.25937879999998</v>
      </c>
      <c r="B156" s="1">
        <f t="shared" si="4"/>
        <v>6.5209896466666661</v>
      </c>
      <c r="C156" s="3">
        <v>2558.2769345883971</v>
      </c>
      <c r="D156" s="5">
        <v>8034.5176396645793</v>
      </c>
      <c r="T156" s="4">
        <v>1010.5568005</v>
      </c>
      <c r="U156" s="1">
        <f t="shared" si="5"/>
        <v>16.842613341666667</v>
      </c>
      <c r="V156" s="5">
        <v>1.7314440094527195E-2</v>
      </c>
      <c r="W156" s="3">
        <v>7.6894531755343724E-3</v>
      </c>
      <c r="X156" s="5"/>
    </row>
    <row r="157" spans="1:24">
      <c r="A157" s="4">
        <v>393.73352030000001</v>
      </c>
      <c r="B157" s="1">
        <f t="shared" si="4"/>
        <v>6.5622253383333335</v>
      </c>
      <c r="C157" s="5">
        <v>2794.2868884010036</v>
      </c>
      <c r="D157" s="3">
        <v>7662.3502101425292</v>
      </c>
      <c r="T157" s="2">
        <v>1017.1281763999999</v>
      </c>
      <c r="U157" s="1">
        <f t="shared" si="5"/>
        <v>16.952136273333331</v>
      </c>
      <c r="V157" s="3">
        <v>1.9441735253415325E-2</v>
      </c>
      <c r="W157" s="5">
        <v>1.0914630740880966E-2</v>
      </c>
      <c r="X157" s="3"/>
    </row>
    <row r="158" spans="1:24">
      <c r="A158" s="2">
        <v>396.23266319999999</v>
      </c>
      <c r="B158" s="1">
        <f t="shared" si="4"/>
        <v>6.6038777199999998</v>
      </c>
      <c r="C158" s="3">
        <v>2909.418989108719</v>
      </c>
      <c r="D158" s="5">
        <v>7588.4090216159821</v>
      </c>
      <c r="T158" s="4">
        <v>1023.7275539</v>
      </c>
      <c r="U158" s="1">
        <f t="shared" si="5"/>
        <v>17.062125898333331</v>
      </c>
      <c r="V158" s="5">
        <v>1.8889658936214717E-2</v>
      </c>
      <c r="W158" s="3">
        <v>8.2718415392769706E-3</v>
      </c>
      <c r="X158" s="5"/>
    </row>
    <row r="159" spans="1:24">
      <c r="A159" s="4">
        <v>398.83281189999997</v>
      </c>
      <c r="B159" s="1">
        <f t="shared" si="4"/>
        <v>6.6472135316666661</v>
      </c>
      <c r="C159" s="5">
        <v>2819.6047327640281</v>
      </c>
      <c r="D159" s="3">
        <v>7808.1713514091552</v>
      </c>
      <c r="T159" s="2">
        <v>1030.2319258999999</v>
      </c>
      <c r="U159" s="1">
        <f t="shared" si="5"/>
        <v>17.170532098333332</v>
      </c>
      <c r="V159" s="3">
        <v>1.8035985487089914E-2</v>
      </c>
      <c r="W159" s="5">
        <v>1.0818137778327443E-2</v>
      </c>
      <c r="X159" s="3"/>
    </row>
    <row r="160" spans="1:24">
      <c r="A160" s="2">
        <v>401.44396129999996</v>
      </c>
      <c r="B160" s="1">
        <f t="shared" si="4"/>
        <v>6.6907326883333322</v>
      </c>
      <c r="C160" s="3">
        <v>2601.5232465108234</v>
      </c>
      <c r="D160" s="5">
        <v>7844.0053879652569</v>
      </c>
      <c r="T160" s="4">
        <v>1036.8303033</v>
      </c>
      <c r="U160" s="1">
        <f t="shared" si="5"/>
        <v>17.280505054999999</v>
      </c>
      <c r="V160" s="5">
        <v>2.0269272467968138E-2</v>
      </c>
      <c r="W160" s="3">
        <v>1.2215398047119378E-2</v>
      </c>
      <c r="X160" s="5"/>
    </row>
    <row r="161" spans="1:24">
      <c r="A161" s="4">
        <v>403.93810400000001</v>
      </c>
      <c r="B161" s="1">
        <f t="shared" si="4"/>
        <v>6.7323017333333333</v>
      </c>
      <c r="C161" s="5">
        <v>2885.5284187488987</v>
      </c>
      <c r="D161" s="3">
        <v>7901.9195815264166</v>
      </c>
      <c r="T161" s="2">
        <v>1043.4516819999999</v>
      </c>
      <c r="U161" s="1">
        <f t="shared" si="5"/>
        <v>17.390861366666666</v>
      </c>
      <c r="V161" s="3">
        <v>1.8059175884859127E-2</v>
      </c>
      <c r="W161" s="5">
        <v>1.1426771108138686E-2</v>
      </c>
      <c r="X161" s="3"/>
    </row>
    <row r="162" spans="1:24">
      <c r="A162" s="2">
        <v>406.56025389999996</v>
      </c>
      <c r="B162" s="1">
        <f t="shared" si="4"/>
        <v>6.7760042316666658</v>
      </c>
      <c r="C162" s="3">
        <v>3036.8925039941782</v>
      </c>
      <c r="D162" s="5">
        <v>7677.8666792156318</v>
      </c>
      <c r="T162" s="4">
        <v>1050.0640601999999</v>
      </c>
      <c r="U162" s="1">
        <f t="shared" si="5"/>
        <v>17.501067669999998</v>
      </c>
      <c r="V162" s="5">
        <v>1.8861763602630657E-2</v>
      </c>
      <c r="W162" s="3">
        <v>8.6800492182374008E-3</v>
      </c>
      <c r="X162" s="5"/>
    </row>
    <row r="163" spans="1:24">
      <c r="A163" s="4">
        <v>409.02639499999998</v>
      </c>
      <c r="B163" s="1">
        <f t="shared" si="4"/>
        <v>6.8171065833333326</v>
      </c>
      <c r="C163" s="5">
        <v>2713.6248097913017</v>
      </c>
      <c r="D163" s="3">
        <v>7649.2027440389002</v>
      </c>
      <c r="T163" s="2">
        <v>1056.5354304</v>
      </c>
      <c r="U163" s="1">
        <f t="shared" si="5"/>
        <v>17.608923839999999</v>
      </c>
      <c r="V163" s="3">
        <v>2.2272409913553434E-2</v>
      </c>
      <c r="W163" s="5">
        <v>1.2787174358963966E-2</v>
      </c>
      <c r="X163" s="3"/>
    </row>
    <row r="164" spans="1:24">
      <c r="A164" s="2">
        <v>411.5595399</v>
      </c>
      <c r="B164" s="1">
        <f t="shared" si="4"/>
        <v>6.8593256650000001</v>
      </c>
      <c r="C164" s="3">
        <v>2787.7418918185763</v>
      </c>
      <c r="D164" s="5">
        <v>8045.5737170203256</v>
      </c>
      <c r="T164" s="4">
        <v>1063.1718099</v>
      </c>
      <c r="U164" s="1">
        <f t="shared" si="5"/>
        <v>17.719530164999998</v>
      </c>
      <c r="V164" s="5">
        <v>1.8308445133946159E-2</v>
      </c>
      <c r="W164" s="3">
        <v>1.034756051376462E-2</v>
      </c>
      <c r="X164" s="5"/>
    </row>
    <row r="165" spans="1:24">
      <c r="A165" s="4">
        <v>414.1516881</v>
      </c>
      <c r="B165" s="1">
        <f t="shared" si="4"/>
        <v>6.9025281349999998</v>
      </c>
      <c r="C165" s="5">
        <v>2809.8351494683161</v>
      </c>
      <c r="D165" s="3">
        <v>7924.0093383789063</v>
      </c>
      <c r="T165" s="2">
        <v>1069.6601811</v>
      </c>
      <c r="U165" s="1">
        <f t="shared" si="5"/>
        <v>17.827669685</v>
      </c>
      <c r="V165" s="3">
        <v>1.9832019186155361E-2</v>
      </c>
      <c r="W165" s="5">
        <v>1.1606910787522793E-2</v>
      </c>
      <c r="X165" s="3"/>
    </row>
    <row r="166" spans="1:24">
      <c r="A166" s="2">
        <v>416.63483019999995</v>
      </c>
      <c r="B166" s="1">
        <f t="shared" si="4"/>
        <v>6.943913836666666</v>
      </c>
      <c r="C166" s="3">
        <v>2747.7215420242642</v>
      </c>
      <c r="D166" s="5">
        <v>7507.920181665665</v>
      </c>
      <c r="T166" s="4">
        <v>1076.2605586</v>
      </c>
      <c r="U166" s="1">
        <f t="shared" si="5"/>
        <v>17.937675976666664</v>
      </c>
      <c r="V166" s="5">
        <v>2.0067361338684957E-2</v>
      </c>
      <c r="W166" s="3">
        <v>1.0375471591639021E-2</v>
      </c>
      <c r="X166" s="5"/>
    </row>
    <row r="167" spans="1:24">
      <c r="A167" s="4">
        <v>419.2429793</v>
      </c>
      <c r="B167" s="1">
        <f t="shared" si="4"/>
        <v>6.9873829883333336</v>
      </c>
      <c r="C167" s="5">
        <v>2690.5075026650466</v>
      </c>
      <c r="D167" s="3">
        <v>7709.4100779215496</v>
      </c>
      <c r="T167" s="4"/>
      <c r="U167" s="1">
        <f t="shared" si="5"/>
        <v>0</v>
      </c>
      <c r="V167" s="5"/>
      <c r="W167" s="3"/>
    </row>
    <row r="168" spans="1:24">
      <c r="A168" s="2">
        <v>421.85112849999996</v>
      </c>
      <c r="B168" s="1">
        <f t="shared" si="4"/>
        <v>7.0308521416666663</v>
      </c>
      <c r="C168" s="3">
        <v>2700.2945643468879</v>
      </c>
      <c r="D168" s="5">
        <v>8025.773682641201</v>
      </c>
      <c r="T168" s="2"/>
      <c r="U168" s="1">
        <f t="shared" si="5"/>
        <v>0</v>
      </c>
      <c r="V168" s="3"/>
      <c r="W168" s="5"/>
    </row>
    <row r="169" spans="1:24">
      <c r="A169" s="4">
        <v>424.34127089999998</v>
      </c>
      <c r="B169" s="1">
        <f t="shared" si="4"/>
        <v>7.0723545149999998</v>
      </c>
      <c r="C169" s="5">
        <v>2821.7604691852894</v>
      </c>
      <c r="D169" s="3">
        <v>7680.4684864167248</v>
      </c>
      <c r="T169" s="4"/>
      <c r="U169" s="1">
        <f t="shared" si="5"/>
        <v>0</v>
      </c>
      <c r="V169" s="5"/>
      <c r="W169" s="3"/>
    </row>
    <row r="170" spans="1:24">
      <c r="A170" s="2">
        <v>426.93941960000001</v>
      </c>
      <c r="B170" s="1">
        <f t="shared" si="4"/>
        <v>7.1156569933333333</v>
      </c>
      <c r="C170" s="3">
        <v>2513.241537450775</v>
      </c>
      <c r="D170" s="5">
        <v>7517.4808546334261</v>
      </c>
      <c r="T170" s="2"/>
      <c r="U170" s="1">
        <f t="shared" si="5"/>
        <v>0</v>
      </c>
      <c r="V170" s="3"/>
      <c r="W170" s="5"/>
    </row>
    <row r="171" spans="1:24">
      <c r="A171" s="4">
        <v>429.5485688</v>
      </c>
      <c r="B171" s="1">
        <f t="shared" si="4"/>
        <v>7.1591428133333332</v>
      </c>
      <c r="C171" s="5">
        <v>2340.067486137933</v>
      </c>
      <c r="D171" s="3">
        <v>7287.5614023929884</v>
      </c>
      <c r="T171" s="4"/>
      <c r="U171" s="1">
        <f t="shared" si="5"/>
        <v>0</v>
      </c>
      <c r="V171" s="5"/>
      <c r="W171" s="3"/>
    </row>
    <row r="172" spans="1:24">
      <c r="A172" s="2">
        <v>432.15571789999996</v>
      </c>
      <c r="B172" s="1">
        <f t="shared" si="4"/>
        <v>7.2025952983333328</v>
      </c>
      <c r="C172" s="3">
        <v>2817.9279491010921</v>
      </c>
      <c r="D172" s="5">
        <v>7689.272041992188</v>
      </c>
      <c r="T172" s="2"/>
      <c r="U172" s="1">
        <f t="shared" si="5"/>
        <v>0</v>
      </c>
      <c r="V172" s="3"/>
      <c r="W172" s="5"/>
    </row>
    <row r="173" spans="1:24">
      <c r="A173" s="4">
        <v>434.63785989999997</v>
      </c>
      <c r="B173" s="1">
        <f t="shared" si="4"/>
        <v>7.2439643316666658</v>
      </c>
      <c r="C173" s="5">
        <v>2639.4874421406566</v>
      </c>
      <c r="D173" s="3">
        <v>7772.9680445936856</v>
      </c>
      <c r="T173" s="4"/>
      <c r="U173" s="1">
        <f t="shared" si="5"/>
        <v>0</v>
      </c>
      <c r="V173" s="5"/>
      <c r="W173" s="3"/>
    </row>
    <row r="174" spans="1:24">
      <c r="A174" s="2">
        <v>437.24600909999998</v>
      </c>
      <c r="B174" s="1">
        <f t="shared" si="4"/>
        <v>7.2874334849999993</v>
      </c>
      <c r="C174" s="3">
        <v>2359.3765217233213</v>
      </c>
      <c r="D174" s="5">
        <v>7852.9959534435739</v>
      </c>
      <c r="T174" s="2"/>
      <c r="U174" s="1">
        <f t="shared" si="5"/>
        <v>0</v>
      </c>
      <c r="V174" s="3"/>
      <c r="W174" s="5"/>
    </row>
    <row r="175" spans="1:24">
      <c r="A175" s="4">
        <v>439.73615150000001</v>
      </c>
      <c r="B175" s="1">
        <f t="shared" si="4"/>
        <v>7.3289358583333337</v>
      </c>
      <c r="C175" s="5">
        <v>2184.9909336419755</v>
      </c>
      <c r="D175" s="3">
        <v>8025.4199757893884</v>
      </c>
      <c r="T175" s="4"/>
      <c r="U175" s="1">
        <f t="shared" si="5"/>
        <v>0</v>
      </c>
      <c r="V175" s="5"/>
      <c r="W175" s="3"/>
    </row>
    <row r="176" spans="1:24">
      <c r="A176" s="2">
        <v>442.33830029999996</v>
      </c>
      <c r="B176" s="1">
        <f t="shared" si="4"/>
        <v>7.3723050049999994</v>
      </c>
      <c r="C176" s="3">
        <v>2310.8998083649321</v>
      </c>
      <c r="D176" s="5">
        <v>7639.4417694836129</v>
      </c>
      <c r="T176" s="2"/>
      <c r="U176" s="1">
        <f t="shared" si="5"/>
        <v>0</v>
      </c>
      <c r="V176" s="3"/>
      <c r="W176" s="5"/>
    </row>
    <row r="177" spans="1:23">
      <c r="A177" s="4">
        <v>444.83144289999996</v>
      </c>
      <c r="B177" s="1">
        <f t="shared" si="4"/>
        <v>7.4138573816666655</v>
      </c>
      <c r="C177" s="5">
        <v>2639.8042418726623</v>
      </c>
      <c r="D177" s="3">
        <v>7407.8210186918905</v>
      </c>
      <c r="T177" s="4"/>
      <c r="U177" s="1">
        <f t="shared" si="5"/>
        <v>0</v>
      </c>
      <c r="V177" s="5"/>
      <c r="W177" s="3"/>
    </row>
    <row r="178" spans="1:23">
      <c r="A178" s="2">
        <v>447.44559239999995</v>
      </c>
      <c r="B178" s="1">
        <f t="shared" si="4"/>
        <v>7.4574265399999993</v>
      </c>
      <c r="C178" s="3">
        <v>2390.4553811961205</v>
      </c>
      <c r="D178" s="5">
        <v>6986.4367161412392</v>
      </c>
      <c r="T178" s="2"/>
      <c r="U178" s="1">
        <f t="shared" si="5"/>
        <v>0</v>
      </c>
      <c r="V178" s="3"/>
      <c r="W178" s="5"/>
    </row>
    <row r="179" spans="1:23">
      <c r="A179" s="4">
        <v>449.94873559999996</v>
      </c>
      <c r="B179" s="1">
        <f t="shared" si="4"/>
        <v>7.4991455933333331</v>
      </c>
      <c r="C179" s="5">
        <v>2491.3861199978792</v>
      </c>
      <c r="D179" s="3">
        <v>7939.9906813522866</v>
      </c>
      <c r="T179" s="4"/>
      <c r="U179" s="1">
        <f t="shared" si="5"/>
        <v>0</v>
      </c>
      <c r="V179" s="5"/>
      <c r="W179" s="3"/>
    </row>
    <row r="180" spans="1:23">
      <c r="A180" s="2">
        <v>452.53888380000001</v>
      </c>
      <c r="B180" s="1">
        <f t="shared" si="4"/>
        <v>7.5423147300000002</v>
      </c>
      <c r="C180" s="3">
        <v>2431.9560650519606</v>
      </c>
      <c r="D180" s="5">
        <v>7731.1049019191578</v>
      </c>
      <c r="T180" s="2"/>
      <c r="U180" s="1">
        <f t="shared" si="5"/>
        <v>0</v>
      </c>
      <c r="V180" s="3"/>
      <c r="W180" s="5"/>
    </row>
    <row r="181" spans="1:23">
      <c r="A181" s="4">
        <v>455.04602719999997</v>
      </c>
      <c r="B181" s="1">
        <f t="shared" si="4"/>
        <v>7.5841004533333329</v>
      </c>
      <c r="C181" s="5">
        <v>2359.3680182409503</v>
      </c>
      <c r="D181" s="3">
        <v>7491.4483571958935</v>
      </c>
      <c r="T181" s="4"/>
      <c r="V181" s="5"/>
      <c r="W181" s="3"/>
    </row>
    <row r="182" spans="1:23">
      <c r="A182" s="2">
        <v>457.5401698</v>
      </c>
      <c r="B182" s="1">
        <f t="shared" si="4"/>
        <v>7.6256694966666663</v>
      </c>
      <c r="C182" s="3">
        <v>2432.813462890625</v>
      </c>
      <c r="D182" s="5">
        <v>7310.8859954077352</v>
      </c>
      <c r="T182" s="2"/>
      <c r="V182" s="3"/>
      <c r="W182" s="5"/>
    </row>
    <row r="183" spans="1:23">
      <c r="A183" s="4">
        <v>460.02931219999999</v>
      </c>
      <c r="B183" s="1">
        <f t="shared" si="4"/>
        <v>7.6671552033333334</v>
      </c>
      <c r="C183" s="5">
        <v>2072.2506937229887</v>
      </c>
      <c r="D183" s="3">
        <v>7865.3767227836279</v>
      </c>
      <c r="T183" s="4"/>
      <c r="V183" s="5"/>
      <c r="W183" s="3"/>
    </row>
    <row r="184" spans="1:23">
      <c r="A184" s="2">
        <v>462.54545609999997</v>
      </c>
      <c r="B184" s="1">
        <f t="shared" si="4"/>
        <v>7.7090909349999999</v>
      </c>
      <c r="C184" s="3">
        <v>2472.7743314384893</v>
      </c>
      <c r="D184" s="5">
        <v>7946.6103031379134</v>
      </c>
      <c r="T184" s="2"/>
      <c r="V184" s="3"/>
      <c r="W184" s="5"/>
    </row>
    <row r="185" spans="1:23">
      <c r="A185" s="4">
        <v>465.1616057</v>
      </c>
      <c r="B185" s="1">
        <f t="shared" si="4"/>
        <v>7.7526934283333331</v>
      </c>
      <c r="C185" s="5">
        <v>2395.7214938285656</v>
      </c>
      <c r="D185" s="3">
        <v>7866.8061479048292</v>
      </c>
      <c r="T185" s="4"/>
      <c r="V185" s="5"/>
      <c r="W185" s="3"/>
    </row>
    <row r="186" spans="1:23">
      <c r="A186" s="2">
        <v>467.65774849999997</v>
      </c>
      <c r="B186" s="1">
        <f t="shared" si="4"/>
        <v>7.7942958083333327</v>
      </c>
      <c r="C186" s="3">
        <v>2359.7441009650252</v>
      </c>
      <c r="D186" s="5">
        <v>7933.7429313985713</v>
      </c>
      <c r="T186" s="2"/>
      <c r="V186" s="3"/>
      <c r="W186" s="5"/>
    </row>
    <row r="187" spans="1:23">
      <c r="A187" s="4">
        <v>470.14589079999996</v>
      </c>
      <c r="B187" s="1">
        <f t="shared" si="4"/>
        <v>7.8357648466666658</v>
      </c>
      <c r="C187" s="5">
        <v>2040.9232870093526</v>
      </c>
      <c r="D187" s="3">
        <v>7908.1642043654983</v>
      </c>
      <c r="T187" s="4"/>
      <c r="V187" s="5"/>
      <c r="W187" s="3"/>
    </row>
    <row r="188" spans="1:23">
      <c r="A188" s="2">
        <v>472.75403999999997</v>
      </c>
      <c r="B188" s="1">
        <f t="shared" si="4"/>
        <v>7.8792339999999994</v>
      </c>
      <c r="C188" s="3">
        <v>2174.5495103519397</v>
      </c>
      <c r="D188" s="5">
        <v>8030.6312820146668</v>
      </c>
      <c r="T188" s="2"/>
      <c r="V188" s="3"/>
      <c r="W188" s="5"/>
    </row>
    <row r="189" spans="1:23">
      <c r="A189" s="4">
        <v>475.23618199999999</v>
      </c>
      <c r="B189" s="1">
        <f t="shared" si="4"/>
        <v>7.9206030333333333</v>
      </c>
      <c r="C189" s="5">
        <v>2270.9975959394619</v>
      </c>
      <c r="D189" s="3">
        <v>7614.7534116547686</v>
      </c>
      <c r="T189" s="4"/>
      <c r="V189" s="5"/>
      <c r="W189" s="3"/>
    </row>
    <row r="190" spans="1:23">
      <c r="A190" s="2">
        <v>477.74432539999998</v>
      </c>
      <c r="B190" s="1">
        <f t="shared" si="4"/>
        <v>7.9624054233333332</v>
      </c>
      <c r="C190" s="3">
        <v>2362.6668515748615</v>
      </c>
      <c r="D190" s="5">
        <v>7720.3250445822014</v>
      </c>
      <c r="T190" s="2"/>
      <c r="V190" s="3"/>
      <c r="W190" s="5"/>
    </row>
    <row r="191" spans="1:23">
      <c r="A191" s="4">
        <v>480.36447529999998</v>
      </c>
      <c r="B191" s="1">
        <f t="shared" si="4"/>
        <v>8.0060745883333322</v>
      </c>
      <c r="C191" s="5">
        <v>2034.659024839048</v>
      </c>
      <c r="D191" s="3">
        <v>8034.5704452782347</v>
      </c>
      <c r="T191" s="4"/>
      <c r="V191" s="5"/>
      <c r="W191" s="3"/>
    </row>
    <row r="192" spans="1:23">
      <c r="A192" s="2">
        <v>482.83761669999996</v>
      </c>
      <c r="B192" s="1">
        <f t="shared" si="4"/>
        <v>8.0472936116666656</v>
      </c>
      <c r="C192" s="3">
        <v>2410.5782407563306</v>
      </c>
      <c r="D192" s="5">
        <v>7638.1356518753173</v>
      </c>
      <c r="T192" s="2"/>
      <c r="V192" s="3"/>
      <c r="W192" s="5"/>
    </row>
    <row r="193" spans="1:23">
      <c r="A193" s="4">
        <v>485.44276579999996</v>
      </c>
      <c r="B193" s="1">
        <f t="shared" si="4"/>
        <v>8.0907127633333324</v>
      </c>
      <c r="C193" s="5">
        <v>2126.5157033719906</v>
      </c>
      <c r="D193" s="3">
        <v>7517.5674645660119</v>
      </c>
      <c r="T193" s="4"/>
      <c r="V193" s="5"/>
      <c r="W193" s="3"/>
    </row>
    <row r="194" spans="1:23">
      <c r="A194" s="2">
        <v>487.93390819999996</v>
      </c>
      <c r="B194" s="1">
        <f t="shared" ref="B194:B257" si="6">A194/60</f>
        <v>8.1322318033333332</v>
      </c>
      <c r="C194" s="3">
        <v>2309.3944091796875</v>
      </c>
      <c r="D194" s="5">
        <v>7841.2864039494443</v>
      </c>
      <c r="T194" s="2"/>
      <c r="V194" s="3"/>
      <c r="W194" s="5"/>
    </row>
    <row r="195" spans="1:23">
      <c r="A195" s="4">
        <v>490.54705769999998</v>
      </c>
      <c r="B195" s="1">
        <f t="shared" si="6"/>
        <v>8.1757842949999997</v>
      </c>
      <c r="C195" s="5">
        <v>1916.9178290788518</v>
      </c>
      <c r="D195" s="3">
        <v>8005.9771118164063</v>
      </c>
      <c r="T195" s="4"/>
      <c r="V195" s="5"/>
      <c r="W195" s="3"/>
    </row>
    <row r="196" spans="1:23">
      <c r="A196" s="2">
        <v>493.1342057</v>
      </c>
      <c r="B196" s="1">
        <f t="shared" si="6"/>
        <v>8.2189034283333324</v>
      </c>
      <c r="C196" s="3">
        <v>2295.8731697519447</v>
      </c>
      <c r="D196" s="5">
        <v>7709.9674509030965</v>
      </c>
      <c r="T196" s="2"/>
      <c r="V196" s="3"/>
      <c r="W196" s="5"/>
    </row>
    <row r="197" spans="1:23">
      <c r="A197" s="4">
        <v>495.64134909999996</v>
      </c>
      <c r="B197" s="1">
        <f t="shared" si="6"/>
        <v>8.2606891516666661</v>
      </c>
      <c r="C197" s="5">
        <v>2184.5236412826848</v>
      </c>
      <c r="D197" s="3">
        <v>7923.3190522370514</v>
      </c>
      <c r="T197" s="4"/>
      <c r="V197" s="5"/>
      <c r="W197" s="3"/>
    </row>
    <row r="198" spans="1:23">
      <c r="A198" s="2">
        <v>498.23549749999995</v>
      </c>
      <c r="B198" s="1">
        <f t="shared" si="6"/>
        <v>8.303924958333333</v>
      </c>
      <c r="C198" s="3">
        <v>2049.4005307595294</v>
      </c>
      <c r="D198" s="5">
        <v>7880.3157300866169</v>
      </c>
      <c r="T198" s="2"/>
      <c r="V198" s="3"/>
      <c r="W198" s="5"/>
    </row>
    <row r="199" spans="1:23">
      <c r="A199" s="4">
        <v>500.84164649999997</v>
      </c>
      <c r="B199" s="1">
        <f t="shared" si="6"/>
        <v>8.3473607750000003</v>
      </c>
      <c r="C199" s="5">
        <v>2237.0600159490991</v>
      </c>
      <c r="D199" s="3">
        <v>7585.4603730647932</v>
      </c>
      <c r="T199" s="4"/>
      <c r="V199" s="5"/>
      <c r="W199" s="3"/>
    </row>
    <row r="200" spans="1:23">
      <c r="A200" s="2">
        <v>503.33178889999999</v>
      </c>
      <c r="B200" s="1">
        <f t="shared" si="6"/>
        <v>8.3888631483333338</v>
      </c>
      <c r="C200" s="3">
        <v>1970.6707907575901</v>
      </c>
      <c r="D200" s="5">
        <v>7660.7355318681912</v>
      </c>
      <c r="T200" s="2"/>
      <c r="V200" s="3"/>
      <c r="W200" s="5"/>
    </row>
    <row r="201" spans="1:23">
      <c r="A201" s="4">
        <v>505.92893749999996</v>
      </c>
      <c r="B201" s="1">
        <f t="shared" si="6"/>
        <v>8.4321489583333324</v>
      </c>
      <c r="C201" s="5">
        <v>1937.6249498155382</v>
      </c>
      <c r="D201" s="3">
        <v>7709.0839865165844</v>
      </c>
      <c r="T201" s="4"/>
      <c r="V201" s="5"/>
      <c r="W201" s="3"/>
    </row>
    <row r="202" spans="1:23">
      <c r="A202" s="2">
        <v>508.56208809999998</v>
      </c>
      <c r="B202" s="1">
        <f t="shared" si="6"/>
        <v>8.4760348016666658</v>
      </c>
      <c r="C202" s="3">
        <v>2198.6792069284538</v>
      </c>
      <c r="D202" s="5">
        <v>7587.0836378194517</v>
      </c>
      <c r="T202" s="2"/>
      <c r="V202" s="3"/>
      <c r="W202" s="5"/>
    </row>
    <row r="203" spans="1:23">
      <c r="A203" s="4">
        <v>511.03622959999996</v>
      </c>
      <c r="B203" s="1">
        <f t="shared" si="6"/>
        <v>8.5172704933333332</v>
      </c>
      <c r="C203" s="5">
        <v>2221.2074739547797</v>
      </c>
      <c r="D203" s="3">
        <v>7846.945377974077</v>
      </c>
      <c r="T203" s="4"/>
      <c r="V203" s="5"/>
      <c r="W203" s="3"/>
    </row>
    <row r="204" spans="1:23">
      <c r="A204" s="2">
        <v>513.55037340000001</v>
      </c>
      <c r="B204" s="1">
        <f t="shared" si="6"/>
        <v>8.559172890000001</v>
      </c>
      <c r="C204" s="3">
        <v>2461.4130380334132</v>
      </c>
      <c r="D204" s="5">
        <v>7279.4015322730656</v>
      </c>
      <c r="T204" s="2"/>
      <c r="V204" s="3"/>
      <c r="W204" s="5"/>
    </row>
    <row r="205" spans="1:23">
      <c r="A205" s="4">
        <v>516.06751739999993</v>
      </c>
      <c r="B205" s="1">
        <f t="shared" si="6"/>
        <v>8.6011252899999988</v>
      </c>
      <c r="C205" s="5">
        <v>1989.383499819591</v>
      </c>
      <c r="D205" s="3">
        <v>7530.502585471213</v>
      </c>
      <c r="T205" s="4"/>
      <c r="V205" s="5"/>
      <c r="W205" s="3"/>
    </row>
    <row r="206" spans="1:23">
      <c r="A206" s="2">
        <v>518.52965819999997</v>
      </c>
      <c r="B206" s="1">
        <f t="shared" si="6"/>
        <v>8.6421609699999991</v>
      </c>
      <c r="C206" s="3">
        <v>2106.8380490510358</v>
      </c>
      <c r="D206" s="5">
        <v>7451.3605380588106</v>
      </c>
      <c r="T206" s="2"/>
      <c r="V206" s="3"/>
      <c r="W206" s="5"/>
    </row>
    <row r="207" spans="1:23">
      <c r="A207" s="4">
        <v>521.03380140000002</v>
      </c>
      <c r="B207" s="1">
        <f t="shared" si="6"/>
        <v>8.683896690000001</v>
      </c>
      <c r="C207" s="5">
        <v>2104.2319441277364</v>
      </c>
      <c r="D207" s="3">
        <v>7756.3628901928923</v>
      </c>
      <c r="T207" s="4"/>
      <c r="V207" s="5"/>
      <c r="W207" s="3"/>
    </row>
    <row r="208" spans="1:23">
      <c r="A208" s="2">
        <v>523.65295119999996</v>
      </c>
      <c r="B208" s="1">
        <f t="shared" si="6"/>
        <v>8.7275491866666659</v>
      </c>
      <c r="C208" s="3">
        <v>2030.8276361562139</v>
      </c>
      <c r="D208" s="5">
        <v>8080.1130909962694</v>
      </c>
      <c r="T208" s="2"/>
      <c r="V208" s="3"/>
      <c r="W208" s="5"/>
    </row>
    <row r="209" spans="1:23">
      <c r="A209" s="4">
        <v>526.15209419999996</v>
      </c>
      <c r="B209" s="1">
        <f t="shared" si="6"/>
        <v>8.7692015699999999</v>
      </c>
      <c r="C209" s="5">
        <v>2149.7029660934918</v>
      </c>
      <c r="D209" s="3">
        <v>7821.0016526442305</v>
      </c>
      <c r="T209" s="4"/>
      <c r="V209" s="5"/>
      <c r="W209" s="3"/>
    </row>
    <row r="210" spans="1:23">
      <c r="A210" s="2">
        <v>528.64523680000002</v>
      </c>
      <c r="B210" s="1">
        <f t="shared" si="6"/>
        <v>8.8107539466666669</v>
      </c>
      <c r="C210" s="3">
        <v>1970.520512432691</v>
      </c>
      <c r="D210" s="5">
        <v>7560.6772673720616</v>
      </c>
      <c r="T210" s="2"/>
      <c r="V210" s="3"/>
      <c r="W210" s="5"/>
    </row>
    <row r="211" spans="1:23">
      <c r="A211" s="4">
        <v>531.2293846</v>
      </c>
      <c r="B211" s="1">
        <f t="shared" si="6"/>
        <v>8.8538230766666661</v>
      </c>
      <c r="C211" s="5">
        <v>1766.1019284455672</v>
      </c>
      <c r="D211" s="3">
        <v>7343.7067994283971</v>
      </c>
      <c r="T211" s="4"/>
      <c r="V211" s="5"/>
      <c r="W211" s="3"/>
    </row>
    <row r="212" spans="1:23">
      <c r="A212" s="2">
        <v>533.74152830000003</v>
      </c>
      <c r="B212" s="1">
        <f t="shared" si="6"/>
        <v>8.8956921383333345</v>
      </c>
      <c r="C212" s="3">
        <v>2066.1351660962373</v>
      </c>
      <c r="D212" s="5">
        <v>7717.5253960745677</v>
      </c>
      <c r="T212" s="2"/>
      <c r="V212" s="3"/>
      <c r="W212" s="5"/>
    </row>
    <row r="213" spans="1:23">
      <c r="A213" s="4">
        <v>536.35167760000002</v>
      </c>
      <c r="B213" s="1">
        <f t="shared" si="6"/>
        <v>8.9391946266666675</v>
      </c>
      <c r="C213" s="5">
        <v>1955.8091115908771</v>
      </c>
      <c r="D213" s="3">
        <v>7568.2661440737611</v>
      </c>
    </row>
    <row r="214" spans="1:23">
      <c r="A214" s="2">
        <v>538.98482819999992</v>
      </c>
      <c r="B214" s="1">
        <f t="shared" si="6"/>
        <v>8.9830804699999991</v>
      </c>
      <c r="C214" s="3">
        <v>1981.3141026839114</v>
      </c>
      <c r="D214" s="5">
        <v>7779.5810117979308</v>
      </c>
    </row>
    <row r="215" spans="1:23">
      <c r="A215" s="4">
        <v>541.44696899999997</v>
      </c>
      <c r="B215" s="1">
        <f t="shared" si="6"/>
        <v>9.0241161499999993</v>
      </c>
      <c r="C215" s="5">
        <v>1981.8251865528248</v>
      </c>
      <c r="D215" s="3">
        <v>7331.2750658307759</v>
      </c>
    </row>
    <row r="216" spans="1:23">
      <c r="A216" s="2">
        <v>544.05011790000003</v>
      </c>
      <c r="B216" s="1">
        <f t="shared" si="6"/>
        <v>9.0675019649999999</v>
      </c>
      <c r="C216" s="3">
        <v>1965.701889170771</v>
      </c>
      <c r="D216" s="5">
        <v>7439.3407608977459</v>
      </c>
    </row>
    <row r="217" spans="1:23">
      <c r="A217" s="4">
        <v>546.66726759999995</v>
      </c>
      <c r="B217" s="1">
        <f t="shared" si="6"/>
        <v>9.1111211266666654</v>
      </c>
      <c r="C217" s="5">
        <v>1978.3710004859995</v>
      </c>
      <c r="D217" s="3">
        <v>7697.8031005859375</v>
      </c>
    </row>
    <row r="218" spans="1:23">
      <c r="A218" s="2">
        <v>549.26441609999995</v>
      </c>
      <c r="B218" s="1">
        <f t="shared" si="6"/>
        <v>9.154406934999999</v>
      </c>
      <c r="C218" s="3">
        <v>1767.3875901655717</v>
      </c>
      <c r="D218" s="5">
        <v>7535.4658442905975</v>
      </c>
    </row>
    <row r="219" spans="1:23">
      <c r="A219" s="4">
        <v>551.85756449999997</v>
      </c>
      <c r="B219" s="1">
        <f t="shared" si="6"/>
        <v>9.1976260749999987</v>
      </c>
      <c r="C219" s="5">
        <v>1670.1901603231624</v>
      </c>
      <c r="D219" s="3">
        <v>7448.5579023881392</v>
      </c>
    </row>
    <row r="220" spans="1:23">
      <c r="A220" s="2">
        <v>554.44471239999996</v>
      </c>
      <c r="B220" s="1">
        <f t="shared" si="6"/>
        <v>9.2407452066666664</v>
      </c>
      <c r="C220" s="3">
        <v>2218.5289133139672</v>
      </c>
      <c r="D220" s="5">
        <v>7353.7064165773645</v>
      </c>
    </row>
    <row r="221" spans="1:23">
      <c r="A221" s="4">
        <v>557.07786299999998</v>
      </c>
      <c r="B221" s="1">
        <f t="shared" si="6"/>
        <v>9.2846310499999998</v>
      </c>
      <c r="C221" s="5">
        <v>1820.5846836023163</v>
      </c>
      <c r="D221" s="3">
        <v>7551.8067366988571</v>
      </c>
    </row>
    <row r="222" spans="1:23">
      <c r="A222" s="2">
        <v>559.65501039999992</v>
      </c>
      <c r="B222" s="1">
        <f t="shared" si="6"/>
        <v>9.3275835066666648</v>
      </c>
      <c r="C222" s="3">
        <v>1786.0151284963974</v>
      </c>
      <c r="D222" s="5">
        <v>7507.2621517344414</v>
      </c>
    </row>
    <row r="223" spans="1:23">
      <c r="A223" s="4">
        <v>562.15715360000002</v>
      </c>
      <c r="B223" s="1">
        <f t="shared" si="6"/>
        <v>9.3692858933333341</v>
      </c>
      <c r="C223" s="5">
        <v>1896.1482566139914</v>
      </c>
      <c r="D223" s="3">
        <v>7783.944342912946</v>
      </c>
    </row>
    <row r="224" spans="1:23">
      <c r="A224" s="2">
        <v>564.65229629999999</v>
      </c>
      <c r="B224" s="1">
        <f t="shared" si="6"/>
        <v>9.4108716050000005</v>
      </c>
      <c r="C224" s="3">
        <v>1926.967581134953</v>
      </c>
      <c r="D224" s="5">
        <v>7444.9757592337473</v>
      </c>
    </row>
    <row r="225" spans="1:4">
      <c r="A225" s="4">
        <v>567.14143860000001</v>
      </c>
      <c r="B225" s="1">
        <f t="shared" si="6"/>
        <v>9.45235731</v>
      </c>
      <c r="C225" s="5">
        <v>1999.3282941545758</v>
      </c>
      <c r="D225" s="3">
        <v>7476.2156449104978</v>
      </c>
    </row>
    <row r="226" spans="1:4">
      <c r="A226" s="2">
        <v>569.75958839999998</v>
      </c>
      <c r="B226" s="1">
        <f t="shared" si="6"/>
        <v>9.4959931399999995</v>
      </c>
      <c r="C226" s="3">
        <v>1895.741923014323</v>
      </c>
      <c r="D226" s="5">
        <v>7431.9549888328265</v>
      </c>
    </row>
    <row r="227" spans="1:4">
      <c r="A227" s="4">
        <v>572.34373619999997</v>
      </c>
      <c r="B227" s="1">
        <f t="shared" si="6"/>
        <v>9.5390622699999987</v>
      </c>
      <c r="C227" s="5">
        <v>2018.2866279797677</v>
      </c>
      <c r="D227" s="3">
        <v>7537.3412667733655</v>
      </c>
    </row>
    <row r="228" spans="1:4">
      <c r="A228" s="2">
        <v>574.85387979999996</v>
      </c>
      <c r="B228" s="1">
        <f t="shared" si="6"/>
        <v>9.5808979966666659</v>
      </c>
      <c r="C228" s="3">
        <v>1866.2579368881031</v>
      </c>
      <c r="D228" s="5">
        <v>7546.1861572265625</v>
      </c>
    </row>
    <row r="229" spans="1:4">
      <c r="A229" s="4">
        <v>577.45302839999999</v>
      </c>
      <c r="B229" s="1">
        <f t="shared" si="6"/>
        <v>9.6242171400000007</v>
      </c>
      <c r="C229" s="5">
        <v>1727.5078377657157</v>
      </c>
      <c r="D229" s="3">
        <v>7434.0866676401865</v>
      </c>
    </row>
    <row r="230" spans="1:4">
      <c r="A230" s="2">
        <v>580.03817629999992</v>
      </c>
      <c r="B230" s="1">
        <f t="shared" si="6"/>
        <v>9.6673029383333322</v>
      </c>
      <c r="C230" s="3">
        <v>1778.4721290588379</v>
      </c>
      <c r="D230" s="5">
        <v>7280.9990312056107</v>
      </c>
    </row>
    <row r="231" spans="1:4">
      <c r="A231" s="4">
        <v>582.54531969999994</v>
      </c>
      <c r="B231" s="1">
        <f t="shared" si="6"/>
        <v>9.7090886616666658</v>
      </c>
      <c r="C231" s="5">
        <v>1889.0361363877812</v>
      </c>
      <c r="D231" s="3">
        <v>7109.5907580805761</v>
      </c>
    </row>
    <row r="232" spans="1:4">
      <c r="A232" s="2">
        <v>585.13946809999993</v>
      </c>
      <c r="B232" s="1">
        <f t="shared" si="6"/>
        <v>9.7523244683333328</v>
      </c>
      <c r="C232" s="3">
        <v>1983.1443119862633</v>
      </c>
      <c r="D232" s="5">
        <v>7273.6616466703872</v>
      </c>
    </row>
    <row r="233" spans="1:4">
      <c r="A233" s="4">
        <v>587.66461249999998</v>
      </c>
      <c r="B233" s="1">
        <f t="shared" si="6"/>
        <v>9.7944102083333338</v>
      </c>
      <c r="C233" s="5">
        <v>1852.7713694502668</v>
      </c>
      <c r="D233" s="3">
        <v>7421.2989893922022</v>
      </c>
    </row>
    <row r="234" spans="1:4">
      <c r="A234" s="2">
        <v>590.13075359999993</v>
      </c>
      <c r="B234" s="1">
        <f t="shared" si="6"/>
        <v>9.8355125599999997</v>
      </c>
      <c r="C234" s="3">
        <v>1710.60761356833</v>
      </c>
      <c r="D234" s="5">
        <v>7297.7163234247228</v>
      </c>
    </row>
    <row r="235" spans="1:4">
      <c r="A235" s="4">
        <v>592.78090509999993</v>
      </c>
      <c r="B235" s="1">
        <f t="shared" si="6"/>
        <v>9.8796817516666646</v>
      </c>
      <c r="C235" s="5">
        <v>1998.7124593916849</v>
      </c>
      <c r="D235" s="3">
        <v>7080.798446517807</v>
      </c>
    </row>
    <row r="236" spans="1:4">
      <c r="A236" s="2">
        <v>595.36305279999999</v>
      </c>
      <c r="B236" s="1">
        <f t="shared" si="6"/>
        <v>9.9227175466666662</v>
      </c>
      <c r="C236" s="3">
        <v>1765.7839022549715</v>
      </c>
      <c r="D236" s="5">
        <v>6758.6443610558144</v>
      </c>
    </row>
    <row r="237" spans="1:4">
      <c r="A237" s="4">
        <v>597.9251994</v>
      </c>
      <c r="B237" s="1">
        <f t="shared" si="6"/>
        <v>9.9654199899999991</v>
      </c>
      <c r="C237" s="5">
        <v>1729.6940640804273</v>
      </c>
      <c r="D237" s="3">
        <v>7242.824853989684</v>
      </c>
    </row>
    <row r="238" spans="1:4">
      <c r="A238" s="2">
        <v>600.34833800000001</v>
      </c>
      <c r="B238" s="1">
        <f t="shared" si="6"/>
        <v>10.005805633333333</v>
      </c>
      <c r="C238" s="3">
        <v>1951.1894189217239</v>
      </c>
      <c r="D238" s="5">
        <v>7649.9080878363711</v>
      </c>
    </row>
    <row r="239" spans="1:4">
      <c r="A239" s="4">
        <v>602.9584873</v>
      </c>
      <c r="B239" s="1">
        <f t="shared" si="6"/>
        <v>10.049308121666666</v>
      </c>
      <c r="C239" s="5">
        <v>1775.0753425929856</v>
      </c>
      <c r="D239" s="3">
        <v>7036.5927124023438</v>
      </c>
    </row>
    <row r="240" spans="1:4">
      <c r="A240" s="2">
        <v>605.44962980000003</v>
      </c>
      <c r="B240" s="1">
        <f t="shared" si="6"/>
        <v>10.090827163333334</v>
      </c>
      <c r="C240" s="3">
        <v>1695.789516482733</v>
      </c>
      <c r="D240" s="5">
        <v>7310.9444737198328</v>
      </c>
    </row>
    <row r="241" spans="1:4">
      <c r="A241" s="4">
        <v>607.96177339999997</v>
      </c>
      <c r="B241" s="1">
        <f t="shared" si="6"/>
        <v>10.132696223333333</v>
      </c>
      <c r="C241" s="5">
        <v>1510.7824701245927</v>
      </c>
      <c r="D241" s="3">
        <v>6856.2497233072918</v>
      </c>
    </row>
    <row r="242" spans="1:4">
      <c r="A242" s="2">
        <v>610.53892080000003</v>
      </c>
      <c r="B242" s="1">
        <f t="shared" si="6"/>
        <v>10.17564868</v>
      </c>
      <c r="C242" s="3">
        <v>2056.428500850825</v>
      </c>
      <c r="D242" s="5">
        <v>6701.9698637462798</v>
      </c>
    </row>
    <row r="243" spans="1:4">
      <c r="A243" s="4">
        <v>613.07606599999997</v>
      </c>
      <c r="B243" s="1">
        <f t="shared" si="6"/>
        <v>10.217934433333333</v>
      </c>
      <c r="C243" s="5">
        <v>1983.0059089660645</v>
      </c>
      <c r="D243" s="3">
        <v>7324.7841752485792</v>
      </c>
    </row>
    <row r="244" spans="1:4">
      <c r="A244" s="2">
        <v>615.55520779999995</v>
      </c>
      <c r="B244" s="1">
        <f t="shared" si="6"/>
        <v>10.259253463333332</v>
      </c>
      <c r="C244" s="3">
        <v>1598.1690495417668</v>
      </c>
      <c r="D244" s="5">
        <v>7002.5237957250292</v>
      </c>
    </row>
    <row r="245" spans="1:4">
      <c r="A245" s="4">
        <v>618.14235569999994</v>
      </c>
      <c r="B245" s="1">
        <f t="shared" si="6"/>
        <v>10.302372595</v>
      </c>
      <c r="C245" s="5">
        <v>1546.1909429931641</v>
      </c>
      <c r="D245" s="3">
        <v>6963.5368685941085</v>
      </c>
    </row>
    <row r="246" spans="1:4">
      <c r="A246" s="2">
        <v>620.64149869999994</v>
      </c>
      <c r="B246" s="1">
        <f t="shared" si="6"/>
        <v>10.344024978333332</v>
      </c>
      <c r="C246" s="3">
        <v>1682.74863201016</v>
      </c>
      <c r="D246" s="5">
        <v>7177.2578615674784</v>
      </c>
    </row>
    <row r="247" spans="1:4">
      <c r="A247" s="4">
        <v>623.26364869999998</v>
      </c>
      <c r="B247" s="1">
        <f t="shared" si="6"/>
        <v>10.387727478333334</v>
      </c>
      <c r="C247" s="5">
        <v>1765.169028023693</v>
      </c>
      <c r="D247" s="3">
        <v>6873.7222150050175</v>
      </c>
    </row>
    <row r="248" spans="1:4">
      <c r="A248" s="2">
        <v>625.86179729999992</v>
      </c>
      <c r="B248" s="1">
        <f t="shared" si="6"/>
        <v>10.431029954999998</v>
      </c>
      <c r="C248" s="3">
        <v>1886.8737208828604</v>
      </c>
      <c r="D248" s="5">
        <v>7096.7523468292511</v>
      </c>
    </row>
    <row r="249" spans="1:4">
      <c r="A249" s="4">
        <v>628.43894469999998</v>
      </c>
      <c r="B249" s="1">
        <f t="shared" si="6"/>
        <v>10.473982411666666</v>
      </c>
      <c r="C249" s="5">
        <v>1700.2896728515625</v>
      </c>
      <c r="D249" s="3">
        <v>7400.4734274057246</v>
      </c>
    </row>
    <row r="250" spans="1:4">
      <c r="A250" s="2">
        <v>631.06009459999996</v>
      </c>
      <c r="B250" s="1">
        <f t="shared" si="6"/>
        <v>10.517668243333333</v>
      </c>
      <c r="C250" s="3">
        <v>1667.1066708927267</v>
      </c>
      <c r="D250" s="5">
        <v>6897.9493347167972</v>
      </c>
    </row>
    <row r="251" spans="1:4">
      <c r="A251" s="4">
        <v>633.63424179999993</v>
      </c>
      <c r="B251" s="1">
        <f t="shared" si="6"/>
        <v>10.560570696666666</v>
      </c>
      <c r="C251" s="5">
        <v>1541.8446798062105</v>
      </c>
      <c r="D251" s="3">
        <v>6899.6612721569136</v>
      </c>
    </row>
    <row r="252" spans="1:4">
      <c r="A252" s="2">
        <v>636.18838789999995</v>
      </c>
      <c r="B252" s="1">
        <f t="shared" si="6"/>
        <v>10.603139798333332</v>
      </c>
      <c r="C252" s="3">
        <v>1570.586569519043</v>
      </c>
      <c r="D252" s="5">
        <v>6460.2428926634557</v>
      </c>
    </row>
    <row r="253" spans="1:4">
      <c r="A253" s="4">
        <v>638.67052990000002</v>
      </c>
      <c r="B253" s="1">
        <f t="shared" si="6"/>
        <v>10.644508831666666</v>
      </c>
      <c r="C253" s="5">
        <v>1567.1239608764649</v>
      </c>
      <c r="D253" s="3">
        <v>7144.0076601920873</v>
      </c>
    </row>
    <row r="254" spans="1:4">
      <c r="A254" s="2">
        <v>641.16567259999999</v>
      </c>
      <c r="B254" s="1">
        <f t="shared" si="6"/>
        <v>10.686094543333333</v>
      </c>
      <c r="C254" s="3">
        <v>1887.7807463146391</v>
      </c>
      <c r="D254" s="5">
        <v>7297.584244515132</v>
      </c>
    </row>
    <row r="255" spans="1:4">
      <c r="A255" s="4">
        <v>643.67981639999994</v>
      </c>
      <c r="B255" s="1">
        <f t="shared" si="6"/>
        <v>10.727996939999999</v>
      </c>
      <c r="C255" s="5">
        <v>1538.06519195696</v>
      </c>
      <c r="D255" s="3">
        <v>6733.2938178567329</v>
      </c>
    </row>
    <row r="256" spans="1:4">
      <c r="A256" s="2">
        <v>646.15895819999992</v>
      </c>
      <c r="B256" s="1">
        <f t="shared" si="6"/>
        <v>10.769315969999999</v>
      </c>
      <c r="C256" s="3">
        <v>1690.1305148654515</v>
      </c>
      <c r="D256" s="5">
        <v>6722.3680109197439</v>
      </c>
    </row>
    <row r="257" spans="1:4">
      <c r="A257" s="4">
        <v>648.67210189999992</v>
      </c>
      <c r="B257" s="1">
        <f t="shared" si="6"/>
        <v>10.811201698333331</v>
      </c>
      <c r="C257" s="5">
        <v>1355.9703143437703</v>
      </c>
      <c r="D257" s="3">
        <v>6761.7348911578838</v>
      </c>
    </row>
    <row r="258" spans="1:4">
      <c r="A258" s="2">
        <v>651.2532496</v>
      </c>
      <c r="B258" s="1">
        <f t="shared" ref="B258:B321" si="7">A258/60</f>
        <v>10.854220826666667</v>
      </c>
      <c r="C258" s="3">
        <v>1871.8657239212273</v>
      </c>
      <c r="D258" s="5">
        <v>7131.2245261996404</v>
      </c>
    </row>
    <row r="259" spans="1:4">
      <c r="A259" s="4">
        <v>653.761393</v>
      </c>
      <c r="B259" s="1">
        <f t="shared" si="7"/>
        <v>10.896023216666666</v>
      </c>
      <c r="C259" s="5">
        <v>1603.7932304526275</v>
      </c>
      <c r="D259" s="3">
        <v>7037.4517141488886</v>
      </c>
    </row>
    <row r="260" spans="1:4">
      <c r="A260" s="2">
        <v>656.25353559999996</v>
      </c>
      <c r="B260" s="1">
        <f t="shared" si="7"/>
        <v>10.937558926666666</v>
      </c>
      <c r="C260" s="3">
        <v>1554.5279344831195</v>
      </c>
      <c r="D260" s="5">
        <v>7142.0632563572308</v>
      </c>
    </row>
    <row r="261" spans="1:4">
      <c r="A261" s="4">
        <v>658.73467749999998</v>
      </c>
      <c r="B261" s="1">
        <f t="shared" si="7"/>
        <v>10.978911291666666</v>
      </c>
      <c r="C261" s="5">
        <v>1560.2021115325217</v>
      </c>
      <c r="D261" s="3">
        <v>6671.8335468613095</v>
      </c>
    </row>
    <row r="262" spans="1:4">
      <c r="A262" s="2">
        <v>661.24182089999999</v>
      </c>
      <c r="B262" s="1">
        <f t="shared" si="7"/>
        <v>11.020697015</v>
      </c>
      <c r="C262" s="3">
        <v>1784.6555706821594</v>
      </c>
      <c r="D262" s="5">
        <v>6714.569139202822</v>
      </c>
    </row>
    <row r="263" spans="1:4">
      <c r="A263" s="4">
        <v>663.7599649</v>
      </c>
      <c r="B263" s="1">
        <f t="shared" si="7"/>
        <v>11.062666081666666</v>
      </c>
      <c r="C263" s="5">
        <v>1846.9703029916307</v>
      </c>
      <c r="D263" s="3">
        <v>6896.7306364425503</v>
      </c>
    </row>
    <row r="264" spans="1:4">
      <c r="A264" s="2">
        <v>666.24710719999996</v>
      </c>
      <c r="B264" s="1">
        <f t="shared" si="7"/>
        <v>11.104118453333333</v>
      </c>
      <c r="C264" s="3">
        <v>1601.144294838718</v>
      </c>
      <c r="D264" s="5">
        <v>6474.7221362995651</v>
      </c>
    </row>
    <row r="265" spans="1:4">
      <c r="A265" s="4">
        <v>668.77325169999995</v>
      </c>
      <c r="B265" s="1">
        <f t="shared" si="7"/>
        <v>11.146220861666666</v>
      </c>
      <c r="C265" s="5">
        <v>1563.3489974975587</v>
      </c>
      <c r="D265" s="3">
        <v>6911.2898107458041</v>
      </c>
    </row>
    <row r="266" spans="1:4">
      <c r="A266" s="2">
        <v>671.25639369999999</v>
      </c>
      <c r="B266" s="1">
        <f t="shared" si="7"/>
        <v>11.187606561666666</v>
      </c>
      <c r="C266" s="3">
        <v>1669.4322990561432</v>
      </c>
      <c r="D266" s="5">
        <v>7357.2994249131943</v>
      </c>
    </row>
    <row r="267" spans="1:4">
      <c r="A267" s="4">
        <v>673.73553549999997</v>
      </c>
      <c r="B267" s="1">
        <f t="shared" si="7"/>
        <v>11.228925591666666</v>
      </c>
      <c r="C267" s="5">
        <v>1685.3462916174601</v>
      </c>
      <c r="D267" s="3">
        <v>6751.5040949041195</v>
      </c>
    </row>
    <row r="268" spans="1:4">
      <c r="A268" s="2">
        <v>676.35868549999998</v>
      </c>
      <c r="B268" s="1">
        <f t="shared" si="7"/>
        <v>11.272644758333334</v>
      </c>
      <c r="C268" s="3">
        <v>1666.7995369774956</v>
      </c>
      <c r="D268" s="5">
        <v>6725.638315332998</v>
      </c>
    </row>
    <row r="269" spans="1:4">
      <c r="A269" s="4">
        <v>678.95083379999994</v>
      </c>
      <c r="B269" s="1">
        <f t="shared" si="7"/>
        <v>11.315847229999999</v>
      </c>
      <c r="C269" s="5">
        <v>1365.8603395404239</v>
      </c>
      <c r="D269" s="3">
        <v>6902.0844335463444</v>
      </c>
    </row>
    <row r="270" spans="1:4">
      <c r="A270" s="2">
        <v>681.55298259999995</v>
      </c>
      <c r="B270" s="1">
        <f t="shared" si="7"/>
        <v>11.359216376666666</v>
      </c>
      <c r="C270" s="3">
        <v>1579.4583796256982</v>
      </c>
      <c r="D270" s="5">
        <v>7141.4423804649941</v>
      </c>
    </row>
    <row r="271" spans="1:4">
      <c r="A271" s="4">
        <v>684.03812479999999</v>
      </c>
      <c r="B271" s="1">
        <f t="shared" si="7"/>
        <v>11.400635413333333</v>
      </c>
      <c r="C271" s="5">
        <v>1796.3313916264749</v>
      </c>
      <c r="D271" s="3">
        <v>7062.7927755707678</v>
      </c>
    </row>
    <row r="272" spans="1:4">
      <c r="A272" s="2">
        <v>686.65127419999999</v>
      </c>
      <c r="B272" s="1">
        <f t="shared" si="7"/>
        <v>11.444187903333333</v>
      </c>
      <c r="C272" s="3">
        <v>1524.3760802346553</v>
      </c>
      <c r="D272" s="5">
        <v>6882.0773629494088</v>
      </c>
    </row>
    <row r="273" spans="1:4">
      <c r="A273" s="4">
        <v>689.14741700000002</v>
      </c>
      <c r="B273" s="1">
        <f t="shared" si="7"/>
        <v>11.485790283333333</v>
      </c>
      <c r="C273" s="5">
        <v>1506.816559589555</v>
      </c>
      <c r="D273" s="3">
        <v>6893.0696179199222</v>
      </c>
    </row>
    <row r="274" spans="1:4">
      <c r="A274" s="2">
        <v>691.75156589999995</v>
      </c>
      <c r="B274" s="1">
        <f t="shared" si="7"/>
        <v>11.529192764999999</v>
      </c>
      <c r="C274" s="3">
        <v>1540.4917712402344</v>
      </c>
      <c r="D274" s="5">
        <v>6476.7964036071189</v>
      </c>
    </row>
    <row r="275" spans="1:4">
      <c r="A275" s="4">
        <v>694.27171009999995</v>
      </c>
      <c r="B275" s="1">
        <f t="shared" si="7"/>
        <v>11.571195168333333</v>
      </c>
      <c r="C275" s="5">
        <v>1553.4620010700633</v>
      </c>
      <c r="D275" s="3">
        <v>6484.2211432823769</v>
      </c>
    </row>
    <row r="276" spans="1:4">
      <c r="A276" s="2">
        <v>696.75685219999991</v>
      </c>
      <c r="B276" s="1">
        <f t="shared" si="7"/>
        <v>11.612614203333331</v>
      </c>
      <c r="C276" s="3">
        <v>1686.3076779143978</v>
      </c>
      <c r="D276" s="5">
        <v>6843.3286567101113</v>
      </c>
    </row>
    <row r="277" spans="1:4">
      <c r="A277" s="4">
        <v>699.35100060000002</v>
      </c>
      <c r="B277" s="1">
        <f t="shared" si="7"/>
        <v>11.65585001</v>
      </c>
      <c r="C277" s="5">
        <v>1442.2224752286586</v>
      </c>
      <c r="D277" s="3">
        <v>6341.880418630747</v>
      </c>
    </row>
    <row r="278" spans="1:4">
      <c r="A278" s="2">
        <v>701.94614899999999</v>
      </c>
      <c r="B278" s="1">
        <f t="shared" si="7"/>
        <v>11.699102483333332</v>
      </c>
      <c r="C278" s="3">
        <v>1749.364755829419</v>
      </c>
      <c r="D278" s="5">
        <v>6698.5195262675379</v>
      </c>
    </row>
    <row r="279" spans="1:4">
      <c r="A279" s="4">
        <v>704.45329240000001</v>
      </c>
      <c r="B279" s="1">
        <f t="shared" si="7"/>
        <v>11.740888206666666</v>
      </c>
      <c r="C279" s="5">
        <v>1547.4817446195161</v>
      </c>
      <c r="D279" s="3">
        <v>7097.0492260742185</v>
      </c>
    </row>
    <row r="280" spans="1:4">
      <c r="A280" s="2">
        <v>707.08944320000001</v>
      </c>
      <c r="B280" s="1">
        <f t="shared" si="7"/>
        <v>11.784824053333333</v>
      </c>
      <c r="C280" s="3">
        <v>1797.196969244678</v>
      </c>
      <c r="D280" s="5">
        <v>6681.5890695672288</v>
      </c>
    </row>
    <row r="281" spans="1:4">
      <c r="A281" s="4">
        <v>709.67559110000002</v>
      </c>
      <c r="B281" s="1">
        <f t="shared" si="7"/>
        <v>11.827926518333333</v>
      </c>
      <c r="C281" s="5">
        <v>1580.8285226951357</v>
      </c>
      <c r="D281" s="3">
        <v>6716.5956642844458</v>
      </c>
    </row>
    <row r="282" spans="1:4">
      <c r="A282" s="2">
        <v>712.25573869999994</v>
      </c>
      <c r="B282" s="1">
        <f t="shared" si="7"/>
        <v>11.870928978333332</v>
      </c>
      <c r="C282" s="3">
        <v>1542.900282018325</v>
      </c>
      <c r="D282" s="5">
        <v>6431.0809454055061</v>
      </c>
    </row>
    <row r="283" spans="1:4">
      <c r="A283" s="4">
        <v>714.7538816</v>
      </c>
      <c r="B283" s="1">
        <f t="shared" si="7"/>
        <v>11.912564693333334</v>
      </c>
      <c r="C283" s="5">
        <v>1557.0170238864036</v>
      </c>
      <c r="D283" s="3">
        <v>6655.0546228745407</v>
      </c>
    </row>
    <row r="284" spans="1:4">
      <c r="A284" s="2">
        <v>717.38503209999999</v>
      </c>
      <c r="B284" s="1">
        <f t="shared" si="7"/>
        <v>11.956417201666666</v>
      </c>
      <c r="C284" s="3">
        <v>1715.6844108218238</v>
      </c>
      <c r="D284" s="5">
        <v>6849.6798783089353</v>
      </c>
    </row>
    <row r="285" spans="1:4">
      <c r="A285" s="4">
        <v>719.86717409999994</v>
      </c>
      <c r="B285" s="1">
        <f t="shared" si="7"/>
        <v>11.997786235</v>
      </c>
      <c r="C285" s="5">
        <v>1382.5189495475925</v>
      </c>
      <c r="D285" s="3">
        <v>6906.3894988415286</v>
      </c>
    </row>
    <row r="286" spans="1:4">
      <c r="A286" s="2">
        <v>722.47632329999999</v>
      </c>
      <c r="B286" s="1">
        <f t="shared" si="7"/>
        <v>12.041272055</v>
      </c>
      <c r="C286" s="3">
        <v>1463.4757003043462</v>
      </c>
      <c r="D286" s="5">
        <v>6899.5592112124541</v>
      </c>
    </row>
    <row r="287" spans="1:4">
      <c r="A287" s="4">
        <v>725.05247059999999</v>
      </c>
      <c r="B287" s="1">
        <f t="shared" si="7"/>
        <v>12.084207843333333</v>
      </c>
      <c r="C287" s="5">
        <v>1451.2040119002352</v>
      </c>
      <c r="D287" s="3">
        <v>6670.279319296078</v>
      </c>
    </row>
    <row r="288" spans="1:4">
      <c r="A288" s="2">
        <v>727.66462000000001</v>
      </c>
      <c r="B288" s="1">
        <f t="shared" si="7"/>
        <v>12.127743666666667</v>
      </c>
      <c r="C288" s="3">
        <v>1396.9056818455826</v>
      </c>
      <c r="D288" s="5">
        <v>6462.849788372333</v>
      </c>
    </row>
    <row r="289" spans="1:4">
      <c r="A289" s="4">
        <v>730.25076799999999</v>
      </c>
      <c r="B289" s="1">
        <f t="shared" si="7"/>
        <v>12.170846133333333</v>
      </c>
      <c r="C289" s="5">
        <v>1682.7260792769121</v>
      </c>
      <c r="D289" s="3">
        <v>6758.2132757983163</v>
      </c>
    </row>
    <row r="290" spans="1:4">
      <c r="A290" s="2">
        <v>732.75991149999993</v>
      </c>
      <c r="B290" s="1">
        <f t="shared" si="7"/>
        <v>12.212665191666666</v>
      </c>
      <c r="C290" s="3">
        <v>1451.2426934411683</v>
      </c>
      <c r="D290" s="5">
        <v>6815.77895495961</v>
      </c>
    </row>
    <row r="291" spans="1:4">
      <c r="A291" s="4">
        <v>735.25005390000001</v>
      </c>
      <c r="B291" s="1">
        <f t="shared" si="7"/>
        <v>12.254167564999999</v>
      </c>
      <c r="C291" s="5">
        <v>1369.722819333354</v>
      </c>
      <c r="D291" s="3">
        <v>6454.5297321823409</v>
      </c>
    </row>
    <row r="292" spans="1:4">
      <c r="A292" s="2">
        <v>737.84920260000001</v>
      </c>
      <c r="B292" s="1">
        <f t="shared" si="7"/>
        <v>12.297486709999999</v>
      </c>
      <c r="C292" s="3">
        <v>1488.0367292365772</v>
      </c>
      <c r="D292" s="5">
        <v>6355.0038684663323</v>
      </c>
    </row>
    <row r="293" spans="1:4">
      <c r="A293" s="4">
        <v>740.3523457</v>
      </c>
      <c r="B293" s="1">
        <f t="shared" si="7"/>
        <v>12.339205761666667</v>
      </c>
      <c r="C293" s="5">
        <v>1584.3435974121094</v>
      </c>
      <c r="D293" s="3">
        <v>6836.614297672194</v>
      </c>
    </row>
    <row r="294" spans="1:4">
      <c r="A294" s="2">
        <v>742.84048810000002</v>
      </c>
      <c r="B294" s="1">
        <f t="shared" si="7"/>
        <v>12.380674801666666</v>
      </c>
      <c r="C294" s="3">
        <v>1509.6478404813599</v>
      </c>
      <c r="D294" s="5">
        <v>6755.4199340820314</v>
      </c>
    </row>
    <row r="295" spans="1:4">
      <c r="A295" s="4">
        <v>745.47463870000001</v>
      </c>
      <c r="B295" s="1">
        <f t="shared" si="7"/>
        <v>12.424577311666667</v>
      </c>
      <c r="C295" s="5">
        <v>1483.2206170407335</v>
      </c>
      <c r="D295" s="3">
        <v>6458.9238118489584</v>
      </c>
    </row>
    <row r="296" spans="1:4">
      <c r="A296" s="2">
        <v>748.13279079999995</v>
      </c>
      <c r="B296" s="1">
        <f t="shared" si="7"/>
        <v>12.468879846666665</v>
      </c>
      <c r="C296" s="3">
        <v>1584.9789707513503</v>
      </c>
      <c r="D296" s="5">
        <v>6966.432091915246</v>
      </c>
    </row>
    <row r="297" spans="1:4">
      <c r="A297" s="4">
        <v>750.56392979999998</v>
      </c>
      <c r="B297" s="1">
        <f t="shared" si="7"/>
        <v>12.50939883</v>
      </c>
      <c r="C297" s="5">
        <v>1701.500935774583</v>
      </c>
      <c r="D297" s="3">
        <v>6569.7505096435543</v>
      </c>
    </row>
    <row r="298" spans="1:4">
      <c r="A298" s="2">
        <v>753.15207779999992</v>
      </c>
      <c r="B298" s="1">
        <f t="shared" si="7"/>
        <v>12.552534629999998</v>
      </c>
      <c r="C298" s="3">
        <v>1563.004092816225</v>
      </c>
      <c r="D298" s="5">
        <v>6606.4362241874624</v>
      </c>
    </row>
    <row r="299" spans="1:4">
      <c r="A299" s="4">
        <v>755.64722059999997</v>
      </c>
      <c r="B299" s="1">
        <f t="shared" si="7"/>
        <v>12.594120343333334</v>
      </c>
      <c r="C299" s="5">
        <v>1287.4816496475883</v>
      </c>
      <c r="D299" s="3">
        <v>6456.1360231795397</v>
      </c>
    </row>
    <row r="300" spans="1:4">
      <c r="A300" s="2">
        <v>758.28637149999997</v>
      </c>
      <c r="B300" s="1">
        <f t="shared" si="7"/>
        <v>12.638106191666667</v>
      </c>
      <c r="C300" s="3">
        <v>1295.5953443416213</v>
      </c>
      <c r="D300" s="5">
        <v>6251.7542966954852</v>
      </c>
    </row>
    <row r="301" spans="1:4">
      <c r="A301" s="4">
        <v>760.75751289999994</v>
      </c>
      <c r="B301" s="1">
        <f t="shared" si="7"/>
        <v>12.679291881666666</v>
      </c>
      <c r="C301" s="5">
        <v>1615.6335442360867</v>
      </c>
      <c r="D301" s="3">
        <v>6654.2914967953584</v>
      </c>
    </row>
    <row r="302" spans="1:4">
      <c r="A302" s="2">
        <v>763.25165549999997</v>
      </c>
      <c r="B302" s="1">
        <f t="shared" si="7"/>
        <v>12.720860925</v>
      </c>
      <c r="C302" s="3">
        <v>1570.520483852418</v>
      </c>
      <c r="D302" s="5">
        <v>6406.4454333118556</v>
      </c>
    </row>
    <row r="303" spans="1:4">
      <c r="A303" s="4">
        <v>765.79080069999998</v>
      </c>
      <c r="B303" s="1">
        <f t="shared" si="7"/>
        <v>12.763180011666666</v>
      </c>
      <c r="C303" s="5">
        <v>1535.5185210873383</v>
      </c>
      <c r="D303" s="3">
        <v>6387.7344911445689</v>
      </c>
    </row>
    <row r="304" spans="1:4">
      <c r="A304" s="2">
        <v>768.35994770000002</v>
      </c>
      <c r="B304" s="1">
        <f t="shared" si="7"/>
        <v>12.805999128333333</v>
      </c>
      <c r="C304" s="3">
        <v>1250.1695200083207</v>
      </c>
      <c r="D304" s="5">
        <v>6184.0376580988323</v>
      </c>
    </row>
    <row r="305" spans="1:4">
      <c r="A305" s="4">
        <v>770.94709569999998</v>
      </c>
      <c r="B305" s="1">
        <f t="shared" si="7"/>
        <v>12.849118261666666</v>
      </c>
      <c r="C305" s="5">
        <v>1561.291567328256</v>
      </c>
      <c r="D305" s="3">
        <v>6771.8546675895022</v>
      </c>
    </row>
    <row r="306" spans="1:4">
      <c r="A306" s="2">
        <v>773.4592394</v>
      </c>
      <c r="B306" s="1">
        <f t="shared" si="7"/>
        <v>12.890987323333333</v>
      </c>
      <c r="C306" s="3">
        <v>1542.669843617052</v>
      </c>
      <c r="D306" s="5">
        <v>6964.5900656127933</v>
      </c>
    </row>
    <row r="307" spans="1:4">
      <c r="A307" s="4">
        <v>775.9723831</v>
      </c>
      <c r="B307" s="1">
        <f t="shared" si="7"/>
        <v>12.932873051666666</v>
      </c>
      <c r="C307" s="5">
        <v>1471.5028065885051</v>
      </c>
      <c r="D307" s="3">
        <v>6174.3922824684632</v>
      </c>
    </row>
    <row r="308" spans="1:4">
      <c r="A308" s="2">
        <v>778.54953049999995</v>
      </c>
      <c r="B308" s="1">
        <f t="shared" si="7"/>
        <v>12.975825508333333</v>
      </c>
      <c r="C308" s="3">
        <v>1248.9578616871554</v>
      </c>
      <c r="D308" s="5">
        <v>6380.7344451904301</v>
      </c>
    </row>
    <row r="309" spans="1:4">
      <c r="A309" s="4">
        <v>781.04767340000001</v>
      </c>
      <c r="B309" s="1">
        <f t="shared" si="7"/>
        <v>13.017461223333333</v>
      </c>
      <c r="C309" s="5">
        <v>1365.2307927058293</v>
      </c>
      <c r="D309" s="3">
        <v>6508.3375453574981</v>
      </c>
    </row>
    <row r="310" spans="1:4">
      <c r="A310" s="2">
        <v>783.55981709999992</v>
      </c>
      <c r="B310" s="1">
        <f t="shared" si="7"/>
        <v>13.059330284999998</v>
      </c>
      <c r="C310" s="3">
        <v>1556.7444278492646</v>
      </c>
      <c r="D310" s="5">
        <v>6135.5854218982513</v>
      </c>
    </row>
    <row r="311" spans="1:4">
      <c r="A311" s="4">
        <v>786.05095959999994</v>
      </c>
      <c r="B311" s="1">
        <f t="shared" si="7"/>
        <v>13.100849326666665</v>
      </c>
      <c r="C311" s="5">
        <v>1577.3255130728496</v>
      </c>
      <c r="D311" s="3">
        <v>6514.1335733243732</v>
      </c>
    </row>
    <row r="312" spans="1:4">
      <c r="A312" s="2">
        <v>788.66910929999995</v>
      </c>
      <c r="B312" s="1">
        <f t="shared" si="7"/>
        <v>13.144485155</v>
      </c>
      <c r="C312" s="3">
        <v>1586.2923388069059</v>
      </c>
      <c r="D312" s="5">
        <v>6621.8742553710936</v>
      </c>
    </row>
    <row r="313" spans="1:4">
      <c r="A313" s="4">
        <v>791.16925229999993</v>
      </c>
      <c r="B313" s="1">
        <f t="shared" si="7"/>
        <v>13.186154204999999</v>
      </c>
      <c r="C313" s="5">
        <v>1534.1344589233399</v>
      </c>
      <c r="D313" s="3">
        <v>6762.7531402279628</v>
      </c>
    </row>
    <row r="314" spans="1:4">
      <c r="A314" s="2">
        <v>793.76440070000001</v>
      </c>
      <c r="B314" s="1">
        <f t="shared" si="7"/>
        <v>13.229406678333334</v>
      </c>
      <c r="C314" s="3">
        <v>1593.6804300432827</v>
      </c>
      <c r="D314" s="5">
        <v>6359.3800892549407</v>
      </c>
    </row>
    <row r="315" spans="1:4">
      <c r="A315" s="4">
        <v>796.25054289999991</v>
      </c>
      <c r="B315" s="1">
        <f t="shared" si="7"/>
        <v>13.270842381666665</v>
      </c>
      <c r="C315" s="5">
        <v>1539.3331640936008</v>
      </c>
      <c r="D315" s="3">
        <v>6606.3098096660542</v>
      </c>
    </row>
    <row r="316" spans="1:4">
      <c r="A316" s="2">
        <v>798.75468619999992</v>
      </c>
      <c r="B316" s="1">
        <f t="shared" si="7"/>
        <v>13.312578103333331</v>
      </c>
      <c r="C316" s="3">
        <v>1409.9800265192271</v>
      </c>
      <c r="D316" s="5">
        <v>7045.4590035232841</v>
      </c>
    </row>
    <row r="317" spans="1:4">
      <c r="A317" s="4">
        <v>801.36683559999994</v>
      </c>
      <c r="B317" s="1">
        <f t="shared" si="7"/>
        <v>13.356113926666666</v>
      </c>
      <c r="C317" s="5">
        <v>1569.5332409822488</v>
      </c>
      <c r="D317" s="3">
        <v>6868.0178283087098</v>
      </c>
    </row>
    <row r="318" spans="1:4">
      <c r="A318" s="2">
        <v>803.94498299999998</v>
      </c>
      <c r="B318" s="1">
        <f t="shared" si="7"/>
        <v>13.39908305</v>
      </c>
      <c r="C318" s="3">
        <v>1432.7056517905378</v>
      </c>
      <c r="D318" s="5">
        <v>6816.32451244392</v>
      </c>
    </row>
    <row r="319" spans="1:4">
      <c r="A319" s="4">
        <v>806.48812850000002</v>
      </c>
      <c r="B319" s="1">
        <f t="shared" si="7"/>
        <v>13.441468808333333</v>
      </c>
      <c r="C319" s="5">
        <v>1437.1145887950922</v>
      </c>
      <c r="D319" s="3">
        <v>6632.021468968067</v>
      </c>
    </row>
    <row r="320" spans="1:4">
      <c r="A320" s="2">
        <v>809.04727489999993</v>
      </c>
      <c r="B320" s="1">
        <f t="shared" si="7"/>
        <v>13.484121248333333</v>
      </c>
      <c r="C320" s="3">
        <v>1551.2271484375001</v>
      </c>
      <c r="D320" s="5">
        <v>6158.5846986676206</v>
      </c>
    </row>
    <row r="321" spans="1:4">
      <c r="A321" s="4">
        <v>811.57341939999992</v>
      </c>
      <c r="B321" s="1">
        <f t="shared" si="7"/>
        <v>13.526223656666666</v>
      </c>
      <c r="C321" s="5">
        <v>1713.3893862865011</v>
      </c>
      <c r="D321" s="3">
        <v>6703.7498913574218</v>
      </c>
    </row>
    <row r="322" spans="1:4">
      <c r="A322" s="2">
        <v>814.0585615</v>
      </c>
      <c r="B322" s="1">
        <f t="shared" ref="B322:B385" si="8">A322/60</f>
        <v>13.567642691666666</v>
      </c>
      <c r="C322" s="3">
        <v>1578.6188400186957</v>
      </c>
      <c r="D322" s="5">
        <v>6255.2858724975586</v>
      </c>
    </row>
    <row r="323" spans="1:4">
      <c r="A323" s="4">
        <v>816.57470539999997</v>
      </c>
      <c r="B323" s="1">
        <f t="shared" si="8"/>
        <v>13.609578423333334</v>
      </c>
      <c r="C323" s="5">
        <v>1671.6125593374898</v>
      </c>
      <c r="D323" s="3">
        <v>6409.7468720993193</v>
      </c>
    </row>
    <row r="324" spans="1:4">
      <c r="A324" s="2">
        <v>819.14185220000002</v>
      </c>
      <c r="B324" s="1">
        <f t="shared" si="8"/>
        <v>13.652364203333333</v>
      </c>
      <c r="C324" s="3">
        <v>1396.2066738153594</v>
      </c>
      <c r="D324" s="5">
        <v>6282.6711903184951</v>
      </c>
    </row>
    <row r="325" spans="1:4">
      <c r="A325" s="4">
        <v>821.65499599999998</v>
      </c>
      <c r="B325" s="1">
        <f t="shared" si="8"/>
        <v>13.694249933333333</v>
      </c>
      <c r="C325" s="5">
        <v>1615.1771375868057</v>
      </c>
      <c r="D325" s="3">
        <v>6255.3145364977654</v>
      </c>
    </row>
    <row r="326" spans="1:4">
      <c r="A326" s="2">
        <v>824.18014039999991</v>
      </c>
      <c r="B326" s="1">
        <f t="shared" si="8"/>
        <v>13.736335673333333</v>
      </c>
      <c r="C326" s="3">
        <v>1578.453881072998</v>
      </c>
      <c r="D326" s="5">
        <v>6385.2944329772336</v>
      </c>
    </row>
    <row r="327" spans="1:4">
      <c r="A327" s="4">
        <v>826.65628199999992</v>
      </c>
      <c r="B327" s="1">
        <f t="shared" si="8"/>
        <v>13.777604699999999</v>
      </c>
      <c r="C327" s="5">
        <v>1611.7293411646133</v>
      </c>
      <c r="D327" s="3">
        <v>6223.6720868101211</v>
      </c>
    </row>
    <row r="328" spans="1:4">
      <c r="A328" s="2">
        <v>829.27243169999997</v>
      </c>
      <c r="B328" s="1">
        <f t="shared" si="8"/>
        <v>13.821207195</v>
      </c>
      <c r="C328" s="3">
        <v>1416.7596155210983</v>
      </c>
      <c r="D328" s="5">
        <v>6595.2845077514648</v>
      </c>
    </row>
    <row r="329" spans="1:4">
      <c r="A329" s="4">
        <v>831.76257409999994</v>
      </c>
      <c r="B329" s="1">
        <f t="shared" si="8"/>
        <v>13.862709568333333</v>
      </c>
      <c r="C329" s="5">
        <v>1751.4661623471743</v>
      </c>
      <c r="D329" s="3">
        <v>6245.9614644569929</v>
      </c>
    </row>
    <row r="330" spans="1:4">
      <c r="A330" s="2">
        <v>834.34272169999997</v>
      </c>
      <c r="B330" s="1">
        <f t="shared" si="8"/>
        <v>13.905712028333333</v>
      </c>
      <c r="C330" s="3">
        <v>1607.008608678344</v>
      </c>
      <c r="D330" s="5">
        <v>6571.0543247145051</v>
      </c>
    </row>
    <row r="331" spans="1:4">
      <c r="A331" s="4">
        <v>836.8808669</v>
      </c>
      <c r="B331" s="1">
        <f t="shared" si="8"/>
        <v>13.948014448333334</v>
      </c>
      <c r="C331" s="5">
        <v>1514.002058320887</v>
      </c>
      <c r="D331" s="3">
        <v>6131.2597913555073</v>
      </c>
    </row>
    <row r="332" spans="1:4">
      <c r="A332" s="2">
        <v>839.45001379999997</v>
      </c>
      <c r="B332" s="1">
        <f t="shared" si="8"/>
        <v>13.990833563333332</v>
      </c>
      <c r="C332" s="3">
        <v>1339.4109035673596</v>
      </c>
      <c r="D332" s="5">
        <v>6626.0118017578125</v>
      </c>
    </row>
    <row r="333" spans="1:4">
      <c r="A333" s="4">
        <v>841.97415819999992</v>
      </c>
      <c r="B333" s="1">
        <f t="shared" si="8"/>
        <v>14.032902636666666</v>
      </c>
      <c r="C333" s="5">
        <v>1400.0141957859098</v>
      </c>
      <c r="D333" s="3">
        <v>6279.4522623278435</v>
      </c>
    </row>
    <row r="334" spans="1:4">
      <c r="A334" s="2">
        <v>844.44829970000001</v>
      </c>
      <c r="B334" s="1">
        <f t="shared" si="8"/>
        <v>14.074138328333333</v>
      </c>
      <c r="C334" s="3">
        <v>1255.5446873540463</v>
      </c>
      <c r="D334" s="5">
        <v>6379.670247395833</v>
      </c>
    </row>
    <row r="335" spans="1:4">
      <c r="A335" s="4">
        <v>847.04744840000001</v>
      </c>
      <c r="B335" s="1">
        <f t="shared" si="8"/>
        <v>14.117457473333333</v>
      </c>
      <c r="C335" s="5">
        <v>1682.9600151909722</v>
      </c>
      <c r="D335" s="3">
        <v>6375.6239953613285</v>
      </c>
    </row>
    <row r="336" spans="1:4">
      <c r="A336" s="2">
        <v>849.56159219999995</v>
      </c>
      <c r="B336" s="1">
        <f t="shared" si="8"/>
        <v>14.159359869999999</v>
      </c>
      <c r="C336" s="3">
        <v>1547.2232636161473</v>
      </c>
      <c r="D336" s="5">
        <v>6522.2458534240723</v>
      </c>
    </row>
    <row r="337" spans="1:4">
      <c r="A337" s="4">
        <v>852.14473989999999</v>
      </c>
      <c r="B337" s="1">
        <f t="shared" si="8"/>
        <v>14.202412331666666</v>
      </c>
      <c r="C337" s="5">
        <v>1562.9456235284674</v>
      </c>
      <c r="D337" s="3">
        <v>6414.4075927734375</v>
      </c>
    </row>
    <row r="338" spans="1:4">
      <c r="A338" s="2">
        <v>854.6838851</v>
      </c>
      <c r="B338" s="1">
        <f t="shared" si="8"/>
        <v>14.244731418333334</v>
      </c>
      <c r="C338" s="3">
        <v>1511.3538998463114</v>
      </c>
      <c r="D338" s="5">
        <v>6141.4888816304729</v>
      </c>
    </row>
    <row r="339" spans="1:4">
      <c r="A339" s="4">
        <v>857.16302689999998</v>
      </c>
      <c r="B339" s="1">
        <f t="shared" si="8"/>
        <v>14.286050448333333</v>
      </c>
      <c r="C339" s="5">
        <v>1296.5707723539169</v>
      </c>
      <c r="D339" s="3">
        <v>6457.3988329569502</v>
      </c>
    </row>
    <row r="340" spans="1:4">
      <c r="A340" s="2">
        <v>859.77217619999999</v>
      </c>
      <c r="B340" s="1">
        <f t="shared" si="8"/>
        <v>14.32953627</v>
      </c>
      <c r="C340" s="3">
        <v>1373.1000800075301</v>
      </c>
      <c r="D340" s="5">
        <v>6516.2626406860354</v>
      </c>
    </row>
    <row r="341" spans="1:4">
      <c r="A341" s="4">
        <v>862.26131850000002</v>
      </c>
      <c r="B341" s="1">
        <f t="shared" si="8"/>
        <v>14.371021975</v>
      </c>
      <c r="C341" s="5">
        <v>1487.8377693739512</v>
      </c>
      <c r="D341" s="3">
        <v>6131.6021985820698</v>
      </c>
    </row>
    <row r="342" spans="1:4">
      <c r="A342" s="2">
        <v>864.85146669999995</v>
      </c>
      <c r="B342" s="1">
        <f t="shared" si="8"/>
        <v>14.414191111666666</v>
      </c>
      <c r="C342" s="3">
        <v>1952.8620338161497</v>
      </c>
      <c r="D342" s="5">
        <v>5868.9907996909133</v>
      </c>
    </row>
    <row r="343" spans="1:4">
      <c r="A343" s="4">
        <v>867.34660939999992</v>
      </c>
      <c r="B343" s="1">
        <f t="shared" si="8"/>
        <v>14.455776823333332</v>
      </c>
      <c r="C343" s="5">
        <v>1532.0899774460565</v>
      </c>
      <c r="D343" s="3">
        <v>6534.678644353693</v>
      </c>
    </row>
    <row r="344" spans="1:4">
      <c r="A344" s="2">
        <v>869.85675299999991</v>
      </c>
      <c r="B344" s="1">
        <f t="shared" si="8"/>
        <v>14.497612549999998</v>
      </c>
      <c r="C344" s="3">
        <v>1692.3087062605891</v>
      </c>
      <c r="D344" s="5">
        <v>6163.4366822534676</v>
      </c>
    </row>
    <row r="345" spans="1:4">
      <c r="A345" s="4">
        <v>872.4729026</v>
      </c>
      <c r="B345" s="1">
        <f t="shared" si="8"/>
        <v>14.541215043333333</v>
      </c>
      <c r="C345" s="5">
        <v>1528.4148715626109</v>
      </c>
      <c r="D345" s="3">
        <v>5931.9886034149486</v>
      </c>
    </row>
    <row r="346" spans="1:4">
      <c r="A346" s="2">
        <v>875.06005059999995</v>
      </c>
      <c r="B346" s="1">
        <f t="shared" si="8"/>
        <v>14.584334176666665</v>
      </c>
      <c r="C346" s="3">
        <v>1587.9935010994006</v>
      </c>
      <c r="D346" s="5">
        <v>6147.1568131296262</v>
      </c>
    </row>
    <row r="347" spans="1:4">
      <c r="A347" s="4">
        <v>877.60519619999991</v>
      </c>
      <c r="B347" s="1">
        <f t="shared" si="8"/>
        <v>14.626753269999998</v>
      </c>
      <c r="C347" s="5">
        <v>1444.6861120536503</v>
      </c>
      <c r="D347" s="3">
        <v>6259.9124552408857</v>
      </c>
    </row>
    <row r="348" spans="1:4">
      <c r="A348" s="2">
        <v>880.17534319999993</v>
      </c>
      <c r="B348" s="1">
        <f t="shared" si="8"/>
        <v>14.669589053333333</v>
      </c>
      <c r="C348" s="3">
        <v>1775.6112076503778</v>
      </c>
      <c r="D348" s="5">
        <v>6320.7952510752575</v>
      </c>
    </row>
    <row r="349" spans="1:4">
      <c r="A349" s="4">
        <v>882.6604853</v>
      </c>
      <c r="B349" s="1">
        <f t="shared" si="8"/>
        <v>14.711008088333333</v>
      </c>
      <c r="C349" s="5">
        <v>1387.8232127344886</v>
      </c>
      <c r="D349" s="3">
        <v>5851.91492803046</v>
      </c>
    </row>
    <row r="350" spans="1:4">
      <c r="A350" s="2">
        <v>885.26663439999993</v>
      </c>
      <c r="B350" s="1">
        <f t="shared" si="8"/>
        <v>14.754443906666665</v>
      </c>
      <c r="C350" s="3">
        <v>1301.8497241973878</v>
      </c>
      <c r="D350" s="5">
        <v>6068.040142637311</v>
      </c>
    </row>
    <row r="351" spans="1:4">
      <c r="A351" s="4">
        <v>887.86878319999994</v>
      </c>
      <c r="B351" s="1">
        <f t="shared" si="8"/>
        <v>14.797813053333332</v>
      </c>
      <c r="C351" s="5">
        <v>1678.9009824006455</v>
      </c>
      <c r="D351" s="3">
        <v>5982.5486041196846</v>
      </c>
    </row>
    <row r="352" spans="1:4">
      <c r="A352" s="2">
        <v>890.45793129999993</v>
      </c>
      <c r="B352" s="1">
        <f t="shared" si="8"/>
        <v>14.840965521666666</v>
      </c>
      <c r="C352" s="3">
        <v>1566.4544388810559</v>
      </c>
      <c r="D352" s="5">
        <v>6020.2448253225775</v>
      </c>
    </row>
    <row r="353" spans="1:4">
      <c r="A353" s="4">
        <v>892.97507529999996</v>
      </c>
      <c r="B353" s="1">
        <f t="shared" si="8"/>
        <v>14.882917921666666</v>
      </c>
      <c r="C353" s="5">
        <v>1457.9912251003539</v>
      </c>
      <c r="D353" s="3">
        <v>6018.669771489409</v>
      </c>
    </row>
    <row r="354" spans="1:4">
      <c r="A354" s="2">
        <v>895.5842245</v>
      </c>
      <c r="B354" s="1">
        <f t="shared" si="8"/>
        <v>14.926403741666666</v>
      </c>
      <c r="C354" s="3">
        <v>1333.8561941859234</v>
      </c>
      <c r="D354" s="5">
        <v>6040.3270961216522</v>
      </c>
    </row>
    <row r="355" spans="1:4">
      <c r="A355" s="4">
        <v>898.18137300000001</v>
      </c>
      <c r="B355" s="1">
        <f t="shared" si="8"/>
        <v>14.96968955</v>
      </c>
      <c r="C355" s="5">
        <v>1649.1578995304403</v>
      </c>
      <c r="D355" s="3">
        <v>5523.6757940995067</v>
      </c>
    </row>
    <row r="356" spans="1:4">
      <c r="A356" s="2">
        <v>900.65251439999997</v>
      </c>
      <c r="B356" s="1">
        <f t="shared" si="8"/>
        <v>15.010875239999999</v>
      </c>
      <c r="C356" s="3">
        <v>1606.8637655819164</v>
      </c>
      <c r="D356" s="5">
        <v>5960.5401026948966</v>
      </c>
    </row>
    <row r="357" spans="1:4">
      <c r="A357" s="4">
        <v>903.20966069999997</v>
      </c>
      <c r="B357" s="1">
        <f t="shared" si="8"/>
        <v>15.053494344999999</v>
      </c>
      <c r="C357" s="5">
        <v>1683.8446999942555</v>
      </c>
      <c r="D357" s="3">
        <v>6450.4489785899286</v>
      </c>
    </row>
    <row r="358" spans="1:4">
      <c r="A358" s="2">
        <v>905.67480159999991</v>
      </c>
      <c r="B358" s="1">
        <f t="shared" si="8"/>
        <v>15.094580026666666</v>
      </c>
      <c r="C358" s="3">
        <v>1451.4521143184686</v>
      </c>
      <c r="D358" s="5">
        <v>6136.8380299577811</v>
      </c>
    </row>
    <row r="359" spans="1:4">
      <c r="A359" s="4">
        <v>908.28595099999995</v>
      </c>
      <c r="B359" s="1">
        <f t="shared" si="8"/>
        <v>15.138099183333333</v>
      </c>
      <c r="C359" s="5">
        <v>1560.0090155117753</v>
      </c>
      <c r="D359" s="3">
        <v>6010.0277925741793</v>
      </c>
    </row>
    <row r="360" spans="1:4">
      <c r="A360" s="2">
        <v>910.74709179999991</v>
      </c>
      <c r="B360" s="1">
        <f t="shared" si="8"/>
        <v>15.179118196666666</v>
      </c>
      <c r="C360" s="3">
        <v>1392.3810745324502</v>
      </c>
      <c r="D360" s="5">
        <v>5559.2589785257978</v>
      </c>
    </row>
    <row r="361" spans="1:4">
      <c r="A361" s="4">
        <v>913.36124129999996</v>
      </c>
      <c r="B361" s="1">
        <f t="shared" si="8"/>
        <v>15.222687355</v>
      </c>
      <c r="C361" s="5">
        <v>1595.583922634235</v>
      </c>
      <c r="D361" s="3">
        <v>6490.696042351974</v>
      </c>
    </row>
    <row r="362" spans="1:4">
      <c r="A362" s="2">
        <v>915.90738690000001</v>
      </c>
      <c r="B362" s="1">
        <f t="shared" si="8"/>
        <v>15.265123115</v>
      </c>
      <c r="C362" s="3">
        <v>1448.6239463404606</v>
      </c>
      <c r="D362" s="5">
        <v>5991.1052998244159</v>
      </c>
    </row>
    <row r="363" spans="1:4">
      <c r="A363" s="4">
        <v>918.36152729999992</v>
      </c>
      <c r="B363" s="1">
        <f t="shared" si="8"/>
        <v>15.306025454999999</v>
      </c>
      <c r="C363" s="5">
        <v>1669.0504763328422</v>
      </c>
      <c r="D363" s="3">
        <v>5948.6594211087368</v>
      </c>
    </row>
    <row r="364" spans="1:4">
      <c r="A364" s="2">
        <v>920.98867759999996</v>
      </c>
      <c r="B364" s="1">
        <f t="shared" si="8"/>
        <v>15.349811293333333</v>
      </c>
      <c r="C364" s="3">
        <v>1392.0184094659214</v>
      </c>
      <c r="D364" s="5">
        <v>6078.5858083624589</v>
      </c>
    </row>
    <row r="365" spans="1:4">
      <c r="A365" s="4">
        <v>923.46281909999993</v>
      </c>
      <c r="B365" s="1">
        <f t="shared" si="8"/>
        <v>15.391046984999999</v>
      </c>
      <c r="C365" s="5">
        <v>1313.7509421236689</v>
      </c>
      <c r="D365" s="3">
        <v>5908.7660767860016</v>
      </c>
    </row>
    <row r="366" spans="1:4">
      <c r="A366" s="2">
        <v>925.96596219999992</v>
      </c>
      <c r="B366" s="1">
        <f t="shared" si="8"/>
        <v>15.432766036666665</v>
      </c>
      <c r="C366" s="3">
        <v>1786.4837073692909</v>
      </c>
      <c r="D366" s="5">
        <v>6268.8431373997737</v>
      </c>
    </row>
    <row r="367" spans="1:4">
      <c r="A367" s="4">
        <v>928.59711269999991</v>
      </c>
      <c r="B367" s="1">
        <f t="shared" si="8"/>
        <v>15.476618544999999</v>
      </c>
      <c r="C367" s="5">
        <v>1275.4472013774671</v>
      </c>
      <c r="D367" s="3">
        <v>6196.5348504449903</v>
      </c>
    </row>
    <row r="368" spans="1:4">
      <c r="A368" s="2">
        <v>931.0522532</v>
      </c>
      <c r="B368" s="1">
        <f t="shared" si="8"/>
        <v>15.517537553333334</v>
      </c>
      <c r="C368" s="3">
        <v>1448.4780501516241</v>
      </c>
      <c r="D368" s="5">
        <v>5798.3469699362049</v>
      </c>
    </row>
    <row r="369" spans="1:4">
      <c r="A369" s="4">
        <v>933.55339619999995</v>
      </c>
      <c r="B369" s="1">
        <f t="shared" si="8"/>
        <v>15.559223269999999</v>
      </c>
      <c r="C369" s="5">
        <v>1183.431269454956</v>
      </c>
      <c r="D369" s="3">
        <v>5735.0298480043321</v>
      </c>
    </row>
    <row r="370" spans="1:4">
      <c r="A370" s="2">
        <v>936.06553989999998</v>
      </c>
      <c r="B370" s="1">
        <f t="shared" si="8"/>
        <v>15.601092331666667</v>
      </c>
      <c r="C370" s="3">
        <v>1569.2840704217658</v>
      </c>
      <c r="D370" s="5">
        <v>5806.0626849738919</v>
      </c>
    </row>
    <row r="371" spans="1:4">
      <c r="A371" s="4">
        <v>938.55968259999997</v>
      </c>
      <c r="B371" s="1">
        <f t="shared" si="8"/>
        <v>15.642661376666666</v>
      </c>
      <c r="C371" s="5">
        <v>1399.1658384903617</v>
      </c>
      <c r="D371" s="3">
        <v>6119.1270880448192</v>
      </c>
    </row>
    <row r="372" spans="1:4">
      <c r="A372" s="2">
        <v>941.07182619999992</v>
      </c>
      <c r="B372" s="1">
        <f t="shared" si="8"/>
        <v>15.684530436666666</v>
      </c>
      <c r="C372" s="3">
        <v>1482.7431867811415</v>
      </c>
      <c r="D372" s="5">
        <v>5838.0231429390287</v>
      </c>
    </row>
    <row r="373" spans="1:4">
      <c r="A373" s="4">
        <v>943.66597459999991</v>
      </c>
      <c r="B373" s="1">
        <f t="shared" si="8"/>
        <v>15.727766243333331</v>
      </c>
      <c r="C373" s="5">
        <v>1405.4632763671875</v>
      </c>
      <c r="D373" s="3">
        <v>6095.8249108886721</v>
      </c>
    </row>
    <row r="374" spans="1:4">
      <c r="A374" s="2">
        <v>946.16911779999998</v>
      </c>
      <c r="B374" s="1">
        <f t="shared" si="8"/>
        <v>15.769485296666666</v>
      </c>
      <c r="C374" s="3">
        <v>1685.4560987429511</v>
      </c>
      <c r="D374" s="5">
        <v>5993.563215989333</v>
      </c>
    </row>
    <row r="375" spans="1:4">
      <c r="A375" s="4">
        <v>948.66926079999996</v>
      </c>
      <c r="B375" s="1">
        <f t="shared" si="8"/>
        <v>15.811154346666665</v>
      </c>
      <c r="C375" s="5">
        <v>1618.4410887337774</v>
      </c>
      <c r="D375" s="3">
        <v>5974.2691342002463</v>
      </c>
    </row>
    <row r="376" spans="1:4">
      <c r="A376" s="2">
        <v>951.27040959999999</v>
      </c>
      <c r="B376" s="1">
        <f t="shared" si="8"/>
        <v>15.854506826666666</v>
      </c>
      <c r="C376" s="3">
        <v>1405.8154817664106</v>
      </c>
      <c r="D376" s="5">
        <v>5929.0775576782225</v>
      </c>
    </row>
    <row r="377" spans="1:4">
      <c r="A377" s="4">
        <v>953.86955819999991</v>
      </c>
      <c r="B377" s="1">
        <f t="shared" si="8"/>
        <v>15.897825969999998</v>
      </c>
      <c r="C377" s="5">
        <v>1888.8753907888527</v>
      </c>
      <c r="D377" s="3">
        <v>5695.3674325748361</v>
      </c>
    </row>
    <row r="378" spans="1:4">
      <c r="A378" s="2">
        <v>956.46870689999992</v>
      </c>
      <c r="B378" s="1">
        <f t="shared" si="8"/>
        <v>15.941145114999999</v>
      </c>
      <c r="C378" s="3">
        <v>1333.2427056563529</v>
      </c>
      <c r="D378" s="5">
        <v>5791.2970521988409</v>
      </c>
    </row>
    <row r="379" spans="1:4">
      <c r="A379" s="4">
        <v>959.0638553</v>
      </c>
      <c r="B379" s="1">
        <f t="shared" si="8"/>
        <v>15.984397588333334</v>
      </c>
      <c r="C379" s="5">
        <v>1356.428683505969</v>
      </c>
      <c r="D379" s="3">
        <v>5771.2713648478193</v>
      </c>
    </row>
    <row r="380" spans="1:4">
      <c r="A380" s="2">
        <v>961.6790049</v>
      </c>
      <c r="B380" s="1">
        <f t="shared" si="8"/>
        <v>16.027983415000001</v>
      </c>
      <c r="C380" s="3">
        <v>1479.6807295098363</v>
      </c>
      <c r="D380" s="5">
        <v>5971.0406833923971</v>
      </c>
    </row>
    <row r="381" spans="1:4">
      <c r="A381" s="4">
        <v>964.16714719999993</v>
      </c>
      <c r="B381" s="1">
        <f t="shared" si="8"/>
        <v>16.069452453333334</v>
      </c>
      <c r="C381" s="5">
        <v>1518.2889255621494</v>
      </c>
      <c r="D381" s="3">
        <v>5492.7428870107615</v>
      </c>
    </row>
    <row r="382" spans="1:4">
      <c r="A382" s="2">
        <v>966.76729589999991</v>
      </c>
      <c r="B382" s="1">
        <f t="shared" si="8"/>
        <v>16.112788264999999</v>
      </c>
      <c r="C382" s="3">
        <v>1444.0482029885238</v>
      </c>
      <c r="D382" s="5">
        <v>6070.3223233786966</v>
      </c>
    </row>
    <row r="383" spans="1:4">
      <c r="A383" s="4">
        <v>969.38044539999999</v>
      </c>
      <c r="B383" s="1">
        <f t="shared" si="8"/>
        <v>16.156340756666665</v>
      </c>
      <c r="C383" s="5">
        <v>1331.0779592340643</v>
      </c>
      <c r="D383" s="3">
        <v>5962.0533898395042</v>
      </c>
    </row>
    <row r="384" spans="1:4">
      <c r="A384" s="2">
        <v>971.87158790000001</v>
      </c>
      <c r="B384" s="1">
        <f t="shared" si="8"/>
        <v>16.197859798333333</v>
      </c>
      <c r="C384" s="3">
        <v>1380.5719251756543</v>
      </c>
      <c r="D384" s="5">
        <v>6031.1442920415093</v>
      </c>
    </row>
    <row r="385" spans="1:4">
      <c r="A385" s="4">
        <v>974.47473679999996</v>
      </c>
      <c r="B385" s="1">
        <f t="shared" si="8"/>
        <v>16.241245613333334</v>
      </c>
      <c r="C385" s="5">
        <v>1483.9292172764885</v>
      </c>
      <c r="D385" s="3">
        <v>5821.0806401570635</v>
      </c>
    </row>
    <row r="386" spans="1:4">
      <c r="A386" s="2">
        <v>977.06988519999993</v>
      </c>
      <c r="B386" s="1">
        <f t="shared" ref="B386:B449" si="9">A386/60</f>
        <v>16.284498086666666</v>
      </c>
      <c r="C386" s="3">
        <v>1567.863468170166</v>
      </c>
      <c r="D386" s="5">
        <v>5771.2119213142014</v>
      </c>
    </row>
    <row r="387" spans="1:4">
      <c r="A387" s="4">
        <v>979.56702799999994</v>
      </c>
      <c r="B387" s="1">
        <f t="shared" si="9"/>
        <v>16.326117133333334</v>
      </c>
      <c r="C387" s="5">
        <v>1785.2936898540977</v>
      </c>
      <c r="D387" s="3">
        <v>5738.3328356933598</v>
      </c>
    </row>
    <row r="388" spans="1:4">
      <c r="A388" s="2">
        <v>982.16817679999997</v>
      </c>
      <c r="B388" s="1">
        <f t="shared" si="9"/>
        <v>16.369469613333333</v>
      </c>
      <c r="C388" s="3">
        <v>1487.2742070885345</v>
      </c>
      <c r="D388" s="5">
        <v>6135.7974455460262</v>
      </c>
    </row>
    <row r="389" spans="1:4">
      <c r="A389" s="4">
        <v>984.78332639999996</v>
      </c>
      <c r="B389" s="1">
        <f t="shared" si="9"/>
        <v>16.413055440000001</v>
      </c>
      <c r="C389" s="5">
        <v>1500.9814849126906</v>
      </c>
      <c r="D389" s="3">
        <v>5639.4721299038138</v>
      </c>
    </row>
    <row r="390" spans="1:4">
      <c r="A390" s="2">
        <v>987.38247509999997</v>
      </c>
      <c r="B390" s="1">
        <f t="shared" si="9"/>
        <v>16.456374584999999</v>
      </c>
      <c r="C390" s="3">
        <v>1279.1734004579741</v>
      </c>
      <c r="D390" s="5">
        <v>5972.5915690943139</v>
      </c>
    </row>
    <row r="391" spans="1:4">
      <c r="A391" s="4">
        <v>989.98562399999992</v>
      </c>
      <c r="B391" s="1">
        <f t="shared" si="9"/>
        <v>16.4997604</v>
      </c>
      <c r="C391" s="5">
        <v>1320.1339981976678</v>
      </c>
      <c r="D391" s="3">
        <v>5857.2018237824132</v>
      </c>
    </row>
    <row r="392" spans="1:4">
      <c r="A392" s="2">
        <v>992.47776649999992</v>
      </c>
      <c r="B392" s="1">
        <f t="shared" si="9"/>
        <v>16.541296108333331</v>
      </c>
      <c r="C392" s="3">
        <v>1295.3964687347411</v>
      </c>
      <c r="D392" s="5">
        <v>5793.3240954212306</v>
      </c>
    </row>
    <row r="393" spans="1:4">
      <c r="A393" s="4">
        <v>994.96990899999992</v>
      </c>
      <c r="B393" s="1">
        <f t="shared" si="9"/>
        <v>16.582831816666666</v>
      </c>
      <c r="C393" s="5">
        <v>1791.6757716758577</v>
      </c>
      <c r="D393" s="3">
        <v>5803.6676642100019</v>
      </c>
    </row>
    <row r="394" spans="1:4">
      <c r="A394" s="2">
        <v>997.47605239999996</v>
      </c>
      <c r="B394" s="1">
        <f t="shared" si="9"/>
        <v>16.624600873333332</v>
      </c>
      <c r="C394" s="3">
        <v>1908.0162806510925</v>
      </c>
      <c r="D394" s="5">
        <v>6180.4705957031247</v>
      </c>
    </row>
    <row r="395" spans="1:4">
      <c r="A395" s="4">
        <v>1000.127204</v>
      </c>
      <c r="B395" s="1">
        <f t="shared" si="9"/>
        <v>16.668786733333334</v>
      </c>
      <c r="C395" s="5">
        <v>1606.9279757047955</v>
      </c>
      <c r="D395" s="3">
        <v>5608.838834322416</v>
      </c>
    </row>
    <row r="396" spans="1:4">
      <c r="A396" s="2">
        <v>1002.5703437999999</v>
      </c>
      <c r="B396" s="1">
        <f t="shared" si="9"/>
        <v>16.70950573</v>
      </c>
      <c r="C396" s="3">
        <v>1718.3081812640421</v>
      </c>
      <c r="D396" s="5">
        <v>5736.1202119191485</v>
      </c>
    </row>
    <row r="397" spans="1:4">
      <c r="A397" s="4">
        <v>1005.1954939</v>
      </c>
      <c r="B397" s="1">
        <f t="shared" si="9"/>
        <v>16.753258231666667</v>
      </c>
      <c r="C397" s="5">
        <v>1513.1668589872472</v>
      </c>
      <c r="D397" s="3">
        <v>5533.2025479686499</v>
      </c>
    </row>
    <row r="398" spans="1:4">
      <c r="A398" s="2">
        <v>1007.7896423</v>
      </c>
      <c r="B398" s="1">
        <f t="shared" si="9"/>
        <v>16.796494038333332</v>
      </c>
      <c r="C398" s="3">
        <v>1453.4599533081055</v>
      </c>
      <c r="D398" s="5">
        <v>5536.6991768268626</v>
      </c>
    </row>
    <row r="399" spans="1:4">
      <c r="A399" s="4">
        <v>1010.3587891999999</v>
      </c>
      <c r="B399" s="1">
        <f t="shared" si="9"/>
        <v>16.839313153333332</v>
      </c>
      <c r="C399" s="5">
        <v>1515.5538350536838</v>
      </c>
      <c r="D399" s="3">
        <v>5708.8704477945967</v>
      </c>
    </row>
    <row r="400" spans="1:4">
      <c r="A400" s="2">
        <v>1012.8579321999999</v>
      </c>
      <c r="B400" s="1">
        <f t="shared" si="9"/>
        <v>16.880965536666665</v>
      </c>
      <c r="C400" s="3">
        <v>1330.1340800694056</v>
      </c>
      <c r="D400" s="5">
        <v>6129.3362668355303</v>
      </c>
    </row>
    <row r="401" spans="1:4">
      <c r="A401" s="4">
        <v>1015.4850824</v>
      </c>
      <c r="B401" s="1">
        <f t="shared" si="9"/>
        <v>16.924751373333333</v>
      </c>
      <c r="C401" s="5">
        <v>1210.4489829867493</v>
      </c>
      <c r="D401" s="3">
        <v>5872.3715043501425</v>
      </c>
    </row>
    <row r="402" spans="1:4">
      <c r="A402" s="2">
        <v>1018.1102325999999</v>
      </c>
      <c r="B402" s="1">
        <f t="shared" si="9"/>
        <v>16.968503876666666</v>
      </c>
      <c r="C402" s="3">
        <v>1569.8173920045417</v>
      </c>
      <c r="D402" s="5">
        <v>6120.5727989418992</v>
      </c>
    </row>
    <row r="403" spans="1:4">
      <c r="A403" s="4">
        <v>1020.5883742999999</v>
      </c>
      <c r="B403" s="1">
        <f t="shared" si="9"/>
        <v>17.009806238333333</v>
      </c>
      <c r="C403" s="5">
        <v>1431.5615157664147</v>
      </c>
      <c r="D403" s="3">
        <v>5869.5550061677632</v>
      </c>
    </row>
    <row r="404" spans="1:4">
      <c r="A404" s="2">
        <v>1023.1645216999999</v>
      </c>
      <c r="B404" s="1">
        <f t="shared" si="9"/>
        <v>17.052742028333331</v>
      </c>
      <c r="C404" s="3">
        <v>1542.6026739823192</v>
      </c>
      <c r="D404" s="5">
        <v>5935.1518101643042</v>
      </c>
    </row>
    <row r="405" spans="1:4">
      <c r="A405" s="4">
        <v>1025.6776654</v>
      </c>
      <c r="B405" s="1">
        <f t="shared" si="9"/>
        <v>17.094627756666668</v>
      </c>
      <c r="C405" s="5">
        <v>1261.8603925562616</v>
      </c>
      <c r="D405" s="3">
        <v>6179.2413744880159</v>
      </c>
    </row>
    <row r="406" spans="1:4">
      <c r="A406" s="2">
        <v>1028.2558128999999</v>
      </c>
      <c r="B406" s="1">
        <f t="shared" si="9"/>
        <v>17.137596881666664</v>
      </c>
      <c r="C406" s="3">
        <v>1683.1662534388099</v>
      </c>
      <c r="D406" s="5">
        <v>5737.5748693847654</v>
      </c>
    </row>
    <row r="407" spans="1:4">
      <c r="A407" s="4">
        <v>1030.8639621</v>
      </c>
      <c r="B407" s="1">
        <f t="shared" si="9"/>
        <v>17.181066035000001</v>
      </c>
      <c r="C407" s="5">
        <v>1457.5690929202215</v>
      </c>
      <c r="D407" s="3">
        <v>5746.9070902073636</v>
      </c>
    </row>
    <row r="408" spans="1:4">
      <c r="A408" s="2">
        <v>1033.3671052</v>
      </c>
      <c r="B408" s="1">
        <f t="shared" si="9"/>
        <v>17.222785086666665</v>
      </c>
      <c r="C408" s="3">
        <v>1480.829086061508</v>
      </c>
      <c r="D408" s="5">
        <v>5714.8239072163897</v>
      </c>
    </row>
    <row r="409" spans="1:4">
      <c r="A409" s="4">
        <v>1035.9572533999999</v>
      </c>
      <c r="B409" s="1">
        <f t="shared" si="9"/>
        <v>17.265954223333331</v>
      </c>
      <c r="C409" s="5">
        <v>1501.5614282568017</v>
      </c>
      <c r="D409" s="3">
        <v>6210.6538342927633</v>
      </c>
    </row>
    <row r="410" spans="1:4">
      <c r="A410" s="2">
        <v>1038.5684027</v>
      </c>
      <c r="B410" s="1">
        <f t="shared" si="9"/>
        <v>17.309473378333333</v>
      </c>
      <c r="C410" s="3">
        <v>1549.2497214292869</v>
      </c>
      <c r="D410" s="5">
        <v>6099.4695164002096</v>
      </c>
    </row>
    <row r="411" spans="1:4">
      <c r="A411" s="4">
        <v>1041.0855466999999</v>
      </c>
      <c r="B411" s="1">
        <f t="shared" si="9"/>
        <v>17.351425778333333</v>
      </c>
      <c r="C411" s="5">
        <v>1805.9767823882451</v>
      </c>
      <c r="D411" s="3">
        <v>5906.0166243736194</v>
      </c>
    </row>
    <row r="412" spans="1:4">
      <c r="A412" s="2">
        <v>1043.6766949</v>
      </c>
      <c r="B412" s="1">
        <f t="shared" si="9"/>
        <v>17.394611581666666</v>
      </c>
      <c r="C412" s="3">
        <v>1359.1663788094008</v>
      </c>
      <c r="D412" s="5">
        <v>5804.1190647934418</v>
      </c>
    </row>
    <row r="413" spans="1:4">
      <c r="A413" s="4">
        <v>1046.2808439</v>
      </c>
      <c r="B413" s="1">
        <f t="shared" si="9"/>
        <v>17.438014065000001</v>
      </c>
      <c r="C413" s="5">
        <v>1259.7981727767165</v>
      </c>
      <c r="D413" s="3">
        <v>5513.6775133634865</v>
      </c>
    </row>
    <row r="414" spans="1:4">
      <c r="A414" s="2">
        <v>1048.8549911</v>
      </c>
      <c r="B414" s="1">
        <f t="shared" si="9"/>
        <v>17.480916518333334</v>
      </c>
      <c r="C414" s="3">
        <v>1721.312676348005</v>
      </c>
      <c r="D414" s="5">
        <v>5527.5599054074755</v>
      </c>
    </row>
    <row r="415" spans="1:4">
      <c r="A415" s="4">
        <v>1051.3761353</v>
      </c>
      <c r="B415" s="1">
        <f t="shared" si="9"/>
        <v>17.522935588333333</v>
      </c>
      <c r="C415" s="5">
        <v>1586.3618921350551</v>
      </c>
      <c r="D415" s="3">
        <v>5769.3940070123954</v>
      </c>
    </row>
    <row r="416" spans="1:4">
      <c r="A416" s="2">
        <v>1053.9842845000001</v>
      </c>
      <c r="B416" s="1">
        <f t="shared" si="9"/>
        <v>17.566404741666666</v>
      </c>
      <c r="C416" s="3">
        <v>1530.2004938056</v>
      </c>
      <c r="D416" s="5">
        <v>6133.137615645559</v>
      </c>
    </row>
    <row r="417" spans="1:4">
      <c r="A417" s="4">
        <v>1056.4834274</v>
      </c>
      <c r="B417" s="1">
        <f t="shared" si="9"/>
        <v>17.608057123333332</v>
      </c>
      <c r="C417" s="5">
        <v>1609.6155647331184</v>
      </c>
      <c r="D417" s="3">
        <v>5789.0700607299805</v>
      </c>
    </row>
    <row r="418" spans="1:4">
      <c r="A418" s="2">
        <v>1059.0615748999999</v>
      </c>
      <c r="B418" s="1">
        <f t="shared" si="9"/>
        <v>17.651026248333331</v>
      </c>
      <c r="C418" s="3">
        <v>1389.100637357529</v>
      </c>
      <c r="D418" s="5">
        <v>5447.6483581542971</v>
      </c>
    </row>
    <row r="419" spans="1:4">
      <c r="A419" s="4">
        <v>1061.6187210999999</v>
      </c>
      <c r="B419" s="1">
        <f t="shared" si="9"/>
        <v>17.693645351666664</v>
      </c>
      <c r="C419" s="5">
        <v>1534.8111803209461</v>
      </c>
      <c r="D419" s="3">
        <v>5291.5103143185988</v>
      </c>
    </row>
    <row r="420" spans="1:4">
      <c r="A420" s="2">
        <v>1064.1558662</v>
      </c>
      <c r="B420" s="1">
        <f t="shared" si="9"/>
        <v>17.735931103333332</v>
      </c>
      <c r="C420" s="3">
        <v>1675.8858104032629</v>
      </c>
      <c r="D420" s="5">
        <v>5797.876823425293</v>
      </c>
    </row>
    <row r="421" spans="1:4">
      <c r="A421" s="4">
        <v>1066.6880111</v>
      </c>
      <c r="B421" s="1">
        <f t="shared" si="9"/>
        <v>17.778133518333334</v>
      </c>
      <c r="C421" s="5">
        <v>1789.1579567849099</v>
      </c>
      <c r="D421" s="3">
        <v>5784.1203051757811</v>
      </c>
    </row>
    <row r="422" spans="1:4">
      <c r="A422" s="2">
        <v>1069.3041607</v>
      </c>
      <c r="B422" s="1">
        <f t="shared" si="9"/>
        <v>17.821736011666665</v>
      </c>
      <c r="C422" s="3">
        <v>1556.3535505022321</v>
      </c>
      <c r="D422" s="5">
        <v>5445.9730461276304</v>
      </c>
    </row>
    <row r="423" spans="1:4">
      <c r="A423" s="4">
        <v>1071.7783021999999</v>
      </c>
      <c r="B423" s="1">
        <f t="shared" si="9"/>
        <v>17.862971703333333</v>
      </c>
      <c r="C423" s="5">
        <v>1563.7729842814992</v>
      </c>
      <c r="D423" s="3">
        <v>5496.765955556737</v>
      </c>
    </row>
    <row r="424" spans="1:4">
      <c r="A424" s="2">
        <v>1074.2984463999999</v>
      </c>
      <c r="B424" s="1">
        <f t="shared" si="9"/>
        <v>17.904974106666664</v>
      </c>
      <c r="C424" s="3">
        <v>1432.4920322495018</v>
      </c>
      <c r="D424" s="5">
        <v>5571.9471045960772</v>
      </c>
    </row>
    <row r="425" spans="1:4">
      <c r="A425" s="4">
        <v>1076.7535868</v>
      </c>
      <c r="B425" s="1">
        <f t="shared" si="9"/>
        <v>17.945893113333334</v>
      </c>
      <c r="C425" s="5">
        <v>1311.4007436628822</v>
      </c>
      <c r="D425" s="3">
        <v>5815.3577780182832</v>
      </c>
    </row>
    <row r="426" spans="1:4">
      <c r="A426" s="2">
        <v>1079.3037327</v>
      </c>
      <c r="B426" s="1">
        <f t="shared" si="9"/>
        <v>17.988395544999999</v>
      </c>
      <c r="C426" s="3">
        <v>1839.3897385940054</v>
      </c>
      <c r="D426" s="5">
        <v>5649.1910161557407</v>
      </c>
    </row>
    <row r="427" spans="1:4">
      <c r="A427" s="4">
        <v>1081.7678736</v>
      </c>
      <c r="B427" s="1">
        <f t="shared" si="9"/>
        <v>18.029464560000001</v>
      </c>
      <c r="C427" s="5">
        <v>1469.7002455188383</v>
      </c>
      <c r="D427" s="3">
        <v>5845.019509173454</v>
      </c>
    </row>
    <row r="428" spans="1:4">
      <c r="A428" s="2">
        <v>1084.258016</v>
      </c>
      <c r="B428" s="1">
        <f t="shared" si="9"/>
        <v>18.070966933333334</v>
      </c>
      <c r="C428" s="3">
        <v>1530.0426315197842</v>
      </c>
      <c r="D428" s="5">
        <v>5787.017954004873</v>
      </c>
    </row>
    <row r="429" spans="1:4">
      <c r="A429" s="4">
        <v>1086.7961611999999</v>
      </c>
      <c r="B429" s="1">
        <f t="shared" si="9"/>
        <v>18.113269353333333</v>
      </c>
      <c r="C429" s="5">
        <v>1265.5522600446429</v>
      </c>
      <c r="D429" s="3">
        <v>5639.5366595458981</v>
      </c>
    </row>
    <row r="430" spans="1:4">
      <c r="A430" s="2">
        <v>1089.3693083999999</v>
      </c>
      <c r="B430" s="1">
        <f t="shared" si="9"/>
        <v>18.156155139999999</v>
      </c>
      <c r="C430" s="3">
        <v>1453.8808995189283</v>
      </c>
      <c r="D430" s="5">
        <v>5410.8826421101885</v>
      </c>
    </row>
    <row r="431" spans="1:4">
      <c r="A431" s="4">
        <v>1091.9644567999999</v>
      </c>
      <c r="B431" s="1">
        <f t="shared" si="9"/>
        <v>18.199407613333332</v>
      </c>
      <c r="C431" s="5">
        <v>1425.6024407036871</v>
      </c>
      <c r="D431" s="3">
        <v>5436.2276318867998</v>
      </c>
    </row>
    <row r="432" spans="1:4">
      <c r="A432" s="2">
        <v>1094.4846009999999</v>
      </c>
      <c r="B432" s="1">
        <f t="shared" si="9"/>
        <v>18.241410016666666</v>
      </c>
      <c r="C432" s="3">
        <v>1315.0284948730468</v>
      </c>
      <c r="D432" s="5">
        <v>5801.0905033033723</v>
      </c>
    </row>
    <row r="433" spans="1:4">
      <c r="A433" s="4">
        <v>1097.0987505000001</v>
      </c>
      <c r="B433" s="1">
        <f t="shared" si="9"/>
        <v>18.284979175</v>
      </c>
      <c r="C433" s="5">
        <v>1567.6353663853236</v>
      </c>
      <c r="D433" s="3">
        <v>5696.9245747686591</v>
      </c>
    </row>
    <row r="434" spans="1:4">
      <c r="A434" s="2">
        <v>1099.5628913999999</v>
      </c>
      <c r="B434" s="1">
        <f t="shared" si="9"/>
        <v>18.326048189999998</v>
      </c>
      <c r="C434" s="3">
        <v>1652.1911057692307</v>
      </c>
      <c r="D434" s="5">
        <v>5627.2452513439821</v>
      </c>
    </row>
    <row r="435" spans="1:4">
      <c r="A435" s="4">
        <v>1102.0660346</v>
      </c>
      <c r="B435" s="1">
        <f t="shared" si="9"/>
        <v>18.367767243333333</v>
      </c>
      <c r="C435" s="5">
        <v>1600.7658094323199</v>
      </c>
      <c r="D435" s="3">
        <v>5911.9702979554522</v>
      </c>
    </row>
    <row r="436" spans="1:4">
      <c r="A436" s="2">
        <v>1104.6711835999999</v>
      </c>
      <c r="B436" s="1">
        <f t="shared" si="9"/>
        <v>18.411186393333331</v>
      </c>
      <c r="C436" s="3">
        <v>1653.3564541903409</v>
      </c>
      <c r="D436" s="5">
        <v>5460.7792475536617</v>
      </c>
    </row>
    <row r="437" spans="1:4">
      <c r="A437" s="4">
        <v>1107.1573257999999</v>
      </c>
      <c r="B437" s="1">
        <f t="shared" si="9"/>
        <v>18.452622096666666</v>
      </c>
      <c r="C437" s="5">
        <v>1478.2287216698564</v>
      </c>
      <c r="D437" s="3">
        <v>5408.46814922258</v>
      </c>
    </row>
    <row r="438" spans="1:4">
      <c r="A438" s="2">
        <v>1109.6634690999999</v>
      </c>
      <c r="B438" s="1">
        <f t="shared" si="9"/>
        <v>18.494391151666665</v>
      </c>
      <c r="C438" s="3">
        <v>1601.0002652505286</v>
      </c>
      <c r="D438" s="5">
        <v>5667.441702335439</v>
      </c>
    </row>
    <row r="439" spans="1:4">
      <c r="A439" s="4">
        <v>1112.1756128</v>
      </c>
      <c r="B439" s="1">
        <f t="shared" si="9"/>
        <v>18.536260213333332</v>
      </c>
      <c r="C439" s="5">
        <v>1334.8292817811707</v>
      </c>
      <c r="D439" s="3">
        <v>5782.3584970801767</v>
      </c>
    </row>
    <row r="440" spans="1:4">
      <c r="A440" s="2">
        <v>1114.8027631</v>
      </c>
      <c r="B440" s="1">
        <f t="shared" si="9"/>
        <v>18.580046051666667</v>
      </c>
      <c r="C440" s="3">
        <v>1321.4697113037109</v>
      </c>
      <c r="D440" s="5">
        <v>5374.6237302170584</v>
      </c>
    </row>
    <row r="441" spans="1:4">
      <c r="A441" s="4">
        <v>1117.3829106999999</v>
      </c>
      <c r="B441" s="1">
        <f t="shared" si="9"/>
        <v>18.623048511666664</v>
      </c>
      <c r="C441" s="5">
        <v>1536.7309709028764</v>
      </c>
      <c r="D441" s="3">
        <v>5780.7514875823372</v>
      </c>
    </row>
    <row r="442" spans="1:4">
      <c r="A442" s="2">
        <v>1119.9730588</v>
      </c>
      <c r="B442" s="1">
        <f t="shared" si="9"/>
        <v>18.666217646666666</v>
      </c>
      <c r="C442" s="3">
        <v>1493.028518516139</v>
      </c>
      <c r="D442" s="5">
        <v>5852.7801606551457</v>
      </c>
    </row>
    <row r="443" spans="1:4">
      <c r="A443" s="4">
        <v>1122.493203</v>
      </c>
      <c r="B443" s="1">
        <f t="shared" si="9"/>
        <v>18.708220050000001</v>
      </c>
      <c r="C443" s="5">
        <v>1848.4726412589089</v>
      </c>
      <c r="D443" s="3">
        <v>5246.8854452279902</v>
      </c>
    </row>
    <row r="444" spans="1:4">
      <c r="A444" s="2">
        <v>1125.1233534</v>
      </c>
      <c r="B444" s="1">
        <f t="shared" si="9"/>
        <v>18.752055890000001</v>
      </c>
      <c r="C444" s="3">
        <v>1361.8282407434974</v>
      </c>
      <c r="D444" s="5">
        <v>5691.735316122732</v>
      </c>
    </row>
    <row r="445" spans="1:4">
      <c r="A445" s="4">
        <v>1127.6744993</v>
      </c>
      <c r="B445" s="1">
        <f t="shared" si="9"/>
        <v>18.794574988333334</v>
      </c>
      <c r="C445" s="5">
        <v>1298.0660751115031</v>
      </c>
      <c r="D445" s="3">
        <v>5482.9327734375001</v>
      </c>
    </row>
    <row r="446" spans="1:4">
      <c r="A446" s="2">
        <v>1130.2676475999999</v>
      </c>
      <c r="B446" s="1">
        <f t="shared" si="9"/>
        <v>18.837794126666665</v>
      </c>
      <c r="C446" s="3">
        <v>1622.0055103428317</v>
      </c>
      <c r="D446" s="5">
        <v>5352.0325142996653</v>
      </c>
    </row>
    <row r="447" spans="1:4">
      <c r="A447" s="4">
        <v>1132.8757968</v>
      </c>
      <c r="B447" s="1">
        <f t="shared" si="9"/>
        <v>18.881263279999999</v>
      </c>
      <c r="C447" s="5">
        <v>1634.3381802833687</v>
      </c>
      <c r="D447" s="3">
        <v>5554.8647937593005</v>
      </c>
    </row>
    <row r="448" spans="1:4">
      <c r="A448" s="2">
        <v>1135.4669449999999</v>
      </c>
      <c r="B448" s="1">
        <f t="shared" si="9"/>
        <v>18.924449083333332</v>
      </c>
      <c r="C448" s="3">
        <v>1217.7290331343529</v>
      </c>
      <c r="D448" s="5">
        <v>5775.4657573896584</v>
      </c>
    </row>
    <row r="449" spans="1:4">
      <c r="A449" s="4">
        <v>1137.9760885000001</v>
      </c>
      <c r="B449" s="1">
        <f t="shared" si="9"/>
        <v>18.966268141666667</v>
      </c>
      <c r="C449" s="5">
        <v>1717.1878641419491</v>
      </c>
      <c r="D449" s="3">
        <v>5470.8584205777033</v>
      </c>
    </row>
    <row r="450" spans="1:4">
      <c r="A450" s="2">
        <v>1140.5872379</v>
      </c>
      <c r="B450" s="1">
        <f t="shared" ref="B450:B513" si="10">A450/60</f>
        <v>19.009787298333332</v>
      </c>
      <c r="C450" s="3">
        <v>1551.2439844091455</v>
      </c>
      <c r="D450" s="5">
        <v>5623.2671109229022</v>
      </c>
    </row>
    <row r="451" spans="1:4">
      <c r="A451" s="4">
        <v>1143.0823805999999</v>
      </c>
      <c r="B451" s="1">
        <f t="shared" si="10"/>
        <v>19.051373009999999</v>
      </c>
      <c r="C451" s="5">
        <v>1615.0353745282707</v>
      </c>
      <c r="D451" s="3">
        <v>5526.9954672054373</v>
      </c>
    </row>
    <row r="452" spans="1:4">
      <c r="A452" s="2">
        <v>1145.6785290999999</v>
      </c>
      <c r="B452" s="1">
        <f t="shared" si="10"/>
        <v>19.094642151666665</v>
      </c>
      <c r="C452" s="3">
        <v>1554.1593322753906</v>
      </c>
      <c r="D452" s="5">
        <v>5329.6387953016492</v>
      </c>
    </row>
    <row r="453" spans="1:4">
      <c r="A453" s="4">
        <v>1148.2706773</v>
      </c>
      <c r="B453" s="1">
        <f t="shared" si="10"/>
        <v>19.137844621666666</v>
      </c>
      <c r="C453" s="5">
        <v>1849.6100450501824</v>
      </c>
      <c r="D453" s="3">
        <v>5171.6928937459734</v>
      </c>
    </row>
    <row r="454" spans="1:4">
      <c r="A454" s="2">
        <v>1150.8958275</v>
      </c>
      <c r="B454" s="1">
        <f t="shared" si="10"/>
        <v>19.181597125</v>
      </c>
      <c r="C454" s="3">
        <v>1529.1812396641196</v>
      </c>
      <c r="D454" s="5">
        <v>5485.959174331354</v>
      </c>
    </row>
    <row r="455" spans="1:4">
      <c r="A455" s="4">
        <v>1153.3909701999999</v>
      </c>
      <c r="B455" s="1">
        <f t="shared" si="10"/>
        <v>19.223182836666663</v>
      </c>
      <c r="C455" s="5">
        <v>1430.9711593369307</v>
      </c>
      <c r="D455" s="3">
        <v>5439.8824163942918</v>
      </c>
    </row>
    <row r="456" spans="1:4">
      <c r="A456" s="2">
        <v>1155.9811184</v>
      </c>
      <c r="B456" s="1">
        <f t="shared" si="10"/>
        <v>19.266351973333332</v>
      </c>
      <c r="C456" s="3">
        <v>1305.3193500976563</v>
      </c>
      <c r="D456" s="5">
        <v>5477.7081438700361</v>
      </c>
    </row>
    <row r="457" spans="1:4">
      <c r="A457" s="4">
        <v>1158.5812670999999</v>
      </c>
      <c r="B457" s="1">
        <f t="shared" si="10"/>
        <v>19.309687784999998</v>
      </c>
      <c r="C457" s="5">
        <v>1410.6532517377068</v>
      </c>
      <c r="D457" s="3">
        <v>5393.9249241879115</v>
      </c>
    </row>
    <row r="458" spans="1:4">
      <c r="A458" s="2">
        <v>1161.2154177</v>
      </c>
      <c r="B458" s="1">
        <f t="shared" si="10"/>
        <v>19.353590295</v>
      </c>
      <c r="C458" s="3">
        <v>1469.6786093575613</v>
      </c>
      <c r="D458" s="5">
        <v>5292.7550074527135</v>
      </c>
    </row>
    <row r="459" spans="1:4">
      <c r="A459" s="4">
        <v>1163.6925593999999</v>
      </c>
      <c r="B459" s="1">
        <f t="shared" si="10"/>
        <v>19.394875989999999</v>
      </c>
      <c r="C459" s="5">
        <v>1508.7033597848711</v>
      </c>
      <c r="D459" s="3">
        <v>5227.1461378040876</v>
      </c>
    </row>
    <row r="460" spans="1:4">
      <c r="A460" s="2">
        <v>1166.2277044</v>
      </c>
      <c r="B460" s="1">
        <f t="shared" si="10"/>
        <v>19.437128406666666</v>
      </c>
      <c r="C460" s="3">
        <v>1311.7861033121744</v>
      </c>
      <c r="D460" s="5">
        <v>5274.6168678519653</v>
      </c>
    </row>
    <row r="461" spans="1:4">
      <c r="A461" s="4">
        <v>1168.8148523999998</v>
      </c>
      <c r="B461" s="1">
        <f t="shared" si="10"/>
        <v>19.480247539999997</v>
      </c>
      <c r="C461" s="5">
        <v>1491.6503870081019</v>
      </c>
      <c r="D461" s="3">
        <v>5268.8416642169559</v>
      </c>
    </row>
    <row r="462" spans="1:4">
      <c r="A462" s="2">
        <v>1171.3769989</v>
      </c>
      <c r="B462" s="1">
        <f t="shared" si="10"/>
        <v>19.522949981666667</v>
      </c>
      <c r="C462" s="3">
        <v>1580.2557134383765</v>
      </c>
      <c r="D462" s="5">
        <v>5696.2783677842881</v>
      </c>
    </row>
    <row r="463" spans="1:4">
      <c r="A463" s="4">
        <v>1173.8901426999998</v>
      </c>
      <c r="B463" s="1">
        <f t="shared" si="10"/>
        <v>19.564835711666664</v>
      </c>
      <c r="C463" s="5">
        <v>1619.346415201823</v>
      </c>
      <c r="D463" s="3">
        <v>5137.428469366776</v>
      </c>
    </row>
    <row r="464" spans="1:4">
      <c r="A464" s="2">
        <v>1176.4912915</v>
      </c>
      <c r="B464" s="1">
        <f t="shared" si="10"/>
        <v>19.608188191666667</v>
      </c>
      <c r="C464" s="3">
        <v>1428.4980589313273</v>
      </c>
      <c r="D464" s="5">
        <v>5457.9685948689776</v>
      </c>
    </row>
    <row r="465" spans="1:4">
      <c r="A465" s="4">
        <v>1178.9734334</v>
      </c>
      <c r="B465" s="1">
        <f t="shared" si="10"/>
        <v>19.649557223333332</v>
      </c>
      <c r="C465" s="5">
        <v>1757.1471911278841</v>
      </c>
      <c r="D465" s="3">
        <v>5287.4821643066407</v>
      </c>
    </row>
    <row r="466" spans="1:4">
      <c r="A466" s="2">
        <v>1181.5755823</v>
      </c>
      <c r="B466" s="1">
        <f t="shared" si="10"/>
        <v>19.692926371666665</v>
      </c>
      <c r="C466" s="3">
        <v>1616.5079755449628</v>
      </c>
      <c r="D466" s="5">
        <v>5618.0244663783478</v>
      </c>
    </row>
    <row r="467" spans="1:4">
      <c r="A467" s="4">
        <v>1184.0797255</v>
      </c>
      <c r="B467" s="1">
        <f t="shared" si="10"/>
        <v>19.734662091666667</v>
      </c>
      <c r="C467" s="5">
        <v>1745.1022015433027</v>
      </c>
      <c r="D467" s="3">
        <v>5753.9534924565532</v>
      </c>
    </row>
    <row r="468" spans="1:4">
      <c r="A468" s="2">
        <v>1186.6908747999998</v>
      </c>
      <c r="B468" s="1">
        <f t="shared" si="10"/>
        <v>19.778181246666666</v>
      </c>
      <c r="C468" s="3">
        <v>1561.4330499822443</v>
      </c>
      <c r="D468" s="5">
        <v>5553.5810209233714</v>
      </c>
    </row>
    <row r="469" spans="1:4">
      <c r="A469" s="4">
        <v>1189.2800228999999</v>
      </c>
      <c r="B469" s="1">
        <f t="shared" si="10"/>
        <v>19.821333714999998</v>
      </c>
      <c r="C469" s="5">
        <v>1510.8966840529283</v>
      </c>
      <c r="D469" s="3">
        <v>5558.573650801809</v>
      </c>
    </row>
    <row r="470" spans="1:4">
      <c r="A470" s="2">
        <v>1191.7771657999999</v>
      </c>
      <c r="B470" s="1">
        <f t="shared" si="10"/>
        <v>19.862952763333332</v>
      </c>
      <c r="C470" s="3">
        <v>1749.4479318779206</v>
      </c>
      <c r="D470" s="5">
        <v>5348.9680465544116</v>
      </c>
    </row>
    <row r="471" spans="1:4">
      <c r="A471" s="4">
        <v>1194.2773087999999</v>
      </c>
      <c r="B471" s="1">
        <f t="shared" si="10"/>
        <v>19.904621813333332</v>
      </c>
      <c r="C471" s="5">
        <v>1399.4838708775644</v>
      </c>
      <c r="D471" s="3">
        <v>5264.6201237943988</v>
      </c>
    </row>
    <row r="472" spans="1:4">
      <c r="A472" s="2">
        <v>1196.7714513999999</v>
      </c>
      <c r="B472" s="1">
        <f t="shared" si="10"/>
        <v>19.946190856666664</v>
      </c>
      <c r="C472" s="3">
        <v>2119.7308197021484</v>
      </c>
      <c r="D472" s="5">
        <v>4892.6082602108227</v>
      </c>
    </row>
    <row r="473" spans="1:4">
      <c r="A473" s="4">
        <v>1199.3766003999999</v>
      </c>
      <c r="B473" s="1">
        <f t="shared" si="10"/>
        <v>19.989610006666666</v>
      </c>
      <c r="C473" s="5">
        <v>1775.9245595932007</v>
      </c>
      <c r="D473" s="3">
        <v>5188.2086362254859</v>
      </c>
    </row>
    <row r="474" spans="1:4">
      <c r="A474" s="2">
        <v>1201.9757491</v>
      </c>
      <c r="B474" s="1">
        <f t="shared" si="10"/>
        <v>20.032929151666668</v>
      </c>
      <c r="C474" s="3">
        <v>1412.4045266315436</v>
      </c>
      <c r="D474" s="5">
        <v>5249.0549649047853</v>
      </c>
    </row>
    <row r="475" spans="1:4">
      <c r="A475" s="4">
        <v>1204.5938988</v>
      </c>
      <c r="B475" s="1">
        <f t="shared" si="10"/>
        <v>20.076564980000001</v>
      </c>
      <c r="C475" s="5">
        <v>1542.4544293438946</v>
      </c>
      <c r="D475" s="3">
        <v>5003.5746635210398</v>
      </c>
    </row>
    <row r="476" spans="1:4">
      <c r="A476" s="2">
        <v>1207.0940418</v>
      </c>
      <c r="B476" s="1">
        <f t="shared" si="10"/>
        <v>20.11823403</v>
      </c>
      <c r="C476" s="3">
        <v>1379.7797926781882</v>
      </c>
      <c r="D476" s="5">
        <v>5381.2401337319234</v>
      </c>
    </row>
    <row r="477" spans="1:4">
      <c r="A477" s="4">
        <v>1209.6871902</v>
      </c>
      <c r="B477" s="1">
        <f t="shared" si="10"/>
        <v>20.161453170000001</v>
      </c>
      <c r="C477" s="5">
        <v>1842.7016777343749</v>
      </c>
      <c r="D477" s="3">
        <v>5136.9084656354289</v>
      </c>
    </row>
    <row r="478" spans="1:4">
      <c r="A478" s="2">
        <v>1212.271338</v>
      </c>
      <c r="B478" s="1">
        <f t="shared" si="10"/>
        <v>20.204522300000001</v>
      </c>
      <c r="C478" s="3">
        <v>1581.2315764250579</v>
      </c>
      <c r="D478" s="5">
        <v>5509.1583321168255</v>
      </c>
    </row>
    <row r="479" spans="1:4">
      <c r="A479" s="4">
        <v>1214.772481</v>
      </c>
      <c r="B479" s="1">
        <f t="shared" si="10"/>
        <v>20.246208016666667</v>
      </c>
      <c r="C479" s="5">
        <v>1425.5237986713375</v>
      </c>
      <c r="D479" s="3">
        <v>5619.9816764669213</v>
      </c>
    </row>
    <row r="480" spans="1:4">
      <c r="A480" s="2">
        <v>1217.2806244999999</v>
      </c>
      <c r="B480" s="1">
        <f t="shared" si="10"/>
        <v>20.288010408333331</v>
      </c>
      <c r="C480" s="3">
        <v>2042.1302057249934</v>
      </c>
      <c r="D480" s="5">
        <v>5240.8335918351713</v>
      </c>
    </row>
    <row r="481" spans="1:4">
      <c r="A481" s="4">
        <v>1219.7777673000001</v>
      </c>
      <c r="B481" s="1">
        <f t="shared" si="10"/>
        <v>20.329629454999999</v>
      </c>
      <c r="C481" s="5">
        <v>1587.0323189748844</v>
      </c>
      <c r="D481" s="3">
        <v>4911.1774631076387</v>
      </c>
    </row>
    <row r="482" spans="1:4">
      <c r="A482" s="2">
        <v>1222.3909168</v>
      </c>
      <c r="B482" s="1">
        <f t="shared" si="10"/>
        <v>20.373181946666666</v>
      </c>
      <c r="C482" s="3">
        <v>1524.6522524626359</v>
      </c>
      <c r="D482" s="5">
        <v>5089.461092862216</v>
      </c>
    </row>
    <row r="483" spans="1:4">
      <c r="A483" s="4">
        <v>1224.8730587</v>
      </c>
      <c r="B483" s="1">
        <f t="shared" si="10"/>
        <v>20.414550978333335</v>
      </c>
      <c r="C483" s="5">
        <v>1583.0869594605501</v>
      </c>
      <c r="D483" s="3">
        <v>5250.594723671361</v>
      </c>
    </row>
    <row r="484" spans="1:4">
      <c r="A484" s="2">
        <v>1228.4972659999999</v>
      </c>
      <c r="B484" s="1">
        <f t="shared" si="10"/>
        <v>20.47495443333333</v>
      </c>
      <c r="C484" s="3">
        <v>1818.755078125</v>
      </c>
      <c r="D484" s="5">
        <v>5762.3571027390499</v>
      </c>
    </row>
    <row r="485" spans="1:4">
      <c r="A485" s="4">
        <v>1230.0113526</v>
      </c>
      <c r="B485" s="1">
        <f t="shared" si="10"/>
        <v>20.500189209999998</v>
      </c>
      <c r="C485" s="5">
        <v>1556.6088728471236</v>
      </c>
      <c r="D485" s="3">
        <v>5266.8430594649972</v>
      </c>
    </row>
    <row r="486" spans="1:4">
      <c r="A486" s="2">
        <v>1232.4894944</v>
      </c>
      <c r="B486" s="1">
        <f t="shared" si="10"/>
        <v>20.541491573333335</v>
      </c>
      <c r="C486" s="3">
        <v>1888.7959489822388</v>
      </c>
      <c r="D486" s="5">
        <v>5003.4410302734377</v>
      </c>
    </row>
    <row r="487" spans="1:4">
      <c r="A487" s="4">
        <v>1234.9916375</v>
      </c>
      <c r="B487" s="1">
        <f t="shared" si="10"/>
        <v>20.583193958333332</v>
      </c>
      <c r="C487" s="5">
        <v>1271.088774865415</v>
      </c>
      <c r="D487" s="3">
        <v>4856.2702382909192</v>
      </c>
    </row>
    <row r="488" spans="1:4">
      <c r="A488" s="2">
        <v>1237.4847800999999</v>
      </c>
      <c r="B488" s="1">
        <f t="shared" si="10"/>
        <v>20.624746334999998</v>
      </c>
      <c r="C488" s="3">
        <v>1580.8329134056037</v>
      </c>
      <c r="D488" s="5">
        <v>5376.4295135826196</v>
      </c>
    </row>
    <row r="489" spans="1:4">
      <c r="A489" s="4">
        <v>1240.0679278</v>
      </c>
      <c r="B489" s="1">
        <f t="shared" si="10"/>
        <v>20.667798796666666</v>
      </c>
      <c r="C489" s="5">
        <v>1518.2578568522135</v>
      </c>
      <c r="D489" s="3">
        <v>5289.5953822185083</v>
      </c>
    </row>
    <row r="490" spans="1:4">
      <c r="A490" s="2">
        <v>1242.5840717999999</v>
      </c>
      <c r="B490" s="1">
        <f t="shared" si="10"/>
        <v>20.709734529999999</v>
      </c>
      <c r="C490" s="3">
        <v>1378.2379299946967</v>
      </c>
      <c r="D490" s="5">
        <v>4961.3685553299756</v>
      </c>
    </row>
    <row r="491" spans="1:4">
      <c r="A491" s="4">
        <v>1245.0842147999999</v>
      </c>
      <c r="B491" s="1">
        <f t="shared" si="10"/>
        <v>20.751403579999998</v>
      </c>
      <c r="C491" s="5">
        <v>1289.9425864479758</v>
      </c>
      <c r="D491" s="3">
        <v>4944.9186657714845</v>
      </c>
    </row>
    <row r="492" spans="1:4">
      <c r="A492" s="2">
        <v>1247.6653624</v>
      </c>
      <c r="B492" s="1">
        <f t="shared" si="10"/>
        <v>20.794422706666669</v>
      </c>
      <c r="C492" s="3">
        <v>1351.0200113932292</v>
      </c>
      <c r="D492" s="5">
        <v>5066.5895520662007</v>
      </c>
    </row>
    <row r="493" spans="1:4">
      <c r="A493" s="4">
        <v>1250.1995073000001</v>
      </c>
      <c r="B493" s="1">
        <f t="shared" si="10"/>
        <v>20.836658455000002</v>
      </c>
      <c r="C493" s="5">
        <v>1528.9686775776877</v>
      </c>
      <c r="D493" s="3">
        <v>5494.0453205937929</v>
      </c>
    </row>
    <row r="494" spans="1:4">
      <c r="A494" s="2">
        <v>1252.7716544999998</v>
      </c>
      <c r="B494" s="1">
        <f t="shared" si="10"/>
        <v>20.879527574999997</v>
      </c>
      <c r="C494" s="3">
        <v>1400.8309876347932</v>
      </c>
      <c r="D494" s="5">
        <v>5500.9047754873145</v>
      </c>
    </row>
    <row r="495" spans="1:4">
      <c r="A495" s="4">
        <v>1255.2997991</v>
      </c>
      <c r="B495" s="1">
        <f t="shared" si="10"/>
        <v>20.921663318333334</v>
      </c>
      <c r="C495" s="5">
        <v>1447.8149121379295</v>
      </c>
      <c r="D495" s="3">
        <v>5402.9259328842163</v>
      </c>
    </row>
    <row r="496" spans="1:4">
      <c r="A496" s="2">
        <v>1257.8659458</v>
      </c>
      <c r="B496" s="1">
        <f t="shared" si="10"/>
        <v>20.964432429999999</v>
      </c>
      <c r="C496" s="3">
        <v>1464.8381135677862</v>
      </c>
      <c r="D496" s="5">
        <v>5207.2453765869141</v>
      </c>
    </row>
    <row r="497" spans="1:4">
      <c r="A497" s="4">
        <v>1260.4820955</v>
      </c>
      <c r="B497" s="1">
        <f t="shared" si="10"/>
        <v>21.008034925</v>
      </c>
      <c r="C497" s="5">
        <v>1683.3004140625001</v>
      </c>
      <c r="D497" s="3">
        <v>5066.1295909881592</v>
      </c>
    </row>
    <row r="498" spans="1:4">
      <c r="A498" s="2">
        <v>1263.0002394999999</v>
      </c>
      <c r="B498" s="1">
        <f t="shared" si="10"/>
        <v>21.050003991666664</v>
      </c>
      <c r="C498" s="3">
        <v>1553.825096187735</v>
      </c>
      <c r="D498" s="5">
        <v>5409.9609073105676</v>
      </c>
    </row>
    <row r="499" spans="1:4">
      <c r="A499" s="4">
        <v>1265.4663805</v>
      </c>
      <c r="B499" s="1">
        <f t="shared" si="10"/>
        <v>21.091106341666666</v>
      </c>
      <c r="C499" s="5">
        <v>1458.8488062078302</v>
      </c>
      <c r="D499" s="3">
        <v>5320.424256013569</v>
      </c>
    </row>
    <row r="500" spans="1:4">
      <c r="A500" s="2">
        <v>1268.0815301</v>
      </c>
      <c r="B500" s="1">
        <f t="shared" si="10"/>
        <v>21.134692168333334</v>
      </c>
      <c r="C500" s="3">
        <v>1530.4568245323906</v>
      </c>
      <c r="D500" s="5">
        <v>5028.8349220359714</v>
      </c>
    </row>
    <row r="501" spans="1:4">
      <c r="A501" s="4">
        <v>1270.6926794999999</v>
      </c>
      <c r="B501" s="1">
        <f t="shared" si="10"/>
        <v>21.178211324999999</v>
      </c>
      <c r="C501" s="5">
        <v>1418.1896097435142</v>
      </c>
      <c r="D501" s="3">
        <v>5103.8019566910989</v>
      </c>
    </row>
    <row r="502" spans="1:4">
      <c r="A502" s="2">
        <v>1273.2958283999999</v>
      </c>
      <c r="B502" s="1">
        <f t="shared" si="10"/>
        <v>21.221597139999997</v>
      </c>
      <c r="C502" s="3">
        <v>1556.3179527943528</v>
      </c>
      <c r="D502" s="5">
        <v>5395.0531262849508</v>
      </c>
    </row>
    <row r="503" spans="1:4">
      <c r="A503" s="4">
        <v>1275.8119723</v>
      </c>
      <c r="B503" s="1">
        <f t="shared" si="10"/>
        <v>21.263532871666666</v>
      </c>
      <c r="C503" s="5">
        <v>1435.5539273016468</v>
      </c>
      <c r="D503" s="3">
        <v>5244.2227005172563</v>
      </c>
    </row>
    <row r="504" spans="1:4">
      <c r="A504" s="2">
        <v>1278.3991203</v>
      </c>
      <c r="B504" s="1">
        <f t="shared" si="10"/>
        <v>21.306652005</v>
      </c>
      <c r="C504" s="3">
        <v>1719.1431939349911</v>
      </c>
      <c r="D504" s="5">
        <v>5232.1315740196451</v>
      </c>
    </row>
    <row r="505" spans="1:4">
      <c r="A505" s="4">
        <v>1281.0032692</v>
      </c>
      <c r="B505" s="1">
        <f t="shared" si="10"/>
        <v>21.350054486666668</v>
      </c>
      <c r="C505" s="5">
        <v>1493.7780512420225</v>
      </c>
      <c r="D505" s="3">
        <v>5428.0199734302278</v>
      </c>
    </row>
    <row r="506" spans="1:4">
      <c r="A506" s="2">
        <v>1283.5844167999999</v>
      </c>
      <c r="B506" s="1">
        <f t="shared" si="10"/>
        <v>21.393073613333332</v>
      </c>
      <c r="C506" s="3">
        <v>1310.9978509718371</v>
      </c>
      <c r="D506" s="5">
        <v>5158.9421815976993</v>
      </c>
    </row>
    <row r="507" spans="1:4">
      <c r="A507" s="4">
        <v>1286.1805652999999</v>
      </c>
      <c r="B507" s="1">
        <f t="shared" si="10"/>
        <v>21.436342754999998</v>
      </c>
      <c r="C507" s="5">
        <v>1341.0228527293486</v>
      </c>
      <c r="D507" s="3">
        <v>5272.5713020487037</v>
      </c>
    </row>
    <row r="508" spans="1:4">
      <c r="A508" s="2">
        <v>1288.7957148999999</v>
      </c>
      <c r="B508" s="1">
        <f t="shared" si="10"/>
        <v>21.479928581666666</v>
      </c>
      <c r="C508" s="3">
        <v>1906.0693629673549</v>
      </c>
      <c r="D508" s="5">
        <v>4957.2852646185429</v>
      </c>
    </row>
    <row r="509" spans="1:4">
      <c r="A509" s="4">
        <v>1291.279857</v>
      </c>
      <c r="B509" s="1">
        <f t="shared" si="10"/>
        <v>21.521330949999999</v>
      </c>
      <c r="C509" s="5">
        <v>1450.2871716147974</v>
      </c>
      <c r="D509" s="3">
        <v>4870.1010735762748</v>
      </c>
    </row>
    <row r="510" spans="1:4">
      <c r="A510" s="2">
        <v>1293.8770055</v>
      </c>
      <c r="B510" s="1">
        <f t="shared" si="10"/>
        <v>21.564616758333333</v>
      </c>
      <c r="C510" s="3">
        <v>1613.9791681925456</v>
      </c>
      <c r="D510" s="5">
        <v>5430.3264942998476</v>
      </c>
    </row>
    <row r="511" spans="1:4">
      <c r="A511" s="4">
        <v>1296.4941552</v>
      </c>
      <c r="B511" s="1">
        <f t="shared" si="10"/>
        <v>21.608235920000002</v>
      </c>
      <c r="C511" s="5">
        <v>1934.7988688151042</v>
      </c>
      <c r="D511" s="3">
        <v>5301.4200562756469</v>
      </c>
    </row>
    <row r="512" spans="1:4">
      <c r="A512" s="2">
        <v>1299.1043044999999</v>
      </c>
      <c r="B512" s="1">
        <f t="shared" si="10"/>
        <v>21.651738408333333</v>
      </c>
      <c r="C512" s="3">
        <v>1636.7162743201623</v>
      </c>
      <c r="D512" s="5">
        <v>4791.6835799584023</v>
      </c>
    </row>
    <row r="513" spans="1:4">
      <c r="A513" s="4">
        <v>1301.5864465</v>
      </c>
      <c r="B513" s="1">
        <f t="shared" si="10"/>
        <v>21.693107441666665</v>
      </c>
      <c r="C513" s="5">
        <v>1818.8591712213331</v>
      </c>
      <c r="D513" s="3">
        <v>5110.3661524995841</v>
      </c>
    </row>
    <row r="514" spans="1:4">
      <c r="A514" s="2">
        <v>1304.1955957</v>
      </c>
      <c r="B514" s="1">
        <f t="shared" ref="B514:B543" si="11">A514/60</f>
        <v>21.736593261666666</v>
      </c>
      <c r="C514" s="3">
        <v>1778.130363874538</v>
      </c>
      <c r="D514" s="5">
        <v>5500.1048445554125</v>
      </c>
    </row>
    <row r="515" spans="1:4">
      <c r="A515" s="4">
        <v>1306.787744</v>
      </c>
      <c r="B515" s="1">
        <f t="shared" si="11"/>
        <v>21.779795733333334</v>
      </c>
      <c r="C515" s="5">
        <v>1485.0585702364563</v>
      </c>
      <c r="D515" s="3">
        <v>5109.5895274172544</v>
      </c>
    </row>
    <row r="516" spans="1:4">
      <c r="A516" s="2">
        <v>1309.3948931</v>
      </c>
      <c r="B516" s="1">
        <f t="shared" si="11"/>
        <v>21.823248218333333</v>
      </c>
      <c r="C516" s="3">
        <v>1897.1371858016305</v>
      </c>
      <c r="D516" s="5">
        <v>4750.7741362253828</v>
      </c>
    </row>
    <row r="517" spans="1:4">
      <c r="A517" s="4">
        <v>1311.9720405</v>
      </c>
      <c r="B517" s="1">
        <f t="shared" si="11"/>
        <v>21.866200675000002</v>
      </c>
      <c r="C517" s="5">
        <v>1751.0884102063301</v>
      </c>
      <c r="D517" s="3">
        <v>4946.0771726627936</v>
      </c>
    </row>
    <row r="518" spans="1:4">
      <c r="A518" s="2">
        <v>1314.5921903999999</v>
      </c>
      <c r="B518" s="1">
        <f t="shared" si="11"/>
        <v>21.909869839999999</v>
      </c>
      <c r="C518" s="3">
        <v>1453.8016296386718</v>
      </c>
      <c r="D518" s="5">
        <v>5583.4944100328667</v>
      </c>
    </row>
    <row r="519" spans="1:4">
      <c r="A519" s="4">
        <v>1317.0763325</v>
      </c>
      <c r="B519" s="1">
        <f t="shared" si="11"/>
        <v>21.951272208333332</v>
      </c>
      <c r="C519" s="5">
        <v>1478.1204988503757</v>
      </c>
      <c r="D519" s="3">
        <v>5170.3990916376524</v>
      </c>
    </row>
    <row r="520" spans="1:4">
      <c r="A520" s="2">
        <v>1319.6764811999999</v>
      </c>
      <c r="B520" s="1">
        <f t="shared" si="11"/>
        <v>21.994608019999998</v>
      </c>
      <c r="C520" s="3">
        <v>2223.690260262325</v>
      </c>
      <c r="D520" s="5">
        <v>5028.2111937205</v>
      </c>
    </row>
    <row r="521" spans="1:4">
      <c r="A521" s="4">
        <v>1322.2806301000001</v>
      </c>
      <c r="B521" s="1">
        <f t="shared" si="11"/>
        <v>22.038010501666669</v>
      </c>
      <c r="C521" s="5">
        <v>2512.8051897321429</v>
      </c>
      <c r="D521" s="3">
        <v>5545.8819489174703</v>
      </c>
    </row>
    <row r="522" spans="1:4">
      <c r="A522" s="2">
        <v>1324.8817789</v>
      </c>
      <c r="B522" s="1">
        <f t="shared" si="11"/>
        <v>22.081362981666665</v>
      </c>
      <c r="C522" s="3">
        <v>1912.5764866249235</v>
      </c>
      <c r="D522" s="5">
        <v>5161.2054002899486</v>
      </c>
    </row>
    <row r="523" spans="1:4">
      <c r="A523" s="4">
        <v>1327.3699211999999</v>
      </c>
      <c r="B523" s="1">
        <f t="shared" si="11"/>
        <v>22.122832019999997</v>
      </c>
      <c r="C523" s="5">
        <v>1316.8528835072236</v>
      </c>
      <c r="D523" s="3">
        <v>5117.7911928238409</v>
      </c>
    </row>
    <row r="524" spans="1:4">
      <c r="A524" s="2">
        <v>1330.0160725999999</v>
      </c>
      <c r="B524" s="1">
        <f t="shared" si="11"/>
        <v>22.166934543333333</v>
      </c>
      <c r="C524" s="3">
        <v>1343.3881691033891</v>
      </c>
      <c r="D524" s="5">
        <v>4943.8576454419772</v>
      </c>
    </row>
    <row r="525" spans="1:4">
      <c r="A525" s="4">
        <v>1332.4852137999999</v>
      </c>
      <c r="B525" s="1">
        <f t="shared" si="11"/>
        <v>22.208086896666664</v>
      </c>
      <c r="C525" s="5">
        <v>1898.2036255908613</v>
      </c>
      <c r="D525" s="3">
        <v>5302.6848014669213</v>
      </c>
    </row>
    <row r="526" spans="1:4">
      <c r="A526" s="2">
        <v>1335.0993633000001</v>
      </c>
      <c r="B526" s="1">
        <f t="shared" si="11"/>
        <v>22.251656055000002</v>
      </c>
      <c r="C526" s="3">
        <v>1626.9423100398137</v>
      </c>
      <c r="D526" s="5">
        <v>5016.5990023405657</v>
      </c>
    </row>
    <row r="527" spans="1:4">
      <c r="A527" s="4">
        <v>1337.5905057999998</v>
      </c>
      <c r="B527" s="1">
        <f t="shared" si="11"/>
        <v>22.293175096666666</v>
      </c>
      <c r="C527" s="5">
        <v>1609.6264946624524</v>
      </c>
      <c r="D527" s="3">
        <v>5260.8774259797819</v>
      </c>
    </row>
    <row r="528" spans="1:4">
      <c r="A528" s="2">
        <v>1340.1016494</v>
      </c>
      <c r="B528" s="1">
        <f t="shared" si="11"/>
        <v>22.335027490000002</v>
      </c>
      <c r="C528" s="3">
        <v>1415.5910063244048</v>
      </c>
      <c r="D528" s="5">
        <v>4938.5186295047879</v>
      </c>
    </row>
    <row r="529" spans="1:4">
      <c r="A529" s="4">
        <v>1342.6767966999998</v>
      </c>
      <c r="B529" s="1">
        <f t="shared" si="11"/>
        <v>22.377946611666665</v>
      </c>
      <c r="C529" s="5">
        <v>1699.2242683531747</v>
      </c>
      <c r="D529" s="3">
        <v>4978.2917030736016</v>
      </c>
    </row>
    <row r="530" spans="1:4">
      <c r="A530" s="2">
        <v>1345.3039469999999</v>
      </c>
      <c r="B530" s="1">
        <f t="shared" si="11"/>
        <v>22.421732449999997</v>
      </c>
      <c r="C530" s="3">
        <v>1747.7677626072016</v>
      </c>
      <c r="D530" s="5">
        <v>5155.0654533541929</v>
      </c>
    </row>
    <row r="531" spans="1:4">
      <c r="A531" s="4">
        <v>1347.7970895999999</v>
      </c>
      <c r="B531" s="1">
        <f t="shared" si="11"/>
        <v>22.463284826666666</v>
      </c>
      <c r="C531" s="5">
        <v>1947.9599840318836</v>
      </c>
      <c r="D531" s="3">
        <v>5122.7736455177774</v>
      </c>
    </row>
    <row r="532" spans="1:4">
      <c r="A532" s="2">
        <v>1350.2822317</v>
      </c>
      <c r="B532" s="1">
        <f t="shared" si="11"/>
        <v>22.504703861666666</v>
      </c>
      <c r="C532" s="3">
        <v>1865.7974020699473</v>
      </c>
      <c r="D532" s="5">
        <v>4933.4888865677349</v>
      </c>
    </row>
    <row r="533" spans="1:4">
      <c r="A533" s="4">
        <v>1352.7793746</v>
      </c>
      <c r="B533" s="1">
        <f t="shared" si="11"/>
        <v>22.546322910000001</v>
      </c>
      <c r="C533" s="5">
        <v>1297.1478137000133</v>
      </c>
      <c r="D533" s="3">
        <v>5067.5045833587646</v>
      </c>
    </row>
    <row r="534" spans="1:4">
      <c r="A534" s="2">
        <v>1355.3875237</v>
      </c>
      <c r="B534" s="1">
        <f t="shared" si="11"/>
        <v>22.589792061666667</v>
      </c>
      <c r="C534" s="3">
        <v>1845.3053645497746</v>
      </c>
      <c r="D534" s="5">
        <v>4721.7259206671461</v>
      </c>
    </row>
    <row r="535" spans="1:4">
      <c r="A535" s="4">
        <v>1357.9786718999999</v>
      </c>
      <c r="B535" s="1">
        <f t="shared" si="11"/>
        <v>22.632977864999997</v>
      </c>
      <c r="C535" s="5">
        <v>1413.9429139031304</v>
      </c>
      <c r="D535" s="3">
        <v>5188.3985025157099</v>
      </c>
    </row>
    <row r="536" spans="1:4">
      <c r="A536" s="2">
        <v>1360.5998219000001</v>
      </c>
      <c r="B536" s="1">
        <f t="shared" si="11"/>
        <v>22.676663698333336</v>
      </c>
      <c r="C536" s="3">
        <v>1473.5094045003254</v>
      </c>
      <c r="D536" s="5">
        <v>4954.2714765832779</v>
      </c>
    </row>
    <row r="537" spans="1:4">
      <c r="A537" s="4">
        <v>1363.1769692999999</v>
      </c>
      <c r="B537" s="1">
        <f t="shared" si="11"/>
        <v>22.719616154999997</v>
      </c>
      <c r="C537" s="5">
        <v>1376.1773800957471</v>
      </c>
      <c r="D537" s="3">
        <v>5088.3448856434925</v>
      </c>
    </row>
    <row r="538" spans="1:4">
      <c r="A538" s="2">
        <v>1365.7901187</v>
      </c>
      <c r="B538" s="1">
        <f t="shared" si="11"/>
        <v>22.763168645</v>
      </c>
      <c r="C538" s="3">
        <v>1380.496842944895</v>
      </c>
      <c r="D538" s="5">
        <v>5193.3244398328989</v>
      </c>
    </row>
    <row r="539" spans="1:4">
      <c r="A539" s="4">
        <v>1368.2792611</v>
      </c>
      <c r="B539" s="1">
        <f t="shared" si="11"/>
        <v>22.804654351666667</v>
      </c>
      <c r="C539" s="5">
        <v>2164.4679214342505</v>
      </c>
      <c r="D539" s="3">
        <v>4813.8734056122448</v>
      </c>
    </row>
    <row r="540" spans="1:4">
      <c r="A540" s="2">
        <v>1370.7694035</v>
      </c>
      <c r="B540" s="1">
        <f t="shared" si="11"/>
        <v>22.846156725</v>
      </c>
      <c r="C540" s="3">
        <v>2252.059629858994</v>
      </c>
      <c r="D540" s="5">
        <v>5397.3452661132815</v>
      </c>
    </row>
    <row r="541" spans="1:4">
      <c r="A541" s="4">
        <v>1373.2765468999999</v>
      </c>
      <c r="B541" s="1">
        <f t="shared" si="11"/>
        <v>22.88794244833333</v>
      </c>
      <c r="C541" s="5">
        <v>2249.1995964050293</v>
      </c>
      <c r="D541" s="3">
        <v>5752.9828504197139</v>
      </c>
    </row>
    <row r="542" spans="1:4">
      <c r="A542" s="2">
        <v>1375.7766898999998</v>
      </c>
      <c r="B542" s="1">
        <f t="shared" si="11"/>
        <v>22.92961149833333</v>
      </c>
      <c r="C542" s="3">
        <v>1724.3735966182255</v>
      </c>
      <c r="D542" s="5">
        <v>5123.0450902035363</v>
      </c>
    </row>
    <row r="543" spans="1:4">
      <c r="A543" s="4">
        <v>1378.4238413</v>
      </c>
      <c r="B543" s="1">
        <f t="shared" si="11"/>
        <v>22.973730688333333</v>
      </c>
      <c r="C543" s="5">
        <v>1708.6932472922585</v>
      </c>
      <c r="D543" s="3">
        <v>4922.091220777862</v>
      </c>
    </row>
    <row r="544" spans="1:4">
      <c r="A544" s="2">
        <v>1380.9809875999999</v>
      </c>
      <c r="B544" s="1">
        <f t="shared" ref="B544:B607" si="12">A544/60</f>
        <v>23.016349793333333</v>
      </c>
      <c r="C544" s="3">
        <v>1766.8388621972042</v>
      </c>
      <c r="D544" s="5">
        <v>4816.626832339638</v>
      </c>
    </row>
    <row r="545" spans="1:4">
      <c r="A545" s="4"/>
      <c r="B545" s="1">
        <f t="shared" si="12"/>
        <v>0</v>
      </c>
      <c r="C545" s="5"/>
      <c r="D545" s="5"/>
    </row>
    <row r="546" spans="1:4">
      <c r="A546" s="2"/>
      <c r="B546" s="1">
        <f t="shared" si="12"/>
        <v>0</v>
      </c>
      <c r="C546" s="3"/>
      <c r="D546" s="3"/>
    </row>
    <row r="547" spans="1:4">
      <c r="A547" s="4"/>
      <c r="B547" s="1">
        <f t="shared" si="12"/>
        <v>0</v>
      </c>
      <c r="C547" s="5"/>
      <c r="D547" s="5"/>
    </row>
    <row r="548" spans="1:4">
      <c r="A548" s="2"/>
      <c r="B548" s="1">
        <f t="shared" si="12"/>
        <v>0</v>
      </c>
      <c r="C548" s="3"/>
      <c r="D548" s="3"/>
    </row>
    <row r="549" spans="1:4">
      <c r="A549" s="4"/>
      <c r="B549" s="1">
        <f t="shared" si="12"/>
        <v>0</v>
      </c>
      <c r="C549" s="5"/>
      <c r="D549" s="5"/>
    </row>
    <row r="550" spans="1:4">
      <c r="A550" s="2"/>
      <c r="B550" s="1">
        <f t="shared" si="12"/>
        <v>0</v>
      </c>
      <c r="C550" s="3"/>
      <c r="D550" s="3"/>
    </row>
    <row r="551" spans="1:4">
      <c r="A551" s="4"/>
      <c r="B551" s="1">
        <f t="shared" si="12"/>
        <v>0</v>
      </c>
      <c r="C551" s="5"/>
      <c r="D551" s="5"/>
    </row>
    <row r="552" spans="1:4">
      <c r="A552" s="2"/>
      <c r="B552" s="1">
        <f t="shared" si="12"/>
        <v>0</v>
      </c>
      <c r="C552" s="3"/>
      <c r="D552" s="3"/>
    </row>
    <row r="553" spans="1:4">
      <c r="A553" s="4"/>
      <c r="B553" s="1">
        <f t="shared" si="12"/>
        <v>0</v>
      </c>
      <c r="C553" s="5"/>
      <c r="D553" s="5"/>
    </row>
    <row r="554" spans="1:4">
      <c r="A554" s="2"/>
      <c r="B554" s="1">
        <f t="shared" si="12"/>
        <v>0</v>
      </c>
      <c r="C554" s="3"/>
      <c r="D554" s="3"/>
    </row>
    <row r="555" spans="1:4">
      <c r="A555" s="4"/>
      <c r="B555" s="1">
        <f t="shared" si="12"/>
        <v>0</v>
      </c>
      <c r="C555" s="5"/>
      <c r="D555" s="5"/>
    </row>
    <row r="556" spans="1:4">
      <c r="A556" s="2"/>
      <c r="B556" s="1">
        <f t="shared" si="12"/>
        <v>0</v>
      </c>
      <c r="C556" s="3"/>
      <c r="D556" s="3"/>
    </row>
    <row r="557" spans="1:4">
      <c r="A557" s="4"/>
      <c r="B557" s="1">
        <f t="shared" si="12"/>
        <v>0</v>
      </c>
      <c r="C557" s="5"/>
      <c r="D557" s="5"/>
    </row>
    <row r="558" spans="1:4">
      <c r="A558" s="2"/>
      <c r="B558" s="1">
        <f t="shared" si="12"/>
        <v>0</v>
      </c>
      <c r="C558" s="3"/>
      <c r="D558" s="3"/>
    </row>
    <row r="559" spans="1:4">
      <c r="A559" s="4"/>
      <c r="B559" s="1">
        <f t="shared" si="12"/>
        <v>0</v>
      </c>
      <c r="C559" s="5"/>
      <c r="D559" s="5"/>
    </row>
    <row r="560" spans="1:4">
      <c r="A560" s="2"/>
      <c r="B560" s="1">
        <f t="shared" si="12"/>
        <v>0</v>
      </c>
      <c r="C560" s="3"/>
      <c r="D560" s="3"/>
    </row>
    <row r="561" spans="1:4">
      <c r="A561" s="4"/>
      <c r="B561" s="1">
        <f t="shared" si="12"/>
        <v>0</v>
      </c>
      <c r="C561" s="5"/>
      <c r="D561" s="5"/>
    </row>
    <row r="562" spans="1:4">
      <c r="A562" s="2"/>
      <c r="B562" s="1">
        <f t="shared" si="12"/>
        <v>0</v>
      </c>
      <c r="C562" s="3"/>
      <c r="D562" s="3"/>
    </row>
    <row r="563" spans="1:4">
      <c r="A563" s="4"/>
      <c r="B563" s="1">
        <f t="shared" si="12"/>
        <v>0</v>
      </c>
      <c r="C563" s="5"/>
      <c r="D563" s="5"/>
    </row>
    <row r="564" spans="1:4">
      <c r="A564" s="2"/>
      <c r="B564" s="1">
        <f t="shared" si="12"/>
        <v>0</v>
      </c>
      <c r="C564" s="3"/>
      <c r="D564" s="3"/>
    </row>
    <row r="565" spans="1:4">
      <c r="A565" s="4"/>
      <c r="B565" s="1">
        <f t="shared" si="12"/>
        <v>0</v>
      </c>
      <c r="C565" s="5"/>
      <c r="D565" s="5"/>
    </row>
    <row r="566" spans="1:4">
      <c r="A566" s="2"/>
      <c r="B566" s="1">
        <f t="shared" si="12"/>
        <v>0</v>
      </c>
      <c r="C566" s="3"/>
      <c r="D566" s="3"/>
    </row>
    <row r="567" spans="1:4">
      <c r="A567" s="4"/>
      <c r="B567" s="1">
        <f t="shared" si="12"/>
        <v>0</v>
      </c>
      <c r="C567" s="5"/>
      <c r="D567" s="5"/>
    </row>
    <row r="568" spans="1:4">
      <c r="A568" s="2"/>
      <c r="B568" s="1">
        <f t="shared" si="12"/>
        <v>0</v>
      </c>
      <c r="C568" s="3"/>
      <c r="D568" s="3"/>
    </row>
    <row r="569" spans="1:4">
      <c r="A569" s="4"/>
      <c r="B569" s="1">
        <f t="shared" si="12"/>
        <v>0</v>
      </c>
      <c r="C569" s="5"/>
      <c r="D569" s="5"/>
    </row>
    <row r="570" spans="1:4">
      <c r="A570" s="2"/>
      <c r="B570" s="1">
        <f t="shared" si="12"/>
        <v>0</v>
      </c>
      <c r="C570" s="3"/>
      <c r="D570" s="3"/>
    </row>
    <row r="571" spans="1:4">
      <c r="A571" s="4"/>
      <c r="B571" s="1">
        <f t="shared" si="12"/>
        <v>0</v>
      </c>
      <c r="C571" s="5"/>
      <c r="D571" s="5"/>
    </row>
    <row r="572" spans="1:4">
      <c r="A572" s="2"/>
      <c r="B572" s="1">
        <f t="shared" si="12"/>
        <v>0</v>
      </c>
      <c r="C572" s="3"/>
      <c r="D572" s="3"/>
    </row>
    <row r="573" spans="1:4">
      <c r="A573" s="4"/>
      <c r="B573" s="1">
        <f t="shared" si="12"/>
        <v>0</v>
      </c>
      <c r="C573" s="5"/>
      <c r="D573" s="5"/>
    </row>
    <row r="574" spans="1:4">
      <c r="A574" s="2"/>
      <c r="B574" s="1">
        <f t="shared" si="12"/>
        <v>0</v>
      </c>
      <c r="C574" s="3"/>
      <c r="D574" s="3"/>
    </row>
    <row r="575" spans="1:4">
      <c r="A575" s="4"/>
      <c r="B575" s="1">
        <f t="shared" si="12"/>
        <v>0</v>
      </c>
      <c r="C575" s="5"/>
      <c r="D575" s="5"/>
    </row>
    <row r="576" spans="1:4">
      <c r="A576" s="2"/>
      <c r="B576" s="1">
        <f t="shared" si="12"/>
        <v>0</v>
      </c>
      <c r="C576" s="3"/>
      <c r="D576" s="3"/>
    </row>
    <row r="577" spans="1:4">
      <c r="A577" s="4"/>
      <c r="B577" s="1">
        <f t="shared" si="12"/>
        <v>0</v>
      </c>
      <c r="C577" s="5"/>
      <c r="D577" s="5"/>
    </row>
    <row r="578" spans="1:4">
      <c r="A578" s="2"/>
      <c r="B578" s="1">
        <f t="shared" si="12"/>
        <v>0</v>
      </c>
      <c r="C578" s="3"/>
      <c r="D578" s="3"/>
    </row>
    <row r="579" spans="1:4">
      <c r="A579" s="4"/>
      <c r="B579" s="1">
        <f t="shared" si="12"/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ref="B608:B671" si="13">A608/60</f>
        <v>0</v>
      </c>
      <c r="C608" s="3"/>
      <c r="D608" s="3"/>
    </row>
    <row r="609" spans="1:4">
      <c r="A609" s="4"/>
      <c r="B609" s="1">
        <f t="shared" si="13"/>
        <v>0</v>
      </c>
      <c r="C609" s="5"/>
      <c r="D609" s="5"/>
    </row>
    <row r="610" spans="1:4">
      <c r="A610" s="2"/>
      <c r="B610" s="1">
        <f t="shared" si="13"/>
        <v>0</v>
      </c>
      <c r="C610" s="3"/>
      <c r="D610" s="3"/>
    </row>
    <row r="611" spans="1:4">
      <c r="A611" s="4"/>
      <c r="B611" s="1">
        <f t="shared" si="13"/>
        <v>0</v>
      </c>
      <c r="C611" s="5"/>
      <c r="D611" s="5"/>
    </row>
    <row r="612" spans="1:4">
      <c r="A612" s="2"/>
      <c r="B612" s="1">
        <f t="shared" si="13"/>
        <v>0</v>
      </c>
      <c r="C612" s="3"/>
      <c r="D612" s="3"/>
    </row>
    <row r="613" spans="1:4">
      <c r="A613" s="4"/>
      <c r="B613" s="1">
        <f t="shared" si="13"/>
        <v>0</v>
      </c>
      <c r="C613" s="5"/>
      <c r="D613" s="5"/>
    </row>
    <row r="614" spans="1:4">
      <c r="A614" s="2"/>
      <c r="B614" s="1">
        <f t="shared" si="13"/>
        <v>0</v>
      </c>
      <c r="C614" s="3"/>
      <c r="D614" s="3"/>
    </row>
    <row r="615" spans="1:4">
      <c r="A615" s="4"/>
      <c r="B615" s="1">
        <f t="shared" si="13"/>
        <v>0</v>
      </c>
      <c r="C615" s="5"/>
      <c r="D615" s="5"/>
    </row>
    <row r="616" spans="1:4">
      <c r="A616" s="2"/>
      <c r="B616" s="1">
        <f t="shared" si="13"/>
        <v>0</v>
      </c>
      <c r="C616" s="3"/>
      <c r="D616" s="3"/>
    </row>
    <row r="617" spans="1:4">
      <c r="A617" s="4"/>
      <c r="B617" s="1">
        <f t="shared" si="13"/>
        <v>0</v>
      </c>
      <c r="C617" s="5"/>
      <c r="D617" s="5"/>
    </row>
    <row r="618" spans="1:4">
      <c r="A618" s="2"/>
      <c r="B618" s="1">
        <f t="shared" si="13"/>
        <v>0</v>
      </c>
      <c r="C618" s="3"/>
      <c r="D618" s="3"/>
    </row>
    <row r="619" spans="1:4">
      <c r="A619" s="4"/>
      <c r="B619" s="1">
        <f t="shared" si="13"/>
        <v>0</v>
      </c>
      <c r="C619" s="5"/>
      <c r="D619" s="5"/>
    </row>
    <row r="620" spans="1:4">
      <c r="A620" s="2"/>
      <c r="B620" s="1">
        <f t="shared" si="13"/>
        <v>0</v>
      </c>
      <c r="C620" s="3"/>
      <c r="D620" s="3"/>
    </row>
    <row r="621" spans="1:4">
      <c r="A621" s="4"/>
      <c r="B621" s="1">
        <f t="shared" si="13"/>
        <v>0</v>
      </c>
      <c r="C621" s="5"/>
      <c r="D621" s="5"/>
    </row>
    <row r="622" spans="1:4">
      <c r="A622" s="2"/>
      <c r="B622" s="1">
        <f t="shared" si="13"/>
        <v>0</v>
      </c>
      <c r="C622" s="3"/>
      <c r="D622" s="3"/>
    </row>
    <row r="623" spans="1:4">
      <c r="A623" s="4"/>
      <c r="B623" s="1">
        <f t="shared" si="13"/>
        <v>0</v>
      </c>
      <c r="C623" s="5"/>
      <c r="D623" s="5"/>
    </row>
    <row r="624" spans="1:4">
      <c r="A624" s="2"/>
      <c r="B624" s="1">
        <f t="shared" si="13"/>
        <v>0</v>
      </c>
      <c r="C624" s="3"/>
      <c r="D624" s="3"/>
    </row>
    <row r="625" spans="1:4">
      <c r="A625" s="4"/>
      <c r="B625" s="1">
        <f t="shared" si="13"/>
        <v>0</v>
      </c>
      <c r="C625" s="5"/>
      <c r="D625" s="5"/>
    </row>
    <row r="626" spans="1:4">
      <c r="A626" s="2"/>
      <c r="B626" s="1">
        <f t="shared" si="13"/>
        <v>0</v>
      </c>
      <c r="C626" s="3"/>
      <c r="D626" s="3"/>
    </row>
    <row r="627" spans="1:4">
      <c r="A627" s="4"/>
      <c r="B627" s="1">
        <f t="shared" si="13"/>
        <v>0</v>
      </c>
      <c r="C627" s="5"/>
      <c r="D627" s="5"/>
    </row>
    <row r="628" spans="1:4">
      <c r="A628" s="2"/>
      <c r="B628" s="1">
        <f t="shared" si="13"/>
        <v>0</v>
      </c>
      <c r="C628" s="3"/>
      <c r="D628" s="3"/>
    </row>
    <row r="629" spans="1:4">
      <c r="A629" s="4"/>
      <c r="B629" s="1">
        <f t="shared" si="13"/>
        <v>0</v>
      </c>
      <c r="C629" s="5"/>
      <c r="D629" s="5"/>
    </row>
    <row r="630" spans="1:4">
      <c r="A630" s="2"/>
      <c r="B630" s="1">
        <f t="shared" si="13"/>
        <v>0</v>
      </c>
      <c r="C630" s="3"/>
      <c r="D630" s="3"/>
    </row>
    <row r="631" spans="1:4">
      <c r="A631" s="4"/>
      <c r="B631" s="1">
        <f t="shared" si="13"/>
        <v>0</v>
      </c>
      <c r="C631" s="5"/>
      <c r="D631" s="5"/>
    </row>
    <row r="632" spans="1:4">
      <c r="A632" s="2"/>
      <c r="B632" s="1">
        <f t="shared" si="13"/>
        <v>0</v>
      </c>
      <c r="C632" s="3"/>
      <c r="D632" s="3"/>
    </row>
    <row r="633" spans="1:4">
      <c r="A633" s="4"/>
      <c r="B633" s="1">
        <f t="shared" si="13"/>
        <v>0</v>
      </c>
      <c r="C633" s="5"/>
      <c r="D633" s="5"/>
    </row>
    <row r="634" spans="1:4">
      <c r="A634" s="2"/>
      <c r="B634" s="1">
        <f t="shared" si="13"/>
        <v>0</v>
      </c>
      <c r="C634" s="3"/>
      <c r="D634" s="3"/>
    </row>
    <row r="635" spans="1:4">
      <c r="A635" s="4"/>
      <c r="B635" s="1">
        <f t="shared" si="13"/>
        <v>0</v>
      </c>
      <c r="C635" s="5"/>
      <c r="D635" s="5"/>
    </row>
    <row r="636" spans="1:4">
      <c r="A636" s="2"/>
      <c r="B636" s="1">
        <f t="shared" si="13"/>
        <v>0</v>
      </c>
      <c r="C636" s="3"/>
      <c r="D636" s="3"/>
    </row>
    <row r="637" spans="1:4">
      <c r="A637" s="4"/>
      <c r="B637" s="1">
        <f t="shared" si="13"/>
        <v>0</v>
      </c>
      <c r="C637" s="5"/>
      <c r="D637" s="5"/>
    </row>
    <row r="638" spans="1:4">
      <c r="A638" s="2"/>
      <c r="B638" s="1">
        <f t="shared" si="13"/>
        <v>0</v>
      </c>
      <c r="C638" s="3"/>
      <c r="D638" s="3"/>
    </row>
    <row r="639" spans="1:4">
      <c r="A639" s="4"/>
      <c r="B639" s="1">
        <f t="shared" si="13"/>
        <v>0</v>
      </c>
      <c r="C639" s="5"/>
      <c r="D639" s="5"/>
    </row>
    <row r="640" spans="1:4">
      <c r="A640" s="2"/>
      <c r="B640" s="1">
        <f t="shared" si="13"/>
        <v>0</v>
      </c>
      <c r="C640" s="3"/>
      <c r="D640" s="3"/>
    </row>
    <row r="641" spans="1:4">
      <c r="A641" s="4"/>
      <c r="B641" s="1">
        <f t="shared" si="13"/>
        <v>0</v>
      </c>
      <c r="C641" s="5"/>
      <c r="D641" s="5"/>
    </row>
    <row r="642" spans="1:4">
      <c r="A642" s="2"/>
      <c r="B642" s="1">
        <f t="shared" si="13"/>
        <v>0</v>
      </c>
      <c r="C642" s="3"/>
      <c r="D642" s="3"/>
    </row>
    <row r="643" spans="1:4">
      <c r="A643" s="4"/>
      <c r="B643" s="1">
        <f t="shared" si="13"/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ref="B672:B697" si="14">A672/60</f>
        <v>0</v>
      </c>
      <c r="C672" s="3"/>
      <c r="D672" s="3"/>
    </row>
    <row r="673" spans="1:4">
      <c r="A673" s="4"/>
      <c r="B673" s="1">
        <f t="shared" si="14"/>
        <v>0</v>
      </c>
      <c r="C673" s="5"/>
      <c r="D673" s="5"/>
    </row>
    <row r="674" spans="1:4">
      <c r="A674" s="2"/>
      <c r="B674" s="1">
        <f t="shared" si="14"/>
        <v>0</v>
      </c>
      <c r="C674" s="3"/>
      <c r="D674" s="3"/>
    </row>
    <row r="675" spans="1:4">
      <c r="A675" s="4"/>
      <c r="B675" s="1">
        <f t="shared" si="14"/>
        <v>0</v>
      </c>
      <c r="C675" s="5"/>
      <c r="D675" s="5"/>
    </row>
    <row r="676" spans="1:4">
      <c r="A676" s="2"/>
      <c r="B676" s="1">
        <f t="shared" si="14"/>
        <v>0</v>
      </c>
      <c r="C676" s="3"/>
      <c r="D676" s="3"/>
    </row>
    <row r="677" spans="1:4">
      <c r="A677" s="4"/>
      <c r="B677" s="1">
        <f t="shared" si="14"/>
        <v>0</v>
      </c>
      <c r="C677" s="5"/>
      <c r="D677" s="5"/>
    </row>
    <row r="678" spans="1:4">
      <c r="A678" s="2"/>
      <c r="B678" s="1">
        <f t="shared" si="14"/>
        <v>0</v>
      </c>
      <c r="C678" s="3"/>
      <c r="D678" s="3"/>
    </row>
    <row r="679" spans="1:4">
      <c r="A679" s="4"/>
      <c r="B679" s="1">
        <f t="shared" si="14"/>
        <v>0</v>
      </c>
      <c r="C679" s="5"/>
      <c r="D679" s="5"/>
    </row>
    <row r="680" spans="1:4">
      <c r="A680" s="2"/>
      <c r="B680" s="1">
        <f t="shared" si="14"/>
        <v>0</v>
      </c>
      <c r="C680" s="3"/>
      <c r="D680" s="3"/>
    </row>
    <row r="681" spans="1:4">
      <c r="A681" s="4"/>
      <c r="B681" s="1">
        <f t="shared" si="14"/>
        <v>0</v>
      </c>
      <c r="C681" s="5"/>
      <c r="D681" s="5"/>
    </row>
    <row r="682" spans="1:4">
      <c r="A682" s="2"/>
      <c r="B682" s="1">
        <f t="shared" si="14"/>
        <v>0</v>
      </c>
      <c r="C682" s="3"/>
      <c r="D682" s="3"/>
    </row>
    <row r="683" spans="1:4">
      <c r="A683" s="4"/>
      <c r="B683" s="1">
        <f t="shared" si="14"/>
        <v>0</v>
      </c>
      <c r="C683" s="5"/>
      <c r="D683" s="5"/>
    </row>
    <row r="684" spans="1:4">
      <c r="A684" s="2"/>
      <c r="B684" s="1">
        <f t="shared" si="14"/>
        <v>0</v>
      </c>
      <c r="C684" s="3"/>
      <c r="D684" s="3"/>
    </row>
    <row r="685" spans="1:4">
      <c r="A685" s="4"/>
      <c r="B685" s="1">
        <f t="shared" si="14"/>
        <v>0</v>
      </c>
      <c r="C685" s="5"/>
      <c r="D685" s="5"/>
    </row>
    <row r="686" spans="1:4">
      <c r="A686" s="2"/>
      <c r="B686" s="1">
        <f t="shared" si="14"/>
        <v>0</v>
      </c>
      <c r="C686" s="3"/>
      <c r="D686" s="3"/>
    </row>
    <row r="687" spans="1:4">
      <c r="A687" s="4"/>
      <c r="B687" s="1">
        <f t="shared" si="14"/>
        <v>0</v>
      </c>
      <c r="C687" s="5"/>
      <c r="D687" s="5"/>
    </row>
    <row r="688" spans="1:4">
      <c r="A688" s="2"/>
      <c r="B688" s="1">
        <f t="shared" si="14"/>
        <v>0</v>
      </c>
      <c r="C688" s="3"/>
      <c r="D688" s="3"/>
    </row>
    <row r="689" spans="1:4">
      <c r="A689" s="4"/>
      <c r="B689" s="1">
        <f t="shared" si="14"/>
        <v>0</v>
      </c>
      <c r="C689" s="5"/>
      <c r="D689" s="5"/>
    </row>
    <row r="690" spans="1:4">
      <c r="A690" s="2"/>
      <c r="B690" s="1">
        <f t="shared" si="14"/>
        <v>0</v>
      </c>
      <c r="C690" s="3"/>
      <c r="D690" s="3"/>
    </row>
    <row r="691" spans="1:4">
      <c r="A691" s="4"/>
      <c r="B691" s="1">
        <f t="shared" si="14"/>
        <v>0</v>
      </c>
      <c r="C691" s="5"/>
      <c r="D691" s="5"/>
    </row>
    <row r="692" spans="1:4">
      <c r="A692" s="2"/>
      <c r="B692" s="1">
        <f t="shared" si="14"/>
        <v>0</v>
      </c>
      <c r="C692" s="3"/>
      <c r="D692" s="3"/>
    </row>
    <row r="693" spans="1:4">
      <c r="A693" s="4"/>
      <c r="B693" s="1">
        <f t="shared" si="14"/>
        <v>0</v>
      </c>
      <c r="C693" s="5"/>
      <c r="D693" s="5"/>
    </row>
    <row r="694" spans="1:4">
      <c r="A694" s="2"/>
      <c r="B694" s="1">
        <f t="shared" si="14"/>
        <v>0</v>
      </c>
      <c r="C694" s="3"/>
      <c r="D694" s="3"/>
    </row>
    <row r="695" spans="1:4">
      <c r="A695" s="4"/>
      <c r="B695" s="1">
        <f t="shared" si="14"/>
        <v>0</v>
      </c>
      <c r="C695" s="5"/>
      <c r="D695" s="5"/>
    </row>
    <row r="696" spans="1:4">
      <c r="A696" s="2"/>
      <c r="B696" s="1">
        <f t="shared" si="14"/>
        <v>0</v>
      </c>
      <c r="C696" s="3"/>
      <c r="D696" s="3"/>
    </row>
    <row r="697" spans="1:4">
      <c r="A697" s="4"/>
      <c r="B697" s="1">
        <f t="shared" si="14"/>
        <v>0</v>
      </c>
      <c r="C697" s="5"/>
      <c r="D697" s="5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zoomScale="70" zoomScaleNormal="70" workbookViewId="0">
      <selection activeCell="AD45" sqref="AD45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190.11387389999999</v>
      </c>
      <c r="G2" s="4">
        <v>337.72931699999998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</row>
    <row r="3" spans="1:23">
      <c r="A3" s="4">
        <v>2.5241442999999997</v>
      </c>
      <c r="B3" s="1">
        <f t="shared" ref="B3:B66" si="0">A3/60</f>
        <v>4.2069071666666659E-2</v>
      </c>
      <c r="C3" s="5">
        <v>512.73126921585299</v>
      </c>
      <c r="D3" s="5">
        <v>411.81482416788737</v>
      </c>
      <c r="G3" s="1"/>
      <c r="H3" s="1"/>
      <c r="T3" s="4">
        <v>6.5663754999999995</v>
      </c>
      <c r="U3" s="1">
        <f t="shared" ref="U3:U66" si="1">T3/60</f>
        <v>0.10943959166666666</v>
      </c>
      <c r="V3" s="5">
        <v>3.8925522433904312E-3</v>
      </c>
      <c r="W3" s="5">
        <v>2.6350141619332136E-3</v>
      </c>
    </row>
    <row r="4" spans="1:23">
      <c r="A4" s="2">
        <v>5.0492887999999994</v>
      </c>
      <c r="B4" s="1">
        <f t="shared" si="0"/>
        <v>8.4154813333333328E-2</v>
      </c>
      <c r="C4" s="3">
        <v>537.28988678286771</v>
      </c>
      <c r="D4" s="3">
        <v>418.807636607777</v>
      </c>
      <c r="G4" s="1"/>
      <c r="H4" s="1"/>
      <c r="T4" s="2">
        <v>13.1627528</v>
      </c>
      <c r="U4" s="1">
        <f t="shared" si="1"/>
        <v>0.21937921333333332</v>
      </c>
      <c r="V4" s="3">
        <v>2.9867687125635497E-3</v>
      </c>
      <c r="W4" s="3">
        <v>2.5581074281571768E-3</v>
      </c>
    </row>
    <row r="5" spans="1:23">
      <c r="A5" s="4">
        <v>7.5404312999999998</v>
      </c>
      <c r="B5" s="1">
        <f t="shared" si="0"/>
        <v>0.125673855</v>
      </c>
      <c r="C5" s="5">
        <v>601.48369927942394</v>
      </c>
      <c r="D5" s="5">
        <v>609.07565307617188</v>
      </c>
      <c r="G5" s="1"/>
      <c r="H5" s="1"/>
      <c r="T5" s="4">
        <v>19.662124599999999</v>
      </c>
      <c r="U5" s="1">
        <f t="shared" si="1"/>
        <v>0.32770207666666662</v>
      </c>
      <c r="V5" s="5">
        <v>1.628547950531356E-3</v>
      </c>
      <c r="W5" s="5">
        <v>1.3814547917608058E-3</v>
      </c>
    </row>
    <row r="6" spans="1:23">
      <c r="A6" s="2">
        <v>10.0385741</v>
      </c>
      <c r="B6" s="1">
        <f t="shared" si="0"/>
        <v>0.16730956833333333</v>
      </c>
      <c r="C6" s="3">
        <v>762.02724138532369</v>
      </c>
      <c r="D6" s="3">
        <v>604.06512069702148</v>
      </c>
      <c r="G6" s="1"/>
      <c r="H6" s="1"/>
      <c r="T6" s="2">
        <v>26.2705026</v>
      </c>
      <c r="U6" s="1">
        <f t="shared" si="1"/>
        <v>0.43784171</v>
      </c>
      <c r="V6" s="3">
        <v>4.146783020890628E-3</v>
      </c>
      <c r="W6" s="3">
        <v>2.8516130550997332E-3</v>
      </c>
    </row>
    <row r="7" spans="1:23">
      <c r="A7" s="4">
        <v>12.609721199999999</v>
      </c>
      <c r="B7" s="1">
        <f t="shared" si="0"/>
        <v>0.21016201999999998</v>
      </c>
      <c r="C7" s="5">
        <v>529.18480460874491</v>
      </c>
      <c r="D7" s="5">
        <v>249.02794828869048</v>
      </c>
      <c r="G7" s="1"/>
      <c r="H7" s="1"/>
      <c r="T7" s="4">
        <v>32.860879499999996</v>
      </c>
      <c r="U7" s="1">
        <f t="shared" si="1"/>
        <v>0.54768132499999989</v>
      </c>
      <c r="V7" s="5">
        <v>5.321867563280052E-3</v>
      </c>
      <c r="W7" s="5">
        <v>3.8997475057840347E-3</v>
      </c>
    </row>
    <row r="8" spans="1:23">
      <c r="A8" s="2">
        <v>15.1208648</v>
      </c>
      <c r="B8" s="1">
        <f t="shared" si="0"/>
        <v>0.25201441333333335</v>
      </c>
      <c r="C8" s="3">
        <v>569.8562631835938</v>
      </c>
      <c r="D8" s="3">
        <v>326.24269409179686</v>
      </c>
      <c r="G8" s="1"/>
      <c r="H8" s="1"/>
      <c r="T8" s="2">
        <v>39.4842583</v>
      </c>
      <c r="U8" s="1">
        <f t="shared" si="1"/>
        <v>0.65807097166666673</v>
      </c>
      <c r="V8" s="3">
        <v>4.7366046263570228E-3</v>
      </c>
      <c r="W8" s="3">
        <v>3.5249608826186311E-3</v>
      </c>
    </row>
    <row r="9" spans="1:23">
      <c r="A9" s="4">
        <v>17.721013499999998</v>
      </c>
      <c r="B9" s="1">
        <f t="shared" si="0"/>
        <v>0.29535022499999997</v>
      </c>
      <c r="C9" s="5">
        <v>506.87804709864025</v>
      </c>
      <c r="D9" s="5">
        <v>466.01340316177965</v>
      </c>
      <c r="G9" s="1"/>
      <c r="H9" s="1"/>
      <c r="T9" s="4">
        <v>45.98263</v>
      </c>
      <c r="U9" s="1">
        <f t="shared" si="1"/>
        <v>0.76637716666666666</v>
      </c>
      <c r="V9" s="5">
        <v>4.040675179567188E-3</v>
      </c>
      <c r="W9" s="5">
        <v>3.2039409095887096E-3</v>
      </c>
    </row>
    <row r="10" spans="1:23">
      <c r="A10" s="2">
        <v>20.2101559</v>
      </c>
      <c r="B10" s="1">
        <f t="shared" si="0"/>
        <v>0.33683593166666664</v>
      </c>
      <c r="C10" s="3">
        <v>584.9736797163639</v>
      </c>
      <c r="D10" s="3">
        <v>393.21313222249347</v>
      </c>
      <c r="G10" s="1"/>
      <c r="H10" s="1"/>
      <c r="T10" s="2">
        <v>52.4770015</v>
      </c>
      <c r="U10" s="1">
        <f t="shared" si="1"/>
        <v>0.87461669166666667</v>
      </c>
      <c r="V10" s="3">
        <v>2.1967946002925082E-3</v>
      </c>
      <c r="W10" s="3">
        <v>2.6470698526521261E-3</v>
      </c>
    </row>
    <row r="11" spans="1:23">
      <c r="A11" s="4">
        <v>22.736300399999998</v>
      </c>
      <c r="B11" s="1">
        <f t="shared" si="0"/>
        <v>0.37893833999999998</v>
      </c>
      <c r="C11" s="5">
        <v>715.34602445714609</v>
      </c>
      <c r="D11" s="5">
        <v>509.85306114783651</v>
      </c>
      <c r="G11" s="1"/>
      <c r="H11" s="1"/>
      <c r="T11" s="4">
        <v>59.084379399999996</v>
      </c>
      <c r="U11" s="1">
        <f t="shared" si="1"/>
        <v>0.98473965666666663</v>
      </c>
      <c r="V11" s="5">
        <v>2.241500896740366E-3</v>
      </c>
      <c r="W11" s="5">
        <v>2.7377784717828035E-3</v>
      </c>
    </row>
    <row r="12" spans="1:23">
      <c r="A12" s="2">
        <v>26.299504199999998</v>
      </c>
      <c r="B12" s="1">
        <f t="shared" si="0"/>
        <v>0.43832506999999998</v>
      </c>
      <c r="C12" s="3">
        <v>536.0064546318464</v>
      </c>
      <c r="D12" s="3">
        <v>266.18683220358457</v>
      </c>
      <c r="G12" s="1"/>
      <c r="H12" s="1"/>
      <c r="T12" s="2">
        <v>65.558749699999993</v>
      </c>
      <c r="U12" s="1">
        <f t="shared" si="1"/>
        <v>1.0926458283333331</v>
      </c>
      <c r="V12" s="3">
        <v>3.3971532593568554E-3</v>
      </c>
      <c r="W12" s="3">
        <v>3.8246092968620359E-3</v>
      </c>
    </row>
    <row r="13" spans="1:23">
      <c r="A13" s="4">
        <v>27.8075905</v>
      </c>
      <c r="B13" s="1">
        <f t="shared" si="0"/>
        <v>0.46345984166666665</v>
      </c>
      <c r="C13" s="5">
        <v>423.26759455754205</v>
      </c>
      <c r="D13" s="5">
        <v>385.54710546033135</v>
      </c>
      <c r="T13" s="4">
        <v>72.183128600000003</v>
      </c>
      <c r="U13" s="1">
        <f t="shared" si="1"/>
        <v>1.2030521433333334</v>
      </c>
      <c r="V13" s="5">
        <v>4.6933576109279927E-3</v>
      </c>
      <c r="W13" s="5">
        <v>5.1033218685341509E-3</v>
      </c>
    </row>
    <row r="14" spans="1:23">
      <c r="A14" s="2">
        <v>30.305733399999998</v>
      </c>
      <c r="B14" s="1">
        <f t="shared" si="0"/>
        <v>0.50509555666666661</v>
      </c>
      <c r="C14" s="3">
        <v>507.22793470110213</v>
      </c>
      <c r="D14" s="3">
        <v>609.75034150623139</v>
      </c>
      <c r="T14" s="2">
        <v>78.760504799999993</v>
      </c>
      <c r="U14" s="1">
        <f t="shared" si="1"/>
        <v>1.3126750799999998</v>
      </c>
      <c r="V14" s="3">
        <v>5.2586535360508906E-3</v>
      </c>
      <c r="W14" s="3">
        <v>4.0750968536095956E-3</v>
      </c>
    </row>
    <row r="15" spans="1:23">
      <c r="A15" s="4">
        <v>32.820877199999998</v>
      </c>
      <c r="B15" s="1">
        <f t="shared" si="0"/>
        <v>0.54701462000000001</v>
      </c>
      <c r="C15" s="5">
        <v>895.08739200975526</v>
      </c>
      <c r="D15" s="5">
        <v>618.07639632686494</v>
      </c>
      <c r="T15" s="4">
        <v>86.259933799999999</v>
      </c>
      <c r="U15" s="1">
        <f t="shared" si="1"/>
        <v>1.4376655633333333</v>
      </c>
      <c r="V15" s="5">
        <v>3.8739680997369919E-3</v>
      </c>
      <c r="W15" s="5">
        <v>3.6340277088252274E-3</v>
      </c>
    </row>
    <row r="16" spans="1:23">
      <c r="A16" s="2">
        <v>35.409025199999995</v>
      </c>
      <c r="B16" s="1">
        <f t="shared" si="0"/>
        <v>0.59015041999999995</v>
      </c>
      <c r="C16" s="3">
        <v>826.81423829731193</v>
      </c>
      <c r="D16" s="3">
        <v>598.53936004638672</v>
      </c>
      <c r="T16" s="2">
        <v>91.787249899999992</v>
      </c>
      <c r="U16" s="1">
        <f t="shared" si="1"/>
        <v>1.5297874983333333</v>
      </c>
      <c r="V16" s="3">
        <v>2.4641172374309651E-3</v>
      </c>
      <c r="W16" s="3">
        <v>3.848861778018678E-3</v>
      </c>
    </row>
    <row r="17" spans="1:23">
      <c r="A17" s="4">
        <v>38.0011735</v>
      </c>
      <c r="B17" s="1">
        <f t="shared" si="0"/>
        <v>0.63335289166666664</v>
      </c>
      <c r="C17" s="5">
        <v>1150.8985135113751</v>
      </c>
      <c r="D17" s="5">
        <v>771.54872979058155</v>
      </c>
      <c r="T17" s="4">
        <v>98.360625900000002</v>
      </c>
      <c r="U17" s="1">
        <f t="shared" si="1"/>
        <v>1.639343765</v>
      </c>
      <c r="V17" s="5">
        <v>2.9011675921667901E-3</v>
      </c>
      <c r="W17" s="5">
        <v>2.2212129718224916E-3</v>
      </c>
    </row>
    <row r="18" spans="1:23">
      <c r="A18" s="2">
        <v>40.6173231</v>
      </c>
      <c r="B18" s="1">
        <f t="shared" si="0"/>
        <v>0.67695538499999997</v>
      </c>
      <c r="C18" s="3">
        <v>753.77606123420082</v>
      </c>
      <c r="D18" s="3">
        <v>521.2496901920864</v>
      </c>
      <c r="T18" s="2">
        <v>104.8579975</v>
      </c>
      <c r="U18" s="1">
        <f t="shared" si="1"/>
        <v>1.7476332916666666</v>
      </c>
      <c r="V18" s="3">
        <v>3.6077364588734404E-3</v>
      </c>
      <c r="W18" s="3">
        <v>4.2584971460099853E-3</v>
      </c>
    </row>
    <row r="19" spans="1:23">
      <c r="A19" s="4">
        <v>43.128466799999998</v>
      </c>
      <c r="B19" s="1">
        <f t="shared" si="0"/>
        <v>0.71880778000000001</v>
      </c>
      <c r="C19" s="5">
        <v>620.28145141601567</v>
      </c>
      <c r="D19" s="5">
        <v>528.04259198977627</v>
      </c>
      <c r="T19" s="4">
        <v>111.405372</v>
      </c>
      <c r="U19" s="1">
        <f t="shared" si="1"/>
        <v>1.8567562</v>
      </c>
      <c r="V19" s="5">
        <v>5.7546911140282948E-3</v>
      </c>
      <c r="W19" s="5">
        <v>4.5429661229718478E-3</v>
      </c>
    </row>
    <row r="20" spans="1:23">
      <c r="A20" s="2">
        <v>45.621609399999997</v>
      </c>
      <c r="B20" s="1">
        <f t="shared" si="0"/>
        <v>0.76036015666666656</v>
      </c>
      <c r="C20" s="3">
        <v>556.14953844475019</v>
      </c>
      <c r="D20" s="3">
        <v>511.77017107196883</v>
      </c>
      <c r="T20" s="2">
        <v>117.85874109999999</v>
      </c>
      <c r="U20" s="1">
        <f t="shared" si="1"/>
        <v>1.9643123516666665</v>
      </c>
      <c r="V20" s="3">
        <v>3.3338874200126156E-3</v>
      </c>
      <c r="W20" s="3">
        <v>3.2037672935985029E-3</v>
      </c>
    </row>
    <row r="21" spans="1:23">
      <c r="A21" s="4">
        <v>48.227758399999999</v>
      </c>
      <c r="B21" s="1">
        <f t="shared" si="0"/>
        <v>0.8037959733333333</v>
      </c>
      <c r="C21" s="5">
        <v>864.21517662240683</v>
      </c>
      <c r="D21" s="5">
        <v>738.64524544059452</v>
      </c>
      <c r="T21" s="4">
        <v>124.360113</v>
      </c>
      <c r="U21" s="1">
        <f t="shared" si="1"/>
        <v>2.0726685499999999</v>
      </c>
      <c r="V21" s="5">
        <v>4.216015417062278E-3</v>
      </c>
      <c r="W21" s="5">
        <v>3.7451400544102256E-3</v>
      </c>
    </row>
    <row r="22" spans="1:23">
      <c r="A22" s="2">
        <v>50.726901399999996</v>
      </c>
      <c r="B22" s="1">
        <f t="shared" si="0"/>
        <v>0.84544835666666662</v>
      </c>
      <c r="C22" s="3">
        <v>802.58658834023049</v>
      </c>
      <c r="D22" s="3">
        <v>464.51855866805369</v>
      </c>
      <c r="T22" s="2">
        <v>130.97449129999998</v>
      </c>
      <c r="U22" s="1">
        <f t="shared" si="1"/>
        <v>2.1829081883333332</v>
      </c>
      <c r="V22" s="3">
        <v>3.7733380024572117E-3</v>
      </c>
      <c r="W22" s="3">
        <v>4.6184463994350371E-3</v>
      </c>
    </row>
    <row r="23" spans="1:23">
      <c r="A23" s="4">
        <v>53.326049999999995</v>
      </c>
      <c r="B23" s="1">
        <f t="shared" si="0"/>
        <v>0.88876749999999993</v>
      </c>
      <c r="C23" s="5">
        <v>636.26289744191354</v>
      </c>
      <c r="D23" s="5">
        <v>436.37690208698143</v>
      </c>
      <c r="T23" s="4">
        <v>137.5808691</v>
      </c>
      <c r="U23" s="1">
        <f t="shared" si="1"/>
        <v>2.293014485</v>
      </c>
      <c r="V23" s="5">
        <v>3.2859589372362407E-3</v>
      </c>
      <c r="W23" s="5">
        <v>2.3710261940812836E-3</v>
      </c>
    </row>
    <row r="24" spans="1:23">
      <c r="A24" s="2">
        <v>55.8371937</v>
      </c>
      <c r="B24" s="1">
        <f t="shared" si="0"/>
        <v>0.93061989499999997</v>
      </c>
      <c r="C24" s="3">
        <v>509.03146491252198</v>
      </c>
      <c r="D24" s="3">
        <v>671.55042692902805</v>
      </c>
      <c r="T24" s="2">
        <v>144.11124269999999</v>
      </c>
      <c r="U24" s="1">
        <f t="shared" si="1"/>
        <v>2.4018540449999999</v>
      </c>
      <c r="V24" s="3">
        <v>4.5978121925145388E-3</v>
      </c>
      <c r="W24" s="3">
        <v>4.8539000623023659E-3</v>
      </c>
    </row>
    <row r="25" spans="1:23">
      <c r="A25" s="4">
        <v>58.439342499999995</v>
      </c>
      <c r="B25" s="1">
        <f t="shared" si="0"/>
        <v>0.97398904166666656</v>
      </c>
      <c r="C25" s="5">
        <v>592.18976990250519</v>
      </c>
      <c r="D25" s="5">
        <v>660.72982161012419</v>
      </c>
      <c r="T25" s="4">
        <v>150.5676119</v>
      </c>
      <c r="U25" s="1">
        <f t="shared" si="1"/>
        <v>2.5094601983333336</v>
      </c>
      <c r="V25" s="5">
        <v>5.7200505724176766E-3</v>
      </c>
      <c r="W25" s="5">
        <v>4.8958200961351393E-3</v>
      </c>
    </row>
    <row r="26" spans="1:23">
      <c r="A26" s="2">
        <v>60.929484899999999</v>
      </c>
      <c r="B26" s="1">
        <f t="shared" si="0"/>
        <v>1.0154914150000001</v>
      </c>
      <c r="C26" s="3">
        <v>793.17311421615818</v>
      </c>
      <c r="D26" s="3">
        <v>613.80944325972575</v>
      </c>
      <c r="T26" s="2">
        <v>157.17598989999999</v>
      </c>
      <c r="U26" s="1">
        <f t="shared" si="1"/>
        <v>2.6195998316666667</v>
      </c>
      <c r="V26" s="3">
        <v>5.9894824214279654E-3</v>
      </c>
      <c r="W26" s="3">
        <v>3.9565155861853822E-3</v>
      </c>
    </row>
    <row r="27" spans="1:23">
      <c r="A27" s="4">
        <v>63.520633099999998</v>
      </c>
      <c r="B27" s="1">
        <f t="shared" si="0"/>
        <v>1.0586772183333333</v>
      </c>
      <c r="C27" s="5">
        <v>904.54715800878421</v>
      </c>
      <c r="D27" s="5">
        <v>734.33229003906251</v>
      </c>
      <c r="T27" s="4">
        <v>163.7013632</v>
      </c>
      <c r="U27" s="1">
        <f t="shared" si="1"/>
        <v>2.7283560533333335</v>
      </c>
      <c r="V27" s="5">
        <v>6.5730906709835961E-3</v>
      </c>
      <c r="W27" s="5">
        <v>4.0725080429443294E-3</v>
      </c>
    </row>
    <row r="28" spans="1:23">
      <c r="A28" s="2">
        <v>66.061778500000003</v>
      </c>
      <c r="B28" s="1">
        <f t="shared" si="0"/>
        <v>1.1010296416666667</v>
      </c>
      <c r="C28" s="3">
        <v>831.00879676596628</v>
      </c>
      <c r="D28" s="3">
        <v>603.13996159480166</v>
      </c>
      <c r="T28" s="2">
        <v>170.22473629999999</v>
      </c>
      <c r="U28" s="1">
        <f t="shared" si="1"/>
        <v>2.8370789383333332</v>
      </c>
      <c r="V28" s="3">
        <v>2.9092637587045493E-3</v>
      </c>
      <c r="W28" s="3">
        <v>3.3701276406645775E-3</v>
      </c>
    </row>
    <row r="29" spans="1:23">
      <c r="A29" s="4">
        <v>68.523919300000003</v>
      </c>
      <c r="B29" s="1">
        <f t="shared" si="0"/>
        <v>1.1420653216666667</v>
      </c>
      <c r="C29" s="5">
        <v>680.91464407075716</v>
      </c>
      <c r="D29" s="5">
        <v>718.66519835755071</v>
      </c>
      <c r="T29" s="4">
        <v>176.7691106</v>
      </c>
      <c r="U29" s="1">
        <f t="shared" si="1"/>
        <v>2.9461518433333334</v>
      </c>
      <c r="V29" s="5">
        <v>5.9710893211348988E-3</v>
      </c>
      <c r="W29" s="5">
        <v>3.9696083537169866E-3</v>
      </c>
    </row>
    <row r="30" spans="1:23">
      <c r="A30" s="2">
        <v>71.040063199999992</v>
      </c>
      <c r="B30" s="1">
        <f t="shared" si="0"/>
        <v>1.1840010533333332</v>
      </c>
      <c r="C30" s="3">
        <v>965.65350939563871</v>
      </c>
      <c r="D30" s="3">
        <v>524.90351562499995</v>
      </c>
      <c r="T30" s="2">
        <v>183.37448839999999</v>
      </c>
      <c r="U30" s="1">
        <f t="shared" si="1"/>
        <v>3.056241473333333</v>
      </c>
      <c r="V30" s="3">
        <v>6.8426419948709426E-3</v>
      </c>
      <c r="W30" s="3">
        <v>4.848331553725208E-3</v>
      </c>
    </row>
    <row r="31" spans="1:23">
      <c r="A31" s="4">
        <v>73.630211399999993</v>
      </c>
      <c r="B31" s="1">
        <f t="shared" si="0"/>
        <v>1.2271701899999998</v>
      </c>
      <c r="C31" s="5">
        <v>591.93793356007541</v>
      </c>
      <c r="D31" s="5">
        <v>910.88642926897319</v>
      </c>
      <c r="T31" s="4">
        <v>190.01286809999999</v>
      </c>
      <c r="U31" s="1">
        <f t="shared" si="1"/>
        <v>3.1668811349999997</v>
      </c>
      <c r="V31" s="5">
        <v>4.4014649442397054E-3</v>
      </c>
      <c r="W31" s="5">
        <v>4.0909651881800247E-3</v>
      </c>
    </row>
    <row r="32" spans="1:23">
      <c r="A32" s="2">
        <v>76.116353599999997</v>
      </c>
      <c r="B32" s="1">
        <f t="shared" si="0"/>
        <v>1.2686058933333333</v>
      </c>
      <c r="C32" s="3">
        <v>688.41279068912365</v>
      </c>
      <c r="D32" s="3">
        <v>386.35630255230404</v>
      </c>
      <c r="T32" s="2">
        <v>196.5702431</v>
      </c>
      <c r="U32" s="1">
        <f t="shared" si="1"/>
        <v>3.2761707183333333</v>
      </c>
      <c r="V32" s="3">
        <v>7.7237478266893459E-3</v>
      </c>
      <c r="W32" s="3">
        <v>5.4766527255592137E-3</v>
      </c>
    </row>
    <row r="33" spans="1:26">
      <c r="A33" s="4">
        <v>78.714502199999998</v>
      </c>
      <c r="B33" s="1">
        <f t="shared" si="0"/>
        <v>1.31190837</v>
      </c>
      <c r="C33" s="5">
        <v>872.14764948174502</v>
      </c>
      <c r="D33" s="5">
        <v>736.22216165476834</v>
      </c>
      <c r="T33" s="4">
        <v>203.07061489999998</v>
      </c>
      <c r="U33" s="1">
        <f t="shared" si="1"/>
        <v>3.3845102483333331</v>
      </c>
      <c r="V33" s="5">
        <v>5.4086316778356658E-3</v>
      </c>
      <c r="W33" s="5">
        <v>5.3365227856463004E-3</v>
      </c>
    </row>
    <row r="34" spans="1:26">
      <c r="A34" s="2">
        <v>81.2186454</v>
      </c>
      <c r="B34" s="1">
        <f t="shared" si="0"/>
        <v>1.35364409</v>
      </c>
      <c r="C34" s="3">
        <v>1228.3624011100608</v>
      </c>
      <c r="D34" s="3">
        <v>1087.4604670492452</v>
      </c>
      <c r="T34" s="2">
        <v>209.662992</v>
      </c>
      <c r="U34" s="1">
        <f t="shared" si="1"/>
        <v>3.4943832000000001</v>
      </c>
      <c r="V34" s="3">
        <v>3.2823970964686437E-3</v>
      </c>
      <c r="W34" s="3">
        <v>3.4805784700438379E-3</v>
      </c>
    </row>
    <row r="35" spans="1:26">
      <c r="A35" s="4">
        <v>83.848795799999991</v>
      </c>
      <c r="B35" s="1">
        <f t="shared" si="0"/>
        <v>1.3974799299999998</v>
      </c>
      <c r="C35" s="5">
        <v>1361.2676396709107</v>
      </c>
      <c r="D35" s="5">
        <v>998.73724453691125</v>
      </c>
      <c r="T35" s="4">
        <v>216.2593693</v>
      </c>
      <c r="U35" s="1">
        <f t="shared" si="1"/>
        <v>3.6043228216666665</v>
      </c>
      <c r="V35" s="5">
        <v>1.6792577410732128E-2</v>
      </c>
      <c r="W35" s="5">
        <v>1.3401232970257601E-2</v>
      </c>
      <c r="Y35" s="4"/>
      <c r="Z35" s="4"/>
    </row>
    <row r="36" spans="1:26">
      <c r="A36" s="2">
        <v>86.338938299999995</v>
      </c>
      <c r="B36" s="1">
        <f t="shared" si="0"/>
        <v>1.4389823049999999</v>
      </c>
      <c r="C36" s="3">
        <v>1098.7026896797488</v>
      </c>
      <c r="D36" s="3">
        <v>757.74413844517301</v>
      </c>
      <c r="T36" s="2">
        <v>222.88074799999998</v>
      </c>
      <c r="U36" s="1">
        <f t="shared" si="1"/>
        <v>3.7146791333333331</v>
      </c>
      <c r="V36" s="3">
        <v>0.34037897313527504</v>
      </c>
      <c r="W36" s="3">
        <v>0.22938301805190223</v>
      </c>
    </row>
    <row r="37" spans="1:26">
      <c r="A37" s="4">
        <v>88.81707999999999</v>
      </c>
      <c r="B37" s="1">
        <f t="shared" si="0"/>
        <v>1.4802846666666665</v>
      </c>
      <c r="C37" s="5">
        <v>826.17178291186951</v>
      </c>
      <c r="D37" s="5">
        <v>1029.9144844714506</v>
      </c>
      <c r="T37" s="4">
        <v>229.49912659999998</v>
      </c>
      <c r="U37" s="1">
        <f t="shared" si="1"/>
        <v>3.824985443333333</v>
      </c>
      <c r="V37" s="5">
        <v>0.22954856311636312</v>
      </c>
      <c r="W37" s="5">
        <v>0.15858072765348924</v>
      </c>
    </row>
    <row r="38" spans="1:26">
      <c r="A38" s="2">
        <v>91.323223399999989</v>
      </c>
      <c r="B38" s="1">
        <f t="shared" si="0"/>
        <v>1.5220537233333331</v>
      </c>
      <c r="C38" s="3">
        <v>683.30312915558511</v>
      </c>
      <c r="D38" s="3">
        <v>695.98833109537759</v>
      </c>
      <c r="T38" s="2">
        <v>236.07150249999998</v>
      </c>
      <c r="U38" s="1">
        <f t="shared" si="1"/>
        <v>3.9345250416666664</v>
      </c>
      <c r="V38" s="3">
        <v>0.27111994541649309</v>
      </c>
      <c r="W38" s="3">
        <v>0.16074344835111073</v>
      </c>
    </row>
    <row r="39" spans="1:26">
      <c r="A39" s="4">
        <v>93.916371699999999</v>
      </c>
      <c r="B39" s="1">
        <f t="shared" si="0"/>
        <v>1.5652728616666667</v>
      </c>
      <c r="C39" s="5">
        <v>758.81051722935263</v>
      </c>
      <c r="D39" s="5">
        <v>458.62846408420137</v>
      </c>
      <c r="T39" s="4">
        <v>242.56687399999998</v>
      </c>
      <c r="U39" s="1">
        <f t="shared" si="1"/>
        <v>4.0427812333333328</v>
      </c>
      <c r="V39" s="5">
        <v>0.25117119979755631</v>
      </c>
      <c r="W39" s="5">
        <v>0.15374637545929068</v>
      </c>
    </row>
    <row r="40" spans="1:26">
      <c r="A40" s="2">
        <v>96.459517099999999</v>
      </c>
      <c r="B40" s="1">
        <f t="shared" si="0"/>
        <v>1.6076586183333332</v>
      </c>
      <c r="C40" s="3">
        <v>904.84989431280837</v>
      </c>
      <c r="D40" s="3">
        <v>581.66216116240525</v>
      </c>
      <c r="T40" s="2">
        <v>249.0932473</v>
      </c>
      <c r="U40" s="1">
        <f t="shared" si="1"/>
        <v>4.1515541216666669</v>
      </c>
      <c r="V40" s="3">
        <v>0.18011473260562996</v>
      </c>
      <c r="W40" s="3">
        <v>0.11399816981581755</v>
      </c>
    </row>
    <row r="41" spans="1:26">
      <c r="A41" s="4">
        <v>98.935658799999999</v>
      </c>
      <c r="B41" s="1">
        <f t="shared" si="0"/>
        <v>1.6489276466666667</v>
      </c>
      <c r="C41" s="5">
        <v>631.12490377987137</v>
      </c>
      <c r="D41" s="5">
        <v>877.32566631964914</v>
      </c>
      <c r="T41" s="4">
        <v>255.59561919999999</v>
      </c>
      <c r="U41" s="1">
        <f t="shared" si="1"/>
        <v>4.2599269866666667</v>
      </c>
      <c r="V41" s="5">
        <v>0.11539642500781244</v>
      </c>
      <c r="W41" s="5">
        <v>7.7119785760130205E-2</v>
      </c>
    </row>
    <row r="42" spans="1:26">
      <c r="A42" s="2">
        <v>101.5418078</v>
      </c>
      <c r="B42" s="1">
        <f t="shared" si="0"/>
        <v>1.6923634633333333</v>
      </c>
      <c r="C42" s="3">
        <v>543.55759472656246</v>
      </c>
      <c r="D42" s="3">
        <v>763.51637907951113</v>
      </c>
      <c r="T42" s="2">
        <v>262.12399260000001</v>
      </c>
      <c r="U42" s="1">
        <f t="shared" si="1"/>
        <v>4.3687332100000003</v>
      </c>
      <c r="V42" s="3">
        <v>7.0757000568650058E-2</v>
      </c>
      <c r="W42" s="3">
        <v>5.2025213750988938E-2</v>
      </c>
    </row>
    <row r="43" spans="1:26">
      <c r="A43" s="4">
        <v>104.0169494</v>
      </c>
      <c r="B43" s="1">
        <f t="shared" si="0"/>
        <v>1.7336158233333334</v>
      </c>
      <c r="C43" s="5">
        <v>781.765867828041</v>
      </c>
      <c r="D43" s="5">
        <v>831.38868628607861</v>
      </c>
      <c r="T43" s="4">
        <v>268.68636800000002</v>
      </c>
      <c r="U43" s="1">
        <f t="shared" si="1"/>
        <v>4.4781061333333332</v>
      </c>
      <c r="V43" s="5">
        <v>5.2577378007117662E-2</v>
      </c>
      <c r="W43" s="5">
        <v>3.8669214892569324E-2</v>
      </c>
    </row>
    <row r="44" spans="1:26">
      <c r="A44" s="2">
        <v>106.50509169999999</v>
      </c>
      <c r="B44" s="1">
        <f t="shared" si="0"/>
        <v>1.7750848616666666</v>
      </c>
      <c r="C44" s="3">
        <v>707.48955114563898</v>
      </c>
      <c r="D44" s="3">
        <v>892.59963082795093</v>
      </c>
      <c r="T44" s="2">
        <v>275.18973990000001</v>
      </c>
      <c r="U44" s="1">
        <f t="shared" si="1"/>
        <v>4.5864956650000002</v>
      </c>
      <c r="V44" s="3">
        <v>4.7772179101593794E-2</v>
      </c>
      <c r="W44" s="3">
        <v>3.3306193039860835E-2</v>
      </c>
    </row>
    <row r="45" spans="1:26">
      <c r="A45" s="4">
        <v>109.0332363</v>
      </c>
      <c r="B45" s="1">
        <f t="shared" si="0"/>
        <v>1.8172206049999999</v>
      </c>
      <c r="C45" s="5">
        <v>604.15869431268607</v>
      </c>
      <c r="D45" s="5">
        <v>1130.778797029194</v>
      </c>
      <c r="T45" s="4">
        <v>281.67611089999997</v>
      </c>
      <c r="U45" s="1">
        <f t="shared" si="1"/>
        <v>4.6946018483333329</v>
      </c>
      <c r="V45" s="5">
        <v>4.7213224659208207E-2</v>
      </c>
      <c r="W45" s="5">
        <v>3.3092908344643061E-2</v>
      </c>
    </row>
    <row r="46" spans="1:26">
      <c r="A46" s="2">
        <v>111.5063778</v>
      </c>
      <c r="B46" s="1">
        <f t="shared" si="0"/>
        <v>1.8584396299999999</v>
      </c>
      <c r="C46" s="3">
        <v>1242.3486037209768</v>
      </c>
      <c r="D46" s="3">
        <v>661.52986275809155</v>
      </c>
      <c r="T46" s="2">
        <v>288.29548949999997</v>
      </c>
      <c r="U46" s="1">
        <f t="shared" si="1"/>
        <v>4.8049248249999996</v>
      </c>
      <c r="V46" s="3">
        <v>4.3527157371863724E-2</v>
      </c>
      <c r="W46" s="3">
        <v>2.9660539147222324E-2</v>
      </c>
    </row>
    <row r="47" spans="1:26">
      <c r="A47" s="4">
        <v>114.01652129999999</v>
      </c>
      <c r="B47" s="1">
        <f t="shared" si="0"/>
        <v>1.900275355</v>
      </c>
      <c r="C47" s="5">
        <v>765.57553237743593</v>
      </c>
      <c r="D47" s="5">
        <v>744.65452370714786</v>
      </c>
      <c r="T47" s="4">
        <v>294.86486529999996</v>
      </c>
      <c r="U47" s="1">
        <f t="shared" si="1"/>
        <v>4.9144144216666659</v>
      </c>
      <c r="V47" s="5">
        <v>4.1787080804351714E-2</v>
      </c>
      <c r="W47" s="5">
        <v>3.0624856307570423E-2</v>
      </c>
    </row>
    <row r="48" spans="1:26">
      <c r="A48" s="2">
        <v>116.64067139999999</v>
      </c>
      <c r="B48" s="1">
        <f t="shared" si="0"/>
        <v>1.9440111899999999</v>
      </c>
      <c r="C48" s="3">
        <v>618.49413741262333</v>
      </c>
      <c r="D48" s="3">
        <v>859.48085731183983</v>
      </c>
      <c r="T48" s="2">
        <v>301.49424449999998</v>
      </c>
      <c r="U48" s="1">
        <f t="shared" si="1"/>
        <v>5.0249040749999994</v>
      </c>
      <c r="V48" s="3">
        <v>3.8845339801926643E-2</v>
      </c>
      <c r="W48" s="3">
        <v>2.8386233740353158E-2</v>
      </c>
    </row>
    <row r="49" spans="1:23">
      <c r="A49" s="4">
        <v>119.1138129</v>
      </c>
      <c r="B49" s="1">
        <f t="shared" si="0"/>
        <v>1.9852302150000001</v>
      </c>
      <c r="C49" s="5">
        <v>590.40698631773603</v>
      </c>
      <c r="D49" s="5">
        <v>787.0132817807405</v>
      </c>
      <c r="T49" s="4">
        <v>307.98461570000001</v>
      </c>
      <c r="U49" s="1">
        <f t="shared" si="1"/>
        <v>5.1330769283333337</v>
      </c>
      <c r="V49" s="5">
        <v>3.818349154570546E-2</v>
      </c>
      <c r="W49" s="5">
        <v>2.9578330106146279E-2</v>
      </c>
    </row>
    <row r="50" spans="1:23">
      <c r="A50" s="2">
        <v>121.64395759999999</v>
      </c>
      <c r="B50" s="1">
        <f t="shared" si="0"/>
        <v>2.0273992933333331</v>
      </c>
      <c r="C50" s="3">
        <v>536.89210934109155</v>
      </c>
      <c r="D50" s="3">
        <v>902.22362092253445</v>
      </c>
      <c r="T50" s="2">
        <v>314.51798939999998</v>
      </c>
      <c r="U50" s="1">
        <f t="shared" si="1"/>
        <v>5.2419664899999994</v>
      </c>
      <c r="V50" s="3">
        <v>3.6727108109073758E-2</v>
      </c>
      <c r="W50" s="3">
        <v>2.8303525089064523E-2</v>
      </c>
    </row>
    <row r="51" spans="1:23">
      <c r="A51" s="4">
        <v>124.11309879999999</v>
      </c>
      <c r="B51" s="1">
        <f t="shared" si="0"/>
        <v>2.0685516466666667</v>
      </c>
      <c r="C51" s="5">
        <v>898.47233531239272</v>
      </c>
      <c r="D51" s="5">
        <v>754.23026004914311</v>
      </c>
      <c r="T51" s="4">
        <v>320.97335859999998</v>
      </c>
      <c r="U51" s="1">
        <f t="shared" si="1"/>
        <v>5.3495559766666663</v>
      </c>
      <c r="V51" s="5">
        <v>3.4747049288125706E-2</v>
      </c>
      <c r="W51" s="5">
        <v>2.9507445337783014E-2</v>
      </c>
    </row>
    <row r="52" spans="1:23">
      <c r="A52" s="2">
        <v>126.61224179999999</v>
      </c>
      <c r="B52" s="1">
        <f t="shared" si="0"/>
        <v>2.1102040299999998</v>
      </c>
      <c r="C52" s="3">
        <v>1158.9683037252987</v>
      </c>
      <c r="D52" s="3">
        <v>962.82403992770014</v>
      </c>
      <c r="T52" s="2">
        <v>327.61673859999996</v>
      </c>
      <c r="U52" s="1">
        <f t="shared" si="1"/>
        <v>5.4602789766666664</v>
      </c>
      <c r="V52" s="3">
        <v>3.1945505761541426E-2</v>
      </c>
      <c r="W52" s="3">
        <v>2.7702762423792764E-2</v>
      </c>
    </row>
    <row r="53" spans="1:23">
      <c r="A53" s="4">
        <v>129.21839079999998</v>
      </c>
      <c r="B53" s="1">
        <f t="shared" si="0"/>
        <v>2.1536398466666662</v>
      </c>
      <c r="C53" s="5">
        <v>912.64248777374507</v>
      </c>
      <c r="D53" s="5">
        <v>858.0571374227834</v>
      </c>
      <c r="T53" s="4">
        <v>334.19411479999997</v>
      </c>
      <c r="U53" s="1">
        <f t="shared" si="1"/>
        <v>5.5699019133333332</v>
      </c>
      <c r="V53" s="5">
        <v>3.4541947545949372E-2</v>
      </c>
      <c r="W53" s="5">
        <v>2.7912819835667808E-2</v>
      </c>
    </row>
    <row r="54" spans="1:23">
      <c r="A54" s="2">
        <v>131.7255342</v>
      </c>
      <c r="B54" s="1">
        <f t="shared" si="0"/>
        <v>2.1954255699999998</v>
      </c>
      <c r="C54" s="3">
        <v>668.7273659446023</v>
      </c>
      <c r="D54" s="3">
        <v>976.92432157454948</v>
      </c>
      <c r="T54" s="2">
        <v>340.80149269999998</v>
      </c>
      <c r="U54" s="1">
        <f t="shared" si="1"/>
        <v>5.6800248783333327</v>
      </c>
      <c r="V54" s="3">
        <v>3.069830306340009E-2</v>
      </c>
      <c r="W54" s="3">
        <v>2.7232919092767122E-2</v>
      </c>
    </row>
    <row r="55" spans="1:23">
      <c r="A55" s="4">
        <v>134.31068209999998</v>
      </c>
      <c r="B55" s="1">
        <f t="shared" si="0"/>
        <v>2.2385113683333331</v>
      </c>
      <c r="C55" s="5">
        <v>507.94848067672166</v>
      </c>
      <c r="D55" s="5">
        <v>423.059223820613</v>
      </c>
      <c r="T55" s="4">
        <v>347.4098707</v>
      </c>
      <c r="U55" s="1">
        <f t="shared" si="1"/>
        <v>5.7901645116666662</v>
      </c>
      <c r="V55" s="5">
        <v>3.1447301188018174E-2</v>
      </c>
      <c r="W55" s="5">
        <v>2.6555504738574938E-2</v>
      </c>
    </row>
    <row r="56" spans="1:23">
      <c r="A56" s="2">
        <v>136.94983299999998</v>
      </c>
      <c r="B56" s="1">
        <f t="shared" si="0"/>
        <v>2.2824972166666666</v>
      </c>
      <c r="C56" s="3">
        <v>679.82360740599597</v>
      </c>
      <c r="D56" s="3">
        <v>555.97189116142169</v>
      </c>
      <c r="T56" s="2">
        <v>353.97824639999999</v>
      </c>
      <c r="U56" s="1">
        <f t="shared" si="1"/>
        <v>5.8996374400000002</v>
      </c>
      <c r="V56" s="3">
        <v>3.082242402015254E-2</v>
      </c>
      <c r="W56" s="3">
        <v>2.6689349274550165E-2</v>
      </c>
    </row>
    <row r="57" spans="1:23">
      <c r="A57" s="4">
        <v>139.5399812</v>
      </c>
      <c r="B57" s="1">
        <f t="shared" si="0"/>
        <v>2.3256663533333333</v>
      </c>
      <c r="C57" s="5">
        <v>1292.9320816431291</v>
      </c>
      <c r="D57" s="5">
        <v>1061.2733630872754</v>
      </c>
      <c r="T57" s="4">
        <v>360.4976193</v>
      </c>
      <c r="U57" s="1">
        <f t="shared" si="1"/>
        <v>6.0082936550000001</v>
      </c>
      <c r="V57" s="5">
        <v>2.6441664178855719E-2</v>
      </c>
      <c r="W57" s="5">
        <v>2.4249067895912697E-2</v>
      </c>
    </row>
    <row r="58" spans="1:23">
      <c r="A58" s="2">
        <v>142.02012310000001</v>
      </c>
      <c r="B58" s="1">
        <f t="shared" si="0"/>
        <v>2.3670020516666668</v>
      </c>
      <c r="C58" s="3">
        <v>827.05926185021031</v>
      </c>
      <c r="D58" s="3">
        <v>1009.3253850827272</v>
      </c>
      <c r="T58" s="2">
        <v>367.0739954</v>
      </c>
      <c r="U58" s="1">
        <f t="shared" si="1"/>
        <v>6.1178999233333338</v>
      </c>
      <c r="V58" s="3">
        <v>2.9417212947737425E-2</v>
      </c>
      <c r="W58" s="3">
        <v>2.4550298169298573E-2</v>
      </c>
    </row>
    <row r="59" spans="1:23">
      <c r="A59" s="4">
        <v>144.52126609999999</v>
      </c>
      <c r="B59" s="1">
        <f t="shared" si="0"/>
        <v>2.408687768333333</v>
      </c>
      <c r="C59" s="5">
        <v>676.35585530598962</v>
      </c>
      <c r="D59" s="5">
        <v>686.7303466796875</v>
      </c>
      <c r="T59" s="4">
        <v>373.59536839999998</v>
      </c>
      <c r="U59" s="1">
        <f t="shared" si="1"/>
        <v>6.2265894733333331</v>
      </c>
      <c r="V59" s="5">
        <v>2.8832522570155561E-2</v>
      </c>
      <c r="W59" s="5">
        <v>2.5591581871378281E-2</v>
      </c>
    </row>
    <row r="60" spans="1:23">
      <c r="A60" s="2">
        <v>147.03740999999999</v>
      </c>
      <c r="B60" s="1">
        <f t="shared" si="0"/>
        <v>2.4506234999999998</v>
      </c>
      <c r="C60" s="3">
        <v>712.1071789550781</v>
      </c>
      <c r="D60" s="3">
        <v>500.29729755108173</v>
      </c>
      <c r="T60" s="2">
        <v>380.16774429999998</v>
      </c>
      <c r="U60" s="1">
        <f t="shared" si="1"/>
        <v>6.3361290716666661</v>
      </c>
      <c r="V60" s="3">
        <v>2.7135107689537107E-2</v>
      </c>
      <c r="W60" s="3">
        <v>2.3367429540182155E-2</v>
      </c>
    </row>
    <row r="61" spans="1:23">
      <c r="A61" s="4">
        <v>149.6395589</v>
      </c>
      <c r="B61" s="1">
        <f t="shared" si="0"/>
        <v>2.4939926483333332</v>
      </c>
      <c r="C61" s="5">
        <v>815.65410149234469</v>
      </c>
      <c r="D61" s="5">
        <v>782.73760965708141</v>
      </c>
      <c r="T61" s="4">
        <v>386.7801225</v>
      </c>
      <c r="U61" s="1">
        <f t="shared" si="1"/>
        <v>6.4463353750000003</v>
      </c>
      <c r="V61" s="5">
        <v>2.7653361787088215E-2</v>
      </c>
      <c r="W61" s="5">
        <v>2.3758747864787173E-2</v>
      </c>
    </row>
    <row r="62" spans="1:23">
      <c r="A62" s="2">
        <v>152.1367017</v>
      </c>
      <c r="B62" s="1">
        <f t="shared" si="0"/>
        <v>2.5356116950000001</v>
      </c>
      <c r="C62" s="3">
        <v>922.71906380031419</v>
      </c>
      <c r="D62" s="3">
        <v>771.01514788371765</v>
      </c>
      <c r="T62" s="2">
        <v>393.40150130000001</v>
      </c>
      <c r="U62" s="1">
        <f t="shared" si="1"/>
        <v>6.5566916883333333</v>
      </c>
      <c r="V62" s="3">
        <v>2.6754556177183985E-2</v>
      </c>
      <c r="W62" s="3">
        <v>2.101657917678711E-2</v>
      </c>
    </row>
    <row r="63" spans="1:23">
      <c r="A63" s="4">
        <v>154.7098489</v>
      </c>
      <c r="B63" s="1">
        <f t="shared" si="0"/>
        <v>2.5784974816666666</v>
      </c>
      <c r="C63" s="5">
        <v>851.05323348506806</v>
      </c>
      <c r="D63" s="5">
        <v>743.27280073023553</v>
      </c>
      <c r="T63" s="4">
        <v>399.9688769</v>
      </c>
      <c r="U63" s="1">
        <f t="shared" si="1"/>
        <v>6.6661479483333332</v>
      </c>
      <c r="V63" s="5">
        <v>2.3224185483577926E-2</v>
      </c>
      <c r="W63" s="5">
        <v>2.1010178518259807E-2</v>
      </c>
    </row>
    <row r="64" spans="1:23">
      <c r="A64" s="2">
        <v>157.22899289999998</v>
      </c>
      <c r="B64" s="1">
        <f t="shared" si="0"/>
        <v>2.6204832149999997</v>
      </c>
      <c r="C64" s="3">
        <v>857.02289549061948</v>
      </c>
      <c r="D64" s="3">
        <v>763.19447090256381</v>
      </c>
      <c r="T64" s="2">
        <v>406.58525529999997</v>
      </c>
      <c r="U64" s="1">
        <f t="shared" si="1"/>
        <v>6.7764209216666664</v>
      </c>
      <c r="V64" s="3">
        <v>2.403675075620413E-2</v>
      </c>
      <c r="W64" s="3">
        <v>2.2139156135026275E-2</v>
      </c>
    </row>
    <row r="65" spans="1:24">
      <c r="A65" s="4">
        <v>159.71213499999999</v>
      </c>
      <c r="B65" s="1">
        <f t="shared" si="0"/>
        <v>2.6618689166666667</v>
      </c>
      <c r="C65" s="5">
        <v>943.72628400425708</v>
      </c>
      <c r="D65" s="5">
        <v>723.36583232879639</v>
      </c>
      <c r="T65" s="4">
        <v>413.18363269999998</v>
      </c>
      <c r="U65" s="1">
        <f t="shared" si="1"/>
        <v>6.8863938783333332</v>
      </c>
      <c r="V65" s="5">
        <v>2.4422481260262429E-2</v>
      </c>
      <c r="W65" s="5">
        <v>2.2583274965787808E-2</v>
      </c>
    </row>
    <row r="66" spans="1:24">
      <c r="A66" s="2">
        <v>162.3412854</v>
      </c>
      <c r="B66" s="1">
        <f t="shared" si="0"/>
        <v>2.7056880900000002</v>
      </c>
      <c r="C66" s="3">
        <v>729.21308331450155</v>
      </c>
      <c r="D66" s="3">
        <v>523.574191792806</v>
      </c>
      <c r="T66" s="2">
        <v>419.68700469999999</v>
      </c>
      <c r="U66" s="1">
        <f t="shared" si="1"/>
        <v>6.9947834116666661</v>
      </c>
      <c r="V66" s="3">
        <v>2.111089649843052E-2</v>
      </c>
      <c r="W66" s="3">
        <v>1.8984135546971384E-2</v>
      </c>
    </row>
    <row r="67" spans="1:24">
      <c r="A67" s="4">
        <v>164.81742699999998</v>
      </c>
      <c r="B67" s="1">
        <f t="shared" ref="B67:B130" si="2">A67/60</f>
        <v>2.7469571166666662</v>
      </c>
      <c r="C67" s="5">
        <v>903.07398969671704</v>
      </c>
      <c r="D67" s="5">
        <v>638.64356097053076</v>
      </c>
      <c r="T67" s="4">
        <v>426.30338309999996</v>
      </c>
      <c r="U67" s="1">
        <f t="shared" ref="U67:U130" si="3">T67/60</f>
        <v>7.1050563849999993</v>
      </c>
      <c r="V67" s="5">
        <v>2.1985608909744769E-2</v>
      </c>
      <c r="W67" s="5">
        <v>2.0127070465738455E-2</v>
      </c>
    </row>
    <row r="68" spans="1:24">
      <c r="A68" s="2">
        <v>167.3265705</v>
      </c>
      <c r="B68" s="1">
        <f t="shared" si="2"/>
        <v>2.7887761750000002</v>
      </c>
      <c r="C68" s="3">
        <v>1117.9633372913706</v>
      </c>
      <c r="D68" s="3">
        <v>920.60371217889303</v>
      </c>
      <c r="T68" s="2">
        <v>432.89676029999998</v>
      </c>
      <c r="U68" s="1">
        <f t="shared" si="3"/>
        <v>7.2149460049999998</v>
      </c>
      <c r="V68" s="3">
        <v>2.3647136136423795E-2</v>
      </c>
      <c r="W68" s="3">
        <v>2.0984639157541098E-2</v>
      </c>
    </row>
    <row r="69" spans="1:24">
      <c r="A69" s="4">
        <v>169.80871249999998</v>
      </c>
      <c r="B69" s="1">
        <f t="shared" si="2"/>
        <v>2.8301452083333332</v>
      </c>
      <c r="C69" s="5">
        <v>1056.3302756362821</v>
      </c>
      <c r="D69" s="5">
        <v>814.18126518343706</v>
      </c>
      <c r="T69" s="4">
        <v>439.37313069999999</v>
      </c>
      <c r="U69" s="1">
        <f t="shared" si="3"/>
        <v>7.3228855116666667</v>
      </c>
      <c r="V69" s="5">
        <v>2.0388829556759448E-2</v>
      </c>
      <c r="W69" s="5">
        <v>1.6673532337313744E-2</v>
      </c>
    </row>
    <row r="70" spans="1:24">
      <c r="A70" s="2">
        <v>172.42386199999999</v>
      </c>
      <c r="B70" s="1">
        <f t="shared" si="2"/>
        <v>2.8737310333333332</v>
      </c>
      <c r="C70" s="3">
        <v>745.53364585102463</v>
      </c>
      <c r="D70" s="3">
        <v>636.42693116929797</v>
      </c>
      <c r="T70" s="2">
        <v>445.87250239999997</v>
      </c>
      <c r="U70" s="1">
        <f t="shared" si="3"/>
        <v>7.431208373333333</v>
      </c>
      <c r="V70" s="3">
        <v>2.0081208203919232E-2</v>
      </c>
      <c r="W70" s="3">
        <v>2.0269215883066256E-2</v>
      </c>
    </row>
    <row r="71" spans="1:24">
      <c r="A71" s="4">
        <v>175.02901109999999</v>
      </c>
      <c r="B71" s="1">
        <f t="shared" si="2"/>
        <v>2.9171501849999997</v>
      </c>
      <c r="C71" s="5">
        <v>867.23741149902344</v>
      </c>
      <c r="D71" s="139">
        <v>544.63877563476558</v>
      </c>
      <c r="T71" s="4">
        <v>452.41087640000001</v>
      </c>
      <c r="U71" s="1">
        <f t="shared" si="3"/>
        <v>7.5401812733333333</v>
      </c>
      <c r="V71" s="5">
        <v>1.953150164335966E-2</v>
      </c>
      <c r="W71" s="5">
        <v>1.80788543962297E-2</v>
      </c>
    </row>
    <row r="72" spans="1:24">
      <c r="A72" s="2">
        <v>177.54515499999999</v>
      </c>
      <c r="B72" s="1">
        <f t="shared" si="2"/>
        <v>2.9590859166666665</v>
      </c>
      <c r="C72" s="3">
        <v>823.3355793082801</v>
      </c>
      <c r="D72" s="3">
        <v>623.65648033505397</v>
      </c>
      <c r="T72" s="2">
        <v>459.02425469999997</v>
      </c>
      <c r="U72" s="1">
        <f t="shared" si="3"/>
        <v>7.6504042449999998</v>
      </c>
      <c r="V72" s="3">
        <v>1.8642516899853946E-2</v>
      </c>
      <c r="W72" s="3">
        <v>1.6817328258894565E-2</v>
      </c>
    </row>
    <row r="73" spans="1:24">
      <c r="A73" s="4">
        <v>180.11630199999999</v>
      </c>
      <c r="B73" s="1">
        <f t="shared" si="2"/>
        <v>3.0019383666666664</v>
      </c>
      <c r="C73" s="5">
        <v>1125.0775656159392</v>
      </c>
      <c r="D73" s="5">
        <v>910.60746506911062</v>
      </c>
      <c r="T73" s="4">
        <v>465.49962499999998</v>
      </c>
      <c r="U73" s="1">
        <f t="shared" si="3"/>
        <v>7.7583270833333327</v>
      </c>
      <c r="V73" s="5">
        <v>1.9463711770442434E-2</v>
      </c>
      <c r="W73" s="5">
        <v>1.6111120825544709E-2</v>
      </c>
    </row>
    <row r="74" spans="1:24">
      <c r="A74" s="2">
        <v>182.60944459999999</v>
      </c>
      <c r="B74" s="1">
        <f t="shared" si="2"/>
        <v>3.0434907433333334</v>
      </c>
      <c r="C74" s="3">
        <v>2020.4189980498254</v>
      </c>
      <c r="D74" s="3">
        <v>1128.4835493757919</v>
      </c>
      <c r="T74" s="2">
        <v>472.08100149999996</v>
      </c>
      <c r="U74" s="1">
        <f t="shared" si="3"/>
        <v>7.8680166916666661</v>
      </c>
      <c r="V74" s="3">
        <v>1.9035730196628721E-2</v>
      </c>
      <c r="W74" s="3">
        <v>1.8957172509101106E-2</v>
      </c>
    </row>
    <row r="75" spans="1:24">
      <c r="A75" s="4">
        <v>185.1495899</v>
      </c>
      <c r="B75" s="1">
        <f t="shared" si="2"/>
        <v>3.0858264983333332</v>
      </c>
      <c r="C75" s="5">
        <v>6495.8678975423181</v>
      </c>
      <c r="D75" s="5">
        <v>1829.02303239411</v>
      </c>
      <c r="T75" s="4">
        <v>478.63037609999998</v>
      </c>
      <c r="U75" s="1">
        <f t="shared" si="3"/>
        <v>7.9771729349999996</v>
      </c>
      <c r="V75" s="5">
        <v>1.9193566356522914E-2</v>
      </c>
      <c r="W75" s="5">
        <v>1.5368069240235184E-2</v>
      </c>
    </row>
    <row r="76" spans="1:24">
      <c r="A76" s="2">
        <v>187.61973119999999</v>
      </c>
      <c r="B76" s="1">
        <f t="shared" si="2"/>
        <v>3.1269955199999999</v>
      </c>
      <c r="C76" s="3">
        <v>13195.517911521338</v>
      </c>
      <c r="D76" s="3">
        <v>3858.897631598908</v>
      </c>
      <c r="T76" s="2"/>
      <c r="U76" s="1">
        <f t="shared" si="3"/>
        <v>0</v>
      </c>
      <c r="V76" s="3"/>
      <c r="W76" s="5"/>
      <c r="X76" s="5"/>
    </row>
    <row r="77" spans="1:24">
      <c r="A77" s="4">
        <v>190.11387389999999</v>
      </c>
      <c r="B77" s="1">
        <f t="shared" si="2"/>
        <v>3.1685645649999996</v>
      </c>
      <c r="C77" s="5">
        <v>15886.148826700301</v>
      </c>
      <c r="D77" s="5">
        <v>3701.3791262182858</v>
      </c>
      <c r="T77" s="4"/>
      <c r="U77" s="1">
        <f t="shared" si="3"/>
        <v>0</v>
      </c>
      <c r="V77" s="5"/>
      <c r="W77" s="3"/>
      <c r="X77" s="3"/>
    </row>
    <row r="78" spans="1:24">
      <c r="A78" s="2">
        <v>192.62701759999999</v>
      </c>
      <c r="B78" s="1">
        <f t="shared" si="2"/>
        <v>3.210450293333333</v>
      </c>
      <c r="C78" s="3">
        <v>13012.316414668643</v>
      </c>
      <c r="D78" s="3">
        <v>3106.4243971725991</v>
      </c>
      <c r="T78" s="2"/>
      <c r="U78" s="1">
        <f t="shared" si="3"/>
        <v>0</v>
      </c>
      <c r="V78" s="3"/>
      <c r="W78" s="5"/>
      <c r="X78" s="5"/>
    </row>
    <row r="79" spans="1:24">
      <c r="A79" s="4">
        <v>195.11816009999998</v>
      </c>
      <c r="B79" s="1">
        <f t="shared" si="2"/>
        <v>3.2519693349999996</v>
      </c>
      <c r="C79" s="5">
        <v>11765.847178330156</v>
      </c>
      <c r="D79" s="5">
        <v>3172.2825978176652</v>
      </c>
      <c r="T79" s="4"/>
      <c r="U79" s="1">
        <f t="shared" si="3"/>
        <v>0</v>
      </c>
      <c r="V79" s="5"/>
      <c r="W79" s="3"/>
      <c r="X79" s="3"/>
    </row>
    <row r="80" spans="1:24">
      <c r="A80" s="2">
        <v>197.71830879999999</v>
      </c>
      <c r="B80" s="1">
        <f t="shared" si="2"/>
        <v>3.2953051466666663</v>
      </c>
      <c r="C80" s="3">
        <v>11154.27330037544</v>
      </c>
      <c r="D80" s="3">
        <v>3250.6533841865007</v>
      </c>
      <c r="T80" s="2"/>
      <c r="U80" s="1">
        <f t="shared" si="3"/>
        <v>0</v>
      </c>
      <c r="V80" s="3"/>
      <c r="W80" s="5"/>
      <c r="X80" s="5"/>
    </row>
    <row r="81" spans="1:24">
      <c r="A81" s="4">
        <v>200.21045129999999</v>
      </c>
      <c r="B81" s="1">
        <f t="shared" si="2"/>
        <v>3.3368408549999997</v>
      </c>
      <c r="C81" s="5">
        <v>10399.025695966187</v>
      </c>
      <c r="D81" s="5">
        <v>3443.6786767578124</v>
      </c>
      <c r="T81" s="4"/>
      <c r="U81" s="1">
        <f t="shared" si="3"/>
        <v>0</v>
      </c>
      <c r="V81" s="5"/>
      <c r="W81" s="3"/>
      <c r="X81" s="3"/>
    </row>
    <row r="82" spans="1:24">
      <c r="A82" s="2">
        <v>202.7155946</v>
      </c>
      <c r="B82" s="1">
        <f t="shared" si="2"/>
        <v>3.3785932433333334</v>
      </c>
      <c r="C82" s="3">
        <v>9879.2082651367182</v>
      </c>
      <c r="D82" s="3">
        <v>3507.5172628700188</v>
      </c>
      <c r="T82" s="2"/>
      <c r="U82" s="1">
        <f t="shared" si="3"/>
        <v>0</v>
      </c>
      <c r="V82" s="3"/>
      <c r="W82" s="5"/>
      <c r="X82" s="5"/>
    </row>
    <row r="83" spans="1:24">
      <c r="A83" s="4">
        <v>206.23179569999999</v>
      </c>
      <c r="B83" s="1">
        <f t="shared" si="2"/>
        <v>3.4371965950000001</v>
      </c>
      <c r="C83" s="5">
        <v>9356.1678308137853</v>
      </c>
      <c r="D83" s="5">
        <v>3161.7006097090871</v>
      </c>
      <c r="T83" s="4"/>
      <c r="U83" s="1">
        <f t="shared" si="3"/>
        <v>0</v>
      </c>
      <c r="V83" s="5"/>
      <c r="W83" s="3"/>
      <c r="X83" s="3"/>
    </row>
    <row r="84" spans="1:24">
      <c r="A84" s="2">
        <v>207.82088659999999</v>
      </c>
      <c r="B84" s="1">
        <f t="shared" si="2"/>
        <v>3.4636814433333334</v>
      </c>
      <c r="C84" s="3">
        <v>8743.1231090434358</v>
      </c>
      <c r="D84" s="3">
        <v>3286.1616761630639</v>
      </c>
      <c r="T84" s="2"/>
      <c r="U84" s="1">
        <f t="shared" si="3"/>
        <v>0</v>
      </c>
      <c r="V84" s="3"/>
      <c r="W84" s="5"/>
      <c r="X84" s="5"/>
    </row>
    <row r="85" spans="1:24">
      <c r="A85" s="4">
        <v>210.31202909999999</v>
      </c>
      <c r="B85" s="1">
        <f t="shared" si="2"/>
        <v>3.505200485</v>
      </c>
      <c r="C85" s="5">
        <v>7844.0119018554688</v>
      </c>
      <c r="D85" s="5">
        <v>3927.1764066392097</v>
      </c>
      <c r="T85" s="4"/>
      <c r="U85" s="1">
        <f t="shared" si="3"/>
        <v>0</v>
      </c>
      <c r="V85" s="5"/>
      <c r="W85" s="3"/>
      <c r="X85" s="3"/>
    </row>
    <row r="86" spans="1:24">
      <c r="A86" s="2">
        <v>212.84517399999999</v>
      </c>
      <c r="B86" s="1">
        <f t="shared" si="2"/>
        <v>3.5474195666666666</v>
      </c>
      <c r="C86" s="3">
        <v>7732.7130133533738</v>
      </c>
      <c r="D86" s="3">
        <v>4144.9708748401054</v>
      </c>
      <c r="T86" s="2"/>
      <c r="U86" s="1">
        <f t="shared" si="3"/>
        <v>0</v>
      </c>
      <c r="V86" s="3"/>
      <c r="W86" s="5"/>
      <c r="X86" s="5"/>
    </row>
    <row r="87" spans="1:24">
      <c r="A87" s="4">
        <v>215.432322</v>
      </c>
      <c r="B87" s="1">
        <f t="shared" si="2"/>
        <v>3.5905387000000002</v>
      </c>
      <c r="C87" s="5">
        <v>8007.3941640676803</v>
      </c>
      <c r="D87" s="5">
        <v>4101.083071075217</v>
      </c>
      <c r="T87" s="4"/>
      <c r="U87" s="1">
        <f t="shared" si="3"/>
        <v>0</v>
      </c>
      <c r="V87" s="5"/>
      <c r="W87" s="3"/>
      <c r="X87" s="3"/>
    </row>
    <row r="88" spans="1:24">
      <c r="A88" s="2">
        <v>217.93846529999999</v>
      </c>
      <c r="B88" s="1">
        <f t="shared" si="2"/>
        <v>3.6323077549999998</v>
      </c>
      <c r="C88" s="3">
        <v>8671.5454626108676</v>
      </c>
      <c r="D88" s="3">
        <v>4476.882839427275</v>
      </c>
      <c r="T88" s="2"/>
      <c r="U88" s="1">
        <f t="shared" si="3"/>
        <v>0</v>
      </c>
      <c r="V88" s="3"/>
      <c r="W88" s="5"/>
      <c r="X88" s="5"/>
    </row>
    <row r="89" spans="1:24">
      <c r="A89" s="4">
        <v>220.5226131</v>
      </c>
      <c r="B89" s="1">
        <f t="shared" si="2"/>
        <v>3.6753768849999999</v>
      </c>
      <c r="C89" s="5">
        <v>8411.7309966304674</v>
      </c>
      <c r="D89" s="5">
        <v>4786.9885696976271</v>
      </c>
      <c r="T89" s="4"/>
      <c r="U89" s="1">
        <f t="shared" si="3"/>
        <v>0</v>
      </c>
      <c r="V89" s="5"/>
      <c r="W89" s="3"/>
      <c r="X89" s="3"/>
    </row>
    <row r="90" spans="1:24">
      <c r="A90" s="2">
        <v>223.12976229999998</v>
      </c>
      <c r="B90" s="1">
        <f t="shared" si="2"/>
        <v>3.7188293716666663</v>
      </c>
      <c r="C90" s="3">
        <v>8735.7903990218583</v>
      </c>
      <c r="D90" s="3">
        <v>4708.5635054738896</v>
      </c>
      <c r="T90" s="2"/>
      <c r="U90" s="1">
        <f t="shared" si="3"/>
        <v>0</v>
      </c>
      <c r="V90" s="3"/>
      <c r="W90" s="5"/>
      <c r="X90" s="5"/>
    </row>
    <row r="91" spans="1:24">
      <c r="A91" s="4">
        <v>225.62990529999999</v>
      </c>
      <c r="B91" s="1">
        <f t="shared" si="2"/>
        <v>3.7604984216666666</v>
      </c>
      <c r="C91" s="5">
        <v>8577.5512383643618</v>
      </c>
      <c r="D91" s="5">
        <v>4320.7276108137521</v>
      </c>
      <c r="T91" s="4"/>
      <c r="U91" s="1">
        <f t="shared" si="3"/>
        <v>0</v>
      </c>
      <c r="V91" s="5"/>
      <c r="W91" s="3"/>
      <c r="X91" s="3"/>
    </row>
    <row r="92" spans="1:24">
      <c r="A92" s="2">
        <v>228.24505479999999</v>
      </c>
      <c r="B92" s="1">
        <f t="shared" si="2"/>
        <v>3.8040842466666667</v>
      </c>
      <c r="C92" s="3">
        <v>8775.5771044921876</v>
      </c>
      <c r="D92" s="3">
        <v>4371.2746873542446</v>
      </c>
      <c r="T92" s="2"/>
      <c r="U92" s="1">
        <f t="shared" si="3"/>
        <v>0</v>
      </c>
      <c r="V92" s="3"/>
      <c r="W92" s="5"/>
      <c r="X92" s="5"/>
    </row>
    <row r="93" spans="1:24">
      <c r="A93" s="4">
        <v>230.81720199999998</v>
      </c>
      <c r="B93" s="1">
        <f t="shared" si="2"/>
        <v>3.8469533666666664</v>
      </c>
      <c r="C93" s="5">
        <v>8894.7780587810357</v>
      </c>
      <c r="D93" s="5">
        <v>4750.1076497395834</v>
      </c>
      <c r="T93" s="4"/>
      <c r="U93" s="1">
        <f t="shared" si="3"/>
        <v>0</v>
      </c>
      <c r="V93" s="5"/>
      <c r="W93" s="3"/>
      <c r="X93" s="3"/>
    </row>
    <row r="94" spans="1:24">
      <c r="A94" s="2">
        <v>233.31934509999999</v>
      </c>
      <c r="B94" s="1">
        <f t="shared" si="2"/>
        <v>3.8886557516666667</v>
      </c>
      <c r="C94" s="3">
        <v>8693.5938804605903</v>
      </c>
      <c r="D94" s="3">
        <v>4587.7673153225469</v>
      </c>
      <c r="T94" s="2"/>
      <c r="U94" s="1">
        <f t="shared" si="3"/>
        <v>0</v>
      </c>
      <c r="V94" s="3"/>
      <c r="W94" s="5"/>
      <c r="X94" s="5"/>
    </row>
    <row r="95" spans="1:24">
      <c r="A95" s="4">
        <v>235.93849489999999</v>
      </c>
      <c r="B95" s="1">
        <f t="shared" si="2"/>
        <v>3.9323082483333334</v>
      </c>
      <c r="C95" s="5">
        <v>8150.9510100064208</v>
      </c>
      <c r="D95" s="5">
        <v>5114.7195434570313</v>
      </c>
      <c r="T95" s="4"/>
      <c r="U95" s="1">
        <f t="shared" si="3"/>
        <v>0</v>
      </c>
      <c r="V95" s="5"/>
      <c r="W95" s="3"/>
      <c r="X95" s="3"/>
    </row>
    <row r="96" spans="1:24">
      <c r="A96" s="2">
        <v>238.5596448</v>
      </c>
      <c r="B96" s="1">
        <f t="shared" si="2"/>
        <v>3.97599408</v>
      </c>
      <c r="C96" s="3">
        <v>8183.628869258996</v>
      </c>
      <c r="D96" s="3">
        <v>5699.0478008431446</v>
      </c>
      <c r="T96" s="2"/>
      <c r="U96" s="1">
        <f t="shared" si="3"/>
        <v>0</v>
      </c>
      <c r="V96" s="3"/>
      <c r="W96" s="5"/>
      <c r="X96" s="5"/>
    </row>
    <row r="97" spans="1:24">
      <c r="A97" s="4">
        <v>241.12479149999999</v>
      </c>
      <c r="B97" s="1">
        <f t="shared" si="2"/>
        <v>4.0187465250000001</v>
      </c>
      <c r="C97" s="5">
        <v>7883.5463622376155</v>
      </c>
      <c r="D97" s="5">
        <v>6063.8702761521981</v>
      </c>
      <c r="T97" s="4"/>
      <c r="U97" s="1">
        <f t="shared" si="3"/>
        <v>0</v>
      </c>
      <c r="V97" s="5"/>
      <c r="W97" s="3"/>
      <c r="X97" s="3"/>
    </row>
    <row r="98" spans="1:24">
      <c r="A98" s="2">
        <v>243.71393959999997</v>
      </c>
      <c r="B98" s="1">
        <f t="shared" si="2"/>
        <v>4.0618989933333332</v>
      </c>
      <c r="C98" s="3">
        <v>7391.7774137459965</v>
      </c>
      <c r="D98" s="3">
        <v>6283.2334022822342</v>
      </c>
      <c r="T98" s="2"/>
      <c r="U98" s="1">
        <f t="shared" si="3"/>
        <v>0</v>
      </c>
      <c r="V98" s="3"/>
      <c r="W98" s="5"/>
      <c r="X98" s="5"/>
    </row>
    <row r="99" spans="1:24">
      <c r="A99" s="4">
        <v>246.23808399999999</v>
      </c>
      <c r="B99" s="1">
        <f t="shared" si="2"/>
        <v>4.103968066666666</v>
      </c>
      <c r="C99" s="5">
        <v>7305.5261264758165</v>
      </c>
      <c r="D99" s="5">
        <v>7047.087559426478</v>
      </c>
      <c r="T99" s="4"/>
      <c r="U99" s="1">
        <f t="shared" si="3"/>
        <v>0</v>
      </c>
      <c r="V99" s="5"/>
      <c r="W99" s="3"/>
      <c r="X99" s="3"/>
    </row>
    <row r="100" spans="1:24">
      <c r="A100" s="2">
        <v>248.83823269999999</v>
      </c>
      <c r="B100" s="1">
        <f t="shared" si="2"/>
        <v>4.1473038783333331</v>
      </c>
      <c r="C100" s="3">
        <v>7513.5290616496222</v>
      </c>
      <c r="D100" s="3">
        <v>7707.9974853515623</v>
      </c>
      <c r="T100" s="2"/>
      <c r="U100" s="1">
        <f t="shared" si="3"/>
        <v>0</v>
      </c>
      <c r="V100" s="3"/>
      <c r="W100" s="5"/>
      <c r="X100" s="5"/>
    </row>
    <row r="101" spans="1:24">
      <c r="A101" s="4">
        <v>251.3173745</v>
      </c>
      <c r="B101" s="1">
        <f t="shared" si="2"/>
        <v>4.1886229083333335</v>
      </c>
      <c r="C101" s="5">
        <v>7288.1020144344711</v>
      </c>
      <c r="D101" s="5">
        <v>8109.664493560791</v>
      </c>
      <c r="T101" s="4"/>
      <c r="U101" s="1">
        <f t="shared" si="3"/>
        <v>0</v>
      </c>
      <c r="V101" s="5"/>
      <c r="W101" s="3"/>
      <c r="X101" s="3"/>
    </row>
    <row r="102" spans="1:24">
      <c r="A102" s="2">
        <v>253.94152459999998</v>
      </c>
      <c r="B102" s="1">
        <f t="shared" si="2"/>
        <v>4.2323587433333332</v>
      </c>
      <c r="C102" s="3">
        <v>7054.0118830217634</v>
      </c>
      <c r="D102" s="3">
        <v>8066.5869655609131</v>
      </c>
      <c r="T102" s="2"/>
      <c r="U102" s="1">
        <f t="shared" si="3"/>
        <v>0</v>
      </c>
      <c r="V102" s="3"/>
      <c r="W102" s="5"/>
      <c r="X102" s="5"/>
    </row>
    <row r="103" spans="1:24">
      <c r="A103" s="4">
        <v>256.54967379999999</v>
      </c>
      <c r="B103" s="1">
        <f t="shared" si="2"/>
        <v>4.2758278966666667</v>
      </c>
      <c r="C103" s="5">
        <v>6614.8878926121915</v>
      </c>
      <c r="D103" s="5">
        <v>8614.8822390534151</v>
      </c>
      <c r="T103" s="4"/>
      <c r="U103" s="1">
        <f t="shared" si="3"/>
        <v>0</v>
      </c>
      <c r="V103" s="5"/>
      <c r="W103" s="3"/>
      <c r="X103" s="3"/>
    </row>
    <row r="104" spans="1:24">
      <c r="A104" s="2">
        <v>259.02281519999997</v>
      </c>
      <c r="B104" s="1">
        <f t="shared" si="2"/>
        <v>4.3170469199999992</v>
      </c>
      <c r="C104" s="3">
        <v>6976.1865191792331</v>
      </c>
      <c r="D104" s="3">
        <v>8898.0525498277566</v>
      </c>
      <c r="T104" s="2"/>
      <c r="U104" s="1">
        <f t="shared" si="3"/>
        <v>0</v>
      </c>
      <c r="V104" s="3"/>
      <c r="W104" s="5"/>
      <c r="X104" s="5"/>
    </row>
    <row r="105" spans="1:24">
      <c r="A105" s="4">
        <v>261.6449652</v>
      </c>
      <c r="B105" s="1">
        <f t="shared" si="2"/>
        <v>4.3607494200000003</v>
      </c>
      <c r="C105" s="5">
        <v>7100.5426762751758</v>
      </c>
      <c r="D105" s="5">
        <v>8889.7545485276441</v>
      </c>
      <c r="T105" s="4"/>
      <c r="U105" s="1">
        <f t="shared" si="3"/>
        <v>0</v>
      </c>
      <c r="V105" s="5"/>
      <c r="W105" s="3"/>
      <c r="X105" s="3"/>
    </row>
    <row r="106" spans="1:24">
      <c r="A106" s="2">
        <v>264.23311319999999</v>
      </c>
      <c r="B106" s="1">
        <f t="shared" si="2"/>
        <v>4.4038852200000003</v>
      </c>
      <c r="C106" s="3">
        <v>6423.2567028636668</v>
      </c>
      <c r="D106" s="3">
        <v>9003.0188925099919</v>
      </c>
      <c r="T106" s="2"/>
      <c r="U106" s="1">
        <f t="shared" si="3"/>
        <v>0</v>
      </c>
      <c r="V106" s="3"/>
      <c r="W106" s="5"/>
      <c r="X106" s="5"/>
    </row>
    <row r="107" spans="1:24">
      <c r="A107" s="4">
        <v>266.72725589999999</v>
      </c>
      <c r="B107" s="1">
        <f t="shared" si="2"/>
        <v>4.4454542649999995</v>
      </c>
      <c r="C107" s="5">
        <v>6411.1857870778731</v>
      </c>
      <c r="D107" s="5">
        <v>9393.5952415466309</v>
      </c>
      <c r="T107" s="4"/>
      <c r="U107" s="1">
        <f t="shared" si="3"/>
        <v>0</v>
      </c>
      <c r="V107" s="5"/>
      <c r="W107" s="3"/>
      <c r="X107" s="3"/>
    </row>
    <row r="108" spans="1:24">
      <c r="A108" s="2">
        <v>269.2283989</v>
      </c>
      <c r="B108" s="1">
        <f t="shared" si="2"/>
        <v>4.4871399816666671</v>
      </c>
      <c r="C108" s="3">
        <v>6586.6790679389906</v>
      </c>
      <c r="D108" s="3">
        <v>9691.6972494125366</v>
      </c>
      <c r="T108" s="2"/>
      <c r="U108" s="1">
        <f t="shared" si="3"/>
        <v>0</v>
      </c>
      <c r="V108" s="3"/>
      <c r="W108" s="5"/>
      <c r="X108" s="5"/>
    </row>
    <row r="109" spans="1:24">
      <c r="A109" s="4">
        <v>271.7225416</v>
      </c>
      <c r="B109" s="1">
        <f t="shared" si="2"/>
        <v>4.5287090266666663</v>
      </c>
      <c r="C109" s="5">
        <v>6780.710594354674</v>
      </c>
      <c r="D109" s="5">
        <v>10018.467360128569</v>
      </c>
      <c r="T109" s="4"/>
      <c r="U109" s="1">
        <f t="shared" si="3"/>
        <v>0</v>
      </c>
      <c r="V109" s="5"/>
      <c r="W109" s="3"/>
      <c r="X109" s="3"/>
    </row>
    <row r="110" spans="1:24">
      <c r="A110" s="2">
        <v>274.25368639999999</v>
      </c>
      <c r="B110" s="1">
        <f t="shared" si="2"/>
        <v>4.5708947733333334</v>
      </c>
      <c r="C110" s="3">
        <v>6279.6481720059674</v>
      </c>
      <c r="D110" s="3">
        <v>10312.278323196051</v>
      </c>
      <c r="T110" s="2"/>
      <c r="U110" s="1">
        <f t="shared" si="3"/>
        <v>0</v>
      </c>
      <c r="V110" s="3"/>
      <c r="W110" s="5"/>
      <c r="X110" s="5"/>
    </row>
    <row r="111" spans="1:24">
      <c r="A111" s="4">
        <v>276.7138271</v>
      </c>
      <c r="B111" s="1">
        <f t="shared" si="2"/>
        <v>4.6118971183333333</v>
      </c>
      <c r="C111" s="5">
        <v>6102.7293017001984</v>
      </c>
      <c r="D111" s="5">
        <v>9951.3361930847168</v>
      </c>
      <c r="T111" s="4"/>
      <c r="U111" s="1">
        <f t="shared" si="3"/>
        <v>0</v>
      </c>
      <c r="V111" s="5"/>
      <c r="W111" s="3"/>
      <c r="X111" s="3"/>
    </row>
    <row r="112" spans="1:24">
      <c r="A112" s="2">
        <v>279.32697659999997</v>
      </c>
      <c r="B112" s="1">
        <f t="shared" si="2"/>
        <v>4.6554496099999998</v>
      </c>
      <c r="C112" s="3">
        <v>5987.1521987915039</v>
      </c>
      <c r="D112" s="3">
        <v>10074.953874999999</v>
      </c>
      <c r="T112" s="2"/>
      <c r="U112" s="1">
        <f t="shared" si="3"/>
        <v>0</v>
      </c>
      <c r="V112" s="3"/>
      <c r="W112" s="5"/>
      <c r="X112" s="5"/>
    </row>
    <row r="113" spans="1:24">
      <c r="A113" s="4">
        <v>281.9261252</v>
      </c>
      <c r="B113" s="1">
        <f t="shared" si="2"/>
        <v>4.6987687533333338</v>
      </c>
      <c r="C113" s="5">
        <v>6182.3549775795118</v>
      </c>
      <c r="D113" s="5">
        <v>10204.032594726563</v>
      </c>
      <c r="T113" s="4"/>
      <c r="U113" s="1">
        <f t="shared" si="3"/>
        <v>0</v>
      </c>
      <c r="V113" s="5"/>
      <c r="W113" s="3"/>
      <c r="X113" s="3"/>
    </row>
    <row r="114" spans="1:24">
      <c r="A114" s="2">
        <v>284.42826830000001</v>
      </c>
      <c r="B114" s="1">
        <f t="shared" si="2"/>
        <v>4.7404711383333336</v>
      </c>
      <c r="C114" s="3">
        <v>5839.3563301863069</v>
      </c>
      <c r="D114" s="3">
        <v>10136.179410679133</v>
      </c>
      <c r="T114" s="2"/>
      <c r="U114" s="1">
        <f t="shared" si="3"/>
        <v>0</v>
      </c>
      <c r="V114" s="3"/>
      <c r="W114" s="5"/>
      <c r="X114" s="5"/>
    </row>
    <row r="115" spans="1:24">
      <c r="A115" s="4">
        <v>287.0334173</v>
      </c>
      <c r="B115" s="1">
        <f t="shared" si="2"/>
        <v>4.7838902883333336</v>
      </c>
      <c r="C115" s="5">
        <v>6689.5628317357487</v>
      </c>
      <c r="D115" s="5">
        <v>10022.914140774094</v>
      </c>
      <c r="T115" s="4"/>
      <c r="U115" s="1">
        <f t="shared" si="3"/>
        <v>0</v>
      </c>
      <c r="V115" s="5"/>
      <c r="W115" s="3"/>
      <c r="X115" s="3"/>
    </row>
    <row r="116" spans="1:24">
      <c r="A116" s="2">
        <v>289.65056699999997</v>
      </c>
      <c r="B116" s="1">
        <f t="shared" si="2"/>
        <v>4.8275094499999991</v>
      </c>
      <c r="C116" s="3">
        <v>6625.9677905202261</v>
      </c>
      <c r="D116" s="3">
        <v>10367.459932327271</v>
      </c>
      <c r="T116" s="2"/>
      <c r="U116" s="1">
        <f t="shared" si="3"/>
        <v>0</v>
      </c>
      <c r="V116" s="3"/>
      <c r="W116" s="5"/>
      <c r="X116" s="5"/>
    </row>
    <row r="117" spans="1:24">
      <c r="A117" s="4">
        <v>292.11570799999998</v>
      </c>
      <c r="B117" s="1">
        <f t="shared" si="2"/>
        <v>4.8685951333333328</v>
      </c>
      <c r="C117" s="5">
        <v>6197.4100594478859</v>
      </c>
      <c r="D117" s="5">
        <v>9710.7332100455224</v>
      </c>
      <c r="T117" s="4"/>
      <c r="U117" s="1">
        <f t="shared" si="3"/>
        <v>0</v>
      </c>
      <c r="V117" s="5"/>
      <c r="W117" s="3"/>
      <c r="X117" s="3"/>
    </row>
    <row r="118" spans="1:24">
      <c r="A118" s="2">
        <v>294.72085699999997</v>
      </c>
      <c r="B118" s="1">
        <f t="shared" si="2"/>
        <v>4.9120142833333329</v>
      </c>
      <c r="C118" s="3">
        <v>5699.2770596948885</v>
      </c>
      <c r="D118" s="3">
        <v>9909.7577441406247</v>
      </c>
      <c r="T118" s="2"/>
      <c r="U118" s="1">
        <f t="shared" si="3"/>
        <v>0</v>
      </c>
      <c r="V118" s="3"/>
      <c r="W118" s="5"/>
      <c r="X118" s="5"/>
    </row>
    <row r="119" spans="1:24">
      <c r="A119" s="4">
        <v>297.32000569999997</v>
      </c>
      <c r="B119" s="1">
        <f t="shared" si="2"/>
        <v>4.9553334283333328</v>
      </c>
      <c r="C119" s="5">
        <v>5595.538311129897</v>
      </c>
      <c r="D119" s="5">
        <v>10339.685808454242</v>
      </c>
      <c r="T119" s="4"/>
      <c r="U119" s="1">
        <f t="shared" si="3"/>
        <v>0</v>
      </c>
      <c r="V119" s="5"/>
      <c r="W119" s="3"/>
      <c r="X119" s="3"/>
    </row>
    <row r="120" spans="1:24">
      <c r="A120" s="2">
        <v>299.93015500000001</v>
      </c>
      <c r="B120" s="1">
        <f t="shared" si="2"/>
        <v>4.9988359166666667</v>
      </c>
      <c r="C120" s="3">
        <v>5656.6853669042675</v>
      </c>
      <c r="D120" s="3">
        <v>10460.643595377604</v>
      </c>
      <c r="T120" s="2"/>
      <c r="U120" s="1">
        <f t="shared" si="3"/>
        <v>0</v>
      </c>
      <c r="V120" s="3"/>
      <c r="W120" s="5"/>
      <c r="X120" s="5"/>
    </row>
    <row r="121" spans="1:24">
      <c r="A121" s="4">
        <v>302.43229809999997</v>
      </c>
      <c r="B121" s="1">
        <f t="shared" si="2"/>
        <v>5.0405383016666665</v>
      </c>
      <c r="C121" s="5">
        <v>5813.2212617125688</v>
      </c>
      <c r="D121" s="5">
        <v>10068.646824428013</v>
      </c>
      <c r="T121" s="4"/>
      <c r="U121" s="1">
        <f t="shared" si="3"/>
        <v>0</v>
      </c>
      <c r="V121" s="5"/>
      <c r="W121" s="3"/>
      <c r="X121" s="3"/>
    </row>
    <row r="122" spans="1:24">
      <c r="A122" s="2">
        <v>305.03444689999998</v>
      </c>
      <c r="B122" s="1">
        <f t="shared" si="2"/>
        <v>5.0839074483333331</v>
      </c>
      <c r="C122" s="3">
        <v>5668.533634744329</v>
      </c>
      <c r="D122" s="139">
        <v>11034.865426199776</v>
      </c>
      <c r="T122" s="2"/>
      <c r="U122" s="1">
        <f t="shared" si="3"/>
        <v>0</v>
      </c>
      <c r="V122" s="3"/>
      <c r="W122" s="5"/>
      <c r="X122" s="5"/>
    </row>
    <row r="123" spans="1:24">
      <c r="A123" s="4">
        <v>307.62459509999996</v>
      </c>
      <c r="B123" s="1">
        <f t="shared" si="2"/>
        <v>5.1270765849999993</v>
      </c>
      <c r="C123" s="5">
        <v>5691.0513554598992</v>
      </c>
      <c r="D123" s="5">
        <v>10200.214102677473</v>
      </c>
      <c r="T123" s="4"/>
      <c r="U123" s="1">
        <f t="shared" si="3"/>
        <v>0</v>
      </c>
      <c r="V123" s="5"/>
      <c r="W123" s="3"/>
      <c r="X123" s="3"/>
    </row>
    <row r="124" spans="1:24">
      <c r="A124" s="2">
        <v>310.13173849999998</v>
      </c>
      <c r="B124" s="1">
        <f t="shared" si="2"/>
        <v>5.1688623083333329</v>
      </c>
      <c r="C124" s="3">
        <v>5766.2651190946171</v>
      </c>
      <c r="D124" s="3">
        <v>10331.510046958923</v>
      </c>
      <c r="T124" s="2"/>
      <c r="U124" s="1">
        <f t="shared" si="3"/>
        <v>0</v>
      </c>
      <c r="V124" s="3"/>
      <c r="W124" s="5"/>
      <c r="X124" s="5"/>
    </row>
    <row r="125" spans="1:24">
      <c r="A125" s="4">
        <v>312.61388049999999</v>
      </c>
      <c r="B125" s="1">
        <f t="shared" si="2"/>
        <v>5.2102313416666668</v>
      </c>
      <c r="C125" s="5">
        <v>5416.5039356776642</v>
      </c>
      <c r="D125" s="5">
        <v>10450.686882920152</v>
      </c>
      <c r="T125" s="4"/>
      <c r="U125" s="1">
        <f t="shared" si="3"/>
        <v>0</v>
      </c>
      <c r="V125" s="5"/>
      <c r="W125" s="3"/>
      <c r="X125" s="3"/>
    </row>
    <row r="126" spans="1:24">
      <c r="A126" s="2">
        <v>315.14902549999999</v>
      </c>
      <c r="B126" s="1">
        <f t="shared" si="2"/>
        <v>5.2524837583333328</v>
      </c>
      <c r="C126" s="3">
        <v>5401.5491504950505</v>
      </c>
      <c r="D126" s="3">
        <v>10561.247576171874</v>
      </c>
      <c r="T126" s="2"/>
      <c r="U126" s="1">
        <f t="shared" si="3"/>
        <v>0</v>
      </c>
      <c r="V126" s="3"/>
      <c r="W126" s="5"/>
      <c r="X126" s="5"/>
    </row>
    <row r="127" spans="1:24">
      <c r="A127" s="4">
        <v>317.63916789999996</v>
      </c>
      <c r="B127" s="1">
        <f t="shared" si="2"/>
        <v>5.2939861316666663</v>
      </c>
      <c r="C127" s="5">
        <v>5350.6150143736813</v>
      </c>
      <c r="D127" s="5">
        <v>10967.419215048512</v>
      </c>
      <c r="T127" s="4"/>
      <c r="U127" s="1">
        <f t="shared" si="3"/>
        <v>0</v>
      </c>
      <c r="V127" s="5"/>
      <c r="W127" s="3"/>
      <c r="X127" s="3"/>
    </row>
    <row r="128" spans="1:24">
      <c r="A128" s="2">
        <v>320.12731020000001</v>
      </c>
      <c r="B128" s="1">
        <f t="shared" si="2"/>
        <v>5.3354551700000004</v>
      </c>
      <c r="C128" s="3">
        <v>5275.5063564416132</v>
      </c>
      <c r="D128" s="3">
        <v>10781.935182571411</v>
      </c>
      <c r="T128" s="2"/>
      <c r="U128" s="1">
        <f t="shared" si="3"/>
        <v>0</v>
      </c>
      <c r="V128" s="3"/>
      <c r="W128" s="5"/>
      <c r="X128" s="5"/>
    </row>
    <row r="129" spans="1:24">
      <c r="A129" s="4">
        <v>322.62845329999999</v>
      </c>
      <c r="B129" s="1">
        <f t="shared" si="2"/>
        <v>5.3771408883333329</v>
      </c>
      <c r="C129" s="5">
        <v>4965.8815453809175</v>
      </c>
      <c r="D129" s="5">
        <v>10688.328559454971</v>
      </c>
      <c r="T129" s="4"/>
      <c r="U129" s="1">
        <f t="shared" si="3"/>
        <v>0</v>
      </c>
      <c r="V129" s="5"/>
      <c r="W129" s="3"/>
      <c r="X129" s="3"/>
    </row>
    <row r="130" spans="1:24">
      <c r="A130" s="2">
        <v>325.1675985</v>
      </c>
      <c r="B130" s="1">
        <f t="shared" si="2"/>
        <v>5.4194599749999997</v>
      </c>
      <c r="C130" s="3">
        <v>5188.8875414826152</v>
      </c>
      <c r="D130" s="3">
        <v>10852.645159864051</v>
      </c>
      <c r="T130" s="2"/>
      <c r="U130" s="1">
        <f t="shared" si="3"/>
        <v>0</v>
      </c>
      <c r="V130" s="3"/>
      <c r="W130" s="5"/>
      <c r="X130" s="5"/>
    </row>
    <row r="131" spans="1:24">
      <c r="A131" s="4">
        <v>327.71874439999999</v>
      </c>
      <c r="B131" s="1">
        <f t="shared" ref="B131:B194" si="4">A131/60</f>
        <v>5.4619790733333335</v>
      </c>
      <c r="C131" s="5">
        <v>5452.6912106433547</v>
      </c>
      <c r="D131" s="5">
        <v>10908.065762695313</v>
      </c>
      <c r="T131" s="4"/>
      <c r="U131" s="1">
        <f t="shared" ref="U131:U186" si="5">T131/60</f>
        <v>0</v>
      </c>
      <c r="V131" s="5"/>
      <c r="W131" s="3"/>
      <c r="X131" s="3"/>
    </row>
    <row r="132" spans="1:24">
      <c r="A132" s="2">
        <v>330.2218876</v>
      </c>
      <c r="B132" s="1">
        <f t="shared" si="4"/>
        <v>5.5036981266666665</v>
      </c>
      <c r="C132" s="3">
        <v>5052.8291266946235</v>
      </c>
      <c r="D132" s="3">
        <v>10465.044118325541</v>
      </c>
      <c r="T132" s="2"/>
      <c r="U132" s="1">
        <f t="shared" si="5"/>
        <v>0</v>
      </c>
      <c r="V132" s="3"/>
      <c r="W132" s="5"/>
      <c r="X132" s="5"/>
    </row>
    <row r="133" spans="1:24">
      <c r="A133" s="4">
        <v>332.72903099999996</v>
      </c>
      <c r="B133" s="1">
        <f t="shared" si="4"/>
        <v>5.5454838499999992</v>
      </c>
      <c r="C133" s="5">
        <v>4867.016249248798</v>
      </c>
      <c r="D133" s="5">
        <v>10428.503976004464</v>
      </c>
      <c r="T133" s="4"/>
      <c r="U133" s="1">
        <f t="shared" si="5"/>
        <v>0</v>
      </c>
      <c r="V133" s="5"/>
      <c r="W133" s="3"/>
      <c r="X133" s="3"/>
    </row>
    <row r="134" spans="1:24">
      <c r="A134" s="2">
        <v>335.24217469999996</v>
      </c>
      <c r="B134" s="1">
        <f t="shared" si="4"/>
        <v>5.587369578333333</v>
      </c>
      <c r="C134" s="3">
        <v>5395.5394821166992</v>
      </c>
      <c r="D134" s="3">
        <v>10983.42720734127</v>
      </c>
      <c r="T134" s="2"/>
      <c r="U134" s="1">
        <f t="shared" si="5"/>
        <v>0</v>
      </c>
      <c r="V134" s="3"/>
      <c r="W134" s="5"/>
      <c r="X134" s="5"/>
    </row>
    <row r="135" spans="1:24">
      <c r="A135" s="4">
        <v>337.72931699999998</v>
      </c>
      <c r="B135" s="1">
        <f t="shared" si="4"/>
        <v>5.6288219499999999</v>
      </c>
      <c r="C135" s="5">
        <v>5247.1417126203532</v>
      </c>
      <c r="D135" s="5">
        <v>11078.838965228224</v>
      </c>
      <c r="T135" s="4"/>
      <c r="U135" s="1">
        <f t="shared" si="5"/>
        <v>0</v>
      </c>
      <c r="V135" s="5"/>
      <c r="W135" s="3"/>
      <c r="X135" s="3"/>
    </row>
    <row r="136" spans="1:24">
      <c r="A136" s="2">
        <v>340.2414607</v>
      </c>
      <c r="B136" s="1">
        <f t="shared" si="4"/>
        <v>5.6706910116666664</v>
      </c>
      <c r="C136" s="3">
        <v>5003.9478187206732</v>
      </c>
      <c r="D136" s="3">
        <v>10734.319755859375</v>
      </c>
      <c r="T136" s="2"/>
      <c r="U136" s="1">
        <f t="shared" si="5"/>
        <v>0</v>
      </c>
      <c r="V136" s="3"/>
      <c r="W136" s="5"/>
      <c r="X136" s="5"/>
    </row>
    <row r="137" spans="1:24">
      <c r="A137" s="4">
        <v>342.74160369999998</v>
      </c>
      <c r="B137" s="1">
        <f t="shared" si="4"/>
        <v>5.7123600616666668</v>
      </c>
      <c r="C137" s="5">
        <v>4817.0594869570441</v>
      </c>
      <c r="D137" s="5">
        <v>10244.256679131733</v>
      </c>
      <c r="T137" s="4"/>
      <c r="U137" s="1">
        <f t="shared" si="5"/>
        <v>0</v>
      </c>
      <c r="V137" s="5"/>
      <c r="W137" s="3"/>
      <c r="X137" s="3"/>
    </row>
    <row r="138" spans="1:24">
      <c r="A138" s="2">
        <v>345.247747</v>
      </c>
      <c r="B138" s="1">
        <f t="shared" si="4"/>
        <v>5.7541291166666664</v>
      </c>
      <c r="C138" s="3">
        <v>4880.6467161632718</v>
      </c>
      <c r="D138" s="3">
        <v>10201.746820265247</v>
      </c>
      <c r="T138" s="2"/>
      <c r="U138" s="1">
        <f t="shared" si="5"/>
        <v>0</v>
      </c>
      <c r="V138" s="3"/>
      <c r="W138" s="5"/>
      <c r="X138" s="5"/>
    </row>
    <row r="139" spans="1:24">
      <c r="A139" s="4">
        <v>347.77189139999996</v>
      </c>
      <c r="B139" s="1">
        <f t="shared" si="4"/>
        <v>5.7961981899999993</v>
      </c>
      <c r="C139" s="5">
        <v>4757.1785882256772</v>
      </c>
      <c r="D139" s="5">
        <v>10372.158056640625</v>
      </c>
      <c r="T139" s="4"/>
      <c r="U139" s="1">
        <f t="shared" si="5"/>
        <v>0</v>
      </c>
      <c r="V139" s="5"/>
      <c r="W139" s="3"/>
      <c r="X139" s="3"/>
    </row>
    <row r="140" spans="1:24">
      <c r="A140" s="2">
        <v>350.25203319999997</v>
      </c>
      <c r="B140" s="1">
        <f t="shared" si="4"/>
        <v>5.8375338866666659</v>
      </c>
      <c r="C140" s="3">
        <v>4763.4329387291746</v>
      </c>
      <c r="D140" s="3">
        <v>10560.356616816245</v>
      </c>
      <c r="T140" s="2"/>
      <c r="U140" s="1">
        <f t="shared" si="5"/>
        <v>0</v>
      </c>
      <c r="V140" s="3"/>
      <c r="W140" s="5"/>
      <c r="X140" s="5"/>
    </row>
    <row r="141" spans="1:24">
      <c r="A141" s="4">
        <v>352.748176</v>
      </c>
      <c r="B141" s="1">
        <f t="shared" si="4"/>
        <v>5.8791362666666664</v>
      </c>
      <c r="C141" s="5">
        <v>4651.6105942930717</v>
      </c>
      <c r="D141" s="5">
        <v>10701.432397060707</v>
      </c>
      <c r="T141" s="4"/>
      <c r="U141" s="1">
        <f t="shared" si="5"/>
        <v>0</v>
      </c>
      <c r="V141" s="5"/>
      <c r="W141" s="3"/>
      <c r="X141" s="3"/>
    </row>
    <row r="142" spans="1:24">
      <c r="A142" s="2">
        <v>355.2423187</v>
      </c>
      <c r="B142" s="1">
        <f t="shared" si="4"/>
        <v>5.9207053116666666</v>
      </c>
      <c r="C142" s="3">
        <v>4820.7724526487755</v>
      </c>
      <c r="D142" s="3">
        <v>10256.380982421875</v>
      </c>
      <c r="T142" s="2"/>
      <c r="U142" s="1">
        <f t="shared" si="5"/>
        <v>0</v>
      </c>
      <c r="V142" s="3"/>
      <c r="W142" s="5"/>
      <c r="X142" s="5"/>
    </row>
    <row r="143" spans="1:24">
      <c r="A143" s="4">
        <v>357.75046209999999</v>
      </c>
      <c r="B143" s="1">
        <f t="shared" si="4"/>
        <v>5.9625077016666665</v>
      </c>
      <c r="C143" s="5">
        <v>4944.6738832949159</v>
      </c>
      <c r="D143" s="5">
        <v>10103.461966796875</v>
      </c>
      <c r="T143" s="4"/>
      <c r="U143" s="1">
        <f t="shared" si="5"/>
        <v>0</v>
      </c>
      <c r="V143" s="5"/>
      <c r="W143" s="3"/>
      <c r="X143" s="3"/>
    </row>
    <row r="144" spans="1:24">
      <c r="A144" s="2">
        <v>360.23860439999999</v>
      </c>
      <c r="B144" s="1">
        <f t="shared" si="4"/>
        <v>6.0039767399999997</v>
      </c>
      <c r="C144" s="3">
        <v>4799.0205353238689</v>
      </c>
      <c r="D144" s="3">
        <v>10237.048669921875</v>
      </c>
      <c r="T144" s="2"/>
      <c r="U144" s="1">
        <f t="shared" si="5"/>
        <v>0</v>
      </c>
      <c r="V144" s="3"/>
      <c r="W144" s="5"/>
      <c r="X144" s="5"/>
    </row>
    <row r="145" spans="1:24">
      <c r="A145" s="4">
        <v>362.82775249999997</v>
      </c>
      <c r="B145" s="1">
        <f t="shared" si="4"/>
        <v>6.0471292083333328</v>
      </c>
      <c r="C145" s="5">
        <v>4179.0229533888541</v>
      </c>
      <c r="D145" s="5">
        <v>10170.275567279599</v>
      </c>
      <c r="T145" s="4"/>
      <c r="U145" s="1">
        <f t="shared" si="5"/>
        <v>0</v>
      </c>
      <c r="V145" s="5"/>
      <c r="W145" s="3"/>
      <c r="X145" s="3"/>
    </row>
    <row r="146" spans="1:24">
      <c r="A146" s="2">
        <v>365.44790239999998</v>
      </c>
      <c r="B146" s="1">
        <f t="shared" si="4"/>
        <v>6.0907983733333326</v>
      </c>
      <c r="C146" s="3">
        <v>4662.6535565655049</v>
      </c>
      <c r="D146" s="3">
        <v>10468.35205078125</v>
      </c>
      <c r="T146" s="2"/>
      <c r="U146" s="1">
        <f t="shared" si="5"/>
        <v>0</v>
      </c>
      <c r="V146" s="3"/>
      <c r="W146" s="5"/>
      <c r="X146" s="5"/>
    </row>
    <row r="147" spans="1:24">
      <c r="A147" s="4">
        <v>368.03205019999996</v>
      </c>
      <c r="B147" s="1">
        <f t="shared" si="4"/>
        <v>6.1338675033333327</v>
      </c>
      <c r="C147" s="5">
        <v>4587.9860120853564</v>
      </c>
      <c r="D147" s="5">
        <v>10243.142586064532</v>
      </c>
      <c r="T147" s="4"/>
      <c r="U147" s="1">
        <f t="shared" si="5"/>
        <v>0</v>
      </c>
      <c r="V147" s="5"/>
      <c r="W147" s="3"/>
      <c r="X147" s="3"/>
    </row>
    <row r="148" spans="1:24">
      <c r="A148" s="2">
        <v>370.53819349999998</v>
      </c>
      <c r="B148" s="1">
        <f t="shared" si="4"/>
        <v>6.1756365583333332</v>
      </c>
      <c r="C148" s="3">
        <v>4610.7141267863753</v>
      </c>
      <c r="D148" s="3">
        <v>10106.441739441918</v>
      </c>
      <c r="T148" s="2"/>
      <c r="U148" s="1">
        <f t="shared" si="5"/>
        <v>0</v>
      </c>
      <c r="V148" s="3"/>
      <c r="W148" s="5"/>
      <c r="X148" s="5"/>
    </row>
    <row r="149" spans="1:24">
      <c r="A149" s="4">
        <v>373.1553432</v>
      </c>
      <c r="B149" s="1">
        <f t="shared" si="4"/>
        <v>6.2192557200000005</v>
      </c>
      <c r="C149" s="5">
        <v>3964.3404681719721</v>
      </c>
      <c r="D149" s="5">
        <v>10562.119400774845</v>
      </c>
      <c r="T149" s="4"/>
      <c r="U149" s="1">
        <f t="shared" si="5"/>
        <v>0</v>
      </c>
      <c r="V149" s="5"/>
      <c r="W149" s="3"/>
      <c r="X149" s="3"/>
    </row>
    <row r="150" spans="1:24">
      <c r="A150" s="2">
        <v>375.64048539999999</v>
      </c>
      <c r="B150" s="1">
        <f t="shared" si="4"/>
        <v>6.2606747566666661</v>
      </c>
      <c r="C150" s="3">
        <v>4266.4339935964108</v>
      </c>
      <c r="D150" s="3">
        <v>10357.097380351244</v>
      </c>
      <c r="T150" s="2"/>
      <c r="U150" s="1">
        <f t="shared" si="5"/>
        <v>0</v>
      </c>
      <c r="V150" s="3"/>
      <c r="W150" s="5"/>
      <c r="X150" s="5"/>
    </row>
    <row r="151" spans="1:24">
      <c r="A151" s="4">
        <v>378.12562750000001</v>
      </c>
      <c r="B151" s="1">
        <f t="shared" si="4"/>
        <v>6.3020937916666666</v>
      </c>
      <c r="C151" s="5">
        <v>4779.5613486550074</v>
      </c>
      <c r="D151" s="5">
        <v>10573.077501953125</v>
      </c>
      <c r="T151" s="4"/>
      <c r="U151" s="1">
        <f t="shared" si="5"/>
        <v>0</v>
      </c>
      <c r="V151" s="5"/>
      <c r="W151" s="3"/>
      <c r="X151" s="3"/>
    </row>
    <row r="152" spans="1:24">
      <c r="A152" s="2">
        <v>380.64177139999998</v>
      </c>
      <c r="B152" s="1">
        <f t="shared" si="4"/>
        <v>6.344029523333333</v>
      </c>
      <c r="C152" s="3">
        <v>4538.0166176243829</v>
      </c>
      <c r="D152" s="3">
        <v>10258.656354350429</v>
      </c>
      <c r="T152" s="2"/>
      <c r="U152" s="1">
        <f t="shared" si="5"/>
        <v>0</v>
      </c>
      <c r="V152" s="3"/>
      <c r="W152" s="5"/>
      <c r="X152" s="5"/>
    </row>
    <row r="153" spans="1:24">
      <c r="A153" s="4">
        <v>383.2769222</v>
      </c>
      <c r="B153" s="1">
        <f t="shared" si="4"/>
        <v>6.3879487033333335</v>
      </c>
      <c r="C153" s="5">
        <v>4387.7293434011071</v>
      </c>
      <c r="D153" s="5">
        <v>10390.232253159935</v>
      </c>
      <c r="T153" s="4"/>
      <c r="U153" s="1">
        <f t="shared" si="5"/>
        <v>0</v>
      </c>
      <c r="V153" s="5"/>
      <c r="W153" s="3"/>
      <c r="X153" s="3"/>
    </row>
    <row r="154" spans="1:24">
      <c r="A154" s="2">
        <v>385.7470634</v>
      </c>
      <c r="B154" s="1">
        <f t="shared" si="4"/>
        <v>6.4291177233333334</v>
      </c>
      <c r="C154" s="3">
        <v>4583.1888163582225</v>
      </c>
      <c r="D154" s="3">
        <v>10578.92410005399</v>
      </c>
      <c r="T154" s="2"/>
      <c r="U154" s="1">
        <f t="shared" si="5"/>
        <v>0</v>
      </c>
      <c r="V154" s="3"/>
      <c r="W154" s="5"/>
      <c r="X154" s="5"/>
    </row>
    <row r="155" spans="1:24">
      <c r="A155" s="4">
        <v>388.33021120000001</v>
      </c>
      <c r="B155" s="1">
        <f t="shared" si="4"/>
        <v>6.4721701866666672</v>
      </c>
      <c r="C155" s="5">
        <v>4544.2269402606671</v>
      </c>
      <c r="D155" s="5">
        <v>10199.308418649141</v>
      </c>
      <c r="T155" s="4"/>
      <c r="U155" s="1">
        <f t="shared" si="5"/>
        <v>0</v>
      </c>
      <c r="V155" s="5"/>
      <c r="W155" s="3"/>
      <c r="X155" s="3"/>
    </row>
    <row r="156" spans="1:24">
      <c r="A156" s="2">
        <v>390.87535679999996</v>
      </c>
      <c r="B156" s="1">
        <f t="shared" si="4"/>
        <v>6.5145892799999991</v>
      </c>
      <c r="C156" s="3">
        <v>4259.6097355595339</v>
      </c>
      <c r="D156" s="3">
        <v>10275.027059586322</v>
      </c>
      <c r="T156" s="2"/>
      <c r="U156" s="1">
        <f t="shared" si="5"/>
        <v>0</v>
      </c>
      <c r="V156" s="3"/>
      <c r="W156" s="5"/>
      <c r="X156" s="5"/>
    </row>
    <row r="157" spans="1:24">
      <c r="A157" s="4">
        <v>393.44750389999996</v>
      </c>
      <c r="B157" s="1">
        <f t="shared" si="4"/>
        <v>6.557458398333333</v>
      </c>
      <c r="C157" s="5">
        <v>4113.0574734886859</v>
      </c>
      <c r="D157" s="5">
        <v>10052.758124126651</v>
      </c>
      <c r="T157" s="4"/>
      <c r="U157" s="1">
        <f t="shared" si="5"/>
        <v>0</v>
      </c>
      <c r="V157" s="5"/>
      <c r="W157" s="3"/>
      <c r="X157" s="3"/>
    </row>
    <row r="158" spans="1:24">
      <c r="A158" s="2">
        <v>395.9306459</v>
      </c>
      <c r="B158" s="1">
        <f t="shared" si="4"/>
        <v>6.5988440983333332</v>
      </c>
      <c r="C158" s="3">
        <v>4237.7796272701689</v>
      </c>
      <c r="D158" s="3">
        <v>10759.98034975709</v>
      </c>
      <c r="T158" s="2"/>
      <c r="U158" s="1">
        <f t="shared" si="5"/>
        <v>0</v>
      </c>
      <c r="V158" s="3"/>
      <c r="W158" s="5"/>
      <c r="X158" s="5"/>
    </row>
    <row r="159" spans="1:24">
      <c r="A159" s="4">
        <v>398.55379589999995</v>
      </c>
      <c r="B159" s="1">
        <f t="shared" si="4"/>
        <v>6.6425632649999988</v>
      </c>
      <c r="C159" s="5">
        <v>4663.2510640462242</v>
      </c>
      <c r="D159" s="5">
        <v>10478.352172851563</v>
      </c>
      <c r="T159" s="4"/>
      <c r="U159" s="1">
        <f t="shared" si="5"/>
        <v>0</v>
      </c>
      <c r="V159" s="5"/>
      <c r="W159" s="3"/>
      <c r="X159" s="3"/>
    </row>
    <row r="160" spans="1:24">
      <c r="A160" s="2">
        <v>401.04093819999997</v>
      </c>
      <c r="B160" s="1">
        <f t="shared" si="4"/>
        <v>6.6840156366666665</v>
      </c>
      <c r="C160" s="3">
        <v>4105.0415822411796</v>
      </c>
      <c r="D160" s="3">
        <v>10203.719609536416</v>
      </c>
      <c r="T160" s="2"/>
      <c r="U160" s="1">
        <f t="shared" si="5"/>
        <v>0</v>
      </c>
      <c r="V160" s="3"/>
      <c r="W160" s="5"/>
      <c r="X160" s="5"/>
    </row>
    <row r="161" spans="1:24">
      <c r="A161" s="4">
        <v>403.56408249999998</v>
      </c>
      <c r="B161" s="1">
        <f t="shared" si="4"/>
        <v>6.7260680416666663</v>
      </c>
      <c r="C161" s="5">
        <v>4269.913554695082</v>
      </c>
      <c r="D161" s="5">
        <v>10151.342887503202</v>
      </c>
      <c r="T161" s="4"/>
      <c r="U161" s="1">
        <f t="shared" si="5"/>
        <v>0</v>
      </c>
      <c r="V161" s="5"/>
      <c r="W161" s="3"/>
      <c r="X161" s="3"/>
    </row>
    <row r="162" spans="1:24">
      <c r="A162" s="2">
        <v>406.03622389999998</v>
      </c>
      <c r="B162" s="1">
        <f t="shared" si="4"/>
        <v>6.7672703983333333</v>
      </c>
      <c r="C162" s="3">
        <v>4407.8195187612682</v>
      </c>
      <c r="D162" s="3">
        <v>10383.759826155734</v>
      </c>
      <c r="T162" s="2"/>
      <c r="U162" s="1">
        <f t="shared" si="5"/>
        <v>0</v>
      </c>
      <c r="V162" s="3"/>
      <c r="W162" s="5"/>
      <c r="X162" s="5"/>
    </row>
    <row r="163" spans="1:24">
      <c r="A163" s="4">
        <v>408.6233719</v>
      </c>
      <c r="B163" s="1">
        <f t="shared" si="4"/>
        <v>6.8103895316666669</v>
      </c>
      <c r="C163" s="5">
        <v>4285.8109292829695</v>
      </c>
      <c r="D163" s="5">
        <v>10371.080433238636</v>
      </c>
      <c r="T163" s="4"/>
      <c r="U163" s="1">
        <f t="shared" si="5"/>
        <v>0</v>
      </c>
      <c r="V163" s="5"/>
      <c r="W163" s="3"/>
      <c r="X163" s="3"/>
    </row>
    <row r="164" spans="1:24">
      <c r="A164" s="2">
        <v>411.14851629999998</v>
      </c>
      <c r="B164" s="1">
        <f t="shared" si="4"/>
        <v>6.8524752716666661</v>
      </c>
      <c r="C164" s="3">
        <v>4458.8343955026548</v>
      </c>
      <c r="D164" s="3">
        <v>10375.502649339578</v>
      </c>
      <c r="T164" s="2"/>
      <c r="U164" s="1">
        <f t="shared" si="5"/>
        <v>0</v>
      </c>
      <c r="V164" s="3"/>
      <c r="W164" s="5"/>
      <c r="X164" s="5"/>
    </row>
    <row r="165" spans="1:24">
      <c r="A165" s="4">
        <v>413.62365789999996</v>
      </c>
      <c r="B165" s="1">
        <f t="shared" si="4"/>
        <v>6.8937276316666658</v>
      </c>
      <c r="C165" s="5">
        <v>3982.3852941152213</v>
      </c>
      <c r="D165" s="5">
        <v>10107.067687988281</v>
      </c>
      <c r="T165" s="4"/>
      <c r="U165" s="1">
        <f t="shared" si="5"/>
        <v>0</v>
      </c>
      <c r="V165" s="5"/>
      <c r="W165" s="3"/>
      <c r="X165" s="3"/>
    </row>
    <row r="166" spans="1:24">
      <c r="A166" s="2">
        <v>416.12280079999999</v>
      </c>
      <c r="B166" s="1">
        <f t="shared" si="4"/>
        <v>6.935380013333333</v>
      </c>
      <c r="C166" s="3">
        <v>3908.2615197988657</v>
      </c>
      <c r="D166" s="3">
        <v>10124.810672980695</v>
      </c>
      <c r="T166" s="2"/>
      <c r="U166" s="1">
        <f t="shared" si="5"/>
        <v>0</v>
      </c>
      <c r="V166" s="3"/>
      <c r="W166" s="5"/>
      <c r="X166" s="5"/>
    </row>
    <row r="167" spans="1:24">
      <c r="A167" s="4">
        <v>418.72294949999997</v>
      </c>
      <c r="B167" s="1">
        <f t="shared" si="4"/>
        <v>6.9787158249999992</v>
      </c>
      <c r="C167" s="5">
        <v>4238.2979202974757</v>
      </c>
      <c r="D167" s="5">
        <v>9907.1737436930343</v>
      </c>
      <c r="T167" s="4"/>
      <c r="U167" s="1">
        <f t="shared" si="5"/>
        <v>0</v>
      </c>
      <c r="V167" s="5"/>
      <c r="W167" s="5"/>
      <c r="X167" s="3"/>
    </row>
    <row r="168" spans="1:24">
      <c r="A168" s="2">
        <v>421.22709279999998</v>
      </c>
      <c r="B168" s="1">
        <f t="shared" si="4"/>
        <v>7.0204515466666662</v>
      </c>
      <c r="C168" s="3">
        <v>4484.1833074951173</v>
      </c>
      <c r="D168" s="3">
        <v>10279.475879300026</v>
      </c>
      <c r="T168" s="2"/>
      <c r="U168" s="1">
        <f t="shared" si="5"/>
        <v>0</v>
      </c>
      <c r="V168" s="3"/>
      <c r="W168" s="3"/>
      <c r="X168" s="5"/>
    </row>
    <row r="169" spans="1:24">
      <c r="A169" s="4">
        <v>423.82524139999998</v>
      </c>
      <c r="B169" s="1">
        <f t="shared" si="4"/>
        <v>7.0637540233333329</v>
      </c>
      <c r="C169" s="5">
        <v>3800.5678953765541</v>
      </c>
      <c r="D169" s="5">
        <v>10125.142264811198</v>
      </c>
      <c r="T169" s="4"/>
      <c r="U169" s="1">
        <f t="shared" si="5"/>
        <v>0</v>
      </c>
      <c r="V169" s="5"/>
      <c r="W169" s="5"/>
      <c r="X169" s="3"/>
    </row>
    <row r="170" spans="1:24">
      <c r="A170" s="2">
        <v>426.4323905</v>
      </c>
      <c r="B170" s="1">
        <f t="shared" si="4"/>
        <v>7.1072065083333333</v>
      </c>
      <c r="C170" s="3">
        <v>4404.8242332821801</v>
      </c>
      <c r="D170" s="3">
        <v>9976.7233540852867</v>
      </c>
      <c r="T170" s="2"/>
      <c r="U170" s="1">
        <f t="shared" si="5"/>
        <v>0</v>
      </c>
      <c r="V170" s="3"/>
      <c r="W170" s="3"/>
      <c r="X170" s="5"/>
    </row>
    <row r="171" spans="1:24">
      <c r="A171" s="4">
        <v>428.93353359999998</v>
      </c>
      <c r="B171" s="1">
        <f t="shared" si="4"/>
        <v>7.1488922266666659</v>
      </c>
      <c r="C171" s="5">
        <v>4235.4439965973861</v>
      </c>
      <c r="D171" s="5">
        <v>9879.9975016276039</v>
      </c>
      <c r="T171" s="4"/>
      <c r="U171" s="1">
        <f t="shared" si="5"/>
        <v>0</v>
      </c>
      <c r="V171" s="5"/>
      <c r="W171" s="5"/>
      <c r="X171" s="3"/>
    </row>
    <row r="172" spans="1:24">
      <c r="A172" s="2">
        <v>431.5296821</v>
      </c>
      <c r="B172" s="1">
        <f t="shared" si="4"/>
        <v>7.1921613683333332</v>
      </c>
      <c r="C172" s="3">
        <v>4015.6495461777836</v>
      </c>
      <c r="D172" s="3">
        <v>10083.464973824923</v>
      </c>
      <c r="T172" s="2"/>
      <c r="U172" s="1">
        <f t="shared" si="5"/>
        <v>0</v>
      </c>
      <c r="V172" s="3"/>
      <c r="W172" s="3"/>
      <c r="X172" s="5"/>
    </row>
    <row r="173" spans="1:24">
      <c r="A173" s="4">
        <v>434.0648271</v>
      </c>
      <c r="B173" s="1">
        <f t="shared" si="4"/>
        <v>7.2344137850000001</v>
      </c>
      <c r="C173" s="5">
        <v>3784.3224779907682</v>
      </c>
      <c r="D173" s="5">
        <v>10380.818216614804</v>
      </c>
      <c r="T173" s="4"/>
      <c r="U173" s="1">
        <f t="shared" si="5"/>
        <v>0</v>
      </c>
      <c r="V173" s="5"/>
      <c r="W173" s="5"/>
      <c r="X173" s="3"/>
    </row>
    <row r="174" spans="1:24">
      <c r="A174" s="2">
        <v>436.55296939999999</v>
      </c>
      <c r="B174" s="1">
        <f t="shared" si="4"/>
        <v>7.2758828233333332</v>
      </c>
      <c r="C174" s="3">
        <v>3820.8930924795204</v>
      </c>
      <c r="D174" s="3">
        <v>9881.8348754882809</v>
      </c>
      <c r="T174" s="2"/>
      <c r="U174" s="1">
        <f t="shared" si="5"/>
        <v>0</v>
      </c>
      <c r="V174" s="3"/>
      <c r="W174" s="3"/>
      <c r="X174" s="5"/>
    </row>
    <row r="175" spans="1:24">
      <c r="A175" s="4">
        <v>439.04411189999996</v>
      </c>
      <c r="B175" s="1">
        <f t="shared" si="4"/>
        <v>7.317401864999999</v>
      </c>
      <c r="C175" s="5">
        <v>4307.1782630150019</v>
      </c>
      <c r="D175" s="5">
        <v>9732.8030257686496</v>
      </c>
      <c r="T175" s="4"/>
      <c r="U175" s="1">
        <f t="shared" si="5"/>
        <v>0</v>
      </c>
      <c r="V175" s="5"/>
      <c r="W175" s="5"/>
      <c r="X175" s="3"/>
    </row>
    <row r="176" spans="1:24">
      <c r="A176" s="2">
        <v>441.52825389999998</v>
      </c>
      <c r="B176" s="1">
        <f t="shared" si="4"/>
        <v>7.3588042316666664</v>
      </c>
      <c r="C176" s="3">
        <v>4120.5901642805375</v>
      </c>
      <c r="D176" s="3">
        <v>9625.4821042936983</v>
      </c>
      <c r="T176" s="2"/>
      <c r="U176" s="1">
        <f t="shared" si="5"/>
        <v>0</v>
      </c>
      <c r="V176" s="3"/>
      <c r="W176" s="3"/>
      <c r="X176" s="5"/>
    </row>
    <row r="177" spans="1:24">
      <c r="A177" s="4">
        <v>444.13240289999999</v>
      </c>
      <c r="B177" s="1">
        <f t="shared" si="4"/>
        <v>7.4022067150000002</v>
      </c>
      <c r="C177" s="5">
        <v>3987.323322271845</v>
      </c>
      <c r="D177" s="5">
        <v>9857.0122934977207</v>
      </c>
      <c r="T177" s="4"/>
      <c r="U177" s="1">
        <f t="shared" si="5"/>
        <v>0</v>
      </c>
      <c r="V177" s="5"/>
      <c r="W177" s="5"/>
      <c r="X177" s="3"/>
    </row>
    <row r="178" spans="1:24">
      <c r="A178" s="2">
        <v>446.74755249999998</v>
      </c>
      <c r="B178" s="1">
        <f t="shared" si="4"/>
        <v>7.4457925416666662</v>
      </c>
      <c r="C178" s="3">
        <v>3912.0873948134386</v>
      </c>
      <c r="D178" s="3">
        <v>9907.0949676257223</v>
      </c>
      <c r="T178" s="2"/>
      <c r="U178" s="1">
        <f t="shared" si="5"/>
        <v>0</v>
      </c>
      <c r="V178" s="3"/>
      <c r="W178" s="3"/>
      <c r="X178" s="5"/>
    </row>
    <row r="179" spans="1:24">
      <c r="A179" s="4">
        <v>449.23669479999995</v>
      </c>
      <c r="B179" s="1">
        <f t="shared" si="4"/>
        <v>7.4872782466666656</v>
      </c>
      <c r="C179" s="5">
        <v>4178.2962271586784</v>
      </c>
      <c r="D179" s="5">
        <v>10070.73151593169</v>
      </c>
      <c r="T179" s="4"/>
      <c r="U179" s="1">
        <f t="shared" si="5"/>
        <v>0</v>
      </c>
      <c r="V179" s="5"/>
      <c r="W179" s="5"/>
      <c r="X179" s="3"/>
    </row>
    <row r="180" spans="1:24">
      <c r="A180" s="2">
        <v>451.77584009999998</v>
      </c>
      <c r="B180" s="1">
        <f t="shared" si="4"/>
        <v>7.5295973350000001</v>
      </c>
      <c r="C180" s="3">
        <v>3792.7422872194102</v>
      </c>
      <c r="D180" s="3">
        <v>9980.7025490785254</v>
      </c>
      <c r="T180" s="2"/>
      <c r="U180" s="1">
        <f t="shared" si="5"/>
        <v>0</v>
      </c>
      <c r="V180" s="3"/>
      <c r="W180" s="3"/>
      <c r="X180" s="5"/>
    </row>
    <row r="181" spans="1:24">
      <c r="A181" s="4">
        <v>454.361988</v>
      </c>
      <c r="B181" s="1">
        <f t="shared" si="4"/>
        <v>7.5726997999999996</v>
      </c>
      <c r="C181" s="5">
        <v>3742.2088830872676</v>
      </c>
      <c r="D181" s="5">
        <v>9952.7376862854526</v>
      </c>
      <c r="T181" s="4"/>
      <c r="U181" s="1">
        <f t="shared" si="5"/>
        <v>0</v>
      </c>
      <c r="V181" s="5"/>
      <c r="W181" s="5"/>
      <c r="X181" s="3"/>
    </row>
    <row r="182" spans="1:24">
      <c r="A182" s="2">
        <v>456.84512999999998</v>
      </c>
      <c r="B182" s="1">
        <f t="shared" si="4"/>
        <v>7.6140854999999998</v>
      </c>
      <c r="C182" s="3">
        <v>4015.4522796426727</v>
      </c>
      <c r="D182" s="3">
        <v>9984.2878558049433</v>
      </c>
      <c r="T182" s="2"/>
      <c r="U182" s="1">
        <f t="shared" si="5"/>
        <v>0</v>
      </c>
      <c r="V182" s="3"/>
      <c r="W182" s="3"/>
      <c r="X182" s="5"/>
    </row>
    <row r="183" spans="1:24">
      <c r="A183" s="4">
        <v>459.32827199999997</v>
      </c>
      <c r="B183" s="1">
        <f t="shared" si="4"/>
        <v>7.6554711999999991</v>
      </c>
      <c r="C183" s="5">
        <v>4017.6054063454653</v>
      </c>
      <c r="D183" s="5">
        <v>10031.184187230056</v>
      </c>
      <c r="T183" s="4"/>
      <c r="U183" s="1">
        <f t="shared" si="5"/>
        <v>0</v>
      </c>
      <c r="V183" s="5"/>
      <c r="W183" s="5"/>
      <c r="X183" s="3"/>
    </row>
    <row r="184" spans="1:24">
      <c r="A184" s="2">
        <v>461.84141579999999</v>
      </c>
      <c r="B184" s="1">
        <f t="shared" si="4"/>
        <v>7.6973569299999998</v>
      </c>
      <c r="C184" s="3">
        <v>4294.2733988317641</v>
      </c>
      <c r="D184" s="3">
        <v>9593.9984059651688</v>
      </c>
      <c r="T184" s="2"/>
      <c r="U184" s="1">
        <f t="shared" si="5"/>
        <v>0</v>
      </c>
      <c r="V184" s="3"/>
      <c r="W184" s="3"/>
      <c r="X184" s="5"/>
    </row>
    <row r="185" spans="1:24">
      <c r="A185" s="4">
        <v>464.35055929999999</v>
      </c>
      <c r="B185" s="1">
        <f t="shared" si="4"/>
        <v>7.7391759883333329</v>
      </c>
      <c r="C185" s="5">
        <v>3683.5365482453376</v>
      </c>
      <c r="D185" s="5">
        <v>9682.3755757649742</v>
      </c>
      <c r="T185" s="4"/>
      <c r="U185" s="1">
        <f t="shared" si="5"/>
        <v>0</v>
      </c>
      <c r="V185" s="5"/>
      <c r="W185" s="5"/>
      <c r="X185" s="3"/>
    </row>
    <row r="186" spans="1:24">
      <c r="A186" s="2">
        <v>466.8367015</v>
      </c>
      <c r="B186" s="1">
        <f t="shared" si="4"/>
        <v>7.7806116916666666</v>
      </c>
      <c r="C186" s="3">
        <v>3467.1531310625523</v>
      </c>
      <c r="D186" s="3">
        <v>10361.406776617381</v>
      </c>
      <c r="T186" s="2"/>
      <c r="U186" s="1">
        <f t="shared" si="5"/>
        <v>0</v>
      </c>
      <c r="V186" s="3"/>
      <c r="W186" s="3"/>
      <c r="X186" s="5"/>
    </row>
    <row r="187" spans="1:24">
      <c r="A187" s="4">
        <v>469.4718522</v>
      </c>
      <c r="B187" s="1">
        <f t="shared" si="4"/>
        <v>7.8245308700000002</v>
      </c>
      <c r="C187" s="5">
        <v>3849.9691442127296</v>
      </c>
      <c r="D187" s="5">
        <v>10072.65142978766</v>
      </c>
      <c r="T187" s="4"/>
      <c r="U187" s="1"/>
      <c r="V187" s="5"/>
      <c r="W187" s="5"/>
    </row>
    <row r="188" spans="1:24">
      <c r="A188" s="2">
        <v>471.92999279999998</v>
      </c>
      <c r="B188" s="1">
        <f t="shared" si="4"/>
        <v>7.8654998799999998</v>
      </c>
      <c r="C188" s="3">
        <v>3857.3627915155321</v>
      </c>
      <c r="D188" s="3">
        <v>9798.9656362064543</v>
      </c>
      <c r="T188" s="2"/>
      <c r="U188" s="1"/>
      <c r="V188" s="3"/>
      <c r="W188" s="3"/>
    </row>
    <row r="189" spans="1:24">
      <c r="A189" s="4">
        <v>474.44413659999998</v>
      </c>
      <c r="B189" s="1">
        <f t="shared" si="4"/>
        <v>7.9074022766666667</v>
      </c>
      <c r="C189" s="5">
        <v>3565.7959471006652</v>
      </c>
      <c r="D189" s="5">
        <v>10109.462560434811</v>
      </c>
      <c r="T189" s="4"/>
      <c r="U189" s="1"/>
      <c r="V189" s="5"/>
      <c r="W189" s="5"/>
    </row>
    <row r="190" spans="1:24">
      <c r="A190" s="2">
        <v>477.02928449999996</v>
      </c>
      <c r="B190" s="1">
        <f t="shared" si="4"/>
        <v>7.9504880749999991</v>
      </c>
      <c r="C190" s="3">
        <v>3838.4844009111512</v>
      </c>
      <c r="D190" s="3">
        <v>9819.007895914714</v>
      </c>
      <c r="T190" s="2"/>
      <c r="U190" s="1"/>
      <c r="V190" s="3"/>
      <c r="W190" s="3"/>
    </row>
    <row r="191" spans="1:24">
      <c r="A191" s="4">
        <v>479.5334277</v>
      </c>
      <c r="B191" s="1">
        <f t="shared" si="4"/>
        <v>7.9922237950000001</v>
      </c>
      <c r="C191" s="5">
        <v>4037.577960262478</v>
      </c>
      <c r="D191" s="5">
        <v>9746.2318762102695</v>
      </c>
      <c r="T191" s="4"/>
      <c r="U191" s="1"/>
      <c r="V191" s="5"/>
      <c r="W191" s="5"/>
    </row>
    <row r="192" spans="1:24">
      <c r="A192" s="2">
        <v>482.0475715</v>
      </c>
      <c r="B192" s="1">
        <f t="shared" si="4"/>
        <v>8.0341261916666671</v>
      </c>
      <c r="C192" s="3">
        <v>4187.0261365246697</v>
      </c>
      <c r="D192" s="3">
        <v>9729.6092427571621</v>
      </c>
      <c r="T192" s="2"/>
      <c r="U192" s="1"/>
      <c r="V192" s="3"/>
      <c r="W192" s="3"/>
    </row>
    <row r="193" spans="1:23">
      <c r="A193" s="4">
        <v>484.52271309999998</v>
      </c>
      <c r="B193" s="1">
        <f t="shared" si="4"/>
        <v>8.0753785516666667</v>
      </c>
      <c r="C193" s="5">
        <v>3559.8214905227442</v>
      </c>
      <c r="D193" s="5">
        <v>9994.9583119537874</v>
      </c>
      <c r="T193" s="4"/>
      <c r="U193" s="1"/>
      <c r="V193" s="5"/>
      <c r="W193" s="5"/>
    </row>
    <row r="194" spans="1:23">
      <c r="A194" s="2">
        <v>487.06785869999999</v>
      </c>
      <c r="B194" s="1">
        <f t="shared" si="4"/>
        <v>8.1177976449999996</v>
      </c>
      <c r="C194" s="3">
        <v>3988.9291629978866</v>
      </c>
      <c r="D194" s="3">
        <v>9595.7284631650309</v>
      </c>
      <c r="T194" s="2"/>
      <c r="U194" s="1"/>
      <c r="V194" s="3"/>
      <c r="W194" s="3"/>
    </row>
    <row r="195" spans="1:23">
      <c r="A195" s="4">
        <v>489.5329997</v>
      </c>
      <c r="B195" s="1">
        <f t="shared" ref="B195:B258" si="6">A195/60</f>
        <v>8.1588833283333333</v>
      </c>
      <c r="C195" s="5">
        <v>4006.259571647644</v>
      </c>
      <c r="D195" s="5">
        <v>9517.8491373697925</v>
      </c>
      <c r="T195" s="4"/>
      <c r="U195" s="1"/>
      <c r="V195" s="5"/>
      <c r="W195" s="5"/>
    </row>
    <row r="196" spans="1:23">
      <c r="A196" s="2">
        <v>492.04514329999995</v>
      </c>
      <c r="B196" s="1">
        <f t="shared" si="6"/>
        <v>8.2007523883333331</v>
      </c>
      <c r="C196" s="3">
        <v>3977.8194873737839</v>
      </c>
      <c r="D196" s="3">
        <v>9395.622483939178</v>
      </c>
      <c r="T196" s="2"/>
      <c r="U196" s="1"/>
      <c r="V196" s="3"/>
      <c r="W196" s="3"/>
    </row>
    <row r="197" spans="1:23">
      <c r="A197" s="4">
        <v>494.52728529999996</v>
      </c>
      <c r="B197" s="1">
        <f t="shared" si="6"/>
        <v>8.2421214216666652</v>
      </c>
      <c r="C197" s="5">
        <v>3980.099037249608</v>
      </c>
      <c r="D197" s="5">
        <v>9687.1919742300488</v>
      </c>
      <c r="T197" s="4"/>
      <c r="U197" s="1"/>
      <c r="V197" s="5"/>
      <c r="W197" s="5"/>
    </row>
    <row r="198" spans="1:23">
      <c r="A198" s="2">
        <v>497.04242919999996</v>
      </c>
      <c r="B198" s="1">
        <f t="shared" si="6"/>
        <v>8.2840404866666653</v>
      </c>
      <c r="C198" s="3">
        <v>3945.075124785254</v>
      </c>
      <c r="D198" s="3">
        <v>9764.0291728035354</v>
      </c>
      <c r="T198" s="2"/>
      <c r="U198" s="1"/>
      <c r="V198" s="3"/>
      <c r="W198" s="3"/>
    </row>
    <row r="199" spans="1:23">
      <c r="A199" s="4">
        <v>499.53457169999996</v>
      </c>
      <c r="B199" s="1">
        <f t="shared" si="6"/>
        <v>8.325576195</v>
      </c>
      <c r="C199" s="5">
        <v>3923.0276990543116</v>
      </c>
      <c r="D199" s="5">
        <v>9830.8442362467449</v>
      </c>
      <c r="T199" s="4"/>
      <c r="U199" s="1"/>
      <c r="V199" s="5"/>
      <c r="W199" s="5"/>
    </row>
    <row r="200" spans="1:23">
      <c r="A200" s="2">
        <v>502.15672169999999</v>
      </c>
      <c r="B200" s="1">
        <f t="shared" si="6"/>
        <v>8.3692786950000002</v>
      </c>
      <c r="C200" s="3">
        <v>4147.9803201853274</v>
      </c>
      <c r="D200" s="3">
        <v>9828.6422209936718</v>
      </c>
      <c r="T200" s="2"/>
      <c r="U200" s="1"/>
      <c r="V200" s="3"/>
      <c r="W200" s="3"/>
    </row>
    <row r="201" spans="1:23">
      <c r="A201" s="4">
        <v>504.62586289999996</v>
      </c>
      <c r="B201" s="1">
        <f t="shared" si="6"/>
        <v>8.4104310483333329</v>
      </c>
      <c r="C201" s="5">
        <v>3996.0271649732658</v>
      </c>
      <c r="D201" s="5">
        <v>10142.962951147256</v>
      </c>
      <c r="T201" s="4"/>
      <c r="U201" s="1"/>
      <c r="V201" s="5"/>
      <c r="W201" s="5"/>
    </row>
    <row r="202" spans="1:23">
      <c r="A202" s="2">
        <v>507.17600879999998</v>
      </c>
      <c r="B202" s="1">
        <f t="shared" si="6"/>
        <v>8.4529334800000004</v>
      </c>
      <c r="C202" s="3">
        <v>3146.6280439683605</v>
      </c>
      <c r="D202" s="3">
        <v>9635.2952536558496</v>
      </c>
      <c r="T202" s="2"/>
      <c r="U202" s="1"/>
      <c r="V202" s="3"/>
      <c r="W202" s="3"/>
    </row>
    <row r="203" spans="1:23">
      <c r="A203" s="4">
        <v>509.73315499999995</v>
      </c>
      <c r="B203" s="1">
        <f t="shared" si="6"/>
        <v>8.4955525833333319</v>
      </c>
      <c r="C203" s="5">
        <v>3675.9340216619316</v>
      </c>
      <c r="D203" s="5">
        <v>9996.708168538411</v>
      </c>
      <c r="T203" s="4"/>
      <c r="U203" s="1"/>
      <c r="V203" s="5"/>
      <c r="W203" s="5"/>
    </row>
    <row r="204" spans="1:23">
      <c r="A204" s="2">
        <v>512.27030019999995</v>
      </c>
      <c r="B204" s="1">
        <f t="shared" si="6"/>
        <v>8.537838336666665</v>
      </c>
      <c r="C204" s="3">
        <v>3837.8497020734453</v>
      </c>
      <c r="D204" s="3">
        <v>9630.6671915690113</v>
      </c>
      <c r="T204" s="2"/>
      <c r="U204" s="1"/>
      <c r="V204" s="3"/>
      <c r="W204" s="3"/>
    </row>
    <row r="205" spans="1:23">
      <c r="A205" s="4">
        <v>514.73844129999998</v>
      </c>
      <c r="B205" s="1">
        <f t="shared" si="6"/>
        <v>8.5789740216666655</v>
      </c>
      <c r="C205" s="5">
        <v>3894.8376002189439</v>
      </c>
      <c r="D205" s="5">
        <v>9466.2805846167394</v>
      </c>
      <c r="T205" s="4"/>
      <c r="U205" s="1"/>
      <c r="V205" s="5"/>
      <c r="W205" s="5"/>
    </row>
    <row r="206" spans="1:23">
      <c r="A206" s="2">
        <v>517.24958489999995</v>
      </c>
      <c r="B206" s="1">
        <f t="shared" si="6"/>
        <v>8.6208264149999998</v>
      </c>
      <c r="C206" s="3">
        <v>4023.3030457709247</v>
      </c>
      <c r="D206" s="3">
        <v>9265.4087868967363</v>
      </c>
      <c r="T206" s="2"/>
      <c r="U206" s="1"/>
      <c r="V206" s="3"/>
      <c r="W206" s="3"/>
    </row>
    <row r="207" spans="1:23">
      <c r="A207" s="4">
        <v>519.73372699999993</v>
      </c>
      <c r="B207" s="1">
        <f t="shared" si="6"/>
        <v>8.6622287833333314</v>
      </c>
      <c r="C207" s="5">
        <v>3809.341236200919</v>
      </c>
      <c r="D207" s="5">
        <v>9490.4008310953777</v>
      </c>
      <c r="T207" s="4"/>
      <c r="U207" s="1"/>
      <c r="V207" s="5"/>
      <c r="W207" s="5"/>
    </row>
    <row r="208" spans="1:23">
      <c r="A208" s="2">
        <v>522.23887030000003</v>
      </c>
      <c r="B208" s="1">
        <f t="shared" si="6"/>
        <v>8.7039811716666673</v>
      </c>
      <c r="C208" s="3">
        <v>4016.1981238130879</v>
      </c>
      <c r="D208" s="3">
        <v>9431.5021622454533</v>
      </c>
      <c r="T208" s="2"/>
      <c r="U208" s="1"/>
      <c r="V208" s="3"/>
      <c r="W208" s="3"/>
    </row>
    <row r="209" spans="1:23">
      <c r="A209" s="4">
        <v>524.87702119999994</v>
      </c>
      <c r="B209" s="1">
        <f t="shared" si="6"/>
        <v>8.7479503533333318</v>
      </c>
      <c r="C209" s="5">
        <v>3899.889882590554</v>
      </c>
      <c r="D209" s="5">
        <v>9919.8782273677352</v>
      </c>
      <c r="T209" s="4"/>
      <c r="U209" s="1"/>
      <c r="V209" s="5"/>
      <c r="W209" s="5"/>
    </row>
    <row r="210" spans="1:23">
      <c r="A210" s="2">
        <v>527.33516179999992</v>
      </c>
      <c r="B210" s="1">
        <f t="shared" si="6"/>
        <v>8.7889193633333313</v>
      </c>
      <c r="C210" s="3">
        <v>3731.4417324829101</v>
      </c>
      <c r="D210" s="3">
        <v>9007.9519809691374</v>
      </c>
      <c r="T210" s="2"/>
      <c r="U210" s="1"/>
      <c r="V210" s="3"/>
      <c r="W210" s="3"/>
    </row>
    <row r="211" spans="1:23">
      <c r="A211" s="4">
        <v>529.8483056</v>
      </c>
      <c r="B211" s="1">
        <f t="shared" si="6"/>
        <v>8.8308050933333337</v>
      </c>
      <c r="C211" s="5">
        <v>3782.1442734155899</v>
      </c>
      <c r="D211" s="5">
        <v>9017.9518656412765</v>
      </c>
      <c r="T211" s="4"/>
      <c r="U211" s="1"/>
      <c r="V211" s="5"/>
      <c r="W211" s="5"/>
    </row>
    <row r="212" spans="1:23">
      <c r="A212" s="2">
        <v>532.35344880000002</v>
      </c>
      <c r="B212" s="1">
        <f t="shared" si="6"/>
        <v>8.8725574800000011</v>
      </c>
      <c r="C212" s="3">
        <v>3817.3325221413061</v>
      </c>
      <c r="D212" s="3">
        <v>8955.7040588378914</v>
      </c>
      <c r="T212" s="2"/>
      <c r="U212" s="1"/>
      <c r="V212" s="3"/>
      <c r="W212" s="3"/>
    </row>
    <row r="213" spans="1:23">
      <c r="A213" s="4">
        <v>534.96859840000002</v>
      </c>
      <c r="B213" s="1">
        <f t="shared" si="6"/>
        <v>8.9161433066666671</v>
      </c>
      <c r="C213" s="5">
        <v>3479.202442979979</v>
      </c>
      <c r="D213" s="5">
        <v>9313.1896214978442</v>
      </c>
      <c r="T213" s="4"/>
      <c r="U213" s="1"/>
      <c r="V213" s="5"/>
      <c r="W213" s="5"/>
    </row>
    <row r="214" spans="1:23">
      <c r="A214" s="2">
        <v>537.60074899999995</v>
      </c>
      <c r="B214" s="1">
        <f t="shared" si="6"/>
        <v>8.9600124833333332</v>
      </c>
      <c r="C214" s="3">
        <v>3643.1079741341728</v>
      </c>
      <c r="D214" s="3">
        <v>9230.8102156929344</v>
      </c>
      <c r="T214" s="2"/>
      <c r="U214" s="1"/>
      <c r="V214" s="3"/>
      <c r="W214" s="3"/>
    </row>
    <row r="215" spans="1:23">
      <c r="A215" s="4">
        <v>540.02688769999997</v>
      </c>
      <c r="B215" s="1">
        <f t="shared" si="6"/>
        <v>9.0004481283333337</v>
      </c>
      <c r="C215" s="5">
        <v>3351.3343545378539</v>
      </c>
      <c r="D215" s="5">
        <v>9339.9760458058317</v>
      </c>
      <c r="T215" s="4"/>
      <c r="U215" s="1"/>
      <c r="V215" s="5"/>
      <c r="W215" s="5"/>
    </row>
    <row r="216" spans="1:23">
      <c r="A216" s="2">
        <v>542.67203899999993</v>
      </c>
      <c r="B216" s="1">
        <f t="shared" si="6"/>
        <v>9.0445339833333325</v>
      </c>
      <c r="C216" s="3">
        <v>3505.2196338051244</v>
      </c>
      <c r="D216" s="3">
        <v>9106.1426766018903</v>
      </c>
      <c r="T216" s="2"/>
      <c r="U216" s="1"/>
      <c r="V216" s="3"/>
      <c r="W216" s="3"/>
    </row>
    <row r="217" spans="1:23">
      <c r="A217" s="4">
        <v>545.2641873</v>
      </c>
      <c r="B217" s="1">
        <f t="shared" si="6"/>
        <v>9.0877364549999999</v>
      </c>
      <c r="C217" s="5">
        <v>3637.3026304063687</v>
      </c>
      <c r="D217" s="5">
        <v>9627.3145709859909</v>
      </c>
      <c r="T217" s="4"/>
      <c r="U217" s="1"/>
      <c r="V217" s="5"/>
      <c r="W217" s="5"/>
    </row>
    <row r="218" spans="1:23">
      <c r="A218" s="2">
        <v>547.76433029999998</v>
      </c>
      <c r="B218" s="1">
        <f t="shared" si="6"/>
        <v>9.1294055049999994</v>
      </c>
      <c r="C218" s="3">
        <v>3900.5545877052919</v>
      </c>
      <c r="D218" s="3">
        <v>9684.4130737304695</v>
      </c>
      <c r="T218" s="2"/>
      <c r="U218" s="1"/>
      <c r="V218" s="3"/>
      <c r="W218" s="3"/>
    </row>
    <row r="219" spans="1:23">
      <c r="A219" s="4">
        <v>550.36647909999999</v>
      </c>
      <c r="B219" s="1">
        <f t="shared" si="6"/>
        <v>9.1727746516666659</v>
      </c>
      <c r="C219" s="5">
        <v>4081.341521779269</v>
      </c>
      <c r="D219" s="5">
        <v>9592.2199541512182</v>
      </c>
      <c r="T219" s="4"/>
      <c r="U219" s="1"/>
      <c r="V219" s="5"/>
      <c r="W219" s="5"/>
    </row>
    <row r="220" spans="1:23">
      <c r="A220" s="2">
        <v>552.8496212</v>
      </c>
      <c r="B220" s="1">
        <f t="shared" si="6"/>
        <v>9.2141603533333338</v>
      </c>
      <c r="C220" s="3">
        <v>3788.9224218297886</v>
      </c>
      <c r="D220" s="3">
        <v>9419.6118307674624</v>
      </c>
      <c r="T220" s="2"/>
      <c r="U220" s="1"/>
      <c r="V220" s="3"/>
      <c r="W220" s="3"/>
    </row>
    <row r="221" spans="1:23">
      <c r="A221" s="4">
        <v>555.36076479999997</v>
      </c>
      <c r="B221" s="1">
        <f t="shared" si="6"/>
        <v>9.2560127466666664</v>
      </c>
      <c r="C221" s="5">
        <v>3528.989147382913</v>
      </c>
      <c r="D221" s="5">
        <v>9079.2831231478995</v>
      </c>
      <c r="T221" s="4"/>
      <c r="U221" s="1"/>
      <c r="V221" s="5"/>
      <c r="W221" s="5"/>
    </row>
    <row r="222" spans="1:23">
      <c r="A222" s="2">
        <v>557.84290679999992</v>
      </c>
      <c r="B222" s="1">
        <f t="shared" si="6"/>
        <v>9.2973817799999985</v>
      </c>
      <c r="C222" s="3">
        <v>3510.2900303154233</v>
      </c>
      <c r="D222" s="3">
        <v>8774.4966362847226</v>
      </c>
      <c r="T222" s="2"/>
      <c r="U222" s="1"/>
      <c r="V222" s="3"/>
      <c r="W222" s="3"/>
    </row>
    <row r="223" spans="1:23">
      <c r="A223" s="4">
        <v>560.34004959999993</v>
      </c>
      <c r="B223" s="1">
        <f t="shared" si="6"/>
        <v>9.3390008266666662</v>
      </c>
      <c r="C223" s="5">
        <v>3456.1714398529152</v>
      </c>
      <c r="D223" s="5">
        <v>9222.6693668202461</v>
      </c>
      <c r="T223" s="4"/>
      <c r="U223" s="1"/>
      <c r="V223" s="5"/>
      <c r="W223" s="5"/>
    </row>
    <row r="224" spans="1:23">
      <c r="A224" s="2">
        <v>562.84519290000003</v>
      </c>
      <c r="B224" s="1">
        <f t="shared" si="6"/>
        <v>9.3807532150000004</v>
      </c>
      <c r="C224" s="3">
        <v>3758.0946942802998</v>
      </c>
      <c r="D224" s="3">
        <v>9280.931982839209</v>
      </c>
      <c r="T224" s="2"/>
      <c r="U224" s="1"/>
      <c r="V224" s="3"/>
      <c r="W224" s="3"/>
    </row>
    <row r="225" spans="1:23">
      <c r="A225" s="4">
        <v>565.46634280000001</v>
      </c>
      <c r="B225" s="1">
        <f t="shared" si="6"/>
        <v>9.4244390466666665</v>
      </c>
      <c r="C225" s="5">
        <v>3278.354338839385</v>
      </c>
      <c r="D225" s="5">
        <v>9081.3716701341709</v>
      </c>
      <c r="T225" s="4"/>
      <c r="U225" s="1"/>
      <c r="V225" s="5"/>
      <c r="W225" s="5"/>
    </row>
    <row r="226" spans="1:23">
      <c r="A226" s="2">
        <v>568.04749040000002</v>
      </c>
      <c r="B226" s="1">
        <f t="shared" si="6"/>
        <v>9.4674581733333341</v>
      </c>
      <c r="C226" s="3">
        <v>3725.8612907046363</v>
      </c>
      <c r="D226" s="3">
        <v>9140.5281304253476</v>
      </c>
      <c r="T226" s="2"/>
      <c r="U226" s="1"/>
      <c r="V226" s="3"/>
      <c r="W226" s="3"/>
    </row>
    <row r="227" spans="1:23">
      <c r="A227" s="4">
        <v>570.53963299999998</v>
      </c>
      <c r="B227" s="1">
        <f t="shared" si="6"/>
        <v>9.5089938833333338</v>
      </c>
      <c r="C227" s="5">
        <v>4025.945335812039</v>
      </c>
      <c r="D227" s="5">
        <v>9212.334417724609</v>
      </c>
      <c r="T227" s="4"/>
      <c r="U227" s="1"/>
      <c r="V227" s="5"/>
      <c r="W227" s="5"/>
    </row>
    <row r="228" spans="1:23">
      <c r="A228" s="2">
        <v>573.13378130000001</v>
      </c>
      <c r="B228" s="1">
        <f t="shared" si="6"/>
        <v>9.552229688333334</v>
      </c>
      <c r="C228" s="3">
        <v>3678.7228653231532</v>
      </c>
      <c r="D228" s="3">
        <v>9213.1722605387367</v>
      </c>
      <c r="T228" s="2"/>
      <c r="U228" s="1"/>
      <c r="V228" s="3"/>
      <c r="W228" s="3"/>
    </row>
    <row r="229" spans="1:23">
      <c r="A229" s="4">
        <v>575.73693019999996</v>
      </c>
      <c r="B229" s="1">
        <f t="shared" si="6"/>
        <v>9.5956155033333328</v>
      </c>
      <c r="C229" s="5">
        <v>3319.5957843522378</v>
      </c>
      <c r="D229" s="5">
        <v>9517.1124163244531</v>
      </c>
      <c r="T229" s="4"/>
      <c r="U229" s="1"/>
      <c r="V229" s="5"/>
      <c r="W229" s="5"/>
    </row>
    <row r="230" spans="1:23">
      <c r="A230" s="2">
        <v>578.34107919999997</v>
      </c>
      <c r="B230" s="1">
        <f t="shared" si="6"/>
        <v>9.6390179866666656</v>
      </c>
      <c r="C230" s="3">
        <v>3508.1661811694762</v>
      </c>
      <c r="D230" s="3">
        <v>9309.8784868289258</v>
      </c>
      <c r="T230" s="2"/>
      <c r="U230" s="1"/>
      <c r="V230" s="3"/>
      <c r="W230" s="3"/>
    </row>
    <row r="231" spans="1:23">
      <c r="A231" s="4">
        <v>580.96422919999998</v>
      </c>
      <c r="B231" s="1">
        <f t="shared" si="6"/>
        <v>9.6827371533333331</v>
      </c>
      <c r="C231" s="5">
        <v>3497.2892774410816</v>
      </c>
      <c r="D231" s="5">
        <v>9121.4785827636715</v>
      </c>
      <c r="T231" s="4"/>
      <c r="U231" s="1"/>
      <c r="V231" s="5"/>
      <c r="W231" s="5"/>
    </row>
    <row r="232" spans="1:23">
      <c r="A232" s="2">
        <v>583.43837069999995</v>
      </c>
      <c r="B232" s="1">
        <f t="shared" si="6"/>
        <v>9.7239728449999987</v>
      </c>
      <c r="C232" s="3">
        <v>3693.9299430601059</v>
      </c>
      <c r="D232" s="3">
        <v>8710.3223281734245</v>
      </c>
      <c r="T232" s="2"/>
      <c r="U232" s="1"/>
      <c r="V232" s="3"/>
      <c r="W232" s="3"/>
    </row>
    <row r="233" spans="1:23">
      <c r="A233" s="4">
        <v>586.04551989999993</v>
      </c>
      <c r="B233" s="1">
        <f t="shared" si="6"/>
        <v>9.767425331666665</v>
      </c>
      <c r="C233" s="5">
        <v>3656.5954365034545</v>
      </c>
      <c r="D233" s="5">
        <v>9011.6384590344551</v>
      </c>
      <c r="T233" s="4"/>
      <c r="U233" s="1"/>
      <c r="V233" s="5"/>
      <c r="W233" s="5"/>
    </row>
    <row r="234" spans="1:23">
      <c r="A234" s="2">
        <v>588.54866299999992</v>
      </c>
      <c r="B234" s="1">
        <f t="shared" si="6"/>
        <v>9.8091443833333312</v>
      </c>
      <c r="C234" s="3">
        <v>3835.6465118285641</v>
      </c>
      <c r="D234" s="3">
        <v>9303.0875597502054</v>
      </c>
      <c r="T234" s="2"/>
      <c r="U234" s="1"/>
      <c r="V234" s="3"/>
      <c r="W234" s="3"/>
    </row>
    <row r="235" spans="1:23">
      <c r="A235" s="4">
        <v>591.14181129999997</v>
      </c>
      <c r="B235" s="1">
        <f t="shared" si="6"/>
        <v>9.8523635216666658</v>
      </c>
      <c r="C235" s="5">
        <v>3725.3840596447253</v>
      </c>
      <c r="D235" s="5">
        <v>8849.8687061374476</v>
      </c>
      <c r="T235" s="4"/>
      <c r="U235" s="1"/>
      <c r="V235" s="5"/>
      <c r="W235" s="5"/>
    </row>
    <row r="236" spans="1:23">
      <c r="A236" s="2">
        <v>593.64295440000001</v>
      </c>
      <c r="B236" s="1">
        <f t="shared" si="6"/>
        <v>9.8940492399999993</v>
      </c>
      <c r="C236" s="3">
        <v>3390.2856207175332</v>
      </c>
      <c r="D236" s="3">
        <v>8874.3941371984656</v>
      </c>
      <c r="T236" s="2"/>
      <c r="U236" s="1"/>
      <c r="V236" s="3"/>
      <c r="W236" s="3"/>
    </row>
    <row r="237" spans="1:23">
      <c r="A237" s="4">
        <v>596.23910289999992</v>
      </c>
      <c r="B237" s="1">
        <f t="shared" si="6"/>
        <v>9.9373183816666657</v>
      </c>
      <c r="C237" s="5">
        <v>4044.7020739297004</v>
      </c>
      <c r="D237" s="5">
        <v>8792.4248481362556</v>
      </c>
      <c r="T237" s="4"/>
      <c r="U237" s="1"/>
      <c r="V237" s="5"/>
      <c r="W237" s="5"/>
    </row>
    <row r="238" spans="1:23">
      <c r="A238" s="2">
        <v>598.75124659999994</v>
      </c>
      <c r="B238" s="1">
        <f t="shared" si="6"/>
        <v>9.9791874433333323</v>
      </c>
      <c r="C238" s="3">
        <v>3753.7346083577472</v>
      </c>
      <c r="D238" s="3">
        <v>9080.077457264957</v>
      </c>
      <c r="T238" s="2"/>
      <c r="U238" s="1"/>
      <c r="V238" s="3"/>
      <c r="W238" s="3"/>
    </row>
    <row r="239" spans="1:23">
      <c r="A239" s="4">
        <v>601.33139419999998</v>
      </c>
      <c r="B239" s="1">
        <f t="shared" si="6"/>
        <v>10.022189903333333</v>
      </c>
      <c r="C239" s="5">
        <v>3599.7336797350235</v>
      </c>
      <c r="D239" s="5">
        <v>8909.2644085800439</v>
      </c>
      <c r="T239" s="4"/>
      <c r="U239" s="1"/>
      <c r="V239" s="5"/>
      <c r="W239" s="5"/>
    </row>
    <row r="240" spans="1:23">
      <c r="A240" s="2">
        <v>603.85453849999999</v>
      </c>
      <c r="B240" s="1">
        <f t="shared" si="6"/>
        <v>10.064242308333332</v>
      </c>
      <c r="C240" s="3">
        <v>3270.9907937121034</v>
      </c>
      <c r="D240" s="3">
        <v>9189.946576348666</v>
      </c>
      <c r="T240" s="2"/>
      <c r="U240" s="1"/>
      <c r="V240" s="3"/>
      <c r="W240" s="3"/>
    </row>
    <row r="241" spans="1:23">
      <c r="A241" s="4">
        <v>606.44868680000002</v>
      </c>
      <c r="B241" s="1">
        <f t="shared" si="6"/>
        <v>10.107478113333334</v>
      </c>
      <c r="C241" s="5">
        <v>4034.7524710060061</v>
      </c>
      <c r="D241" s="5">
        <v>9337.3500514952066</v>
      </c>
      <c r="T241" s="4"/>
      <c r="U241" s="1"/>
      <c r="V241" s="5"/>
      <c r="W241" s="5"/>
    </row>
    <row r="242" spans="1:23">
      <c r="A242" s="2">
        <v>608.95683029999998</v>
      </c>
      <c r="B242" s="1">
        <f t="shared" si="6"/>
        <v>10.149280505</v>
      </c>
      <c r="C242" s="3">
        <v>3669.102986653646</v>
      </c>
      <c r="D242" s="3">
        <v>8717.2548766055352</v>
      </c>
      <c r="T242" s="2"/>
      <c r="U242" s="1"/>
      <c r="V242" s="3"/>
      <c r="W242" s="3"/>
    </row>
    <row r="243" spans="1:23">
      <c r="A243" s="4">
        <v>611.53297769999995</v>
      </c>
      <c r="B243" s="1">
        <f t="shared" si="6"/>
        <v>10.192216295</v>
      </c>
      <c r="C243" s="5">
        <v>3663.8004515343105</v>
      </c>
      <c r="D243" s="5">
        <v>8765.2019116631873</v>
      </c>
      <c r="T243" s="4"/>
      <c r="U243" s="1"/>
      <c r="V243" s="5"/>
      <c r="W243" s="5"/>
    </row>
    <row r="244" spans="1:23">
      <c r="A244" s="2">
        <v>614.04412130000003</v>
      </c>
      <c r="B244" s="1">
        <f t="shared" si="6"/>
        <v>10.234068688333334</v>
      </c>
      <c r="C244" s="3">
        <v>3569.5432161350186</v>
      </c>
      <c r="D244" s="3">
        <v>8770.7024851831902</v>
      </c>
      <c r="T244" s="2"/>
      <c r="U244" s="1"/>
      <c r="V244" s="3"/>
      <c r="W244" s="3"/>
    </row>
    <row r="245" spans="1:23">
      <c r="A245" s="4">
        <v>616.63626950000003</v>
      </c>
      <c r="B245" s="1">
        <f t="shared" si="6"/>
        <v>10.277271158333333</v>
      </c>
      <c r="C245" s="5">
        <v>3542.3715785177133</v>
      </c>
      <c r="D245" s="5">
        <v>9081.2381715936172</v>
      </c>
      <c r="T245" s="4"/>
      <c r="U245" s="1"/>
      <c r="V245" s="5"/>
      <c r="W245" s="5"/>
    </row>
    <row r="246" spans="1:23">
      <c r="A246" s="2">
        <v>619.15841379999995</v>
      </c>
      <c r="B246" s="1">
        <f t="shared" si="6"/>
        <v>10.319306896666665</v>
      </c>
      <c r="C246" s="3">
        <v>3990.8711263020832</v>
      </c>
      <c r="D246" s="3">
        <v>8993.49691410388</v>
      </c>
      <c r="T246" s="2"/>
      <c r="U246" s="1"/>
      <c r="V246" s="3"/>
      <c r="W246" s="3"/>
    </row>
    <row r="247" spans="1:23">
      <c r="A247" s="4">
        <v>621.75256219999994</v>
      </c>
      <c r="B247" s="1">
        <f t="shared" si="6"/>
        <v>10.362542703333332</v>
      </c>
      <c r="C247" s="5">
        <v>3728.0427893188885</v>
      </c>
      <c r="D247" s="5">
        <v>8824.9836715439615</v>
      </c>
      <c r="T247" s="4"/>
      <c r="U247" s="1"/>
      <c r="V247" s="5"/>
      <c r="W247" s="5"/>
    </row>
    <row r="248" spans="1:23">
      <c r="A248" s="2">
        <v>624.25470529999996</v>
      </c>
      <c r="B248" s="1">
        <f t="shared" si="6"/>
        <v>10.404245088333333</v>
      </c>
      <c r="C248" s="3">
        <v>3689.10979905769</v>
      </c>
      <c r="D248" s="3">
        <v>9435.4426932499318</v>
      </c>
      <c r="T248" s="2"/>
      <c r="U248" s="1"/>
      <c r="V248" s="3"/>
      <c r="W248" s="3"/>
    </row>
    <row r="249" spans="1:23">
      <c r="A249" s="4">
        <v>626.87285499999996</v>
      </c>
      <c r="B249" s="1">
        <f t="shared" si="6"/>
        <v>10.447880916666666</v>
      </c>
      <c r="C249" s="5">
        <v>3671.3728839090777</v>
      </c>
      <c r="D249" s="5">
        <v>8935.1234448857667</v>
      </c>
      <c r="T249" s="4"/>
      <c r="U249" s="1"/>
      <c r="V249" s="5"/>
      <c r="W249" s="5"/>
    </row>
    <row r="250" spans="1:23">
      <c r="A250" s="2">
        <v>629.33499589999997</v>
      </c>
      <c r="B250" s="1">
        <f t="shared" si="6"/>
        <v>10.488916598333333</v>
      </c>
      <c r="C250" s="3">
        <v>3535.8545826015188</v>
      </c>
      <c r="D250" s="3">
        <v>8852.9229961194487</v>
      </c>
      <c r="T250" s="2"/>
      <c r="U250" s="1"/>
      <c r="V250" s="3"/>
      <c r="W250" s="3"/>
    </row>
    <row r="251" spans="1:23">
      <c r="A251" s="4">
        <v>631.93814479999992</v>
      </c>
      <c r="B251" s="1">
        <f t="shared" si="6"/>
        <v>10.532302413333332</v>
      </c>
      <c r="C251" s="5">
        <v>3401.5465762907688</v>
      </c>
      <c r="D251" s="5">
        <v>8548.6181533545787</v>
      </c>
      <c r="T251" s="4"/>
      <c r="U251" s="1"/>
      <c r="V251" s="5"/>
      <c r="W251" s="5"/>
    </row>
    <row r="252" spans="1:23">
      <c r="A252" s="2">
        <v>634.47128959999998</v>
      </c>
      <c r="B252" s="1">
        <f t="shared" si="6"/>
        <v>10.574521493333332</v>
      </c>
      <c r="C252" s="3">
        <v>3196.6425219305629</v>
      </c>
      <c r="D252" s="3">
        <v>8776.3993109341318</v>
      </c>
      <c r="T252" s="2"/>
      <c r="U252" s="1"/>
      <c r="V252" s="3"/>
      <c r="W252" s="3"/>
    </row>
    <row r="253" spans="1:23">
      <c r="A253" s="4">
        <v>636.95343159999993</v>
      </c>
      <c r="B253" s="1">
        <f t="shared" si="6"/>
        <v>10.615890526666666</v>
      </c>
      <c r="C253" s="5">
        <v>3606.8804063063403</v>
      </c>
      <c r="D253" s="5">
        <v>8904.3766023010776</v>
      </c>
      <c r="T253" s="4"/>
      <c r="U253" s="1"/>
      <c r="V253" s="5"/>
      <c r="W253" s="5"/>
    </row>
    <row r="254" spans="1:23">
      <c r="A254" s="2">
        <v>639.44557420000001</v>
      </c>
      <c r="B254" s="1">
        <f t="shared" si="6"/>
        <v>10.657426236666668</v>
      </c>
      <c r="C254" s="3">
        <v>3848.9235327687547</v>
      </c>
      <c r="D254" s="3">
        <v>8700.1345359672941</v>
      </c>
      <c r="T254" s="2"/>
      <c r="U254" s="1"/>
      <c r="V254" s="3"/>
      <c r="W254" s="3"/>
    </row>
    <row r="255" spans="1:23">
      <c r="A255" s="4">
        <v>641.94671719999997</v>
      </c>
      <c r="B255" s="1">
        <f t="shared" si="6"/>
        <v>10.699111953333333</v>
      </c>
      <c r="C255" s="5">
        <v>3800.2264465771132</v>
      </c>
      <c r="D255" s="5">
        <v>9015.5647319925247</v>
      </c>
      <c r="T255" s="4"/>
      <c r="U255" s="1"/>
      <c r="V255" s="5"/>
      <c r="W255" s="5"/>
    </row>
    <row r="256" spans="1:23">
      <c r="A256" s="2">
        <v>644.45886089999999</v>
      </c>
      <c r="B256" s="1">
        <f t="shared" si="6"/>
        <v>10.740981014999999</v>
      </c>
      <c r="C256" s="3">
        <v>4026.5131593123724</v>
      </c>
      <c r="D256" s="3">
        <v>9016.4300013950888</v>
      </c>
      <c r="T256" s="2"/>
      <c r="U256" s="1"/>
      <c r="V256" s="3"/>
      <c r="W256" s="3"/>
    </row>
    <row r="257" spans="1:23">
      <c r="A257" s="4">
        <v>646.93700259999991</v>
      </c>
      <c r="B257" s="1">
        <f t="shared" si="6"/>
        <v>10.782283376666665</v>
      </c>
      <c r="C257" s="5">
        <v>3483.1615398599088</v>
      </c>
      <c r="D257" s="5">
        <v>8800.5023256499189</v>
      </c>
      <c r="T257" s="4"/>
      <c r="U257" s="1"/>
      <c r="V257" s="5"/>
      <c r="W257" s="5"/>
    </row>
    <row r="258" spans="1:23">
      <c r="A258" s="2">
        <v>649.45914689999995</v>
      </c>
      <c r="B258" s="1">
        <f t="shared" si="6"/>
        <v>10.824319115</v>
      </c>
      <c r="C258" s="3">
        <v>3107.2633774153151</v>
      </c>
      <c r="D258" s="3">
        <v>8453.5534073539402</v>
      </c>
      <c r="T258" s="2"/>
      <c r="U258" s="1"/>
      <c r="V258" s="3"/>
      <c r="W258" s="3"/>
    </row>
    <row r="259" spans="1:23">
      <c r="A259" s="4">
        <v>652.0472949</v>
      </c>
      <c r="B259" s="1">
        <f t="shared" ref="B259:B322" si="7">A259/60</f>
        <v>10.867454915</v>
      </c>
      <c r="C259" s="5">
        <v>3379.1011778124334</v>
      </c>
      <c r="D259" s="5">
        <v>8070.7620228912874</v>
      </c>
      <c r="T259" s="4"/>
      <c r="U259" s="1"/>
      <c r="V259" s="5"/>
      <c r="W259" s="5"/>
    </row>
    <row r="260" spans="1:23">
      <c r="A260" s="2">
        <v>654.53543730000001</v>
      </c>
      <c r="B260" s="1">
        <f t="shared" si="7"/>
        <v>10.908923955000001</v>
      </c>
      <c r="C260" s="3">
        <v>3831.7445997155232</v>
      </c>
      <c r="D260" s="3">
        <v>8644.3592798265363</v>
      </c>
      <c r="T260" s="2"/>
      <c r="U260" s="1"/>
      <c r="V260" s="3"/>
      <c r="W260" s="3"/>
    </row>
    <row r="261" spans="1:23">
      <c r="A261" s="4">
        <v>657.04358070000001</v>
      </c>
      <c r="B261" s="1">
        <f t="shared" si="7"/>
        <v>10.950726345</v>
      </c>
      <c r="C261" s="5">
        <v>3633.7798080691241</v>
      </c>
      <c r="D261" s="5">
        <v>8577.9122899159665</v>
      </c>
      <c r="T261" s="4"/>
      <c r="U261" s="1"/>
      <c r="V261" s="5"/>
      <c r="W261" s="5"/>
    </row>
    <row r="262" spans="1:23">
      <c r="A262" s="2">
        <v>659.65473009999994</v>
      </c>
      <c r="B262" s="1">
        <f t="shared" si="7"/>
        <v>10.994245501666665</v>
      </c>
      <c r="C262" s="3">
        <v>3767.4421875931835</v>
      </c>
      <c r="D262" s="3">
        <v>8661.1029169497288</v>
      </c>
      <c r="T262" s="2"/>
      <c r="U262" s="1"/>
      <c r="V262" s="3"/>
      <c r="W262" s="3"/>
    </row>
    <row r="263" spans="1:23">
      <c r="A263" s="4">
        <v>662.2348776</v>
      </c>
      <c r="B263" s="1">
        <f t="shared" si="7"/>
        <v>11.03724796</v>
      </c>
      <c r="C263" s="5">
        <v>3372.4162059110754</v>
      </c>
      <c r="D263" s="5">
        <v>8600.2660160387968</v>
      </c>
      <c r="T263" s="4"/>
      <c r="U263" s="1"/>
      <c r="V263" s="5"/>
      <c r="W263" s="5"/>
    </row>
    <row r="264" spans="1:23">
      <c r="A264" s="2">
        <v>664.74902139999995</v>
      </c>
      <c r="B264" s="1">
        <f t="shared" si="7"/>
        <v>11.079150356666666</v>
      </c>
      <c r="C264" s="3">
        <v>3181.2450686128082</v>
      </c>
      <c r="D264" s="3">
        <v>8332.4360118036693</v>
      </c>
      <c r="T264" s="2"/>
      <c r="U264" s="1"/>
      <c r="V264" s="3"/>
      <c r="W264" s="3"/>
    </row>
    <row r="265" spans="1:23">
      <c r="A265" s="4">
        <v>667.34216979999997</v>
      </c>
      <c r="B265" s="1">
        <f t="shared" si="7"/>
        <v>11.122369496666666</v>
      </c>
      <c r="C265" s="5">
        <v>3584.8195057658404</v>
      </c>
      <c r="D265" s="5">
        <v>8756.0799883981035</v>
      </c>
      <c r="T265" s="4"/>
      <c r="U265" s="1"/>
      <c r="V265" s="5"/>
      <c r="W265" s="5"/>
    </row>
    <row r="266" spans="1:23">
      <c r="A266" s="2">
        <v>669.84831309999993</v>
      </c>
      <c r="B266" s="1">
        <f t="shared" si="7"/>
        <v>11.164138551666666</v>
      </c>
      <c r="C266" s="3">
        <v>3458.8164606806058</v>
      </c>
      <c r="D266" s="3">
        <v>8724.0042735224179</v>
      </c>
      <c r="T266" s="2"/>
      <c r="U266" s="1"/>
      <c r="V266" s="3"/>
      <c r="W266" s="3"/>
    </row>
    <row r="267" spans="1:23">
      <c r="A267" s="4">
        <v>672.4404614</v>
      </c>
      <c r="B267" s="1">
        <f t="shared" si="7"/>
        <v>11.207341023333333</v>
      </c>
      <c r="C267" s="5">
        <v>3005.0702203002497</v>
      </c>
      <c r="D267" s="5">
        <v>8701.6278192934788</v>
      </c>
      <c r="T267" s="4"/>
      <c r="U267" s="1"/>
      <c r="V267" s="5"/>
      <c r="W267" s="5"/>
    </row>
    <row r="268" spans="1:23">
      <c r="A268" s="2">
        <v>674.93560409999998</v>
      </c>
      <c r="B268" s="1">
        <f t="shared" si="7"/>
        <v>11.248926735</v>
      </c>
      <c r="C268" s="3">
        <v>3466.3002817308579</v>
      </c>
      <c r="D268" s="3">
        <v>8385.8923089443106</v>
      </c>
      <c r="T268" s="2"/>
      <c r="U268" s="1"/>
      <c r="V268" s="3"/>
      <c r="W268" s="3"/>
    </row>
    <row r="269" spans="1:23">
      <c r="A269" s="4">
        <v>677.45174799999995</v>
      </c>
      <c r="B269" s="1">
        <f t="shared" si="7"/>
        <v>11.290862466666665</v>
      </c>
      <c r="C269" s="5">
        <v>3368.8316079349843</v>
      </c>
      <c r="D269" s="5">
        <v>8411.4163766192578</v>
      </c>
      <c r="T269" s="4"/>
      <c r="U269" s="1"/>
      <c r="V269" s="5"/>
      <c r="W269" s="5"/>
    </row>
    <row r="270" spans="1:23">
      <c r="A270" s="2">
        <v>679.94389049999995</v>
      </c>
      <c r="B270" s="1">
        <f t="shared" si="7"/>
        <v>11.332398175</v>
      </c>
      <c r="C270" s="3">
        <v>2907.3670869124562</v>
      </c>
      <c r="D270" s="3">
        <v>8156.8199963691904</v>
      </c>
      <c r="T270" s="2"/>
      <c r="U270" s="1"/>
      <c r="V270" s="3"/>
      <c r="W270" s="3"/>
    </row>
    <row r="271" spans="1:23">
      <c r="A271" s="4">
        <v>682.44503359999999</v>
      </c>
      <c r="B271" s="1">
        <f t="shared" si="7"/>
        <v>11.374083893333333</v>
      </c>
      <c r="C271" s="5">
        <v>3555.3837333734887</v>
      </c>
      <c r="D271" s="5">
        <v>8686.6094981411043</v>
      </c>
      <c r="T271" s="4"/>
      <c r="U271" s="1"/>
      <c r="V271" s="5"/>
      <c r="W271" s="5"/>
    </row>
    <row r="272" spans="1:23">
      <c r="A272" s="2">
        <v>685.03818189999993</v>
      </c>
      <c r="B272" s="1">
        <f t="shared" si="7"/>
        <v>11.417303031666666</v>
      </c>
      <c r="C272" s="3">
        <v>3337.0593772080979</v>
      </c>
      <c r="D272" s="3">
        <v>8599.6869285846587</v>
      </c>
      <c r="T272" s="2"/>
      <c r="U272" s="1"/>
      <c r="V272" s="3"/>
      <c r="W272" s="3"/>
    </row>
    <row r="273" spans="1:23">
      <c r="A273" s="4">
        <v>687.64233089999993</v>
      </c>
      <c r="B273" s="1">
        <f t="shared" si="7"/>
        <v>11.460705514999999</v>
      </c>
      <c r="C273" s="5">
        <v>3477.9987692832947</v>
      </c>
      <c r="D273" s="5">
        <v>8551.1482793393334</v>
      </c>
      <c r="T273" s="4"/>
      <c r="U273" s="1"/>
      <c r="V273" s="5"/>
      <c r="W273" s="5"/>
    </row>
    <row r="274" spans="1:23">
      <c r="A274" s="2">
        <v>690.25248009999996</v>
      </c>
      <c r="B274" s="1">
        <f t="shared" si="7"/>
        <v>11.504208001666665</v>
      </c>
      <c r="C274" s="3">
        <v>3778.5544696551538</v>
      </c>
      <c r="D274" s="3">
        <v>8960.2237955729161</v>
      </c>
      <c r="T274" s="2"/>
      <c r="U274" s="1"/>
      <c r="V274" s="3"/>
      <c r="W274" s="3"/>
    </row>
    <row r="275" spans="1:23">
      <c r="A275" s="4">
        <v>692.75962349999998</v>
      </c>
      <c r="B275" s="1">
        <f t="shared" si="7"/>
        <v>11.545993724999999</v>
      </c>
      <c r="C275" s="5">
        <v>3140.3235032575844</v>
      </c>
      <c r="D275" s="5">
        <v>8082.0718562033326</v>
      </c>
      <c r="T275" s="4"/>
      <c r="U275" s="1"/>
      <c r="V275" s="5"/>
      <c r="W275" s="5"/>
    </row>
    <row r="276" spans="1:23">
      <c r="A276" s="2">
        <v>695.38077349999992</v>
      </c>
      <c r="B276" s="1">
        <f t="shared" si="7"/>
        <v>11.589679558333332</v>
      </c>
      <c r="C276" s="3">
        <v>3402.9472995334199</v>
      </c>
      <c r="D276" s="3">
        <v>8297.0819538661417</v>
      </c>
      <c r="T276" s="2"/>
      <c r="U276" s="1"/>
      <c r="V276" s="3"/>
      <c r="W276" s="3"/>
    </row>
    <row r="277" spans="1:23">
      <c r="A277" s="4">
        <v>697.96092099999998</v>
      </c>
      <c r="B277" s="1">
        <f t="shared" si="7"/>
        <v>11.632682016666667</v>
      </c>
      <c r="C277" s="5">
        <v>3533.7676583200596</v>
      </c>
      <c r="D277" s="5">
        <v>8111.5667714176016</v>
      </c>
      <c r="T277" s="4"/>
      <c r="U277" s="1"/>
      <c r="V277" s="5"/>
      <c r="W277" s="5"/>
    </row>
    <row r="278" spans="1:23">
      <c r="A278" s="2">
        <v>700.56406989999994</v>
      </c>
      <c r="B278" s="1">
        <f t="shared" si="7"/>
        <v>11.676067831666666</v>
      </c>
      <c r="C278" s="3">
        <v>3748.5936370077011</v>
      </c>
      <c r="D278" s="3">
        <v>8433.3285808732016</v>
      </c>
      <c r="T278" s="2"/>
      <c r="U278" s="1"/>
      <c r="V278" s="3"/>
      <c r="W278" s="3"/>
    </row>
    <row r="279" spans="1:23">
      <c r="A279" s="4">
        <v>703.16021839999996</v>
      </c>
      <c r="B279" s="1">
        <f t="shared" si="7"/>
        <v>11.719336973333332</v>
      </c>
      <c r="C279" s="5">
        <v>3082.247437221552</v>
      </c>
      <c r="D279" s="5">
        <v>8181.1016057107299</v>
      </c>
      <c r="T279" s="4"/>
      <c r="U279" s="1"/>
      <c r="V279" s="5"/>
      <c r="W279" s="5"/>
    </row>
    <row r="280" spans="1:23">
      <c r="A280" s="2">
        <v>705.68136259999994</v>
      </c>
      <c r="B280" s="1">
        <f t="shared" si="7"/>
        <v>11.761356043333333</v>
      </c>
      <c r="C280" s="3">
        <v>3319.1558978574494</v>
      </c>
      <c r="D280" s="3">
        <v>8943.1076908434843</v>
      </c>
      <c r="T280" s="2"/>
      <c r="U280" s="1"/>
      <c r="V280" s="3"/>
      <c r="W280" s="3"/>
    </row>
    <row r="281" spans="1:23">
      <c r="A281" s="4">
        <v>708.24550929999998</v>
      </c>
      <c r="B281" s="1">
        <f t="shared" si="7"/>
        <v>11.804091821666667</v>
      </c>
      <c r="C281" s="5">
        <v>3416.8747029227347</v>
      </c>
      <c r="D281" s="5">
        <v>8553.7162926715355</v>
      </c>
      <c r="T281" s="4"/>
      <c r="U281" s="1"/>
      <c r="V281" s="5"/>
      <c r="W281" s="5"/>
    </row>
    <row r="282" spans="1:23">
      <c r="A282" s="2">
        <v>710.78265439999996</v>
      </c>
      <c r="B282" s="1">
        <f t="shared" si="7"/>
        <v>11.846377573333333</v>
      </c>
      <c r="C282" s="3">
        <v>3427.8930958787055</v>
      </c>
      <c r="D282" s="3">
        <v>8428.7260796200917</v>
      </c>
      <c r="T282" s="2"/>
      <c r="U282" s="1"/>
      <c r="V282" s="3"/>
      <c r="W282" s="3"/>
    </row>
    <row r="283" spans="1:23">
      <c r="A283" s="4">
        <v>713.38980349999997</v>
      </c>
      <c r="B283" s="1">
        <f t="shared" si="7"/>
        <v>11.889830058333333</v>
      </c>
      <c r="C283" s="5">
        <v>2974.5489244905425</v>
      </c>
      <c r="D283" s="5">
        <v>8602.0440416837992</v>
      </c>
      <c r="T283" s="4"/>
      <c r="U283" s="1"/>
      <c r="V283" s="5"/>
      <c r="W283" s="5"/>
    </row>
    <row r="284" spans="1:23">
      <c r="A284" s="2">
        <v>715.97995170000002</v>
      </c>
      <c r="B284" s="1">
        <f t="shared" si="7"/>
        <v>11.932999195000001</v>
      </c>
      <c r="C284" s="3">
        <v>3508.1021345223176</v>
      </c>
      <c r="D284" s="3">
        <v>8591.3645319353072</v>
      </c>
      <c r="T284" s="2"/>
      <c r="U284" s="1"/>
      <c r="V284" s="3"/>
      <c r="W284" s="3"/>
    </row>
    <row r="285" spans="1:23">
      <c r="A285" s="4">
        <v>718.56509949999997</v>
      </c>
      <c r="B285" s="1">
        <f t="shared" si="7"/>
        <v>11.976084991666665</v>
      </c>
      <c r="C285" s="5">
        <v>4021.8581905002375</v>
      </c>
      <c r="D285" s="5">
        <v>8522.698422135978</v>
      </c>
      <c r="T285" s="4"/>
      <c r="U285" s="1"/>
      <c r="V285" s="5"/>
      <c r="W285" s="5"/>
    </row>
    <row r="286" spans="1:23">
      <c r="A286" s="2">
        <v>721.15524770000002</v>
      </c>
      <c r="B286" s="1">
        <f t="shared" si="7"/>
        <v>12.019254128333333</v>
      </c>
      <c r="C286" s="3">
        <v>3579.8582424124761</v>
      </c>
      <c r="D286" s="3">
        <v>8263.6447081485039</v>
      </c>
      <c r="T286" s="2"/>
      <c r="U286" s="1"/>
      <c r="V286" s="3"/>
      <c r="W286" s="3"/>
    </row>
    <row r="287" spans="1:23">
      <c r="A287" s="4">
        <v>723.66139099999998</v>
      </c>
      <c r="B287" s="1">
        <f t="shared" si="7"/>
        <v>12.061023183333333</v>
      </c>
      <c r="C287" s="5">
        <v>3386.4111936101654</v>
      </c>
      <c r="D287" s="5">
        <v>8242.6560668945313</v>
      </c>
      <c r="T287" s="4"/>
      <c r="U287" s="1"/>
      <c r="V287" s="5"/>
      <c r="W287" s="5"/>
    </row>
    <row r="288" spans="1:23">
      <c r="A288" s="2">
        <v>726.1475332</v>
      </c>
      <c r="B288" s="1">
        <f t="shared" si="7"/>
        <v>12.102458886666666</v>
      </c>
      <c r="C288" s="3">
        <v>3665.5266227462666</v>
      </c>
      <c r="D288" s="3">
        <v>7905.6687750565379</v>
      </c>
      <c r="T288" s="2"/>
      <c r="U288" s="1"/>
      <c r="V288" s="3"/>
      <c r="W288" s="3"/>
    </row>
    <row r="289" spans="1:23">
      <c r="A289" s="4">
        <v>728.74168159999999</v>
      </c>
      <c r="B289" s="1">
        <f t="shared" si="7"/>
        <v>12.145694693333333</v>
      </c>
      <c r="C289" s="5">
        <v>3750.1924035329221</v>
      </c>
      <c r="D289" s="5">
        <v>8236.2356696694587</v>
      </c>
      <c r="T289" s="4"/>
      <c r="U289" s="1"/>
      <c r="V289" s="5"/>
      <c r="W289" s="5"/>
    </row>
    <row r="290" spans="1:23">
      <c r="A290" s="2">
        <v>731.24582479999992</v>
      </c>
      <c r="B290" s="1">
        <f t="shared" si="7"/>
        <v>12.187430413333333</v>
      </c>
      <c r="C290" s="3">
        <v>3511.9589593505862</v>
      </c>
      <c r="D290" s="3">
        <v>8087.7793610136387</v>
      </c>
      <c r="T290" s="2"/>
      <c r="U290" s="1"/>
      <c r="V290" s="3"/>
      <c r="W290" s="3"/>
    </row>
    <row r="291" spans="1:23">
      <c r="A291" s="4">
        <v>733.74596780000002</v>
      </c>
      <c r="B291" s="1">
        <f t="shared" si="7"/>
        <v>12.229099463333334</v>
      </c>
      <c r="C291" s="5">
        <v>3681.1594980914329</v>
      </c>
      <c r="D291" s="5">
        <v>8465.8979053986386</v>
      </c>
      <c r="T291" s="4"/>
      <c r="U291" s="1"/>
      <c r="V291" s="5"/>
      <c r="W291" s="5"/>
    </row>
    <row r="292" spans="1:23">
      <c r="A292" s="2">
        <v>736.25311119999992</v>
      </c>
      <c r="B292" s="1">
        <f t="shared" si="7"/>
        <v>12.270885186666666</v>
      </c>
      <c r="C292" s="3">
        <v>4070.5998404505917</v>
      </c>
      <c r="D292" s="3">
        <v>8236.9606168068058</v>
      </c>
      <c r="T292" s="2"/>
      <c r="U292" s="1"/>
      <c r="V292" s="3"/>
      <c r="W292" s="3"/>
    </row>
    <row r="293" spans="1:23">
      <c r="A293" s="4">
        <v>738.85425999999995</v>
      </c>
      <c r="B293" s="1">
        <f t="shared" si="7"/>
        <v>12.314237666666665</v>
      </c>
      <c r="C293" s="5">
        <v>3767.8977007743638</v>
      </c>
      <c r="D293" s="5">
        <v>8368.0710812403158</v>
      </c>
      <c r="T293" s="4"/>
      <c r="U293" s="1"/>
      <c r="V293" s="5"/>
      <c r="W293" s="5"/>
    </row>
    <row r="294" spans="1:23">
      <c r="A294" s="2">
        <v>741.44740830000001</v>
      </c>
      <c r="B294" s="1">
        <f t="shared" si="7"/>
        <v>12.357456805</v>
      </c>
      <c r="C294" s="3">
        <v>3430.0979954252307</v>
      </c>
      <c r="D294" s="3">
        <v>8190.8184219886516</v>
      </c>
      <c r="T294" s="2"/>
      <c r="U294" s="1"/>
      <c r="V294" s="3"/>
      <c r="W294" s="3"/>
    </row>
    <row r="295" spans="1:23">
      <c r="A295" s="4">
        <v>744.09255959999996</v>
      </c>
      <c r="B295" s="1">
        <f t="shared" si="7"/>
        <v>12.401542659999999</v>
      </c>
      <c r="C295" s="5">
        <v>3860.5683262535331</v>
      </c>
      <c r="D295" s="5">
        <v>8566.9446662454047</v>
      </c>
      <c r="T295" s="4"/>
      <c r="U295" s="1"/>
      <c r="V295" s="5"/>
      <c r="W295" s="5"/>
    </row>
    <row r="296" spans="1:23">
      <c r="A296" s="2">
        <v>746.54669999999999</v>
      </c>
      <c r="B296" s="1">
        <f t="shared" si="7"/>
        <v>12.442444999999999</v>
      </c>
      <c r="C296" s="3">
        <v>3977.2963341606987</v>
      </c>
      <c r="D296" s="3">
        <v>8102.9117798844009</v>
      </c>
      <c r="T296" s="2"/>
      <c r="U296" s="1"/>
      <c r="V296" s="3"/>
      <c r="W296" s="3"/>
    </row>
    <row r="297" spans="1:23">
      <c r="A297" s="4">
        <v>749.17985060000001</v>
      </c>
      <c r="B297" s="1">
        <f t="shared" si="7"/>
        <v>12.486330843333333</v>
      </c>
      <c r="C297" s="5">
        <v>3788.0145215005969</v>
      </c>
      <c r="D297" s="5">
        <v>8137.4040267193905</v>
      </c>
      <c r="T297" s="4"/>
      <c r="U297" s="1"/>
      <c r="V297" s="5"/>
      <c r="W297" s="5"/>
    </row>
    <row r="298" spans="1:23">
      <c r="A298" s="2">
        <v>751.75399779999998</v>
      </c>
      <c r="B298" s="1">
        <f t="shared" si="7"/>
        <v>12.529233296666666</v>
      </c>
      <c r="C298" s="3">
        <v>3706.8045792579651</v>
      </c>
      <c r="D298" s="3">
        <v>8263.3204490532316</v>
      </c>
      <c r="T298" s="2"/>
      <c r="U298" s="1"/>
      <c r="V298" s="3"/>
      <c r="W298" s="3"/>
    </row>
    <row r="299" spans="1:23">
      <c r="A299" s="4">
        <v>754.25014060000001</v>
      </c>
      <c r="B299" s="1">
        <f t="shared" si="7"/>
        <v>12.570835676666666</v>
      </c>
      <c r="C299" s="5">
        <v>3863.9518088263435</v>
      </c>
      <c r="D299" s="5">
        <v>8333.2843617757153</v>
      </c>
      <c r="T299" s="4"/>
      <c r="U299" s="1"/>
      <c r="V299" s="5"/>
      <c r="W299" s="5"/>
    </row>
    <row r="300" spans="1:23">
      <c r="A300" s="2">
        <v>756.8812911</v>
      </c>
      <c r="B300" s="1">
        <f t="shared" si="7"/>
        <v>12.614688185</v>
      </c>
      <c r="C300" s="3">
        <v>3783.1791572314783</v>
      </c>
      <c r="D300" s="3">
        <v>8027.9035974721437</v>
      </c>
      <c r="T300" s="2"/>
      <c r="U300" s="1"/>
      <c r="V300" s="3"/>
      <c r="W300" s="3"/>
    </row>
    <row r="301" spans="1:23">
      <c r="A301" s="4">
        <v>759.47643949999997</v>
      </c>
      <c r="B301" s="1">
        <f t="shared" si="7"/>
        <v>12.657940658333333</v>
      </c>
      <c r="C301" s="5">
        <v>3981.7553932079372</v>
      </c>
      <c r="D301" s="5">
        <v>8306.8605065387237</v>
      </c>
      <c r="T301" s="4"/>
      <c r="U301" s="1"/>
      <c r="V301" s="5"/>
      <c r="W301" s="5"/>
    </row>
    <row r="302" spans="1:23">
      <c r="A302" s="2">
        <v>762.07058789999996</v>
      </c>
      <c r="B302" s="1">
        <f t="shared" si="7"/>
        <v>12.701176465</v>
      </c>
      <c r="C302" s="3">
        <v>3369.4617532664333</v>
      </c>
      <c r="D302" s="3">
        <v>8217.8344747252377</v>
      </c>
      <c r="T302" s="2"/>
      <c r="U302" s="1"/>
      <c r="V302" s="3"/>
      <c r="W302" s="3"/>
    </row>
    <row r="303" spans="1:23">
      <c r="A303" s="4">
        <v>764.53872909999995</v>
      </c>
      <c r="B303" s="1">
        <f t="shared" si="7"/>
        <v>12.742312151666665</v>
      </c>
      <c r="C303" s="5">
        <v>3380.241898427957</v>
      </c>
      <c r="D303" s="5">
        <v>7867.6694813603945</v>
      </c>
      <c r="T303" s="4"/>
      <c r="U303" s="1"/>
      <c r="V303" s="5"/>
      <c r="W303" s="5"/>
    </row>
    <row r="304" spans="1:23">
      <c r="A304" s="2">
        <v>767.05687309999996</v>
      </c>
      <c r="B304" s="1">
        <f t="shared" si="7"/>
        <v>12.784281218333332</v>
      </c>
      <c r="C304" s="3">
        <v>4026.0905722933867</v>
      </c>
      <c r="D304" s="3">
        <v>8052.2070425338106</v>
      </c>
      <c r="T304" s="2"/>
      <c r="U304" s="1"/>
      <c r="V304" s="3"/>
      <c r="W304" s="3"/>
    </row>
    <row r="305" spans="1:23">
      <c r="A305" s="4">
        <v>769.54701549999993</v>
      </c>
      <c r="B305" s="1">
        <f t="shared" si="7"/>
        <v>12.825783591666665</v>
      </c>
      <c r="C305" s="5">
        <v>3934.2693636948893</v>
      </c>
      <c r="D305" s="5">
        <v>7894.2746028098736</v>
      </c>
      <c r="T305" s="4"/>
      <c r="U305" s="1"/>
      <c r="V305" s="5"/>
      <c r="W305" s="5"/>
    </row>
    <row r="306" spans="1:23">
      <c r="A306" s="2">
        <v>772.07315999999992</v>
      </c>
      <c r="B306" s="1">
        <f t="shared" si="7"/>
        <v>12.867885999999999</v>
      </c>
      <c r="C306" s="3">
        <v>3564.1306834750703</v>
      </c>
      <c r="D306" s="3">
        <v>7541.5913914271759</v>
      </c>
      <c r="T306" s="2"/>
      <c r="U306" s="1"/>
      <c r="V306" s="3"/>
      <c r="W306" s="3"/>
    </row>
    <row r="307" spans="1:23">
      <c r="A307" s="4">
        <v>774.55330189999995</v>
      </c>
      <c r="B307" s="1">
        <f t="shared" si="7"/>
        <v>12.909221698333333</v>
      </c>
      <c r="C307" s="5">
        <v>3583.1213727183158</v>
      </c>
      <c r="D307" s="5">
        <v>8036.2964111328129</v>
      </c>
      <c r="T307" s="4"/>
      <c r="U307" s="1"/>
      <c r="V307" s="5"/>
      <c r="W307" s="5"/>
    </row>
    <row r="308" spans="1:23">
      <c r="A308" s="2">
        <v>777.10244769999997</v>
      </c>
      <c r="B308" s="1">
        <f t="shared" si="7"/>
        <v>12.951707461666667</v>
      </c>
      <c r="C308" s="3">
        <v>3628.8878024765368</v>
      </c>
      <c r="D308" s="3">
        <v>7726.667269714877</v>
      </c>
      <c r="T308" s="2"/>
      <c r="U308" s="1"/>
      <c r="V308" s="3"/>
      <c r="W308" s="3"/>
    </row>
    <row r="309" spans="1:23">
      <c r="A309" s="4">
        <v>779.54258729999992</v>
      </c>
      <c r="B309" s="1">
        <f t="shared" si="7"/>
        <v>12.992376454999999</v>
      </c>
      <c r="C309" s="5">
        <v>3820.9962035731264</v>
      </c>
      <c r="D309" s="5">
        <v>7758.3665469057923</v>
      </c>
      <c r="T309" s="4"/>
      <c r="U309" s="1"/>
      <c r="V309" s="5"/>
      <c r="W309" s="5"/>
    </row>
    <row r="310" spans="1:23">
      <c r="A310" s="2">
        <v>782.06273139999996</v>
      </c>
      <c r="B310" s="1">
        <f t="shared" si="7"/>
        <v>13.034378856666667</v>
      </c>
      <c r="C310" s="3">
        <v>3338.8829524144776</v>
      </c>
      <c r="D310" s="3">
        <v>7850.8147467251483</v>
      </c>
      <c r="T310" s="2"/>
      <c r="U310" s="1"/>
      <c r="V310" s="3"/>
      <c r="W310" s="3"/>
    </row>
    <row r="311" spans="1:23">
      <c r="A311" s="4">
        <v>784.66288009999994</v>
      </c>
      <c r="B311" s="1">
        <f t="shared" si="7"/>
        <v>13.077714668333332</v>
      </c>
      <c r="C311" s="5">
        <v>3664.0056268031303</v>
      </c>
      <c r="D311" s="5">
        <v>8153.1365053923237</v>
      </c>
      <c r="T311" s="4"/>
      <c r="U311" s="1"/>
      <c r="V311" s="5"/>
      <c r="W311" s="5"/>
    </row>
    <row r="312" spans="1:23">
      <c r="A312" s="2">
        <v>787.27502949999996</v>
      </c>
      <c r="B312" s="1">
        <f t="shared" si="7"/>
        <v>13.121250491666666</v>
      </c>
      <c r="C312" s="3">
        <v>3580.6597942973294</v>
      </c>
      <c r="D312" s="3">
        <v>7806.1417746708312</v>
      </c>
      <c r="T312" s="2"/>
      <c r="U312" s="1"/>
      <c r="V312" s="3"/>
      <c r="W312" s="3"/>
    </row>
    <row r="313" spans="1:23">
      <c r="A313" s="4">
        <v>789.77317239999991</v>
      </c>
      <c r="B313" s="1">
        <f t="shared" si="7"/>
        <v>13.162886206666665</v>
      </c>
      <c r="C313" s="5">
        <v>3695.9519572257996</v>
      </c>
      <c r="D313" s="5">
        <v>7796.7377642770098</v>
      </c>
      <c r="T313" s="4"/>
      <c r="U313" s="1"/>
      <c r="V313" s="5"/>
      <c r="W313" s="5"/>
    </row>
    <row r="314" spans="1:23">
      <c r="A314" s="2">
        <v>792.36832079999999</v>
      </c>
      <c r="B314" s="1">
        <f t="shared" si="7"/>
        <v>13.20613868</v>
      </c>
      <c r="C314" s="3">
        <v>3402.7710156330572</v>
      </c>
      <c r="D314" s="3">
        <v>7843.0745892068617</v>
      </c>
      <c r="T314" s="2"/>
      <c r="U314" s="1"/>
      <c r="V314" s="3"/>
      <c r="W314" s="3"/>
    </row>
    <row r="315" spans="1:23">
      <c r="A315" s="4">
        <v>794.86646369999994</v>
      </c>
      <c r="B315" s="1">
        <f t="shared" si="7"/>
        <v>13.247774394999999</v>
      </c>
      <c r="C315" s="5">
        <v>3767.0816148957019</v>
      </c>
      <c r="D315" s="5">
        <v>8124.4945683927617</v>
      </c>
      <c r="T315" s="4"/>
      <c r="U315" s="1"/>
      <c r="V315" s="5"/>
      <c r="W315" s="5"/>
    </row>
    <row r="316" spans="1:23">
      <c r="A316" s="2">
        <v>797.36360659999991</v>
      </c>
      <c r="B316" s="1">
        <f t="shared" si="7"/>
        <v>13.289393443333331</v>
      </c>
      <c r="C316" s="3">
        <v>4077.3632051568284</v>
      </c>
      <c r="D316" s="3">
        <v>8196.8634043291586</v>
      </c>
      <c r="T316" s="2"/>
      <c r="U316" s="1"/>
      <c r="V316" s="3"/>
      <c r="W316" s="3"/>
    </row>
    <row r="317" spans="1:23">
      <c r="A317" s="4">
        <v>799.95375469999999</v>
      </c>
      <c r="B317" s="1">
        <f t="shared" si="7"/>
        <v>13.332562578333333</v>
      </c>
      <c r="C317" s="5">
        <v>4479.4819067628596</v>
      </c>
      <c r="D317" s="5">
        <v>8527.251265092329</v>
      </c>
      <c r="T317" s="4"/>
      <c r="U317" s="1"/>
      <c r="V317" s="5"/>
      <c r="W317" s="5"/>
    </row>
    <row r="318" spans="1:23">
      <c r="A318" s="2">
        <v>802.48089919999995</v>
      </c>
      <c r="B318" s="1">
        <f t="shared" si="7"/>
        <v>13.374681653333333</v>
      </c>
      <c r="C318" s="3">
        <v>4083.2298987437102</v>
      </c>
      <c r="D318" s="3">
        <v>8204.8586844452147</v>
      </c>
      <c r="T318" s="2"/>
      <c r="U318" s="1"/>
      <c r="V318" s="3"/>
      <c r="W318" s="3"/>
    </row>
    <row r="319" spans="1:23">
      <c r="A319" s="4">
        <v>805.05204629999992</v>
      </c>
      <c r="B319" s="1">
        <f t="shared" si="7"/>
        <v>13.417534104999998</v>
      </c>
      <c r="C319" s="5">
        <v>4293.6356994844582</v>
      </c>
      <c r="D319" s="5">
        <v>8706.575095254866</v>
      </c>
      <c r="T319" s="4"/>
      <c r="U319" s="1"/>
      <c r="V319" s="5"/>
      <c r="W319" s="5"/>
    </row>
    <row r="320" spans="1:23">
      <c r="A320" s="2">
        <v>807.67219619999992</v>
      </c>
      <c r="B320" s="1">
        <f t="shared" si="7"/>
        <v>13.461203269999999</v>
      </c>
      <c r="C320" s="3">
        <v>4389.5118393521125</v>
      </c>
      <c r="D320" s="3">
        <v>8463.9067815965227</v>
      </c>
      <c r="T320" s="2"/>
      <c r="U320" s="1"/>
      <c r="V320" s="3"/>
      <c r="W320" s="3"/>
    </row>
    <row r="321" spans="1:23">
      <c r="A321" s="4">
        <v>810.25534389999996</v>
      </c>
      <c r="B321" s="1">
        <f t="shared" si="7"/>
        <v>13.504255731666666</v>
      </c>
      <c r="C321" s="5">
        <v>3989.1250004028725</v>
      </c>
      <c r="D321" s="5">
        <v>8273.0839187237398</v>
      </c>
      <c r="T321" s="4"/>
      <c r="U321" s="1"/>
      <c r="V321" s="5"/>
      <c r="W321" s="5"/>
    </row>
    <row r="322" spans="1:23">
      <c r="A322" s="2">
        <v>812.86249299999997</v>
      </c>
      <c r="B322" s="1">
        <f t="shared" si="7"/>
        <v>13.547708216666667</v>
      </c>
      <c r="C322" s="3">
        <v>3956.988037966009</v>
      </c>
      <c r="D322" s="3">
        <v>8429.5619332449769</v>
      </c>
      <c r="T322" s="2"/>
      <c r="U322" s="1"/>
      <c r="V322" s="3"/>
      <c r="W322" s="3"/>
    </row>
    <row r="323" spans="1:23">
      <c r="A323" s="4">
        <v>815.3586358</v>
      </c>
      <c r="B323" s="1">
        <f t="shared" ref="B323:B386" si="8">A323/60</f>
        <v>13.589310596666667</v>
      </c>
      <c r="C323" s="5">
        <v>3739.924283248743</v>
      </c>
      <c r="D323" s="5">
        <v>8188.042778278219</v>
      </c>
      <c r="T323" s="4"/>
      <c r="U323" s="1"/>
      <c r="V323" s="5"/>
      <c r="W323" s="5"/>
    </row>
    <row r="324" spans="1:23">
      <c r="A324" s="2">
        <v>817.96678499999996</v>
      </c>
      <c r="B324" s="1">
        <f t="shared" si="8"/>
        <v>13.632779749999999</v>
      </c>
      <c r="C324" s="3">
        <v>3739.6255609518707</v>
      </c>
      <c r="D324" s="3">
        <v>8281.0798696332276</v>
      </c>
      <c r="T324" s="2"/>
      <c r="U324" s="1"/>
      <c r="V324" s="3"/>
      <c r="W324" s="3"/>
    </row>
    <row r="325" spans="1:23">
      <c r="A325" s="4">
        <v>820.5709339</v>
      </c>
      <c r="B325" s="1">
        <f t="shared" si="8"/>
        <v>13.676182231666667</v>
      </c>
      <c r="C325" s="5">
        <v>4033.7614019387543</v>
      </c>
      <c r="D325" s="5">
        <v>8099.6431653252966</v>
      </c>
      <c r="T325" s="4"/>
      <c r="U325" s="1"/>
      <c r="V325" s="5"/>
      <c r="W325" s="5"/>
    </row>
    <row r="326" spans="1:23">
      <c r="A326" s="2">
        <v>823.06407649999994</v>
      </c>
      <c r="B326" s="1">
        <f t="shared" si="8"/>
        <v>13.717734608333332</v>
      </c>
      <c r="C326" s="3">
        <v>3514.1963917425824</v>
      </c>
      <c r="D326" s="3">
        <v>8338.2713707233306</v>
      </c>
      <c r="T326" s="2"/>
      <c r="U326" s="1"/>
      <c r="V326" s="3"/>
      <c r="W326" s="3"/>
    </row>
    <row r="327" spans="1:23">
      <c r="A327" s="4">
        <v>825.65122450000001</v>
      </c>
      <c r="B327" s="1">
        <f t="shared" si="8"/>
        <v>13.760853741666667</v>
      </c>
      <c r="C327" s="5">
        <v>3609.4211707330519</v>
      </c>
      <c r="D327" s="5">
        <v>8291.2088347061817</v>
      </c>
      <c r="T327" s="4"/>
      <c r="U327" s="1"/>
      <c r="V327" s="5"/>
      <c r="W327" s="5"/>
    </row>
    <row r="328" spans="1:23">
      <c r="A328" s="2">
        <v>828.14736729999993</v>
      </c>
      <c r="B328" s="1">
        <f t="shared" si="8"/>
        <v>13.802456121666665</v>
      </c>
      <c r="C328" s="3">
        <v>3854.2426834387975</v>
      </c>
      <c r="D328" s="3">
        <v>8486.2607078867513</v>
      </c>
      <c r="T328" s="2"/>
      <c r="U328" s="1"/>
      <c r="V328" s="3"/>
      <c r="W328" s="3"/>
    </row>
    <row r="329" spans="1:23">
      <c r="A329" s="4">
        <v>830.65451069999995</v>
      </c>
      <c r="B329" s="1">
        <f t="shared" si="8"/>
        <v>13.844241844999999</v>
      </c>
      <c r="C329" s="5">
        <v>3749.8455333583402</v>
      </c>
      <c r="D329" s="5">
        <v>8636.1991210937504</v>
      </c>
      <c r="T329" s="4"/>
      <c r="U329" s="1"/>
      <c r="V329" s="5"/>
      <c r="W329" s="5"/>
    </row>
    <row r="330" spans="1:23">
      <c r="A330" s="2">
        <v>833.27166039999997</v>
      </c>
      <c r="B330" s="1">
        <f t="shared" si="8"/>
        <v>13.887861006666666</v>
      </c>
      <c r="C330" s="3">
        <v>3383.1129763932177</v>
      </c>
      <c r="D330" s="3">
        <v>8641.5108200599407</v>
      </c>
      <c r="T330" s="2"/>
      <c r="U330" s="1"/>
      <c r="V330" s="3"/>
      <c r="W330" s="3"/>
    </row>
    <row r="331" spans="1:23">
      <c r="A331" s="4">
        <v>835.74880209999992</v>
      </c>
      <c r="B331" s="1">
        <f t="shared" si="8"/>
        <v>13.929146701666665</v>
      </c>
      <c r="C331" s="5">
        <v>3917.9918212890625</v>
      </c>
      <c r="D331" s="5">
        <v>8805.5459526909726</v>
      </c>
      <c r="T331" s="4"/>
      <c r="U331" s="1"/>
      <c r="V331" s="5"/>
      <c r="W331" s="5"/>
    </row>
    <row r="332" spans="1:23">
      <c r="A332" s="2">
        <v>838.34395050000001</v>
      </c>
      <c r="B332" s="1">
        <f t="shared" si="8"/>
        <v>13.972399175</v>
      </c>
      <c r="C332" s="3">
        <v>3827.7102776421443</v>
      </c>
      <c r="D332" s="3">
        <v>8112.1187128387719</v>
      </c>
      <c r="T332" s="2"/>
      <c r="U332" s="1"/>
      <c r="V332" s="3"/>
      <c r="W332" s="3"/>
    </row>
    <row r="333" spans="1:23">
      <c r="A333" s="4">
        <v>840.84709369999996</v>
      </c>
      <c r="B333" s="1">
        <f t="shared" si="8"/>
        <v>14.014118228333333</v>
      </c>
      <c r="C333" s="5">
        <v>3816.1099161341572</v>
      </c>
      <c r="D333" s="5">
        <v>8509.3964212351839</v>
      </c>
      <c r="T333" s="4"/>
      <c r="U333" s="1"/>
      <c r="V333" s="5"/>
      <c r="W333" s="5"/>
    </row>
    <row r="334" spans="1:23">
      <c r="A334" s="2">
        <v>843.36823789999994</v>
      </c>
      <c r="B334" s="1">
        <f t="shared" si="8"/>
        <v>14.056137298333333</v>
      </c>
      <c r="C334" s="3">
        <v>3721.0831789456879</v>
      </c>
      <c r="D334" s="3">
        <v>8766.7104927394703</v>
      </c>
      <c r="T334" s="2"/>
      <c r="U334" s="1"/>
      <c r="V334" s="3"/>
      <c r="W334" s="3"/>
    </row>
    <row r="335" spans="1:23">
      <c r="A335" s="4">
        <v>845.88038159999996</v>
      </c>
      <c r="B335" s="1">
        <f t="shared" si="8"/>
        <v>14.098006359999999</v>
      </c>
      <c r="C335" s="5">
        <v>3633.0466498385049</v>
      </c>
      <c r="D335" s="5">
        <v>9052.2103527934614</v>
      </c>
      <c r="T335" s="4"/>
      <c r="U335" s="1"/>
      <c r="V335" s="5"/>
      <c r="W335" s="5"/>
    </row>
    <row r="336" spans="1:23">
      <c r="A336" s="2">
        <v>848.37052399999993</v>
      </c>
      <c r="B336" s="1">
        <f t="shared" si="8"/>
        <v>14.139508733333333</v>
      </c>
      <c r="C336" s="3">
        <v>4109.2592856778674</v>
      </c>
      <c r="D336" s="3">
        <v>8927.8685148864224</v>
      </c>
      <c r="T336" s="2"/>
      <c r="U336" s="1"/>
      <c r="V336" s="3"/>
      <c r="W336" s="3"/>
    </row>
    <row r="337" spans="1:23">
      <c r="A337" s="4">
        <v>850.84566559999996</v>
      </c>
      <c r="B337" s="1">
        <f t="shared" si="8"/>
        <v>14.180761093333333</v>
      </c>
      <c r="C337" s="5">
        <v>3740.1040199079762</v>
      </c>
      <c r="D337" s="5">
        <v>8932.3122808994394</v>
      </c>
      <c r="T337" s="4"/>
      <c r="U337" s="1"/>
      <c r="V337" s="5"/>
      <c r="W337" s="5"/>
    </row>
    <row r="338" spans="1:23">
      <c r="A338" s="2">
        <v>853.46381529999996</v>
      </c>
      <c r="B338" s="1">
        <f t="shared" si="8"/>
        <v>14.224396921666665</v>
      </c>
      <c r="C338" s="3">
        <v>3497.1503477606157</v>
      </c>
      <c r="D338" s="3">
        <v>8917.4360288962343</v>
      </c>
      <c r="T338" s="2"/>
      <c r="U338" s="1"/>
      <c r="V338" s="3"/>
      <c r="W338" s="3"/>
    </row>
    <row r="339" spans="1:23">
      <c r="A339" s="4">
        <v>855.97895919999996</v>
      </c>
      <c r="B339" s="1">
        <f t="shared" si="8"/>
        <v>14.266315986666665</v>
      </c>
      <c r="C339" s="5">
        <v>4124.5252772105823</v>
      </c>
      <c r="D339" s="5">
        <v>9389.2763311667513</v>
      </c>
      <c r="T339" s="4"/>
      <c r="U339" s="1"/>
      <c r="V339" s="5"/>
      <c r="W339" s="5"/>
    </row>
    <row r="340" spans="1:23">
      <c r="A340" s="2">
        <v>858.46110109999995</v>
      </c>
      <c r="B340" s="1">
        <f t="shared" si="8"/>
        <v>14.307685018333332</v>
      </c>
      <c r="C340" s="3">
        <v>4096.677390887583</v>
      </c>
      <c r="D340" s="3">
        <v>9101.6635884602856</v>
      </c>
      <c r="T340" s="2"/>
      <c r="U340" s="1"/>
      <c r="V340" s="3"/>
      <c r="W340" s="3"/>
    </row>
    <row r="341" spans="1:23">
      <c r="A341" s="4">
        <v>860.96124409999993</v>
      </c>
      <c r="B341" s="1">
        <f t="shared" si="8"/>
        <v>14.349354068333332</v>
      </c>
      <c r="C341" s="5">
        <v>4227.6237409437026</v>
      </c>
      <c r="D341" s="5">
        <v>9660.5919872219274</v>
      </c>
      <c r="T341" s="4"/>
      <c r="U341" s="1"/>
      <c r="V341" s="5"/>
      <c r="W341" s="5"/>
    </row>
    <row r="342" spans="1:23">
      <c r="A342" s="2">
        <v>863.44538619999992</v>
      </c>
      <c r="B342" s="1">
        <f t="shared" si="8"/>
        <v>14.390756436666665</v>
      </c>
      <c r="C342" s="3">
        <v>3547.9402325460719</v>
      </c>
      <c r="D342" s="3">
        <v>8986.8950577445648</v>
      </c>
      <c r="T342" s="2"/>
      <c r="U342" s="1"/>
      <c r="V342" s="3"/>
      <c r="W342" s="3"/>
    </row>
    <row r="343" spans="1:23">
      <c r="A343" s="4">
        <v>865.9565298</v>
      </c>
      <c r="B343" s="1">
        <f t="shared" si="8"/>
        <v>14.43260883</v>
      </c>
      <c r="C343" s="5">
        <v>3740.0322628184263</v>
      </c>
      <c r="D343" s="5">
        <v>8829.1469790251358</v>
      </c>
      <c r="T343" s="4"/>
      <c r="U343" s="1"/>
      <c r="V343" s="5"/>
      <c r="W343" s="5"/>
    </row>
    <row r="344" spans="1:23">
      <c r="A344" s="2">
        <v>868.59468069999991</v>
      </c>
      <c r="B344" s="1">
        <f t="shared" si="8"/>
        <v>14.476578011666666</v>
      </c>
      <c r="C344" s="3">
        <v>3559.0192317694004</v>
      </c>
      <c r="D344" s="3">
        <v>8852.8677686843203</v>
      </c>
      <c r="T344" s="2"/>
      <c r="U344" s="1"/>
      <c r="V344" s="3"/>
      <c r="W344" s="3"/>
    </row>
    <row r="345" spans="1:23">
      <c r="A345" s="4">
        <v>871.10282419999999</v>
      </c>
      <c r="B345" s="1">
        <f t="shared" si="8"/>
        <v>14.518380403333333</v>
      </c>
      <c r="C345" s="5">
        <v>3585.6219284057615</v>
      </c>
      <c r="D345" s="5">
        <v>8872.0211813408023</v>
      </c>
      <c r="T345" s="4"/>
      <c r="U345" s="1"/>
      <c r="V345" s="5"/>
      <c r="W345" s="5"/>
    </row>
    <row r="346" spans="1:23">
      <c r="A346" s="2">
        <v>873.64596969999991</v>
      </c>
      <c r="B346" s="1">
        <f t="shared" si="8"/>
        <v>14.560766161666665</v>
      </c>
      <c r="C346" s="3">
        <v>3646.4819231931406</v>
      </c>
      <c r="D346" s="3">
        <v>9314.4936309279055</v>
      </c>
      <c r="T346" s="2"/>
      <c r="U346" s="1"/>
      <c r="V346" s="3"/>
      <c r="W346" s="3"/>
    </row>
    <row r="347" spans="1:23">
      <c r="A347" s="4">
        <v>876.27912029999993</v>
      </c>
      <c r="B347" s="1">
        <f t="shared" si="8"/>
        <v>14.604652004999998</v>
      </c>
      <c r="C347" s="5">
        <v>3499.2891384217796</v>
      </c>
      <c r="D347" s="5">
        <v>8944.7562619928722</v>
      </c>
      <c r="T347" s="4"/>
      <c r="U347" s="1"/>
      <c r="V347" s="5"/>
      <c r="W347" s="5"/>
    </row>
    <row r="348" spans="1:23">
      <c r="A348" s="2">
        <v>878.86226799999997</v>
      </c>
      <c r="B348" s="1">
        <f t="shared" si="8"/>
        <v>14.647704466666665</v>
      </c>
      <c r="C348" s="3">
        <v>3341.1541331340991</v>
      </c>
      <c r="D348" s="3">
        <v>9180.6760801117998</v>
      </c>
      <c r="T348" s="2"/>
      <c r="U348" s="1"/>
      <c r="V348" s="3"/>
      <c r="W348" s="3"/>
    </row>
    <row r="349" spans="1:23">
      <c r="A349" s="4">
        <v>881.46941709999999</v>
      </c>
      <c r="B349" s="1">
        <f t="shared" si="8"/>
        <v>14.691156951666667</v>
      </c>
      <c r="C349" s="5">
        <v>3943.0738210526724</v>
      </c>
      <c r="D349" s="5">
        <v>9629.4003927479625</v>
      </c>
      <c r="T349" s="4"/>
      <c r="U349" s="1"/>
      <c r="V349" s="5"/>
      <c r="W349" s="5"/>
    </row>
    <row r="350" spans="1:23">
      <c r="A350" s="2">
        <v>883.96255969999993</v>
      </c>
      <c r="B350" s="1">
        <f t="shared" si="8"/>
        <v>14.732709328333332</v>
      </c>
      <c r="C350" s="3">
        <v>3755.0351444513826</v>
      </c>
      <c r="D350" s="3">
        <v>8889.4915043165711</v>
      </c>
      <c r="T350" s="2"/>
      <c r="U350" s="1"/>
      <c r="V350" s="3"/>
      <c r="W350" s="3"/>
    </row>
    <row r="351" spans="1:23">
      <c r="A351" s="4">
        <v>886.55770819999998</v>
      </c>
      <c r="B351" s="1">
        <f t="shared" si="8"/>
        <v>14.775961803333333</v>
      </c>
      <c r="C351" s="5">
        <v>3555.7141181350198</v>
      </c>
      <c r="D351" s="5">
        <v>8530.4887127054153</v>
      </c>
      <c r="T351" s="4"/>
      <c r="U351" s="1"/>
      <c r="V351" s="5"/>
      <c r="W351" s="5"/>
    </row>
    <row r="352" spans="1:23">
      <c r="A352" s="2">
        <v>889.16385719999994</v>
      </c>
      <c r="B352" s="1">
        <f t="shared" si="8"/>
        <v>14.819397619999998</v>
      </c>
      <c r="C352" s="3">
        <v>3662.5098416394803</v>
      </c>
      <c r="D352" s="3">
        <v>8887.0502108869878</v>
      </c>
      <c r="T352" s="2"/>
      <c r="U352" s="1"/>
      <c r="V352" s="3"/>
      <c r="W352" s="3"/>
    </row>
    <row r="353" spans="1:23">
      <c r="A353" s="4">
        <v>891.76500599999997</v>
      </c>
      <c r="B353" s="1">
        <f t="shared" si="8"/>
        <v>14.8627501</v>
      </c>
      <c r="C353" s="5">
        <v>3466.0183369404563</v>
      </c>
      <c r="D353" s="5">
        <v>8587.9244258485996</v>
      </c>
      <c r="T353" s="4"/>
      <c r="U353" s="1"/>
      <c r="V353" s="5"/>
      <c r="W353" s="5"/>
    </row>
    <row r="354" spans="1:23">
      <c r="A354" s="2">
        <v>894.37815549999993</v>
      </c>
      <c r="B354" s="1">
        <f t="shared" si="8"/>
        <v>14.906302591666666</v>
      </c>
      <c r="C354" s="3">
        <v>3400.5731933593752</v>
      </c>
      <c r="D354" s="3">
        <v>8570.7132302989139</v>
      </c>
      <c r="T354" s="2"/>
      <c r="U354" s="1"/>
      <c r="V354" s="3"/>
      <c r="W354" s="3"/>
    </row>
    <row r="355" spans="1:23">
      <c r="A355" s="4">
        <v>896.86429769999995</v>
      </c>
      <c r="B355" s="1">
        <f t="shared" si="8"/>
        <v>14.947738294999999</v>
      </c>
      <c r="C355" s="5">
        <v>3606.185504240148</v>
      </c>
      <c r="D355" s="5">
        <v>8678.0906009997343</v>
      </c>
      <c r="T355" s="4"/>
      <c r="U355" s="1"/>
      <c r="V355" s="5"/>
      <c r="W355" s="5"/>
    </row>
    <row r="356" spans="1:23">
      <c r="A356" s="2">
        <v>899.37844150000001</v>
      </c>
      <c r="B356" s="1">
        <f t="shared" si="8"/>
        <v>14.989640691666667</v>
      </c>
      <c r="C356" s="3">
        <v>4013.0750634409214</v>
      </c>
      <c r="D356" s="3">
        <v>8445.0792520457308</v>
      </c>
      <c r="T356" s="2"/>
      <c r="U356" s="1"/>
      <c r="V356" s="3"/>
      <c r="W356" s="3"/>
    </row>
    <row r="357" spans="1:23">
      <c r="A357" s="4">
        <v>901.97859019999999</v>
      </c>
      <c r="B357" s="1">
        <f t="shared" si="8"/>
        <v>15.032976503333334</v>
      </c>
      <c r="C357" s="5">
        <v>4099.9558075573977</v>
      </c>
      <c r="D357" s="5">
        <v>8406.3229461939991</v>
      </c>
      <c r="T357" s="4"/>
      <c r="U357" s="1"/>
      <c r="V357" s="5"/>
      <c r="W357" s="5"/>
    </row>
    <row r="358" spans="1:23">
      <c r="A358" s="2">
        <v>904.57073849999995</v>
      </c>
      <c r="B358" s="1">
        <f t="shared" si="8"/>
        <v>15.076178974999999</v>
      </c>
      <c r="C358" s="3">
        <v>4022.1211366653442</v>
      </c>
      <c r="D358" s="3">
        <v>8634.6707125826997</v>
      </c>
      <c r="T358" s="2"/>
      <c r="U358" s="1"/>
      <c r="V358" s="3"/>
      <c r="W358" s="3"/>
    </row>
    <row r="359" spans="1:23">
      <c r="A359" s="4">
        <v>907.19088829999998</v>
      </c>
      <c r="B359" s="1">
        <f t="shared" si="8"/>
        <v>15.119848138333333</v>
      </c>
      <c r="C359" s="5">
        <v>4396.0283731181971</v>
      </c>
      <c r="D359" s="5">
        <v>8622.5534756747165</v>
      </c>
      <c r="T359" s="4"/>
      <c r="U359" s="1"/>
      <c r="V359" s="5"/>
      <c r="W359" s="5"/>
    </row>
    <row r="360" spans="1:23">
      <c r="A360" s="2">
        <v>909.66002949999995</v>
      </c>
      <c r="B360" s="1">
        <f t="shared" si="8"/>
        <v>15.161000491666666</v>
      </c>
      <c r="C360" s="3">
        <v>3823.3091150066198</v>
      </c>
      <c r="D360" s="3">
        <v>8757.3912947944973</v>
      </c>
      <c r="T360" s="2"/>
      <c r="U360" s="1"/>
      <c r="V360" s="3"/>
      <c r="W360" s="3"/>
    </row>
    <row r="361" spans="1:23">
      <c r="A361" s="4">
        <v>912.28317959999993</v>
      </c>
      <c r="B361" s="1">
        <f t="shared" si="8"/>
        <v>15.204719659999999</v>
      </c>
      <c r="C361" s="5">
        <v>3552.109298459945</v>
      </c>
      <c r="D361" s="5">
        <v>9190.1952127207878</v>
      </c>
      <c r="T361" s="4"/>
      <c r="U361" s="1"/>
      <c r="V361" s="5"/>
      <c r="W361" s="5"/>
    </row>
    <row r="362" spans="1:23">
      <c r="A362" s="2">
        <v>914.77232189999995</v>
      </c>
      <c r="B362" s="1">
        <f t="shared" si="8"/>
        <v>15.246205365</v>
      </c>
      <c r="C362" s="3">
        <v>3969.6628582199892</v>
      </c>
      <c r="D362" s="3">
        <v>8910.8374727483388</v>
      </c>
      <c r="T362" s="2"/>
      <c r="U362" s="1"/>
      <c r="V362" s="3"/>
      <c r="W362" s="3"/>
    </row>
    <row r="363" spans="1:23">
      <c r="A363" s="4">
        <v>917.36947049999992</v>
      </c>
      <c r="B363" s="1">
        <f t="shared" si="8"/>
        <v>15.289491174999998</v>
      </c>
      <c r="C363" s="5">
        <v>4069.5946001325333</v>
      </c>
      <c r="D363" s="5">
        <v>8607.7918962751119</v>
      </c>
      <c r="T363" s="4"/>
      <c r="U363" s="1"/>
      <c r="V363" s="5"/>
      <c r="W363" s="5"/>
    </row>
    <row r="364" spans="1:23">
      <c r="A364" s="2">
        <v>919.89261479999993</v>
      </c>
      <c r="B364" s="1">
        <f t="shared" si="8"/>
        <v>15.331543579999998</v>
      </c>
      <c r="C364" s="3">
        <v>3854.511103867671</v>
      </c>
      <c r="D364" s="3">
        <v>8039.7957321693157</v>
      </c>
      <c r="T364" s="2"/>
      <c r="U364" s="1"/>
      <c r="V364" s="3"/>
      <c r="W364" s="3"/>
    </row>
    <row r="365" spans="1:23">
      <c r="A365" s="4">
        <v>922.36175600000001</v>
      </c>
      <c r="B365" s="1">
        <f t="shared" si="8"/>
        <v>15.372695933333334</v>
      </c>
      <c r="C365" s="5">
        <v>3870.7911427815757</v>
      </c>
      <c r="D365" s="5">
        <v>8499.2308869735061</v>
      </c>
      <c r="T365" s="4"/>
      <c r="U365" s="1"/>
      <c r="V365" s="5"/>
      <c r="W365" s="5"/>
    </row>
    <row r="366" spans="1:23">
      <c r="A366" s="2">
        <v>924.85889889999999</v>
      </c>
      <c r="B366" s="1">
        <f t="shared" si="8"/>
        <v>15.414314981666667</v>
      </c>
      <c r="C366" s="3">
        <v>4088.4490779504881</v>
      </c>
      <c r="D366" s="3">
        <v>8041.7780008067257</v>
      </c>
      <c r="T366" s="2"/>
      <c r="U366" s="1"/>
      <c r="V366" s="3"/>
      <c r="W366" s="3"/>
    </row>
    <row r="367" spans="1:23">
      <c r="A367" s="4">
        <v>927.37804299999993</v>
      </c>
      <c r="B367" s="1">
        <f t="shared" si="8"/>
        <v>15.456300716666666</v>
      </c>
      <c r="C367" s="5">
        <v>4379.0383252776073</v>
      </c>
      <c r="D367" s="5">
        <v>8160.5190043653174</v>
      </c>
      <c r="T367" s="4"/>
      <c r="U367" s="1"/>
      <c r="V367" s="5"/>
      <c r="W367" s="5"/>
    </row>
    <row r="368" spans="1:23">
      <c r="A368" s="2">
        <v>929.86118499999998</v>
      </c>
      <c r="B368" s="1">
        <f t="shared" si="8"/>
        <v>15.497686416666665</v>
      </c>
      <c r="C368" s="3">
        <v>4167.6421191207764</v>
      </c>
      <c r="D368" s="3">
        <v>7871.1153564453125</v>
      </c>
      <c r="T368" s="2"/>
      <c r="U368" s="1"/>
      <c r="V368" s="3"/>
      <c r="W368" s="3"/>
    </row>
    <row r="369" spans="1:23">
      <c r="A369" s="4">
        <v>932.46033360000001</v>
      </c>
      <c r="B369" s="1">
        <f t="shared" si="8"/>
        <v>15.54100556</v>
      </c>
      <c r="C369" s="5">
        <v>3360.5172651367188</v>
      </c>
      <c r="D369" s="5">
        <v>7614.3326617599623</v>
      </c>
      <c r="T369" s="4"/>
      <c r="U369" s="1"/>
      <c r="V369" s="5"/>
      <c r="W369" s="5"/>
    </row>
    <row r="370" spans="1:23">
      <c r="A370" s="2">
        <v>934.97747759999993</v>
      </c>
      <c r="B370" s="1">
        <f t="shared" si="8"/>
        <v>15.582957959999998</v>
      </c>
      <c r="C370" s="3">
        <v>3425.8284665827164</v>
      </c>
      <c r="D370" s="3">
        <v>7676.6639450361145</v>
      </c>
      <c r="T370" s="2"/>
      <c r="U370" s="1"/>
      <c r="V370" s="3"/>
      <c r="W370" s="3"/>
    </row>
    <row r="371" spans="1:23">
      <c r="A371" s="4">
        <v>937.45761949999996</v>
      </c>
      <c r="B371" s="1">
        <f t="shared" si="8"/>
        <v>15.624293658333333</v>
      </c>
      <c r="C371" s="5">
        <v>3740.2362605670028</v>
      </c>
      <c r="D371" s="5">
        <v>7685.5250826494412</v>
      </c>
      <c r="T371" s="4"/>
      <c r="U371" s="1"/>
      <c r="V371" s="5"/>
      <c r="W371" s="5"/>
    </row>
    <row r="372" spans="1:23">
      <c r="A372" s="2">
        <v>939.95576239999991</v>
      </c>
      <c r="B372" s="1">
        <f t="shared" si="8"/>
        <v>15.665929373333332</v>
      </c>
      <c r="C372" s="3">
        <v>3691.9734399968929</v>
      </c>
      <c r="D372" s="3">
        <v>7496.355378861861</v>
      </c>
      <c r="T372" s="2"/>
      <c r="U372" s="1"/>
      <c r="V372" s="3"/>
      <c r="W372" s="3"/>
    </row>
    <row r="373" spans="1:23">
      <c r="A373" s="4">
        <v>942.46490589999996</v>
      </c>
      <c r="B373" s="1">
        <f t="shared" si="8"/>
        <v>15.707748431666666</v>
      </c>
      <c r="C373" s="5">
        <v>3959.7421582031252</v>
      </c>
      <c r="D373" s="5">
        <v>7594.7169630262588</v>
      </c>
      <c r="T373" s="4"/>
      <c r="U373" s="1"/>
      <c r="V373" s="5"/>
      <c r="W373" s="5"/>
    </row>
    <row r="374" spans="1:23">
      <c r="A374" s="2">
        <v>945.06205439999997</v>
      </c>
      <c r="B374" s="1">
        <f t="shared" si="8"/>
        <v>15.751034239999999</v>
      </c>
      <c r="C374" s="3">
        <v>3658.946872683337</v>
      </c>
      <c r="D374" s="3">
        <v>7469.7551168739246</v>
      </c>
      <c r="T374" s="2"/>
      <c r="U374" s="1"/>
      <c r="V374" s="3"/>
      <c r="W374" s="3"/>
    </row>
    <row r="375" spans="1:23">
      <c r="A375" s="4">
        <v>947.5711978999999</v>
      </c>
      <c r="B375" s="1">
        <f t="shared" si="8"/>
        <v>15.792853298333332</v>
      </c>
      <c r="C375" s="5">
        <v>3710.3701816962016</v>
      </c>
      <c r="D375" s="5">
        <v>7699.9751943912142</v>
      </c>
      <c r="T375" s="4"/>
      <c r="U375" s="1"/>
      <c r="V375" s="5"/>
      <c r="W375" s="5"/>
    </row>
    <row r="376" spans="1:23">
      <c r="A376" s="2">
        <v>950.0713409</v>
      </c>
      <c r="B376" s="1">
        <f t="shared" si="8"/>
        <v>15.834522348333333</v>
      </c>
      <c r="C376" s="3">
        <v>3742.6528747335024</v>
      </c>
      <c r="D376" s="3">
        <v>7183.0019976179174</v>
      </c>
      <c r="T376" s="2"/>
      <c r="U376" s="1"/>
      <c r="V376" s="3"/>
      <c r="W376" s="3"/>
    </row>
    <row r="377" spans="1:23">
      <c r="A377" s="4">
        <v>952.66348919999996</v>
      </c>
      <c r="B377" s="1">
        <f t="shared" si="8"/>
        <v>15.877724819999999</v>
      </c>
      <c r="C377" s="5">
        <v>3841.2487782579788</v>
      </c>
      <c r="D377" s="5">
        <v>7516.4371914333769</v>
      </c>
      <c r="T377" s="4"/>
      <c r="U377" s="1"/>
      <c r="V377" s="5"/>
      <c r="W377" s="5"/>
    </row>
    <row r="378" spans="1:23">
      <c r="A378" s="2">
        <v>955.16863249999994</v>
      </c>
      <c r="B378" s="1">
        <f t="shared" si="8"/>
        <v>15.919477208333332</v>
      </c>
      <c r="C378" s="3">
        <v>3695.6881560640854</v>
      </c>
      <c r="D378" s="3">
        <v>7464.4352159412629</v>
      </c>
      <c r="T378" s="2"/>
      <c r="U378" s="1"/>
      <c r="V378" s="3"/>
      <c r="W378" s="3"/>
    </row>
    <row r="379" spans="1:23">
      <c r="A379" s="4">
        <v>957.66877549999992</v>
      </c>
      <c r="B379" s="1">
        <f t="shared" si="8"/>
        <v>15.961146258333333</v>
      </c>
      <c r="C379" s="5">
        <v>3348.6759908607755</v>
      </c>
      <c r="D379" s="5">
        <v>7477.4538399832591</v>
      </c>
      <c r="T379" s="4"/>
      <c r="U379" s="1"/>
      <c r="V379" s="5"/>
      <c r="W379" s="5"/>
    </row>
    <row r="380" spans="1:23">
      <c r="A380" s="2">
        <v>960.16691839999999</v>
      </c>
      <c r="B380" s="1">
        <f t="shared" si="8"/>
        <v>16.002781973333335</v>
      </c>
      <c r="C380" s="3">
        <v>3687.4732523845382</v>
      </c>
      <c r="D380" s="3">
        <v>7376.8527811490576</v>
      </c>
      <c r="T380" s="2"/>
      <c r="U380" s="1"/>
      <c r="V380" s="3"/>
      <c r="W380" s="3"/>
    </row>
    <row r="381" spans="1:23">
      <c r="A381" s="4">
        <v>962.74906609999994</v>
      </c>
      <c r="B381" s="1">
        <f t="shared" si="8"/>
        <v>16.045817768333333</v>
      </c>
      <c r="C381" s="5">
        <v>3194.6187219212197</v>
      </c>
      <c r="D381" s="5">
        <v>7581.2979748065654</v>
      </c>
      <c r="T381" s="4"/>
      <c r="U381" s="1"/>
      <c r="V381" s="5"/>
      <c r="W381" s="5"/>
    </row>
    <row r="382" spans="1:23">
      <c r="A382" s="2">
        <v>965.37221609999995</v>
      </c>
      <c r="B382" s="1">
        <f t="shared" si="8"/>
        <v>16.089536934999998</v>
      </c>
      <c r="C382" s="3">
        <v>4037.9141890362994</v>
      </c>
      <c r="D382" s="3">
        <v>7704.0007218580977</v>
      </c>
      <c r="T382" s="2"/>
      <c r="U382" s="1"/>
      <c r="V382" s="3"/>
      <c r="W382" s="3"/>
    </row>
    <row r="383" spans="1:23">
      <c r="A383" s="4">
        <v>967.88735999999994</v>
      </c>
      <c r="B383" s="1">
        <f t="shared" si="8"/>
        <v>16.131456</v>
      </c>
      <c r="C383" s="5">
        <v>3912.7340874790161</v>
      </c>
      <c r="D383" s="5">
        <v>7376.0966876734083</v>
      </c>
      <c r="T383" s="4"/>
      <c r="U383" s="1"/>
      <c r="V383" s="5"/>
      <c r="W383" s="5"/>
    </row>
    <row r="384" spans="1:23">
      <c r="A384" s="2">
        <v>970.47450789999994</v>
      </c>
      <c r="B384" s="1">
        <f t="shared" si="8"/>
        <v>16.174575131666664</v>
      </c>
      <c r="C384" s="3">
        <v>3442.5116779416107</v>
      </c>
      <c r="D384" s="3">
        <v>7429.4640117756371</v>
      </c>
      <c r="T384" s="2"/>
      <c r="U384" s="1"/>
      <c r="V384" s="3"/>
      <c r="W384" s="3"/>
    </row>
    <row r="385" spans="1:23">
      <c r="A385" s="4">
        <v>973.0566556</v>
      </c>
      <c r="B385" s="1">
        <f t="shared" si="8"/>
        <v>16.217610926666666</v>
      </c>
      <c r="C385" s="5">
        <v>3214.2050963284678</v>
      </c>
      <c r="D385" s="5">
        <v>7106.6205710994391</v>
      </c>
      <c r="T385" s="4"/>
      <c r="U385" s="1"/>
      <c r="V385" s="5"/>
      <c r="W385" s="5"/>
    </row>
    <row r="386" spans="1:23">
      <c r="A386" s="2">
        <v>975.54779809999991</v>
      </c>
      <c r="B386" s="1">
        <f t="shared" si="8"/>
        <v>16.259129968333333</v>
      </c>
      <c r="C386" s="3">
        <v>3629.4699134668372</v>
      </c>
      <c r="D386" s="3">
        <v>7126.0918379679761</v>
      </c>
      <c r="T386" s="2"/>
      <c r="U386" s="1"/>
      <c r="V386" s="3"/>
      <c r="W386" s="3"/>
    </row>
    <row r="387" spans="1:23">
      <c r="A387" s="4">
        <v>978.14894689999994</v>
      </c>
      <c r="B387" s="1">
        <f t="shared" ref="B387:B450" si="9">A387/60</f>
        <v>16.302482448333333</v>
      </c>
      <c r="C387" s="5">
        <v>3547.1622533006957</v>
      </c>
      <c r="D387" s="5">
        <v>6944.2861802237376</v>
      </c>
      <c r="T387" s="4"/>
      <c r="U387" s="1"/>
      <c r="V387" s="5"/>
      <c r="W387" s="5"/>
    </row>
    <row r="388" spans="1:23">
      <c r="A388" s="2">
        <v>980.65409019999993</v>
      </c>
      <c r="B388" s="1">
        <f t="shared" si="9"/>
        <v>16.344234836666665</v>
      </c>
      <c r="C388" s="3">
        <v>3794.2260192871095</v>
      </c>
      <c r="D388" s="3">
        <v>7063.6739324396303</v>
      </c>
      <c r="T388" s="2"/>
      <c r="U388" s="1"/>
      <c r="V388" s="3"/>
      <c r="W388" s="3"/>
    </row>
    <row r="389" spans="1:23">
      <c r="A389" s="4">
        <v>983.15623329999994</v>
      </c>
      <c r="B389" s="1">
        <f t="shared" si="9"/>
        <v>16.385937221666666</v>
      </c>
      <c r="C389" s="5">
        <v>3417.713579008851</v>
      </c>
      <c r="D389" s="5">
        <v>7399.0251871744795</v>
      </c>
      <c r="T389" s="4"/>
      <c r="U389" s="1"/>
      <c r="V389" s="5"/>
      <c r="W389" s="5"/>
    </row>
    <row r="390" spans="1:23">
      <c r="A390" s="2">
        <v>986.7604394</v>
      </c>
      <c r="B390" s="1">
        <f t="shared" si="9"/>
        <v>16.446007323333333</v>
      </c>
      <c r="C390" s="3">
        <v>3453.362125683208</v>
      </c>
      <c r="D390" s="3">
        <v>6767.8996043162306</v>
      </c>
      <c r="T390" s="2"/>
      <c r="U390" s="1"/>
      <c r="V390" s="3"/>
      <c r="W390" s="3"/>
    </row>
    <row r="391" spans="1:23">
      <c r="A391" s="4">
        <v>988.26652559999991</v>
      </c>
      <c r="B391" s="1">
        <f t="shared" si="9"/>
        <v>16.47110876</v>
      </c>
      <c r="C391" s="5">
        <v>3821.366513236203</v>
      </c>
      <c r="D391" s="5">
        <v>7749.8222912016372</v>
      </c>
      <c r="T391" s="4"/>
      <c r="U391" s="1"/>
      <c r="V391" s="5"/>
      <c r="W391" s="5"/>
    </row>
    <row r="392" spans="1:23">
      <c r="A392" s="2">
        <v>990.76466849999997</v>
      </c>
      <c r="B392" s="1">
        <f t="shared" si="9"/>
        <v>16.512744474999998</v>
      </c>
      <c r="C392" s="3">
        <v>4002.2497564481387</v>
      </c>
      <c r="D392" s="3">
        <v>7475.9467784636608</v>
      </c>
      <c r="T392" s="2"/>
      <c r="U392" s="1"/>
      <c r="V392" s="3"/>
      <c r="W392" s="3"/>
    </row>
    <row r="393" spans="1:23">
      <c r="A393" s="4">
        <v>993.26481149999995</v>
      </c>
      <c r="B393" s="1">
        <f t="shared" si="9"/>
        <v>16.554413524999998</v>
      </c>
      <c r="C393" s="5">
        <v>3602.065628528595</v>
      </c>
      <c r="D393" s="5">
        <v>7333.6034063430061</v>
      </c>
      <c r="T393" s="4"/>
      <c r="U393" s="1"/>
      <c r="V393" s="5"/>
      <c r="W393" s="5"/>
    </row>
    <row r="394" spans="1:23">
      <c r="A394" s="2">
        <v>995.84995929999991</v>
      </c>
      <c r="B394" s="1">
        <f t="shared" si="9"/>
        <v>16.597499321666664</v>
      </c>
      <c r="C394" s="3">
        <v>3501.3158265553652</v>
      </c>
      <c r="D394" s="3">
        <v>7416.7749525216914</v>
      </c>
      <c r="T394" s="2"/>
      <c r="U394" s="1"/>
      <c r="V394" s="3"/>
      <c r="W394" s="3"/>
    </row>
    <row r="395" spans="1:23">
      <c r="A395" s="4">
        <v>998.45110809999994</v>
      </c>
      <c r="B395" s="1">
        <f t="shared" si="9"/>
        <v>16.640851801666667</v>
      </c>
      <c r="C395" s="5">
        <v>3527.627004136134</v>
      </c>
      <c r="D395" s="5">
        <v>7635.2715022935781</v>
      </c>
      <c r="T395" s="4"/>
      <c r="U395" s="1"/>
      <c r="V395" s="5"/>
      <c r="W395" s="5"/>
    </row>
    <row r="396" spans="1:23">
      <c r="A396" s="2">
        <v>1000.9792527</v>
      </c>
      <c r="B396" s="1">
        <f t="shared" si="9"/>
        <v>16.682987545</v>
      </c>
      <c r="C396" s="3">
        <v>3659.5989322947034</v>
      </c>
      <c r="D396" s="3">
        <v>7288.3565491842564</v>
      </c>
      <c r="T396" s="2"/>
      <c r="U396" s="1"/>
      <c r="V396" s="3"/>
      <c r="W396" s="3"/>
    </row>
    <row r="397" spans="1:23">
      <c r="A397" s="4">
        <v>1003.5614003999999</v>
      </c>
      <c r="B397" s="1">
        <f t="shared" si="9"/>
        <v>16.726023339999998</v>
      </c>
      <c r="C397" s="5">
        <v>3036.8629766773329</v>
      </c>
      <c r="D397" s="5">
        <v>7171.4461342140485</v>
      </c>
      <c r="T397" s="4"/>
      <c r="U397" s="1"/>
      <c r="V397" s="5"/>
      <c r="W397" s="5"/>
    </row>
    <row r="398" spans="1:23">
      <c r="A398" s="2">
        <v>1006.0805445</v>
      </c>
      <c r="B398" s="1">
        <f t="shared" si="9"/>
        <v>16.768009074999998</v>
      </c>
      <c r="C398" s="3">
        <v>3852.9670505996578</v>
      </c>
      <c r="D398" s="3">
        <v>7108.8621131826976</v>
      </c>
      <c r="T398" s="2"/>
      <c r="U398" s="1"/>
      <c r="V398" s="3"/>
      <c r="W398" s="3"/>
    </row>
    <row r="399" spans="1:23">
      <c r="A399" s="4">
        <v>1008.6786930999999</v>
      </c>
      <c r="B399" s="1">
        <f t="shared" si="9"/>
        <v>16.811311551666666</v>
      </c>
      <c r="C399" s="5">
        <v>3932.2067368000621</v>
      </c>
      <c r="D399" s="5">
        <v>7403.0477447509766</v>
      </c>
      <c r="T399" s="4"/>
      <c r="U399" s="1"/>
      <c r="V399" s="5"/>
      <c r="W399" s="5"/>
    </row>
    <row r="400" spans="1:23">
      <c r="A400" s="2">
        <v>1011.2718414</v>
      </c>
      <c r="B400" s="1">
        <f t="shared" si="9"/>
        <v>16.854530690000001</v>
      </c>
      <c r="C400" s="3">
        <v>3440.59650957345</v>
      </c>
      <c r="D400" s="3">
        <v>7050.94533001935</v>
      </c>
      <c r="T400" s="2"/>
      <c r="U400" s="1"/>
      <c r="V400" s="3"/>
      <c r="W400" s="3"/>
    </row>
    <row r="401" spans="1:23">
      <c r="A401" s="4">
        <v>1013.9019917999999</v>
      </c>
      <c r="B401" s="1">
        <f t="shared" si="9"/>
        <v>16.898366529999997</v>
      </c>
      <c r="C401" s="5">
        <v>3391.1337316659778</v>
      </c>
      <c r="D401" s="5">
        <v>7050.4224807881865</v>
      </c>
      <c r="T401" s="4"/>
      <c r="U401" s="1"/>
      <c r="V401" s="5"/>
      <c r="W401" s="5"/>
    </row>
    <row r="402" spans="1:23">
      <c r="A402" s="2">
        <v>1016.4851395999999</v>
      </c>
      <c r="B402" s="1">
        <f t="shared" si="9"/>
        <v>16.941418993333333</v>
      </c>
      <c r="C402" s="3">
        <v>3695.6823576883553</v>
      </c>
      <c r="D402" s="3">
        <v>7096.6024803305572</v>
      </c>
      <c r="T402" s="2"/>
      <c r="U402" s="1"/>
      <c r="V402" s="3"/>
      <c r="W402" s="3"/>
    </row>
    <row r="403" spans="1:23">
      <c r="A403" s="4">
        <v>1019.0532864999999</v>
      </c>
      <c r="B403" s="1">
        <f t="shared" si="9"/>
        <v>16.984221441666666</v>
      </c>
      <c r="C403" s="5">
        <v>3544.0782930850983</v>
      </c>
      <c r="D403" s="5">
        <v>7545.0715298122832</v>
      </c>
      <c r="T403" s="4"/>
      <c r="U403" s="1"/>
      <c r="V403" s="5"/>
      <c r="W403" s="5"/>
    </row>
    <row r="404" spans="1:23">
      <c r="A404" s="2">
        <v>1021.5634301</v>
      </c>
      <c r="B404" s="1">
        <f t="shared" si="9"/>
        <v>17.026057168333335</v>
      </c>
      <c r="C404" s="3">
        <v>3674.0857735703275</v>
      </c>
      <c r="D404" s="3">
        <v>7436.844233717874</v>
      </c>
      <c r="T404" s="2"/>
      <c r="U404" s="1"/>
      <c r="V404" s="3"/>
      <c r="W404" s="3"/>
    </row>
    <row r="405" spans="1:23">
      <c r="A405" s="4">
        <v>1024.1705792</v>
      </c>
      <c r="B405" s="1">
        <f t="shared" si="9"/>
        <v>17.069509653333334</v>
      </c>
      <c r="C405" s="5">
        <v>3500.5905204979149</v>
      </c>
      <c r="D405" s="5">
        <v>6974.4141269899765</v>
      </c>
      <c r="T405" s="4"/>
      <c r="U405" s="1"/>
      <c r="V405" s="5"/>
      <c r="W405" s="5"/>
    </row>
    <row r="406" spans="1:23">
      <c r="A406" s="2">
        <v>1026.6697220999999</v>
      </c>
      <c r="B406" s="1">
        <f t="shared" si="9"/>
        <v>17.111162035</v>
      </c>
      <c r="C406" s="3">
        <v>3882.1073817854876</v>
      </c>
      <c r="D406" s="3">
        <v>6975.1527670031392</v>
      </c>
      <c r="T406" s="2"/>
      <c r="U406" s="1"/>
      <c r="V406" s="3"/>
      <c r="W406" s="3"/>
    </row>
    <row r="407" spans="1:23">
      <c r="A407" s="4">
        <v>1029.2768712</v>
      </c>
      <c r="B407" s="1">
        <f t="shared" si="9"/>
        <v>17.154614519999999</v>
      </c>
      <c r="C407" s="5">
        <v>3768.4305472886267</v>
      </c>
      <c r="D407" s="5">
        <v>6925.3112370856452</v>
      </c>
      <c r="T407" s="4"/>
      <c r="U407" s="1"/>
      <c r="V407" s="5"/>
      <c r="W407" s="5"/>
    </row>
    <row r="408" spans="1:23">
      <c r="A408" s="2">
        <v>1031.8740198</v>
      </c>
      <c r="B408" s="1">
        <f t="shared" si="9"/>
        <v>17.19790033</v>
      </c>
      <c r="C408" s="3">
        <v>2937.31298828125</v>
      </c>
      <c r="D408" s="3">
        <v>6499.8993274507066</v>
      </c>
      <c r="T408" s="2"/>
      <c r="U408" s="1"/>
      <c r="V408" s="3"/>
      <c r="W408" s="3"/>
    </row>
    <row r="409" spans="1:23">
      <c r="A409" s="4">
        <v>1034.4891694</v>
      </c>
      <c r="B409" s="1">
        <f t="shared" si="9"/>
        <v>17.241486156666667</v>
      </c>
      <c r="C409" s="5">
        <v>3192.0653918036101</v>
      </c>
      <c r="D409" s="5">
        <v>6554.717132859003</v>
      </c>
      <c r="T409" s="4"/>
      <c r="U409" s="1"/>
      <c r="V409" s="5"/>
      <c r="W409" s="5"/>
    </row>
    <row r="410" spans="1:23">
      <c r="A410" s="2">
        <v>1037.0913181999999</v>
      </c>
      <c r="B410" s="1">
        <f t="shared" si="9"/>
        <v>17.284855303333334</v>
      </c>
      <c r="C410" s="3">
        <v>4421.5102977752686</v>
      </c>
      <c r="D410" s="3">
        <v>7104.1903110080293</v>
      </c>
      <c r="T410" s="2"/>
      <c r="U410" s="1"/>
      <c r="V410" s="3"/>
      <c r="W410" s="3"/>
    </row>
    <row r="411" spans="1:23">
      <c r="A411" s="4">
        <v>1039.5564592000001</v>
      </c>
      <c r="B411" s="1">
        <f t="shared" si="9"/>
        <v>17.325940986666669</v>
      </c>
      <c r="C411" s="5">
        <v>4157.6158704382224</v>
      </c>
      <c r="D411" s="5">
        <v>7067.6873898973654</v>
      </c>
      <c r="T411" s="4"/>
      <c r="U411" s="1"/>
      <c r="V411" s="5"/>
      <c r="W411" s="5"/>
    </row>
    <row r="412" spans="1:23">
      <c r="A412" s="2">
        <v>1042.0776034</v>
      </c>
      <c r="B412" s="1">
        <f t="shared" si="9"/>
        <v>17.367960056666668</v>
      </c>
      <c r="C412" s="3">
        <v>3278.9417222840957</v>
      </c>
      <c r="D412" s="3">
        <v>6624.0756492244391</v>
      </c>
      <c r="T412" s="2"/>
      <c r="U412" s="1"/>
      <c r="V412" s="3"/>
      <c r="W412" s="3"/>
    </row>
    <row r="413" spans="1:23">
      <c r="A413" s="4">
        <v>1044.5647457</v>
      </c>
      <c r="B413" s="1">
        <f t="shared" si="9"/>
        <v>17.409412428333333</v>
      </c>
      <c r="C413" s="5">
        <v>3936.666220726157</v>
      </c>
      <c r="D413" s="5">
        <v>6931.8690001848836</v>
      </c>
      <c r="T413" s="4"/>
      <c r="U413" s="1"/>
      <c r="V413" s="5"/>
      <c r="W413" s="5"/>
    </row>
    <row r="414" spans="1:23">
      <c r="A414" s="2">
        <v>1047.1748949</v>
      </c>
      <c r="B414" s="1">
        <f t="shared" si="9"/>
        <v>17.452914915000001</v>
      </c>
      <c r="C414" s="3">
        <v>3892.7739891459923</v>
      </c>
      <c r="D414" s="3">
        <v>7339.1666719102368</v>
      </c>
      <c r="T414" s="2"/>
      <c r="U414" s="1"/>
      <c r="V414" s="3"/>
      <c r="W414" s="3"/>
    </row>
    <row r="415" spans="1:23">
      <c r="A415" s="4">
        <v>1049.7830440999999</v>
      </c>
      <c r="B415" s="1">
        <f t="shared" si="9"/>
        <v>17.496384068333331</v>
      </c>
      <c r="C415" s="5">
        <v>3219.1135771704503</v>
      </c>
      <c r="D415" s="5">
        <v>6851.4628719407683</v>
      </c>
      <c r="T415" s="4"/>
      <c r="U415" s="1"/>
      <c r="V415" s="5"/>
      <c r="W415" s="5"/>
    </row>
    <row r="416" spans="1:23">
      <c r="A416" s="2">
        <v>1052.2631859999999</v>
      </c>
      <c r="B416" s="1">
        <f t="shared" si="9"/>
        <v>17.537719766666665</v>
      </c>
      <c r="C416" s="3">
        <v>2990.7604354599775</v>
      </c>
      <c r="D416" s="3">
        <v>7285.8778111823249</v>
      </c>
      <c r="T416" s="2"/>
      <c r="U416" s="1"/>
      <c r="V416" s="3"/>
      <c r="W416" s="3"/>
    </row>
    <row r="417" spans="1:23">
      <c r="A417" s="4">
        <v>1054.9193378999998</v>
      </c>
      <c r="B417" s="1">
        <f t="shared" si="9"/>
        <v>17.581988964999997</v>
      </c>
      <c r="C417" s="5">
        <v>3827.3637171818659</v>
      </c>
      <c r="D417" s="5">
        <v>7622.2966847139251</v>
      </c>
      <c r="T417" s="4"/>
      <c r="U417" s="1"/>
      <c r="V417" s="5"/>
      <c r="W417" s="5"/>
    </row>
    <row r="418" spans="1:23">
      <c r="A418" s="2">
        <v>1057.3624775999999</v>
      </c>
      <c r="B418" s="1">
        <f t="shared" si="9"/>
        <v>17.62270796</v>
      </c>
      <c r="C418" s="3">
        <v>3387.3242437720755</v>
      </c>
      <c r="D418" s="3">
        <v>6958.3459046002727</v>
      </c>
      <c r="T418" s="2"/>
      <c r="U418" s="1"/>
      <c r="V418" s="3"/>
      <c r="W418" s="3"/>
    </row>
    <row r="419" spans="1:23">
      <c r="A419" s="4">
        <v>1059.9806274</v>
      </c>
      <c r="B419" s="1">
        <f t="shared" si="9"/>
        <v>17.666343789999999</v>
      </c>
      <c r="C419" s="5">
        <v>3550.0943413106806</v>
      </c>
      <c r="D419" s="5">
        <v>7121.7745556640621</v>
      </c>
      <c r="T419" s="4"/>
      <c r="U419" s="1"/>
      <c r="V419" s="5"/>
      <c r="W419" s="5"/>
    </row>
    <row r="420" spans="1:23">
      <c r="A420" s="2">
        <v>1062.5767759</v>
      </c>
      <c r="B420" s="1">
        <f t="shared" si="9"/>
        <v>17.709612931666666</v>
      </c>
      <c r="C420" s="3">
        <v>3402.5781804134972</v>
      </c>
      <c r="D420" s="3">
        <v>7049.7406987455706</v>
      </c>
      <c r="T420" s="2"/>
      <c r="U420" s="1"/>
      <c r="V420" s="3"/>
      <c r="W420" s="3"/>
    </row>
    <row r="421" spans="1:23">
      <c r="A421" s="4">
        <v>1065.1879251999999</v>
      </c>
      <c r="B421" s="1">
        <f t="shared" si="9"/>
        <v>17.753132086666664</v>
      </c>
      <c r="C421" s="5">
        <v>3700.985009126885</v>
      </c>
      <c r="D421" s="5">
        <v>6758.5777623103213</v>
      </c>
      <c r="T421" s="4"/>
      <c r="U421" s="1"/>
      <c r="V421" s="5"/>
      <c r="W421" s="5"/>
    </row>
    <row r="422" spans="1:23">
      <c r="A422" s="2">
        <v>1067.6640668999999</v>
      </c>
      <c r="B422" s="1">
        <f t="shared" si="9"/>
        <v>17.794401114999996</v>
      </c>
      <c r="C422" s="3">
        <v>3585.1971884464874</v>
      </c>
      <c r="D422" s="3">
        <v>7325.7909920569691</v>
      </c>
      <c r="T422" s="2"/>
      <c r="U422" s="1"/>
      <c r="V422" s="3"/>
      <c r="W422" s="3"/>
    </row>
    <row r="423" spans="1:23">
      <c r="A423" s="4">
        <v>1070.3032177999999</v>
      </c>
      <c r="B423" s="1">
        <f t="shared" si="9"/>
        <v>17.838386963333331</v>
      </c>
      <c r="C423" s="5">
        <v>3113.7559920132371</v>
      </c>
      <c r="D423" s="5">
        <v>7214.2056532639726</v>
      </c>
      <c r="T423" s="4"/>
      <c r="U423" s="1"/>
      <c r="V423" s="5"/>
      <c r="W423" s="5"/>
    </row>
    <row r="424" spans="1:23">
      <c r="A424" s="2">
        <v>1072.7663587</v>
      </c>
      <c r="B424" s="1">
        <f t="shared" si="9"/>
        <v>17.879439311666665</v>
      </c>
      <c r="C424" s="3">
        <v>3684.8474715023299</v>
      </c>
      <c r="D424" s="3">
        <v>7033.3914627938902</v>
      </c>
      <c r="T424" s="2"/>
      <c r="U424" s="1"/>
      <c r="V424" s="3"/>
      <c r="W424" s="3"/>
    </row>
    <row r="425" spans="1:23">
      <c r="A425" s="4">
        <v>1075.2995036</v>
      </c>
      <c r="B425" s="1">
        <f t="shared" si="9"/>
        <v>17.921658393333335</v>
      </c>
      <c r="C425" s="5">
        <v>4089.6632039046085</v>
      </c>
      <c r="D425" s="5">
        <v>7030.182597849629</v>
      </c>
      <c r="T425" s="4"/>
      <c r="U425" s="1"/>
      <c r="V425" s="5"/>
      <c r="W425" s="5"/>
    </row>
    <row r="426" spans="1:23">
      <c r="A426" s="2">
        <v>1077.7676446999999</v>
      </c>
      <c r="B426" s="1">
        <f t="shared" si="9"/>
        <v>17.962794078333332</v>
      </c>
      <c r="C426" s="3">
        <v>3614.69356401505</v>
      </c>
      <c r="D426" s="3">
        <v>6870.8873617769495</v>
      </c>
      <c r="T426" s="2"/>
      <c r="U426" s="1"/>
      <c r="V426" s="3"/>
      <c r="W426" s="3"/>
    </row>
    <row r="427" spans="1:23">
      <c r="A427" s="4">
        <v>1080.2767882999999</v>
      </c>
      <c r="B427" s="1">
        <f t="shared" si="9"/>
        <v>18.004613138333333</v>
      </c>
      <c r="C427" s="5">
        <v>3654.6510827158013</v>
      </c>
      <c r="D427" s="5">
        <v>7479.4167318538748</v>
      </c>
      <c r="T427" s="4"/>
      <c r="U427" s="1"/>
      <c r="V427" s="5"/>
      <c r="W427" s="5"/>
    </row>
    <row r="428" spans="1:23">
      <c r="A428" s="2">
        <v>1082.7849317</v>
      </c>
      <c r="B428" s="1">
        <f t="shared" si="9"/>
        <v>18.046415528333334</v>
      </c>
      <c r="C428" s="3">
        <v>4140.0348393536997</v>
      </c>
      <c r="D428" s="3">
        <v>6987.7895404167894</v>
      </c>
      <c r="T428" s="2"/>
      <c r="U428" s="1"/>
      <c r="V428" s="3"/>
      <c r="W428" s="3"/>
    </row>
    <row r="429" spans="1:23">
      <c r="A429" s="4">
        <v>1085.3870806</v>
      </c>
      <c r="B429" s="1">
        <f t="shared" si="9"/>
        <v>18.089784676666667</v>
      </c>
      <c r="C429" s="5">
        <v>3619.9656088971078</v>
      </c>
      <c r="D429" s="5">
        <v>6745.5475276531561</v>
      </c>
      <c r="T429" s="4"/>
      <c r="U429" s="1"/>
      <c r="V429" s="5"/>
      <c r="W429" s="5"/>
    </row>
    <row r="430" spans="1:23">
      <c r="A430" s="2">
        <v>1087.8752228999999</v>
      </c>
      <c r="B430" s="1">
        <f t="shared" si="9"/>
        <v>18.131253715</v>
      </c>
      <c r="C430" s="3">
        <v>3217.0302369125247</v>
      </c>
      <c r="D430" s="3">
        <v>7207.1685623468138</v>
      </c>
      <c r="T430" s="2"/>
      <c r="U430" s="1"/>
      <c r="V430" s="3"/>
      <c r="W430" s="3"/>
    </row>
    <row r="431" spans="1:23">
      <c r="A431" s="4">
        <v>1090.3663653999999</v>
      </c>
      <c r="B431" s="1">
        <f t="shared" si="9"/>
        <v>18.172772756666667</v>
      </c>
      <c r="C431" s="5">
        <v>3405.6240767139498</v>
      </c>
      <c r="D431" s="5">
        <v>7006.7738591166371</v>
      </c>
      <c r="T431" s="4"/>
      <c r="U431" s="1"/>
      <c r="V431" s="5"/>
      <c r="W431" s="5"/>
    </row>
    <row r="432" spans="1:23">
      <c r="A432" s="2">
        <v>1092.8875095999999</v>
      </c>
      <c r="B432" s="1">
        <f t="shared" si="9"/>
        <v>18.214791826666666</v>
      </c>
      <c r="C432" s="3">
        <v>3571.7041411132814</v>
      </c>
      <c r="D432" s="3">
        <v>6832.1449294045706</v>
      </c>
      <c r="T432" s="2"/>
      <c r="U432" s="1"/>
      <c r="V432" s="3"/>
      <c r="W432" s="3"/>
    </row>
    <row r="433" spans="1:23">
      <c r="A433" s="4">
        <v>1095.4686572000001</v>
      </c>
      <c r="B433" s="1">
        <f t="shared" si="9"/>
        <v>18.257810953333333</v>
      </c>
      <c r="C433" s="5">
        <v>3879.8537234188466</v>
      </c>
      <c r="D433" s="5">
        <v>7557.0404503090867</v>
      </c>
      <c r="T433" s="4"/>
      <c r="U433" s="1"/>
      <c r="V433" s="5"/>
      <c r="W433" s="5"/>
    </row>
    <row r="434" spans="1:23">
      <c r="A434" s="2">
        <v>1098.0948074</v>
      </c>
      <c r="B434" s="1">
        <f t="shared" si="9"/>
        <v>18.301580123333334</v>
      </c>
      <c r="C434" s="3">
        <v>3952.5586691623262</v>
      </c>
      <c r="D434" s="3">
        <v>7236.2268300682608</v>
      </c>
      <c r="T434" s="2"/>
      <c r="U434" s="1"/>
      <c r="V434" s="3"/>
      <c r="W434" s="3"/>
    </row>
    <row r="435" spans="1:23">
      <c r="A435" s="4">
        <v>1100.7129571</v>
      </c>
      <c r="B435" s="1">
        <f t="shared" si="9"/>
        <v>18.345215951666667</v>
      </c>
      <c r="C435" s="5">
        <v>3363.5163960517207</v>
      </c>
      <c r="D435" s="5">
        <v>7159.5770276658077</v>
      </c>
      <c r="T435" s="4"/>
      <c r="U435" s="1"/>
      <c r="V435" s="5"/>
      <c r="W435" s="5"/>
    </row>
    <row r="436" spans="1:23">
      <c r="A436" s="2">
        <v>1103.1630972999999</v>
      </c>
      <c r="B436" s="1">
        <f t="shared" si="9"/>
        <v>18.386051621666663</v>
      </c>
      <c r="C436" s="3">
        <v>3459.2091612868644</v>
      </c>
      <c r="D436" s="3">
        <v>7208.2566789899556</v>
      </c>
      <c r="T436" s="2"/>
      <c r="U436" s="1"/>
      <c r="V436" s="3"/>
      <c r="W436" s="3"/>
    </row>
    <row r="437" spans="1:23">
      <c r="A437" s="4">
        <v>1105.7812469999999</v>
      </c>
      <c r="B437" s="1">
        <f t="shared" si="9"/>
        <v>18.429687449999999</v>
      </c>
      <c r="C437" s="5">
        <v>3517.22584981812</v>
      </c>
      <c r="D437" s="5">
        <v>6790.0540166837036</v>
      </c>
      <c r="T437" s="4"/>
      <c r="U437" s="1"/>
      <c r="V437" s="5"/>
      <c r="W437" s="5"/>
    </row>
    <row r="438" spans="1:23">
      <c r="A438" s="2">
        <v>1108.2563886</v>
      </c>
      <c r="B438" s="1">
        <f t="shared" si="9"/>
        <v>18.470939810000001</v>
      </c>
      <c r="C438" s="3">
        <v>3415.3737316054371</v>
      </c>
      <c r="D438" s="3">
        <v>7262.8347582770784</v>
      </c>
      <c r="T438" s="2"/>
      <c r="U438" s="1"/>
      <c r="V438" s="3"/>
      <c r="W438" s="3"/>
    </row>
    <row r="439" spans="1:23">
      <c r="A439" s="4">
        <v>1110.8575374</v>
      </c>
      <c r="B439" s="1">
        <f t="shared" si="9"/>
        <v>18.51429229</v>
      </c>
      <c r="C439" s="5">
        <v>3355.1591611349636</v>
      </c>
      <c r="D439" s="5">
        <v>7229.2440083821612</v>
      </c>
      <c r="T439" s="4"/>
      <c r="U439" s="1"/>
      <c r="V439" s="5"/>
      <c r="W439" s="5"/>
    </row>
    <row r="440" spans="1:23">
      <c r="A440" s="2">
        <v>1113.3976826999999</v>
      </c>
      <c r="B440" s="1">
        <f t="shared" si="9"/>
        <v>18.556628045</v>
      </c>
      <c r="C440" s="3">
        <v>3445.9974370564955</v>
      </c>
      <c r="D440" s="3">
        <v>6860.9024960166525</v>
      </c>
      <c r="T440" s="2"/>
      <c r="U440" s="1"/>
      <c r="V440" s="3"/>
      <c r="W440" s="3"/>
    </row>
    <row r="441" spans="1:23">
      <c r="A441" s="4">
        <v>1115.9628293999999</v>
      </c>
      <c r="B441" s="1">
        <f t="shared" si="9"/>
        <v>18.599380489999998</v>
      </c>
      <c r="C441" s="5">
        <v>3359.2051049657616</v>
      </c>
      <c r="D441" s="5">
        <v>7045.5043618985919</v>
      </c>
      <c r="T441" s="4"/>
      <c r="U441" s="1"/>
      <c r="V441" s="5"/>
      <c r="W441" s="5"/>
    </row>
    <row r="442" spans="1:23">
      <c r="A442" s="2">
        <v>1118.4729729999999</v>
      </c>
      <c r="B442" s="1">
        <f t="shared" si="9"/>
        <v>18.641216216666667</v>
      </c>
      <c r="C442" s="3">
        <v>3922.5571417076312</v>
      </c>
      <c r="D442" s="3">
        <v>7028.8347015380859</v>
      </c>
      <c r="T442" s="2"/>
      <c r="U442" s="1"/>
      <c r="V442" s="3"/>
      <c r="W442" s="3"/>
    </row>
    <row r="443" spans="1:23">
      <c r="A443" s="4">
        <v>1121.0771218999998</v>
      </c>
      <c r="B443" s="1">
        <f t="shared" si="9"/>
        <v>18.684618698333331</v>
      </c>
      <c r="C443" s="5">
        <v>3360.7086310135692</v>
      </c>
      <c r="D443" s="5">
        <v>6951.9677347617571</v>
      </c>
      <c r="T443" s="4"/>
      <c r="U443" s="1"/>
      <c r="V443" s="5"/>
      <c r="W443" s="5"/>
    </row>
    <row r="444" spans="1:23">
      <c r="A444" s="2">
        <v>1123.6652698999999</v>
      </c>
      <c r="B444" s="1">
        <f t="shared" si="9"/>
        <v>18.727754498333333</v>
      </c>
      <c r="C444" s="3">
        <v>3572.6157379970755</v>
      </c>
      <c r="D444" s="3">
        <v>6847.1354444854114</v>
      </c>
      <c r="T444" s="2"/>
      <c r="U444" s="1"/>
      <c r="V444" s="3"/>
      <c r="W444" s="3"/>
    </row>
    <row r="445" spans="1:23">
      <c r="A445" s="4">
        <v>1126.1594126</v>
      </c>
      <c r="B445" s="1">
        <f t="shared" si="9"/>
        <v>18.769323543333332</v>
      </c>
      <c r="C445" s="5">
        <v>3395.8409647918552</v>
      </c>
      <c r="D445" s="5">
        <v>6650.6134790491178</v>
      </c>
      <c r="T445" s="4"/>
      <c r="U445" s="1"/>
      <c r="V445" s="5"/>
      <c r="W445" s="5"/>
    </row>
    <row r="446" spans="1:23">
      <c r="A446" s="2">
        <v>1128.7725621</v>
      </c>
      <c r="B446" s="1">
        <f t="shared" si="9"/>
        <v>18.812876034999999</v>
      </c>
      <c r="C446" s="3">
        <v>3963.8908414241773</v>
      </c>
      <c r="D446" s="3">
        <v>7158.1575827057832</v>
      </c>
      <c r="T446" s="2"/>
      <c r="U446" s="1"/>
      <c r="V446" s="3"/>
      <c r="W446" s="3"/>
    </row>
    <row r="447" spans="1:23">
      <c r="A447" s="4">
        <v>1131.2777053</v>
      </c>
      <c r="B447" s="1">
        <f t="shared" si="9"/>
        <v>18.854628421666668</v>
      </c>
      <c r="C447" s="5">
        <v>3630.1127506907392</v>
      </c>
      <c r="D447" s="5">
        <v>7056.1162469161181</v>
      </c>
      <c r="T447" s="4"/>
      <c r="U447" s="1"/>
      <c r="V447" s="5"/>
      <c r="W447" s="5"/>
    </row>
    <row r="448" spans="1:23">
      <c r="A448" s="2">
        <v>1133.858853</v>
      </c>
      <c r="B448" s="1">
        <f t="shared" si="9"/>
        <v>18.897647549999999</v>
      </c>
      <c r="C448" s="3">
        <v>3904.1540338425411</v>
      </c>
      <c r="D448" s="3">
        <v>6931.1909354936961</v>
      </c>
      <c r="T448" s="2"/>
      <c r="U448" s="1"/>
      <c r="V448" s="3"/>
      <c r="W448" s="3"/>
    </row>
    <row r="449" spans="1:23">
      <c r="A449" s="4">
        <v>1136.4560015</v>
      </c>
      <c r="B449" s="1">
        <f t="shared" si="9"/>
        <v>18.940933358333332</v>
      </c>
      <c r="C449" s="5">
        <v>3870.8778648376465</v>
      </c>
      <c r="D449" s="5">
        <v>6515.7922598961559</v>
      </c>
      <c r="T449" s="4"/>
      <c r="U449" s="1"/>
      <c r="V449" s="5"/>
      <c r="W449" s="5"/>
    </row>
    <row r="450" spans="1:23">
      <c r="A450" s="2">
        <v>1138.999147</v>
      </c>
      <c r="B450" s="1">
        <f t="shared" si="9"/>
        <v>18.983319116666667</v>
      </c>
      <c r="C450" s="3">
        <v>3635.9307335334097</v>
      </c>
      <c r="D450" s="3">
        <v>6546.1585342119324</v>
      </c>
      <c r="T450" s="2"/>
      <c r="U450" s="1"/>
      <c r="V450" s="3"/>
      <c r="W450" s="3"/>
    </row>
    <row r="451" spans="1:23">
      <c r="A451" s="4">
        <v>1141.4622878999999</v>
      </c>
      <c r="B451" s="1">
        <f t="shared" ref="B451:B514" si="10">A451/60</f>
        <v>19.024371464999998</v>
      </c>
      <c r="C451" s="5">
        <v>2434.3944947332398</v>
      </c>
      <c r="D451" s="5">
        <v>6528.7582231540127</v>
      </c>
      <c r="T451" s="4"/>
      <c r="U451" s="1"/>
      <c r="V451" s="5"/>
      <c r="W451" s="5"/>
    </row>
    <row r="452" spans="1:23">
      <c r="A452" s="2">
        <v>1143.9724314</v>
      </c>
      <c r="B452" s="1">
        <f t="shared" si="10"/>
        <v>19.06620719</v>
      </c>
      <c r="C452" s="3">
        <v>3302.2589265880665</v>
      </c>
      <c r="D452" s="3">
        <v>7059.8091882324215</v>
      </c>
      <c r="T452" s="2"/>
      <c r="U452" s="1"/>
      <c r="V452" s="3"/>
      <c r="W452" s="3"/>
    </row>
    <row r="453" spans="1:23">
      <c r="A453" s="4">
        <v>1146.5765804</v>
      </c>
      <c r="B453" s="1">
        <f t="shared" si="10"/>
        <v>19.109609673333335</v>
      </c>
      <c r="C453" s="5">
        <v>3678.0513680834288</v>
      </c>
      <c r="D453" s="5">
        <v>6690.2986901855465</v>
      </c>
      <c r="T453" s="4"/>
      <c r="U453" s="1"/>
      <c r="V453" s="5"/>
      <c r="W453" s="5"/>
    </row>
    <row r="454" spans="1:23">
      <c r="A454" s="2">
        <v>1149.1097253</v>
      </c>
      <c r="B454" s="1">
        <f t="shared" si="10"/>
        <v>19.151828755</v>
      </c>
      <c r="C454" s="3">
        <v>3712.8242922760719</v>
      </c>
      <c r="D454" s="3">
        <v>7034.0289214759741</v>
      </c>
      <c r="T454" s="2"/>
      <c r="U454" s="1"/>
      <c r="V454" s="3"/>
      <c r="W454" s="3"/>
    </row>
    <row r="455" spans="1:23">
      <c r="A455" s="4">
        <v>1151.6668714999998</v>
      </c>
      <c r="B455" s="1">
        <f t="shared" si="10"/>
        <v>19.19444785833333</v>
      </c>
      <c r="C455" s="5">
        <v>3288.8278016715212</v>
      </c>
      <c r="D455" s="5">
        <v>6766.1514587402344</v>
      </c>
      <c r="T455" s="4"/>
      <c r="U455" s="1"/>
      <c r="V455" s="5"/>
      <c r="W455" s="5"/>
    </row>
    <row r="456" spans="1:23">
      <c r="A456" s="2">
        <v>1154.2740206999999</v>
      </c>
      <c r="B456" s="1">
        <f t="shared" si="10"/>
        <v>19.237900345</v>
      </c>
      <c r="C456" s="3">
        <v>3613.2674891255292</v>
      </c>
      <c r="D456" s="3">
        <v>6730.2570432267103</v>
      </c>
      <c r="T456" s="2"/>
      <c r="U456" s="1"/>
      <c r="V456" s="3"/>
      <c r="W456" s="3"/>
    </row>
    <row r="457" spans="1:23">
      <c r="A457" s="4">
        <v>1156.8601686</v>
      </c>
      <c r="B457" s="1">
        <f t="shared" si="10"/>
        <v>19.28100281</v>
      </c>
      <c r="C457" s="5">
        <v>3498.735170171502</v>
      </c>
      <c r="D457" s="5">
        <v>7347.8378155048076</v>
      </c>
      <c r="T457" s="4"/>
      <c r="U457" s="1"/>
      <c r="V457" s="5"/>
      <c r="W457" s="5"/>
    </row>
    <row r="458" spans="1:23">
      <c r="A458" s="2">
        <v>1159.3603115999999</v>
      </c>
      <c r="B458" s="1">
        <f t="shared" si="10"/>
        <v>19.32267186</v>
      </c>
      <c r="C458" s="3">
        <v>3833.4508390264996</v>
      </c>
      <c r="D458" s="3">
        <v>7080.3082969515935</v>
      </c>
      <c r="T458" s="2"/>
      <c r="U458" s="1"/>
      <c r="V458" s="3"/>
      <c r="W458" s="3"/>
    </row>
    <row r="459" spans="1:23">
      <c r="A459" s="4">
        <v>1161.9584602</v>
      </c>
      <c r="B459" s="1">
        <f t="shared" si="10"/>
        <v>19.365974336666667</v>
      </c>
      <c r="C459" s="5">
        <v>3642.5598947625413</v>
      </c>
      <c r="D459" s="5">
        <v>7121.3302368164059</v>
      </c>
      <c r="T459" s="4"/>
      <c r="U459" s="1"/>
      <c r="V459" s="5"/>
      <c r="W459" s="5"/>
    </row>
    <row r="460" spans="1:23">
      <c r="A460" s="2">
        <v>1164.4636034999999</v>
      </c>
      <c r="B460" s="1">
        <f t="shared" si="10"/>
        <v>19.407726724999996</v>
      </c>
      <c r="C460" s="3">
        <v>3652.296835215951</v>
      </c>
      <c r="D460" s="3">
        <v>7287.4244408937966</v>
      </c>
      <c r="T460" s="2"/>
      <c r="U460" s="1"/>
      <c r="V460" s="3"/>
      <c r="W460" s="3"/>
    </row>
    <row r="461" spans="1:23">
      <c r="A461" s="4">
        <v>1167.0827532999999</v>
      </c>
      <c r="B461" s="1">
        <f t="shared" si="10"/>
        <v>19.451379221666667</v>
      </c>
      <c r="C461" s="5">
        <v>3665.6519975624537</v>
      </c>
      <c r="D461" s="5">
        <v>6985.2773426091562</v>
      </c>
      <c r="T461" s="4"/>
      <c r="U461" s="1"/>
      <c r="V461" s="5"/>
      <c r="W461" s="5"/>
    </row>
    <row r="462" spans="1:23">
      <c r="A462" s="2">
        <v>1169.577896</v>
      </c>
      <c r="B462" s="1">
        <f t="shared" si="10"/>
        <v>19.492964933333333</v>
      </c>
      <c r="C462" s="3">
        <v>3858.8718842493804</v>
      </c>
      <c r="D462" s="3">
        <v>7194.4114035426983</v>
      </c>
      <c r="T462" s="2"/>
      <c r="U462" s="1"/>
      <c r="V462" s="3"/>
      <c r="W462" s="3"/>
    </row>
    <row r="463" spans="1:23">
      <c r="A463" s="4">
        <v>1172.0840392999999</v>
      </c>
      <c r="B463" s="1">
        <f t="shared" si="10"/>
        <v>19.534733988333333</v>
      </c>
      <c r="C463" s="5">
        <v>3467.1155262367397</v>
      </c>
      <c r="D463" s="5">
        <v>7138.6724465688067</v>
      </c>
      <c r="T463" s="4"/>
      <c r="U463" s="1"/>
      <c r="V463" s="5"/>
      <c r="W463" s="5"/>
    </row>
    <row r="464" spans="1:23">
      <c r="A464" s="2">
        <v>1174.5911827</v>
      </c>
      <c r="B464" s="1">
        <f t="shared" si="10"/>
        <v>19.576519711666666</v>
      </c>
      <c r="C464" s="3">
        <v>3580.3929975460737</v>
      </c>
      <c r="D464" s="3">
        <v>7473.6654675292966</v>
      </c>
      <c r="T464" s="2"/>
      <c r="U464" s="1"/>
      <c r="V464" s="3"/>
      <c r="W464" s="3"/>
    </row>
    <row r="465" spans="1:23">
      <c r="A465" s="4">
        <v>1177.1623298</v>
      </c>
      <c r="B465" s="1">
        <f t="shared" si="10"/>
        <v>19.619372163333331</v>
      </c>
      <c r="C465" s="5">
        <v>3636.5825428682215</v>
      </c>
      <c r="D465" s="5">
        <v>7136.4664997604659</v>
      </c>
      <c r="T465" s="4"/>
      <c r="U465" s="1"/>
      <c r="V465" s="5"/>
      <c r="W465" s="5"/>
    </row>
    <row r="466" spans="1:23">
      <c r="A466" s="2">
        <v>1179.6714732999999</v>
      </c>
      <c r="B466" s="1">
        <f t="shared" si="10"/>
        <v>19.661191221666666</v>
      </c>
      <c r="C466" s="3">
        <v>3337.3232516994726</v>
      </c>
      <c r="D466" s="3">
        <v>6899.0194963727681</v>
      </c>
      <c r="T466" s="2"/>
      <c r="U466" s="1"/>
      <c r="V466" s="3"/>
      <c r="W466" s="3"/>
    </row>
    <row r="467" spans="1:23">
      <c r="A467" s="4">
        <v>1182.2596212999999</v>
      </c>
      <c r="B467" s="1">
        <f t="shared" si="10"/>
        <v>19.704327021666664</v>
      </c>
      <c r="C467" s="5">
        <v>3401.1327814325555</v>
      </c>
      <c r="D467" s="5">
        <v>6497.5158882889091</v>
      </c>
      <c r="T467" s="4"/>
      <c r="U467" s="1"/>
      <c r="V467" s="5"/>
      <c r="W467" s="5"/>
    </row>
    <row r="468" spans="1:23">
      <c r="A468" s="2">
        <v>1184.770765</v>
      </c>
      <c r="B468" s="1">
        <f t="shared" si="10"/>
        <v>19.746179416666667</v>
      </c>
      <c r="C468" s="3">
        <v>3487.3262339716371</v>
      </c>
      <c r="D468" s="3">
        <v>6759.1924625812189</v>
      </c>
      <c r="T468" s="2"/>
      <c r="U468" s="1"/>
      <c r="V468" s="3"/>
      <c r="W468" s="3"/>
    </row>
    <row r="469" spans="1:23">
      <c r="A469" s="4">
        <v>1187.2689078999999</v>
      </c>
      <c r="B469" s="1">
        <f t="shared" si="10"/>
        <v>19.787815131666665</v>
      </c>
      <c r="C469" s="5">
        <v>3518.817229831679</v>
      </c>
      <c r="D469" s="5">
        <v>7011.5862661508418</v>
      </c>
      <c r="T469" s="4"/>
      <c r="U469" s="1"/>
      <c r="V469" s="5"/>
      <c r="W469" s="5"/>
    </row>
    <row r="470" spans="1:23">
      <c r="A470" s="2">
        <v>1189.7660507000001</v>
      </c>
      <c r="B470" s="1">
        <f t="shared" si="10"/>
        <v>19.829434178333333</v>
      </c>
      <c r="C470" s="3">
        <v>3841.0234789578421</v>
      </c>
      <c r="D470" s="3">
        <v>6735.2966930248122</v>
      </c>
      <c r="T470" s="2"/>
      <c r="U470" s="1"/>
      <c r="V470" s="3"/>
      <c r="W470" s="3"/>
    </row>
    <row r="471" spans="1:23">
      <c r="A471" s="4">
        <v>1192.3731997999998</v>
      </c>
      <c r="B471" s="1">
        <f t="shared" si="10"/>
        <v>19.872886663333329</v>
      </c>
      <c r="C471" s="5">
        <v>3476.7314066003869</v>
      </c>
      <c r="D471" s="5">
        <v>7049.4173227945967</v>
      </c>
      <c r="T471" s="4"/>
      <c r="U471" s="1"/>
      <c r="V471" s="5"/>
      <c r="W471" s="5"/>
    </row>
    <row r="472" spans="1:23">
      <c r="A472" s="2">
        <v>1194.9603477999999</v>
      </c>
      <c r="B472" s="1">
        <f t="shared" si="10"/>
        <v>19.916005796666663</v>
      </c>
      <c r="C472" s="3">
        <v>3368.7861436413182</v>
      </c>
      <c r="D472" s="3">
        <v>6813.3054553222655</v>
      </c>
      <c r="T472" s="2"/>
      <c r="U472" s="1"/>
      <c r="V472" s="3"/>
      <c r="W472" s="3"/>
    </row>
    <row r="473" spans="1:23">
      <c r="A473" s="4">
        <v>1197.6064990999998</v>
      </c>
      <c r="B473" s="1">
        <f t="shared" si="10"/>
        <v>19.960108318333329</v>
      </c>
      <c r="C473" s="5">
        <v>3597.0770251366398</v>
      </c>
      <c r="D473" s="5">
        <v>6662.9068141307644</v>
      </c>
      <c r="T473" s="4"/>
      <c r="U473" s="1"/>
      <c r="V473" s="5"/>
      <c r="W473" s="5"/>
    </row>
    <row r="474" spans="1:23">
      <c r="A474" s="2">
        <v>1200.0886410999999</v>
      </c>
      <c r="B474" s="1">
        <f t="shared" si="10"/>
        <v>20.001477351666665</v>
      </c>
      <c r="C474" s="3">
        <v>3619.5400819268843</v>
      </c>
      <c r="D474" s="3">
        <v>7065.9608877237561</v>
      </c>
      <c r="T474" s="2"/>
      <c r="U474" s="1"/>
      <c r="V474" s="3"/>
      <c r="W474" s="3"/>
    </row>
    <row r="475" spans="1:23">
      <c r="A475" s="4">
        <v>1202.6747889999999</v>
      </c>
      <c r="B475" s="1">
        <f t="shared" si="10"/>
        <v>20.044579816666666</v>
      </c>
      <c r="C475" s="5">
        <v>3408.1953001858897</v>
      </c>
      <c r="D475" s="5">
        <v>6575.7464493971602</v>
      </c>
      <c r="T475" s="4"/>
      <c r="U475" s="1"/>
      <c r="V475" s="5"/>
      <c r="W475" s="5"/>
    </row>
    <row r="476" spans="1:23">
      <c r="A476" s="2">
        <v>1205.1759321</v>
      </c>
      <c r="B476" s="1">
        <f t="shared" si="10"/>
        <v>20.086265534999999</v>
      </c>
      <c r="C476" s="3">
        <v>3523.3866101281119</v>
      </c>
      <c r="D476" s="3">
        <v>7159.994512274714</v>
      </c>
      <c r="T476" s="2"/>
      <c r="U476" s="1"/>
      <c r="V476" s="3"/>
      <c r="W476" s="3"/>
    </row>
    <row r="477" spans="1:23">
      <c r="A477" s="4">
        <v>1207.6760750999999</v>
      </c>
      <c r="B477" s="1">
        <f t="shared" si="10"/>
        <v>20.127934584999998</v>
      </c>
      <c r="C477" s="5">
        <v>3770.9621424696179</v>
      </c>
      <c r="D477" s="5">
        <v>7112.1722947724011</v>
      </c>
      <c r="T477" s="4"/>
      <c r="U477" s="1"/>
      <c r="V477" s="5"/>
      <c r="W477" s="5"/>
    </row>
    <row r="478" spans="1:23">
      <c r="A478" s="2">
        <v>1210.2672232999998</v>
      </c>
      <c r="B478" s="1">
        <f t="shared" si="10"/>
        <v>20.171120388333332</v>
      </c>
      <c r="C478" s="3">
        <v>3560.4074866492469</v>
      </c>
      <c r="D478" s="3">
        <v>6938.2850024414065</v>
      </c>
      <c r="T478" s="2"/>
      <c r="U478" s="1"/>
      <c r="V478" s="3"/>
      <c r="W478" s="3"/>
    </row>
    <row r="479" spans="1:23">
      <c r="A479" s="4">
        <v>1212.8963736999999</v>
      </c>
      <c r="B479" s="1">
        <f t="shared" si="10"/>
        <v>20.214939561666665</v>
      </c>
      <c r="C479" s="5">
        <v>3639.0416220731513</v>
      </c>
      <c r="D479" s="5">
        <v>6832.9697042611933</v>
      </c>
      <c r="T479" s="4"/>
      <c r="U479" s="1"/>
      <c r="V479" s="5"/>
      <c r="W479" s="5"/>
    </row>
    <row r="480" spans="1:23">
      <c r="A480" s="2">
        <v>1215.3695150999999</v>
      </c>
      <c r="B480" s="1">
        <f t="shared" si="10"/>
        <v>20.256158584999998</v>
      </c>
      <c r="C480" s="3">
        <v>3453.8147070126843</v>
      </c>
      <c r="D480" s="3">
        <v>7051.1282947575937</v>
      </c>
      <c r="T480" s="2"/>
      <c r="U480" s="1"/>
      <c r="V480" s="3"/>
      <c r="W480" s="3"/>
    </row>
    <row r="481" spans="1:23">
      <c r="A481" s="4">
        <v>1217.9776643</v>
      </c>
      <c r="B481" s="1">
        <f t="shared" si="10"/>
        <v>20.299627738333335</v>
      </c>
      <c r="C481" s="5">
        <v>3696.7552250143476</v>
      </c>
      <c r="D481" s="5">
        <v>7165.8954322892005</v>
      </c>
      <c r="T481" s="4"/>
      <c r="U481" s="1"/>
      <c r="V481" s="5"/>
      <c r="W481" s="5"/>
    </row>
    <row r="482" spans="1:23">
      <c r="A482" s="2">
        <v>1220.4728069999999</v>
      </c>
      <c r="B482" s="1">
        <f t="shared" si="10"/>
        <v>20.341213449999998</v>
      </c>
      <c r="C482" s="3">
        <v>3719.3856973006586</v>
      </c>
      <c r="D482" s="3">
        <v>7164.972012987324</v>
      </c>
      <c r="T482" s="2"/>
      <c r="U482" s="1"/>
      <c r="V482" s="3"/>
      <c r="W482" s="3"/>
    </row>
    <row r="483" spans="1:23">
      <c r="A483" s="4">
        <v>1223.1009572999999</v>
      </c>
      <c r="B483" s="1">
        <f t="shared" si="10"/>
        <v>20.385015954999997</v>
      </c>
      <c r="C483" s="5">
        <v>3944.194444949128</v>
      </c>
      <c r="D483" s="5">
        <v>7015.1540906591326</v>
      </c>
      <c r="T483" s="4"/>
      <c r="U483" s="1"/>
      <c r="V483" s="5"/>
      <c r="W483" s="5"/>
    </row>
    <row r="484" spans="1:23">
      <c r="A484" s="2">
        <v>1225.5820993</v>
      </c>
      <c r="B484" s="1">
        <f t="shared" si="10"/>
        <v>20.426368321666665</v>
      </c>
      <c r="C484" s="3">
        <v>4041.3065157803621</v>
      </c>
      <c r="D484" s="3">
        <v>7375.1578454589844</v>
      </c>
      <c r="T484" s="2"/>
      <c r="U484" s="1"/>
      <c r="V484" s="3"/>
      <c r="W484" s="3"/>
    </row>
    <row r="485" spans="1:23">
      <c r="A485" s="4">
        <v>1228.0672414000001</v>
      </c>
      <c r="B485" s="1">
        <f t="shared" si="10"/>
        <v>20.467787356666669</v>
      </c>
      <c r="C485" s="5">
        <v>3118.8778665872446</v>
      </c>
      <c r="D485" s="5">
        <v>6639.0382601651281</v>
      </c>
      <c r="T485" s="4"/>
      <c r="U485" s="1"/>
      <c r="V485" s="5"/>
      <c r="W485" s="5"/>
    </row>
    <row r="486" spans="1:23">
      <c r="A486" s="2">
        <v>1230.6973917999999</v>
      </c>
      <c r="B486" s="1">
        <f t="shared" si="10"/>
        <v>20.511623196666665</v>
      </c>
      <c r="C486" s="3">
        <v>2676.5146966074026</v>
      </c>
      <c r="D486" s="3">
        <v>6814.7008601809011</v>
      </c>
      <c r="T486" s="2"/>
      <c r="U486" s="1"/>
      <c r="V486" s="3"/>
      <c r="W486" s="3"/>
    </row>
    <row r="487" spans="1:23">
      <c r="A487" s="4">
        <v>1233.3015407999999</v>
      </c>
      <c r="B487" s="1">
        <f t="shared" si="10"/>
        <v>20.555025679999996</v>
      </c>
      <c r="C487" s="5">
        <v>4057.437225643951</v>
      </c>
      <c r="D487" s="5">
        <v>6917.9008154775584</v>
      </c>
      <c r="T487" s="4"/>
      <c r="U487" s="1"/>
      <c r="V487" s="5"/>
      <c r="W487" s="5"/>
    </row>
    <row r="488" spans="1:23">
      <c r="A488" s="2">
        <v>1235.7656817</v>
      </c>
      <c r="B488" s="1">
        <f t="shared" si="10"/>
        <v>20.596094694999998</v>
      </c>
      <c r="C488" s="3">
        <v>3749.3563221666782</v>
      </c>
      <c r="D488" s="3">
        <v>6906.4309863509416</v>
      </c>
      <c r="T488" s="2"/>
      <c r="U488" s="1"/>
      <c r="V488" s="3"/>
      <c r="W488" s="3"/>
    </row>
    <row r="489" spans="1:23">
      <c r="A489" s="4">
        <v>1238.393832</v>
      </c>
      <c r="B489" s="1">
        <f t="shared" si="10"/>
        <v>20.6398972</v>
      </c>
      <c r="C489" s="5">
        <v>3661.1735210159786</v>
      </c>
      <c r="D489" s="5">
        <v>7388.2280461237979</v>
      </c>
      <c r="T489" s="4"/>
      <c r="U489" s="1"/>
      <c r="V489" s="5"/>
      <c r="W489" s="5"/>
    </row>
    <row r="490" spans="1:23">
      <c r="A490" s="2">
        <v>1240.9739795999999</v>
      </c>
      <c r="B490" s="1">
        <f t="shared" si="10"/>
        <v>20.682899659999997</v>
      </c>
      <c r="C490" s="3">
        <v>3129.6152724069566</v>
      </c>
      <c r="D490" s="3">
        <v>6838.2132779867343</v>
      </c>
      <c r="T490" s="2"/>
      <c r="U490" s="1"/>
      <c r="V490" s="3"/>
      <c r="W490" s="3"/>
    </row>
    <row r="491" spans="1:23">
      <c r="A491" s="4">
        <v>1243.5681279999999</v>
      </c>
      <c r="B491" s="1">
        <f t="shared" si="10"/>
        <v>20.726135466666666</v>
      </c>
      <c r="C491" s="5">
        <v>4010.2202062472493</v>
      </c>
      <c r="D491" s="5">
        <v>7053.4582412867867</v>
      </c>
      <c r="T491" s="4"/>
      <c r="U491" s="1"/>
      <c r="V491" s="5"/>
      <c r="W491" s="5"/>
    </row>
    <row r="492" spans="1:23">
      <c r="A492" s="2">
        <v>1246.0742713</v>
      </c>
      <c r="B492" s="1">
        <f t="shared" si="10"/>
        <v>20.767904521666665</v>
      </c>
      <c r="C492" s="3">
        <v>3742.913363929556</v>
      </c>
      <c r="D492" s="3">
        <v>6895.3760166542206</v>
      </c>
      <c r="T492" s="2"/>
      <c r="U492" s="1"/>
      <c r="V492" s="3"/>
      <c r="W492" s="3"/>
    </row>
    <row r="493" spans="1:23">
      <c r="A493" s="4">
        <v>1248.5754144</v>
      </c>
      <c r="B493" s="1">
        <f t="shared" si="10"/>
        <v>20.809590239999999</v>
      </c>
      <c r="C493" s="5">
        <v>3604.1797580471289</v>
      </c>
      <c r="D493" s="5">
        <v>6958.2611996429132</v>
      </c>
      <c r="T493" s="4"/>
      <c r="U493" s="1"/>
      <c r="V493" s="5"/>
      <c r="W493" s="5"/>
    </row>
    <row r="494" spans="1:23">
      <c r="A494" s="2">
        <v>1251.1655624999999</v>
      </c>
      <c r="B494" s="1">
        <f t="shared" si="10"/>
        <v>20.852759374999998</v>
      </c>
      <c r="C494" s="3">
        <v>3899.1336103375447</v>
      </c>
      <c r="D494" s="3">
        <v>7317.080447998047</v>
      </c>
      <c r="T494" s="2"/>
      <c r="U494" s="1"/>
      <c r="V494" s="3"/>
      <c r="W494" s="3"/>
    </row>
    <row r="495" spans="1:23">
      <c r="A495" s="4">
        <v>1253.7767119</v>
      </c>
      <c r="B495" s="1">
        <f t="shared" si="10"/>
        <v>20.896278531666667</v>
      </c>
      <c r="C495" s="5">
        <v>3359.8925600405091</v>
      </c>
      <c r="D495" s="5">
        <v>7088.1161383862764</v>
      </c>
      <c r="T495" s="4"/>
      <c r="U495" s="1"/>
      <c r="V495" s="5"/>
      <c r="W495" s="5"/>
    </row>
    <row r="496" spans="1:23">
      <c r="A496" s="2">
        <v>1256.278855</v>
      </c>
      <c r="B496" s="1">
        <f t="shared" si="10"/>
        <v>20.937980916666667</v>
      </c>
      <c r="C496" s="3">
        <v>3605.3720649840338</v>
      </c>
      <c r="D496" s="3">
        <v>6715.2995758056641</v>
      </c>
      <c r="T496" s="2"/>
      <c r="U496" s="1"/>
      <c r="V496" s="3"/>
      <c r="W496" s="3"/>
    </row>
    <row r="497" spans="1:23">
      <c r="A497" s="4">
        <v>1258.8730034</v>
      </c>
      <c r="B497" s="1">
        <f t="shared" si="10"/>
        <v>20.981216723333333</v>
      </c>
      <c r="C497" s="5">
        <v>3236.5636849618172</v>
      </c>
      <c r="D497" s="5">
        <v>6792.0412914799708</v>
      </c>
      <c r="T497" s="4"/>
      <c r="U497" s="1"/>
      <c r="V497" s="5"/>
      <c r="W497" s="5"/>
    </row>
    <row r="498" spans="1:23">
      <c r="A498" s="2">
        <v>1261.4751521999999</v>
      </c>
      <c r="B498" s="1">
        <f t="shared" si="10"/>
        <v>21.024585869999999</v>
      </c>
      <c r="C498" s="3">
        <v>2868.3870775799419</v>
      </c>
      <c r="D498" s="3">
        <v>7055.3716674804691</v>
      </c>
      <c r="T498" s="2"/>
      <c r="U498" s="1"/>
      <c r="V498" s="3"/>
      <c r="W498" s="3"/>
    </row>
    <row r="499" spans="1:23">
      <c r="A499" s="4">
        <v>1264.0803011999999</v>
      </c>
      <c r="B499" s="1">
        <f t="shared" si="10"/>
        <v>21.068005019999998</v>
      </c>
      <c r="C499" s="5">
        <v>3573.0233246232674</v>
      </c>
      <c r="D499" s="5">
        <v>6993.8494814918158</v>
      </c>
      <c r="T499" s="4"/>
      <c r="U499" s="1"/>
      <c r="V499" s="5"/>
      <c r="W499" s="5"/>
    </row>
    <row r="500" spans="1:23">
      <c r="A500" s="2">
        <v>1266.6074458000001</v>
      </c>
      <c r="B500" s="1">
        <f t="shared" si="10"/>
        <v>21.110124096666667</v>
      </c>
      <c r="C500" s="3">
        <v>4023.4536669500944</v>
      </c>
      <c r="D500" s="3">
        <v>6986.4826454804324</v>
      </c>
      <c r="T500" s="2"/>
      <c r="U500" s="1"/>
      <c r="V500" s="3"/>
      <c r="W500" s="3"/>
    </row>
    <row r="501" spans="1:23">
      <c r="A501" s="4">
        <v>1269.2275955999999</v>
      </c>
      <c r="B501" s="1">
        <f t="shared" si="10"/>
        <v>21.153793259999997</v>
      </c>
      <c r="C501" s="5">
        <v>3860.8178055861899</v>
      </c>
      <c r="D501" s="5">
        <v>6836.2066814716045</v>
      </c>
      <c r="T501" s="4"/>
      <c r="U501" s="1"/>
      <c r="V501" s="5"/>
      <c r="W501" s="5"/>
    </row>
    <row r="502" spans="1:23">
      <c r="A502" s="2">
        <v>1271.6677351999999</v>
      </c>
      <c r="B502" s="1">
        <f t="shared" si="10"/>
        <v>21.194462253333331</v>
      </c>
      <c r="C502" s="3">
        <v>4020.5233362783301</v>
      </c>
      <c r="D502" s="3">
        <v>7084.3734609566482</v>
      </c>
      <c r="T502" s="2"/>
      <c r="U502" s="1"/>
      <c r="V502" s="3"/>
      <c r="W502" s="3"/>
    </row>
    <row r="503" spans="1:23">
      <c r="A503" s="4">
        <v>1274.1668780999998</v>
      </c>
      <c r="B503" s="1">
        <f t="shared" si="10"/>
        <v>21.236114634999996</v>
      </c>
      <c r="C503" s="5">
        <v>4098.9186395818533</v>
      </c>
      <c r="D503" s="5">
        <v>6947.2072362359968</v>
      </c>
      <c r="T503" s="4"/>
      <c r="U503" s="1"/>
      <c r="V503" s="5"/>
      <c r="W503" s="5"/>
    </row>
    <row r="504" spans="1:23">
      <c r="A504" s="2">
        <v>1276.6870222999999</v>
      </c>
      <c r="B504" s="1">
        <f t="shared" si="10"/>
        <v>21.278117038333331</v>
      </c>
      <c r="C504" s="3">
        <v>3723.9020325211454</v>
      </c>
      <c r="D504" s="3">
        <v>6648.6038094979749</v>
      </c>
      <c r="T504" s="2"/>
      <c r="U504" s="1"/>
      <c r="V504" s="3"/>
      <c r="W504" s="3"/>
    </row>
    <row r="505" spans="1:23">
      <c r="A505" s="4">
        <v>1279.2671699</v>
      </c>
      <c r="B505" s="1">
        <f t="shared" si="10"/>
        <v>21.321119498333335</v>
      </c>
      <c r="C505" s="5">
        <v>3379.260816214075</v>
      </c>
      <c r="D505" s="5">
        <v>6850.7108003162202</v>
      </c>
      <c r="T505" s="4"/>
      <c r="U505" s="1"/>
      <c r="V505" s="5"/>
      <c r="W505" s="5"/>
    </row>
    <row r="506" spans="1:23">
      <c r="A506" s="2">
        <v>1281.7773133999999</v>
      </c>
      <c r="B506" s="1">
        <f t="shared" si="10"/>
        <v>21.362955223333334</v>
      </c>
      <c r="C506" s="3">
        <v>3065.809578171104</v>
      </c>
      <c r="D506" s="3">
        <v>6930.1581984747027</v>
      </c>
      <c r="T506" s="2"/>
      <c r="U506" s="1"/>
      <c r="V506" s="3"/>
      <c r="W506" s="3"/>
    </row>
    <row r="507" spans="1:23">
      <c r="A507" s="4">
        <v>1284.2984575999999</v>
      </c>
      <c r="B507" s="1">
        <f t="shared" si="10"/>
        <v>21.404974293333332</v>
      </c>
      <c r="C507" s="5">
        <v>3229.3481118985924</v>
      </c>
      <c r="D507" s="5">
        <v>7078.1060004601113</v>
      </c>
      <c r="T507" s="4"/>
      <c r="U507" s="1"/>
      <c r="V507" s="5"/>
      <c r="W507" s="5"/>
    </row>
    <row r="508" spans="1:23">
      <c r="A508" s="2">
        <v>1286.8676046</v>
      </c>
      <c r="B508" s="1">
        <f t="shared" si="10"/>
        <v>21.447793409999999</v>
      </c>
      <c r="C508" s="3">
        <v>4290.5485445219892</v>
      </c>
      <c r="D508" s="3">
        <v>7563.6033603705246</v>
      </c>
      <c r="T508" s="2"/>
      <c r="U508" s="1"/>
      <c r="V508" s="3"/>
      <c r="W508" s="3"/>
    </row>
    <row r="509" spans="1:23">
      <c r="A509" s="4">
        <v>1289.3897488</v>
      </c>
      <c r="B509" s="1">
        <f t="shared" si="10"/>
        <v>21.489829146666668</v>
      </c>
      <c r="C509" s="5">
        <v>3551.8936616390124</v>
      </c>
      <c r="D509" s="5">
        <v>6864.345882082448</v>
      </c>
      <c r="T509" s="4"/>
      <c r="U509" s="1"/>
      <c r="V509" s="5"/>
      <c r="W509" s="5"/>
    </row>
    <row r="510" spans="1:23">
      <c r="A510" s="2">
        <v>1291.9808969999999</v>
      </c>
      <c r="B510" s="1">
        <f t="shared" si="10"/>
        <v>21.533014949999998</v>
      </c>
      <c r="C510" s="3">
        <v>3271.7888592975896</v>
      </c>
      <c r="D510" s="3">
        <v>7151.208886040582</v>
      </c>
      <c r="T510" s="2"/>
      <c r="U510" s="1"/>
      <c r="V510" s="3"/>
      <c r="W510" s="3"/>
    </row>
    <row r="511" spans="1:23">
      <c r="A511" s="4">
        <v>1294.4720394999999</v>
      </c>
      <c r="B511" s="1">
        <f t="shared" si="10"/>
        <v>21.574533991666666</v>
      </c>
      <c r="C511" s="5">
        <v>3218.4928005933762</v>
      </c>
      <c r="D511" s="5">
        <v>6900.3905718768083</v>
      </c>
      <c r="T511" s="4"/>
      <c r="U511" s="1"/>
      <c r="V511" s="5"/>
      <c r="W511" s="5"/>
    </row>
    <row r="512" spans="1:23">
      <c r="A512" s="2">
        <v>1296.9701823999999</v>
      </c>
      <c r="B512" s="1">
        <f t="shared" si="10"/>
        <v>21.616169706666664</v>
      </c>
      <c r="C512" s="3">
        <v>3520.1526666088639</v>
      </c>
      <c r="D512" s="3">
        <v>6837.2515279529161</v>
      </c>
      <c r="T512" s="2"/>
      <c r="U512" s="1"/>
      <c r="V512" s="3"/>
      <c r="W512" s="3"/>
    </row>
    <row r="513" spans="1:23">
      <c r="A513" s="4">
        <v>1299.5783316</v>
      </c>
      <c r="B513" s="1">
        <f t="shared" si="10"/>
        <v>21.659638859999998</v>
      </c>
      <c r="C513" s="5">
        <v>3488.0097217471916</v>
      </c>
      <c r="D513" s="5">
        <v>6533.758951822917</v>
      </c>
      <c r="T513" s="4"/>
      <c r="U513" s="1"/>
      <c r="V513" s="5"/>
      <c r="W513" s="5"/>
    </row>
    <row r="514" spans="1:23">
      <c r="A514" s="2">
        <v>1302.1104763999999</v>
      </c>
      <c r="B514" s="1">
        <f t="shared" si="10"/>
        <v>21.701841273333333</v>
      </c>
      <c r="C514" s="3">
        <v>3283.0590736865997</v>
      </c>
      <c r="D514" s="3">
        <v>6841.3040330674912</v>
      </c>
      <c r="T514" s="2"/>
      <c r="U514" s="1"/>
      <c r="V514" s="3"/>
      <c r="W514" s="3"/>
    </row>
    <row r="515" spans="1:23">
      <c r="A515" s="4">
        <v>1304.6766232</v>
      </c>
      <c r="B515" s="1">
        <f t="shared" ref="B515:B561" si="11">A515/60</f>
        <v>21.744610386666668</v>
      </c>
      <c r="C515" s="5">
        <v>3728.2401008450256</v>
      </c>
      <c r="D515" s="5">
        <v>6661.7312134908971</v>
      </c>
      <c r="T515" s="4"/>
      <c r="U515" s="1"/>
      <c r="V515" s="5"/>
      <c r="W515" s="5"/>
    </row>
    <row r="516" spans="1:23">
      <c r="A516" s="2">
        <v>1307.3217744999999</v>
      </c>
      <c r="B516" s="1">
        <f t="shared" si="11"/>
        <v>21.788696241666667</v>
      </c>
      <c r="C516" s="3">
        <v>3148.5951399144119</v>
      </c>
      <c r="D516" s="3">
        <v>7096.9412524414065</v>
      </c>
      <c r="T516" s="2"/>
      <c r="U516" s="1"/>
      <c r="V516" s="3"/>
      <c r="W516" s="3"/>
    </row>
    <row r="517" spans="1:23">
      <c r="A517" s="4">
        <v>1309.8929215999999</v>
      </c>
      <c r="B517" s="1">
        <f t="shared" si="11"/>
        <v>21.831548693333332</v>
      </c>
      <c r="C517" s="5">
        <v>3125.5498752038457</v>
      </c>
      <c r="D517" s="5">
        <v>7741.098100842928</v>
      </c>
      <c r="T517" s="4"/>
      <c r="U517" s="1"/>
      <c r="V517" s="5"/>
      <c r="W517" s="5"/>
    </row>
    <row r="518" spans="1:23">
      <c r="A518" s="2">
        <v>1312.3720633999999</v>
      </c>
      <c r="B518" s="1">
        <f t="shared" si="11"/>
        <v>21.872867723333332</v>
      </c>
      <c r="C518" s="3">
        <v>3143.1392427332262</v>
      </c>
      <c r="D518" s="3">
        <v>7209.7169195378865</v>
      </c>
      <c r="T518" s="2"/>
      <c r="U518" s="1"/>
      <c r="V518" s="3"/>
      <c r="W518" s="3"/>
    </row>
    <row r="519" spans="1:23">
      <c r="A519" s="4">
        <v>1314.9702119999999</v>
      </c>
      <c r="B519" s="1">
        <f t="shared" si="11"/>
        <v>21.9161702</v>
      </c>
      <c r="C519" s="5">
        <v>3700.7901312021108</v>
      </c>
      <c r="D519" s="5">
        <v>7018.9913844688263</v>
      </c>
      <c r="T519" s="4"/>
      <c r="U519" s="1"/>
      <c r="V519" s="5"/>
      <c r="W519" s="5"/>
    </row>
    <row r="520" spans="1:23">
      <c r="A520" s="2">
        <v>1317.4853558</v>
      </c>
      <c r="B520" s="1">
        <f t="shared" si="11"/>
        <v>21.958089263333331</v>
      </c>
      <c r="C520" s="3">
        <v>3706.3775657582505</v>
      </c>
      <c r="D520" s="3">
        <v>6874.8165626896234</v>
      </c>
      <c r="T520" s="2"/>
      <c r="U520" s="1"/>
      <c r="V520" s="3"/>
      <c r="W520" s="3"/>
    </row>
    <row r="521" spans="1:23">
      <c r="A521" s="4">
        <v>1319.9744982</v>
      </c>
      <c r="B521" s="1">
        <f t="shared" si="11"/>
        <v>21.999574970000001</v>
      </c>
      <c r="C521" s="5">
        <v>3125.9843558409825</v>
      </c>
      <c r="D521" s="5">
        <v>6599.6790212470796</v>
      </c>
      <c r="T521" s="4"/>
      <c r="U521" s="1"/>
      <c r="V521" s="5"/>
      <c r="W521" s="5"/>
    </row>
    <row r="522" spans="1:23">
      <c r="A522" s="2">
        <v>1322.5786470999999</v>
      </c>
      <c r="B522" s="1">
        <f t="shared" si="11"/>
        <v>22.042977451666665</v>
      </c>
      <c r="C522" s="3">
        <v>3394.7485834557242</v>
      </c>
      <c r="D522" s="3">
        <v>6759.8721738440972</v>
      </c>
      <c r="T522" s="2"/>
      <c r="U522" s="1"/>
      <c r="V522" s="3"/>
      <c r="W522" s="3"/>
    </row>
    <row r="523" spans="1:23">
      <c r="A523" s="4">
        <v>1325.1847961999999</v>
      </c>
      <c r="B523" s="1">
        <f t="shared" si="11"/>
        <v>22.086413269999998</v>
      </c>
      <c r="C523" s="5">
        <v>3099.5009972708567</v>
      </c>
      <c r="D523" s="5">
        <v>6445.0892333984375</v>
      </c>
      <c r="T523" s="4"/>
      <c r="U523" s="1"/>
      <c r="V523" s="5"/>
      <c r="W523" s="5"/>
    </row>
    <row r="524" spans="1:23">
      <c r="A524" s="2">
        <v>1327.6839390999999</v>
      </c>
      <c r="B524" s="1">
        <f t="shared" si="11"/>
        <v>22.128065651666663</v>
      </c>
      <c r="C524" s="3">
        <v>3425.3704601469494</v>
      </c>
      <c r="D524" s="3">
        <v>6740.1809846452143</v>
      </c>
      <c r="T524" s="2"/>
      <c r="U524" s="1"/>
      <c r="V524" s="3"/>
      <c r="W524" s="3"/>
    </row>
    <row r="525" spans="1:23">
      <c r="A525" s="4">
        <v>1330.2730872</v>
      </c>
      <c r="B525" s="1">
        <f t="shared" si="11"/>
        <v>22.171218119999999</v>
      </c>
      <c r="C525" s="5">
        <v>3041.3088731810944</v>
      </c>
      <c r="D525" s="5">
        <v>6594.2485316008042</v>
      </c>
      <c r="T525" s="4"/>
      <c r="U525" s="1"/>
      <c r="V525" s="5"/>
      <c r="W525" s="5"/>
    </row>
    <row r="526" spans="1:23">
      <c r="A526" s="2">
        <v>1332.7902311999999</v>
      </c>
      <c r="B526" s="1">
        <f t="shared" si="11"/>
        <v>22.213170519999998</v>
      </c>
      <c r="C526" s="3">
        <v>3482.9285770061047</v>
      </c>
      <c r="D526" s="3">
        <v>6601.1439755394349</v>
      </c>
      <c r="T526" s="2"/>
      <c r="U526" s="1"/>
      <c r="V526" s="3"/>
      <c r="W526" s="3"/>
    </row>
    <row r="527" spans="1:23">
      <c r="A527" s="4">
        <v>1335.3753790999999</v>
      </c>
      <c r="B527" s="1">
        <f t="shared" si="11"/>
        <v>22.256256318333332</v>
      </c>
      <c r="C527" s="5">
        <v>3717.2999030618107</v>
      </c>
      <c r="D527" s="5">
        <v>6807.1053524377212</v>
      </c>
      <c r="T527" s="4"/>
      <c r="U527" s="1"/>
      <c r="V527" s="5"/>
      <c r="W527" s="5"/>
    </row>
    <row r="528" spans="1:23">
      <c r="A528" s="2">
        <v>1337.9745277</v>
      </c>
      <c r="B528" s="1">
        <f t="shared" si="11"/>
        <v>22.299575461666667</v>
      </c>
      <c r="C528" s="3">
        <v>3594.0658689520992</v>
      </c>
      <c r="D528" s="3">
        <v>6906.1928304036455</v>
      </c>
      <c r="T528" s="2"/>
      <c r="U528" s="1"/>
      <c r="V528" s="3"/>
      <c r="W528" s="3"/>
    </row>
    <row r="529" spans="1:23">
      <c r="A529" s="4">
        <v>1340.6056781999998</v>
      </c>
      <c r="B529" s="1">
        <f t="shared" si="11"/>
        <v>22.343427969999997</v>
      </c>
      <c r="C529" s="5">
        <v>3264.3359934699979</v>
      </c>
      <c r="D529" s="5">
        <v>6924.4574549748349</v>
      </c>
      <c r="T529" s="4"/>
      <c r="U529" s="1"/>
      <c r="V529" s="5"/>
      <c r="W529" s="5"/>
    </row>
    <row r="530" spans="1:23">
      <c r="A530" s="2">
        <v>1343.08482</v>
      </c>
      <c r="B530" s="1">
        <f t="shared" si="11"/>
        <v>22.384747000000001</v>
      </c>
      <c r="C530" s="3">
        <v>3427.308712121212</v>
      </c>
      <c r="D530" s="3">
        <v>7021.9312133789063</v>
      </c>
      <c r="T530" s="2"/>
      <c r="U530" s="1"/>
      <c r="V530" s="3"/>
      <c r="W530" s="3"/>
    </row>
    <row r="531" spans="1:23">
      <c r="A531" s="4">
        <v>1345.6959694</v>
      </c>
      <c r="B531" s="1">
        <f t="shared" si="11"/>
        <v>22.428266156666666</v>
      </c>
      <c r="C531" s="5">
        <v>3520.8660454644096</v>
      </c>
      <c r="D531" s="5">
        <v>7081.0885646526631</v>
      </c>
      <c r="T531" s="4"/>
      <c r="U531" s="1"/>
      <c r="V531" s="5"/>
      <c r="W531" s="5"/>
    </row>
    <row r="532" spans="1:23">
      <c r="A532" s="2">
        <v>1348.2801171999999</v>
      </c>
      <c r="B532" s="1">
        <f t="shared" si="11"/>
        <v>22.471335286666665</v>
      </c>
      <c r="C532" s="3">
        <v>3368.8363538638564</v>
      </c>
      <c r="D532" s="3">
        <v>6599.1494902111235</v>
      </c>
      <c r="T532" s="2"/>
      <c r="U532" s="1"/>
      <c r="V532" s="3"/>
      <c r="W532" s="3"/>
    </row>
    <row r="533" spans="1:23">
      <c r="A533" s="4">
        <v>1350.8952667999999</v>
      </c>
      <c r="B533" s="1">
        <f t="shared" si="11"/>
        <v>22.514921113333333</v>
      </c>
      <c r="C533" s="5">
        <v>3125.4171301173415</v>
      </c>
      <c r="D533" s="5">
        <v>6597.0231173646216</v>
      </c>
      <c r="T533" s="4"/>
      <c r="U533" s="1"/>
      <c r="V533" s="5"/>
      <c r="W533" s="5"/>
    </row>
    <row r="534" spans="1:23">
      <c r="A534" s="2">
        <v>1353.4834148</v>
      </c>
      <c r="B534" s="1">
        <f t="shared" si="11"/>
        <v>22.558056913333335</v>
      </c>
      <c r="C534" s="3">
        <v>3733.811363507034</v>
      </c>
      <c r="D534" s="3">
        <v>6608.5530869567283</v>
      </c>
      <c r="T534" s="2"/>
      <c r="U534" s="1"/>
      <c r="V534" s="3"/>
      <c r="W534" s="3"/>
    </row>
    <row r="535" spans="1:23">
      <c r="A535" s="4">
        <v>1356.109565</v>
      </c>
      <c r="B535" s="1">
        <f t="shared" si="11"/>
        <v>22.601826083333332</v>
      </c>
      <c r="C535" s="5">
        <v>3831.3402330293429</v>
      </c>
      <c r="D535" s="5">
        <v>6668.4870198567705</v>
      </c>
      <c r="T535" s="4"/>
      <c r="U535" s="1"/>
      <c r="V535" s="5"/>
      <c r="W535" s="5"/>
    </row>
    <row r="536" spans="1:23">
      <c r="A536" s="2">
        <v>1358.5977072999999</v>
      </c>
      <c r="B536" s="1">
        <f t="shared" si="11"/>
        <v>22.643295121666664</v>
      </c>
      <c r="C536" s="3">
        <v>3460.9849946833838</v>
      </c>
      <c r="D536" s="3">
        <v>6932.4481249516557</v>
      </c>
      <c r="T536" s="2"/>
      <c r="U536" s="1"/>
      <c r="V536" s="3"/>
      <c r="W536" s="3"/>
    </row>
    <row r="537" spans="1:23">
      <c r="A537" s="4">
        <v>1361.1828551999999</v>
      </c>
      <c r="B537" s="1">
        <f t="shared" si="11"/>
        <v>22.686380919999998</v>
      </c>
      <c r="C537" s="5">
        <v>3532.6333074517588</v>
      </c>
      <c r="D537" s="5">
        <v>6950.4565198396385</v>
      </c>
      <c r="T537" s="4"/>
      <c r="U537" s="1"/>
      <c r="V537" s="5"/>
      <c r="W537" s="5"/>
    </row>
    <row r="538" spans="1:23">
      <c r="A538" s="2">
        <v>1363.7760034999999</v>
      </c>
      <c r="B538" s="1">
        <f t="shared" si="11"/>
        <v>22.729600058333332</v>
      </c>
      <c r="C538" s="3">
        <v>3917.3438299204736</v>
      </c>
      <c r="D538" s="3">
        <v>6532.9817430727953</v>
      </c>
      <c r="T538" s="2"/>
      <c r="U538" s="1"/>
      <c r="V538" s="3"/>
      <c r="W538" s="3"/>
    </row>
    <row r="539" spans="1:23">
      <c r="A539" s="4">
        <v>1366.4191547</v>
      </c>
      <c r="B539" s="1">
        <f t="shared" si="11"/>
        <v>22.773652578333333</v>
      </c>
      <c r="C539" s="5">
        <v>3863.7808251953124</v>
      </c>
      <c r="D539" s="5">
        <v>6449.2602504837178</v>
      </c>
      <c r="T539" s="4"/>
      <c r="U539" s="1"/>
      <c r="V539" s="5"/>
      <c r="W539" s="5"/>
    </row>
    <row r="540" spans="1:23">
      <c r="A540" s="2">
        <v>1368.995302</v>
      </c>
      <c r="B540" s="1">
        <f t="shared" si="11"/>
        <v>22.816588366666668</v>
      </c>
      <c r="C540" s="3">
        <v>3089.2254955150461</v>
      </c>
      <c r="D540" s="3">
        <v>6615.8007612961992</v>
      </c>
      <c r="T540" s="2"/>
      <c r="U540" s="1"/>
      <c r="V540" s="3"/>
      <c r="W540" s="3"/>
    </row>
    <row r="541" spans="1:23">
      <c r="A541" s="4">
        <v>1371.5824499999999</v>
      </c>
      <c r="B541" s="1">
        <f t="shared" si="11"/>
        <v>22.859707499999999</v>
      </c>
      <c r="C541" s="5">
        <v>3362.9033007675343</v>
      </c>
      <c r="D541" s="5">
        <v>6678.575488750751</v>
      </c>
      <c r="T541" s="4"/>
      <c r="U541" s="1"/>
      <c r="V541" s="5"/>
      <c r="W541" s="5"/>
    </row>
    <row r="542" spans="1:23">
      <c r="A542" s="2">
        <v>1374.1935993</v>
      </c>
      <c r="B542" s="1">
        <f t="shared" si="11"/>
        <v>22.903226655000001</v>
      </c>
      <c r="C542" s="3">
        <v>3443.6525198932836</v>
      </c>
      <c r="D542" s="3">
        <v>6413.5848770141602</v>
      </c>
      <c r="T542" s="2"/>
      <c r="U542" s="1"/>
      <c r="V542" s="3"/>
      <c r="W542" s="3"/>
    </row>
    <row r="543" spans="1:23">
      <c r="A543" s="4">
        <v>1376.7937480999999</v>
      </c>
      <c r="B543" s="1">
        <f t="shared" si="11"/>
        <v>22.946562468333333</v>
      </c>
      <c r="C543" s="5">
        <v>4149.0928576984234</v>
      </c>
      <c r="D543" s="5">
        <v>7206.1841025719277</v>
      </c>
      <c r="T543" s="4"/>
      <c r="U543" s="1"/>
      <c r="V543" s="5"/>
      <c r="W543" s="5"/>
    </row>
    <row r="544" spans="1:23">
      <c r="A544" s="2">
        <v>1379.3968969999999</v>
      </c>
      <c r="B544" s="1">
        <f t="shared" si="11"/>
        <v>22.98994828333333</v>
      </c>
      <c r="C544" s="3">
        <v>4005.4983262612786</v>
      </c>
      <c r="D544" s="3">
        <v>6720.7057189941406</v>
      </c>
      <c r="T544" s="2"/>
      <c r="U544" s="1"/>
      <c r="V544" s="3"/>
      <c r="W544" s="3"/>
    </row>
    <row r="545" spans="1:23">
      <c r="A545" s="4">
        <v>1382.0070461999999</v>
      </c>
      <c r="B545" s="1">
        <f t="shared" si="11"/>
        <v>23.033450769999998</v>
      </c>
      <c r="C545" s="5">
        <v>3997.0501491840068</v>
      </c>
      <c r="D545" s="5">
        <v>6959.0590174748349</v>
      </c>
      <c r="T545" s="4"/>
      <c r="U545" s="1"/>
      <c r="V545" s="5"/>
      <c r="W545" s="5"/>
    </row>
    <row r="546" spans="1:23">
      <c r="A546" s="2">
        <v>1384.5861938</v>
      </c>
      <c r="B546" s="1">
        <f t="shared" si="11"/>
        <v>23.076436563333335</v>
      </c>
      <c r="C546" s="3">
        <v>3664.3124158544447</v>
      </c>
      <c r="D546" s="3">
        <v>6738.7774829101563</v>
      </c>
      <c r="T546" s="2"/>
      <c r="U546" s="1"/>
      <c r="V546" s="3"/>
      <c r="W546" s="3"/>
    </row>
    <row r="547" spans="1:23">
      <c r="A547" s="4">
        <v>1387.2243446999998</v>
      </c>
      <c r="B547" s="1">
        <f t="shared" si="11"/>
        <v>23.120405744999996</v>
      </c>
      <c r="C547" s="5">
        <v>3719.1742302074767</v>
      </c>
      <c r="D547" s="5">
        <v>6626.2887102399554</v>
      </c>
      <c r="T547" s="4"/>
      <c r="U547" s="1"/>
      <c r="V547" s="5"/>
      <c r="W547" s="5"/>
    </row>
    <row r="548" spans="1:23">
      <c r="A548" s="2">
        <v>1389.7934915999999</v>
      </c>
      <c r="B548" s="1">
        <f t="shared" si="11"/>
        <v>23.16322486</v>
      </c>
      <c r="C548" s="3">
        <v>2990.3292948404946</v>
      </c>
      <c r="D548" s="3">
        <v>6382.5184054904512</v>
      </c>
    </row>
    <row r="549" spans="1:23">
      <c r="A549" s="4">
        <v>1392.2916344999999</v>
      </c>
      <c r="B549" s="1">
        <f t="shared" si="11"/>
        <v>23.204860574999998</v>
      </c>
      <c r="C549" s="5">
        <v>3096.8823647460936</v>
      </c>
      <c r="D549" s="5">
        <v>6482.9016678421585</v>
      </c>
    </row>
    <row r="550" spans="1:23">
      <c r="A550" s="2">
        <v>1394.9277852999999</v>
      </c>
      <c r="B550" s="1">
        <f t="shared" si="11"/>
        <v>23.248796421666665</v>
      </c>
      <c r="C550" s="3">
        <v>3283.1055282516095</v>
      </c>
      <c r="D550" s="3">
        <v>6928.5058714611696</v>
      </c>
    </row>
    <row r="551" spans="1:23">
      <c r="A551" s="4">
        <v>1397.5159332999999</v>
      </c>
      <c r="B551" s="1">
        <f t="shared" si="11"/>
        <v>23.291932221666666</v>
      </c>
      <c r="C551" s="5">
        <v>3399.6555925641742</v>
      </c>
      <c r="D551" s="5">
        <v>6755.2731213378902</v>
      </c>
    </row>
    <row r="552" spans="1:23">
      <c r="A552" s="2">
        <v>1400.0750796999998</v>
      </c>
      <c r="B552" s="1">
        <f t="shared" si="11"/>
        <v>23.334584661666664</v>
      </c>
      <c r="C552" s="3">
        <v>2772.2656783254524</v>
      </c>
      <c r="D552" s="3">
        <v>6568.8554604539595</v>
      </c>
    </row>
    <row r="553" spans="1:23">
      <c r="A553" s="4">
        <v>1402.6902292999998</v>
      </c>
      <c r="B553" s="1">
        <f t="shared" si="11"/>
        <v>23.378170488333332</v>
      </c>
      <c r="C553" s="5">
        <v>3659.915516556141</v>
      </c>
      <c r="D553" s="5">
        <v>6728.5587301815258</v>
      </c>
    </row>
    <row r="554" spans="1:23">
      <c r="A554" s="2">
        <v>1405.2993784999999</v>
      </c>
      <c r="B554" s="1">
        <f t="shared" si="11"/>
        <v>23.421656308333333</v>
      </c>
      <c r="C554" s="3">
        <v>3351.5455161377977</v>
      </c>
      <c r="D554" s="3">
        <v>6906.0053722453567</v>
      </c>
    </row>
    <row r="555" spans="1:23">
      <c r="A555" s="4">
        <v>1407.8845263999999</v>
      </c>
      <c r="B555" s="1">
        <f t="shared" si="11"/>
        <v>23.464742106666666</v>
      </c>
      <c r="C555" s="5">
        <v>3537.5437829253869</v>
      </c>
      <c r="D555" s="5">
        <v>6391.4128472955381</v>
      </c>
    </row>
    <row r="556" spans="1:23">
      <c r="A556" s="2">
        <v>1410.3796691</v>
      </c>
      <c r="B556" s="1">
        <f t="shared" si="11"/>
        <v>23.506327818333332</v>
      </c>
      <c r="C556" s="3">
        <v>3629.136089769233</v>
      </c>
      <c r="D556" s="3">
        <v>6243.842529296875</v>
      </c>
    </row>
    <row r="557" spans="1:23">
      <c r="A557" s="4">
        <v>1413.0008189999999</v>
      </c>
      <c r="B557" s="1">
        <f t="shared" si="11"/>
        <v>23.550013649999997</v>
      </c>
      <c r="C557" s="5">
        <v>3155.0452045919574</v>
      </c>
      <c r="D557" s="5">
        <v>6699.782372335786</v>
      </c>
    </row>
    <row r="558" spans="1:23">
      <c r="A558" s="2">
        <v>1415.5869668999999</v>
      </c>
      <c r="B558" s="1">
        <f t="shared" si="11"/>
        <v>23.593116114999997</v>
      </c>
      <c r="C558" s="3">
        <v>3743.2268564002102</v>
      </c>
      <c r="D558" s="3">
        <v>6722.4026214001224</v>
      </c>
    </row>
    <row r="559" spans="1:23">
      <c r="A559" s="4">
        <v>1418.2161173</v>
      </c>
      <c r="B559" s="1">
        <f t="shared" si="11"/>
        <v>23.636935288333333</v>
      </c>
      <c r="C559" s="5">
        <v>3241.1890819202772</v>
      </c>
      <c r="D559" s="5">
        <v>6917.5266735370342</v>
      </c>
    </row>
    <row r="560" spans="1:23">
      <c r="A560" s="2">
        <v>1420.7772637999999</v>
      </c>
      <c r="B560" s="1">
        <f t="shared" si="11"/>
        <v>23.679621063333332</v>
      </c>
      <c r="C560" s="3">
        <v>3363.3953796045739</v>
      </c>
      <c r="D560" s="3">
        <v>6621.0322615243858</v>
      </c>
    </row>
    <row r="561" spans="1:4">
      <c r="A561" s="4">
        <v>1423.3774125</v>
      </c>
      <c r="B561" s="1">
        <f t="shared" si="11"/>
        <v>23.722956875000001</v>
      </c>
      <c r="C561" s="5">
        <v>4380.1724508145962</v>
      </c>
      <c r="D561" s="5">
        <v>7227.6196079799111</v>
      </c>
    </row>
    <row r="562" spans="1:4">
      <c r="A562" s="2"/>
      <c r="B562" s="1"/>
      <c r="C562" s="3"/>
      <c r="D562" s="3"/>
    </row>
    <row r="563" spans="1:4">
      <c r="A563" s="4"/>
      <c r="B563" s="1"/>
      <c r="C563" s="5"/>
      <c r="D563" s="5"/>
    </row>
    <row r="564" spans="1:4">
      <c r="A564" s="2"/>
      <c r="B564" s="1"/>
      <c r="C564" s="3"/>
      <c r="D564" s="3"/>
    </row>
    <row r="565" spans="1:4">
      <c r="A565" s="4"/>
      <c r="B565" s="1"/>
      <c r="C565" s="5"/>
      <c r="D565" s="5"/>
    </row>
    <row r="566" spans="1:4">
      <c r="A566" s="2"/>
      <c r="B566" s="1"/>
      <c r="C566" s="3"/>
      <c r="D566" s="3"/>
    </row>
    <row r="567" spans="1:4">
      <c r="A567" s="4"/>
      <c r="B567" s="1"/>
      <c r="C567" s="5"/>
      <c r="D567" s="5"/>
    </row>
    <row r="568" spans="1:4">
      <c r="A568" s="2"/>
      <c r="B568" s="1"/>
      <c r="C568" s="3"/>
      <c r="D568" s="3"/>
    </row>
    <row r="569" spans="1:4">
      <c r="A569" s="4"/>
      <c r="B569" s="1"/>
      <c r="C569" s="5"/>
      <c r="D569" s="5"/>
    </row>
    <row r="570" spans="1:4">
      <c r="A570" s="2"/>
      <c r="B570" s="1"/>
      <c r="C570" s="3"/>
      <c r="D570" s="3"/>
    </row>
    <row r="571" spans="1:4">
      <c r="A571" s="4"/>
      <c r="B571" s="1"/>
      <c r="C571" s="5"/>
      <c r="D571" s="5"/>
    </row>
    <row r="572" spans="1:4">
      <c r="A572" s="2"/>
      <c r="B572" s="1"/>
      <c r="C572" s="3"/>
      <c r="D572" s="3"/>
    </row>
    <row r="573" spans="1:4">
      <c r="A573" s="4"/>
      <c r="B573" s="1"/>
      <c r="C573" s="5"/>
      <c r="D573" s="5"/>
    </row>
    <row r="574" spans="1:4">
      <c r="A574" s="2"/>
      <c r="B574" s="1"/>
      <c r="C574" s="3"/>
      <c r="D574" s="3"/>
    </row>
    <row r="575" spans="1:4">
      <c r="A575" s="4"/>
      <c r="B575" s="1"/>
      <c r="C575" s="5"/>
      <c r="D575" s="5"/>
    </row>
    <row r="576" spans="1:4">
      <c r="A576" s="2"/>
      <c r="B576" s="1"/>
      <c r="C576" s="3"/>
      <c r="D576" s="3"/>
    </row>
    <row r="577" spans="1:4">
      <c r="A577" s="4"/>
      <c r="B577" s="1"/>
      <c r="C577" s="5"/>
      <c r="D577" s="5"/>
    </row>
    <row r="578" spans="1:4">
      <c r="A578" s="2"/>
      <c r="B578" s="1"/>
      <c r="C578" s="3"/>
      <c r="D578" s="3"/>
    </row>
    <row r="579" spans="1:4">
      <c r="A579" s="4"/>
      <c r="B579" s="1"/>
      <c r="C579" s="5"/>
      <c r="D579" s="5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0"/>
  <sheetViews>
    <sheetView topLeftCell="A190" zoomScale="55" zoomScaleNormal="55" workbookViewId="0">
      <selection activeCell="D225" sqref="D22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 t="s">
        <v>87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>
        <v>9216.1524468172793</v>
      </c>
      <c r="D2" s="3">
        <v>794.90095586362088</v>
      </c>
      <c r="E2">
        <f>C2/9216.15244681728</f>
        <v>1</v>
      </c>
      <c r="F2" s="2">
        <v>0</v>
      </c>
      <c r="G2" s="4">
        <v>566.82242039999994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2.5151437999999997</v>
      </c>
      <c r="B3" s="1">
        <f t="shared" ref="B3:B66" si="0">A3/60</f>
        <v>4.1919063333333326E-2</v>
      </c>
      <c r="C3" s="5">
        <v>8364.5851598668978</v>
      </c>
      <c r="D3" s="5">
        <v>744.89913504464289</v>
      </c>
      <c r="E3">
        <f t="shared" ref="E3:E66" si="1">C3/9216.15244681728</f>
        <v>0.90760056413297907</v>
      </c>
      <c r="G3" s="1"/>
      <c r="H3" s="1"/>
      <c r="T3" s="4">
        <v>6.5943771</v>
      </c>
      <c r="U3" s="1">
        <f t="shared" ref="U3:U66" si="2">T3/60</f>
        <v>0.10990628500000001</v>
      </c>
      <c r="V3" s="5">
        <v>1.7685136363769954E-3</v>
      </c>
      <c r="W3" s="5">
        <v>2.5862418632540437E-3</v>
      </c>
      <c r="X3" s="5"/>
    </row>
    <row r="4" spans="1:24">
      <c r="A4" s="2">
        <v>5.0922912</v>
      </c>
      <c r="B4" s="1">
        <f t="shared" si="0"/>
        <v>8.4871520000000006E-2</v>
      </c>
      <c r="C4" s="3">
        <v>8015.5623716696718</v>
      </c>
      <c r="D4" s="3">
        <v>756.0751979662025</v>
      </c>
      <c r="E4">
        <f t="shared" si="1"/>
        <v>0.86972979428500874</v>
      </c>
      <c r="G4" s="1"/>
      <c r="H4" s="1"/>
      <c r="T4" s="2">
        <v>13.096748999999999</v>
      </c>
      <c r="U4" s="1">
        <f t="shared" si="2"/>
        <v>0.21827914999999998</v>
      </c>
      <c r="V4" s="3">
        <v>9.5958972233347595E-3</v>
      </c>
      <c r="W4" s="3">
        <v>4.2383806456042375E-3</v>
      </c>
      <c r="X4" s="3"/>
    </row>
    <row r="5" spans="1:24">
      <c r="A5" s="4">
        <v>7.7124410999999995</v>
      </c>
      <c r="B5" s="1">
        <f t="shared" si="0"/>
        <v>0.12854068499999999</v>
      </c>
      <c r="C5" s="5">
        <v>7682.6567844106485</v>
      </c>
      <c r="D5" s="5">
        <v>736.02835845947266</v>
      </c>
      <c r="E5">
        <f t="shared" si="1"/>
        <v>0.83360782373600917</v>
      </c>
      <c r="G5" s="1"/>
      <c r="H5" s="1"/>
      <c r="T5" s="4">
        <v>19.732128599999999</v>
      </c>
      <c r="U5" s="1">
        <f t="shared" si="2"/>
        <v>0.32886881000000001</v>
      </c>
      <c r="V5" s="5">
        <v>1.8470145761966706E-3</v>
      </c>
      <c r="W5" s="5">
        <v>1.1507333628833294E-3</v>
      </c>
      <c r="X5" s="5"/>
    </row>
    <row r="6" spans="1:24">
      <c r="A6" s="2">
        <v>10.210583999999999</v>
      </c>
      <c r="B6" s="1">
        <f t="shared" si="0"/>
        <v>0.17017639999999998</v>
      </c>
      <c r="C6" s="3">
        <v>7863.7896399621523</v>
      </c>
      <c r="D6" s="3">
        <v>738.35725504557297</v>
      </c>
      <c r="E6">
        <f t="shared" si="1"/>
        <v>0.85326167132552655</v>
      </c>
      <c r="G6" s="1"/>
      <c r="H6" s="1"/>
      <c r="T6" s="2">
        <v>26.307504699999999</v>
      </c>
      <c r="U6" s="1">
        <f t="shared" si="2"/>
        <v>0.43845841166666666</v>
      </c>
      <c r="V6" s="3">
        <v>3.2226716517470776E-3</v>
      </c>
      <c r="W6" s="3">
        <v>1.4353235164890066E-3</v>
      </c>
      <c r="X6" s="3"/>
    </row>
    <row r="7" spans="1:24">
      <c r="A7" s="4">
        <v>12.727727999999999</v>
      </c>
      <c r="B7" s="1">
        <f t="shared" si="0"/>
        <v>0.21212879999999998</v>
      </c>
      <c r="C7" s="5">
        <v>7692.4442340520427</v>
      </c>
      <c r="D7" s="5">
        <v>938.71817705708168</v>
      </c>
      <c r="E7">
        <f t="shared" si="1"/>
        <v>0.83466981242357419</v>
      </c>
      <c r="G7" s="1"/>
      <c r="H7" s="1"/>
      <c r="T7" s="4">
        <v>32.911882399999996</v>
      </c>
      <c r="U7" s="1">
        <f t="shared" si="2"/>
        <v>0.54853137333333324</v>
      </c>
      <c r="V7" s="5">
        <v>1.2656024294247961E-3</v>
      </c>
      <c r="W7" s="5">
        <v>7.2223032475449145E-4</v>
      </c>
      <c r="X7" s="5"/>
    </row>
    <row r="8" spans="1:24">
      <c r="A8" s="2">
        <v>15.221870599999999</v>
      </c>
      <c r="B8" s="1">
        <f t="shared" si="0"/>
        <v>0.25369784333333334</v>
      </c>
      <c r="C8" s="3">
        <v>8537.861000886378</v>
      </c>
      <c r="D8" s="3">
        <v>922.94324285333812</v>
      </c>
      <c r="E8">
        <f t="shared" si="1"/>
        <v>0.92640188518527122</v>
      </c>
      <c r="G8" s="1"/>
      <c r="H8" s="1"/>
      <c r="T8" s="2">
        <v>39.402253600000002</v>
      </c>
      <c r="U8" s="1">
        <f t="shared" si="2"/>
        <v>0.65670422666666672</v>
      </c>
      <c r="V8" s="3">
        <v>1.548493537120521E-3</v>
      </c>
      <c r="W8" s="3">
        <v>1.4121487038210034E-3</v>
      </c>
      <c r="X8" s="3"/>
    </row>
    <row r="9" spans="1:24">
      <c r="A9" s="4">
        <v>17.814018900000001</v>
      </c>
      <c r="B9" s="1">
        <f t="shared" si="0"/>
        <v>0.29690031500000003</v>
      </c>
      <c r="C9" s="5">
        <v>8718.2702427828372</v>
      </c>
      <c r="D9" s="5">
        <v>1051.4421005249023</v>
      </c>
      <c r="E9">
        <f t="shared" si="1"/>
        <v>0.94597721696689363</v>
      </c>
      <c r="G9" s="1"/>
      <c r="H9" s="1"/>
      <c r="T9" s="4">
        <v>45.896625100000001</v>
      </c>
      <c r="U9" s="1">
        <f t="shared" si="2"/>
        <v>0.76494375166666673</v>
      </c>
      <c r="V9" s="5">
        <v>1.582292080121605E-3</v>
      </c>
      <c r="W9" s="5">
        <v>4.9214428290724757E-4</v>
      </c>
      <c r="X9" s="5"/>
    </row>
    <row r="10" spans="1:24">
      <c r="A10" s="2">
        <v>20.296160799999999</v>
      </c>
      <c r="B10" s="1">
        <f t="shared" si="0"/>
        <v>0.33826934666666664</v>
      </c>
      <c r="C10" s="3">
        <v>8603.5933974245763</v>
      </c>
      <c r="D10" s="3">
        <v>1074.1937549870188</v>
      </c>
      <c r="E10">
        <f t="shared" si="1"/>
        <v>0.93353418870536964</v>
      </c>
      <c r="G10" s="1"/>
      <c r="H10" s="1"/>
      <c r="T10" s="2">
        <v>52.408997599999999</v>
      </c>
      <c r="U10" s="1">
        <f t="shared" si="2"/>
        <v>0.8734832933333333</v>
      </c>
      <c r="V10" s="3">
        <v>1.3489133561961353E-3</v>
      </c>
      <c r="W10" s="3">
        <v>1.3685954424242179E-3</v>
      </c>
      <c r="X10" s="3"/>
    </row>
    <row r="11" spans="1:24">
      <c r="A11" s="4">
        <v>22.922311099999998</v>
      </c>
      <c r="B11" s="1">
        <f t="shared" si="0"/>
        <v>0.3820385183333333</v>
      </c>
      <c r="C11" s="5">
        <v>8396.4474745153748</v>
      </c>
      <c r="D11" s="5">
        <v>1102.3109733385918</v>
      </c>
      <c r="E11">
        <f t="shared" si="1"/>
        <v>0.91105778935058923</v>
      </c>
      <c r="G11" s="1"/>
      <c r="H11" s="1"/>
      <c r="T11" s="4">
        <v>58.891368399999998</v>
      </c>
      <c r="U11" s="1">
        <f t="shared" si="2"/>
        <v>0.98152280666666658</v>
      </c>
      <c r="V11" s="5">
        <v>3.0512900224753787E-3</v>
      </c>
      <c r="W11" s="5">
        <v>2.2490080728223829E-3</v>
      </c>
      <c r="X11" s="5"/>
    </row>
    <row r="12" spans="1:24">
      <c r="A12" s="2">
        <v>25.508458999999998</v>
      </c>
      <c r="B12" s="1">
        <f t="shared" si="0"/>
        <v>0.42514098333333333</v>
      </c>
      <c r="C12" s="3">
        <v>8640.7666849988564</v>
      </c>
      <c r="D12" s="3">
        <v>1081.9836171468098</v>
      </c>
      <c r="E12">
        <f t="shared" si="1"/>
        <v>0.93756768183482819</v>
      </c>
      <c r="G12" s="1"/>
      <c r="H12" s="1"/>
      <c r="T12" s="2">
        <v>65.511747</v>
      </c>
      <c r="U12" s="1">
        <f t="shared" si="2"/>
        <v>1.09186245</v>
      </c>
      <c r="V12" s="3">
        <v>1.9952938354645786E-3</v>
      </c>
      <c r="W12" s="3">
        <v>9.7788181155920037E-4</v>
      </c>
      <c r="X12" s="3"/>
    </row>
    <row r="13" spans="1:24">
      <c r="A13" s="4">
        <v>28.011602099999998</v>
      </c>
      <c r="B13" s="1">
        <f t="shared" si="0"/>
        <v>0.46686003499999995</v>
      </c>
      <c r="C13" s="5">
        <v>8193.0609012623736</v>
      </c>
      <c r="D13" s="139">
        <v>863.87574811662944</v>
      </c>
      <c r="E13">
        <f t="shared" si="1"/>
        <v>0.88898929879266242</v>
      </c>
      <c r="T13" s="4">
        <v>72.100123799999992</v>
      </c>
      <c r="U13" s="1">
        <f t="shared" si="2"/>
        <v>1.20166873</v>
      </c>
      <c r="V13" s="5">
        <v>2.813761441135093E-3</v>
      </c>
      <c r="W13" s="5">
        <v>1.470454124500975E-3</v>
      </c>
      <c r="X13" s="5"/>
    </row>
    <row r="14" spans="1:24">
      <c r="A14" s="2">
        <v>30.599750199999999</v>
      </c>
      <c r="B14" s="1">
        <f t="shared" si="0"/>
        <v>0.5099958366666667</v>
      </c>
      <c r="C14" s="3">
        <v>8088.8031102484956</v>
      </c>
      <c r="D14" s="3">
        <v>914.01929265802562</v>
      </c>
      <c r="E14">
        <f t="shared" si="1"/>
        <v>0.87767679158149081</v>
      </c>
      <c r="T14" s="2">
        <v>78.600495600000002</v>
      </c>
      <c r="U14" s="1">
        <f t="shared" si="2"/>
        <v>1.31000826</v>
      </c>
      <c r="V14" s="3">
        <v>6.599529879167676E-3</v>
      </c>
      <c r="W14" s="3">
        <v>3.7477902811149069E-3</v>
      </c>
      <c r="X14" s="3"/>
    </row>
    <row r="15" spans="1:24">
      <c r="A15" s="4">
        <v>33.115894099999998</v>
      </c>
      <c r="B15" s="1">
        <f t="shared" si="0"/>
        <v>0.55193156833333334</v>
      </c>
      <c r="C15" s="5">
        <v>7894.2160358629726</v>
      </c>
      <c r="D15" s="5">
        <v>1207.4856406763981</v>
      </c>
      <c r="E15">
        <f t="shared" si="1"/>
        <v>0.85656309196460545</v>
      </c>
      <c r="T15" s="4">
        <v>85.1988731</v>
      </c>
      <c r="U15" s="1">
        <f t="shared" si="2"/>
        <v>1.4199812183333334</v>
      </c>
      <c r="V15" s="5">
        <v>2.172399716647832E-3</v>
      </c>
      <c r="W15" s="5">
        <v>1.0190312750637531E-3</v>
      </c>
      <c r="X15" s="5"/>
    </row>
    <row r="16" spans="1:24">
      <c r="A16" s="2">
        <v>35.599036099999999</v>
      </c>
      <c r="B16" s="1">
        <f t="shared" si="0"/>
        <v>0.59331726833333331</v>
      </c>
      <c r="C16" s="3">
        <v>7821.5968894465641</v>
      </c>
      <c r="D16" s="3">
        <v>1052.9872444554378</v>
      </c>
      <c r="E16">
        <f t="shared" si="1"/>
        <v>0.84868354061869788</v>
      </c>
      <c r="T16" s="2">
        <v>91.687244199999995</v>
      </c>
      <c r="U16" s="1">
        <f t="shared" si="2"/>
        <v>1.5281207366666665</v>
      </c>
      <c r="V16" s="3">
        <v>3.1864873017184436E-4</v>
      </c>
      <c r="W16" s="3">
        <v>7.0615033821567249E-4</v>
      </c>
      <c r="X16" s="3"/>
    </row>
    <row r="17" spans="1:24">
      <c r="A17" s="4">
        <v>38.212185599999998</v>
      </c>
      <c r="B17" s="1">
        <f t="shared" si="0"/>
        <v>0.63686975999999995</v>
      </c>
      <c r="C17" s="5">
        <v>7812.6456537171216</v>
      </c>
      <c r="D17" s="5">
        <v>1318.7606381503019</v>
      </c>
      <c r="E17">
        <f t="shared" si="1"/>
        <v>0.84771228544674881</v>
      </c>
      <c r="T17" s="4">
        <v>98.195616399999992</v>
      </c>
      <c r="U17" s="1">
        <f t="shared" si="2"/>
        <v>1.6365936066666664</v>
      </c>
      <c r="V17" s="5">
        <v>4.2749745538458225E-3</v>
      </c>
      <c r="W17" s="5">
        <v>3.2804839088228241E-3</v>
      </c>
      <c r="X17" s="5"/>
    </row>
    <row r="18" spans="1:24">
      <c r="A18" s="2">
        <v>40.805333900000001</v>
      </c>
      <c r="B18" s="1">
        <f t="shared" si="0"/>
        <v>0.6800888983333333</v>
      </c>
      <c r="C18" s="3">
        <v>7605.5111836911501</v>
      </c>
      <c r="D18" s="3">
        <v>1326.0588298596833</v>
      </c>
      <c r="E18">
        <f t="shared" si="1"/>
        <v>0.82523712878877664</v>
      </c>
      <c r="T18" s="2">
        <v>104.82499559999999</v>
      </c>
      <c r="U18" s="1">
        <f t="shared" si="2"/>
        <v>1.7470832599999999</v>
      </c>
      <c r="V18" s="3">
        <v>3.6372241142782428E-3</v>
      </c>
      <c r="W18" s="3">
        <v>2.5418899022042751E-3</v>
      </c>
      <c r="X18" s="3"/>
    </row>
    <row r="19" spans="1:24">
      <c r="A19" s="4">
        <v>43.301476699999995</v>
      </c>
      <c r="B19" s="1">
        <f t="shared" si="0"/>
        <v>0.72169127833333324</v>
      </c>
      <c r="C19" s="5">
        <v>7450.5722427163619</v>
      </c>
      <c r="D19" s="5">
        <v>1463.1415165827825</v>
      </c>
      <c r="E19">
        <f t="shared" si="1"/>
        <v>0.8084254558190771</v>
      </c>
      <c r="T19" s="4">
        <v>111.4133724</v>
      </c>
      <c r="U19" s="1">
        <f t="shared" si="2"/>
        <v>1.8568895400000001</v>
      </c>
      <c r="V19" s="5">
        <v>4.0014490583225298E-3</v>
      </c>
      <c r="W19" s="5">
        <v>2.7467063807237605E-3</v>
      </c>
      <c r="X19" s="5"/>
    </row>
    <row r="20" spans="1:24">
      <c r="A20" s="2">
        <v>45.815620500000001</v>
      </c>
      <c r="B20" s="1">
        <f t="shared" si="0"/>
        <v>0.76359367499999997</v>
      </c>
      <c r="C20" s="3">
        <v>7381.890583297969</v>
      </c>
      <c r="D20" s="3">
        <v>1794.9570382159689</v>
      </c>
      <c r="E20">
        <f t="shared" si="1"/>
        <v>0.80097314208894654</v>
      </c>
      <c r="T20" s="2">
        <v>117.908744</v>
      </c>
      <c r="U20" s="1">
        <f t="shared" si="2"/>
        <v>1.9651457333333333</v>
      </c>
      <c r="V20" s="3">
        <v>4.1271004137461596E-3</v>
      </c>
      <c r="W20" s="3">
        <v>1.8935619602696253E-3</v>
      </c>
      <c r="X20" s="3"/>
    </row>
    <row r="21" spans="1:24">
      <c r="A21" s="4">
        <v>48.296762399999999</v>
      </c>
      <c r="B21" s="1">
        <f t="shared" si="0"/>
        <v>0.80494604000000003</v>
      </c>
      <c r="C21" s="5">
        <v>7486.8223957262544</v>
      </c>
      <c r="D21" s="5">
        <v>2024.1708271464363</v>
      </c>
      <c r="E21">
        <f t="shared" si="1"/>
        <v>0.81235878409452367</v>
      </c>
      <c r="T21" s="4">
        <v>124.41311599999999</v>
      </c>
      <c r="U21" s="1">
        <f t="shared" si="2"/>
        <v>2.073551933333333</v>
      </c>
      <c r="V21" s="5">
        <v>4.7909224198924173E-3</v>
      </c>
      <c r="W21" s="5">
        <v>2.0219336438458413E-3</v>
      </c>
      <c r="X21" s="5"/>
    </row>
    <row r="22" spans="1:24">
      <c r="A22" s="2">
        <v>50.9039115</v>
      </c>
      <c r="B22" s="1">
        <f t="shared" si="0"/>
        <v>0.84839852500000001</v>
      </c>
      <c r="C22" s="3">
        <v>6794.2386482682805</v>
      </c>
      <c r="D22" s="3">
        <v>2134.9510812068329</v>
      </c>
      <c r="E22">
        <f t="shared" si="1"/>
        <v>0.73720988096443796</v>
      </c>
      <c r="T22" s="2">
        <v>130.99449239999998</v>
      </c>
      <c r="U22" s="1">
        <f t="shared" si="2"/>
        <v>2.1832415399999996</v>
      </c>
      <c r="V22" s="3">
        <v>2.5526767839556155E-3</v>
      </c>
      <c r="W22" s="3">
        <v>3.2850486758564199E-3</v>
      </c>
      <c r="X22" s="3"/>
    </row>
    <row r="23" spans="1:24">
      <c r="A23" s="4">
        <v>53.397054099999998</v>
      </c>
      <c r="B23" s="1">
        <f t="shared" si="0"/>
        <v>0.88995090166666668</v>
      </c>
      <c r="C23" s="5">
        <v>6882.8408977549561</v>
      </c>
      <c r="D23" s="5">
        <v>2100.5165882110596</v>
      </c>
      <c r="E23">
        <f t="shared" si="1"/>
        <v>0.74682368130009469</v>
      </c>
      <c r="T23" s="4">
        <v>137.6018703</v>
      </c>
      <c r="U23" s="1">
        <f t="shared" si="2"/>
        <v>2.293364505</v>
      </c>
      <c r="V23" s="5">
        <v>3.8024382665753365E-3</v>
      </c>
      <c r="W23" s="5">
        <v>2.6722857019985499E-3</v>
      </c>
      <c r="X23" s="5"/>
    </row>
    <row r="24" spans="1:24">
      <c r="A24" s="2">
        <v>56.012203700000001</v>
      </c>
      <c r="B24" s="1">
        <f t="shared" si="0"/>
        <v>0.93353672833333334</v>
      </c>
      <c r="C24" s="3">
        <v>7060.4439119379567</v>
      </c>
      <c r="D24" s="3">
        <v>2217.3634386454542</v>
      </c>
      <c r="E24">
        <f t="shared" si="1"/>
        <v>0.76609452292385005</v>
      </c>
      <c r="T24" s="2">
        <v>144.12124319999998</v>
      </c>
      <c r="U24" s="1">
        <f t="shared" si="2"/>
        <v>2.4020207199999999</v>
      </c>
      <c r="V24" s="3">
        <v>2.1479709345536926E-3</v>
      </c>
      <c r="W24" s="3">
        <v>1.7251671324002332E-3</v>
      </c>
      <c r="X24" s="3"/>
    </row>
    <row r="25" spans="1:24">
      <c r="A25" s="4">
        <v>58.629353399999999</v>
      </c>
      <c r="B25" s="1">
        <f t="shared" si="0"/>
        <v>0.97715589000000003</v>
      </c>
      <c r="C25" s="5">
        <v>7074.0355932357461</v>
      </c>
      <c r="D25" s="5">
        <v>1940.5122276306151</v>
      </c>
      <c r="E25">
        <f t="shared" si="1"/>
        <v>0.76756929033641419</v>
      </c>
      <c r="T25" s="4">
        <v>150.71962059999998</v>
      </c>
      <c r="U25" s="1">
        <f t="shared" si="2"/>
        <v>2.5119936766666666</v>
      </c>
      <c r="V25" s="5">
        <v>3.5761842553160691E-3</v>
      </c>
      <c r="W25" s="5">
        <v>2.7820553870931746E-3</v>
      </c>
      <c r="X25" s="5"/>
    </row>
    <row r="26" spans="1:24">
      <c r="A26" s="2">
        <v>61.1084952</v>
      </c>
      <c r="B26" s="1">
        <f t="shared" si="0"/>
        <v>1.0184749200000001</v>
      </c>
      <c r="C26" s="3">
        <v>6568.4284038137885</v>
      </c>
      <c r="D26" s="3">
        <v>2370.9682760356386</v>
      </c>
      <c r="E26">
        <f t="shared" si="1"/>
        <v>0.71270830660815943</v>
      </c>
      <c r="T26" s="2">
        <v>157.31399779999998</v>
      </c>
      <c r="U26" s="1">
        <f t="shared" si="2"/>
        <v>2.6218999633333331</v>
      </c>
      <c r="V26" s="3">
        <v>2.8585769191739104E-3</v>
      </c>
      <c r="W26" s="3">
        <v>1.7714475491835224E-3</v>
      </c>
      <c r="X26" s="3"/>
    </row>
    <row r="27" spans="1:24">
      <c r="A27" s="4">
        <v>63.698643300000001</v>
      </c>
      <c r="B27" s="1">
        <f t="shared" si="0"/>
        <v>1.0616440549999999</v>
      </c>
      <c r="C27" s="5">
        <v>6777.357682398746</v>
      </c>
      <c r="D27" s="5">
        <v>2323.9130746023998</v>
      </c>
      <c r="E27">
        <f t="shared" si="1"/>
        <v>0.73537820923733199</v>
      </c>
      <c r="T27" s="4">
        <v>163.78936819999998</v>
      </c>
      <c r="U27" s="1">
        <f t="shared" si="2"/>
        <v>2.7298228033333332</v>
      </c>
      <c r="V27" s="5">
        <v>2.686596852505491E-3</v>
      </c>
      <c r="W27" s="5">
        <v>2.5251410393552346E-3</v>
      </c>
      <c r="X27" s="5"/>
    </row>
    <row r="28" spans="1:24">
      <c r="A28" s="2">
        <v>66.211787099999995</v>
      </c>
      <c r="B28" s="1">
        <f t="shared" si="0"/>
        <v>1.1035297849999999</v>
      </c>
      <c r="C28" s="3">
        <v>6751.3948765718997</v>
      </c>
      <c r="D28" s="3">
        <v>2185.1418589872474</v>
      </c>
      <c r="E28">
        <f t="shared" si="1"/>
        <v>0.73256111110699318</v>
      </c>
      <c r="T28" s="2">
        <v>170.42174749999998</v>
      </c>
      <c r="U28" s="1">
        <f t="shared" si="2"/>
        <v>2.8403624583333329</v>
      </c>
      <c r="V28" s="3">
        <v>2.3759983111328133E-3</v>
      </c>
      <c r="W28" s="3">
        <v>2.6821723340877466E-3</v>
      </c>
      <c r="X28" s="3"/>
    </row>
    <row r="29" spans="1:24">
      <c r="A29" s="4">
        <v>68.7179304</v>
      </c>
      <c r="B29" s="1">
        <f t="shared" si="0"/>
        <v>1.1452988399999999</v>
      </c>
      <c r="C29" s="5">
        <v>6437.1869092844126</v>
      </c>
      <c r="D29" s="5">
        <v>2183.9717070480874</v>
      </c>
      <c r="E29">
        <f t="shared" si="1"/>
        <v>0.69846792861021312</v>
      </c>
      <c r="T29" s="4">
        <v>177.02512519999999</v>
      </c>
      <c r="U29" s="1">
        <f t="shared" si="2"/>
        <v>2.950418753333333</v>
      </c>
      <c r="V29" s="5">
        <v>0.12376016714066888</v>
      </c>
      <c r="W29" s="5">
        <v>0.12868727091699839</v>
      </c>
      <c r="X29" s="5"/>
    </row>
    <row r="30" spans="1:24">
      <c r="A30" s="2">
        <v>71.320079199999995</v>
      </c>
      <c r="B30" s="1">
        <f t="shared" si="0"/>
        <v>1.1886679866666665</v>
      </c>
      <c r="C30" s="3">
        <v>6396.1394389870975</v>
      </c>
      <c r="D30" s="3">
        <v>2467.7172135852634</v>
      </c>
      <c r="E30">
        <f t="shared" si="1"/>
        <v>0.69401406670480481</v>
      </c>
      <c r="T30" s="2">
        <v>183.5044958</v>
      </c>
      <c r="U30" s="1">
        <f t="shared" si="2"/>
        <v>3.0584082633333334</v>
      </c>
      <c r="V30" s="3">
        <v>0.31361138865803229</v>
      </c>
      <c r="W30" s="3">
        <v>0.14362410195719669</v>
      </c>
      <c r="X30" s="3"/>
    </row>
    <row r="31" spans="1:24">
      <c r="A31" s="4">
        <v>73.928228399999995</v>
      </c>
      <c r="B31" s="1">
        <f t="shared" si="0"/>
        <v>1.2321371399999999</v>
      </c>
      <c r="C31" s="5">
        <v>6556.9191248180396</v>
      </c>
      <c r="D31" s="5">
        <v>2567.5570293608166</v>
      </c>
      <c r="E31">
        <f t="shared" si="1"/>
        <v>0.71145949056891056</v>
      </c>
      <c r="T31" s="4">
        <v>190.1208743</v>
      </c>
      <c r="U31" s="1">
        <f t="shared" si="2"/>
        <v>3.1686812383333334</v>
      </c>
      <c r="V31" s="5">
        <v>0.26728555776419177</v>
      </c>
      <c r="W31" s="5">
        <v>0.11259013570604785</v>
      </c>
      <c r="X31" s="5"/>
    </row>
    <row r="32" spans="1:24">
      <c r="A32" s="2">
        <v>76.397369699999999</v>
      </c>
      <c r="B32" s="1">
        <f t="shared" si="0"/>
        <v>1.273289495</v>
      </c>
      <c r="C32" s="3">
        <v>6306.412737049538</v>
      </c>
      <c r="D32" s="3">
        <v>2597.5120964050293</v>
      </c>
      <c r="E32">
        <f t="shared" si="1"/>
        <v>0.68427825748774418</v>
      </c>
      <c r="T32" s="2">
        <v>196.7192517</v>
      </c>
      <c r="U32" s="1">
        <f t="shared" si="2"/>
        <v>3.2786541950000001</v>
      </c>
      <c r="V32" s="3">
        <v>0.29124497063457966</v>
      </c>
      <c r="W32" s="3">
        <v>0.10580882130307145</v>
      </c>
      <c r="X32" s="3"/>
    </row>
    <row r="33" spans="1:24">
      <c r="A33" s="4">
        <v>78.902512899999991</v>
      </c>
      <c r="B33" s="1">
        <f t="shared" si="0"/>
        <v>1.3150418816666665</v>
      </c>
      <c r="C33" s="5">
        <v>6467.852695567085</v>
      </c>
      <c r="D33" s="5">
        <v>2623.1274901642196</v>
      </c>
      <c r="E33">
        <f t="shared" si="1"/>
        <v>0.70179532433848835</v>
      </c>
      <c r="T33" s="4">
        <v>203.32262929999999</v>
      </c>
      <c r="U33" s="1">
        <f t="shared" si="2"/>
        <v>3.388710488333333</v>
      </c>
      <c r="V33" s="5">
        <v>0.25513530432456927</v>
      </c>
      <c r="W33" s="5">
        <v>0.10113320808159187</v>
      </c>
      <c r="X33" s="5"/>
    </row>
    <row r="34" spans="1:24">
      <c r="A34" s="2">
        <v>81.401655899999994</v>
      </c>
      <c r="B34" s="1">
        <f t="shared" si="0"/>
        <v>1.356694265</v>
      </c>
      <c r="C34" s="3">
        <v>6392.9863073505012</v>
      </c>
      <c r="D34" s="3">
        <v>2490.1537059110756</v>
      </c>
      <c r="E34">
        <f t="shared" si="1"/>
        <v>0.69367193568486007</v>
      </c>
      <c r="T34" s="2">
        <v>209.79999979999999</v>
      </c>
      <c r="U34" s="1">
        <f t="shared" si="2"/>
        <v>3.4966666633333334</v>
      </c>
      <c r="V34" s="3">
        <v>0.18082630080020717</v>
      </c>
      <c r="W34" s="3">
        <v>7.9344328040523188E-2</v>
      </c>
      <c r="X34" s="3"/>
    </row>
    <row r="35" spans="1:24">
      <c r="A35" s="4">
        <v>83.904799099999991</v>
      </c>
      <c r="B35" s="1">
        <f t="shared" si="0"/>
        <v>1.3984133183333332</v>
      </c>
      <c r="C35" s="5">
        <v>6355.0814490685098</v>
      </c>
      <c r="D35" s="5">
        <v>2532.5999350114303</v>
      </c>
      <c r="E35">
        <f t="shared" si="1"/>
        <v>0.68955906336631656</v>
      </c>
      <c r="T35" s="4">
        <v>216.2983715</v>
      </c>
      <c r="U35" s="1">
        <f t="shared" si="2"/>
        <v>3.6049728583333334</v>
      </c>
      <c r="V35" s="5">
        <v>0.11248456785688177</v>
      </c>
      <c r="W35" s="5">
        <v>5.6645606857325351E-2</v>
      </c>
      <c r="X35" s="5"/>
    </row>
    <row r="36" spans="1:24">
      <c r="A36" s="2">
        <v>86.39794169999999</v>
      </c>
      <c r="B36" s="1">
        <f t="shared" si="0"/>
        <v>1.4399656949999999</v>
      </c>
      <c r="C36" s="3">
        <v>6058.745075083034</v>
      </c>
      <c r="D36" s="3">
        <v>2654.4046374065119</v>
      </c>
      <c r="E36">
        <f t="shared" si="1"/>
        <v>0.65740504077440376</v>
      </c>
      <c r="T36" s="2">
        <v>222.89674889999998</v>
      </c>
      <c r="U36" s="1">
        <f t="shared" si="2"/>
        <v>3.7149458149999997</v>
      </c>
      <c r="V36" s="3">
        <v>6.8447645598401621E-2</v>
      </c>
      <c r="W36" s="3">
        <v>4.3031169873263157E-2</v>
      </c>
      <c r="X36" s="3"/>
    </row>
    <row r="37" spans="1:24">
      <c r="A37" s="4">
        <v>88.891084300000003</v>
      </c>
      <c r="B37" s="1">
        <f t="shared" si="0"/>
        <v>1.4815180716666667</v>
      </c>
      <c r="C37" s="5">
        <v>6229.2239337223837</v>
      </c>
      <c r="D37" s="5">
        <v>2636.0681098489199</v>
      </c>
      <c r="E37">
        <f t="shared" si="1"/>
        <v>0.67590287483510469</v>
      </c>
      <c r="T37" s="4">
        <v>229.5101272</v>
      </c>
      <c r="U37" s="1">
        <f t="shared" si="2"/>
        <v>3.8251687866666666</v>
      </c>
      <c r="V37" s="5">
        <v>5.4710785430428142E-2</v>
      </c>
      <c r="W37" s="5">
        <v>3.6510236068245244E-2</v>
      </c>
      <c r="X37" s="5"/>
    </row>
    <row r="38" spans="1:24">
      <c r="A38" s="2">
        <v>91.500233499999993</v>
      </c>
      <c r="B38" s="1">
        <f t="shared" si="0"/>
        <v>1.5250038916666666</v>
      </c>
      <c r="C38" s="3">
        <v>5943.8746329664864</v>
      </c>
      <c r="D38" s="3">
        <v>2705.4313740346624</v>
      </c>
      <c r="E38">
        <f t="shared" si="1"/>
        <v>0.64494100626765927</v>
      </c>
      <c r="T38" s="2">
        <v>236.01749939999999</v>
      </c>
      <c r="U38" s="1">
        <f t="shared" si="2"/>
        <v>3.9336249899999998</v>
      </c>
      <c r="V38" s="3">
        <v>5.1289094020486682E-2</v>
      </c>
      <c r="W38" s="3">
        <v>3.2344171256922627E-2</v>
      </c>
      <c r="X38" s="3"/>
    </row>
    <row r="39" spans="1:24">
      <c r="A39" s="4">
        <v>94.014377299999992</v>
      </c>
      <c r="B39" s="1">
        <f t="shared" si="0"/>
        <v>1.5669062883333331</v>
      </c>
      <c r="C39" s="5">
        <v>5967.6066887950637</v>
      </c>
      <c r="D39" s="5">
        <v>2690.1578181622976</v>
      </c>
      <c r="E39">
        <f t="shared" si="1"/>
        <v>0.64751605653571043</v>
      </c>
      <c r="T39" s="4">
        <v>242.54387269999998</v>
      </c>
      <c r="U39" s="1">
        <f t="shared" si="2"/>
        <v>4.0423978783333334</v>
      </c>
      <c r="V39" s="5">
        <v>4.9689134916391327E-2</v>
      </c>
      <c r="W39" s="5">
        <v>2.6313849574174073E-2</v>
      </c>
      <c r="X39" s="5"/>
    </row>
    <row r="40" spans="1:24">
      <c r="A40" s="2">
        <v>96.521520699999996</v>
      </c>
      <c r="B40" s="1">
        <f t="shared" si="0"/>
        <v>1.6086920116666665</v>
      </c>
      <c r="C40" s="3">
        <v>6100.343542283581</v>
      </c>
      <c r="D40" s="3">
        <v>2704.5635689921764</v>
      </c>
      <c r="E40">
        <f t="shared" si="1"/>
        <v>0.66191868868122761</v>
      </c>
      <c r="T40" s="2">
        <v>249.09624739999998</v>
      </c>
      <c r="U40" s="1">
        <f t="shared" si="2"/>
        <v>4.1516041233333327</v>
      </c>
      <c r="V40" s="3">
        <v>5.168127674712903E-2</v>
      </c>
      <c r="W40" s="3">
        <v>2.8664416058317703E-2</v>
      </c>
      <c r="X40" s="3"/>
    </row>
    <row r="41" spans="1:24">
      <c r="A41" s="4">
        <v>99.114668999999992</v>
      </c>
      <c r="B41" s="1">
        <f t="shared" si="0"/>
        <v>1.6519111499999999</v>
      </c>
      <c r="C41" s="5">
        <v>6285.2375125632043</v>
      </c>
      <c r="D41" s="5">
        <v>2673.2878019159489</v>
      </c>
      <c r="E41">
        <f t="shared" si="1"/>
        <v>0.68198063658699115</v>
      </c>
      <c r="T41" s="4">
        <v>255.61962059999999</v>
      </c>
      <c r="U41" s="1">
        <f t="shared" si="2"/>
        <v>4.2603270100000001</v>
      </c>
      <c r="V41" s="5">
        <v>4.5078500765501649E-2</v>
      </c>
      <c r="W41" s="5">
        <v>2.5160033543429831E-2</v>
      </c>
      <c r="X41" s="5"/>
    </row>
    <row r="42" spans="1:24">
      <c r="A42" s="2">
        <v>101.61781219999999</v>
      </c>
      <c r="B42" s="1">
        <f t="shared" si="0"/>
        <v>1.6936302033333333</v>
      </c>
      <c r="C42" s="3">
        <v>5709.4591118889884</v>
      </c>
      <c r="D42" s="3">
        <v>2951.8323190862484</v>
      </c>
      <c r="E42">
        <f t="shared" si="1"/>
        <v>0.61950571508403185</v>
      </c>
      <c r="T42" s="2">
        <v>262.11099179999997</v>
      </c>
      <c r="U42" s="1">
        <f t="shared" si="2"/>
        <v>4.3685165299999991</v>
      </c>
      <c r="V42" s="3">
        <v>4.5588095332621724E-2</v>
      </c>
      <c r="W42" s="3">
        <v>2.2814685396630976E-2</v>
      </c>
      <c r="X42" s="3"/>
    </row>
    <row r="43" spans="1:24">
      <c r="A43" s="4">
        <v>104.21796089999999</v>
      </c>
      <c r="B43" s="1">
        <f t="shared" si="0"/>
        <v>1.7369660149999999</v>
      </c>
      <c r="C43" s="5">
        <v>5937.1561315199906</v>
      </c>
      <c r="D43" s="5">
        <v>2904.181395813659</v>
      </c>
      <c r="E43">
        <f t="shared" si="1"/>
        <v>0.64421201426310359</v>
      </c>
      <c r="T43" s="4">
        <v>268.72136990000001</v>
      </c>
      <c r="U43" s="1">
        <f t="shared" si="2"/>
        <v>4.4786894983333339</v>
      </c>
      <c r="V43" s="5">
        <v>4.7312091671031072E-2</v>
      </c>
      <c r="W43" s="5">
        <v>2.4621181326973086E-2</v>
      </c>
      <c r="X43" s="5"/>
    </row>
    <row r="44" spans="1:24">
      <c r="A44" s="2">
        <v>106.6971027</v>
      </c>
      <c r="B44" s="1">
        <f t="shared" si="0"/>
        <v>1.7782850450000001</v>
      </c>
      <c r="C44" s="3">
        <v>5929.1980994949545</v>
      </c>
      <c r="D44" s="3">
        <v>2649.0636721901274</v>
      </c>
      <c r="E44">
        <f t="shared" si="1"/>
        <v>0.64334852680768673</v>
      </c>
      <c r="T44" s="2">
        <v>275.33674830000001</v>
      </c>
      <c r="U44" s="1">
        <f t="shared" si="2"/>
        <v>4.5889458049999998</v>
      </c>
      <c r="V44" s="3">
        <v>4.3665747460279916E-2</v>
      </c>
      <c r="W44" s="3">
        <v>2.1803285008953774E-2</v>
      </c>
      <c r="X44" s="3"/>
    </row>
    <row r="45" spans="1:24">
      <c r="A45" s="4">
        <v>109.21624679999999</v>
      </c>
      <c r="B45" s="1">
        <f t="shared" si="0"/>
        <v>1.82027078</v>
      </c>
      <c r="C45" s="5">
        <v>5861.8075757358165</v>
      </c>
      <c r="D45" s="5">
        <v>2826.1419574783508</v>
      </c>
      <c r="E45">
        <f t="shared" si="1"/>
        <v>0.63603630794542054</v>
      </c>
      <c r="T45" s="4">
        <v>281.81711899999999</v>
      </c>
      <c r="U45" s="1">
        <f t="shared" si="2"/>
        <v>4.6969519833333333</v>
      </c>
      <c r="V45" s="5">
        <v>4.3281283617640533E-2</v>
      </c>
      <c r="W45" s="5">
        <v>2.332178668995552E-2</v>
      </c>
      <c r="X45" s="5"/>
    </row>
    <row r="46" spans="1:24">
      <c r="A46" s="2">
        <v>111.6953886</v>
      </c>
      <c r="B46" s="1">
        <f t="shared" si="0"/>
        <v>1.8615898100000001</v>
      </c>
      <c r="C46" s="3">
        <v>5638.1851519022903</v>
      </c>
      <c r="D46" s="3">
        <v>2864.9915094950111</v>
      </c>
      <c r="E46">
        <f t="shared" si="1"/>
        <v>0.61177212339292308</v>
      </c>
      <c r="T46" s="2">
        <v>288.42149669999998</v>
      </c>
      <c r="U46" s="1">
        <f t="shared" si="2"/>
        <v>4.8070249449999993</v>
      </c>
      <c r="V46" s="3">
        <v>4.1419380117912553E-2</v>
      </c>
      <c r="W46" s="3">
        <v>2.2349640562692109E-2</v>
      </c>
      <c r="X46" s="3"/>
    </row>
    <row r="47" spans="1:24">
      <c r="A47" s="4">
        <v>114.3195387</v>
      </c>
      <c r="B47" s="1">
        <f t="shared" si="0"/>
        <v>1.905325645</v>
      </c>
      <c r="C47" s="5">
        <v>5773.6236911167034</v>
      </c>
      <c r="D47" s="5">
        <v>2928.119653469179</v>
      </c>
      <c r="E47">
        <f t="shared" si="1"/>
        <v>0.62646790235230709</v>
      </c>
      <c r="T47" s="4">
        <v>295.02387440000001</v>
      </c>
      <c r="U47" s="1">
        <f t="shared" si="2"/>
        <v>4.9170645733333336</v>
      </c>
      <c r="V47" s="5">
        <v>3.9722109769677952E-2</v>
      </c>
      <c r="W47" s="5">
        <v>2.1685705232598326E-2</v>
      </c>
      <c r="X47" s="5"/>
    </row>
    <row r="48" spans="1:24">
      <c r="A48" s="2">
        <v>116.7936802</v>
      </c>
      <c r="B48" s="1">
        <f t="shared" si="0"/>
        <v>1.9465613366666665</v>
      </c>
      <c r="C48" s="3">
        <v>5942.302278265397</v>
      </c>
      <c r="D48" s="3">
        <v>2758.2671533064408</v>
      </c>
      <c r="E48">
        <f t="shared" si="1"/>
        <v>0.64477039768558964</v>
      </c>
      <c r="T48" s="2">
        <v>301.52324609999999</v>
      </c>
      <c r="U48" s="1">
        <f t="shared" si="2"/>
        <v>5.0253874349999998</v>
      </c>
      <c r="V48" s="3">
        <v>3.9063150218377508E-2</v>
      </c>
      <c r="W48" s="3">
        <v>1.8890098654938972E-2</v>
      </c>
      <c r="X48" s="3"/>
    </row>
    <row r="49" spans="1:24">
      <c r="A49" s="4">
        <v>119.39582899999999</v>
      </c>
      <c r="B49" s="1">
        <f t="shared" si="0"/>
        <v>1.9899304833333331</v>
      </c>
      <c r="C49" s="5">
        <v>5564.3580338108086</v>
      </c>
      <c r="D49" s="5">
        <v>2858.0153617858887</v>
      </c>
      <c r="E49">
        <f t="shared" si="1"/>
        <v>0.60376150089969627</v>
      </c>
      <c r="T49" s="4">
        <v>308.13062400000001</v>
      </c>
      <c r="U49" s="1">
        <f t="shared" si="2"/>
        <v>5.1355104000000003</v>
      </c>
      <c r="V49" s="5">
        <v>3.9987936719424196E-2</v>
      </c>
      <c r="W49" s="5">
        <v>2.2040340022238737E-2</v>
      </c>
      <c r="X49" s="5"/>
    </row>
    <row r="50" spans="1:24">
      <c r="A50" s="2">
        <v>121.92197349999999</v>
      </c>
      <c r="B50" s="1">
        <f t="shared" si="0"/>
        <v>2.0320328916666663</v>
      </c>
      <c r="C50" s="3">
        <v>5400.0438855829088</v>
      </c>
      <c r="D50" s="3">
        <v>2874.4942970714351</v>
      </c>
      <c r="E50">
        <f t="shared" si="1"/>
        <v>0.58593256966444485</v>
      </c>
      <c r="T50" s="2">
        <v>314.73200159999999</v>
      </c>
      <c r="U50" s="1">
        <f t="shared" si="2"/>
        <v>5.2455333599999996</v>
      </c>
      <c r="V50" s="3">
        <v>3.7743903929367661E-2</v>
      </c>
      <c r="W50" s="3">
        <v>1.9643186249167603E-2</v>
      </c>
      <c r="X50" s="3"/>
    </row>
    <row r="51" spans="1:24">
      <c r="A51" s="4">
        <v>124.50912149999999</v>
      </c>
      <c r="B51" s="1">
        <f t="shared" si="0"/>
        <v>2.075152025</v>
      </c>
      <c r="C51" s="5">
        <v>5542.9899831484991</v>
      </c>
      <c r="D51" s="5">
        <v>3176.5440717909073</v>
      </c>
      <c r="E51">
        <f t="shared" si="1"/>
        <v>0.60144295736587172</v>
      </c>
      <c r="T51" s="4">
        <v>321.30837769999999</v>
      </c>
      <c r="U51" s="1">
        <f t="shared" si="2"/>
        <v>5.3551396283333332</v>
      </c>
      <c r="V51" s="5">
        <v>3.5654665562450082E-2</v>
      </c>
      <c r="W51" s="5">
        <v>2.0034787025960052E-2</v>
      </c>
      <c r="X51" s="5"/>
    </row>
    <row r="52" spans="1:24">
      <c r="A52" s="2">
        <v>126.9982639</v>
      </c>
      <c r="B52" s="1">
        <f t="shared" si="0"/>
        <v>2.1166377316666667</v>
      </c>
      <c r="C52" s="3">
        <v>5522.7713677717402</v>
      </c>
      <c r="D52" s="3">
        <v>2946.7261338823296</v>
      </c>
      <c r="E52">
        <f t="shared" si="1"/>
        <v>0.59924913347966402</v>
      </c>
      <c r="T52" s="2">
        <v>327.81474989999998</v>
      </c>
      <c r="U52" s="1">
        <f t="shared" si="2"/>
        <v>5.4635791649999996</v>
      </c>
      <c r="V52" s="3">
        <v>3.4375838343859523E-2</v>
      </c>
      <c r="W52" s="3">
        <v>1.9805265207062748E-2</v>
      </c>
      <c r="X52" s="3"/>
    </row>
    <row r="53" spans="1:24">
      <c r="A53" s="4">
        <v>129.50740740000001</v>
      </c>
      <c r="B53" s="1">
        <f t="shared" si="0"/>
        <v>2.1584567900000002</v>
      </c>
      <c r="C53" s="5">
        <v>5364.3574511486549</v>
      </c>
      <c r="D53" s="5">
        <v>2945.6667331429417</v>
      </c>
      <c r="E53">
        <f t="shared" si="1"/>
        <v>0.58206040775738155</v>
      </c>
      <c r="T53" s="4">
        <v>334.45012939999998</v>
      </c>
      <c r="U53" s="1">
        <f t="shared" si="2"/>
        <v>5.5741688233333333</v>
      </c>
      <c r="V53" s="5">
        <v>3.0764154637128942E-2</v>
      </c>
      <c r="W53" s="5">
        <v>1.7849959350903246E-2</v>
      </c>
      <c r="X53" s="5"/>
    </row>
    <row r="54" spans="1:24">
      <c r="A54" s="2">
        <v>132.0135507</v>
      </c>
      <c r="B54" s="1">
        <f t="shared" si="0"/>
        <v>2.2002258449999998</v>
      </c>
      <c r="C54" s="3">
        <v>5642.6116974394199</v>
      </c>
      <c r="D54" s="3">
        <v>3349.6710997081937</v>
      </c>
      <c r="E54">
        <f t="shared" si="1"/>
        <v>0.61225242637865096</v>
      </c>
      <c r="T54" s="2">
        <v>340.90649869999999</v>
      </c>
      <c r="U54" s="1">
        <f t="shared" si="2"/>
        <v>5.6817749783333333</v>
      </c>
      <c r="V54" s="3">
        <v>3.2594454862798251E-2</v>
      </c>
      <c r="W54" s="3">
        <v>1.9498198662939316E-2</v>
      </c>
      <c r="X54" s="3"/>
    </row>
    <row r="55" spans="1:24">
      <c r="A55" s="4">
        <v>134.535695</v>
      </c>
      <c r="B55" s="1">
        <f t="shared" si="0"/>
        <v>2.2422615833333333</v>
      </c>
      <c r="C55" s="5">
        <v>5029.6021741856639</v>
      </c>
      <c r="D55" s="5">
        <v>2926.0327178955076</v>
      </c>
      <c r="E55">
        <f t="shared" si="1"/>
        <v>0.54573773635033507</v>
      </c>
      <c r="T55" s="4">
        <v>347.53187759999997</v>
      </c>
      <c r="U55" s="1">
        <f t="shared" si="2"/>
        <v>5.7921979599999993</v>
      </c>
      <c r="V55" s="5">
        <v>3.2684795053986214E-2</v>
      </c>
      <c r="W55" s="5">
        <v>1.898701157530441E-2</v>
      </c>
      <c r="X55" s="5"/>
    </row>
    <row r="56" spans="1:24">
      <c r="A56" s="2">
        <v>137.10384189999999</v>
      </c>
      <c r="B56" s="1">
        <f t="shared" si="0"/>
        <v>2.2850640316666664</v>
      </c>
      <c r="C56" s="3">
        <v>5268.038125754063</v>
      </c>
      <c r="D56" s="3">
        <v>3009.5479062836744</v>
      </c>
      <c r="E56">
        <f t="shared" si="1"/>
        <v>0.57160926494584363</v>
      </c>
      <c r="T56" s="2">
        <v>354.12225459999996</v>
      </c>
      <c r="U56" s="1">
        <f t="shared" si="2"/>
        <v>5.9020375766666664</v>
      </c>
      <c r="V56" s="3">
        <v>2.8669498162344098E-2</v>
      </c>
      <c r="W56" s="3">
        <v>1.7164839363163886E-2</v>
      </c>
      <c r="X56" s="3"/>
    </row>
    <row r="57" spans="1:24">
      <c r="A57" s="4">
        <v>139.61398539999999</v>
      </c>
      <c r="B57" s="1">
        <f t="shared" si="0"/>
        <v>2.3268997566666667</v>
      </c>
      <c r="C57" s="5">
        <v>5364.1590213260133</v>
      </c>
      <c r="D57" s="5">
        <v>3026.8883728027345</v>
      </c>
      <c r="E57">
        <f t="shared" si="1"/>
        <v>0.58203887709979019</v>
      </c>
      <c r="T57" s="4">
        <v>360.61862619999999</v>
      </c>
      <c r="U57" s="1">
        <f t="shared" si="2"/>
        <v>6.0103104366666669</v>
      </c>
      <c r="V57" s="5">
        <v>2.7720601612550987E-2</v>
      </c>
      <c r="W57" s="5">
        <v>1.7292118932613555E-2</v>
      </c>
      <c r="X57" s="5"/>
    </row>
    <row r="58" spans="1:24">
      <c r="A58" s="2">
        <v>142.13212949999999</v>
      </c>
      <c r="B58" s="1">
        <f t="shared" si="0"/>
        <v>2.3688688249999998</v>
      </c>
      <c r="C58" s="3">
        <v>5252.3607843572445</v>
      </c>
      <c r="D58" s="3">
        <v>3069.8760560501455</v>
      </c>
      <c r="E58">
        <f t="shared" si="1"/>
        <v>0.5699081926722146</v>
      </c>
      <c r="T58" s="2">
        <v>367.23100439999996</v>
      </c>
      <c r="U58" s="1">
        <f t="shared" si="2"/>
        <v>6.1205167399999993</v>
      </c>
      <c r="V58" s="3">
        <v>3.0242943916016736E-2</v>
      </c>
      <c r="W58" s="3">
        <v>1.8390792134382269E-2</v>
      </c>
      <c r="X58" s="3"/>
    </row>
    <row r="59" spans="1:24">
      <c r="A59" s="4">
        <v>144.72127760000001</v>
      </c>
      <c r="B59" s="1">
        <f t="shared" si="0"/>
        <v>2.4120212933333334</v>
      </c>
      <c r="C59" s="5">
        <v>5533.3321579391895</v>
      </c>
      <c r="D59" s="5">
        <v>3031.9801068474267</v>
      </c>
      <c r="E59">
        <f t="shared" si="1"/>
        <v>0.60039503359670221</v>
      </c>
      <c r="T59" s="4">
        <v>373.80338029999996</v>
      </c>
      <c r="U59" s="1">
        <f t="shared" si="2"/>
        <v>6.2300563383333323</v>
      </c>
      <c r="V59" s="5">
        <v>2.5044295760626729E-2</v>
      </c>
      <c r="W59" s="5">
        <v>1.6576269258032825E-2</v>
      </c>
      <c r="X59" s="5"/>
    </row>
    <row r="60" spans="1:24">
      <c r="A60" s="2">
        <v>147.228421</v>
      </c>
      <c r="B60" s="1">
        <f t="shared" si="0"/>
        <v>2.4538070166666666</v>
      </c>
      <c r="C60" s="3">
        <v>5462.6670797379293</v>
      </c>
      <c r="D60" s="3">
        <v>3251.9169093045321</v>
      </c>
      <c r="E60">
        <f t="shared" si="1"/>
        <v>0.5927275087148125</v>
      </c>
      <c r="T60" s="2">
        <v>380.41275830000001</v>
      </c>
      <c r="U60" s="1">
        <f t="shared" si="2"/>
        <v>6.340212638333333</v>
      </c>
      <c r="V60" s="3">
        <v>2.5064300984848995E-2</v>
      </c>
      <c r="W60" s="3">
        <v>1.7362955861779696E-2</v>
      </c>
      <c r="X60" s="3"/>
    </row>
    <row r="61" spans="1:24">
      <c r="A61" s="4">
        <v>149.70756280000001</v>
      </c>
      <c r="B61" s="1">
        <f t="shared" si="0"/>
        <v>2.4951260466666669</v>
      </c>
      <c r="C61" s="5">
        <v>5256.0691307274074</v>
      </c>
      <c r="D61" s="5">
        <v>3061.9528527972343</v>
      </c>
      <c r="E61">
        <f t="shared" si="1"/>
        <v>0.5703105673498865</v>
      </c>
      <c r="T61" s="4">
        <v>387.02613659999997</v>
      </c>
      <c r="U61" s="1">
        <f t="shared" si="2"/>
        <v>6.4504356099999995</v>
      </c>
      <c r="V61" s="5">
        <v>2.7587186674483948E-2</v>
      </c>
      <c r="W61" s="5">
        <v>1.7773653161438072E-2</v>
      </c>
      <c r="X61" s="5"/>
    </row>
    <row r="62" spans="1:24">
      <c r="A62" s="2">
        <v>152.20970589999999</v>
      </c>
      <c r="B62" s="1">
        <f t="shared" si="0"/>
        <v>2.5368284316666663</v>
      </c>
      <c r="C62" s="3">
        <v>5165.605231324942</v>
      </c>
      <c r="D62" s="3">
        <v>3040.5309005365139</v>
      </c>
      <c r="E62">
        <f t="shared" si="1"/>
        <v>0.56049476841160983</v>
      </c>
      <c r="T62" s="2">
        <v>393.537509</v>
      </c>
      <c r="U62" s="1">
        <f t="shared" si="2"/>
        <v>6.558958483333333</v>
      </c>
      <c r="V62" s="3">
        <v>2.2678501375422284E-2</v>
      </c>
      <c r="W62" s="3">
        <v>1.570070381550228E-2</v>
      </c>
      <c r="X62" s="3"/>
    </row>
    <row r="63" spans="1:24">
      <c r="A63" s="4">
        <v>154.8128548</v>
      </c>
      <c r="B63" s="1">
        <f t="shared" si="0"/>
        <v>2.5802142466666664</v>
      </c>
      <c r="C63" s="5">
        <v>5226.9200574901006</v>
      </c>
      <c r="D63" s="5">
        <v>3463.0125725406338</v>
      </c>
      <c r="E63">
        <f t="shared" si="1"/>
        <v>0.56714774279750257</v>
      </c>
      <c r="T63" s="4">
        <v>400.00787909999997</v>
      </c>
      <c r="U63" s="1">
        <f t="shared" si="2"/>
        <v>6.6667979849999996</v>
      </c>
      <c r="V63" s="5">
        <v>2.3880583032764292E-2</v>
      </c>
      <c r="W63" s="5">
        <v>1.5968634427658151E-2</v>
      </c>
      <c r="X63" s="5"/>
    </row>
    <row r="64" spans="1:24">
      <c r="A64" s="2">
        <v>157.33599909999998</v>
      </c>
      <c r="B64" s="1">
        <f t="shared" si="0"/>
        <v>2.6222666516666662</v>
      </c>
      <c r="C64" s="3">
        <v>5348.9705149473575</v>
      </c>
      <c r="D64" s="3">
        <v>3474.5231465184411</v>
      </c>
      <c r="E64">
        <f t="shared" si="1"/>
        <v>0.58039084594293788</v>
      </c>
      <c r="T64" s="2">
        <v>406.61525699999999</v>
      </c>
      <c r="U64" s="1">
        <f t="shared" si="2"/>
        <v>6.7769209500000001</v>
      </c>
      <c r="V64" s="3">
        <v>2.458305503629769E-2</v>
      </c>
      <c r="W64" s="3">
        <v>1.6188662211575052E-2</v>
      </c>
      <c r="X64" s="3"/>
    </row>
    <row r="65" spans="1:24">
      <c r="A65" s="4">
        <v>159.9061461</v>
      </c>
      <c r="B65" s="1">
        <f t="shared" si="0"/>
        <v>2.6651024350000001</v>
      </c>
      <c r="C65" s="5">
        <v>4974.5539454322416</v>
      </c>
      <c r="D65" s="5">
        <v>3283.5682719837537</v>
      </c>
      <c r="E65">
        <f t="shared" si="1"/>
        <v>0.53976472005410048</v>
      </c>
      <c r="T65" s="4">
        <v>413.10562819999996</v>
      </c>
      <c r="U65" s="1">
        <f t="shared" si="2"/>
        <v>6.8850938033333327</v>
      </c>
      <c r="V65" s="5">
        <v>2.7157113100562631E-2</v>
      </c>
      <c r="W65" s="5">
        <v>1.5489221577133451E-2</v>
      </c>
      <c r="X65" s="5"/>
    </row>
    <row r="66" spans="1:24">
      <c r="A66" s="2">
        <v>162.50729490000001</v>
      </c>
      <c r="B66" s="1">
        <f t="shared" si="0"/>
        <v>2.7084549149999999</v>
      </c>
      <c r="C66" s="3">
        <v>4804.0180815816575</v>
      </c>
      <c r="D66" s="3">
        <v>3544.4362749885108</v>
      </c>
      <c r="E66">
        <f t="shared" si="1"/>
        <v>0.52126070063442631</v>
      </c>
      <c r="T66" s="2">
        <v>419.60399989999996</v>
      </c>
      <c r="U66" s="1">
        <f t="shared" si="2"/>
        <v>6.9933999983333326</v>
      </c>
      <c r="V66" s="3">
        <v>2.1337826207682892E-2</v>
      </c>
      <c r="W66" s="3">
        <v>1.5936431381851433E-2</v>
      </c>
      <c r="X66" s="3"/>
    </row>
    <row r="67" spans="1:24">
      <c r="A67" s="4">
        <v>165.02643889999999</v>
      </c>
      <c r="B67" s="1">
        <f t="shared" ref="B67:B130" si="3">A67/60</f>
        <v>2.750440648333333</v>
      </c>
      <c r="C67" s="5">
        <v>4944.9017764316513</v>
      </c>
      <c r="D67" s="5">
        <v>3505.3245298804304</v>
      </c>
      <c r="E67">
        <f t="shared" ref="E67:E130" si="4">C67/9216.15244681728</f>
        <v>0.53654730702065712</v>
      </c>
      <c r="T67" s="4">
        <v>426.13437349999998</v>
      </c>
      <c r="U67" s="1">
        <f t="shared" ref="U67:U130" si="5">T67/60</f>
        <v>7.1022395583333333</v>
      </c>
      <c r="V67" s="5">
        <v>2.1655437473610446E-2</v>
      </c>
      <c r="W67" s="5">
        <v>1.4251844532897366E-2</v>
      </c>
      <c r="X67" s="5"/>
    </row>
    <row r="68" spans="1:24">
      <c r="A68" s="2">
        <v>167.6165871</v>
      </c>
      <c r="B68" s="1">
        <f t="shared" si="3"/>
        <v>2.7936097850000001</v>
      </c>
      <c r="C68" s="3">
        <v>5120.8998816052854</v>
      </c>
      <c r="D68" s="3">
        <v>3181.638962689568</v>
      </c>
      <c r="E68">
        <f t="shared" si="4"/>
        <v>0.55564400775225298</v>
      </c>
      <c r="T68" s="2">
        <v>432.70574929999998</v>
      </c>
      <c r="U68" s="1">
        <f t="shared" si="5"/>
        <v>7.2117624883333331</v>
      </c>
      <c r="V68" s="3">
        <v>2.0300191890045598E-2</v>
      </c>
      <c r="W68" s="3">
        <v>1.5791715255805423E-2</v>
      </c>
      <c r="X68" s="3"/>
    </row>
    <row r="69" spans="1:24">
      <c r="A69" s="4">
        <v>170.13573119999998</v>
      </c>
      <c r="B69" s="1">
        <f t="shared" si="3"/>
        <v>2.8355955199999996</v>
      </c>
      <c r="C69" s="5">
        <v>5202.2506224577091</v>
      </c>
      <c r="D69" s="5">
        <v>3461.9760728471733</v>
      </c>
      <c r="E69">
        <f t="shared" si="4"/>
        <v>0.56447098205870749</v>
      </c>
      <c r="T69" s="4">
        <v>439.21812180000001</v>
      </c>
      <c r="U69" s="1">
        <f t="shared" si="5"/>
        <v>7.3203020299999997</v>
      </c>
      <c r="V69" s="5">
        <v>2.0184234413947608E-2</v>
      </c>
      <c r="W69" s="5">
        <v>1.5220412025775979E-2</v>
      </c>
      <c r="X69" s="5"/>
    </row>
    <row r="70" spans="1:24">
      <c r="A70" s="2">
        <v>172.62987379999998</v>
      </c>
      <c r="B70" s="1">
        <f t="shared" si="3"/>
        <v>2.8771645633333329</v>
      </c>
      <c r="C70" s="3">
        <v>5022.5382667018939</v>
      </c>
      <c r="D70" s="3">
        <v>3425.1657479026103</v>
      </c>
      <c r="E70">
        <f t="shared" si="4"/>
        <v>0.54497126601203139</v>
      </c>
      <c r="T70" s="2">
        <v>445.82149949999996</v>
      </c>
      <c r="U70" s="1">
        <f t="shared" si="5"/>
        <v>7.4303583249999994</v>
      </c>
      <c r="V70" s="3">
        <v>1.8974597679098714E-2</v>
      </c>
      <c r="W70" s="3">
        <v>1.5338051406776203E-2</v>
      </c>
      <c r="X70" s="3"/>
    </row>
    <row r="71" spans="1:24">
      <c r="A71" s="4">
        <v>175.20902139999998</v>
      </c>
      <c r="B71" s="1">
        <f t="shared" si="3"/>
        <v>2.9201503566666664</v>
      </c>
      <c r="C71" s="5">
        <v>5201.1007741863805</v>
      </c>
      <c r="D71" s="5">
        <v>3347.0802574157715</v>
      </c>
      <c r="E71">
        <f t="shared" si="4"/>
        <v>0.56434621760000692</v>
      </c>
      <c r="T71" s="4">
        <v>452.32387139999997</v>
      </c>
      <c r="U71" s="1">
        <f t="shared" si="5"/>
        <v>7.5387311899999991</v>
      </c>
      <c r="V71" s="5">
        <v>2.0893340193045635E-2</v>
      </c>
      <c r="W71" s="5">
        <v>1.4296765945961369E-2</v>
      </c>
      <c r="X71" s="5"/>
    </row>
    <row r="72" spans="1:24">
      <c r="A72" s="2">
        <v>177.6971637</v>
      </c>
      <c r="B72" s="1">
        <f t="shared" si="3"/>
        <v>2.961619395</v>
      </c>
      <c r="C72" s="3">
        <v>4853.7178833867465</v>
      </c>
      <c r="D72" s="3">
        <v>3182.1488909040177</v>
      </c>
      <c r="E72">
        <f t="shared" si="4"/>
        <v>0.52665338506449477</v>
      </c>
      <c r="T72" s="2">
        <v>458.81824289999997</v>
      </c>
      <c r="U72" s="1">
        <f t="shared" si="5"/>
        <v>7.6469707149999993</v>
      </c>
      <c r="V72" s="3">
        <v>2.0091563702334423E-2</v>
      </c>
      <c r="W72" s="3">
        <v>1.3116963673382998E-2</v>
      </c>
      <c r="X72" s="3"/>
    </row>
    <row r="73" spans="1:24">
      <c r="A73" s="4">
        <v>180.40231839999998</v>
      </c>
      <c r="B73" s="1">
        <f t="shared" si="3"/>
        <v>3.0067053066666665</v>
      </c>
      <c r="C73" s="5">
        <v>4846.8206235379148</v>
      </c>
      <c r="D73" s="5">
        <v>3248.8187662760415</v>
      </c>
      <c r="E73">
        <f t="shared" si="4"/>
        <v>0.52590499685275105</v>
      </c>
      <c r="T73" s="4">
        <v>465.33161539999998</v>
      </c>
      <c r="U73" s="1">
        <f t="shared" si="5"/>
        <v>7.755526923333333</v>
      </c>
      <c r="V73" s="5">
        <v>1.8194394538531434E-2</v>
      </c>
      <c r="W73" s="5">
        <v>1.2877947294755894E-2</v>
      </c>
      <c r="X73" s="5"/>
    </row>
    <row r="74" spans="1:24">
      <c r="A74" s="2">
        <v>182.84045789999999</v>
      </c>
      <c r="B74" s="1">
        <f t="shared" si="3"/>
        <v>3.0473409649999996</v>
      </c>
      <c r="C74" s="3">
        <v>4753.159133381926</v>
      </c>
      <c r="D74" s="3">
        <v>3590.1018841911764</v>
      </c>
      <c r="E74">
        <f t="shared" si="4"/>
        <v>0.51574224285139614</v>
      </c>
      <c r="T74" s="2">
        <v>471.9229924</v>
      </c>
      <c r="U74" s="1">
        <f t="shared" si="5"/>
        <v>7.8653832066666665</v>
      </c>
      <c r="V74" s="3">
        <v>1.7385432710619392E-2</v>
      </c>
      <c r="W74" s="3">
        <v>1.2651509057511301E-2</v>
      </c>
      <c r="X74" s="3"/>
    </row>
    <row r="75" spans="1:24">
      <c r="A75" s="4">
        <v>185.30559879999998</v>
      </c>
      <c r="B75" s="1">
        <f t="shared" si="3"/>
        <v>3.0884266466666666</v>
      </c>
      <c r="C75" s="5">
        <v>4884.2840350495671</v>
      </c>
      <c r="D75" s="5">
        <v>3818.8518495781477</v>
      </c>
      <c r="E75">
        <f t="shared" si="4"/>
        <v>0.52996996992343737</v>
      </c>
      <c r="T75" s="4">
        <v>478.55737189999996</v>
      </c>
      <c r="U75" s="1">
        <f t="shared" si="5"/>
        <v>7.9759561983333329</v>
      </c>
      <c r="V75" s="5">
        <v>2.1146700277018385E-2</v>
      </c>
      <c r="W75" s="5">
        <v>1.5606340686125415E-2</v>
      </c>
      <c r="X75" s="5"/>
    </row>
    <row r="76" spans="1:24">
      <c r="A76" s="2">
        <v>187.91174789999999</v>
      </c>
      <c r="B76" s="1">
        <f t="shared" si="3"/>
        <v>3.1318624649999998</v>
      </c>
      <c r="C76" s="3">
        <v>4691.7380220642945</v>
      </c>
      <c r="D76" s="3">
        <v>3583.795694750409</v>
      </c>
      <c r="E76">
        <f t="shared" si="4"/>
        <v>0.50907773597913375</v>
      </c>
      <c r="T76" s="2">
        <v>485.12174729999998</v>
      </c>
      <c r="U76" s="1">
        <f t="shared" si="5"/>
        <v>8.0853624550000003</v>
      </c>
      <c r="V76" s="3">
        <v>1.8208417873312201E-2</v>
      </c>
      <c r="W76" s="3">
        <v>1.2685227276319089E-2</v>
      </c>
      <c r="X76" s="3"/>
    </row>
    <row r="77" spans="1:24">
      <c r="A77" s="4">
        <v>190.42089139999999</v>
      </c>
      <c r="B77" s="1">
        <f t="shared" si="3"/>
        <v>3.1736815233333333</v>
      </c>
      <c r="C77" s="5">
        <v>4929.5725324406967</v>
      </c>
      <c r="D77" s="5">
        <v>3393.491061401367</v>
      </c>
      <c r="E77">
        <f t="shared" si="4"/>
        <v>0.53488400510812761</v>
      </c>
      <c r="T77" s="4">
        <v>491.64112019999999</v>
      </c>
      <c r="U77" s="1">
        <f t="shared" si="5"/>
        <v>8.1940186700000002</v>
      </c>
      <c r="V77" s="5">
        <v>1.9394515741926927E-2</v>
      </c>
      <c r="W77" s="5">
        <v>1.2714022291166818E-2</v>
      </c>
      <c r="X77" s="5"/>
    </row>
    <row r="78" spans="1:24">
      <c r="A78" s="2">
        <v>192.9220345</v>
      </c>
      <c r="B78" s="1">
        <f t="shared" si="3"/>
        <v>3.2153672416666668</v>
      </c>
      <c r="C78" s="3">
        <v>4714.2327549183738</v>
      </c>
      <c r="D78" s="3">
        <v>3446.6239588537883</v>
      </c>
      <c r="E78">
        <f t="shared" si="4"/>
        <v>0.51151853033273065</v>
      </c>
      <c r="T78" s="2">
        <v>498.14649229999998</v>
      </c>
      <c r="U78" s="1">
        <f t="shared" si="5"/>
        <v>8.3024415383333334</v>
      </c>
      <c r="V78" s="3">
        <v>2.0160364830312697E-2</v>
      </c>
      <c r="W78" s="3">
        <v>1.4392945997636108E-2</v>
      </c>
      <c r="X78" s="3"/>
    </row>
    <row r="79" spans="1:24">
      <c r="A79" s="4">
        <v>195.396176</v>
      </c>
      <c r="B79" s="1">
        <f t="shared" si="3"/>
        <v>3.2566029333333333</v>
      </c>
      <c r="C79" s="5">
        <v>5072.2987144676417</v>
      </c>
      <c r="D79" s="5">
        <v>3491.390728829921</v>
      </c>
      <c r="E79">
        <f t="shared" si="4"/>
        <v>0.55037053084113396</v>
      </c>
      <c r="T79" s="4">
        <v>504.62286269999998</v>
      </c>
      <c r="U79" s="1">
        <f t="shared" si="5"/>
        <v>8.4103810449999994</v>
      </c>
      <c r="V79" s="5">
        <v>1.6916484370626306E-2</v>
      </c>
      <c r="W79" s="5">
        <v>1.2282493222943124E-2</v>
      </c>
      <c r="X79" s="5"/>
    </row>
    <row r="80" spans="1:24">
      <c r="A80" s="2">
        <v>197.92332049999999</v>
      </c>
      <c r="B80" s="1">
        <f t="shared" si="3"/>
        <v>3.2987220083333333</v>
      </c>
      <c r="C80" s="3">
        <v>4861.5168763047732</v>
      </c>
      <c r="D80" s="3">
        <v>3749.6840669458561</v>
      </c>
      <c r="E80">
        <f t="shared" si="4"/>
        <v>0.52749961595781303</v>
      </c>
      <c r="T80" s="2">
        <v>511.14123559999996</v>
      </c>
      <c r="U80" s="1">
        <f t="shared" si="5"/>
        <v>8.5190205933333321</v>
      </c>
      <c r="V80" s="3">
        <v>1.7423904475031629E-2</v>
      </c>
      <c r="W80" s="3">
        <v>1.1586380889639258E-2</v>
      </c>
      <c r="X80" s="3"/>
    </row>
    <row r="81" spans="1:24">
      <c r="A81" s="4">
        <v>200.43346409999998</v>
      </c>
      <c r="B81" s="1">
        <f t="shared" si="3"/>
        <v>3.3405577349999995</v>
      </c>
      <c r="C81" s="5">
        <v>4859.644733791245</v>
      </c>
      <c r="D81" s="5">
        <v>3524.379733276367</v>
      </c>
      <c r="E81">
        <f t="shared" si="4"/>
        <v>0.52729647885430564</v>
      </c>
      <c r="T81" s="4">
        <v>517.74361320000003</v>
      </c>
      <c r="U81" s="1">
        <f t="shared" si="5"/>
        <v>8.6290602200000013</v>
      </c>
      <c r="V81" s="5">
        <v>1.8566805265239766E-2</v>
      </c>
      <c r="W81" s="5">
        <v>1.4057808651534073E-2</v>
      </c>
      <c r="X81" s="5"/>
    </row>
    <row r="82" spans="1:24">
      <c r="A82" s="2">
        <v>203.03061269999998</v>
      </c>
      <c r="B82" s="1">
        <f t="shared" si="3"/>
        <v>3.3838435449999995</v>
      </c>
      <c r="C82" s="3">
        <v>4568.6213989257813</v>
      </c>
      <c r="D82" s="3">
        <v>3448.063346956983</v>
      </c>
      <c r="E82">
        <f t="shared" si="4"/>
        <v>0.49571894836695285</v>
      </c>
      <c r="T82" s="2">
        <v>524.21598340000003</v>
      </c>
      <c r="U82" s="1">
        <f t="shared" si="5"/>
        <v>8.7369330566666665</v>
      </c>
      <c r="V82" s="3">
        <v>1.8644558089609083E-2</v>
      </c>
      <c r="W82" s="3">
        <v>1.2359874309705837E-2</v>
      </c>
      <c r="X82" s="3"/>
    </row>
    <row r="83" spans="1:24">
      <c r="A83" s="4">
        <v>205.61476049999999</v>
      </c>
      <c r="B83" s="1">
        <f t="shared" si="3"/>
        <v>3.4269126749999996</v>
      </c>
      <c r="C83" s="5">
        <v>4696.1104905203483</v>
      </c>
      <c r="D83" s="5">
        <v>3448.0246627632228</v>
      </c>
      <c r="E83">
        <f t="shared" si="4"/>
        <v>0.5095521713230895</v>
      </c>
      <c r="T83" s="4">
        <v>530.74535689999993</v>
      </c>
      <c r="U83" s="1">
        <f t="shared" si="5"/>
        <v>8.8457559483333323</v>
      </c>
      <c r="V83" s="5">
        <v>1.5565177337644068E-2</v>
      </c>
      <c r="W83" s="5">
        <v>1.2313758861273527E-2</v>
      </c>
      <c r="X83" s="5"/>
    </row>
    <row r="84" spans="1:24">
      <c r="A84" s="2">
        <v>208.1169036</v>
      </c>
      <c r="B84" s="1">
        <f t="shared" si="3"/>
        <v>3.4686150599999999</v>
      </c>
      <c r="C84" s="3">
        <v>4661.6636276027757</v>
      </c>
      <c r="D84" s="3">
        <v>3540.3578621737929</v>
      </c>
      <c r="E84">
        <f t="shared" si="4"/>
        <v>0.5058145093088865</v>
      </c>
      <c r="T84" s="2">
        <v>537.31673269999999</v>
      </c>
      <c r="U84" s="1">
        <f t="shared" si="5"/>
        <v>8.955278878333333</v>
      </c>
      <c r="V84" s="3">
        <v>1.8543932372955856E-2</v>
      </c>
      <c r="W84" s="3">
        <v>1.2323006645173711E-2</v>
      </c>
      <c r="X84" s="3"/>
    </row>
    <row r="85" spans="1:24">
      <c r="A85" s="4">
        <v>210.7100519</v>
      </c>
      <c r="B85" s="1">
        <f t="shared" si="3"/>
        <v>3.5118341983333332</v>
      </c>
      <c r="C85" s="5">
        <v>4638.9610226593868</v>
      </c>
      <c r="D85" s="5">
        <v>3650.0625753963695</v>
      </c>
      <c r="E85">
        <f t="shared" si="4"/>
        <v>0.50335115976314093</v>
      </c>
      <c r="T85" s="4">
        <v>543.82110469999998</v>
      </c>
      <c r="U85" s="1">
        <f t="shared" si="5"/>
        <v>9.0636850783333323</v>
      </c>
      <c r="V85" s="5">
        <v>1.5449117428648311E-2</v>
      </c>
      <c r="W85" s="5">
        <v>1.1271263539258922E-2</v>
      </c>
      <c r="X85" s="5"/>
    </row>
    <row r="86" spans="1:24">
      <c r="A86" s="2">
        <v>213.2061947</v>
      </c>
      <c r="B86" s="1">
        <f t="shared" si="3"/>
        <v>3.5534365783333333</v>
      </c>
      <c r="C86" s="3">
        <v>4673.0417814955199</v>
      </c>
      <c r="D86" s="3">
        <v>3865.1566250352976</v>
      </c>
      <c r="E86">
        <f t="shared" si="4"/>
        <v>0.50704909759921735</v>
      </c>
      <c r="T86" s="2">
        <v>550.41648199999997</v>
      </c>
      <c r="U86" s="1">
        <f t="shared" si="5"/>
        <v>9.1736080333333323</v>
      </c>
      <c r="V86" s="3">
        <v>1.7660620402441256E-2</v>
      </c>
      <c r="W86" s="3">
        <v>1.2515015354646103E-2</v>
      </c>
      <c r="X86" s="3"/>
    </row>
    <row r="87" spans="1:24">
      <c r="A87" s="4">
        <v>215.71433809999999</v>
      </c>
      <c r="B87" s="1">
        <f t="shared" si="3"/>
        <v>3.5952389683333332</v>
      </c>
      <c r="C87" s="5">
        <v>4507.8634303601038</v>
      </c>
      <c r="D87" s="5">
        <v>3432.0742109431776</v>
      </c>
      <c r="E87">
        <f t="shared" si="4"/>
        <v>0.48912639589819901</v>
      </c>
      <c r="T87" s="4">
        <v>557.0328604</v>
      </c>
      <c r="U87" s="1">
        <f t="shared" si="5"/>
        <v>9.2838810066666664</v>
      </c>
      <c r="V87" s="5">
        <v>1.729019872240118E-2</v>
      </c>
      <c r="W87" s="5">
        <v>1.1979063137379639E-2</v>
      </c>
      <c r="X87" s="5"/>
    </row>
    <row r="88" spans="1:24">
      <c r="A88" s="2">
        <v>218.2394826</v>
      </c>
      <c r="B88" s="1">
        <f t="shared" si="3"/>
        <v>3.6373247100000001</v>
      </c>
      <c r="C88" s="3">
        <v>4458.1821517944336</v>
      </c>
      <c r="D88" s="3">
        <v>3475.2827105854831</v>
      </c>
      <c r="E88">
        <f t="shared" si="4"/>
        <v>0.48373572133499476</v>
      </c>
      <c r="T88" s="2">
        <v>563.51823139999999</v>
      </c>
      <c r="U88" s="1">
        <f t="shared" si="5"/>
        <v>9.3919705233333328</v>
      </c>
      <c r="V88" s="3">
        <v>1.4907662140054477E-2</v>
      </c>
      <c r="W88" s="3">
        <v>1.0906418525230359E-2</v>
      </c>
      <c r="X88" s="3"/>
    </row>
    <row r="89" spans="1:24">
      <c r="A89" s="4">
        <v>220.70162339999999</v>
      </c>
      <c r="B89" s="1">
        <f t="shared" si="3"/>
        <v>3.6783603899999999</v>
      </c>
      <c r="C89" s="5">
        <v>4608.3479864260571</v>
      </c>
      <c r="D89" s="5">
        <v>3745.0956609816776</v>
      </c>
      <c r="E89">
        <f t="shared" si="4"/>
        <v>0.50002948768686128</v>
      </c>
      <c r="T89" s="4">
        <v>570.1616113</v>
      </c>
      <c r="U89" s="1">
        <f t="shared" si="5"/>
        <v>9.5026935216666661</v>
      </c>
      <c r="V89" s="5">
        <v>1.5955290014578682E-2</v>
      </c>
      <c r="W89" s="5">
        <v>1.1567964976919549E-2</v>
      </c>
      <c r="X89" s="5"/>
    </row>
    <row r="90" spans="1:24">
      <c r="A90" s="2">
        <v>223.22676779999998</v>
      </c>
      <c r="B90" s="1">
        <f t="shared" si="3"/>
        <v>3.7204461299999996</v>
      </c>
      <c r="C90" s="3">
        <v>4065.9086000362554</v>
      </c>
      <c r="D90" s="3">
        <v>3915.0459658600562</v>
      </c>
      <c r="E90">
        <f t="shared" si="4"/>
        <v>0.44117202091642732</v>
      </c>
      <c r="T90" s="2">
        <v>576.73998759999995</v>
      </c>
      <c r="U90" s="1">
        <f t="shared" si="5"/>
        <v>9.6123331266666661</v>
      </c>
      <c r="V90" s="3">
        <v>1.8066608183387969E-2</v>
      </c>
      <c r="W90" s="3">
        <v>1.4036716281303338E-2</v>
      </c>
      <c r="X90" s="3"/>
    </row>
    <row r="91" spans="1:24">
      <c r="A91" s="4">
        <v>225.6979092</v>
      </c>
      <c r="B91" s="1">
        <f t="shared" si="3"/>
        <v>3.7616318199999998</v>
      </c>
      <c r="C91" s="5">
        <v>4752.8417147518539</v>
      </c>
      <c r="D91" s="139">
        <v>4148.1533041345065</v>
      </c>
      <c r="E91">
        <f t="shared" si="4"/>
        <v>0.51570780129545357</v>
      </c>
      <c r="T91" s="4">
        <v>583.32636430000002</v>
      </c>
      <c r="U91" s="1">
        <f t="shared" si="5"/>
        <v>9.7221060716666674</v>
      </c>
      <c r="V91" s="5">
        <v>1.4626098809310713E-2</v>
      </c>
      <c r="W91" s="5">
        <v>1.0125429561252104E-2</v>
      </c>
      <c r="X91" s="5"/>
    </row>
    <row r="92" spans="1:24">
      <c r="A92" s="2">
        <v>228.2140531</v>
      </c>
      <c r="B92" s="1">
        <f t="shared" si="3"/>
        <v>3.8035675516666667</v>
      </c>
      <c r="C92" s="3">
        <v>4511.4332545689176</v>
      </c>
      <c r="D92" s="3">
        <v>3355.219659978693</v>
      </c>
      <c r="E92">
        <f t="shared" si="4"/>
        <v>0.4895137402080304</v>
      </c>
      <c r="T92" s="2">
        <v>589.81773559999999</v>
      </c>
      <c r="U92" s="1">
        <f t="shared" si="5"/>
        <v>9.830295593333334</v>
      </c>
      <c r="V92" s="3">
        <v>1.5712978003697621E-2</v>
      </c>
      <c r="W92" s="3">
        <v>1.1740488213087831E-2</v>
      </c>
      <c r="X92" s="3"/>
    </row>
    <row r="93" spans="1:24">
      <c r="A93" s="4">
        <v>230.71219599999998</v>
      </c>
      <c r="B93" s="1">
        <f t="shared" si="3"/>
        <v>3.8452032666666662</v>
      </c>
      <c r="C93" s="5">
        <v>4670.3311586765885</v>
      </c>
      <c r="D93" s="5">
        <v>3625.8091139359908</v>
      </c>
      <c r="E93">
        <f t="shared" si="4"/>
        <v>0.5067549810647336</v>
      </c>
      <c r="T93" s="4">
        <v>596.32410770000001</v>
      </c>
      <c r="U93" s="1">
        <f t="shared" si="5"/>
        <v>9.9387351283333327</v>
      </c>
      <c r="V93" s="5">
        <v>1.4483222221905316E-2</v>
      </c>
      <c r="W93" s="5">
        <v>1.2024958272065435E-2</v>
      </c>
      <c r="X93" s="5"/>
    </row>
    <row r="94" spans="1:24">
      <c r="A94" s="2">
        <v>233.22233949999998</v>
      </c>
      <c r="B94" s="1">
        <f t="shared" si="3"/>
        <v>3.8870389916666661</v>
      </c>
      <c r="C94" s="3">
        <v>3984.303697713216</v>
      </c>
      <c r="D94" s="3">
        <v>4151.0326481961656</v>
      </c>
      <c r="E94">
        <f t="shared" si="4"/>
        <v>0.43231746878158051</v>
      </c>
      <c r="T94" s="2">
        <v>602.81047869999998</v>
      </c>
      <c r="U94" s="1">
        <f t="shared" si="5"/>
        <v>10.046841311666666</v>
      </c>
      <c r="V94" s="3">
        <v>1.3426044597164602E-2</v>
      </c>
      <c r="W94" s="3">
        <v>9.2769663315266371E-3</v>
      </c>
      <c r="X94" s="3"/>
    </row>
    <row r="95" spans="1:24">
      <c r="A95" s="4">
        <v>235.80848739999999</v>
      </c>
      <c r="B95" s="1">
        <f t="shared" si="3"/>
        <v>3.9301414566666666</v>
      </c>
      <c r="C95" s="5">
        <v>4513.7896833340546</v>
      </c>
      <c r="D95" s="5">
        <v>3736.8670215141483</v>
      </c>
      <c r="E95">
        <f t="shared" si="4"/>
        <v>0.48976942486371888</v>
      </c>
      <c r="T95" s="4">
        <v>609.41385639999999</v>
      </c>
      <c r="U95" s="1">
        <f t="shared" si="5"/>
        <v>10.156897606666666</v>
      </c>
      <c r="V95" s="5">
        <v>1.4574690155584264E-2</v>
      </c>
      <c r="W95" s="5">
        <v>1.1458559799939394E-2</v>
      </c>
      <c r="X95" s="5"/>
    </row>
    <row r="96" spans="1:24">
      <c r="A96" s="2">
        <v>238.3116306</v>
      </c>
      <c r="B96" s="1">
        <f t="shared" si="3"/>
        <v>3.97186051</v>
      </c>
      <c r="C96" s="3">
        <v>4634.6883426389832</v>
      </c>
      <c r="D96" s="3">
        <v>3608.212309320289</v>
      </c>
      <c r="E96">
        <f t="shared" si="4"/>
        <v>0.50288755197832413</v>
      </c>
      <c r="T96" s="2">
        <v>615.92322879999995</v>
      </c>
      <c r="U96" s="1">
        <f t="shared" si="5"/>
        <v>10.265387146666665</v>
      </c>
      <c r="V96" s="3">
        <v>1.33000343080817E-2</v>
      </c>
      <c r="W96" s="3">
        <v>1.0911754598574979E-2</v>
      </c>
      <c r="X96" s="3"/>
    </row>
    <row r="97" spans="1:24">
      <c r="A97" s="4">
        <v>240.9287803</v>
      </c>
      <c r="B97" s="1">
        <f t="shared" si="3"/>
        <v>4.0154796716666663</v>
      </c>
      <c r="C97" s="5">
        <v>4488.2097923060828</v>
      </c>
      <c r="D97" s="5">
        <v>3723.9545611213234</v>
      </c>
      <c r="E97">
        <f t="shared" si="4"/>
        <v>0.48699387496091695</v>
      </c>
      <c r="T97" s="4">
        <v>622.51860599999998</v>
      </c>
      <c r="U97" s="1">
        <f t="shared" si="5"/>
        <v>10.3753101</v>
      </c>
      <c r="V97" s="5">
        <v>1.3475717536198932E-2</v>
      </c>
      <c r="W97" s="5">
        <v>1.2152747583708592E-2</v>
      </c>
      <c r="X97" s="5"/>
    </row>
    <row r="98" spans="1:24">
      <c r="A98" s="2">
        <v>243.4249231</v>
      </c>
      <c r="B98" s="1">
        <f t="shared" si="3"/>
        <v>4.0570820516666668</v>
      </c>
      <c r="C98" s="3">
        <v>4280.288146615726</v>
      </c>
      <c r="D98" s="3">
        <v>3969.1997186569943</v>
      </c>
      <c r="E98">
        <f t="shared" si="4"/>
        <v>0.46443330568971736</v>
      </c>
      <c r="T98" s="2">
        <v>629.01497759999995</v>
      </c>
      <c r="U98" s="1">
        <f t="shared" si="5"/>
        <v>10.48358296</v>
      </c>
      <c r="V98" s="3">
        <v>1.4434296499333671E-2</v>
      </c>
      <c r="W98" s="3">
        <v>1.0537926054426602E-2</v>
      </c>
      <c r="X98" s="3"/>
    </row>
    <row r="99" spans="1:24">
      <c r="A99" s="4">
        <v>245.9150655</v>
      </c>
      <c r="B99" s="1">
        <f t="shared" si="3"/>
        <v>4.0985844250000003</v>
      </c>
      <c r="C99" s="5">
        <v>4472.9371341408505</v>
      </c>
      <c r="D99" s="5">
        <v>3912.0145199046415</v>
      </c>
      <c r="E99">
        <f t="shared" si="4"/>
        <v>0.4853367129018728</v>
      </c>
      <c r="T99" s="4">
        <v>635.51434929999994</v>
      </c>
      <c r="U99" s="1">
        <f t="shared" si="5"/>
        <v>10.591905821666666</v>
      </c>
      <c r="V99" s="5">
        <v>1.2644633285801959E-2</v>
      </c>
      <c r="W99" s="5">
        <v>1.0343940423003265E-2</v>
      </c>
      <c r="X99" s="5"/>
    </row>
    <row r="100" spans="1:24">
      <c r="A100" s="2">
        <v>248.41220829999997</v>
      </c>
      <c r="B100" s="1">
        <f t="shared" si="3"/>
        <v>4.1402034716666662</v>
      </c>
      <c r="C100" s="3">
        <v>4551.8982662233911</v>
      </c>
      <c r="D100" s="3">
        <v>3675.4311835710391</v>
      </c>
      <c r="E100">
        <f t="shared" si="4"/>
        <v>0.49390440235126004</v>
      </c>
      <c r="T100" s="2">
        <v>642.15172889999997</v>
      </c>
      <c r="U100" s="1">
        <f t="shared" si="5"/>
        <v>10.702528814999999</v>
      </c>
      <c r="V100" s="3">
        <v>1.2814710785106227E-2</v>
      </c>
      <c r="W100" s="3">
        <v>1.198592424126608E-2</v>
      </c>
      <c r="X100" s="3"/>
    </row>
    <row r="101" spans="1:24">
      <c r="A101" s="4">
        <v>250.92135189999999</v>
      </c>
      <c r="B101" s="1">
        <f t="shared" si="3"/>
        <v>4.1820225316666662</v>
      </c>
      <c r="C101" s="5">
        <v>4176.1085293561046</v>
      </c>
      <c r="D101" s="5">
        <v>3725.2542528694057</v>
      </c>
      <c r="E101">
        <f t="shared" si="4"/>
        <v>0.45312928073344627</v>
      </c>
      <c r="T101" s="4">
        <v>648.74910629999999</v>
      </c>
      <c r="U101" s="1">
        <f t="shared" si="5"/>
        <v>10.812485105</v>
      </c>
      <c r="V101" s="5">
        <v>1.3991186709923518E-2</v>
      </c>
      <c r="W101" s="5">
        <v>1.0709661883967263E-2</v>
      </c>
      <c r="X101" s="5"/>
    </row>
    <row r="102" spans="1:24">
      <c r="A102" s="2">
        <v>253.52750089999998</v>
      </c>
      <c r="B102" s="1">
        <f t="shared" si="3"/>
        <v>4.2254583483333326</v>
      </c>
      <c r="C102" s="3">
        <v>4157.2307558479197</v>
      </c>
      <c r="D102" s="3">
        <v>3799.4626001285601</v>
      </c>
      <c r="E102">
        <f t="shared" si="4"/>
        <v>0.4510809450947813</v>
      </c>
      <c r="T102" s="2">
        <v>655.37548529999992</v>
      </c>
      <c r="U102" s="1">
        <f t="shared" si="5"/>
        <v>10.922924754999999</v>
      </c>
      <c r="V102" s="3">
        <v>1.2209322995732765E-2</v>
      </c>
      <c r="W102" s="3">
        <v>1.1745311399655683E-2</v>
      </c>
      <c r="X102" s="3"/>
    </row>
    <row r="103" spans="1:24">
      <c r="A103" s="4">
        <v>256.1416504</v>
      </c>
      <c r="B103" s="1">
        <f t="shared" si="3"/>
        <v>4.2690275066666663</v>
      </c>
      <c r="C103" s="5">
        <v>4486.5187759180808</v>
      </c>
      <c r="D103" s="5">
        <v>3920.4670766194663</v>
      </c>
      <c r="E103">
        <f t="shared" si="4"/>
        <v>0.48681039097475676</v>
      </c>
      <c r="T103" s="4">
        <v>661.83385469999996</v>
      </c>
      <c r="U103" s="1">
        <f t="shared" si="5"/>
        <v>11.030564244999999</v>
      </c>
      <c r="V103" s="5">
        <v>1.3320587730656067E-2</v>
      </c>
      <c r="W103" s="5">
        <v>1.0953793195741517E-2</v>
      </c>
      <c r="X103" s="5"/>
    </row>
    <row r="104" spans="1:24">
      <c r="A104" s="2">
        <v>258.60979159999999</v>
      </c>
      <c r="B104" s="1">
        <f t="shared" si="3"/>
        <v>4.3101631933333335</v>
      </c>
      <c r="C104" s="3">
        <v>4128.3214901194851</v>
      </c>
      <c r="D104" s="3">
        <v>3551.0837846920813</v>
      </c>
      <c r="E104">
        <f t="shared" si="4"/>
        <v>0.44794414089202333</v>
      </c>
      <c r="T104" s="2">
        <v>668.33622659999992</v>
      </c>
      <c r="U104" s="1">
        <f t="shared" si="5"/>
        <v>11.138937109999999</v>
      </c>
      <c r="V104" s="3">
        <v>1.1511379852890968E-2</v>
      </c>
      <c r="W104" s="3">
        <v>1.0909138806164264E-2</v>
      </c>
      <c r="X104" s="3"/>
    </row>
    <row r="105" spans="1:24">
      <c r="A105" s="4">
        <v>261.19893969999998</v>
      </c>
      <c r="B105" s="1">
        <f t="shared" si="3"/>
        <v>4.3533156616666666</v>
      </c>
      <c r="C105" s="5">
        <v>4326.7982613200102</v>
      </c>
      <c r="D105" s="5">
        <v>4112.2634418194111</v>
      </c>
      <c r="E105">
        <f t="shared" si="4"/>
        <v>0.4694798926437283</v>
      </c>
      <c r="T105" s="4">
        <v>674.83659839999996</v>
      </c>
      <c r="U105" s="1">
        <f t="shared" si="5"/>
        <v>11.247276639999999</v>
      </c>
      <c r="V105" s="5">
        <v>1.2232495909274527E-2</v>
      </c>
      <c r="W105" s="5">
        <v>1.003015927438225E-2</v>
      </c>
      <c r="X105" s="5"/>
    </row>
    <row r="106" spans="1:24">
      <c r="A106" s="2">
        <v>263.81808949999999</v>
      </c>
      <c r="B106" s="1">
        <f t="shared" si="3"/>
        <v>4.3969681583333333</v>
      </c>
      <c r="C106" s="3">
        <v>4435.4503344938248</v>
      </c>
      <c r="D106" s="3">
        <v>3859.5168584187827</v>
      </c>
      <c r="E106">
        <f t="shared" si="4"/>
        <v>0.48126920209805885</v>
      </c>
      <c r="T106" s="2">
        <v>681.34597069999995</v>
      </c>
      <c r="U106" s="1">
        <f t="shared" si="5"/>
        <v>11.355766178333333</v>
      </c>
      <c r="V106" s="3">
        <v>1.1570559659351906E-2</v>
      </c>
      <c r="W106" s="3">
        <v>1.0256790742278098E-2</v>
      </c>
      <c r="X106" s="3"/>
    </row>
    <row r="107" spans="1:24">
      <c r="A107" s="4">
        <v>266.43023890000001</v>
      </c>
      <c r="B107" s="1">
        <f t="shared" si="3"/>
        <v>4.4405039816666667</v>
      </c>
      <c r="C107" s="5">
        <v>4564.4863995980522</v>
      </c>
      <c r="D107" s="5">
        <v>3757.8824683499624</v>
      </c>
      <c r="E107">
        <f t="shared" si="4"/>
        <v>0.495270279646292</v>
      </c>
      <c r="T107" s="4">
        <v>687.82734140000002</v>
      </c>
      <c r="U107" s="1">
        <f t="shared" si="5"/>
        <v>11.463789023333334</v>
      </c>
      <c r="V107" s="5">
        <v>1.3512966720185973E-2</v>
      </c>
      <c r="W107" s="5">
        <v>1.1599903367459774E-2</v>
      </c>
      <c r="X107" s="5"/>
    </row>
    <row r="108" spans="1:24">
      <c r="A108" s="2">
        <v>268.89938009999997</v>
      </c>
      <c r="B108" s="1">
        <f t="shared" si="3"/>
        <v>4.4816563349999994</v>
      </c>
      <c r="C108" s="3">
        <v>4513.6136589050293</v>
      </c>
      <c r="D108" s="3">
        <v>3650.8229664262517</v>
      </c>
      <c r="E108">
        <f t="shared" si="4"/>
        <v>0.48975032530671386</v>
      </c>
      <c r="T108" s="2">
        <v>694.45072029999994</v>
      </c>
      <c r="U108" s="1">
        <f t="shared" si="5"/>
        <v>11.574178671666665</v>
      </c>
      <c r="V108" s="3">
        <v>1.4176142670101288E-2</v>
      </c>
      <c r="W108" s="3">
        <v>9.9477520877761499E-3</v>
      </c>
      <c r="X108" s="3"/>
    </row>
    <row r="109" spans="1:24">
      <c r="A109" s="4">
        <v>271.53453089999999</v>
      </c>
      <c r="B109" s="1">
        <f t="shared" si="3"/>
        <v>4.5255755149999999</v>
      </c>
      <c r="C109" s="5">
        <v>4252.6925167657637</v>
      </c>
      <c r="D109" s="5">
        <v>3929.8235408238002</v>
      </c>
      <c r="E109">
        <f t="shared" si="4"/>
        <v>0.46143903774447603</v>
      </c>
      <c r="T109" s="4">
        <v>701.03009659999998</v>
      </c>
      <c r="U109" s="1">
        <f t="shared" si="5"/>
        <v>11.683834943333332</v>
      </c>
      <c r="V109" s="5">
        <v>1.1033775052055717E-2</v>
      </c>
      <c r="W109" s="5">
        <v>9.9288885481655601E-3</v>
      </c>
      <c r="X109" s="5"/>
    </row>
    <row r="110" spans="1:24">
      <c r="A110" s="2">
        <v>274.02667339999999</v>
      </c>
      <c r="B110" s="1">
        <f t="shared" si="3"/>
        <v>4.5671112233333329</v>
      </c>
      <c r="C110" s="3">
        <v>4538.7577601588046</v>
      </c>
      <c r="D110" s="3">
        <v>4037.8803049110506</v>
      </c>
      <c r="E110">
        <f t="shared" si="4"/>
        <v>0.49247858977487147</v>
      </c>
      <c r="T110" s="2">
        <v>707.54746939999995</v>
      </c>
      <c r="U110" s="1">
        <f t="shared" si="5"/>
        <v>11.792457823333333</v>
      </c>
      <c r="V110" s="3">
        <v>1.395163989651042E-2</v>
      </c>
      <c r="W110" s="3">
        <v>1.0408832568346578E-2</v>
      </c>
      <c r="X110" s="3"/>
    </row>
    <row r="111" spans="1:24">
      <c r="A111" s="4">
        <v>276.50981539999998</v>
      </c>
      <c r="B111" s="1">
        <f t="shared" si="3"/>
        <v>4.6084969233333331</v>
      </c>
      <c r="C111" s="5">
        <v>4614.7216455431953</v>
      </c>
      <c r="D111" s="5">
        <v>4058.186891937256</v>
      </c>
      <c r="E111">
        <f t="shared" si="4"/>
        <v>0.50072106252288073</v>
      </c>
      <c r="T111" s="4">
        <v>714.04284089999999</v>
      </c>
      <c r="U111" s="1">
        <f t="shared" si="5"/>
        <v>11.900714015</v>
      </c>
      <c r="V111" s="5">
        <v>1.0411788885657853E-2</v>
      </c>
      <c r="W111" s="5">
        <v>8.3600541795877843E-3</v>
      </c>
      <c r="X111" s="5"/>
    </row>
    <row r="112" spans="1:24">
      <c r="A112" s="2">
        <v>279.01595879999996</v>
      </c>
      <c r="B112" s="1">
        <f t="shared" si="3"/>
        <v>4.6502659799999995</v>
      </c>
      <c r="C112" s="3">
        <v>4267.6014152596008</v>
      </c>
      <c r="D112" s="3">
        <v>4013.3329614566851</v>
      </c>
      <c r="E112">
        <f t="shared" si="4"/>
        <v>0.46305673000595615</v>
      </c>
      <c r="T112" s="2">
        <v>720.54721289999998</v>
      </c>
      <c r="U112" s="1">
        <f t="shared" si="5"/>
        <v>12.009120214999999</v>
      </c>
      <c r="V112" s="3">
        <v>1.193512898139857E-2</v>
      </c>
      <c r="W112" s="3">
        <v>1.0192648374608584E-2</v>
      </c>
      <c r="X112" s="3"/>
    </row>
    <row r="113" spans="1:24">
      <c r="A113" s="4">
        <v>281.62910819999996</v>
      </c>
      <c r="B113" s="1">
        <f t="shared" si="3"/>
        <v>4.6938184699999992</v>
      </c>
      <c r="C113" s="5">
        <v>4164.848592719025</v>
      </c>
      <c r="D113" s="5">
        <v>4006.1052175668569</v>
      </c>
      <c r="E113">
        <f t="shared" si="4"/>
        <v>0.4519075196241269</v>
      </c>
      <c r="T113" s="4">
        <v>727.14359019999995</v>
      </c>
      <c r="U113" s="1">
        <f t="shared" si="5"/>
        <v>12.119059836666667</v>
      </c>
      <c r="V113" s="5">
        <v>1.2927944633505634E-2</v>
      </c>
      <c r="W113" s="5">
        <v>1.0732714006943362E-2</v>
      </c>
      <c r="X113" s="5"/>
    </row>
    <row r="114" spans="1:24">
      <c r="A114" s="2">
        <v>284.1092501</v>
      </c>
      <c r="B114" s="1">
        <f t="shared" si="3"/>
        <v>4.7351541683333336</v>
      </c>
      <c r="C114" s="3">
        <v>4294.1910641650538</v>
      </c>
      <c r="D114" s="3">
        <v>4252.349072578626</v>
      </c>
      <c r="E114">
        <f t="shared" si="4"/>
        <v>0.46594184383831633</v>
      </c>
      <c r="T114" s="2">
        <v>733.64096180000001</v>
      </c>
      <c r="U114" s="1">
        <f t="shared" si="5"/>
        <v>12.227349363333333</v>
      </c>
      <c r="V114" s="3">
        <v>1.1251343930190479E-2</v>
      </c>
      <c r="W114" s="3">
        <v>1.0925073855157409E-2</v>
      </c>
      <c r="X114" s="3"/>
    </row>
    <row r="115" spans="1:24">
      <c r="A115" s="4">
        <v>286.63339450000001</v>
      </c>
      <c r="B115" s="1">
        <f t="shared" si="3"/>
        <v>4.7772232416666665</v>
      </c>
      <c r="C115" s="5">
        <v>4151.5187851478313</v>
      </c>
      <c r="D115" s="5">
        <v>3692.978119614545</v>
      </c>
      <c r="E115">
        <f t="shared" si="4"/>
        <v>0.45046116685944398</v>
      </c>
      <c r="T115" s="4">
        <v>740.2473397</v>
      </c>
      <c r="U115" s="1">
        <f t="shared" si="5"/>
        <v>12.337455661666667</v>
      </c>
      <c r="V115" s="5">
        <v>1.35997348309805E-2</v>
      </c>
      <c r="W115" s="5">
        <v>9.9255446876798364E-3</v>
      </c>
      <c r="X115" s="5"/>
    </row>
    <row r="116" spans="1:24">
      <c r="A116" s="2">
        <v>289.12453699999998</v>
      </c>
      <c r="B116" s="1">
        <f t="shared" si="3"/>
        <v>4.8187422833333331</v>
      </c>
      <c r="C116" s="3">
        <v>4425.7901259131304</v>
      </c>
      <c r="D116" s="3">
        <v>3742.5442665100099</v>
      </c>
      <c r="E116">
        <f t="shared" si="4"/>
        <v>0.48022101972082065</v>
      </c>
      <c r="T116" s="2">
        <v>746.84471699999995</v>
      </c>
      <c r="U116" s="1">
        <f t="shared" si="5"/>
        <v>12.447411949999999</v>
      </c>
      <c r="V116" s="3">
        <v>1.1616787306863713E-2</v>
      </c>
      <c r="W116" s="3">
        <v>1.0471422052276986E-2</v>
      </c>
      <c r="X116" s="3"/>
    </row>
    <row r="117" spans="1:24">
      <c r="A117" s="4">
        <v>291.60167860000001</v>
      </c>
      <c r="B117" s="1">
        <f t="shared" si="3"/>
        <v>4.8600279766666672</v>
      </c>
      <c r="C117" s="5">
        <v>4251.7830422794113</v>
      </c>
      <c r="D117" s="5">
        <v>3665.9141344612026</v>
      </c>
      <c r="E117">
        <f t="shared" si="4"/>
        <v>0.46134035507927484</v>
      </c>
      <c r="T117" s="4">
        <v>753.32708779999996</v>
      </c>
      <c r="U117" s="1">
        <f t="shared" si="5"/>
        <v>12.555451463333332</v>
      </c>
      <c r="V117" s="5">
        <v>8.8497478647955822E-3</v>
      </c>
      <c r="W117" s="5">
        <v>7.6286937908402507E-3</v>
      </c>
      <c r="X117" s="5"/>
    </row>
    <row r="118" spans="1:24">
      <c r="A118" s="2">
        <v>294.12382289999999</v>
      </c>
      <c r="B118" s="1">
        <f t="shared" si="3"/>
        <v>4.9020637149999997</v>
      </c>
      <c r="C118" s="3">
        <v>4037.6758598027991</v>
      </c>
      <c r="D118" s="3">
        <v>3628.6835781235291</v>
      </c>
      <c r="E118">
        <f t="shared" si="4"/>
        <v>0.43810862321371175</v>
      </c>
      <c r="T118" s="2">
        <v>759.82445939999991</v>
      </c>
      <c r="U118" s="1">
        <f t="shared" si="5"/>
        <v>12.663740989999999</v>
      </c>
      <c r="V118" s="3">
        <v>1.2852591764483903E-2</v>
      </c>
      <c r="W118" s="3">
        <v>9.9035419523715966E-3</v>
      </c>
      <c r="X118" s="3"/>
    </row>
    <row r="119" spans="1:24">
      <c r="A119" s="4">
        <v>296.70097029999999</v>
      </c>
      <c r="B119" s="1">
        <f t="shared" si="3"/>
        <v>4.9450161716666665</v>
      </c>
      <c r="C119" s="5">
        <v>4419.5540653956423</v>
      </c>
      <c r="D119" s="5">
        <v>3893.7379161421077</v>
      </c>
      <c r="E119">
        <f t="shared" si="4"/>
        <v>0.47954437504144132</v>
      </c>
      <c r="T119" s="4">
        <v>766.33883199999991</v>
      </c>
      <c r="U119" s="1">
        <f t="shared" si="5"/>
        <v>12.772313866666666</v>
      </c>
      <c r="V119" s="5">
        <v>1.2861384380910848E-2</v>
      </c>
      <c r="W119" s="5">
        <v>1.0781480717871871E-2</v>
      </c>
      <c r="X119" s="5"/>
    </row>
    <row r="120" spans="1:24">
      <c r="A120" s="2">
        <v>299.20511349999998</v>
      </c>
      <c r="B120" s="1">
        <f t="shared" si="3"/>
        <v>4.9867518916666667</v>
      </c>
      <c r="C120" s="3">
        <v>4769.045923200335</v>
      </c>
      <c r="D120" s="3">
        <v>3777.9759220171577</v>
      </c>
      <c r="E120">
        <f t="shared" si="4"/>
        <v>0.51746604135734375</v>
      </c>
      <c r="T120" s="2">
        <v>772.83420349999994</v>
      </c>
      <c r="U120" s="1">
        <f t="shared" si="5"/>
        <v>12.880570058333332</v>
      </c>
      <c r="V120" s="3">
        <v>1.1863645883528767E-2</v>
      </c>
      <c r="W120" s="3">
        <v>9.4391255905585635E-3</v>
      </c>
      <c r="X120" s="3"/>
    </row>
    <row r="121" spans="1:24">
      <c r="A121" s="4">
        <v>301.72025739999998</v>
      </c>
      <c r="B121" s="1">
        <f t="shared" si="3"/>
        <v>5.0286709566666667</v>
      </c>
      <c r="C121" s="5">
        <v>4301.91097338291</v>
      </c>
      <c r="D121" s="5">
        <v>3990.8944789341517</v>
      </c>
      <c r="E121">
        <f t="shared" si="4"/>
        <v>0.46677949374291644</v>
      </c>
      <c r="T121" s="4">
        <v>779.3495762</v>
      </c>
      <c r="U121" s="1">
        <f t="shared" si="5"/>
        <v>12.989159603333333</v>
      </c>
      <c r="V121" s="5">
        <v>1.2124430652506448E-2</v>
      </c>
      <c r="W121" s="5">
        <v>1.0335315151938371E-2</v>
      </c>
      <c r="X121" s="5"/>
    </row>
    <row r="122" spans="1:24">
      <c r="A122" s="2">
        <v>304.22540069999997</v>
      </c>
      <c r="B122" s="1">
        <f t="shared" si="3"/>
        <v>5.0704233449999991</v>
      </c>
      <c r="C122" s="3">
        <v>4112.9451679240992</v>
      </c>
      <c r="D122" s="3">
        <v>3778.4545140615323</v>
      </c>
      <c r="E122">
        <f t="shared" si="4"/>
        <v>0.44627573075187904</v>
      </c>
      <c r="T122" s="2">
        <v>785.96895480000001</v>
      </c>
      <c r="U122" s="1">
        <f t="shared" si="5"/>
        <v>13.09948258</v>
      </c>
      <c r="V122" s="3">
        <v>1.2898595011057822E-2</v>
      </c>
      <c r="W122" s="3">
        <v>1.1770284841103214E-2</v>
      </c>
      <c r="X122" s="3"/>
    </row>
    <row r="123" spans="1:24">
      <c r="A123" s="4">
        <v>306.74454479999997</v>
      </c>
      <c r="B123" s="1">
        <f t="shared" si="3"/>
        <v>5.1124090799999999</v>
      </c>
      <c r="C123" s="5">
        <v>4498.8440672366205</v>
      </c>
      <c r="D123" s="5">
        <v>3704.5604784166489</v>
      </c>
      <c r="E123">
        <f t="shared" si="4"/>
        <v>0.4881477485531675</v>
      </c>
      <c r="T123" s="4">
        <v>792.53033010000001</v>
      </c>
      <c r="U123" s="1">
        <f t="shared" si="5"/>
        <v>13.208838835</v>
      </c>
      <c r="V123" s="5">
        <v>1.0976084835223249E-2</v>
      </c>
      <c r="W123" s="5">
        <v>8.8328446394630843E-3</v>
      </c>
      <c r="X123" s="5"/>
    </row>
    <row r="124" spans="1:24">
      <c r="A124" s="2">
        <v>309.31269159999999</v>
      </c>
      <c r="B124" s="1">
        <f t="shared" si="3"/>
        <v>5.1552115266666663</v>
      </c>
      <c r="C124" s="3">
        <v>4056.5897545022185</v>
      </c>
      <c r="D124" s="3">
        <v>3748.9169682369957</v>
      </c>
      <c r="E124">
        <f t="shared" si="4"/>
        <v>0.44016087818763538</v>
      </c>
      <c r="T124" s="2">
        <v>799.13370779999991</v>
      </c>
      <c r="U124" s="1">
        <f t="shared" si="5"/>
        <v>13.318895129999998</v>
      </c>
      <c r="V124" s="3">
        <v>1.2482232666973557E-2</v>
      </c>
      <c r="W124" s="3">
        <v>1.0475827247968741E-2</v>
      </c>
      <c r="X124" s="3"/>
    </row>
    <row r="125" spans="1:24">
      <c r="A125" s="4">
        <v>311.91884069999998</v>
      </c>
      <c r="B125" s="1">
        <f t="shared" si="3"/>
        <v>5.1986473449999995</v>
      </c>
      <c r="C125" s="5">
        <v>4146.9634504096457</v>
      </c>
      <c r="D125" s="5">
        <v>3969.1382533482142</v>
      </c>
      <c r="E125">
        <f t="shared" si="4"/>
        <v>0.44996688958218833</v>
      </c>
      <c r="T125" s="4">
        <v>805.76308699999993</v>
      </c>
      <c r="U125" s="1">
        <f t="shared" si="5"/>
        <v>13.429384783333331</v>
      </c>
      <c r="V125" s="5">
        <v>1.2861983422693369E-2</v>
      </c>
      <c r="W125" s="5">
        <v>1.0503450049353498E-2</v>
      </c>
      <c r="X125" s="5"/>
    </row>
    <row r="126" spans="1:24">
      <c r="A126" s="2">
        <v>314.41198329999997</v>
      </c>
      <c r="B126" s="1">
        <f t="shared" si="3"/>
        <v>5.2401997216666665</v>
      </c>
      <c r="C126" s="3">
        <v>4476.1936912077017</v>
      </c>
      <c r="D126" s="3">
        <v>3952.804643449329</v>
      </c>
      <c r="E126">
        <f t="shared" si="4"/>
        <v>0.48569006611360011</v>
      </c>
      <c r="T126" s="2">
        <v>812.36446449999994</v>
      </c>
      <c r="U126" s="1">
        <f t="shared" si="5"/>
        <v>13.539407741666666</v>
      </c>
      <c r="V126" s="3">
        <v>1.1778705164461452E-2</v>
      </c>
      <c r="W126" s="3">
        <v>9.4415092840790752E-3</v>
      </c>
      <c r="X126" s="3"/>
    </row>
    <row r="127" spans="1:24">
      <c r="A127" s="4">
        <v>317.02713289999997</v>
      </c>
      <c r="B127" s="1">
        <f t="shared" si="3"/>
        <v>5.2837855483333325</v>
      </c>
      <c r="C127" s="5">
        <v>4175.2077935321513</v>
      </c>
      <c r="D127" s="5">
        <v>3844.0120003255211</v>
      </c>
      <c r="E127">
        <f t="shared" si="4"/>
        <v>0.45303154625811604</v>
      </c>
      <c r="T127" s="4">
        <v>818.93084009999995</v>
      </c>
      <c r="U127" s="1">
        <f t="shared" si="5"/>
        <v>13.648847334999999</v>
      </c>
      <c r="V127" s="5">
        <v>1.4178248467825113E-2</v>
      </c>
      <c r="W127" s="5">
        <v>9.3922353293182277E-3</v>
      </c>
      <c r="X127" s="5"/>
    </row>
    <row r="128" spans="1:24">
      <c r="A128" s="2">
        <v>319.5432768</v>
      </c>
      <c r="B128" s="1">
        <f t="shared" si="3"/>
        <v>5.3257212799999998</v>
      </c>
      <c r="C128" s="3">
        <v>4196.1503269846844</v>
      </c>
      <c r="D128" s="3">
        <v>3640.0231240354938</v>
      </c>
      <c r="E128">
        <f t="shared" si="4"/>
        <v>0.45530391898343542</v>
      </c>
      <c r="T128" s="2">
        <v>825.54321829999992</v>
      </c>
      <c r="U128" s="1">
        <f t="shared" si="5"/>
        <v>13.759053638333333</v>
      </c>
      <c r="V128" s="3">
        <v>1.2454151100403554E-2</v>
      </c>
      <c r="W128" s="3">
        <v>1.0041428849633251E-2</v>
      </c>
      <c r="X128" s="3"/>
    </row>
    <row r="129" spans="1:24">
      <c r="A129" s="4">
        <v>322.12742459999998</v>
      </c>
      <c r="B129" s="1">
        <f t="shared" si="3"/>
        <v>5.3687904099999999</v>
      </c>
      <c r="C129" s="5">
        <v>4012.0774547870342</v>
      </c>
      <c r="D129" s="5">
        <v>3823.9066199785398</v>
      </c>
      <c r="E129">
        <f t="shared" si="4"/>
        <v>0.43533106444789454</v>
      </c>
      <c r="T129" s="4">
        <v>832.15459649999991</v>
      </c>
      <c r="U129" s="1">
        <f t="shared" si="5"/>
        <v>13.869243274999999</v>
      </c>
      <c r="V129" s="5">
        <v>9.6021430076074759E-3</v>
      </c>
      <c r="W129" s="5">
        <v>8.1589176319539543E-3</v>
      </c>
      <c r="X129" s="5"/>
    </row>
    <row r="130" spans="1:24">
      <c r="A130" s="2">
        <v>324.71557259999997</v>
      </c>
      <c r="B130" s="1">
        <f t="shared" si="3"/>
        <v>5.4119262099999998</v>
      </c>
      <c r="C130" s="3">
        <v>4122.5985021894903</v>
      </c>
      <c r="D130" s="3">
        <v>3658.100862943209</v>
      </c>
      <c r="E130">
        <f t="shared" si="4"/>
        <v>0.4473231672305068</v>
      </c>
      <c r="T130" s="2">
        <v>838.75697409999998</v>
      </c>
      <c r="U130" s="1">
        <f t="shared" si="5"/>
        <v>13.979282901666666</v>
      </c>
      <c r="V130" s="3">
        <v>1.261599748269529E-2</v>
      </c>
      <c r="W130" s="3">
        <v>1.0631270254296915E-2</v>
      </c>
      <c r="X130" s="3"/>
    </row>
    <row r="131" spans="1:24">
      <c r="A131" s="4">
        <v>327.35172339999997</v>
      </c>
      <c r="B131" s="1">
        <f t="shared" ref="B131:B194" si="6">A131/60</f>
        <v>5.4558620566666658</v>
      </c>
      <c r="C131" s="5">
        <v>4421.7382417035524</v>
      </c>
      <c r="D131" s="5">
        <v>3778.0866833971691</v>
      </c>
      <c r="E131">
        <f t="shared" ref="E131:E194" si="7">C131/9216.15244681728</f>
        <v>0.47978136941848898</v>
      </c>
      <c r="T131" s="4">
        <v>845.34435089999999</v>
      </c>
      <c r="U131" s="1">
        <f t="shared" ref="U131:U180" si="8">T131/60</f>
        <v>14.089072515</v>
      </c>
      <c r="V131" s="5">
        <v>1.1269990783674936E-2</v>
      </c>
      <c r="W131" s="5">
        <v>1.0478408142392124E-2</v>
      </c>
      <c r="X131" s="5"/>
    </row>
    <row r="132" spans="1:24">
      <c r="A132" s="2">
        <v>329.81886449999996</v>
      </c>
      <c r="B132" s="1">
        <f t="shared" si="6"/>
        <v>5.496981074999999</v>
      </c>
      <c r="C132" s="3">
        <v>4464.9433300346582</v>
      </c>
      <c r="D132" s="3">
        <v>4120.8788608648838</v>
      </c>
      <c r="E132">
        <f t="shared" si="7"/>
        <v>0.48446934399143848</v>
      </c>
      <c r="T132" s="2">
        <v>851.94872859999998</v>
      </c>
      <c r="U132" s="1">
        <f t="shared" si="8"/>
        <v>14.199145476666667</v>
      </c>
      <c r="V132" s="3">
        <v>1.0310133122593948E-2</v>
      </c>
      <c r="W132" s="3">
        <v>9.3416269336427955E-3</v>
      </c>
      <c r="X132" s="3"/>
    </row>
    <row r="133" spans="1:24">
      <c r="A133" s="4">
        <v>332.43701429999999</v>
      </c>
      <c r="B133" s="1">
        <f t="shared" si="6"/>
        <v>5.5406169049999994</v>
      </c>
      <c r="C133" s="5">
        <v>4267.8746921048305</v>
      </c>
      <c r="D133" s="5">
        <v>3640.5826275165264</v>
      </c>
      <c r="E133">
        <f t="shared" si="7"/>
        <v>0.46308638195093066</v>
      </c>
      <c r="T133" s="4">
        <v>858.46610139999996</v>
      </c>
      <c r="U133" s="1">
        <f t="shared" si="8"/>
        <v>14.307768356666665</v>
      </c>
      <c r="V133" s="5">
        <v>1.0089602476606766E-2</v>
      </c>
      <c r="W133" s="5">
        <v>9.2422818631998135E-3</v>
      </c>
      <c r="X133" s="5"/>
    </row>
    <row r="134" spans="1:24">
      <c r="A134" s="2">
        <v>334.96615889999998</v>
      </c>
      <c r="B134" s="1">
        <f t="shared" si="6"/>
        <v>5.5827693149999993</v>
      </c>
      <c r="C134" s="3">
        <v>4018.0863358150564</v>
      </c>
      <c r="D134" s="3">
        <v>3915.4341214336928</v>
      </c>
      <c r="E134">
        <f t="shared" si="7"/>
        <v>0.43598305898278283</v>
      </c>
      <c r="T134" s="2">
        <v>865.03547719999995</v>
      </c>
      <c r="U134" s="1">
        <f t="shared" si="8"/>
        <v>14.417257953333332</v>
      </c>
      <c r="V134" s="3">
        <v>1.2244052618641305E-2</v>
      </c>
      <c r="W134" s="3">
        <v>1.0584861292902913E-2</v>
      </c>
      <c r="X134" s="3"/>
    </row>
    <row r="135" spans="1:24">
      <c r="A135" s="4">
        <v>337.51830489999998</v>
      </c>
      <c r="B135" s="1">
        <f t="shared" si="6"/>
        <v>5.6253050816666663</v>
      </c>
      <c r="C135" s="5">
        <v>3795.6678215096003</v>
      </c>
      <c r="D135" s="5">
        <v>3855.0986465826268</v>
      </c>
      <c r="E135">
        <f t="shared" si="7"/>
        <v>0.41184950481373628</v>
      </c>
      <c r="T135" s="4">
        <v>871.53584899999998</v>
      </c>
      <c r="U135" s="1">
        <f t="shared" si="8"/>
        <v>14.525597483333334</v>
      </c>
      <c r="V135" s="5">
        <v>9.8673892854195498E-3</v>
      </c>
      <c r="W135" s="5">
        <v>8.9843571585203914E-3</v>
      </c>
      <c r="X135" s="5"/>
    </row>
    <row r="136" spans="1:24">
      <c r="A136" s="2">
        <v>340.01544769999998</v>
      </c>
      <c r="B136" s="1">
        <f t="shared" si="6"/>
        <v>5.6669241283333331</v>
      </c>
      <c r="C136" s="3">
        <v>3966.6434719711988</v>
      </c>
      <c r="D136" s="3">
        <v>3907.2043411254881</v>
      </c>
      <c r="E136">
        <f t="shared" si="7"/>
        <v>0.43040124334543162</v>
      </c>
      <c r="T136" s="2">
        <v>878.04022099999997</v>
      </c>
      <c r="U136" s="1">
        <f t="shared" si="8"/>
        <v>14.634003683333333</v>
      </c>
      <c r="V136" s="3">
        <v>1.0794732065216915E-2</v>
      </c>
      <c r="W136" s="3">
        <v>9.3598031971071447E-3</v>
      </c>
      <c r="X136" s="3"/>
    </row>
    <row r="137" spans="1:24">
      <c r="A137" s="4">
        <v>342.51259060000001</v>
      </c>
      <c r="B137" s="1">
        <f t="shared" si="6"/>
        <v>5.7085431766666668</v>
      </c>
      <c r="C137" s="5">
        <v>3946.9346157340115</v>
      </c>
      <c r="D137" s="5">
        <v>3837.0882769234572</v>
      </c>
      <c r="E137">
        <f t="shared" si="7"/>
        <v>0.42826273095092432</v>
      </c>
      <c r="T137" s="4">
        <v>884.66259979999995</v>
      </c>
      <c r="U137" s="1">
        <f t="shared" si="8"/>
        <v>14.744376663333332</v>
      </c>
      <c r="V137" s="5">
        <v>1.0843268583695859E-2</v>
      </c>
      <c r="W137" s="5">
        <v>1.0222985023366554E-2</v>
      </c>
      <c r="X137" s="5"/>
    </row>
    <row r="138" spans="1:24">
      <c r="A138" s="2">
        <v>345.13574059999996</v>
      </c>
      <c r="B138" s="1">
        <f t="shared" si="6"/>
        <v>5.7522623433333324</v>
      </c>
      <c r="C138" s="3">
        <v>3874.4682582087412</v>
      </c>
      <c r="D138" s="3">
        <v>3550.448568654615</v>
      </c>
      <c r="E138">
        <f t="shared" si="7"/>
        <v>0.42039975798650731</v>
      </c>
      <c r="T138" s="2">
        <v>891.27697809999995</v>
      </c>
      <c r="U138" s="1">
        <f t="shared" si="8"/>
        <v>14.854616301666665</v>
      </c>
      <c r="V138" s="3">
        <v>1.0534250837129852E-2</v>
      </c>
      <c r="W138" s="3">
        <v>9.9254714192024297E-3</v>
      </c>
      <c r="X138" s="3"/>
    </row>
    <row r="139" spans="1:24">
      <c r="A139" s="4">
        <v>347.75189019999999</v>
      </c>
      <c r="B139" s="1">
        <f t="shared" si="6"/>
        <v>5.7958648366666665</v>
      </c>
      <c r="C139" s="5">
        <v>3882.0632873902837</v>
      </c>
      <c r="D139" s="5">
        <v>3433.9087942617912</v>
      </c>
      <c r="E139">
        <f t="shared" si="7"/>
        <v>0.42122385776408477</v>
      </c>
      <c r="T139" s="4">
        <v>897.72634699999992</v>
      </c>
      <c r="U139" s="1">
        <f t="shared" si="8"/>
        <v>14.962105783333332</v>
      </c>
      <c r="V139" s="5">
        <v>1.0368547917000558E-2</v>
      </c>
      <c r="W139" s="5">
        <v>9.9551852260317125E-3</v>
      </c>
      <c r="X139" s="5"/>
    </row>
    <row r="140" spans="1:24">
      <c r="A140" s="2">
        <v>350.32803759999996</v>
      </c>
      <c r="B140" s="1">
        <f t="shared" si="6"/>
        <v>5.8388006266666661</v>
      </c>
      <c r="C140" s="3">
        <v>3797.8256043391443</v>
      </c>
      <c r="D140" s="3">
        <v>3299.549292148688</v>
      </c>
      <c r="E140">
        <f t="shared" si="7"/>
        <v>0.41208363536246534</v>
      </c>
      <c r="T140" s="2">
        <v>904.33272479999994</v>
      </c>
      <c r="U140" s="1">
        <f t="shared" si="8"/>
        <v>15.072212079999998</v>
      </c>
      <c r="V140" s="3">
        <v>1.1673825063012741E-2</v>
      </c>
      <c r="W140" s="3">
        <v>9.6157243209225793E-3</v>
      </c>
      <c r="X140" s="3"/>
    </row>
    <row r="141" spans="1:24">
      <c r="A141" s="4">
        <v>352.91618560000001</v>
      </c>
      <c r="B141" s="1">
        <f t="shared" si="6"/>
        <v>5.8819364266666669</v>
      </c>
      <c r="C141" s="5">
        <v>3816.5281613589796</v>
      </c>
      <c r="D141" s="5">
        <v>3621.3088602205603</v>
      </c>
      <c r="E141">
        <f t="shared" si="7"/>
        <v>0.41411295910984908</v>
      </c>
      <c r="T141" s="4">
        <v>910.93110219999994</v>
      </c>
      <c r="U141" s="1">
        <f t="shared" si="8"/>
        <v>15.182185036666665</v>
      </c>
      <c r="V141" s="5">
        <v>1.111414356509576E-2</v>
      </c>
      <c r="W141" s="5">
        <v>1.0107676259108953E-2</v>
      </c>
      <c r="X141" s="5"/>
    </row>
    <row r="142" spans="1:24">
      <c r="A142" s="2">
        <v>355.41632859999999</v>
      </c>
      <c r="B142" s="1">
        <f t="shared" si="6"/>
        <v>5.9236054766666664</v>
      </c>
      <c r="C142" s="3">
        <v>3933.017310673572</v>
      </c>
      <c r="D142" s="3">
        <v>3896.2787186472037</v>
      </c>
      <c r="E142">
        <f t="shared" si="7"/>
        <v>0.42675263168327976</v>
      </c>
      <c r="T142" s="2">
        <v>917.56348159999993</v>
      </c>
      <c r="U142" s="1">
        <f t="shared" si="8"/>
        <v>15.292724693333332</v>
      </c>
      <c r="V142" s="3">
        <v>1.2410961683034091E-2</v>
      </c>
      <c r="W142" s="3">
        <v>1.0172089162681783E-2</v>
      </c>
      <c r="X142" s="3"/>
    </row>
    <row r="143" spans="1:24">
      <c r="A143" s="4">
        <v>358.01247709999996</v>
      </c>
      <c r="B143" s="1">
        <f t="shared" si="6"/>
        <v>5.9668746183333328</v>
      </c>
      <c r="C143" s="5">
        <v>4122.5642115560813</v>
      </c>
      <c r="D143" s="5">
        <v>3963.402488014915</v>
      </c>
      <c r="E143">
        <f t="shared" si="7"/>
        <v>0.44731944652019878</v>
      </c>
      <c r="T143" s="4">
        <v>924.13485739999999</v>
      </c>
      <c r="U143" s="1">
        <f t="shared" si="8"/>
        <v>15.402247623333333</v>
      </c>
      <c r="V143" s="5">
        <v>1.163806756203239E-2</v>
      </c>
      <c r="W143" s="5">
        <v>9.1139723679849079E-3</v>
      </c>
      <c r="X143" s="5"/>
    </row>
    <row r="144" spans="1:24">
      <c r="A144" s="2">
        <v>360.60462539999997</v>
      </c>
      <c r="B144" s="1">
        <f t="shared" si="6"/>
        <v>6.0100770899999993</v>
      </c>
      <c r="C144" s="3">
        <v>3665.341077545258</v>
      </c>
      <c r="D144" s="3">
        <v>3812.668020853182</v>
      </c>
      <c r="E144">
        <f t="shared" si="7"/>
        <v>0.39770838196269775</v>
      </c>
      <c r="T144" s="2">
        <v>930.7612365</v>
      </c>
      <c r="U144" s="1">
        <f t="shared" si="8"/>
        <v>15.512687274999999</v>
      </c>
      <c r="V144" s="3">
        <v>9.683003605066522E-3</v>
      </c>
      <c r="W144" s="3">
        <v>1.0016232170164585E-2</v>
      </c>
      <c r="X144" s="3"/>
    </row>
    <row r="145" spans="1:24">
      <c r="A145" s="4">
        <v>363.12576959999996</v>
      </c>
      <c r="B145" s="1">
        <f t="shared" si="6"/>
        <v>6.0520961599999996</v>
      </c>
      <c r="C145" s="5">
        <v>3595.6993974299589</v>
      </c>
      <c r="D145" s="5">
        <v>3780.2961578369141</v>
      </c>
      <c r="E145">
        <f t="shared" si="7"/>
        <v>0.390151901043228</v>
      </c>
      <c r="T145" s="4">
        <v>937.34661310000001</v>
      </c>
      <c r="U145" s="1">
        <f t="shared" si="8"/>
        <v>15.622443551666667</v>
      </c>
      <c r="V145" s="5">
        <v>1.2015694853019071E-2</v>
      </c>
      <c r="W145" s="5">
        <v>9.9174702007855681E-3</v>
      </c>
      <c r="X145" s="5"/>
    </row>
    <row r="146" spans="1:24">
      <c r="A146" s="2">
        <v>365.72591829999999</v>
      </c>
      <c r="B146" s="1">
        <f t="shared" si="6"/>
        <v>6.0954319716666667</v>
      </c>
      <c r="C146" s="3">
        <v>3906.8691891756926</v>
      </c>
      <c r="D146" s="3">
        <v>3921.3258369542377</v>
      </c>
      <c r="E146">
        <f t="shared" si="7"/>
        <v>0.42391542584833186</v>
      </c>
      <c r="T146" s="2">
        <v>943.85598540000001</v>
      </c>
      <c r="U146" s="1">
        <f t="shared" si="8"/>
        <v>15.730933090000001</v>
      </c>
      <c r="V146" s="3">
        <v>1.0764185062332733E-2</v>
      </c>
      <c r="W146" s="3">
        <v>9.8422332799860401E-3</v>
      </c>
      <c r="X146" s="3"/>
    </row>
    <row r="147" spans="1:24">
      <c r="A147" s="4">
        <v>368.2080603</v>
      </c>
      <c r="B147" s="1">
        <f t="shared" si="6"/>
        <v>6.1368010049999997</v>
      </c>
      <c r="C147" s="5">
        <v>3832.1428862030293</v>
      </c>
      <c r="D147" s="5">
        <v>4138.8893559153485</v>
      </c>
      <c r="E147">
        <f t="shared" si="7"/>
        <v>0.4158072371650523</v>
      </c>
      <c r="T147" s="4">
        <v>950.46936369999992</v>
      </c>
      <c r="U147" s="1">
        <f t="shared" si="8"/>
        <v>15.841156061666664</v>
      </c>
      <c r="V147" s="5">
        <v>1.2760465710677883E-2</v>
      </c>
      <c r="W147" s="5">
        <v>1.0147656393902643E-2</v>
      </c>
      <c r="X147" s="5"/>
    </row>
    <row r="148" spans="1:24">
      <c r="A148" s="2">
        <v>370.82320979999997</v>
      </c>
      <c r="B148" s="1">
        <f t="shared" si="6"/>
        <v>6.1803868299999998</v>
      </c>
      <c r="C148" s="3">
        <v>3917.4749749972498</v>
      </c>
      <c r="D148" s="3">
        <v>3759.1410464332216</v>
      </c>
      <c r="E148">
        <f t="shared" si="7"/>
        <v>0.42506620822555041</v>
      </c>
      <c r="T148" s="2">
        <v>957.0737413999999</v>
      </c>
      <c r="U148" s="1">
        <f t="shared" si="8"/>
        <v>15.951229023333331</v>
      </c>
      <c r="V148" s="3">
        <v>1.4537251851935353E-2</v>
      </c>
      <c r="W148" s="3">
        <v>9.9347672159118307E-3</v>
      </c>
      <c r="X148" s="3"/>
    </row>
    <row r="149" spans="1:24">
      <c r="A149" s="4">
        <v>373.41335799999996</v>
      </c>
      <c r="B149" s="1">
        <f t="shared" si="6"/>
        <v>6.223555966666666</v>
      </c>
      <c r="C149" s="5">
        <v>3675.3901113834022</v>
      </c>
      <c r="D149" s="5">
        <v>4220.1851687547642</v>
      </c>
      <c r="E149">
        <f t="shared" si="7"/>
        <v>0.39879875388266472</v>
      </c>
      <c r="T149" s="4">
        <v>963.56311259999995</v>
      </c>
      <c r="U149" s="1">
        <f t="shared" si="8"/>
        <v>16.059385209999999</v>
      </c>
      <c r="V149" s="5">
        <v>1.0692943911999464E-2</v>
      </c>
      <c r="W149" s="5">
        <v>9.3641543627849648E-3</v>
      </c>
      <c r="X149" s="5"/>
    </row>
    <row r="150" spans="1:24">
      <c r="A150" s="2">
        <v>375.92850189999996</v>
      </c>
      <c r="B150" s="1">
        <f t="shared" si="6"/>
        <v>6.2654750316666661</v>
      </c>
      <c r="C150" s="3">
        <v>4090.0783010261562</v>
      </c>
      <c r="D150" s="3">
        <v>4205.9009697323754</v>
      </c>
      <c r="E150">
        <f t="shared" si="7"/>
        <v>0.44379455793818062</v>
      </c>
      <c r="T150" s="2">
        <v>970.15048939999997</v>
      </c>
      <c r="U150" s="1">
        <f t="shared" si="8"/>
        <v>16.169174823333332</v>
      </c>
      <c r="V150" s="3">
        <v>1.2040798319503665E-2</v>
      </c>
      <c r="W150" s="3">
        <v>9.9135249320949827E-3</v>
      </c>
      <c r="X150" s="3"/>
    </row>
    <row r="151" spans="1:24">
      <c r="A151" s="4">
        <v>378.52765049999999</v>
      </c>
      <c r="B151" s="1">
        <f t="shared" si="6"/>
        <v>6.3087941750000001</v>
      </c>
      <c r="C151" s="5">
        <v>3746.0156836380052</v>
      </c>
      <c r="D151" s="5">
        <v>3829.3961479373093</v>
      </c>
      <c r="E151">
        <f t="shared" si="7"/>
        <v>0.40646199216590218</v>
      </c>
      <c r="T151" s="4">
        <v>976.75786729999993</v>
      </c>
      <c r="U151" s="1">
        <f t="shared" si="8"/>
        <v>16.279297788333331</v>
      </c>
      <c r="V151" s="5">
        <v>1.303199864923954E-2</v>
      </c>
      <c r="W151" s="5">
        <v>9.9861045368015763E-3</v>
      </c>
      <c r="X151" s="5"/>
    </row>
    <row r="152" spans="1:24">
      <c r="A152" s="2">
        <v>381.01779289999996</v>
      </c>
      <c r="B152" s="1">
        <f t="shared" si="6"/>
        <v>6.3502965483333327</v>
      </c>
      <c r="C152" s="3">
        <v>3556.1384334679806</v>
      </c>
      <c r="D152" s="3">
        <v>3994.8493019104003</v>
      </c>
      <c r="E152">
        <f t="shared" si="7"/>
        <v>0.38585933273012024</v>
      </c>
      <c r="T152" s="2">
        <v>983.3392437</v>
      </c>
      <c r="U152" s="1">
        <f t="shared" si="8"/>
        <v>16.388987395000001</v>
      </c>
      <c r="V152" s="3">
        <v>9.9827353150357262E-3</v>
      </c>
      <c r="W152" s="3">
        <v>7.9102637778435438E-3</v>
      </c>
      <c r="X152" s="3"/>
    </row>
    <row r="153" spans="1:24">
      <c r="A153" s="4">
        <v>383.61794169999996</v>
      </c>
      <c r="B153" s="1">
        <f t="shared" si="6"/>
        <v>6.3936323616666657</v>
      </c>
      <c r="C153" s="5">
        <v>3757.8036334698018</v>
      </c>
      <c r="D153" s="5">
        <v>3917.2826151787481</v>
      </c>
      <c r="E153">
        <f t="shared" si="7"/>
        <v>0.40774104542590628</v>
      </c>
      <c r="T153" s="4">
        <v>989.96562280000001</v>
      </c>
      <c r="U153" s="1">
        <f t="shared" si="8"/>
        <v>16.499427046666668</v>
      </c>
      <c r="V153" s="5">
        <v>1.2605847066475285E-2</v>
      </c>
      <c r="W153" s="5">
        <v>1.0017155496669667E-2</v>
      </c>
      <c r="X153" s="5"/>
    </row>
    <row r="154" spans="1:24">
      <c r="A154" s="2">
        <v>386.23309119999999</v>
      </c>
      <c r="B154" s="1">
        <f t="shared" si="6"/>
        <v>6.4372181866666667</v>
      </c>
      <c r="C154" s="3">
        <v>3783.9476873392064</v>
      </c>
      <c r="D154" s="3">
        <v>4155.4382125670654</v>
      </c>
      <c r="E154">
        <f t="shared" si="7"/>
        <v>0.41057780990221804</v>
      </c>
      <c r="T154" s="2">
        <v>996.54999939999993</v>
      </c>
      <c r="U154" s="1">
        <f t="shared" si="8"/>
        <v>16.609166656666666</v>
      </c>
      <c r="V154" s="3">
        <v>1.4472236252717069E-2</v>
      </c>
      <c r="W154" s="3">
        <v>1.1891925587717976E-2</v>
      </c>
      <c r="X154" s="3"/>
    </row>
    <row r="155" spans="1:24">
      <c r="A155" s="4">
        <v>388.72123360000001</v>
      </c>
      <c r="B155" s="1">
        <f t="shared" si="6"/>
        <v>6.4786872266666666</v>
      </c>
      <c r="C155" s="5">
        <v>4096.8208374023434</v>
      </c>
      <c r="D155" s="5">
        <v>4320.8906890869139</v>
      </c>
      <c r="E155">
        <f t="shared" si="7"/>
        <v>0.44452615785637811</v>
      </c>
      <c r="T155" s="4">
        <v>1003.1433764999999</v>
      </c>
      <c r="U155" s="1">
        <f t="shared" si="8"/>
        <v>16.719056275</v>
      </c>
      <c r="V155" s="5">
        <v>9.1687564335360718E-3</v>
      </c>
      <c r="W155" s="5">
        <v>8.9258443564176563E-3</v>
      </c>
      <c r="X155" s="5"/>
    </row>
    <row r="156" spans="1:24">
      <c r="A156" s="2">
        <v>391.3293827</v>
      </c>
      <c r="B156" s="1">
        <f t="shared" si="6"/>
        <v>6.5221563783333334</v>
      </c>
      <c r="C156" s="3">
        <v>3798.3624424558698</v>
      </c>
      <c r="D156" s="3">
        <v>4350.0568654130147</v>
      </c>
      <c r="E156">
        <f t="shared" si="7"/>
        <v>0.41214188506263288</v>
      </c>
      <c r="T156" s="2">
        <v>1009.638748</v>
      </c>
      <c r="U156" s="1">
        <f t="shared" si="8"/>
        <v>16.827312466666665</v>
      </c>
      <c r="V156" s="3">
        <v>1.1515953766836508E-2</v>
      </c>
      <c r="W156" s="3">
        <v>1.1092569679021835E-2</v>
      </c>
      <c r="X156" s="3"/>
    </row>
    <row r="157" spans="1:24">
      <c r="A157" s="4">
        <v>393.82452539999997</v>
      </c>
      <c r="B157" s="1">
        <f t="shared" si="6"/>
        <v>6.5637420899999999</v>
      </c>
      <c r="C157" s="5">
        <v>3659.7019684762668</v>
      </c>
      <c r="D157" s="5">
        <v>3939.1544138590493</v>
      </c>
      <c r="E157">
        <f t="shared" si="7"/>
        <v>0.3970965095895429</v>
      </c>
      <c r="T157" s="4">
        <v>1016.1831222999999</v>
      </c>
      <c r="U157" s="1">
        <f t="shared" si="8"/>
        <v>16.936385371666667</v>
      </c>
      <c r="V157" s="5">
        <v>1.2924752374355858E-2</v>
      </c>
      <c r="W157" s="5">
        <v>1.1191630656165736E-2</v>
      </c>
      <c r="X157" s="5"/>
    </row>
    <row r="158" spans="1:24">
      <c r="A158" s="2">
        <v>396.33066879999996</v>
      </c>
      <c r="B158" s="1">
        <f t="shared" si="6"/>
        <v>6.6055111466666663</v>
      </c>
      <c r="C158" s="3">
        <v>3881.0024853515624</v>
      </c>
      <c r="D158" s="3">
        <v>3386.6036822001138</v>
      </c>
      <c r="E158">
        <f t="shared" si="7"/>
        <v>0.42110875528017488</v>
      </c>
      <c r="T158" s="2">
        <v>1022.7584984</v>
      </c>
      <c r="U158" s="1">
        <f t="shared" si="8"/>
        <v>17.045974973333333</v>
      </c>
      <c r="V158" s="3">
        <v>8.7227502555929509E-3</v>
      </c>
      <c r="W158" s="3">
        <v>7.8286758091832918E-3</v>
      </c>
      <c r="X158" s="3"/>
    </row>
    <row r="159" spans="1:24">
      <c r="A159" s="4">
        <v>398.93681789999999</v>
      </c>
      <c r="B159" s="1">
        <f t="shared" si="6"/>
        <v>6.6489469649999995</v>
      </c>
      <c r="C159" s="5">
        <v>3881.1485735265219</v>
      </c>
      <c r="D159" s="5">
        <v>3534.9120758800973</v>
      </c>
      <c r="E159">
        <f t="shared" si="7"/>
        <v>0.421124606599454</v>
      </c>
      <c r="T159" s="4">
        <v>1029.3438750999999</v>
      </c>
      <c r="U159" s="1">
        <f t="shared" si="8"/>
        <v>17.155731251666666</v>
      </c>
      <c r="V159" s="5">
        <v>1.2279064444875394E-2</v>
      </c>
      <c r="W159" s="5">
        <v>1.0667857008853129E-2</v>
      </c>
      <c r="X159" s="5"/>
    </row>
    <row r="160" spans="1:24">
      <c r="A160" s="2">
        <v>401.40695909999999</v>
      </c>
      <c r="B160" s="1">
        <f t="shared" si="6"/>
        <v>6.6901159850000003</v>
      </c>
      <c r="C160" s="3">
        <v>3574.5572083458533</v>
      </c>
      <c r="D160" s="3">
        <v>3853.8904382177147</v>
      </c>
      <c r="E160">
        <f t="shared" si="7"/>
        <v>0.3878578646537359</v>
      </c>
      <c r="T160" s="2">
        <v>1035.9782545</v>
      </c>
      <c r="U160" s="1">
        <f t="shared" si="8"/>
        <v>17.266304241666667</v>
      </c>
      <c r="V160" s="3">
        <v>1.3097888022359158E-2</v>
      </c>
      <c r="W160" s="3">
        <v>1.1154013779014349E-2</v>
      </c>
      <c r="X160" s="3"/>
    </row>
    <row r="161" spans="1:24">
      <c r="A161" s="4">
        <v>403.92310309999999</v>
      </c>
      <c r="B161" s="1">
        <f t="shared" si="6"/>
        <v>6.7320517183333335</v>
      </c>
      <c r="C161" s="5">
        <v>3854.2879280694419</v>
      </c>
      <c r="D161" s="5">
        <v>3916.0009186526381</v>
      </c>
      <c r="E161">
        <f t="shared" si="7"/>
        <v>0.41821008824571776</v>
      </c>
      <c r="T161" s="4">
        <v>1042.5766318999999</v>
      </c>
      <c r="U161" s="1">
        <f t="shared" si="8"/>
        <v>17.376277198333334</v>
      </c>
      <c r="V161" s="5">
        <v>1.0668371502748308E-2</v>
      </c>
      <c r="W161" s="5">
        <v>9.7207351587712768E-3</v>
      </c>
      <c r="X161" s="5"/>
    </row>
    <row r="162" spans="1:24">
      <c r="A162" s="2">
        <v>406.53425239999996</v>
      </c>
      <c r="B162" s="1">
        <f t="shared" si="6"/>
        <v>6.7755708733333329</v>
      </c>
      <c r="C162" s="3">
        <v>3778.8924355279833</v>
      </c>
      <c r="D162" s="3">
        <v>3886.0156455993651</v>
      </c>
      <c r="E162">
        <f t="shared" si="7"/>
        <v>0.41002928904816371</v>
      </c>
      <c r="T162" s="2">
        <v>1049.1360070999999</v>
      </c>
      <c r="U162" s="1">
        <f t="shared" si="8"/>
        <v>17.48560011833333</v>
      </c>
      <c r="V162" s="3">
        <v>1.2174700890239832E-2</v>
      </c>
      <c r="W162" s="3">
        <v>1.0328743779765708E-2</v>
      </c>
      <c r="X162" s="3"/>
    </row>
    <row r="163" spans="1:24">
      <c r="A163" s="4">
        <v>409.02339480000001</v>
      </c>
      <c r="B163" s="1">
        <f t="shared" si="6"/>
        <v>6.81705658</v>
      </c>
      <c r="C163" s="5">
        <v>3721.4630930920744</v>
      </c>
      <c r="D163" s="5">
        <v>3752.6543601431499</v>
      </c>
      <c r="E163">
        <f t="shared" si="7"/>
        <v>0.40379790965559065</v>
      </c>
      <c r="T163" s="4">
        <v>1055.742385</v>
      </c>
      <c r="U163" s="1">
        <f t="shared" si="8"/>
        <v>17.595706416666665</v>
      </c>
      <c r="V163" s="5">
        <v>1.2861030046931572E-2</v>
      </c>
      <c r="W163" s="5">
        <v>9.4733207087431635E-3</v>
      </c>
      <c r="X163" s="5"/>
    </row>
    <row r="164" spans="1:24">
      <c r="A164" s="2">
        <v>411.53053819999997</v>
      </c>
      <c r="B164" s="1">
        <f t="shared" si="6"/>
        <v>6.8588423033333328</v>
      </c>
      <c r="C164" s="3">
        <v>3567.5024972754213</v>
      </c>
      <c r="D164" s="3">
        <v>4197.7631578947367</v>
      </c>
      <c r="E164">
        <f t="shared" si="7"/>
        <v>0.38709239217363733</v>
      </c>
      <c r="T164" s="2">
        <v>1062.3827647999999</v>
      </c>
      <c r="U164" s="1">
        <f t="shared" si="8"/>
        <v>17.70637941333333</v>
      </c>
      <c r="V164" s="3">
        <v>1.0199772999496074E-2</v>
      </c>
      <c r="W164" s="3">
        <v>8.7996011067714014E-3</v>
      </c>
      <c r="X164" s="3"/>
    </row>
    <row r="165" spans="1:24">
      <c r="A165" s="4">
        <v>414.00968</v>
      </c>
      <c r="B165" s="1">
        <f t="shared" si="6"/>
        <v>6.9001613333333331</v>
      </c>
      <c r="C165" s="5">
        <v>3472.5420190783516</v>
      </c>
      <c r="D165" s="5">
        <v>4166.2923194885252</v>
      </c>
      <c r="E165">
        <f t="shared" si="7"/>
        <v>0.37678869128055326</v>
      </c>
      <c r="T165" s="4">
        <v>1068.9921428</v>
      </c>
      <c r="U165" s="1">
        <f t="shared" si="8"/>
        <v>17.816535713333334</v>
      </c>
      <c r="V165" s="5">
        <v>1.1128479262461534E-2</v>
      </c>
      <c r="W165" s="5">
        <v>9.1744440474680489E-3</v>
      </c>
      <c r="X165" s="5"/>
    </row>
    <row r="166" spans="1:24">
      <c r="A166" s="2">
        <v>416.61682909999996</v>
      </c>
      <c r="B166" s="1">
        <f t="shared" si="6"/>
        <v>6.9436138183333327</v>
      </c>
      <c r="C166" s="3">
        <v>3827.3748032078597</v>
      </c>
      <c r="D166" s="3">
        <v>3917.7865397135415</v>
      </c>
      <c r="E166">
        <f t="shared" si="7"/>
        <v>0.41528987560634495</v>
      </c>
      <c r="T166" s="2">
        <v>1075.4555124999999</v>
      </c>
      <c r="U166" s="1">
        <f t="shared" si="8"/>
        <v>17.924258541666667</v>
      </c>
      <c r="V166" s="3">
        <v>1.1938748697407152E-2</v>
      </c>
      <c r="W166" s="3">
        <v>1.1041629168071916E-2</v>
      </c>
      <c r="X166" s="3"/>
    </row>
    <row r="167" spans="1:24">
      <c r="A167" s="4">
        <v>419.12297239999998</v>
      </c>
      <c r="B167" s="1">
        <f t="shared" si="6"/>
        <v>6.9853828733333332</v>
      </c>
      <c r="C167" s="5">
        <v>3632.5014229622689</v>
      </c>
      <c r="D167" s="5">
        <v>3951.8869988857173</v>
      </c>
      <c r="E167">
        <f t="shared" si="7"/>
        <v>0.3941451103292809</v>
      </c>
      <c r="T167" s="4">
        <v>1082.0518898</v>
      </c>
      <c r="U167" s="1">
        <f t="shared" si="8"/>
        <v>18.034198163333333</v>
      </c>
      <c r="V167" s="5">
        <v>1.099584914211716E-2</v>
      </c>
      <c r="W167" s="5">
        <v>8.4587691269595831E-3</v>
      </c>
      <c r="X167" s="5"/>
    </row>
    <row r="168" spans="1:24">
      <c r="A168" s="2">
        <v>421.61811519999998</v>
      </c>
      <c r="B168" s="1">
        <f t="shared" si="6"/>
        <v>7.0269685866666665</v>
      </c>
      <c r="C168" s="3">
        <v>3679.2107684212442</v>
      </c>
      <c r="D168" s="3">
        <v>4027.9762676239015</v>
      </c>
      <c r="E168">
        <f t="shared" si="7"/>
        <v>0.39921331484613504</v>
      </c>
      <c r="T168" s="2"/>
      <c r="U168" s="1">
        <f t="shared" si="8"/>
        <v>0</v>
      </c>
      <c r="V168" s="3"/>
      <c r="W168" s="5"/>
      <c r="X168" s="3"/>
    </row>
    <row r="169" spans="1:24">
      <c r="A169" s="4">
        <v>424.1242585</v>
      </c>
      <c r="B169" s="1">
        <f t="shared" si="6"/>
        <v>7.068737641666667</v>
      </c>
      <c r="C169" s="5">
        <v>3872.2398942659138</v>
      </c>
      <c r="D169" s="5">
        <v>3852.9207512577877</v>
      </c>
      <c r="E169">
        <f t="shared" si="7"/>
        <v>0.42015796902352232</v>
      </c>
      <c r="T169" s="4"/>
      <c r="U169" s="1">
        <f t="shared" si="8"/>
        <v>0</v>
      </c>
      <c r="V169" s="5"/>
      <c r="W169" s="3"/>
      <c r="X169" s="5"/>
    </row>
    <row r="170" spans="1:24">
      <c r="A170" s="2">
        <v>426.60940059999996</v>
      </c>
      <c r="B170" s="1">
        <f t="shared" si="6"/>
        <v>7.1101566766666657</v>
      </c>
      <c r="C170" s="3">
        <v>4085.877832441884</v>
      </c>
      <c r="D170" s="3">
        <v>4005.0715155968301</v>
      </c>
      <c r="E170">
        <f t="shared" si="7"/>
        <v>0.44333878546604422</v>
      </c>
      <c r="T170" s="2"/>
      <c r="U170" s="1">
        <f t="shared" si="8"/>
        <v>0</v>
      </c>
      <c r="V170" s="3"/>
      <c r="W170" s="5"/>
      <c r="X170" s="3"/>
    </row>
    <row r="171" spans="1:24">
      <c r="A171" s="4">
        <v>429.22255009999998</v>
      </c>
      <c r="B171" s="1">
        <f t="shared" si="6"/>
        <v>7.1537091683333331</v>
      </c>
      <c r="C171" s="5">
        <v>3915.9483142231784</v>
      </c>
      <c r="D171" s="5">
        <v>4087.4415460900414</v>
      </c>
      <c r="E171">
        <f t="shared" si="7"/>
        <v>0.42490055766986778</v>
      </c>
      <c r="T171" s="4"/>
      <c r="U171" s="1">
        <f t="shared" si="8"/>
        <v>0</v>
      </c>
      <c r="V171" s="5"/>
      <c r="W171" s="3"/>
      <c r="X171" s="5"/>
    </row>
    <row r="172" spans="1:24">
      <c r="A172" s="2">
        <v>431.73769399999998</v>
      </c>
      <c r="B172" s="1">
        <f t="shared" si="6"/>
        <v>7.1956282333333332</v>
      </c>
      <c r="C172" s="3">
        <v>3670.417872997371</v>
      </c>
      <c r="D172" s="3">
        <v>3860.9332967618616</v>
      </c>
      <c r="E172">
        <f t="shared" si="7"/>
        <v>0.39825924041272981</v>
      </c>
      <c r="T172" s="2"/>
      <c r="U172" s="1">
        <f t="shared" si="8"/>
        <v>0</v>
      </c>
      <c r="V172" s="3"/>
      <c r="W172" s="5"/>
      <c r="X172" s="3"/>
    </row>
    <row r="173" spans="1:24">
      <c r="A173" s="4">
        <v>434.31684149999995</v>
      </c>
      <c r="B173" s="1">
        <f t="shared" si="6"/>
        <v>7.2386140249999995</v>
      </c>
      <c r="C173" s="5">
        <v>3938.4665314205108</v>
      </c>
      <c r="D173" s="5">
        <v>4008.9117149353028</v>
      </c>
      <c r="E173">
        <f t="shared" si="7"/>
        <v>0.42734390019564261</v>
      </c>
      <c r="T173" s="4"/>
      <c r="U173" s="1">
        <f t="shared" si="8"/>
        <v>0</v>
      </c>
      <c r="V173" s="5"/>
      <c r="W173" s="3"/>
      <c r="X173" s="5"/>
    </row>
    <row r="174" spans="1:24">
      <c r="A174" s="2">
        <v>436.84998639999998</v>
      </c>
      <c r="B174" s="1">
        <f t="shared" si="6"/>
        <v>7.2808331066666661</v>
      </c>
      <c r="C174" s="3">
        <v>3757.3300633328404</v>
      </c>
      <c r="D174" s="3">
        <v>3812.0595886230467</v>
      </c>
      <c r="E174">
        <f t="shared" si="7"/>
        <v>0.40768966062734807</v>
      </c>
      <c r="T174" s="2"/>
      <c r="U174" s="1">
        <f t="shared" si="8"/>
        <v>0</v>
      </c>
      <c r="V174" s="3"/>
      <c r="W174" s="5"/>
      <c r="X174" s="3"/>
    </row>
    <row r="175" spans="1:24">
      <c r="A175" s="4">
        <v>439.33312839999996</v>
      </c>
      <c r="B175" s="1">
        <f t="shared" si="6"/>
        <v>7.3222188066666662</v>
      </c>
      <c r="C175" s="5">
        <v>3636.1120687741845</v>
      </c>
      <c r="D175" s="5">
        <v>3917.926653289795</v>
      </c>
      <c r="E175">
        <f t="shared" si="7"/>
        <v>0.39453688399326392</v>
      </c>
      <c r="T175" s="4"/>
      <c r="U175" s="1">
        <f t="shared" si="8"/>
        <v>0</v>
      </c>
      <c r="V175" s="5"/>
      <c r="W175" s="3"/>
      <c r="X175" s="5"/>
    </row>
    <row r="176" spans="1:24">
      <c r="A176" s="2">
        <v>441.93227709999996</v>
      </c>
      <c r="B176" s="1">
        <f t="shared" si="6"/>
        <v>7.3655379516666661</v>
      </c>
      <c r="C176" s="3">
        <v>3872.8147457756513</v>
      </c>
      <c r="D176" s="3">
        <v>4316.5454737965656</v>
      </c>
      <c r="E176">
        <f t="shared" si="7"/>
        <v>0.42022034337258551</v>
      </c>
      <c r="T176" s="2"/>
      <c r="U176" s="1">
        <f t="shared" si="8"/>
        <v>0</v>
      </c>
      <c r="V176" s="3"/>
      <c r="W176" s="5"/>
      <c r="X176" s="3"/>
    </row>
    <row r="177" spans="1:24">
      <c r="A177" s="4">
        <v>444.42441959999996</v>
      </c>
      <c r="B177" s="1">
        <f t="shared" si="6"/>
        <v>7.4070736599999991</v>
      </c>
      <c r="C177" s="5">
        <v>3703.9773607459433</v>
      </c>
      <c r="D177" s="5">
        <v>4173.3024559491951</v>
      </c>
      <c r="E177">
        <f t="shared" si="7"/>
        <v>0.40190061765146701</v>
      </c>
      <c r="T177" s="4"/>
      <c r="U177" s="1">
        <f t="shared" si="8"/>
        <v>0</v>
      </c>
      <c r="V177" s="5"/>
      <c r="W177" s="3"/>
      <c r="X177" s="5"/>
    </row>
    <row r="178" spans="1:24">
      <c r="A178" s="2">
        <v>447.01356769999995</v>
      </c>
      <c r="B178" s="1">
        <f t="shared" si="6"/>
        <v>7.4502261283333322</v>
      </c>
      <c r="C178" s="3">
        <v>3782.0797517277642</v>
      </c>
      <c r="D178" s="3">
        <v>4118.4145353190106</v>
      </c>
      <c r="E178">
        <f t="shared" si="7"/>
        <v>0.4103751292692509</v>
      </c>
      <c r="T178" s="2"/>
      <c r="U178" s="1">
        <f t="shared" si="8"/>
        <v>0</v>
      </c>
      <c r="V178" s="3"/>
      <c r="W178" s="5"/>
      <c r="X178" s="3"/>
    </row>
    <row r="179" spans="1:24">
      <c r="A179" s="4">
        <v>449.61871669999999</v>
      </c>
      <c r="B179" s="1">
        <f t="shared" si="6"/>
        <v>7.4936452783333332</v>
      </c>
      <c r="C179" s="5">
        <v>3844.6149960820549</v>
      </c>
      <c r="D179" s="5">
        <v>4155.1697062702924</v>
      </c>
      <c r="E179">
        <f t="shared" si="7"/>
        <v>0.41716052531333292</v>
      </c>
      <c r="T179" s="4"/>
      <c r="U179" s="1">
        <f t="shared" si="8"/>
        <v>0</v>
      </c>
      <c r="V179" s="5"/>
      <c r="W179" s="3"/>
      <c r="X179" s="5"/>
    </row>
    <row r="180" spans="1:24">
      <c r="A180" s="2">
        <v>452.13186039999999</v>
      </c>
      <c r="B180" s="1">
        <f t="shared" si="6"/>
        <v>7.535531006666667</v>
      </c>
      <c r="C180" s="3">
        <v>3720.4862852248903</v>
      </c>
      <c r="D180" s="3">
        <v>3943.1530068479938</v>
      </c>
      <c r="E180">
        <f t="shared" si="7"/>
        <v>0.4036919209718291</v>
      </c>
      <c r="T180" s="2"/>
      <c r="U180" s="1">
        <f t="shared" si="8"/>
        <v>0</v>
      </c>
      <c r="V180" s="3"/>
      <c r="W180" s="5"/>
      <c r="X180" s="3"/>
    </row>
    <row r="181" spans="1:24">
      <c r="A181" s="4">
        <v>454.72600879999999</v>
      </c>
      <c r="B181" s="1">
        <f t="shared" si="6"/>
        <v>7.578766813333333</v>
      </c>
      <c r="C181" s="5">
        <v>3910.913273237983</v>
      </c>
      <c r="D181" s="5">
        <v>4051.5894705856904</v>
      </c>
      <c r="E181">
        <f t="shared" si="7"/>
        <v>0.4243542297945152</v>
      </c>
      <c r="T181" s="4"/>
      <c r="V181" s="5"/>
      <c r="W181" s="3"/>
    </row>
    <row r="182" spans="1:24">
      <c r="A182" s="2">
        <v>457.22515179999999</v>
      </c>
      <c r="B182" s="1">
        <f t="shared" si="6"/>
        <v>7.6204191966666661</v>
      </c>
      <c r="C182" s="3">
        <v>3808.8721056389086</v>
      </c>
      <c r="D182" s="3">
        <v>3959.2603414956625</v>
      </c>
      <c r="E182">
        <f t="shared" si="7"/>
        <v>0.41328223763857885</v>
      </c>
      <c r="T182" s="2"/>
      <c r="V182" s="3"/>
      <c r="W182" s="5"/>
    </row>
    <row r="183" spans="1:24">
      <c r="A183" s="4">
        <v>459.7482961</v>
      </c>
      <c r="B183" s="1">
        <f t="shared" si="6"/>
        <v>7.6624716016666667</v>
      </c>
      <c r="C183" s="5">
        <v>3605.4042178422978</v>
      </c>
      <c r="D183" s="5">
        <v>3900.7575196857692</v>
      </c>
      <c r="E183">
        <f t="shared" si="7"/>
        <v>0.39120492403393281</v>
      </c>
      <c r="T183" s="4"/>
      <c r="V183" s="5"/>
      <c r="W183" s="3"/>
    </row>
    <row r="184" spans="1:24">
      <c r="A184" s="2">
        <v>462.2834411</v>
      </c>
      <c r="B184" s="1">
        <f t="shared" si="6"/>
        <v>7.7047240183333336</v>
      </c>
      <c r="C184" s="3">
        <v>3684.1505662450249</v>
      </c>
      <c r="D184" s="3">
        <v>4098.6772586137822</v>
      </c>
      <c r="E184">
        <f t="shared" si="7"/>
        <v>0.39974930834800976</v>
      </c>
      <c r="T184" s="2"/>
      <c r="V184" s="3"/>
      <c r="W184" s="5"/>
    </row>
    <row r="185" spans="1:24">
      <c r="A185" s="4">
        <v>464.71157999999997</v>
      </c>
      <c r="B185" s="1">
        <f t="shared" si="6"/>
        <v>7.7451929999999996</v>
      </c>
      <c r="C185" s="5">
        <v>3742.5838701520647</v>
      </c>
      <c r="D185" s="5">
        <v>4248.7048925781246</v>
      </c>
      <c r="E185">
        <f t="shared" si="7"/>
        <v>0.40608962273020283</v>
      </c>
      <c r="T185" s="4"/>
      <c r="V185" s="5"/>
      <c r="W185" s="3"/>
    </row>
    <row r="186" spans="1:24">
      <c r="A186" s="2">
        <v>467.25872559999999</v>
      </c>
      <c r="B186" s="1">
        <f t="shared" si="6"/>
        <v>7.7876454266666668</v>
      </c>
      <c r="C186" s="3">
        <v>3645.1412417962683</v>
      </c>
      <c r="D186" s="3">
        <v>4008.9078120442182</v>
      </c>
      <c r="E186">
        <f t="shared" si="7"/>
        <v>0.39551659576281067</v>
      </c>
      <c r="T186" s="2"/>
      <c r="V186" s="3"/>
      <c r="W186" s="5"/>
    </row>
    <row r="187" spans="1:24">
      <c r="A187" s="4">
        <v>469.71886639999997</v>
      </c>
      <c r="B187" s="1">
        <f t="shared" si="6"/>
        <v>7.8286477733333326</v>
      </c>
      <c r="C187" s="5">
        <v>3672.8017593825361</v>
      </c>
      <c r="D187" s="5">
        <v>3792.6295284915282</v>
      </c>
      <c r="E187">
        <f t="shared" si="7"/>
        <v>0.39851790436158718</v>
      </c>
      <c r="T187" s="4"/>
      <c r="V187" s="5"/>
      <c r="W187" s="3"/>
    </row>
    <row r="188" spans="1:24">
      <c r="A188" s="2">
        <v>472.3390162</v>
      </c>
      <c r="B188" s="1">
        <f t="shared" si="6"/>
        <v>7.8723169366666665</v>
      </c>
      <c r="C188" s="3">
        <v>3792.4759202136343</v>
      </c>
      <c r="D188" s="3">
        <v>4065.0919082641603</v>
      </c>
      <c r="E188">
        <f t="shared" si="7"/>
        <v>0.41150316708610152</v>
      </c>
      <c r="T188" s="2"/>
      <c r="V188" s="3"/>
      <c r="W188" s="5"/>
    </row>
    <row r="189" spans="1:24">
      <c r="A189" s="4">
        <v>474.85616019999998</v>
      </c>
      <c r="B189" s="1">
        <f t="shared" si="6"/>
        <v>7.9142693366666661</v>
      </c>
      <c r="C189" s="5">
        <v>4013.031971536941</v>
      </c>
      <c r="D189" s="5">
        <v>4089.9924149946733</v>
      </c>
      <c r="E189">
        <f t="shared" si="7"/>
        <v>0.43543463443064118</v>
      </c>
      <c r="T189" s="4"/>
      <c r="V189" s="5"/>
      <c r="W189" s="3"/>
    </row>
    <row r="190" spans="1:24">
      <c r="A190" s="2">
        <v>477.41730669999998</v>
      </c>
      <c r="B190" s="1">
        <f t="shared" si="6"/>
        <v>7.9569551116666668</v>
      </c>
      <c r="C190" s="3">
        <v>3510.5284390678039</v>
      </c>
      <c r="D190" s="3">
        <v>3868.9244979263899</v>
      </c>
      <c r="E190">
        <f t="shared" si="7"/>
        <v>0.3809104134643666</v>
      </c>
      <c r="T190" s="2"/>
      <c r="V190" s="3"/>
      <c r="W190" s="5"/>
    </row>
    <row r="191" spans="1:24">
      <c r="A191" s="4">
        <v>480.04045669999999</v>
      </c>
      <c r="B191" s="1">
        <f t="shared" si="6"/>
        <v>8.0006742783333333</v>
      </c>
      <c r="C191" s="5">
        <v>3302.2302381952736</v>
      </c>
      <c r="D191" s="5">
        <v>3700.9350979479054</v>
      </c>
      <c r="E191">
        <f t="shared" si="7"/>
        <v>0.35830898601679173</v>
      </c>
      <c r="T191" s="4"/>
      <c r="V191" s="5"/>
      <c r="W191" s="3"/>
    </row>
    <row r="192" spans="1:24">
      <c r="A192" s="2">
        <v>482.51159809999996</v>
      </c>
      <c r="B192" s="1">
        <f t="shared" si="6"/>
        <v>8.0418599683333323</v>
      </c>
      <c r="C192" s="3">
        <v>3610.8767524093878</v>
      </c>
      <c r="D192" s="3">
        <v>4203.893862437053</v>
      </c>
      <c r="E192">
        <f t="shared" si="7"/>
        <v>0.39179872221583895</v>
      </c>
      <c r="T192" s="2"/>
      <c r="V192" s="3"/>
      <c r="W192" s="5"/>
    </row>
    <row r="193" spans="1:23">
      <c r="A193" s="4">
        <v>485.1217474</v>
      </c>
      <c r="B193" s="1">
        <f t="shared" si="6"/>
        <v>8.0853624566666671</v>
      </c>
      <c r="C193" s="5">
        <v>3937.7714803570116</v>
      </c>
      <c r="D193" s="5">
        <v>3938.4636359581582</v>
      </c>
      <c r="E193">
        <f t="shared" si="7"/>
        <v>0.42726848357601632</v>
      </c>
      <c r="T193" s="4"/>
      <c r="V193" s="5"/>
      <c r="W193" s="3"/>
    </row>
    <row r="194" spans="1:23">
      <c r="A194" s="2">
        <v>487.76889879999999</v>
      </c>
      <c r="B194" s="1">
        <f t="shared" si="6"/>
        <v>8.1294816466666671</v>
      </c>
      <c r="C194" s="3">
        <v>3512.0803434611134</v>
      </c>
      <c r="D194" s="3">
        <v>4149.2386648995534</v>
      </c>
      <c r="E194">
        <f t="shared" si="7"/>
        <v>0.38107880308273123</v>
      </c>
      <c r="T194" s="2"/>
      <c r="V194" s="3"/>
      <c r="W194" s="5"/>
    </row>
    <row r="195" spans="1:23">
      <c r="A195" s="4">
        <v>490.32304479999999</v>
      </c>
      <c r="B195" s="1">
        <f t="shared" ref="B195:B258" si="9">A195/60</f>
        <v>8.1720507466666668</v>
      </c>
      <c r="C195" s="5">
        <v>3488.9829876767863</v>
      </c>
      <c r="D195" s="5">
        <v>3794.5987548828125</v>
      </c>
      <c r="E195">
        <f t="shared" ref="E195:E258" si="10">C195/9216.15244681728</f>
        <v>0.37857262103793404</v>
      </c>
      <c r="T195" s="4"/>
      <c r="V195" s="5"/>
      <c r="W195" s="3"/>
    </row>
    <row r="196" spans="1:23">
      <c r="A196" s="2">
        <v>492.91619319999995</v>
      </c>
      <c r="B196" s="1">
        <f t="shared" si="9"/>
        <v>8.2152698866666665</v>
      </c>
      <c r="C196" s="3">
        <v>3187.9706552866342</v>
      </c>
      <c r="D196" s="3">
        <v>3823.653564453125</v>
      </c>
      <c r="E196">
        <f t="shared" si="10"/>
        <v>0.34591123287978737</v>
      </c>
      <c r="T196" s="2"/>
      <c r="V196" s="3"/>
      <c r="W196" s="5"/>
    </row>
    <row r="197" spans="1:23">
      <c r="A197" s="4">
        <v>495.5463436</v>
      </c>
      <c r="B197" s="1">
        <f t="shared" si="9"/>
        <v>8.2591057266666663</v>
      </c>
      <c r="C197" s="5">
        <v>3425.8978879834785</v>
      </c>
      <c r="D197" s="5">
        <v>4038.568603515625</v>
      </c>
      <c r="E197">
        <f t="shared" si="10"/>
        <v>0.37172756285803232</v>
      </c>
      <c r="T197" s="4"/>
      <c r="V197" s="5"/>
      <c r="W197" s="3"/>
    </row>
    <row r="198" spans="1:23">
      <c r="A198" s="2">
        <v>498.07048799999995</v>
      </c>
      <c r="B198" s="1">
        <f t="shared" si="9"/>
        <v>8.3011748000000001</v>
      </c>
      <c r="C198" s="3">
        <v>3718.9872014899001</v>
      </c>
      <c r="D198" s="3">
        <v>3728.1507727218</v>
      </c>
      <c r="E198">
        <f t="shared" si="10"/>
        <v>0.40352926266689754</v>
      </c>
      <c r="T198" s="2"/>
      <c r="V198" s="3"/>
      <c r="W198" s="5"/>
    </row>
    <row r="199" spans="1:23">
      <c r="A199" s="4">
        <v>500.61363339999997</v>
      </c>
      <c r="B199" s="1">
        <f t="shared" si="9"/>
        <v>8.3435605566666666</v>
      </c>
      <c r="C199" s="5">
        <v>3509.1981839539576</v>
      </c>
      <c r="D199" s="5">
        <v>3583.0290817067594</v>
      </c>
      <c r="E199">
        <f t="shared" si="10"/>
        <v>0.38076607393422945</v>
      </c>
      <c r="T199" s="4"/>
      <c r="V199" s="5"/>
      <c r="W199" s="3"/>
    </row>
    <row r="200" spans="1:23">
      <c r="A200" s="2">
        <v>503.23878359999998</v>
      </c>
      <c r="B200" s="1">
        <f t="shared" si="9"/>
        <v>8.3873130600000003</v>
      </c>
      <c r="C200" s="3">
        <v>3850.4634679410324</v>
      </c>
      <c r="D200" s="3">
        <v>3960.7750027305201</v>
      </c>
      <c r="E200">
        <f t="shared" si="10"/>
        <v>0.41779511462733643</v>
      </c>
      <c r="T200" s="2"/>
      <c r="V200" s="3"/>
      <c r="W200" s="5"/>
    </row>
    <row r="201" spans="1:23">
      <c r="A201" s="4">
        <v>505.83593209999998</v>
      </c>
      <c r="B201" s="1">
        <f t="shared" si="9"/>
        <v>8.4305988683333322</v>
      </c>
      <c r="C201" s="5">
        <v>3681.3735265512937</v>
      </c>
      <c r="D201" s="5">
        <v>4033.4055639648436</v>
      </c>
      <c r="E201">
        <f t="shared" si="10"/>
        <v>0.39944798524058978</v>
      </c>
      <c r="T201" s="4"/>
      <c r="V201" s="5"/>
      <c r="W201" s="3"/>
    </row>
    <row r="202" spans="1:23">
      <c r="A202" s="2">
        <v>508.44408129999999</v>
      </c>
      <c r="B202" s="1">
        <f t="shared" si="9"/>
        <v>8.4740680216666657</v>
      </c>
      <c r="C202" s="3">
        <v>3512.2740554064026</v>
      </c>
      <c r="D202" s="3">
        <v>4002.000577196663</v>
      </c>
      <c r="E202">
        <f t="shared" si="10"/>
        <v>0.38109982182633456</v>
      </c>
      <c r="T202" s="2"/>
      <c r="V202" s="3"/>
      <c r="W202" s="5"/>
    </row>
    <row r="203" spans="1:23">
      <c r="A203" s="4">
        <v>511.03922969999996</v>
      </c>
      <c r="B203" s="1">
        <f t="shared" si="9"/>
        <v>8.5173204949999999</v>
      </c>
      <c r="C203" s="5">
        <v>3158.4022152855282</v>
      </c>
      <c r="D203" s="5">
        <v>3915.2736881510418</v>
      </c>
      <c r="E203">
        <f t="shared" si="10"/>
        <v>0.34270290487395916</v>
      </c>
      <c r="T203" s="4"/>
      <c r="V203" s="5"/>
      <c r="W203" s="3"/>
    </row>
    <row r="204" spans="1:23">
      <c r="A204" s="2">
        <v>513.53337239999996</v>
      </c>
      <c r="B204" s="1">
        <f t="shared" si="9"/>
        <v>8.5588895399999991</v>
      </c>
      <c r="C204" s="3">
        <v>3599.9911366021456</v>
      </c>
      <c r="D204" s="3">
        <v>4315.401154694734</v>
      </c>
      <c r="E204">
        <f t="shared" si="10"/>
        <v>0.39061757684416043</v>
      </c>
      <c r="T204" s="2"/>
      <c r="V204" s="3"/>
      <c r="W204" s="5"/>
    </row>
    <row r="205" spans="1:23">
      <c r="A205" s="4">
        <v>516.13552119999997</v>
      </c>
      <c r="B205" s="1">
        <f t="shared" si="9"/>
        <v>8.6022586866666657</v>
      </c>
      <c r="C205" s="5">
        <v>3348.8894870758058</v>
      </c>
      <c r="D205" s="5">
        <v>4355.4692599744685</v>
      </c>
      <c r="E205">
        <f t="shared" si="10"/>
        <v>0.36337175479690731</v>
      </c>
      <c r="T205" s="4"/>
      <c r="V205" s="5"/>
      <c r="W205" s="3"/>
    </row>
    <row r="206" spans="1:23">
      <c r="A206" s="2">
        <v>518.61766319999992</v>
      </c>
      <c r="B206" s="1">
        <f t="shared" si="9"/>
        <v>8.6436277199999996</v>
      </c>
      <c r="C206" s="3">
        <v>3115.2378870566436</v>
      </c>
      <c r="D206" s="3">
        <v>4217.7572383174193</v>
      </c>
      <c r="E206">
        <f t="shared" si="10"/>
        <v>0.33801935298199898</v>
      </c>
      <c r="T206" s="2"/>
      <c r="V206" s="3"/>
      <c r="W206" s="5"/>
    </row>
    <row r="207" spans="1:23">
      <c r="A207" s="4">
        <v>521.22981259999995</v>
      </c>
      <c r="B207" s="1">
        <f t="shared" si="9"/>
        <v>8.6871635433333321</v>
      </c>
      <c r="C207" s="5">
        <v>3051.6220225977199</v>
      </c>
      <c r="D207" s="5">
        <v>4293.584194868039</v>
      </c>
      <c r="E207">
        <f t="shared" si="10"/>
        <v>0.3311167040918005</v>
      </c>
      <c r="T207" s="4"/>
      <c r="V207" s="5"/>
      <c r="W207" s="3"/>
    </row>
    <row r="208" spans="1:23">
      <c r="A208" s="2">
        <v>523.84596220000003</v>
      </c>
      <c r="B208" s="1">
        <f t="shared" si="9"/>
        <v>8.7307660366666671</v>
      </c>
      <c r="C208" s="3">
        <v>3220.3341403123809</v>
      </c>
      <c r="D208" s="3">
        <v>4093.4704903050474</v>
      </c>
      <c r="E208">
        <f t="shared" si="10"/>
        <v>0.34942283766415955</v>
      </c>
      <c r="T208" s="2"/>
      <c r="V208" s="3"/>
      <c r="W208" s="5"/>
    </row>
    <row r="209" spans="1:23">
      <c r="A209" s="4">
        <v>526.31410340000002</v>
      </c>
      <c r="B209" s="1">
        <f t="shared" si="9"/>
        <v>8.7719017233333343</v>
      </c>
      <c r="C209" s="5">
        <v>3412.1177550132229</v>
      </c>
      <c r="D209" s="5">
        <v>3948.2949678397472</v>
      </c>
      <c r="E209">
        <f t="shared" si="10"/>
        <v>0.37023234746855443</v>
      </c>
      <c r="T209" s="4"/>
      <c r="V209" s="5"/>
      <c r="W209" s="3"/>
    </row>
    <row r="210" spans="1:23">
      <c r="A210" s="2">
        <v>528.82524699999999</v>
      </c>
      <c r="B210" s="1">
        <f t="shared" si="9"/>
        <v>8.8137541166666669</v>
      </c>
      <c r="C210" s="3">
        <v>3380.9830099406995</v>
      </c>
      <c r="D210" s="3">
        <v>4274.5357720790762</v>
      </c>
      <c r="E210">
        <f t="shared" si="10"/>
        <v>0.36685406729662912</v>
      </c>
      <c r="T210" s="2"/>
      <c r="V210" s="3"/>
      <c r="W210" s="5"/>
    </row>
    <row r="211" spans="1:23">
      <c r="A211" s="4">
        <v>531.32138980000002</v>
      </c>
      <c r="B211" s="1">
        <f t="shared" si="9"/>
        <v>8.8553564966666674</v>
      </c>
      <c r="C211" s="5">
        <v>3541.6633431127516</v>
      </c>
      <c r="D211" s="5">
        <v>4489.4787420975535</v>
      </c>
      <c r="E211">
        <f t="shared" si="10"/>
        <v>0.38428871088561856</v>
      </c>
      <c r="T211" s="4"/>
      <c r="V211" s="5"/>
      <c r="W211" s="3"/>
    </row>
    <row r="212" spans="1:23">
      <c r="A212" s="2">
        <v>533.83553359999996</v>
      </c>
      <c r="B212" s="1">
        <f t="shared" si="9"/>
        <v>8.8972588933333334</v>
      </c>
      <c r="C212" s="3">
        <v>3072.2593501541774</v>
      </c>
      <c r="D212" s="3">
        <v>4082.6225184187106</v>
      </c>
      <c r="E212">
        <f t="shared" si="10"/>
        <v>0.33335596040570664</v>
      </c>
      <c r="T212" s="2"/>
      <c r="V212" s="3"/>
      <c r="W212" s="5"/>
    </row>
    <row r="213" spans="1:23">
      <c r="A213" s="4">
        <v>536.45968370000003</v>
      </c>
      <c r="B213" s="1">
        <f t="shared" si="9"/>
        <v>8.9409947283333331</v>
      </c>
      <c r="C213" s="5">
        <v>3270.8044346122983</v>
      </c>
      <c r="D213" s="5">
        <v>4263.7066590940794</v>
      </c>
      <c r="E213">
        <f t="shared" si="10"/>
        <v>0.35489912449764688</v>
      </c>
    </row>
    <row r="214" spans="1:23">
      <c r="A214" s="2">
        <v>539.01382979999994</v>
      </c>
      <c r="B214" s="1">
        <f t="shared" si="9"/>
        <v>8.9835638299999996</v>
      </c>
      <c r="C214" s="3">
        <v>3253.2336943893188</v>
      </c>
      <c r="D214" s="3">
        <v>4122.6697561529618</v>
      </c>
      <c r="E214">
        <f t="shared" si="10"/>
        <v>0.35299260870112836</v>
      </c>
    </row>
    <row r="215" spans="1:23">
      <c r="A215" s="4">
        <v>541.52597349999996</v>
      </c>
      <c r="B215" s="1">
        <f t="shared" si="9"/>
        <v>9.0254328916666662</v>
      </c>
      <c r="C215" s="5">
        <v>3226.2141605811785</v>
      </c>
      <c r="D215" s="5">
        <v>4225.4188071803046</v>
      </c>
      <c r="E215">
        <f t="shared" si="10"/>
        <v>0.3500608501430903</v>
      </c>
    </row>
    <row r="216" spans="1:23">
      <c r="A216" s="2">
        <v>544.05011790000003</v>
      </c>
      <c r="B216" s="1">
        <f t="shared" si="9"/>
        <v>9.0675019649999999</v>
      </c>
      <c r="C216" s="3">
        <v>3387.8773072579838</v>
      </c>
      <c r="D216" s="3">
        <v>4145.3904482358466</v>
      </c>
      <c r="E216">
        <f t="shared" si="10"/>
        <v>0.36760213405844416</v>
      </c>
    </row>
    <row r="217" spans="1:23">
      <c r="A217" s="4">
        <v>546.53225980000002</v>
      </c>
      <c r="B217" s="1">
        <f t="shared" si="9"/>
        <v>9.108870996666667</v>
      </c>
      <c r="C217" s="5">
        <v>3517.874203708519</v>
      </c>
      <c r="D217" s="5">
        <v>3988.7676009166089</v>
      </c>
      <c r="E217">
        <f t="shared" si="10"/>
        <v>0.38170746675565109</v>
      </c>
    </row>
    <row r="218" spans="1:23">
      <c r="A218" s="2">
        <v>549.03040269999997</v>
      </c>
      <c r="B218" s="1">
        <f t="shared" si="9"/>
        <v>9.150506711666667</v>
      </c>
      <c r="C218" s="3">
        <v>3319.6345627502824</v>
      </c>
      <c r="D218" s="3">
        <v>3875.1879458737062</v>
      </c>
      <c r="E218">
        <f t="shared" si="10"/>
        <v>0.3601974448563609</v>
      </c>
    </row>
    <row r="219" spans="1:23">
      <c r="A219" s="4">
        <v>551.62155089999999</v>
      </c>
      <c r="B219" s="1">
        <f t="shared" si="9"/>
        <v>9.1936925150000004</v>
      </c>
      <c r="C219" s="5">
        <v>3163.254457789541</v>
      </c>
      <c r="D219" s="5">
        <v>3977.2995147705078</v>
      </c>
      <c r="E219">
        <f t="shared" si="10"/>
        <v>0.34322939817276399</v>
      </c>
    </row>
    <row r="220" spans="1:23">
      <c r="A220" s="2">
        <v>554.13269459999992</v>
      </c>
      <c r="B220" s="1">
        <f t="shared" si="9"/>
        <v>9.235544909999998</v>
      </c>
      <c r="C220" s="3">
        <v>3374.7098415798609</v>
      </c>
      <c r="D220" s="3">
        <v>4312.8007288752378</v>
      </c>
      <c r="E220">
        <f t="shared" si="10"/>
        <v>0.3661733962251556</v>
      </c>
    </row>
    <row r="221" spans="1:23">
      <c r="A221" s="4">
        <v>556.65083859999993</v>
      </c>
      <c r="B221" s="1">
        <f t="shared" si="9"/>
        <v>9.2775139766666648</v>
      </c>
      <c r="C221" s="5">
        <v>3384.9010208357627</v>
      </c>
      <c r="D221" s="5">
        <v>4139.1542301432291</v>
      </c>
      <c r="E221">
        <f t="shared" si="10"/>
        <v>0.36727919165494161</v>
      </c>
    </row>
    <row r="222" spans="1:23">
      <c r="A222" s="2">
        <v>559.25098730000002</v>
      </c>
      <c r="B222" s="1">
        <f t="shared" si="9"/>
        <v>9.3208497883333337</v>
      </c>
      <c r="C222" s="3">
        <v>3410.5982925739695</v>
      </c>
      <c r="D222" s="3">
        <v>4208.9381977238063</v>
      </c>
      <c r="E222">
        <f t="shared" si="10"/>
        <v>0.37006747796926809</v>
      </c>
    </row>
    <row r="223" spans="1:23">
      <c r="A223" s="4">
        <v>561.84113539999998</v>
      </c>
      <c r="B223" s="1">
        <f t="shared" si="9"/>
        <v>9.3640189233333331</v>
      </c>
      <c r="C223" s="5">
        <v>3167.0221229835793</v>
      </c>
      <c r="D223" s="5">
        <v>4079.7133673590583</v>
      </c>
      <c r="E223">
        <f t="shared" si="10"/>
        <v>0.34363820924829469</v>
      </c>
    </row>
    <row r="224" spans="1:23">
      <c r="A224" s="2">
        <v>564.34727880000003</v>
      </c>
      <c r="B224" s="1">
        <f t="shared" si="9"/>
        <v>9.4057879800000013</v>
      </c>
      <c r="C224" s="3">
        <v>3638.6976793472691</v>
      </c>
      <c r="D224" s="3">
        <v>3977.0325673421225</v>
      </c>
      <c r="E224">
        <f t="shared" si="10"/>
        <v>0.39481743605530989</v>
      </c>
    </row>
    <row r="225" spans="1:5">
      <c r="A225" s="4">
        <v>566.82242039999994</v>
      </c>
      <c r="B225" s="1">
        <f t="shared" si="9"/>
        <v>9.4470403399999991</v>
      </c>
      <c r="C225" s="5">
        <v>3636.6696806936552</v>
      </c>
      <c r="D225" s="139">
        <v>4656.7984651692705</v>
      </c>
      <c r="E225">
        <f t="shared" si="10"/>
        <v>0.39459738775800618</v>
      </c>
    </row>
    <row r="226" spans="1:5">
      <c r="A226" s="2">
        <v>569.35456520000002</v>
      </c>
      <c r="B226" s="1">
        <f t="shared" si="9"/>
        <v>9.4892427533333343</v>
      </c>
      <c r="C226" s="3">
        <v>3538.8886388622741</v>
      </c>
      <c r="D226" s="3">
        <v>4321.6056344168528</v>
      </c>
      <c r="E226">
        <f t="shared" si="10"/>
        <v>0.38398764118581824</v>
      </c>
    </row>
    <row r="227" spans="1:5">
      <c r="A227" s="4">
        <v>571.94071309999993</v>
      </c>
      <c r="B227" s="1">
        <f t="shared" si="9"/>
        <v>9.5323452183333313</v>
      </c>
      <c r="C227" s="5">
        <v>3229.0056866802101</v>
      </c>
      <c r="D227" s="5">
        <v>4220.1693548254061</v>
      </c>
      <c r="E227">
        <f t="shared" si="10"/>
        <v>0.35036374510008461</v>
      </c>
    </row>
    <row r="228" spans="1:5">
      <c r="A228" s="2">
        <v>574.41985490000002</v>
      </c>
      <c r="B228" s="1">
        <f t="shared" si="9"/>
        <v>9.5736642483333334</v>
      </c>
      <c r="C228" s="3">
        <v>3496.837698158311</v>
      </c>
      <c r="D228" s="3">
        <v>4337.9564453125004</v>
      </c>
      <c r="E228">
        <f t="shared" si="10"/>
        <v>0.37942489757381503</v>
      </c>
    </row>
    <row r="229" spans="1:5">
      <c r="A229" s="4">
        <v>577.03200429999993</v>
      </c>
      <c r="B229" s="1">
        <f t="shared" si="9"/>
        <v>9.6172000716666659</v>
      </c>
      <c r="C229" s="5">
        <v>3613.9028934363164</v>
      </c>
      <c r="D229" s="5">
        <v>4171.098609500461</v>
      </c>
      <c r="E229">
        <f t="shared" si="10"/>
        <v>0.39212707410068365</v>
      </c>
    </row>
    <row r="230" spans="1:5">
      <c r="A230" s="2">
        <v>580.6302101</v>
      </c>
      <c r="B230" s="1">
        <f t="shared" si="9"/>
        <v>9.6771701683333333</v>
      </c>
      <c r="C230" s="3">
        <v>3436.8112935448294</v>
      </c>
      <c r="D230" s="3">
        <v>4595.8156840006513</v>
      </c>
      <c r="E230">
        <f t="shared" si="10"/>
        <v>0.37291172356113783</v>
      </c>
    </row>
    <row r="231" spans="1:5">
      <c r="A231" s="4">
        <v>582.16629799999998</v>
      </c>
      <c r="B231" s="1">
        <f t="shared" si="9"/>
        <v>9.7027716333333327</v>
      </c>
      <c r="C231" s="5">
        <v>3362.7587488923973</v>
      </c>
      <c r="D231" s="5">
        <v>4465.8423604050731</v>
      </c>
      <c r="E231">
        <f t="shared" si="10"/>
        <v>0.3648766411251908</v>
      </c>
    </row>
    <row r="232" spans="1:5">
      <c r="A232" s="2">
        <v>584.62143839999999</v>
      </c>
      <c r="B232" s="1">
        <f t="shared" si="9"/>
        <v>9.7436906400000005</v>
      </c>
      <c r="C232" s="3">
        <v>3557.3981046476165</v>
      </c>
      <c r="D232" s="3">
        <v>4539.3226090494791</v>
      </c>
      <c r="E232">
        <f t="shared" si="10"/>
        <v>0.38599601353991642</v>
      </c>
    </row>
    <row r="233" spans="1:5">
      <c r="A233" s="4">
        <v>587.12158139999997</v>
      </c>
      <c r="B233" s="1">
        <f t="shared" si="9"/>
        <v>9.7853596899999999</v>
      </c>
      <c r="C233" s="5">
        <v>3570.2086211596529</v>
      </c>
      <c r="D233" s="5">
        <v>4387.7292002085096</v>
      </c>
      <c r="E233">
        <f t="shared" si="10"/>
        <v>0.38738602055053833</v>
      </c>
    </row>
    <row r="234" spans="1:5">
      <c r="A234" s="2">
        <v>589.62872479999999</v>
      </c>
      <c r="B234" s="1">
        <f t="shared" si="9"/>
        <v>9.8271454133333336</v>
      </c>
      <c r="C234" s="3">
        <v>3420.8783987147576</v>
      </c>
      <c r="D234" s="3">
        <v>4129.4969474495228</v>
      </c>
      <c r="E234">
        <f t="shared" si="10"/>
        <v>0.37118292242400236</v>
      </c>
    </row>
    <row r="235" spans="1:5">
      <c r="A235" s="4">
        <v>592.13986839999995</v>
      </c>
      <c r="B235" s="1">
        <f t="shared" si="9"/>
        <v>9.8689978066666662</v>
      </c>
      <c r="C235" s="5">
        <v>3281.2080150051952</v>
      </c>
      <c r="D235" s="5">
        <v>4605.3736011402025</v>
      </c>
      <c r="E235">
        <f t="shared" si="10"/>
        <v>0.35602796654457824</v>
      </c>
    </row>
    <row r="236" spans="1:5">
      <c r="A236" s="2">
        <v>594.64001139999993</v>
      </c>
      <c r="B236" s="1">
        <f t="shared" si="9"/>
        <v>9.9106668566666656</v>
      </c>
      <c r="C236" s="3">
        <v>3391.8079113537751</v>
      </c>
      <c r="D236" s="3">
        <v>4294.9282623709069</v>
      </c>
      <c r="E236">
        <f t="shared" si="10"/>
        <v>0.36802862484388565</v>
      </c>
    </row>
    <row r="237" spans="1:5">
      <c r="A237" s="4">
        <v>597.13515419999999</v>
      </c>
      <c r="B237" s="1">
        <f t="shared" si="9"/>
        <v>9.9522525700000006</v>
      </c>
      <c r="C237" s="5">
        <v>3240.0735095106174</v>
      </c>
      <c r="D237" s="5">
        <v>4195.3631014889233</v>
      </c>
      <c r="E237">
        <f t="shared" si="10"/>
        <v>0.35156466087207028</v>
      </c>
    </row>
    <row r="238" spans="1:5">
      <c r="A238" s="2">
        <v>599.64429769999992</v>
      </c>
      <c r="B238" s="1">
        <f t="shared" si="9"/>
        <v>9.994071628333332</v>
      </c>
      <c r="C238" s="3">
        <v>3608.6057929659028</v>
      </c>
      <c r="D238" s="3">
        <v>4260.8519672594575</v>
      </c>
      <c r="E238">
        <f t="shared" si="10"/>
        <v>0.39155231142168273</v>
      </c>
    </row>
    <row r="239" spans="1:5">
      <c r="A239" s="4">
        <v>602.14644079999994</v>
      </c>
      <c r="B239" s="1">
        <f t="shared" si="9"/>
        <v>10.035774013333333</v>
      </c>
      <c r="C239" s="5">
        <v>3252.8863018648126</v>
      </c>
      <c r="D239" s="5">
        <v>4171.7921339590339</v>
      </c>
      <c r="E239">
        <f t="shared" si="10"/>
        <v>0.35295491482328611</v>
      </c>
    </row>
    <row r="240" spans="1:5">
      <c r="A240" s="2">
        <v>604.74558939999997</v>
      </c>
      <c r="B240" s="1">
        <f t="shared" si="9"/>
        <v>10.079093156666666</v>
      </c>
      <c r="C240" s="3">
        <v>3375.984871861272</v>
      </c>
      <c r="D240" s="3">
        <v>4550.2743710248897</v>
      </c>
      <c r="E240">
        <f t="shared" si="10"/>
        <v>0.36631174357658763</v>
      </c>
    </row>
    <row r="241" spans="1:5">
      <c r="A241" s="4">
        <v>607.35073839999995</v>
      </c>
      <c r="B241" s="1">
        <f t="shared" si="9"/>
        <v>10.122512306666666</v>
      </c>
      <c r="C241" s="5">
        <v>3498.0147202320586</v>
      </c>
      <c r="D241" s="5">
        <v>4206.9449763885914</v>
      </c>
      <c r="E241">
        <f t="shared" si="10"/>
        <v>0.37955261053001227</v>
      </c>
    </row>
    <row r="242" spans="1:5">
      <c r="A242" s="2">
        <v>609.94288669999992</v>
      </c>
      <c r="B242" s="1">
        <f t="shared" si="9"/>
        <v>10.165714778333331</v>
      </c>
      <c r="C242" s="3">
        <v>3415.9565781884321</v>
      </c>
      <c r="D242" s="3">
        <v>4463.3479558583849</v>
      </c>
      <c r="E242">
        <f t="shared" si="10"/>
        <v>0.37064887955147746</v>
      </c>
    </row>
    <row r="243" spans="1:5">
      <c r="A243" s="4">
        <v>612.55103589999999</v>
      </c>
      <c r="B243" s="1">
        <f t="shared" si="9"/>
        <v>10.209183931666667</v>
      </c>
      <c r="C243" s="5">
        <v>3422.9490925222203</v>
      </c>
      <c r="D243" s="5">
        <v>4043.4730264242594</v>
      </c>
      <c r="E243">
        <f t="shared" si="10"/>
        <v>0.37140760336536177</v>
      </c>
    </row>
    <row r="244" spans="1:5">
      <c r="A244" s="2">
        <v>615.14418419999993</v>
      </c>
      <c r="B244" s="1">
        <f t="shared" si="9"/>
        <v>10.252403069999998</v>
      </c>
      <c r="C244" s="3">
        <v>3466.9736021143444</v>
      </c>
      <c r="D244" s="3">
        <v>4258.3381452168505</v>
      </c>
      <c r="E244">
        <f t="shared" si="10"/>
        <v>0.3761844893648254</v>
      </c>
    </row>
    <row r="245" spans="1:5">
      <c r="A245" s="4">
        <v>617.72533179999994</v>
      </c>
      <c r="B245" s="1">
        <f t="shared" si="9"/>
        <v>10.295422196666665</v>
      </c>
      <c r="C245" s="5">
        <v>3457.472086478313</v>
      </c>
      <c r="D245" s="5">
        <v>4078.1248732346753</v>
      </c>
      <c r="E245">
        <f t="shared" si="10"/>
        <v>0.37515352598928875</v>
      </c>
    </row>
    <row r="246" spans="1:5">
      <c r="A246" s="2">
        <v>620.23547539999993</v>
      </c>
      <c r="B246" s="1">
        <f t="shared" si="9"/>
        <v>10.337257923333333</v>
      </c>
      <c r="C246" s="3">
        <v>3538.6536919424466</v>
      </c>
      <c r="D246" s="3">
        <v>4268.2305511474606</v>
      </c>
      <c r="E246">
        <f t="shared" si="10"/>
        <v>0.38396214823513375</v>
      </c>
    </row>
    <row r="247" spans="1:5">
      <c r="A247" s="4">
        <v>622.82362339999997</v>
      </c>
      <c r="B247" s="1">
        <f t="shared" si="9"/>
        <v>10.380393723333333</v>
      </c>
      <c r="C247" s="5">
        <v>3583.7668310491049</v>
      </c>
      <c r="D247" s="5">
        <v>4489.4880735816023</v>
      </c>
      <c r="E247">
        <f t="shared" si="10"/>
        <v>0.38885715614293342</v>
      </c>
    </row>
    <row r="248" spans="1:5">
      <c r="A248" s="2">
        <v>625.46677460000001</v>
      </c>
      <c r="B248" s="1">
        <f t="shared" si="9"/>
        <v>10.424446243333334</v>
      </c>
      <c r="C248" s="3">
        <v>3508.8037041942389</v>
      </c>
      <c r="D248" s="3">
        <v>4487.7693123372392</v>
      </c>
      <c r="E248">
        <f t="shared" si="10"/>
        <v>0.38072327084888608</v>
      </c>
    </row>
    <row r="249" spans="1:5">
      <c r="A249" s="4">
        <v>628.0559227</v>
      </c>
      <c r="B249" s="1">
        <f t="shared" si="9"/>
        <v>10.467598711666666</v>
      </c>
      <c r="C249" s="5">
        <v>3428.4400375600962</v>
      </c>
      <c r="D249" s="5">
        <v>3888.2306811188996</v>
      </c>
      <c r="E249">
        <f t="shared" si="10"/>
        <v>0.37200339917815478</v>
      </c>
    </row>
    <row r="250" spans="1:5">
      <c r="A250" s="2">
        <v>630.53806469999995</v>
      </c>
      <c r="B250" s="1">
        <f t="shared" si="9"/>
        <v>10.508967745</v>
      </c>
      <c r="C250" s="3">
        <v>3250.9140537237031</v>
      </c>
      <c r="D250" s="3">
        <v>3823.8796712239582</v>
      </c>
      <c r="E250">
        <f t="shared" si="10"/>
        <v>0.35274091574368205</v>
      </c>
    </row>
    <row r="251" spans="1:5">
      <c r="A251" s="4">
        <v>633.04320799999994</v>
      </c>
      <c r="B251" s="1">
        <f t="shared" si="9"/>
        <v>10.550720133333332</v>
      </c>
      <c r="C251" s="5">
        <v>3392.0112878685836</v>
      </c>
      <c r="D251" s="5">
        <v>4312.2001505269636</v>
      </c>
      <c r="E251">
        <f t="shared" si="10"/>
        <v>0.36805069224305054</v>
      </c>
    </row>
    <row r="252" spans="1:5">
      <c r="A252" s="2">
        <v>635.53435049999996</v>
      </c>
      <c r="B252" s="1">
        <f t="shared" si="9"/>
        <v>10.592239175</v>
      </c>
      <c r="C252" s="3">
        <v>3433.4047586896777</v>
      </c>
      <c r="D252" s="3">
        <v>4468.8606328719698</v>
      </c>
      <c r="E252">
        <f t="shared" si="10"/>
        <v>0.37254209698705398</v>
      </c>
    </row>
    <row r="253" spans="1:5">
      <c r="A253" s="4">
        <v>638.16250079999998</v>
      </c>
      <c r="B253" s="1">
        <f t="shared" si="9"/>
        <v>10.63604168</v>
      </c>
      <c r="C253" s="5">
        <v>3156.6570638020835</v>
      </c>
      <c r="D253" s="5">
        <v>4250.6894913736978</v>
      </c>
      <c r="E253">
        <f t="shared" si="10"/>
        <v>0.34251354695116926</v>
      </c>
    </row>
    <row r="254" spans="1:5">
      <c r="A254" s="2">
        <v>640.66064369999992</v>
      </c>
      <c r="B254" s="1">
        <f t="shared" si="9"/>
        <v>10.677677394999998</v>
      </c>
      <c r="C254" s="3">
        <v>3157.5194261237757</v>
      </c>
      <c r="D254" s="3">
        <v>4189.3710827404939</v>
      </c>
      <c r="E254">
        <f t="shared" si="10"/>
        <v>0.3426071177038959</v>
      </c>
    </row>
    <row r="255" spans="1:5">
      <c r="A255" s="4">
        <v>643.25879229999998</v>
      </c>
      <c r="B255" s="1">
        <f t="shared" si="9"/>
        <v>10.720979871666666</v>
      </c>
      <c r="C255" s="5">
        <v>3476.9323470504196</v>
      </c>
      <c r="D255" s="5">
        <v>4069.2817105024287</v>
      </c>
      <c r="E255">
        <f t="shared" si="10"/>
        <v>0.37726506447396591</v>
      </c>
    </row>
    <row r="256" spans="1:5">
      <c r="A256" s="2">
        <v>645.79493730000002</v>
      </c>
      <c r="B256" s="1">
        <f t="shared" si="9"/>
        <v>10.763248955</v>
      </c>
      <c r="C256" s="3">
        <v>3406.7436660304215</v>
      </c>
      <c r="D256" s="3">
        <v>4331.5325911881091</v>
      </c>
      <c r="E256">
        <f t="shared" si="10"/>
        <v>0.36964923113949921</v>
      </c>
    </row>
    <row r="257" spans="1:5">
      <c r="A257" s="4">
        <v>648.25507800000003</v>
      </c>
      <c r="B257" s="1">
        <f t="shared" si="9"/>
        <v>10.804251300000001</v>
      </c>
      <c r="C257" s="5">
        <v>3480.3138133861398</v>
      </c>
      <c r="D257" s="5">
        <v>4198.6744627435519</v>
      </c>
      <c r="E257">
        <f t="shared" si="10"/>
        <v>0.37763197098459855</v>
      </c>
    </row>
    <row r="258" spans="1:5">
      <c r="A258" s="2">
        <v>650.87122769999996</v>
      </c>
      <c r="B258" s="1">
        <f t="shared" si="9"/>
        <v>10.847853794999999</v>
      </c>
      <c r="C258" s="3">
        <v>3426.5660583895014</v>
      </c>
      <c r="D258" s="3">
        <v>4194.8224932696367</v>
      </c>
      <c r="E258">
        <f t="shared" si="10"/>
        <v>0.37180006278789768</v>
      </c>
    </row>
    <row r="259" spans="1:5">
      <c r="A259" s="4">
        <v>653.4543754</v>
      </c>
      <c r="B259" s="1">
        <f t="shared" ref="B259:B322" si="11">A259/60</f>
        <v>10.890906256666666</v>
      </c>
      <c r="C259" s="5">
        <v>3478.4055826287522</v>
      </c>
      <c r="D259" s="5">
        <v>3976.0858680323549</v>
      </c>
      <c r="E259">
        <f t="shared" ref="E259:E322" si="12">C259/9216.15244681728</f>
        <v>0.37742491812079243</v>
      </c>
    </row>
    <row r="260" spans="1:5">
      <c r="A260" s="2">
        <v>656.04652369999997</v>
      </c>
      <c r="B260" s="1">
        <f t="shared" si="11"/>
        <v>10.934108728333333</v>
      </c>
      <c r="C260" s="3">
        <v>3595.5235317775182</v>
      </c>
      <c r="D260" s="3">
        <v>4049.7186559728675</v>
      </c>
      <c r="E260">
        <f t="shared" si="12"/>
        <v>0.3901328187143</v>
      </c>
    </row>
    <row r="261" spans="1:5">
      <c r="A261" s="4">
        <v>658.53166579999993</v>
      </c>
      <c r="B261" s="1">
        <f t="shared" si="11"/>
        <v>10.975527763333332</v>
      </c>
      <c r="C261" s="5">
        <v>3193.4148790408403</v>
      </c>
      <c r="D261" s="5">
        <v>3798.7303275031013</v>
      </c>
      <c r="E261">
        <f t="shared" si="12"/>
        <v>0.34650195919270621</v>
      </c>
    </row>
    <row r="262" spans="1:5">
      <c r="A262" s="2">
        <v>661.15881609999997</v>
      </c>
      <c r="B262" s="1">
        <f t="shared" si="11"/>
        <v>11.019313601666665</v>
      </c>
      <c r="C262" s="3">
        <v>3187.3361705345442</v>
      </c>
      <c r="D262" s="3">
        <v>4152.8573294974658</v>
      </c>
      <c r="E262">
        <f t="shared" si="12"/>
        <v>0.34584238801684142</v>
      </c>
    </row>
    <row r="263" spans="1:5">
      <c r="A263" s="4">
        <v>663.74796419999996</v>
      </c>
      <c r="B263" s="1">
        <f t="shared" si="11"/>
        <v>11.062466069999999</v>
      </c>
      <c r="C263" s="5">
        <v>3503.3771597055288</v>
      </c>
      <c r="D263" s="5">
        <v>4231.4988523072834</v>
      </c>
      <c r="E263">
        <f t="shared" si="12"/>
        <v>0.38013446282731472</v>
      </c>
    </row>
    <row r="264" spans="1:5">
      <c r="A264" s="2">
        <v>666.2521074</v>
      </c>
      <c r="B264" s="1">
        <f t="shared" si="11"/>
        <v>11.104201789999999</v>
      </c>
      <c r="C264" s="3">
        <v>3669.1728916452894</v>
      </c>
      <c r="D264" s="3">
        <v>4377.7499910481774</v>
      </c>
      <c r="E264">
        <f t="shared" si="12"/>
        <v>0.39812415352487007</v>
      </c>
    </row>
    <row r="265" spans="1:5">
      <c r="A265" s="4">
        <v>668.85925650000001</v>
      </c>
      <c r="B265" s="1">
        <f t="shared" si="11"/>
        <v>11.147654275000001</v>
      </c>
      <c r="C265" s="5">
        <v>3476.0856772030102</v>
      </c>
      <c r="D265" s="5">
        <v>4092.7048858642579</v>
      </c>
      <c r="E265">
        <f t="shared" si="12"/>
        <v>0.37717319643550895</v>
      </c>
    </row>
    <row r="266" spans="1:5">
      <c r="A266" s="2">
        <v>671.3433986</v>
      </c>
      <c r="B266" s="1">
        <f t="shared" si="11"/>
        <v>11.189056643333334</v>
      </c>
      <c r="C266" s="3">
        <v>3625.5893336976428</v>
      </c>
      <c r="D266" s="3">
        <v>4279.4056047712056</v>
      </c>
      <c r="E266">
        <f t="shared" si="12"/>
        <v>0.39339511304955788</v>
      </c>
    </row>
    <row r="267" spans="1:5">
      <c r="A267" s="4">
        <v>673.84654179999995</v>
      </c>
      <c r="B267" s="1">
        <f t="shared" si="11"/>
        <v>11.230775696666665</v>
      </c>
      <c r="C267" s="5">
        <v>3505.2128647138488</v>
      </c>
      <c r="D267" s="5">
        <v>4152.1414196616724</v>
      </c>
      <c r="E267">
        <f t="shared" si="12"/>
        <v>0.38033364627386829</v>
      </c>
    </row>
    <row r="268" spans="1:5">
      <c r="A268" s="2">
        <v>676.33668419999992</v>
      </c>
      <c r="B268" s="1">
        <f t="shared" si="11"/>
        <v>11.272278069999999</v>
      </c>
      <c r="C268" s="3">
        <v>3466.4681807224106</v>
      </c>
      <c r="D268" s="3">
        <v>4175.1728822757041</v>
      </c>
      <c r="E268">
        <f t="shared" si="12"/>
        <v>0.37612964854108139</v>
      </c>
    </row>
    <row r="269" spans="1:5">
      <c r="A269" s="4">
        <v>678.94383329999994</v>
      </c>
      <c r="B269" s="1">
        <f t="shared" si="11"/>
        <v>11.315730554999998</v>
      </c>
      <c r="C269" s="5">
        <v>3371.7168573175818</v>
      </c>
      <c r="D269" s="5">
        <v>4213.1021351061372</v>
      </c>
      <c r="E269">
        <f t="shared" si="12"/>
        <v>0.36584864202001954</v>
      </c>
    </row>
    <row r="270" spans="1:5">
      <c r="A270" s="2">
        <v>681.56098299999996</v>
      </c>
      <c r="B270" s="1">
        <f t="shared" si="11"/>
        <v>11.359349716666665</v>
      </c>
      <c r="C270" s="3">
        <v>3502.2898026431899</v>
      </c>
      <c r="D270" s="3">
        <v>4078.0808290180407</v>
      </c>
      <c r="E270">
        <f t="shared" si="12"/>
        <v>0.38001647898659446</v>
      </c>
    </row>
    <row r="271" spans="1:5">
      <c r="A271" s="4">
        <v>684.04512509999995</v>
      </c>
      <c r="B271" s="1">
        <f t="shared" si="11"/>
        <v>11.400752084999999</v>
      </c>
      <c r="C271" s="5">
        <v>3421.5105683038541</v>
      </c>
      <c r="D271" s="5">
        <v>4027.0777407915166</v>
      </c>
      <c r="E271">
        <f t="shared" si="12"/>
        <v>0.3712515160798413</v>
      </c>
    </row>
    <row r="272" spans="1:5">
      <c r="A272" s="2">
        <v>686.56726939999999</v>
      </c>
      <c r="B272" s="1">
        <f t="shared" si="11"/>
        <v>11.442787823333333</v>
      </c>
      <c r="C272" s="3">
        <v>3268.9140796536713</v>
      </c>
      <c r="D272" s="3">
        <v>3994.2180488987974</v>
      </c>
      <c r="E272">
        <f t="shared" si="12"/>
        <v>0.3546940112500595</v>
      </c>
    </row>
    <row r="273" spans="1:5">
      <c r="A273" s="4">
        <v>689.12741579999999</v>
      </c>
      <c r="B273" s="1">
        <f t="shared" si="11"/>
        <v>11.48545693</v>
      </c>
      <c r="C273" s="5">
        <v>3336.235408134201</v>
      </c>
      <c r="D273" s="5">
        <v>4043.2255519321989</v>
      </c>
      <c r="E273">
        <f t="shared" si="12"/>
        <v>0.3619987220682685</v>
      </c>
    </row>
    <row r="274" spans="1:5">
      <c r="A274" s="2">
        <v>691.64355969999997</v>
      </c>
      <c r="B274" s="1">
        <f t="shared" si="11"/>
        <v>11.527392661666665</v>
      </c>
      <c r="C274" s="3">
        <v>3139.1187215005198</v>
      </c>
      <c r="D274" s="3">
        <v>4422.7541701858108</v>
      </c>
      <c r="E274">
        <f t="shared" si="12"/>
        <v>0.34061054649596079</v>
      </c>
    </row>
    <row r="275" spans="1:5">
      <c r="A275" s="4">
        <v>694.24870869999995</v>
      </c>
      <c r="B275" s="1">
        <f t="shared" si="11"/>
        <v>11.570811811666665</v>
      </c>
      <c r="C275" s="5">
        <v>3630.1892179711463</v>
      </c>
      <c r="D275" s="5">
        <v>4519.4011243010218</v>
      </c>
      <c r="E275">
        <f t="shared" si="12"/>
        <v>0.39389422418080788</v>
      </c>
    </row>
    <row r="276" spans="1:5">
      <c r="A276" s="2">
        <v>696.73185079999996</v>
      </c>
      <c r="B276" s="1">
        <f t="shared" si="11"/>
        <v>11.612197513333333</v>
      </c>
      <c r="C276" s="3">
        <v>3427.2451186992066</v>
      </c>
      <c r="D276" s="3">
        <v>4101.7226034628375</v>
      </c>
      <c r="E276">
        <f t="shared" si="12"/>
        <v>0.37187374432839126</v>
      </c>
    </row>
    <row r="277" spans="1:5">
      <c r="A277" s="4">
        <v>699.24399440000002</v>
      </c>
      <c r="B277" s="1">
        <f t="shared" si="11"/>
        <v>11.654066573333333</v>
      </c>
      <c r="C277" s="5">
        <v>3269.0260680602478</v>
      </c>
      <c r="D277" s="5">
        <v>3791.5885083997573</v>
      </c>
      <c r="E277">
        <f t="shared" si="12"/>
        <v>0.35470616256886878</v>
      </c>
    </row>
    <row r="278" spans="1:5">
      <c r="A278" s="2">
        <v>701.74013719999994</v>
      </c>
      <c r="B278" s="1">
        <f t="shared" si="11"/>
        <v>11.695668953333332</v>
      </c>
      <c r="C278" s="3">
        <v>2909.2267886027439</v>
      </c>
      <c r="D278" s="3">
        <v>3936.7018802897137</v>
      </c>
      <c r="E278">
        <f t="shared" si="12"/>
        <v>0.31566608792451356</v>
      </c>
    </row>
    <row r="279" spans="1:5">
      <c r="A279" s="4">
        <v>704.35328670000001</v>
      </c>
      <c r="B279" s="1">
        <f t="shared" si="11"/>
        <v>11.739221445</v>
      </c>
      <c r="C279" s="5">
        <v>3403.0427051518586</v>
      </c>
      <c r="D279" s="5">
        <v>4191.6307540893558</v>
      </c>
      <c r="E279">
        <f t="shared" si="12"/>
        <v>0.36924765782569829</v>
      </c>
    </row>
    <row r="280" spans="1:5">
      <c r="A280" s="2">
        <v>706.9424348</v>
      </c>
      <c r="B280" s="1">
        <f t="shared" si="11"/>
        <v>11.782373913333334</v>
      </c>
      <c r="C280" s="3">
        <v>3112.7169375060034</v>
      </c>
      <c r="D280" s="3">
        <v>3995.7586247727677</v>
      </c>
      <c r="E280">
        <f t="shared" si="12"/>
        <v>0.3377458169738668</v>
      </c>
    </row>
    <row r="281" spans="1:5">
      <c r="A281" s="4">
        <v>709.43957760000001</v>
      </c>
      <c r="B281" s="1">
        <f t="shared" si="11"/>
        <v>11.82399296</v>
      </c>
      <c r="C281" s="5">
        <v>3258.08772691388</v>
      </c>
      <c r="D281" s="5">
        <v>4171.3553938802079</v>
      </c>
      <c r="E281">
        <f t="shared" si="12"/>
        <v>0.35351929622638056</v>
      </c>
    </row>
    <row r="282" spans="1:5">
      <c r="A282" s="2">
        <v>712.03072579999991</v>
      </c>
      <c r="B282" s="1">
        <f t="shared" si="11"/>
        <v>11.867178763333332</v>
      </c>
      <c r="C282" s="3">
        <v>3072.5073265662559</v>
      </c>
      <c r="D282" s="3">
        <v>4164.4017262644584</v>
      </c>
      <c r="E282">
        <f t="shared" si="12"/>
        <v>0.3333828671233971</v>
      </c>
    </row>
    <row r="283" spans="1:5">
      <c r="A283" s="4">
        <v>714.63487479999992</v>
      </c>
      <c r="B283" s="1">
        <f t="shared" si="11"/>
        <v>11.910581246666665</v>
      </c>
      <c r="C283" s="5">
        <v>3423.8929052503327</v>
      </c>
      <c r="D283" s="5">
        <v>4372.1771435546871</v>
      </c>
      <c r="E283">
        <f t="shared" si="12"/>
        <v>0.3715100119066222</v>
      </c>
    </row>
    <row r="284" spans="1:5">
      <c r="A284" s="2">
        <v>717.14701839999998</v>
      </c>
      <c r="B284" s="1">
        <f t="shared" si="11"/>
        <v>11.952450306666666</v>
      </c>
      <c r="C284" s="3">
        <v>3546.5429071426393</v>
      </c>
      <c r="D284" s="3">
        <v>4260.8807761452417</v>
      </c>
      <c r="E284">
        <f t="shared" si="12"/>
        <v>0.38481816871067581</v>
      </c>
    </row>
    <row r="285" spans="1:5">
      <c r="A285" s="4">
        <v>719.73416639999994</v>
      </c>
      <c r="B285" s="1">
        <f t="shared" si="11"/>
        <v>11.995569439999999</v>
      </c>
      <c r="C285" s="5">
        <v>3110.8862046703848</v>
      </c>
      <c r="D285" s="5">
        <v>4095.2332675331518</v>
      </c>
      <c r="E285">
        <f t="shared" si="12"/>
        <v>0.33754717303365606</v>
      </c>
    </row>
    <row r="286" spans="1:5">
      <c r="A286" s="2">
        <v>722.24731020000002</v>
      </c>
      <c r="B286" s="1">
        <f t="shared" si="11"/>
        <v>12.037455169999999</v>
      </c>
      <c r="C286" s="3">
        <v>2995.3209704837282</v>
      </c>
      <c r="D286" s="3">
        <v>3916.2058676187094</v>
      </c>
      <c r="E286">
        <f t="shared" si="12"/>
        <v>0.32500775000940191</v>
      </c>
    </row>
    <row r="287" spans="1:5">
      <c r="A287" s="4">
        <v>724.73745259999998</v>
      </c>
      <c r="B287" s="1">
        <f t="shared" si="11"/>
        <v>12.078957543333333</v>
      </c>
      <c r="C287" s="5">
        <v>3233.6075639754258</v>
      </c>
      <c r="D287" s="5">
        <v>3941.2963330078123</v>
      </c>
      <c r="E287">
        <f t="shared" si="12"/>
        <v>0.35086307248445364</v>
      </c>
    </row>
    <row r="288" spans="1:5">
      <c r="A288" s="2">
        <v>727.3446017</v>
      </c>
      <c r="B288" s="1">
        <f t="shared" si="11"/>
        <v>12.122410028333332</v>
      </c>
      <c r="C288" s="3">
        <v>2864.0252485431611</v>
      </c>
      <c r="D288" s="3">
        <v>3685.554305837124</v>
      </c>
      <c r="E288">
        <f t="shared" si="12"/>
        <v>0.31076148805809178</v>
      </c>
    </row>
    <row r="289" spans="1:5">
      <c r="A289" s="4">
        <v>729.8597456</v>
      </c>
      <c r="B289" s="1">
        <f t="shared" si="11"/>
        <v>12.164329093333333</v>
      </c>
      <c r="C289" s="5">
        <v>3098.2919274235078</v>
      </c>
      <c r="D289" s="5">
        <v>3658.1246267318725</v>
      </c>
      <c r="E289">
        <f t="shared" si="12"/>
        <v>0.33618062909685015</v>
      </c>
    </row>
    <row r="290" spans="1:5">
      <c r="A290" s="2">
        <v>732.44189329999995</v>
      </c>
      <c r="B290" s="1">
        <f t="shared" si="11"/>
        <v>12.207364888333332</v>
      </c>
      <c r="C290" s="3">
        <v>2901.3254946466327</v>
      </c>
      <c r="D290" s="3">
        <v>3957.4319182605277</v>
      </c>
      <c r="E290">
        <f t="shared" si="12"/>
        <v>0.31480875684175352</v>
      </c>
    </row>
    <row r="291" spans="1:5">
      <c r="A291" s="4">
        <v>735.04204199999992</v>
      </c>
      <c r="B291" s="1">
        <f t="shared" si="11"/>
        <v>12.250700699999999</v>
      </c>
      <c r="C291" s="5">
        <v>3207.0936969377981</v>
      </c>
      <c r="D291" s="5">
        <v>3893.6462449903611</v>
      </c>
      <c r="E291">
        <f t="shared" si="12"/>
        <v>0.34798618137499893</v>
      </c>
    </row>
    <row r="292" spans="1:5">
      <c r="A292" s="2">
        <v>737.54918539999994</v>
      </c>
      <c r="B292" s="1">
        <f t="shared" si="11"/>
        <v>12.292486423333333</v>
      </c>
      <c r="C292" s="3">
        <v>3247.0861590713548</v>
      </c>
      <c r="D292" s="3">
        <v>4053.736974146459</v>
      </c>
      <c r="E292">
        <f t="shared" si="12"/>
        <v>0.35232556946176696</v>
      </c>
    </row>
    <row r="293" spans="1:5">
      <c r="A293" s="4">
        <v>740.13933350000002</v>
      </c>
      <c r="B293" s="1">
        <f t="shared" si="11"/>
        <v>12.335655558333334</v>
      </c>
      <c r="C293" s="5">
        <v>3048.2582814433786</v>
      </c>
      <c r="D293" s="5">
        <v>3917.8779565429686</v>
      </c>
      <c r="E293">
        <f t="shared" si="12"/>
        <v>0.33075172085462506</v>
      </c>
    </row>
    <row r="294" spans="1:5">
      <c r="A294" s="2">
        <v>742.6764786</v>
      </c>
      <c r="B294" s="1">
        <f t="shared" si="11"/>
        <v>12.377941310000001</v>
      </c>
      <c r="C294" s="3">
        <v>2918.6956157621375</v>
      </c>
      <c r="D294" s="3">
        <v>3794.3757034301757</v>
      </c>
      <c r="E294">
        <f t="shared" si="12"/>
        <v>0.31669350443200239</v>
      </c>
    </row>
    <row r="295" spans="1:5">
      <c r="A295" s="4">
        <v>745.13061899999991</v>
      </c>
      <c r="B295" s="1">
        <f t="shared" si="11"/>
        <v>12.418843649999998</v>
      </c>
      <c r="C295" s="5">
        <v>3108.7279115092274</v>
      </c>
      <c r="D295" s="5">
        <v>4046.6803671347129</v>
      </c>
      <c r="E295">
        <f t="shared" si="12"/>
        <v>0.33731298711131896</v>
      </c>
    </row>
    <row r="296" spans="1:5">
      <c r="A296" s="2">
        <v>747.74476849999996</v>
      </c>
      <c r="B296" s="1">
        <f t="shared" si="11"/>
        <v>12.462412808333333</v>
      </c>
      <c r="C296" s="3">
        <v>3406.9876030815972</v>
      </c>
      <c r="D296" s="3">
        <v>4071.2921256510417</v>
      </c>
      <c r="E296">
        <f t="shared" si="12"/>
        <v>0.36967569956573054</v>
      </c>
    </row>
    <row r="297" spans="1:5">
      <c r="A297" s="4">
        <v>750.24291139999991</v>
      </c>
      <c r="B297" s="1">
        <f t="shared" si="11"/>
        <v>12.504048523333331</v>
      </c>
      <c r="C297" s="5">
        <v>2829.0895026357553</v>
      </c>
      <c r="D297" s="5">
        <v>3990.6119409848566</v>
      </c>
      <c r="E297">
        <f t="shared" si="12"/>
        <v>0.30697077972193892</v>
      </c>
    </row>
    <row r="298" spans="1:5">
      <c r="A298" s="2">
        <v>753.7301109</v>
      </c>
      <c r="B298" s="1">
        <f t="shared" si="11"/>
        <v>12.562168515</v>
      </c>
      <c r="C298" s="3">
        <v>3094.4739321406014</v>
      </c>
      <c r="D298" s="3">
        <v>3876.9265158803842</v>
      </c>
      <c r="E298">
        <f t="shared" si="12"/>
        <v>0.33576635694749735</v>
      </c>
    </row>
    <row r="299" spans="1:5">
      <c r="A299" s="4">
        <v>755.33820279999998</v>
      </c>
      <c r="B299" s="1">
        <f t="shared" si="11"/>
        <v>12.588970046666667</v>
      </c>
      <c r="C299" s="5">
        <v>3023.1325832854177</v>
      </c>
      <c r="D299" s="5">
        <v>3967.9815927453942</v>
      </c>
      <c r="E299">
        <f t="shared" si="12"/>
        <v>0.32802545321713195</v>
      </c>
    </row>
    <row r="300" spans="1:5">
      <c r="A300" s="2">
        <v>757.84534619999999</v>
      </c>
      <c r="B300" s="1">
        <f t="shared" si="11"/>
        <v>12.63075577</v>
      </c>
      <c r="C300" s="3">
        <v>3147.8597866393843</v>
      </c>
      <c r="D300" s="3">
        <v>3597.1807665702622</v>
      </c>
      <c r="E300">
        <f t="shared" si="12"/>
        <v>0.3415589970765372</v>
      </c>
    </row>
    <row r="301" spans="1:5">
      <c r="A301" s="4">
        <v>760.47549670000001</v>
      </c>
      <c r="B301" s="1">
        <f t="shared" si="11"/>
        <v>12.674591611666667</v>
      </c>
      <c r="C301" s="5">
        <v>3425.2724840666119</v>
      </c>
      <c r="D301" s="5">
        <v>4242.9077990568139</v>
      </c>
      <c r="E301">
        <f t="shared" si="12"/>
        <v>0.37165970331247083</v>
      </c>
    </row>
    <row r="302" spans="1:5">
      <c r="A302" s="2">
        <v>762.94463789999998</v>
      </c>
      <c r="B302" s="1">
        <f t="shared" si="11"/>
        <v>12.715743965</v>
      </c>
      <c r="C302" s="3">
        <v>3387.3818461430537</v>
      </c>
      <c r="D302" s="3">
        <v>4043.2387621080552</v>
      </c>
      <c r="E302">
        <f t="shared" si="12"/>
        <v>0.36754837397604656</v>
      </c>
    </row>
    <row r="303" spans="1:5">
      <c r="A303" s="4">
        <v>765.56078749999995</v>
      </c>
      <c r="B303" s="1">
        <f t="shared" si="11"/>
        <v>12.759346458333333</v>
      </c>
      <c r="C303" s="5">
        <v>3204.3603919831335</v>
      </c>
      <c r="D303" s="5">
        <v>3728.9328053792319</v>
      </c>
      <c r="E303">
        <f t="shared" si="12"/>
        <v>0.34768960371198421</v>
      </c>
    </row>
    <row r="304" spans="1:5">
      <c r="A304" s="2">
        <v>768.15693599999997</v>
      </c>
      <c r="B304" s="1">
        <f t="shared" si="11"/>
        <v>12.802615599999999</v>
      </c>
      <c r="C304" s="3">
        <v>3181.347421061198</v>
      </c>
      <c r="D304" s="3">
        <v>3802.6431783040366</v>
      </c>
      <c r="E304">
        <f t="shared" si="12"/>
        <v>0.34519257785930502</v>
      </c>
    </row>
    <row r="305" spans="1:5">
      <c r="A305" s="4">
        <v>770.77108559999999</v>
      </c>
      <c r="B305" s="1">
        <f t="shared" si="11"/>
        <v>12.84618476</v>
      </c>
      <c r="C305" s="5">
        <v>2654.9738058442049</v>
      </c>
      <c r="D305" s="5">
        <v>3526.267638346354</v>
      </c>
      <c r="E305">
        <f t="shared" si="12"/>
        <v>0.28807832999345379</v>
      </c>
    </row>
    <row r="306" spans="1:5">
      <c r="A306" s="2">
        <v>773.33323209999992</v>
      </c>
      <c r="B306" s="1">
        <f t="shared" si="11"/>
        <v>12.888887201666666</v>
      </c>
      <c r="C306" s="3">
        <v>2824.4411040180366</v>
      </c>
      <c r="D306" s="3">
        <v>3737.5129433656352</v>
      </c>
      <c r="E306">
        <f t="shared" si="12"/>
        <v>0.30646640453451196</v>
      </c>
    </row>
    <row r="307" spans="1:5">
      <c r="A307" s="4">
        <v>775.83937539999999</v>
      </c>
      <c r="B307" s="1">
        <f t="shared" si="11"/>
        <v>12.930656256666667</v>
      </c>
      <c r="C307" s="5">
        <v>3553.7149267815926</v>
      </c>
      <c r="D307" s="5">
        <v>4176.1415751689192</v>
      </c>
      <c r="E307">
        <f t="shared" si="12"/>
        <v>0.38559636977455142</v>
      </c>
    </row>
    <row r="308" spans="1:5">
      <c r="A308" s="2">
        <v>778.45452499999999</v>
      </c>
      <c r="B308" s="1">
        <f t="shared" si="11"/>
        <v>12.974242083333333</v>
      </c>
      <c r="C308" s="3">
        <v>3357.6557264984631</v>
      </c>
      <c r="D308" s="3">
        <v>3794.031522623698</v>
      </c>
      <c r="E308">
        <f t="shared" si="12"/>
        <v>0.36432293691691281</v>
      </c>
    </row>
    <row r="309" spans="1:5">
      <c r="A309" s="4">
        <v>781.04667329999995</v>
      </c>
      <c r="B309" s="1">
        <f t="shared" si="11"/>
        <v>13.017444554999999</v>
      </c>
      <c r="C309" s="5">
        <v>3285.2354734201463</v>
      </c>
      <c r="D309" s="5">
        <v>3704.7068818505131</v>
      </c>
      <c r="E309">
        <f t="shared" si="12"/>
        <v>0.35646496652240978</v>
      </c>
    </row>
    <row r="310" spans="1:5">
      <c r="A310" s="2">
        <v>783.5558168</v>
      </c>
      <c r="B310" s="1">
        <f t="shared" si="11"/>
        <v>13.059263613333334</v>
      </c>
      <c r="C310" s="3">
        <v>3439.1313643949884</v>
      </c>
      <c r="D310" s="3">
        <v>3678.4149205456042</v>
      </c>
      <c r="E310">
        <f t="shared" si="12"/>
        <v>0.37316346319582239</v>
      </c>
    </row>
    <row r="311" spans="1:5">
      <c r="A311" s="4">
        <v>786.14196470000002</v>
      </c>
      <c r="B311" s="1">
        <f t="shared" si="11"/>
        <v>13.102366078333334</v>
      </c>
      <c r="C311" s="5">
        <v>3058.1248710842951</v>
      </c>
      <c r="D311" s="5">
        <v>3675.8164559441643</v>
      </c>
      <c r="E311">
        <f t="shared" si="12"/>
        <v>0.33182229663967777</v>
      </c>
    </row>
    <row r="312" spans="1:5">
      <c r="A312" s="2">
        <v>788.68110999999999</v>
      </c>
      <c r="B312" s="1">
        <f t="shared" si="11"/>
        <v>13.144685166666667</v>
      </c>
      <c r="C312" s="3">
        <v>2996.3576176709466</v>
      </c>
      <c r="D312" s="3">
        <v>3884.5622940063477</v>
      </c>
      <c r="E312">
        <f t="shared" si="12"/>
        <v>0.32512023156753594</v>
      </c>
    </row>
    <row r="313" spans="1:5">
      <c r="A313" s="4">
        <v>791.23525599999994</v>
      </c>
      <c r="B313" s="1">
        <f t="shared" si="11"/>
        <v>13.187254266666665</v>
      </c>
      <c r="C313" s="5">
        <v>3037.3377764705097</v>
      </c>
      <c r="D313" s="5">
        <v>3584.8995039198135</v>
      </c>
      <c r="E313">
        <f t="shared" si="12"/>
        <v>0.32956678982881071</v>
      </c>
    </row>
    <row r="314" spans="1:5">
      <c r="A314" s="2">
        <v>793.82940439999993</v>
      </c>
      <c r="B314" s="1">
        <f t="shared" si="11"/>
        <v>13.230490073333332</v>
      </c>
      <c r="C314" s="3">
        <v>3246.7935990356818</v>
      </c>
      <c r="D314" s="3">
        <v>3848.3771389855278</v>
      </c>
      <c r="E314">
        <f t="shared" si="12"/>
        <v>0.35229382519132857</v>
      </c>
    </row>
    <row r="315" spans="1:5">
      <c r="A315" s="4">
        <v>796.45555459999991</v>
      </c>
      <c r="B315" s="1">
        <f t="shared" si="11"/>
        <v>13.274259243333331</v>
      </c>
      <c r="C315" s="5">
        <v>2918.1957991855597</v>
      </c>
      <c r="D315" s="5">
        <v>3436.1474588182236</v>
      </c>
      <c r="E315">
        <f t="shared" si="12"/>
        <v>0.31663927175958706</v>
      </c>
    </row>
    <row r="316" spans="1:5">
      <c r="A316" s="2">
        <v>798.94769719999999</v>
      </c>
      <c r="B316" s="1">
        <f t="shared" si="11"/>
        <v>13.315794953333333</v>
      </c>
      <c r="C316" s="3">
        <v>3144.5479344781838</v>
      </c>
      <c r="D316" s="3">
        <v>3709.2451529947916</v>
      </c>
      <c r="E316">
        <f t="shared" si="12"/>
        <v>0.34119964406232528</v>
      </c>
    </row>
    <row r="317" spans="1:5">
      <c r="A317" s="4">
        <v>801.56984709999995</v>
      </c>
      <c r="B317" s="1">
        <f t="shared" si="11"/>
        <v>13.359497451666666</v>
      </c>
      <c r="C317" s="5">
        <v>2915.9593767438614</v>
      </c>
      <c r="D317" s="5">
        <v>3754.6784539021237</v>
      </c>
      <c r="E317">
        <f t="shared" si="12"/>
        <v>0.31639660840797651</v>
      </c>
    </row>
    <row r="318" spans="1:5">
      <c r="A318" s="2">
        <v>804.05698940000002</v>
      </c>
      <c r="B318" s="1">
        <f t="shared" si="11"/>
        <v>13.400949823333333</v>
      </c>
      <c r="C318" s="3">
        <v>3765.0515929587018</v>
      </c>
      <c r="D318" s="3">
        <v>3962.2126928552407</v>
      </c>
      <c r="E318">
        <f t="shared" si="12"/>
        <v>0.40852748635456121</v>
      </c>
    </row>
    <row r="319" spans="1:5">
      <c r="A319" s="4">
        <v>806.6361369</v>
      </c>
      <c r="B319" s="1">
        <f t="shared" si="11"/>
        <v>13.443935614999999</v>
      </c>
      <c r="C319" s="5">
        <v>3190.3923261341943</v>
      </c>
      <c r="D319" s="5">
        <v>4028.8970666833825</v>
      </c>
      <c r="E319">
        <f t="shared" si="12"/>
        <v>0.34617399663738957</v>
      </c>
    </row>
    <row r="320" spans="1:5">
      <c r="A320" s="2">
        <v>809.14728059999993</v>
      </c>
      <c r="B320" s="1">
        <f t="shared" si="11"/>
        <v>13.485788009999998</v>
      </c>
      <c r="C320" s="3">
        <v>2947.8141241905673</v>
      </c>
      <c r="D320" s="3">
        <v>3793.1491062330165</v>
      </c>
      <c r="E320">
        <f t="shared" si="12"/>
        <v>0.31985301254522652</v>
      </c>
    </row>
    <row r="321" spans="1:5">
      <c r="A321" s="4">
        <v>811.74742929999991</v>
      </c>
      <c r="B321" s="1">
        <f t="shared" si="11"/>
        <v>13.529123821666666</v>
      </c>
      <c r="C321" s="5">
        <v>3292.0498058427397</v>
      </c>
      <c r="D321" s="5">
        <v>3815.4107335050339</v>
      </c>
      <c r="E321">
        <f t="shared" si="12"/>
        <v>0.35720435668136341</v>
      </c>
    </row>
    <row r="322" spans="1:5">
      <c r="A322" s="2">
        <v>814.2475723</v>
      </c>
      <c r="B322" s="1">
        <f t="shared" si="11"/>
        <v>13.570792871666667</v>
      </c>
      <c r="C322" s="3">
        <v>3128.6595534779667</v>
      </c>
      <c r="D322" s="3">
        <v>3666.0642242431641</v>
      </c>
      <c r="E322">
        <f t="shared" si="12"/>
        <v>0.3394756729049575</v>
      </c>
    </row>
    <row r="323" spans="1:5">
      <c r="A323" s="4">
        <v>816.72671409999998</v>
      </c>
      <c r="B323" s="1">
        <f t="shared" ref="B323:B386" si="13">A323/60</f>
        <v>13.612111901666667</v>
      </c>
      <c r="C323" s="5">
        <v>3267.31369546019</v>
      </c>
      <c r="D323" s="5">
        <v>4207.741464563318</v>
      </c>
      <c r="E323">
        <f t="shared" ref="E323:E386" si="14">C323/9216.15244681728</f>
        <v>0.35452036132372455</v>
      </c>
    </row>
    <row r="324" spans="1:5">
      <c r="A324" s="2">
        <v>819.2548587</v>
      </c>
      <c r="B324" s="1">
        <f t="shared" si="13"/>
        <v>13.654247645</v>
      </c>
      <c r="C324" s="3">
        <v>3312.405024609222</v>
      </c>
      <c r="D324" s="3">
        <v>4155.737598470052</v>
      </c>
      <c r="E324">
        <f t="shared" si="14"/>
        <v>0.35941300273880922</v>
      </c>
    </row>
    <row r="325" spans="1:5">
      <c r="A325" s="4">
        <v>821.84100660000001</v>
      </c>
      <c r="B325" s="1">
        <f t="shared" si="13"/>
        <v>13.69735011</v>
      </c>
      <c r="C325" s="5">
        <v>2955.7172811599003</v>
      </c>
      <c r="D325" s="5">
        <v>3834.4558240450347</v>
      </c>
      <c r="E325">
        <f t="shared" si="14"/>
        <v>0.32071054577451485</v>
      </c>
    </row>
    <row r="326" spans="1:5">
      <c r="A326" s="2">
        <v>824.46015639999996</v>
      </c>
      <c r="B326" s="1">
        <f t="shared" si="13"/>
        <v>13.741002606666665</v>
      </c>
      <c r="C326" s="3">
        <v>3108.914563763331</v>
      </c>
      <c r="D326" s="3">
        <v>3772.4998899332682</v>
      </c>
      <c r="E326">
        <f t="shared" si="14"/>
        <v>0.33733323984207408</v>
      </c>
    </row>
    <row r="327" spans="1:5">
      <c r="A327" s="4">
        <v>826.95129889999998</v>
      </c>
      <c r="B327" s="1">
        <f t="shared" si="13"/>
        <v>13.782521648333333</v>
      </c>
      <c r="C327" s="5">
        <v>3243.6122900706664</v>
      </c>
      <c r="D327" s="5">
        <v>4038.4619206608954</v>
      </c>
      <c r="E327">
        <f t="shared" si="14"/>
        <v>0.35194863678614829</v>
      </c>
    </row>
    <row r="328" spans="1:5">
      <c r="A328" s="2">
        <v>829.47644329999991</v>
      </c>
      <c r="B328" s="1">
        <f t="shared" si="13"/>
        <v>13.824607388333332</v>
      </c>
      <c r="C328" s="3">
        <v>3101.7304454420764</v>
      </c>
      <c r="D328" s="3">
        <v>3977.2687381945157</v>
      </c>
      <c r="E328">
        <f t="shared" si="14"/>
        <v>0.33655372600886535</v>
      </c>
    </row>
    <row r="329" spans="1:5">
      <c r="A329" s="4">
        <v>832.05959109999992</v>
      </c>
      <c r="B329" s="1">
        <f t="shared" si="13"/>
        <v>13.867659851666666</v>
      </c>
      <c r="C329" s="5">
        <v>3129.5650183397852</v>
      </c>
      <c r="D329" s="5">
        <v>3800.5059418549408</v>
      </c>
      <c r="E329">
        <f t="shared" si="14"/>
        <v>0.33957392050524882</v>
      </c>
    </row>
    <row r="330" spans="1:5">
      <c r="A330" s="2">
        <v>834.53473259999998</v>
      </c>
      <c r="B330" s="1">
        <f t="shared" si="13"/>
        <v>13.90891221</v>
      </c>
      <c r="C330" s="3">
        <v>3527.2111878168016</v>
      </c>
      <c r="D330" s="3">
        <v>3873.9772242495887</v>
      </c>
      <c r="E330">
        <f t="shared" si="14"/>
        <v>0.38272057761315509</v>
      </c>
    </row>
    <row r="331" spans="1:5">
      <c r="A331" s="4">
        <v>837.15788269999996</v>
      </c>
      <c r="B331" s="1">
        <f t="shared" si="13"/>
        <v>13.952631378333333</v>
      </c>
      <c r="C331" s="5">
        <v>3175.4025410313761</v>
      </c>
      <c r="D331" s="5">
        <v>3878.8224224514433</v>
      </c>
      <c r="E331">
        <f t="shared" si="14"/>
        <v>0.34454752776230113</v>
      </c>
    </row>
    <row r="332" spans="1:5">
      <c r="A332" s="2">
        <v>839.73703019999994</v>
      </c>
      <c r="B332" s="1">
        <f t="shared" si="13"/>
        <v>13.995617169999999</v>
      </c>
      <c r="C332" s="3">
        <v>3022.3288940219945</v>
      </c>
      <c r="D332" s="3">
        <v>3952.6826093461777</v>
      </c>
      <c r="E332">
        <f t="shared" si="14"/>
        <v>0.32793824879337041</v>
      </c>
    </row>
    <row r="333" spans="1:5">
      <c r="A333" s="4">
        <v>842.22917269999994</v>
      </c>
      <c r="B333" s="1">
        <f t="shared" si="13"/>
        <v>14.037152878333332</v>
      </c>
      <c r="C333" s="5">
        <v>3021.1425726474858</v>
      </c>
      <c r="D333" s="5">
        <v>3743.2998950664814</v>
      </c>
      <c r="E333">
        <f t="shared" si="14"/>
        <v>0.32780952681515291</v>
      </c>
    </row>
    <row r="334" spans="1:5">
      <c r="A334" s="2">
        <v>844.75231699999995</v>
      </c>
      <c r="B334" s="1">
        <f t="shared" si="13"/>
        <v>14.079205283333332</v>
      </c>
      <c r="C334" s="3">
        <v>3327.9320945141831</v>
      </c>
      <c r="D334" s="3">
        <v>4028.2491953403137</v>
      </c>
      <c r="E334">
        <f t="shared" si="14"/>
        <v>0.36109776978173319</v>
      </c>
    </row>
    <row r="335" spans="1:5">
      <c r="A335" s="4">
        <v>847.24045939999996</v>
      </c>
      <c r="B335" s="1">
        <f t="shared" si="13"/>
        <v>14.120674323333333</v>
      </c>
      <c r="C335" s="5">
        <v>3058.5906638477836</v>
      </c>
      <c r="D335" s="5">
        <v>3818.7164879876213</v>
      </c>
      <c r="E335">
        <f t="shared" si="14"/>
        <v>0.33187283755316377</v>
      </c>
    </row>
    <row r="336" spans="1:5">
      <c r="A336" s="2">
        <v>849.72960169999999</v>
      </c>
      <c r="B336" s="1">
        <f t="shared" si="13"/>
        <v>14.162160028333334</v>
      </c>
      <c r="C336" s="3">
        <v>2947.1423175112186</v>
      </c>
      <c r="D336" s="3">
        <v>3587.7491629464284</v>
      </c>
      <c r="E336">
        <f t="shared" si="14"/>
        <v>0.31978011806097995</v>
      </c>
    </row>
    <row r="337" spans="1:5">
      <c r="A337" s="4">
        <v>852.35375179999994</v>
      </c>
      <c r="B337" s="1">
        <f t="shared" si="13"/>
        <v>14.205895863333332</v>
      </c>
      <c r="C337" s="5">
        <v>3105.1402841869153</v>
      </c>
      <c r="D337" s="5">
        <v>3657.3800413453732</v>
      </c>
      <c r="E337">
        <f t="shared" si="14"/>
        <v>0.33692371107199398</v>
      </c>
    </row>
    <row r="338" spans="1:5">
      <c r="A338" s="2">
        <v>854.84089410000001</v>
      </c>
      <c r="B338" s="1">
        <f t="shared" si="13"/>
        <v>14.247348235</v>
      </c>
      <c r="C338" s="3">
        <v>2964.0225295054761</v>
      </c>
      <c r="D338" s="3">
        <v>3916.1414899324118</v>
      </c>
      <c r="E338">
        <f t="shared" si="14"/>
        <v>0.32161170798873628</v>
      </c>
    </row>
    <row r="339" spans="1:5">
      <c r="A339" s="4">
        <v>857.43104219999998</v>
      </c>
      <c r="B339" s="1">
        <f t="shared" si="13"/>
        <v>14.29051737</v>
      </c>
      <c r="C339" s="5">
        <v>3284.1704352716483</v>
      </c>
      <c r="D339" s="5">
        <v>4033.571346185146</v>
      </c>
      <c r="E339">
        <f t="shared" si="14"/>
        <v>0.35634940439877477</v>
      </c>
    </row>
    <row r="340" spans="1:5">
      <c r="A340" s="2">
        <v>859.92918509999993</v>
      </c>
      <c r="B340" s="1">
        <f t="shared" si="13"/>
        <v>14.332153084999998</v>
      </c>
      <c r="C340" s="3">
        <v>2959.7573247582022</v>
      </c>
      <c r="D340" s="3">
        <v>3838.5861002604165</v>
      </c>
      <c r="E340">
        <f t="shared" si="14"/>
        <v>0.32114891130954865</v>
      </c>
    </row>
    <row r="341" spans="1:5">
      <c r="A341" s="4">
        <v>862.43832859999998</v>
      </c>
      <c r="B341" s="1">
        <f t="shared" si="13"/>
        <v>14.373972143333333</v>
      </c>
      <c r="C341" s="5">
        <v>2796.5612830742953</v>
      </c>
      <c r="D341" s="5">
        <v>3683.8449698434747</v>
      </c>
      <c r="E341">
        <f t="shared" si="14"/>
        <v>0.30344130039212452</v>
      </c>
    </row>
    <row r="342" spans="1:5">
      <c r="A342" s="2">
        <v>865.06147869999995</v>
      </c>
      <c r="B342" s="1">
        <f t="shared" si="13"/>
        <v>14.417691311666665</v>
      </c>
      <c r="C342" s="3">
        <v>2459.7343696668308</v>
      </c>
      <c r="D342" s="3">
        <v>3821.4728210036819</v>
      </c>
      <c r="E342">
        <f t="shared" si="14"/>
        <v>0.26689384576274877</v>
      </c>
    </row>
    <row r="343" spans="1:5">
      <c r="A343" s="4">
        <v>867.53662020000002</v>
      </c>
      <c r="B343" s="1">
        <f t="shared" si="13"/>
        <v>14.45894367</v>
      </c>
      <c r="C343" s="5">
        <v>3186.1551372020317</v>
      </c>
      <c r="D343" s="5">
        <v>3920.5166767818828</v>
      </c>
      <c r="E343">
        <f t="shared" si="14"/>
        <v>0.34571423981841182</v>
      </c>
    </row>
    <row r="344" spans="1:5">
      <c r="A344" s="2">
        <v>871.04182070000002</v>
      </c>
      <c r="B344" s="1">
        <f t="shared" si="13"/>
        <v>14.517363678333334</v>
      </c>
      <c r="C344" s="3">
        <v>3012.1294515812929</v>
      </c>
      <c r="D344" s="3">
        <v>3981.5202445475261</v>
      </c>
      <c r="E344">
        <f t="shared" si="14"/>
        <v>0.32683155676548148</v>
      </c>
    </row>
    <row r="345" spans="1:5">
      <c r="A345" s="4">
        <v>872.55790739999998</v>
      </c>
      <c r="B345" s="1">
        <f t="shared" si="13"/>
        <v>14.54263179</v>
      </c>
      <c r="C345" s="5">
        <v>2979.1785645316268</v>
      </c>
      <c r="D345" s="5">
        <v>4037.7665755813186</v>
      </c>
      <c r="E345">
        <f t="shared" si="14"/>
        <v>0.32325621583662723</v>
      </c>
    </row>
    <row r="346" spans="1:5">
      <c r="A346" s="2">
        <v>875.05004999999994</v>
      </c>
      <c r="B346" s="1">
        <f t="shared" si="13"/>
        <v>14.5841675</v>
      </c>
      <c r="C346" s="3">
        <v>3180.823897497135</v>
      </c>
      <c r="D346" s="3">
        <v>3685.0538556780134</v>
      </c>
      <c r="E346">
        <f t="shared" si="14"/>
        <v>0.34513577285666597</v>
      </c>
    </row>
    <row r="347" spans="1:5">
      <c r="A347" s="4">
        <v>877.54019239999991</v>
      </c>
      <c r="B347" s="1">
        <f t="shared" si="13"/>
        <v>14.625669873333331</v>
      </c>
      <c r="C347" s="5">
        <v>2761.3996291717926</v>
      </c>
      <c r="D347" s="5">
        <v>3941.7543794814856</v>
      </c>
      <c r="E347">
        <f t="shared" si="14"/>
        <v>0.29962607987516732</v>
      </c>
    </row>
    <row r="348" spans="1:5">
      <c r="A348" s="2">
        <v>880.14734149999992</v>
      </c>
      <c r="B348" s="1">
        <f t="shared" si="13"/>
        <v>14.669122358333333</v>
      </c>
      <c r="C348" s="3">
        <v>3185.1794404922775</v>
      </c>
      <c r="D348" s="3">
        <v>3738.8580247145433</v>
      </c>
      <c r="E348">
        <f t="shared" si="14"/>
        <v>0.34560837170095343</v>
      </c>
    </row>
    <row r="349" spans="1:5">
      <c r="A349" s="4">
        <v>882.67048579999994</v>
      </c>
      <c r="B349" s="1">
        <f t="shared" si="13"/>
        <v>14.711174763333332</v>
      </c>
      <c r="C349" s="5">
        <v>2857.9048791400455</v>
      </c>
      <c r="D349" s="5">
        <v>4140.6909033546981</v>
      </c>
      <c r="E349">
        <f t="shared" si="14"/>
        <v>0.31009739646038503</v>
      </c>
    </row>
    <row r="350" spans="1:5">
      <c r="A350" s="2">
        <v>885.24363299999993</v>
      </c>
      <c r="B350" s="1">
        <f t="shared" si="13"/>
        <v>14.754060549999998</v>
      </c>
      <c r="C350" s="3">
        <v>2903.9464344407361</v>
      </c>
      <c r="D350" s="3">
        <v>3785.6263529459634</v>
      </c>
      <c r="E350">
        <f t="shared" si="14"/>
        <v>0.31509314230621149</v>
      </c>
    </row>
    <row r="351" spans="1:5">
      <c r="A351" s="4">
        <v>887.83678129999998</v>
      </c>
      <c r="B351" s="1">
        <f t="shared" si="13"/>
        <v>14.797279688333333</v>
      </c>
      <c r="C351" s="5">
        <v>2676.7371831670539</v>
      </c>
      <c r="D351" s="5">
        <v>4033.4370446456105</v>
      </c>
      <c r="E351">
        <f t="shared" si="14"/>
        <v>0.29043976850572201</v>
      </c>
    </row>
    <row r="352" spans="1:5">
      <c r="A352" s="2">
        <v>890.34092459999999</v>
      </c>
      <c r="B352" s="1">
        <f t="shared" si="13"/>
        <v>14.83901541</v>
      </c>
      <c r="C352" s="3">
        <v>3163.5500973274411</v>
      </c>
      <c r="D352" s="3">
        <v>4100.2694335937504</v>
      </c>
      <c r="E352">
        <f t="shared" si="14"/>
        <v>0.34326147658505218</v>
      </c>
    </row>
    <row r="353" spans="1:5">
      <c r="A353" s="4">
        <v>892.84606780000001</v>
      </c>
      <c r="B353" s="1">
        <f t="shared" si="13"/>
        <v>14.880767796666667</v>
      </c>
      <c r="C353" s="5">
        <v>3098.6588855743407</v>
      </c>
      <c r="D353" s="5">
        <v>4151.3013635583829</v>
      </c>
      <c r="E353">
        <f t="shared" si="14"/>
        <v>0.33622044594590411</v>
      </c>
    </row>
    <row r="354" spans="1:5">
      <c r="A354" s="2">
        <v>895.43121569999994</v>
      </c>
      <c r="B354" s="1">
        <f t="shared" si="13"/>
        <v>14.923853594999999</v>
      </c>
      <c r="C354" s="3">
        <v>3042.1907664905893</v>
      </c>
      <c r="D354" s="3">
        <v>4002.5841518092798</v>
      </c>
      <c r="E354">
        <f t="shared" si="14"/>
        <v>0.33009336423695818</v>
      </c>
    </row>
    <row r="355" spans="1:5">
      <c r="A355" s="4">
        <v>898.05136559999994</v>
      </c>
      <c r="B355" s="1">
        <f t="shared" si="13"/>
        <v>14.96752276</v>
      </c>
      <c r="C355" s="5">
        <v>3050.3836369499609</v>
      </c>
      <c r="D355" s="5">
        <v>4052.7296311227897</v>
      </c>
      <c r="E355">
        <f t="shared" si="14"/>
        <v>0.33098233287182499</v>
      </c>
    </row>
    <row r="356" spans="1:5">
      <c r="A356" s="2">
        <v>900.65051419999998</v>
      </c>
      <c r="B356" s="1">
        <f t="shared" si="13"/>
        <v>15.010841903333333</v>
      </c>
      <c r="C356" s="3">
        <v>2824.8862276204427</v>
      </c>
      <c r="D356" s="3">
        <v>3724.244607747396</v>
      </c>
      <c r="E356">
        <f t="shared" si="14"/>
        <v>0.30651470273758258</v>
      </c>
    </row>
    <row r="357" spans="1:5">
      <c r="A357" s="4">
        <v>903.26866399999994</v>
      </c>
      <c r="B357" s="1">
        <f t="shared" si="13"/>
        <v>15.054477733333332</v>
      </c>
      <c r="C357" s="5">
        <v>2717.6806175946467</v>
      </c>
      <c r="D357" s="5">
        <v>4156.3100701409421</v>
      </c>
      <c r="E357">
        <f t="shared" si="14"/>
        <v>0.29488234198352209</v>
      </c>
    </row>
    <row r="358" spans="1:5">
      <c r="A358" s="2">
        <v>905.86381239999992</v>
      </c>
      <c r="B358" s="1">
        <f t="shared" si="13"/>
        <v>15.097730206666665</v>
      </c>
      <c r="C358" s="3">
        <v>3042.7636776694767</v>
      </c>
      <c r="D358" s="3">
        <v>4089.0350618489583</v>
      </c>
      <c r="E358">
        <f t="shared" si="14"/>
        <v>0.33015552805013221</v>
      </c>
    </row>
    <row r="359" spans="1:5">
      <c r="A359" s="4">
        <v>908.4739616999999</v>
      </c>
      <c r="B359" s="1">
        <f t="shared" si="13"/>
        <v>15.141232694999998</v>
      </c>
      <c r="C359" s="5">
        <v>3278.9557383782699</v>
      </c>
      <c r="D359" s="5">
        <v>4474.4979299625884</v>
      </c>
      <c r="E359">
        <f t="shared" si="14"/>
        <v>0.35578358293222784</v>
      </c>
    </row>
    <row r="360" spans="1:5">
      <c r="A360" s="2">
        <v>911.04810889999999</v>
      </c>
      <c r="B360" s="1">
        <f t="shared" si="13"/>
        <v>15.184135148333333</v>
      </c>
      <c r="C360" s="3">
        <v>2824.8222148672412</v>
      </c>
      <c r="D360" s="3">
        <v>3991.7102823893229</v>
      </c>
      <c r="E360">
        <f t="shared" si="14"/>
        <v>0.30650775702422001</v>
      </c>
    </row>
    <row r="361" spans="1:5">
      <c r="A361" s="4">
        <v>913.54525179999996</v>
      </c>
      <c r="B361" s="1">
        <f t="shared" si="13"/>
        <v>15.225754196666665</v>
      </c>
      <c r="C361" s="5">
        <v>3202.1959651349539</v>
      </c>
      <c r="D361" s="5">
        <v>3843.1700405544707</v>
      </c>
      <c r="E361">
        <f t="shared" si="14"/>
        <v>0.34745475225301914</v>
      </c>
    </row>
    <row r="362" spans="1:5">
      <c r="A362" s="2">
        <v>916.05439530000001</v>
      </c>
      <c r="B362" s="1">
        <f t="shared" si="13"/>
        <v>15.267573255</v>
      </c>
      <c r="C362" s="3">
        <v>2982.0736254023668</v>
      </c>
      <c r="D362" s="3">
        <v>3573.9116266424007</v>
      </c>
      <c r="E362">
        <f t="shared" si="14"/>
        <v>0.3235703448495148</v>
      </c>
    </row>
    <row r="363" spans="1:5">
      <c r="A363" s="4">
        <v>918.55753849999996</v>
      </c>
      <c r="B363" s="1">
        <f t="shared" si="13"/>
        <v>15.309292308333333</v>
      </c>
      <c r="C363" s="5">
        <v>2936.2632850171549</v>
      </c>
      <c r="D363" s="5">
        <v>3907.0264955991274</v>
      </c>
      <c r="E363">
        <f t="shared" si="14"/>
        <v>0.31859968701268271</v>
      </c>
    </row>
    <row r="364" spans="1:5">
      <c r="A364" s="2">
        <v>921.15768719999994</v>
      </c>
      <c r="B364" s="1">
        <f t="shared" si="13"/>
        <v>15.352628119999999</v>
      </c>
      <c r="C364" s="3">
        <v>2734.8995603824706</v>
      </c>
      <c r="D364" s="3">
        <v>4016.8730951944985</v>
      </c>
      <c r="E364">
        <f t="shared" si="14"/>
        <v>0.29675068594670928</v>
      </c>
    </row>
    <row r="365" spans="1:5">
      <c r="A365" s="4">
        <v>923.63582889999998</v>
      </c>
      <c r="B365" s="1">
        <f t="shared" si="13"/>
        <v>15.393930481666667</v>
      </c>
      <c r="C365" s="5">
        <v>2888.0947732158093</v>
      </c>
      <c r="D365" s="5">
        <v>4127.9048434170809</v>
      </c>
      <c r="E365">
        <f t="shared" si="14"/>
        <v>0.31337315543355498</v>
      </c>
    </row>
    <row r="366" spans="1:5">
      <c r="A366" s="2">
        <v>926.25497869999992</v>
      </c>
      <c r="B366" s="1">
        <f t="shared" si="13"/>
        <v>15.437582978333332</v>
      </c>
      <c r="C366" s="3">
        <v>2768.7168480210289</v>
      </c>
      <c r="D366" s="3">
        <v>4067.686932212428</v>
      </c>
      <c r="E366">
        <f t="shared" si="14"/>
        <v>0.30042003580107685</v>
      </c>
    </row>
    <row r="367" spans="1:5">
      <c r="A367" s="4">
        <v>928.84912709999992</v>
      </c>
      <c r="B367" s="1">
        <f t="shared" si="13"/>
        <v>15.480818784999999</v>
      </c>
      <c r="C367" s="5">
        <v>3171.9217668204474</v>
      </c>
      <c r="D367" s="5">
        <v>4033.09621068051</v>
      </c>
      <c r="E367">
        <f t="shared" si="14"/>
        <v>0.34416984583581228</v>
      </c>
    </row>
    <row r="368" spans="1:5">
      <c r="A368" s="2">
        <v>931.33726939999997</v>
      </c>
      <c r="B368" s="1">
        <f t="shared" si="13"/>
        <v>15.522287823333333</v>
      </c>
      <c r="C368" s="3">
        <v>3006.9299892626309</v>
      </c>
      <c r="D368" s="3">
        <v>3953.7818847656249</v>
      </c>
      <c r="E368">
        <f t="shared" si="14"/>
        <v>0.3262673883287433</v>
      </c>
    </row>
    <row r="369" spans="1:5">
      <c r="A369" s="4">
        <v>933.93741809999995</v>
      </c>
      <c r="B369" s="1">
        <f t="shared" si="13"/>
        <v>15.565623635</v>
      </c>
      <c r="C369" s="5">
        <v>3301.4156670627822</v>
      </c>
      <c r="D369" s="5">
        <v>3829.3773645178062</v>
      </c>
      <c r="E369">
        <f t="shared" si="14"/>
        <v>0.35822060085419899</v>
      </c>
    </row>
    <row r="370" spans="1:5">
      <c r="A370" s="2">
        <v>936.53456669999991</v>
      </c>
      <c r="B370" s="1">
        <f t="shared" si="13"/>
        <v>15.608909444999998</v>
      </c>
      <c r="C370" s="3">
        <v>3303.2917823669627</v>
      </c>
      <c r="D370" s="3">
        <v>3823.0921564875421</v>
      </c>
      <c r="E370">
        <f t="shared" si="14"/>
        <v>0.35842416902595037</v>
      </c>
    </row>
    <row r="371" spans="1:5">
      <c r="A371" s="4">
        <v>939.06871159999992</v>
      </c>
      <c r="B371" s="1">
        <f t="shared" si="13"/>
        <v>15.651145193333331</v>
      </c>
      <c r="C371" s="5">
        <v>2842.64474846335</v>
      </c>
      <c r="D371" s="5">
        <v>4220.9642255628432</v>
      </c>
      <c r="E371">
        <f t="shared" si="14"/>
        <v>0.30844159369835872</v>
      </c>
    </row>
    <row r="372" spans="1:5">
      <c r="A372" s="2">
        <v>941.63485839999998</v>
      </c>
      <c r="B372" s="1">
        <f t="shared" si="13"/>
        <v>15.693914306666667</v>
      </c>
      <c r="C372" s="3">
        <v>2920.5887524732161</v>
      </c>
      <c r="D372" s="3">
        <v>3852.8559099833169</v>
      </c>
      <c r="E372">
        <f t="shared" si="14"/>
        <v>0.31689891951405563</v>
      </c>
    </row>
    <row r="373" spans="1:5">
      <c r="A373" s="4">
        <v>944.27000909999992</v>
      </c>
      <c r="B373" s="1">
        <f t="shared" si="13"/>
        <v>15.737833484999999</v>
      </c>
      <c r="C373" s="5">
        <v>2904.9254249014507</v>
      </c>
      <c r="D373" s="5">
        <v>3829.980800680918</v>
      </c>
      <c r="E373">
        <f t="shared" si="14"/>
        <v>0.3151993678126106</v>
      </c>
    </row>
    <row r="374" spans="1:5">
      <c r="A374" s="2">
        <v>946.74315059999992</v>
      </c>
      <c r="B374" s="1">
        <f t="shared" si="13"/>
        <v>15.779052509999998</v>
      </c>
      <c r="C374" s="3">
        <v>2852.069694236473</v>
      </c>
      <c r="D374" s="3">
        <v>3835.420662904397</v>
      </c>
      <c r="E374">
        <f t="shared" si="14"/>
        <v>0.3094642488494655</v>
      </c>
    </row>
    <row r="375" spans="1:5">
      <c r="A375" s="4">
        <v>949.33629889999997</v>
      </c>
      <c r="B375" s="1">
        <f t="shared" si="13"/>
        <v>15.822271648333333</v>
      </c>
      <c r="C375" s="5">
        <v>3160.9261853064445</v>
      </c>
      <c r="D375" s="5">
        <v>3955.2350949018428</v>
      </c>
      <c r="E375">
        <f t="shared" si="14"/>
        <v>0.34297676861867055</v>
      </c>
    </row>
    <row r="376" spans="1:5">
      <c r="A376" s="2">
        <v>951.85144279999997</v>
      </c>
      <c r="B376" s="1">
        <f t="shared" si="13"/>
        <v>15.864190713333333</v>
      </c>
      <c r="C376" s="3">
        <v>3454.6920251750626</v>
      </c>
      <c r="D376" s="3">
        <v>4343.4272744622031</v>
      </c>
      <c r="E376">
        <f t="shared" si="14"/>
        <v>0.37485187502167583</v>
      </c>
    </row>
    <row r="377" spans="1:5">
      <c r="A377" s="4">
        <v>954.34258519999992</v>
      </c>
      <c r="B377" s="1">
        <f t="shared" si="13"/>
        <v>15.905709753333332</v>
      </c>
      <c r="C377" s="5">
        <v>3365.849421323579</v>
      </c>
      <c r="D377" s="5">
        <v>4311.2940995499894</v>
      </c>
      <c r="E377">
        <f t="shared" si="14"/>
        <v>0.36521199499970802</v>
      </c>
    </row>
    <row r="378" spans="1:5">
      <c r="A378" s="2">
        <v>956.94473410000001</v>
      </c>
      <c r="B378" s="1">
        <f t="shared" si="13"/>
        <v>15.949078901666667</v>
      </c>
      <c r="C378" s="3">
        <v>2775.9116901901534</v>
      </c>
      <c r="D378" s="3">
        <v>3872.1330634669253</v>
      </c>
      <c r="E378">
        <f t="shared" si="14"/>
        <v>0.30120071322700298</v>
      </c>
    </row>
    <row r="379" spans="1:5">
      <c r="A379" s="4">
        <v>959.54088259999992</v>
      </c>
      <c r="B379" s="1">
        <f t="shared" si="13"/>
        <v>15.992348043333331</v>
      </c>
      <c r="C379" s="5">
        <v>2733.2021880761172</v>
      </c>
      <c r="D379" s="5">
        <v>3820.4848849647924</v>
      </c>
      <c r="E379">
        <f t="shared" si="14"/>
        <v>0.29656651231067749</v>
      </c>
    </row>
    <row r="380" spans="1:5">
      <c r="A380" s="2">
        <v>962.05402629999992</v>
      </c>
      <c r="B380" s="1">
        <f t="shared" si="13"/>
        <v>16.034233771666667</v>
      </c>
      <c r="C380" s="3">
        <v>3092.7719900396805</v>
      </c>
      <c r="D380" s="3">
        <v>3889.262410344304</v>
      </c>
      <c r="E380">
        <f t="shared" si="14"/>
        <v>0.33558168746522238</v>
      </c>
    </row>
    <row r="381" spans="1:5">
      <c r="A381" s="4">
        <v>964.60217209999996</v>
      </c>
      <c r="B381" s="1">
        <f t="shared" si="13"/>
        <v>16.076702868333332</v>
      </c>
      <c r="C381" s="5">
        <v>3089.6119603795692</v>
      </c>
      <c r="D381" s="5">
        <v>3993.2683456629925</v>
      </c>
      <c r="E381">
        <f t="shared" si="14"/>
        <v>0.33523880797420408</v>
      </c>
    </row>
    <row r="382" spans="1:5">
      <c r="A382" s="2">
        <v>967.06031269999994</v>
      </c>
      <c r="B382" s="1">
        <f t="shared" si="13"/>
        <v>16.117671878333333</v>
      </c>
      <c r="C382" s="3">
        <v>2768.1199517957043</v>
      </c>
      <c r="D382" s="3">
        <v>4018.9101784446025</v>
      </c>
      <c r="E382">
        <f t="shared" si="14"/>
        <v>0.30035526948685093</v>
      </c>
    </row>
    <row r="383" spans="1:5">
      <c r="A383" s="4">
        <v>969.64646059999995</v>
      </c>
      <c r="B383" s="1">
        <f t="shared" si="13"/>
        <v>16.160774343333333</v>
      </c>
      <c r="C383" s="5">
        <v>3094.1903550889756</v>
      </c>
      <c r="D383" s="5">
        <v>3960.1624995364418</v>
      </c>
      <c r="E383">
        <f t="shared" si="14"/>
        <v>0.33573558737708686</v>
      </c>
    </row>
    <row r="384" spans="1:5">
      <c r="A384" s="2">
        <v>972.14860369999997</v>
      </c>
      <c r="B384" s="1">
        <f t="shared" si="13"/>
        <v>16.202476728333334</v>
      </c>
      <c r="C384" s="3">
        <v>3161.4464369469647</v>
      </c>
      <c r="D384" s="3">
        <v>4172.8232318828632</v>
      </c>
      <c r="E384">
        <f t="shared" si="14"/>
        <v>0.34303321860075608</v>
      </c>
    </row>
    <row r="385" spans="1:5">
      <c r="A385" s="4">
        <v>974.64674659999991</v>
      </c>
      <c r="B385" s="1">
        <f t="shared" si="13"/>
        <v>16.244112443333332</v>
      </c>
      <c r="C385" s="5">
        <v>3022.7948626118323</v>
      </c>
      <c r="D385" s="5">
        <v>4161.2590087890621</v>
      </c>
      <c r="E385">
        <f t="shared" si="14"/>
        <v>0.32798880878492076</v>
      </c>
    </row>
    <row r="386" spans="1:5">
      <c r="A386" s="2">
        <v>977.14288939999994</v>
      </c>
      <c r="B386" s="1">
        <f t="shared" si="13"/>
        <v>16.285714823333333</v>
      </c>
      <c r="C386" s="3">
        <v>2729.2942116477275</v>
      </c>
      <c r="D386" s="3">
        <v>3899.9198258463543</v>
      </c>
      <c r="E386">
        <f t="shared" si="14"/>
        <v>0.29614247674367261</v>
      </c>
    </row>
    <row r="387" spans="1:5">
      <c r="A387" s="4">
        <v>979.73903780000001</v>
      </c>
      <c r="B387" s="1">
        <f t="shared" ref="B387:B450" si="15">A387/60</f>
        <v>16.328983963333332</v>
      </c>
      <c r="C387" s="5">
        <v>2782.8573079663652</v>
      </c>
      <c r="D387" s="5">
        <v>3774.1562728881836</v>
      </c>
      <c r="E387">
        <f t="shared" ref="E387:E450" si="16">C387/9216.15244681728</f>
        <v>0.3019543485228916</v>
      </c>
    </row>
    <row r="388" spans="1:5">
      <c r="A388" s="2">
        <v>982.24018089999993</v>
      </c>
      <c r="B388" s="1">
        <f t="shared" si="15"/>
        <v>16.370669681666666</v>
      </c>
      <c r="C388" s="3">
        <v>2974.6087616061868</v>
      </c>
      <c r="D388" s="3">
        <v>4079.0640501364683</v>
      </c>
      <c r="E388">
        <f t="shared" si="16"/>
        <v>0.32276036868654912</v>
      </c>
    </row>
    <row r="389" spans="1:5">
      <c r="A389" s="4">
        <v>984.7983271999999</v>
      </c>
      <c r="B389" s="1">
        <f t="shared" si="15"/>
        <v>16.413305453333333</v>
      </c>
      <c r="C389" s="5">
        <v>2887.2943767293295</v>
      </c>
      <c r="D389" s="5">
        <v>4058.9476928710938</v>
      </c>
      <c r="E389">
        <f t="shared" si="16"/>
        <v>0.31328630829304832</v>
      </c>
    </row>
    <row r="390" spans="1:5">
      <c r="A390" s="2">
        <v>987.34647299999995</v>
      </c>
      <c r="B390" s="1">
        <f t="shared" si="15"/>
        <v>16.455774549999997</v>
      </c>
      <c r="C390" s="3">
        <v>3119.1371319718346</v>
      </c>
      <c r="D390" s="3">
        <v>4257.1400960286455</v>
      </c>
      <c r="E390">
        <f t="shared" si="16"/>
        <v>0.338442441134858</v>
      </c>
    </row>
    <row r="391" spans="1:5">
      <c r="A391" s="4">
        <v>989.96262259999992</v>
      </c>
      <c r="B391" s="1">
        <f t="shared" si="15"/>
        <v>16.499377043333332</v>
      </c>
      <c r="C391" s="5">
        <v>2948.5304660979932</v>
      </c>
      <c r="D391" s="5">
        <v>4100.4554218493013</v>
      </c>
      <c r="E391">
        <f t="shared" si="16"/>
        <v>0.3199307393310582</v>
      </c>
    </row>
    <row r="392" spans="1:5">
      <c r="A392" s="2">
        <v>992.44976489999999</v>
      </c>
      <c r="B392" s="1">
        <f t="shared" si="15"/>
        <v>16.540829415000001</v>
      </c>
      <c r="C392" s="3">
        <v>2745.8301499790969</v>
      </c>
      <c r="D392" s="3">
        <v>4129.7386211819121</v>
      </c>
      <c r="E392">
        <f t="shared" si="16"/>
        <v>0.29793671120613313</v>
      </c>
    </row>
    <row r="393" spans="1:5">
      <c r="A393" s="4">
        <v>995.07791520000001</v>
      </c>
      <c r="B393" s="1">
        <f t="shared" si="15"/>
        <v>16.58463192</v>
      </c>
      <c r="C393" s="5">
        <v>2873.608878726051</v>
      </c>
      <c r="D393" s="5">
        <v>3924.1514208984377</v>
      </c>
      <c r="E393">
        <f t="shared" si="16"/>
        <v>0.31180136128481983</v>
      </c>
    </row>
    <row r="394" spans="1:5">
      <c r="A394" s="2">
        <v>997.64306189999991</v>
      </c>
      <c r="B394" s="1">
        <f t="shared" si="15"/>
        <v>16.627384364999998</v>
      </c>
      <c r="C394" s="3">
        <v>2760.3791648519164</v>
      </c>
      <c r="D394" s="3">
        <v>3567.892992655436</v>
      </c>
      <c r="E394">
        <f t="shared" si="16"/>
        <v>0.29951535424147524</v>
      </c>
    </row>
    <row r="395" spans="1:5">
      <c r="A395" s="4">
        <v>1000.2532112</v>
      </c>
      <c r="B395" s="1">
        <f t="shared" si="15"/>
        <v>16.670886853333332</v>
      </c>
      <c r="C395" s="5">
        <v>2585.0956987497198</v>
      </c>
      <c r="D395" s="5">
        <v>3869.5834879557292</v>
      </c>
      <c r="E395">
        <f t="shared" si="16"/>
        <v>0.28049619552923744</v>
      </c>
    </row>
    <row r="396" spans="1:5">
      <c r="A396" s="2">
        <v>1002.7483539</v>
      </c>
      <c r="B396" s="1">
        <f t="shared" si="15"/>
        <v>16.712472564999999</v>
      </c>
      <c r="C396" s="3">
        <v>3035.4949516638003</v>
      </c>
      <c r="D396" s="3">
        <v>4115.9916768391931</v>
      </c>
      <c r="E396">
        <f t="shared" si="16"/>
        <v>0.32936683384746779</v>
      </c>
    </row>
    <row r="397" spans="1:5">
      <c r="A397" s="4">
        <v>1005.3445024</v>
      </c>
      <c r="B397" s="1">
        <f t="shared" si="15"/>
        <v>16.755741706666665</v>
      </c>
      <c r="C397" s="5">
        <v>3227.142989928464</v>
      </c>
      <c r="D397" s="5">
        <v>3953.7001837653083</v>
      </c>
      <c r="E397">
        <f t="shared" si="16"/>
        <v>0.35016163291037256</v>
      </c>
    </row>
    <row r="398" spans="1:5">
      <c r="A398" s="2">
        <v>1007.9546517</v>
      </c>
      <c r="B398" s="1">
        <f t="shared" si="15"/>
        <v>16.799244195</v>
      </c>
      <c r="C398" s="3">
        <v>3227.8660212925502</v>
      </c>
      <c r="D398" s="3">
        <v>4123.3425654361126</v>
      </c>
      <c r="E398">
        <f t="shared" si="16"/>
        <v>0.35024008553669994</v>
      </c>
    </row>
    <row r="399" spans="1:5">
      <c r="A399" s="4">
        <v>1010.5728014</v>
      </c>
      <c r="B399" s="1">
        <f t="shared" si="15"/>
        <v>16.842880023333333</v>
      </c>
      <c r="C399" s="5">
        <v>2929.6126199215091</v>
      </c>
      <c r="D399" s="5">
        <v>4051.8831437174481</v>
      </c>
      <c r="E399">
        <f t="shared" si="16"/>
        <v>0.31787805560152449</v>
      </c>
    </row>
    <row r="400" spans="1:5">
      <c r="A400" s="2">
        <v>1013.1749503</v>
      </c>
      <c r="B400" s="1">
        <f t="shared" si="15"/>
        <v>16.886249171666666</v>
      </c>
      <c r="C400" s="3">
        <v>2699.7322582170077</v>
      </c>
      <c r="D400" s="3">
        <v>3889.9461773021803</v>
      </c>
      <c r="E400">
        <f t="shared" si="16"/>
        <v>0.29293485256413454</v>
      </c>
    </row>
    <row r="401" spans="1:5">
      <c r="A401" s="4">
        <v>1015.7610982</v>
      </c>
      <c r="B401" s="1">
        <f t="shared" si="15"/>
        <v>16.929351636666667</v>
      </c>
      <c r="C401" s="5">
        <v>2748.7056094898899</v>
      </c>
      <c r="D401" s="5">
        <v>3856.1221206665041</v>
      </c>
      <c r="E401">
        <f t="shared" si="16"/>
        <v>0.29824871337052722</v>
      </c>
    </row>
    <row r="402" spans="1:5">
      <c r="A402" s="2">
        <v>1018.3682473</v>
      </c>
      <c r="B402" s="1">
        <f t="shared" si="15"/>
        <v>16.972804121666666</v>
      </c>
      <c r="C402" s="3">
        <v>2688.3026004047515</v>
      </c>
      <c r="D402" s="3">
        <v>3654.1426446376704</v>
      </c>
      <c r="E402">
        <f t="shared" si="16"/>
        <v>0.29169467583331199</v>
      </c>
    </row>
    <row r="403" spans="1:5">
      <c r="A403" s="4">
        <v>1021.0394001</v>
      </c>
      <c r="B403" s="1">
        <f t="shared" si="15"/>
        <v>17.017323335</v>
      </c>
      <c r="C403" s="5">
        <v>2664.0947664211958</v>
      </c>
      <c r="D403" s="5">
        <v>3976.275769197488</v>
      </c>
      <c r="E403">
        <f t="shared" si="16"/>
        <v>0.28906800118537734</v>
      </c>
    </row>
    <row r="404" spans="1:5">
      <c r="A404" s="2">
        <v>1023.5715448999999</v>
      </c>
      <c r="B404" s="1">
        <f t="shared" si="15"/>
        <v>17.059525748333332</v>
      </c>
      <c r="C404" s="3">
        <v>2775.2791571723092</v>
      </c>
      <c r="D404" s="3">
        <v>4017.3056109539875</v>
      </c>
      <c r="E404">
        <f t="shared" si="16"/>
        <v>0.30113208013727338</v>
      </c>
    </row>
    <row r="405" spans="1:5">
      <c r="A405" s="4">
        <v>1026.1826942999999</v>
      </c>
      <c r="B405" s="1">
        <f t="shared" si="15"/>
        <v>17.103044904999997</v>
      </c>
      <c r="C405" s="5">
        <v>3035.4581391753622</v>
      </c>
      <c r="D405" s="5">
        <v>3995.8533876207139</v>
      </c>
      <c r="E405">
        <f t="shared" si="16"/>
        <v>0.32936283950290257</v>
      </c>
    </row>
    <row r="406" spans="1:5">
      <c r="A406" s="2">
        <v>1028.7798427999999</v>
      </c>
      <c r="B406" s="1">
        <f t="shared" si="15"/>
        <v>17.146330713333331</v>
      </c>
      <c r="C406" s="3">
        <v>2828.4916018980884</v>
      </c>
      <c r="D406" s="3">
        <v>3976.5696574466328</v>
      </c>
      <c r="E406">
        <f t="shared" si="16"/>
        <v>0.30690590441295101</v>
      </c>
    </row>
    <row r="407" spans="1:5">
      <c r="A407" s="4">
        <v>1031.3489898</v>
      </c>
      <c r="B407" s="1">
        <f t="shared" si="15"/>
        <v>17.189149830000002</v>
      </c>
      <c r="C407" s="5">
        <v>2824.0329131089247</v>
      </c>
      <c r="D407" s="5">
        <v>3907.5793212890626</v>
      </c>
      <c r="E407">
        <f t="shared" si="16"/>
        <v>0.30642211371885247</v>
      </c>
    </row>
    <row r="408" spans="1:5">
      <c r="A408" s="2">
        <v>1033.8521329</v>
      </c>
      <c r="B408" s="1">
        <f t="shared" si="15"/>
        <v>17.230868881666666</v>
      </c>
      <c r="C408" s="3">
        <v>2966.7279554578995</v>
      </c>
      <c r="D408" s="3">
        <v>3977.410955377527</v>
      </c>
      <c r="E408">
        <f t="shared" si="16"/>
        <v>0.32190526063644204</v>
      </c>
    </row>
    <row r="409" spans="1:5">
      <c r="A409" s="4">
        <v>1036.475283</v>
      </c>
      <c r="B409" s="1">
        <f t="shared" si="15"/>
        <v>17.274588049999998</v>
      </c>
      <c r="C409" s="5">
        <v>2946.659466799917</v>
      </c>
      <c r="D409" s="5">
        <v>3916.4158321282803</v>
      </c>
      <c r="E409">
        <f t="shared" si="16"/>
        <v>0.31972772627231455</v>
      </c>
    </row>
    <row r="410" spans="1:5">
      <c r="A410" s="2">
        <v>1038.9544248</v>
      </c>
      <c r="B410" s="1">
        <f t="shared" si="15"/>
        <v>17.315907079999999</v>
      </c>
      <c r="C410" s="3">
        <v>2718.6161356398329</v>
      </c>
      <c r="D410" s="3">
        <v>4022.5315953508207</v>
      </c>
      <c r="E410">
        <f t="shared" si="16"/>
        <v>0.29498385050897069</v>
      </c>
    </row>
    <row r="411" spans="1:5">
      <c r="A411" s="4">
        <v>1041.5585736999999</v>
      </c>
      <c r="B411" s="1">
        <f t="shared" si="15"/>
        <v>17.359309561666667</v>
      </c>
      <c r="C411" s="5">
        <v>2734.0729972079039</v>
      </c>
      <c r="D411" s="5">
        <v>3768.4521162923179</v>
      </c>
      <c r="E411">
        <f t="shared" si="16"/>
        <v>0.29666099958579711</v>
      </c>
    </row>
    <row r="412" spans="1:5">
      <c r="A412" s="2">
        <v>1044.1587224</v>
      </c>
      <c r="B412" s="1">
        <f t="shared" si="15"/>
        <v>17.402645373333332</v>
      </c>
      <c r="C412" s="3">
        <v>2832.1098921639577</v>
      </c>
      <c r="D412" s="3">
        <v>3789.5513024581105</v>
      </c>
      <c r="E412">
        <f t="shared" si="16"/>
        <v>0.3072985075395539</v>
      </c>
    </row>
    <row r="413" spans="1:5">
      <c r="A413" s="4">
        <v>1046.6508649999998</v>
      </c>
      <c r="B413" s="1">
        <f t="shared" si="15"/>
        <v>17.44418108333333</v>
      </c>
      <c r="C413" s="5">
        <v>2837.873802567804</v>
      </c>
      <c r="D413" s="5">
        <v>3712.9485523120775</v>
      </c>
      <c r="E413">
        <f t="shared" si="16"/>
        <v>0.3079239215002178</v>
      </c>
    </row>
    <row r="414" spans="1:5">
      <c r="A414" s="2">
        <v>1049.2600141999999</v>
      </c>
      <c r="B414" s="1">
        <f t="shared" si="15"/>
        <v>17.487666903333331</v>
      </c>
      <c r="C414" s="3">
        <v>2618.1983401478396</v>
      </c>
      <c r="D414" s="3">
        <v>3643.4422936072715</v>
      </c>
      <c r="E414">
        <f t="shared" si="16"/>
        <v>0.28408800258637351</v>
      </c>
    </row>
    <row r="415" spans="1:5">
      <c r="A415" s="4">
        <v>1051.8541625999999</v>
      </c>
      <c r="B415" s="1">
        <f t="shared" si="15"/>
        <v>17.530902709999999</v>
      </c>
      <c r="C415" s="5">
        <v>2742.9604313649288</v>
      </c>
      <c r="D415" s="5">
        <v>3807.7229303430627</v>
      </c>
      <c r="E415">
        <f t="shared" si="16"/>
        <v>0.29762533195858615</v>
      </c>
    </row>
    <row r="416" spans="1:5">
      <c r="A416" s="2">
        <v>1054.3563056999999</v>
      </c>
      <c r="B416" s="1">
        <f t="shared" si="15"/>
        <v>17.572605094999997</v>
      </c>
      <c r="C416" s="3">
        <v>2828.3380045052913</v>
      </c>
      <c r="D416" s="3">
        <v>3831.1591740658409</v>
      </c>
      <c r="E416">
        <f t="shared" si="16"/>
        <v>0.30688923830486703</v>
      </c>
    </row>
    <row r="417" spans="1:5">
      <c r="A417" s="4">
        <v>1056.9584545</v>
      </c>
      <c r="B417" s="1">
        <f t="shared" si="15"/>
        <v>17.615974241666667</v>
      </c>
      <c r="C417" s="5">
        <v>2688.8806272907023</v>
      </c>
      <c r="D417" s="5">
        <v>3948.2245336914061</v>
      </c>
      <c r="E417">
        <f t="shared" si="16"/>
        <v>0.29175739472704626</v>
      </c>
    </row>
    <row r="418" spans="1:5">
      <c r="A418" s="2">
        <v>1059.5886049999999</v>
      </c>
      <c r="B418" s="1">
        <f t="shared" si="15"/>
        <v>17.659810083333333</v>
      </c>
      <c r="C418" s="3">
        <v>3107.0056866802101</v>
      </c>
      <c r="D418" s="3">
        <v>4031.859833170573</v>
      </c>
      <c r="E418">
        <f t="shared" si="16"/>
        <v>0.33712611684859756</v>
      </c>
    </row>
    <row r="419" spans="1:5">
      <c r="A419" s="4">
        <v>1062.1957540999999</v>
      </c>
      <c r="B419" s="1">
        <f t="shared" si="15"/>
        <v>17.703262568333333</v>
      </c>
      <c r="C419" s="5">
        <v>2835.8192848131971</v>
      </c>
      <c r="D419" s="5">
        <v>3942.1954298753003</v>
      </c>
      <c r="E419">
        <f t="shared" si="16"/>
        <v>0.30770099574389348</v>
      </c>
    </row>
    <row r="420" spans="1:5">
      <c r="A420" s="2">
        <v>1064.6658954</v>
      </c>
      <c r="B420" s="1">
        <f t="shared" si="15"/>
        <v>17.744431589999998</v>
      </c>
      <c r="C420" s="3">
        <v>2926.0574992518273</v>
      </c>
      <c r="D420" s="3">
        <v>3599.4913254775011</v>
      </c>
      <c r="E420">
        <f t="shared" si="16"/>
        <v>0.31749230670140627</v>
      </c>
    </row>
    <row r="421" spans="1:5">
      <c r="A421" s="4">
        <v>1067.2790448000001</v>
      </c>
      <c r="B421" s="1">
        <f t="shared" si="15"/>
        <v>17.787984080000001</v>
      </c>
      <c r="C421" s="5">
        <v>2748.8317969472787</v>
      </c>
      <c r="D421" s="5">
        <v>3916.4723547363283</v>
      </c>
      <c r="E421">
        <f t="shared" si="16"/>
        <v>0.29826240535946913</v>
      </c>
    </row>
    <row r="422" spans="1:5">
      <c r="A422" s="2">
        <v>1069.7421856999999</v>
      </c>
      <c r="B422" s="1">
        <f t="shared" si="15"/>
        <v>17.829036428333332</v>
      </c>
      <c r="C422" s="3">
        <v>2385.5816495251097</v>
      </c>
      <c r="D422" s="3">
        <v>4107.1341159218236</v>
      </c>
      <c r="E422">
        <f t="shared" si="16"/>
        <v>0.25884789377034995</v>
      </c>
    </row>
    <row r="423" spans="1:5">
      <c r="A423" s="4">
        <v>1072.2523292999999</v>
      </c>
      <c r="B423" s="1">
        <f t="shared" si="15"/>
        <v>17.870872154999997</v>
      </c>
      <c r="C423" s="5">
        <v>2618.5384088331652</v>
      </c>
      <c r="D423" s="5">
        <v>4039.0058476448057</v>
      </c>
      <c r="E423">
        <f t="shared" si="16"/>
        <v>0.28412490178994981</v>
      </c>
    </row>
    <row r="424" spans="1:5">
      <c r="A424" s="2">
        <v>1074.7774737</v>
      </c>
      <c r="B424" s="1">
        <f t="shared" si="15"/>
        <v>17.912957894999998</v>
      </c>
      <c r="C424" s="3">
        <v>2835.0254338582358</v>
      </c>
      <c r="D424" s="3">
        <v>4049.0755671450966</v>
      </c>
      <c r="E424">
        <f t="shared" si="16"/>
        <v>0.30761485882726342</v>
      </c>
    </row>
    <row r="425" spans="1:5">
      <c r="A425" s="4">
        <v>1077.3576212999999</v>
      </c>
      <c r="B425" s="1">
        <f t="shared" si="15"/>
        <v>17.955960354999998</v>
      </c>
      <c r="C425" s="5">
        <v>2768.5316396713256</v>
      </c>
      <c r="D425" s="5">
        <v>3521.5141117698267</v>
      </c>
      <c r="E425">
        <f t="shared" si="16"/>
        <v>0.30039993974138468</v>
      </c>
    </row>
    <row r="426" spans="1:5">
      <c r="A426" s="2">
        <v>1079.9907719</v>
      </c>
      <c r="B426" s="1">
        <f t="shared" si="15"/>
        <v>17.999846198333334</v>
      </c>
      <c r="C426" s="3">
        <v>2707.5104343930489</v>
      </c>
      <c r="D426" s="3">
        <v>3960.6752838959565</v>
      </c>
      <c r="E426">
        <f t="shared" si="16"/>
        <v>0.29377882473374939</v>
      </c>
    </row>
    <row r="427" spans="1:5">
      <c r="A427" s="4">
        <v>1082.5789198999998</v>
      </c>
      <c r="B427" s="1">
        <f t="shared" si="15"/>
        <v>18.042981998333332</v>
      </c>
      <c r="C427" s="5">
        <v>3031.5792098272414</v>
      </c>
      <c r="D427" s="5">
        <v>3991.356549714741</v>
      </c>
      <c r="E427">
        <f t="shared" si="16"/>
        <v>0.32894195569368773</v>
      </c>
    </row>
    <row r="428" spans="1:5">
      <c r="A428" s="2">
        <v>1085.0660622</v>
      </c>
      <c r="B428" s="1">
        <f t="shared" si="15"/>
        <v>18.08443437</v>
      </c>
      <c r="C428" s="3">
        <v>3027.4806244088418</v>
      </c>
      <c r="D428" s="3">
        <v>4137.3875088161894</v>
      </c>
      <c r="E428">
        <f t="shared" si="16"/>
        <v>0.32849723806970627</v>
      </c>
    </row>
    <row r="429" spans="1:5">
      <c r="A429" s="4">
        <v>1087.6802117</v>
      </c>
      <c r="B429" s="1">
        <f t="shared" si="15"/>
        <v>18.128003528333334</v>
      </c>
      <c r="C429" s="5">
        <v>2726.67391130036</v>
      </c>
      <c r="D429" s="5">
        <v>4012.670331068442</v>
      </c>
      <c r="E429">
        <f t="shared" si="16"/>
        <v>0.29585816066247839</v>
      </c>
    </row>
    <row r="430" spans="1:5">
      <c r="A430" s="2">
        <v>1090.2493586999999</v>
      </c>
      <c r="B430" s="1">
        <f t="shared" si="15"/>
        <v>18.170822644999998</v>
      </c>
      <c r="C430" s="3">
        <v>2505.4383490321734</v>
      </c>
      <c r="D430" s="3">
        <v>4056.4440291555306</v>
      </c>
      <c r="E430">
        <f t="shared" si="16"/>
        <v>0.27185296288120814</v>
      </c>
    </row>
    <row r="431" spans="1:5">
      <c r="A431" s="4">
        <v>1092.755502</v>
      </c>
      <c r="B431" s="1">
        <f t="shared" si="15"/>
        <v>18.212591700000001</v>
      </c>
      <c r="C431" s="5">
        <v>2651.2284134312681</v>
      </c>
      <c r="D431" s="5">
        <v>4035.9987835354277</v>
      </c>
      <c r="E431">
        <f t="shared" si="16"/>
        <v>0.2876719356293686</v>
      </c>
    </row>
    <row r="432" spans="1:5">
      <c r="A432" s="2">
        <v>1095.290647</v>
      </c>
      <c r="B432" s="1">
        <f t="shared" si="15"/>
        <v>18.254844116666668</v>
      </c>
      <c r="C432" s="3">
        <v>2857.6772140309781</v>
      </c>
      <c r="D432" s="3">
        <v>3882.7012567764673</v>
      </c>
      <c r="E432">
        <f t="shared" si="16"/>
        <v>0.31007269362366646</v>
      </c>
    </row>
    <row r="433" spans="1:5">
      <c r="A433" s="4">
        <v>1097.8477932999999</v>
      </c>
      <c r="B433" s="1">
        <f t="shared" si="15"/>
        <v>18.297463221666664</v>
      </c>
      <c r="C433" s="5">
        <v>2617.3500357962944</v>
      </c>
      <c r="D433" s="5">
        <v>3702.1948671083192</v>
      </c>
      <c r="E433">
        <f t="shared" si="16"/>
        <v>0.28399595719580073</v>
      </c>
    </row>
    <row r="434" spans="1:5">
      <c r="A434" s="2">
        <v>1100.3659373</v>
      </c>
      <c r="B434" s="1">
        <f t="shared" si="15"/>
        <v>18.339432288333334</v>
      </c>
      <c r="C434" s="3">
        <v>2425.7165972517664</v>
      </c>
      <c r="D434" s="3">
        <v>3655.6465144962458</v>
      </c>
      <c r="E434">
        <f t="shared" si="16"/>
        <v>0.26320274227771345</v>
      </c>
    </row>
    <row r="435" spans="1:5">
      <c r="A435" s="4">
        <v>1102.9870871999999</v>
      </c>
      <c r="B435" s="1">
        <f t="shared" si="15"/>
        <v>18.383118119999999</v>
      </c>
      <c r="C435" s="5">
        <v>2838.0540698635964</v>
      </c>
      <c r="D435" s="5">
        <v>4009.9269692241282</v>
      </c>
      <c r="E435">
        <f t="shared" si="16"/>
        <v>0.30794348143011613</v>
      </c>
    </row>
    <row r="436" spans="1:5">
      <c r="A436" s="2">
        <v>1105.4662289999999</v>
      </c>
      <c r="B436" s="1">
        <f t="shared" si="15"/>
        <v>18.424437149999999</v>
      </c>
      <c r="C436" s="3">
        <v>2797.9647282257542</v>
      </c>
      <c r="D436" s="3">
        <v>4109.7540961371524</v>
      </c>
      <c r="E436">
        <f t="shared" si="16"/>
        <v>0.30359358141824228</v>
      </c>
    </row>
    <row r="437" spans="1:5">
      <c r="A437" s="4">
        <v>1108.0623774999999</v>
      </c>
      <c r="B437" s="1">
        <f t="shared" si="15"/>
        <v>18.467706291666666</v>
      </c>
      <c r="C437" s="5">
        <v>2730.4131801522039</v>
      </c>
      <c r="D437" s="5">
        <v>3764.4541465357729</v>
      </c>
      <c r="E437">
        <f t="shared" si="16"/>
        <v>0.29626389058865116</v>
      </c>
    </row>
    <row r="438" spans="1:5">
      <c r="A438" s="2">
        <v>1110.6735268999998</v>
      </c>
      <c r="B438" s="1">
        <f t="shared" si="15"/>
        <v>18.511225448333331</v>
      </c>
      <c r="C438" s="3">
        <v>2956.7584351778805</v>
      </c>
      <c r="D438" s="3">
        <v>3722.4647307219329</v>
      </c>
      <c r="E438">
        <f t="shared" si="16"/>
        <v>0.32082351634699491</v>
      </c>
    </row>
    <row r="439" spans="1:5">
      <c r="A439" s="4">
        <v>1113.1496685</v>
      </c>
      <c r="B439" s="1">
        <f t="shared" si="15"/>
        <v>18.552494475</v>
      </c>
      <c r="C439" s="5">
        <v>2843.387995764198</v>
      </c>
      <c r="D439" s="5">
        <v>3679.3818761125394</v>
      </c>
      <c r="E439">
        <f t="shared" si="16"/>
        <v>0.30852223985792881</v>
      </c>
    </row>
    <row r="440" spans="1:5">
      <c r="A440" s="2">
        <v>1115.6688125999999</v>
      </c>
      <c r="B440" s="1">
        <f t="shared" si="15"/>
        <v>18.594480209999997</v>
      </c>
      <c r="C440" s="3">
        <v>2589.9544468766553</v>
      </c>
      <c r="D440" s="3">
        <v>3711.0493516519036</v>
      </c>
      <c r="E440">
        <f t="shared" si="16"/>
        <v>0.28102339472163074</v>
      </c>
    </row>
    <row r="441" spans="1:5">
      <c r="A441" s="4">
        <v>1118.1639553</v>
      </c>
      <c r="B441" s="1">
        <f t="shared" si="15"/>
        <v>18.636065921666667</v>
      </c>
      <c r="C441" s="5">
        <v>2385.5867153503218</v>
      </c>
      <c r="D441" s="5">
        <v>4310.0049285888672</v>
      </c>
      <c r="E441">
        <f t="shared" si="16"/>
        <v>0.25884844343847241</v>
      </c>
    </row>
    <row r="442" spans="1:5">
      <c r="A442" s="2">
        <v>1120.6740989</v>
      </c>
      <c r="B442" s="1">
        <f t="shared" si="15"/>
        <v>18.677901648333332</v>
      </c>
      <c r="C442" s="3">
        <v>2958.8322238786845</v>
      </c>
      <c r="D442" s="3">
        <v>4271.5745966663098</v>
      </c>
      <c r="E442">
        <f t="shared" si="16"/>
        <v>0.3210485331002193</v>
      </c>
    </row>
    <row r="443" spans="1:5">
      <c r="A443" s="4">
        <v>1123.2802478999999</v>
      </c>
      <c r="B443" s="1">
        <f t="shared" si="15"/>
        <v>18.721337464999998</v>
      </c>
      <c r="C443" s="5">
        <v>2832.4838110800902</v>
      </c>
      <c r="D443" s="5">
        <v>3903.8655462497618</v>
      </c>
      <c r="E443">
        <f t="shared" si="16"/>
        <v>0.30733907966748797</v>
      </c>
    </row>
    <row r="444" spans="1:5">
      <c r="A444" s="2">
        <v>1125.7803908999999</v>
      </c>
      <c r="B444" s="1">
        <f t="shared" si="15"/>
        <v>18.763006514999997</v>
      </c>
      <c r="C444" s="3">
        <v>2698.2227046966555</v>
      </c>
      <c r="D444" s="3">
        <v>4103.840974485719</v>
      </c>
      <c r="E444">
        <f t="shared" si="16"/>
        <v>0.29277105823357596</v>
      </c>
    </row>
    <row r="445" spans="1:5">
      <c r="A445" s="4">
        <v>1128.2485320999999</v>
      </c>
      <c r="B445" s="1">
        <f t="shared" si="15"/>
        <v>18.804142201666664</v>
      </c>
      <c r="C445" s="5">
        <v>2683.5318481831609</v>
      </c>
      <c r="D445" s="5">
        <v>3923.6917983799763</v>
      </c>
      <c r="E445">
        <f t="shared" si="16"/>
        <v>0.29117702464979256</v>
      </c>
    </row>
    <row r="446" spans="1:5">
      <c r="A446" s="2">
        <v>1130.7856772</v>
      </c>
      <c r="B446" s="1">
        <f t="shared" si="15"/>
        <v>18.846427953333333</v>
      </c>
      <c r="C446" s="3">
        <v>2693.7617647245334</v>
      </c>
      <c r="D446" s="3">
        <v>3981.5880101163621</v>
      </c>
      <c r="E446">
        <f t="shared" si="16"/>
        <v>0.29228702327453376</v>
      </c>
    </row>
    <row r="447" spans="1:5">
      <c r="A447" s="4">
        <v>1133.3518239999999</v>
      </c>
      <c r="B447" s="1">
        <f t="shared" si="15"/>
        <v>18.889197066666664</v>
      </c>
      <c r="C447" s="5">
        <v>2525.5882416281811</v>
      </c>
      <c r="D447" s="5">
        <v>3870.1622966044656</v>
      </c>
      <c r="E447">
        <f t="shared" si="16"/>
        <v>0.2740393299918093</v>
      </c>
    </row>
    <row r="448" spans="1:5">
      <c r="A448" s="2">
        <v>1135.8599674</v>
      </c>
      <c r="B448" s="1">
        <f t="shared" si="15"/>
        <v>18.930999456666665</v>
      </c>
      <c r="C448" s="3">
        <v>3130.7984209614415</v>
      </c>
      <c r="D448" s="3">
        <v>4039.1697474888392</v>
      </c>
      <c r="E448">
        <f t="shared" si="16"/>
        <v>0.33970775104123158</v>
      </c>
    </row>
    <row r="449" spans="1:5">
      <c r="A449" s="4">
        <v>1138.3451095999999</v>
      </c>
      <c r="B449" s="1">
        <f t="shared" si="15"/>
        <v>18.972418493333333</v>
      </c>
      <c r="C449" s="5">
        <v>3022.6815392216549</v>
      </c>
      <c r="D449" s="5">
        <v>4075.4057155299829</v>
      </c>
      <c r="E449">
        <f t="shared" si="16"/>
        <v>0.32797651261351612</v>
      </c>
    </row>
    <row r="450" spans="1:5">
      <c r="A450" s="2">
        <v>1140.8592533999999</v>
      </c>
      <c r="B450" s="1">
        <f t="shared" si="15"/>
        <v>19.01432089</v>
      </c>
      <c r="C450" s="3">
        <v>2881.6970878447464</v>
      </c>
      <c r="D450" s="3">
        <v>3972.7810400390626</v>
      </c>
      <c r="E450">
        <f t="shared" si="16"/>
        <v>0.31267897362525904</v>
      </c>
    </row>
    <row r="451" spans="1:5">
      <c r="A451" s="4">
        <v>1143.4714027999999</v>
      </c>
      <c r="B451" s="1">
        <f t="shared" ref="B451:B514" si="17">A451/60</f>
        <v>19.057856713333329</v>
      </c>
      <c r="C451" s="5">
        <v>2797.0090968857053</v>
      </c>
      <c r="D451" s="5">
        <v>3832.6222440279448</v>
      </c>
      <c r="E451">
        <f t="shared" ref="E451:E473" si="18">C451/9216.15244681728</f>
        <v>0.30348989049672553</v>
      </c>
    </row>
    <row r="452" spans="1:5">
      <c r="A452" s="2">
        <v>1146.0875524</v>
      </c>
      <c r="B452" s="1">
        <f t="shared" si="17"/>
        <v>19.101459206666668</v>
      </c>
      <c r="C452" s="3">
        <v>2423.9166530198318</v>
      </c>
      <c r="D452" s="3">
        <v>4089.0418560955977</v>
      </c>
      <c r="E452">
        <f t="shared" si="18"/>
        <v>0.26300743905955148</v>
      </c>
    </row>
    <row r="453" spans="1:5">
      <c r="A453" s="4">
        <v>1148.5636941</v>
      </c>
      <c r="B453" s="1">
        <f t="shared" si="17"/>
        <v>19.142728235</v>
      </c>
      <c r="C453" s="5">
        <v>3019.484796423661</v>
      </c>
      <c r="D453" s="5">
        <v>4115.809588696583</v>
      </c>
      <c r="E453">
        <f t="shared" si="18"/>
        <v>0.32762964955797957</v>
      </c>
    </row>
    <row r="454" spans="1:5">
      <c r="A454" s="2">
        <v>1151.1038392999999</v>
      </c>
      <c r="B454" s="1">
        <f t="shared" si="17"/>
        <v>19.185063988333333</v>
      </c>
      <c r="C454" s="3">
        <v>2955.8326583563112</v>
      </c>
      <c r="D454" s="3">
        <v>4300.0954861111113</v>
      </c>
      <c r="E454">
        <f t="shared" si="18"/>
        <v>0.32072306479447216</v>
      </c>
    </row>
    <row r="455" spans="1:5">
      <c r="A455" s="4">
        <v>1153.6789865999999</v>
      </c>
      <c r="B455" s="1">
        <f t="shared" si="17"/>
        <v>19.22798311</v>
      </c>
      <c r="C455" s="5">
        <v>2952.8009617181474</v>
      </c>
      <c r="D455" s="5">
        <v>3908.7911035156249</v>
      </c>
      <c r="E455">
        <f t="shared" si="18"/>
        <v>0.3203941100971992</v>
      </c>
    </row>
    <row r="456" spans="1:5">
      <c r="A456" s="2">
        <v>1156.2781353</v>
      </c>
      <c r="B456" s="1">
        <f t="shared" si="17"/>
        <v>19.271302255000002</v>
      </c>
      <c r="C456" s="3">
        <v>2848.7787526758707</v>
      </c>
      <c r="D456" s="3">
        <v>3754.8855138708045</v>
      </c>
      <c r="E456">
        <f t="shared" si="18"/>
        <v>0.30910716474309974</v>
      </c>
    </row>
    <row r="457" spans="1:5">
      <c r="A457" s="4">
        <v>1158.8862844999999</v>
      </c>
      <c r="B457" s="1">
        <f t="shared" si="17"/>
        <v>19.314771408333332</v>
      </c>
      <c r="C457" s="5">
        <v>2507.6074287041083</v>
      </c>
      <c r="D457" s="5">
        <v>4163.4855355040672</v>
      </c>
      <c r="E457">
        <f t="shared" si="18"/>
        <v>0.27208831919551085</v>
      </c>
    </row>
    <row r="458" spans="1:5">
      <c r="A458" s="2">
        <v>1161.4734324999999</v>
      </c>
      <c r="B458" s="1">
        <f t="shared" si="17"/>
        <v>19.357890541666666</v>
      </c>
      <c r="C458" s="3">
        <v>2695.8484831016876</v>
      </c>
      <c r="D458" s="3">
        <v>4246.8114219764611</v>
      </c>
      <c r="E458">
        <f t="shared" si="18"/>
        <v>0.29251344296422488</v>
      </c>
    </row>
    <row r="459" spans="1:5">
      <c r="A459" s="4">
        <v>1164.0685808999999</v>
      </c>
      <c r="B459" s="1">
        <f t="shared" si="17"/>
        <v>19.401143014999999</v>
      </c>
      <c r="C459" s="5">
        <v>2717.1944395366468</v>
      </c>
      <c r="D459" s="5">
        <v>4198.7833190917972</v>
      </c>
      <c r="E459">
        <f t="shared" si="18"/>
        <v>0.29482958916060542</v>
      </c>
    </row>
    <row r="460" spans="1:5">
      <c r="A460" s="2">
        <v>1166.5637236</v>
      </c>
      <c r="B460" s="1">
        <f t="shared" si="17"/>
        <v>19.442728726666665</v>
      </c>
      <c r="C460" s="3">
        <v>2833.4448982401095</v>
      </c>
      <c r="D460" s="3">
        <v>3796.2997387695314</v>
      </c>
      <c r="E460">
        <f t="shared" si="18"/>
        <v>0.3074433625735668</v>
      </c>
    </row>
    <row r="461" spans="1:5">
      <c r="A461" s="4">
        <v>1169.1688726</v>
      </c>
      <c r="B461" s="1">
        <f t="shared" si="17"/>
        <v>19.486147876666667</v>
      </c>
      <c r="C461" s="5">
        <v>2675.0933673256322</v>
      </c>
      <c r="D461" s="5">
        <v>3948.4501911885031</v>
      </c>
      <c r="E461">
        <f t="shared" si="18"/>
        <v>0.29026140602192979</v>
      </c>
    </row>
    <row r="462" spans="1:5">
      <c r="A462" s="2">
        <v>1171.6710157</v>
      </c>
      <c r="B462" s="1">
        <f t="shared" si="17"/>
        <v>19.527850261666668</v>
      </c>
      <c r="C462" s="3">
        <v>2793.2897729787223</v>
      </c>
      <c r="D462" s="3">
        <v>4084.0749351099917</v>
      </c>
      <c r="E462">
        <f t="shared" si="18"/>
        <v>0.30308632469977875</v>
      </c>
    </row>
    <row r="463" spans="1:5">
      <c r="A463" s="4">
        <v>1174.1701587</v>
      </c>
      <c r="B463" s="1">
        <f t="shared" si="17"/>
        <v>19.569502645</v>
      </c>
      <c r="C463" s="5">
        <v>2431.7705979870211</v>
      </c>
      <c r="D463" s="5">
        <v>4070.7646213107637</v>
      </c>
      <c r="E463">
        <f t="shared" si="18"/>
        <v>0.26385963253318501</v>
      </c>
    </row>
    <row r="464" spans="1:5">
      <c r="A464" s="2">
        <v>1176.6753019999999</v>
      </c>
      <c r="B464" s="1">
        <f t="shared" si="17"/>
        <v>19.611255033333332</v>
      </c>
      <c r="C464" s="3">
        <v>2675.9753819468451</v>
      </c>
      <c r="D464" s="3">
        <v>4038.5897676650793</v>
      </c>
      <c r="E464">
        <f t="shared" si="18"/>
        <v>0.29035710915035601</v>
      </c>
    </row>
    <row r="465" spans="1:5">
      <c r="A465" s="4">
        <v>1179.2524493999999</v>
      </c>
      <c r="B465" s="1">
        <f t="shared" si="17"/>
        <v>19.654207489999997</v>
      </c>
      <c r="C465" s="5">
        <v>2397.402903341685</v>
      </c>
      <c r="D465" s="5">
        <v>3946.6692751599599</v>
      </c>
      <c r="E465">
        <f t="shared" si="18"/>
        <v>0.26013056068420481</v>
      </c>
    </row>
    <row r="466" spans="1:5">
      <c r="A466" s="2">
        <v>1181.8585983999999</v>
      </c>
      <c r="B466" s="1">
        <f t="shared" si="17"/>
        <v>19.697643306666667</v>
      </c>
      <c r="C466" s="3">
        <v>3043.1615931024617</v>
      </c>
      <c r="D466" s="3">
        <v>4053.2933315921141</v>
      </c>
      <c r="E466">
        <f t="shared" si="18"/>
        <v>0.33019870392371731</v>
      </c>
    </row>
    <row r="467" spans="1:5">
      <c r="A467" s="4">
        <v>1184.4717478999999</v>
      </c>
      <c r="B467" s="1">
        <f t="shared" si="17"/>
        <v>19.741195798333329</v>
      </c>
      <c r="C467" s="5">
        <v>2894.4211137811226</v>
      </c>
      <c r="D467" s="5">
        <v>3821.8232073661607</v>
      </c>
      <c r="E467">
        <f t="shared" si="18"/>
        <v>0.31405959596302974</v>
      </c>
    </row>
    <row r="468" spans="1:5">
      <c r="A468" s="2">
        <v>1187.0668963000001</v>
      </c>
      <c r="B468" s="1">
        <f t="shared" si="17"/>
        <v>19.784448271666669</v>
      </c>
      <c r="C468" s="3">
        <v>2930.3785874468726</v>
      </c>
      <c r="D468" s="3">
        <v>3978.0138914430295</v>
      </c>
      <c r="E468">
        <f t="shared" si="18"/>
        <v>0.31796116702245458</v>
      </c>
    </row>
    <row r="469" spans="1:5">
      <c r="A469" s="4">
        <v>1189.6800458</v>
      </c>
      <c r="B469" s="1">
        <f t="shared" si="17"/>
        <v>19.828000763333332</v>
      </c>
      <c r="C469" s="5">
        <v>2755.1101001701732</v>
      </c>
      <c r="D469" s="5">
        <v>3730.2542225230823</v>
      </c>
      <c r="E469">
        <f t="shared" si="18"/>
        <v>0.29894363358991821</v>
      </c>
    </row>
    <row r="470" spans="1:5">
      <c r="A470" s="2">
        <v>1192.2651936</v>
      </c>
      <c r="B470" s="1">
        <f t="shared" si="17"/>
        <v>19.871086559999998</v>
      </c>
      <c r="C470" s="3">
        <v>3025.3889030746268</v>
      </c>
      <c r="D470" s="3">
        <v>3818.8184315074573</v>
      </c>
      <c r="E470">
        <f t="shared" si="18"/>
        <v>0.32827027553341087</v>
      </c>
    </row>
    <row r="471" spans="1:5">
      <c r="A471" s="4">
        <v>1194.8973441999999</v>
      </c>
      <c r="B471" s="1">
        <f t="shared" si="17"/>
        <v>19.914955736666666</v>
      </c>
      <c r="C471" s="5">
        <v>2840.9640135225536</v>
      </c>
      <c r="D471" s="5">
        <v>3946.8739448442852</v>
      </c>
      <c r="E471">
        <f t="shared" si="18"/>
        <v>0.30825922530216571</v>
      </c>
    </row>
    <row r="472" spans="1:5">
      <c r="A472" s="2">
        <v>1197.3614851</v>
      </c>
      <c r="B472" s="1">
        <f t="shared" si="17"/>
        <v>19.956024751666668</v>
      </c>
      <c r="C472" s="3">
        <v>2613.4457623309681</v>
      </c>
      <c r="D472" s="3">
        <v>3675.662057536922</v>
      </c>
      <c r="E472">
        <f t="shared" si="18"/>
        <v>0.28357232341935701</v>
      </c>
    </row>
    <row r="473" spans="1:5">
      <c r="A473" s="4">
        <v>1199.9936356999999</v>
      </c>
      <c r="B473" s="1">
        <f t="shared" si="17"/>
        <v>19.999893928333332</v>
      </c>
      <c r="C473" s="5">
        <v>2702.3858729221092</v>
      </c>
      <c r="D473" s="5">
        <v>3434.160137269555</v>
      </c>
      <c r="E473">
        <f t="shared" si="18"/>
        <v>0.2932227834246986</v>
      </c>
    </row>
    <row r="474" spans="1:5">
      <c r="A474" s="2"/>
      <c r="B474" s="1">
        <f t="shared" si="17"/>
        <v>0</v>
      </c>
      <c r="C474" s="3"/>
      <c r="D474" s="3"/>
    </row>
    <row r="475" spans="1:5">
      <c r="A475" s="4"/>
      <c r="B475" s="1">
        <f t="shared" si="17"/>
        <v>0</v>
      </c>
      <c r="C475" s="5"/>
      <c r="D475" s="5"/>
    </row>
    <row r="476" spans="1:5">
      <c r="A476" s="2"/>
      <c r="B476" s="1">
        <f t="shared" si="17"/>
        <v>0</v>
      </c>
      <c r="C476" s="3"/>
      <c r="D476" s="3"/>
    </row>
    <row r="477" spans="1:5">
      <c r="A477" s="4"/>
      <c r="B477" s="1">
        <f t="shared" si="17"/>
        <v>0</v>
      </c>
      <c r="C477" s="5"/>
      <c r="D477" s="5"/>
    </row>
    <row r="478" spans="1:5">
      <c r="A478" s="2"/>
      <c r="B478" s="1">
        <f t="shared" si="17"/>
        <v>0</v>
      </c>
      <c r="C478" s="3"/>
      <c r="D478" s="3"/>
    </row>
    <row r="479" spans="1:5">
      <c r="A479" s="4"/>
      <c r="B479" s="1">
        <f t="shared" si="17"/>
        <v>0</v>
      </c>
      <c r="C479" s="5"/>
      <c r="D479" s="5"/>
    </row>
    <row r="480" spans="1:5">
      <c r="A480" s="2"/>
      <c r="B480" s="1">
        <f t="shared" si="17"/>
        <v>0</v>
      </c>
      <c r="C480" s="3"/>
      <c r="D480" s="3"/>
    </row>
    <row r="481" spans="1:4">
      <c r="A481" s="4"/>
      <c r="B481" s="1">
        <f t="shared" si="17"/>
        <v>0</v>
      </c>
      <c r="C481" s="5"/>
      <c r="D481" s="5"/>
    </row>
    <row r="482" spans="1:4">
      <c r="A482" s="2"/>
      <c r="B482" s="1">
        <f t="shared" si="17"/>
        <v>0</v>
      </c>
      <c r="C482" s="3"/>
      <c r="D482" s="3"/>
    </row>
    <row r="483" spans="1:4">
      <c r="A483" s="4"/>
      <c r="B483" s="1">
        <f t="shared" si="17"/>
        <v>0</v>
      </c>
      <c r="C483" s="5"/>
      <c r="D483" s="5"/>
    </row>
    <row r="484" spans="1:4">
      <c r="A484" s="2"/>
      <c r="B484" s="1">
        <f t="shared" si="17"/>
        <v>0</v>
      </c>
      <c r="C484" s="3"/>
      <c r="D484" s="3"/>
    </row>
    <row r="485" spans="1:4">
      <c r="A485" s="4"/>
      <c r="B485" s="1">
        <f t="shared" si="17"/>
        <v>0</v>
      </c>
      <c r="C485" s="5"/>
      <c r="D485" s="5"/>
    </row>
    <row r="486" spans="1:4">
      <c r="A486" s="2"/>
      <c r="B486" s="1">
        <f t="shared" si="17"/>
        <v>0</v>
      </c>
      <c r="C486" s="3"/>
      <c r="D486" s="3"/>
    </row>
    <row r="487" spans="1:4">
      <c r="A487" s="4"/>
      <c r="B487" s="1">
        <f t="shared" si="17"/>
        <v>0</v>
      </c>
      <c r="C487" s="5"/>
      <c r="D487" s="5"/>
    </row>
    <row r="488" spans="1:4">
      <c r="A488" s="2"/>
      <c r="B488" s="1">
        <f t="shared" si="17"/>
        <v>0</v>
      </c>
      <c r="C488" s="3"/>
      <c r="D488" s="3"/>
    </row>
    <row r="489" spans="1:4">
      <c r="A489" s="4"/>
      <c r="B489" s="1">
        <f t="shared" si="17"/>
        <v>0</v>
      </c>
      <c r="C489" s="5"/>
      <c r="D489" s="5"/>
    </row>
    <row r="490" spans="1:4">
      <c r="A490" s="2"/>
      <c r="B490" s="1">
        <f t="shared" si="17"/>
        <v>0</v>
      </c>
      <c r="C490" s="3"/>
      <c r="D490" s="3"/>
    </row>
    <row r="491" spans="1:4">
      <c r="A491" s="4"/>
      <c r="B491" s="1">
        <f t="shared" si="17"/>
        <v>0</v>
      </c>
      <c r="C491" s="5"/>
      <c r="D491" s="5"/>
    </row>
    <row r="492" spans="1:4">
      <c r="A492" s="2"/>
      <c r="B492" s="1">
        <f t="shared" si="17"/>
        <v>0</v>
      </c>
      <c r="C492" s="3"/>
      <c r="D492" s="3"/>
    </row>
    <row r="493" spans="1:4">
      <c r="A493" s="4"/>
      <c r="B493" s="1">
        <f t="shared" si="17"/>
        <v>0</v>
      </c>
      <c r="C493" s="5"/>
      <c r="D493" s="5"/>
    </row>
    <row r="494" spans="1:4">
      <c r="A494" s="2"/>
      <c r="B494" s="1">
        <f t="shared" si="17"/>
        <v>0</v>
      </c>
      <c r="C494" s="3"/>
      <c r="D494" s="3"/>
    </row>
    <row r="495" spans="1:4">
      <c r="A495" s="4"/>
      <c r="B495" s="1">
        <f t="shared" si="17"/>
        <v>0</v>
      </c>
      <c r="C495" s="5"/>
      <c r="D495" s="5"/>
    </row>
    <row r="496" spans="1:4">
      <c r="A496" s="2"/>
      <c r="B496" s="1">
        <f t="shared" si="17"/>
        <v>0</v>
      </c>
      <c r="C496" s="3"/>
      <c r="D496" s="3"/>
    </row>
    <row r="497" spans="1:4">
      <c r="A497" s="4"/>
      <c r="B497" s="1">
        <f t="shared" si="17"/>
        <v>0</v>
      </c>
      <c r="C497" s="5"/>
      <c r="D497" s="5"/>
    </row>
    <row r="498" spans="1:4">
      <c r="A498" s="2"/>
      <c r="B498" s="1">
        <f t="shared" si="17"/>
        <v>0</v>
      </c>
      <c r="C498" s="3"/>
      <c r="D498" s="3"/>
    </row>
    <row r="499" spans="1:4">
      <c r="A499" s="4"/>
      <c r="B499" s="1">
        <f t="shared" si="17"/>
        <v>0</v>
      </c>
      <c r="C499" s="5"/>
      <c r="D499" s="5"/>
    </row>
    <row r="500" spans="1:4">
      <c r="A500" s="2"/>
      <c r="B500" s="1">
        <f t="shared" si="17"/>
        <v>0</v>
      </c>
      <c r="C500" s="3"/>
      <c r="D500" s="3"/>
    </row>
    <row r="501" spans="1:4">
      <c r="A501" s="4"/>
      <c r="B501" s="1">
        <f t="shared" si="17"/>
        <v>0</v>
      </c>
      <c r="C501" s="5"/>
      <c r="D501" s="5"/>
    </row>
    <row r="502" spans="1:4">
      <c r="A502" s="2"/>
      <c r="B502" s="1">
        <f t="shared" si="17"/>
        <v>0</v>
      </c>
      <c r="C502" s="3"/>
      <c r="D502" s="3"/>
    </row>
    <row r="503" spans="1:4">
      <c r="A503" s="4"/>
      <c r="B503" s="1">
        <f t="shared" si="17"/>
        <v>0</v>
      </c>
      <c r="C503" s="5"/>
      <c r="D503" s="5"/>
    </row>
    <row r="504" spans="1:4">
      <c r="A504" s="2"/>
      <c r="B504" s="1">
        <f t="shared" si="17"/>
        <v>0</v>
      </c>
      <c r="C504" s="3"/>
      <c r="D504" s="3"/>
    </row>
    <row r="505" spans="1:4">
      <c r="A505" s="4"/>
      <c r="B505" s="1">
        <f t="shared" si="17"/>
        <v>0</v>
      </c>
      <c r="C505" s="5"/>
      <c r="D505" s="5"/>
    </row>
    <row r="506" spans="1:4">
      <c r="A506" s="2"/>
      <c r="B506" s="1">
        <f t="shared" si="17"/>
        <v>0</v>
      </c>
      <c r="C506" s="3"/>
      <c r="D506" s="3"/>
    </row>
    <row r="507" spans="1:4">
      <c r="A507" s="4"/>
      <c r="B507" s="1">
        <f t="shared" si="17"/>
        <v>0</v>
      </c>
      <c r="C507" s="5"/>
      <c r="D507" s="5"/>
    </row>
    <row r="508" spans="1:4">
      <c r="A508" s="2"/>
      <c r="B508" s="1">
        <f t="shared" si="17"/>
        <v>0</v>
      </c>
      <c r="C508" s="3"/>
      <c r="D508" s="3"/>
    </row>
    <row r="509" spans="1:4">
      <c r="A509" s="4"/>
      <c r="B509" s="1">
        <f t="shared" si="17"/>
        <v>0</v>
      </c>
      <c r="C509" s="5"/>
      <c r="D509" s="5"/>
    </row>
    <row r="510" spans="1:4">
      <c r="A510" s="2"/>
      <c r="B510" s="1">
        <f t="shared" si="17"/>
        <v>0</v>
      </c>
      <c r="C510" s="3"/>
      <c r="D510" s="3"/>
    </row>
    <row r="511" spans="1:4">
      <c r="A511" s="4"/>
      <c r="B511" s="1">
        <f t="shared" si="17"/>
        <v>0</v>
      </c>
      <c r="C511" s="5"/>
      <c r="D511" s="5"/>
    </row>
    <row r="512" spans="1:4">
      <c r="A512" s="2"/>
      <c r="B512" s="1">
        <f t="shared" si="17"/>
        <v>0</v>
      </c>
      <c r="C512" s="3"/>
      <c r="D512" s="3"/>
    </row>
    <row r="513" spans="1:4">
      <c r="A513" s="4"/>
      <c r="B513" s="1">
        <f t="shared" si="17"/>
        <v>0</v>
      </c>
      <c r="C513" s="5"/>
      <c r="D513" s="5"/>
    </row>
    <row r="514" spans="1:4">
      <c r="A514" s="2"/>
      <c r="B514" s="1">
        <f t="shared" si="17"/>
        <v>0</v>
      </c>
      <c r="C514" s="3"/>
      <c r="D514" s="3"/>
    </row>
    <row r="515" spans="1:4">
      <c r="A515" s="4"/>
      <c r="B515" s="1">
        <f t="shared" ref="B515:B578" si="19">A515/60</f>
        <v>0</v>
      </c>
      <c r="C515" s="5"/>
      <c r="D515" s="5"/>
    </row>
    <row r="516" spans="1:4">
      <c r="A516" s="2"/>
      <c r="B516" s="1">
        <f t="shared" si="19"/>
        <v>0</v>
      </c>
      <c r="C516" s="3"/>
      <c r="D516" s="3"/>
    </row>
    <row r="517" spans="1:4">
      <c r="A517" s="4"/>
      <c r="B517" s="1">
        <f t="shared" si="19"/>
        <v>0</v>
      </c>
      <c r="C517" s="5"/>
      <c r="D517" s="5"/>
    </row>
    <row r="518" spans="1:4">
      <c r="A518" s="2"/>
      <c r="B518" s="1">
        <f t="shared" si="19"/>
        <v>0</v>
      </c>
      <c r="C518" s="3"/>
      <c r="D518" s="3"/>
    </row>
    <row r="519" spans="1:4">
      <c r="A519" s="4"/>
      <c r="B519" s="1">
        <f t="shared" si="19"/>
        <v>0</v>
      </c>
      <c r="C519" s="5"/>
      <c r="D519" s="5"/>
    </row>
    <row r="520" spans="1:4">
      <c r="A520" s="2"/>
      <c r="B520" s="1">
        <f t="shared" si="19"/>
        <v>0</v>
      </c>
      <c r="C520" s="3"/>
      <c r="D520" s="3"/>
    </row>
    <row r="521" spans="1:4">
      <c r="A521" s="4"/>
      <c r="B521" s="1">
        <f t="shared" si="19"/>
        <v>0</v>
      </c>
      <c r="C521" s="5"/>
      <c r="D521" s="5"/>
    </row>
    <row r="522" spans="1:4">
      <c r="A522" s="2"/>
      <c r="B522" s="1">
        <f t="shared" si="19"/>
        <v>0</v>
      </c>
      <c r="C522" s="3"/>
      <c r="D522" s="3"/>
    </row>
    <row r="523" spans="1:4">
      <c r="A523" s="4"/>
      <c r="B523" s="1">
        <f t="shared" si="19"/>
        <v>0</v>
      </c>
      <c r="C523" s="5"/>
      <c r="D523" s="5"/>
    </row>
    <row r="524" spans="1:4">
      <c r="A524" s="2"/>
      <c r="B524" s="1">
        <f t="shared" si="19"/>
        <v>0</v>
      </c>
      <c r="C524" s="3"/>
      <c r="D524" s="3"/>
    </row>
    <row r="525" spans="1:4">
      <c r="A525" s="4"/>
      <c r="B525" s="1">
        <f t="shared" si="19"/>
        <v>0</v>
      </c>
      <c r="C525" s="5"/>
      <c r="D525" s="5"/>
    </row>
    <row r="526" spans="1:4">
      <c r="A526" s="2"/>
      <c r="B526" s="1">
        <f t="shared" si="19"/>
        <v>0</v>
      </c>
      <c r="C526" s="3"/>
      <c r="D526" s="3"/>
    </row>
    <row r="527" spans="1:4">
      <c r="A527" s="4"/>
      <c r="B527" s="1">
        <f t="shared" si="19"/>
        <v>0</v>
      </c>
      <c r="C527" s="5"/>
      <c r="D527" s="5"/>
    </row>
    <row r="528" spans="1:4">
      <c r="A528" s="2"/>
      <c r="B528" s="1">
        <f t="shared" si="19"/>
        <v>0</v>
      </c>
      <c r="C528" s="3"/>
      <c r="D528" s="3"/>
    </row>
    <row r="529" spans="1:4">
      <c r="A529" s="4"/>
      <c r="B529" s="1">
        <f t="shared" si="19"/>
        <v>0</v>
      </c>
      <c r="C529" s="5"/>
      <c r="D529" s="5"/>
    </row>
    <row r="530" spans="1:4">
      <c r="A530" s="2"/>
      <c r="B530" s="1">
        <f t="shared" si="19"/>
        <v>0</v>
      </c>
      <c r="C530" s="3"/>
      <c r="D530" s="3"/>
    </row>
    <row r="531" spans="1:4">
      <c r="A531" s="4"/>
      <c r="B531" s="1">
        <f t="shared" si="19"/>
        <v>0</v>
      </c>
      <c r="C531" s="5"/>
      <c r="D531" s="5"/>
    </row>
    <row r="532" spans="1:4">
      <c r="A532" s="2"/>
      <c r="B532" s="1">
        <f t="shared" si="19"/>
        <v>0</v>
      </c>
      <c r="C532" s="3"/>
      <c r="D532" s="3"/>
    </row>
    <row r="533" spans="1:4">
      <c r="A533" s="4"/>
      <c r="B533" s="1">
        <f t="shared" si="19"/>
        <v>0</v>
      </c>
      <c r="C533" s="5"/>
      <c r="D533" s="5"/>
    </row>
    <row r="534" spans="1:4">
      <c r="A534" s="2"/>
      <c r="B534" s="1">
        <f t="shared" si="19"/>
        <v>0</v>
      </c>
      <c r="C534" s="3"/>
      <c r="D534" s="3"/>
    </row>
    <row r="535" spans="1:4">
      <c r="A535" s="4"/>
      <c r="B535" s="1">
        <f t="shared" si="19"/>
        <v>0</v>
      </c>
      <c r="C535" s="5"/>
      <c r="D535" s="5"/>
    </row>
    <row r="536" spans="1:4">
      <c r="A536" s="2"/>
      <c r="B536" s="1">
        <f t="shared" si="19"/>
        <v>0</v>
      </c>
      <c r="C536" s="3"/>
      <c r="D536" s="3"/>
    </row>
    <row r="537" spans="1:4">
      <c r="A537" s="4"/>
      <c r="B537" s="1">
        <f t="shared" si="19"/>
        <v>0</v>
      </c>
      <c r="C537" s="5"/>
      <c r="D537" s="5"/>
    </row>
    <row r="538" spans="1:4">
      <c r="A538" s="2"/>
      <c r="B538" s="1">
        <f t="shared" si="19"/>
        <v>0</v>
      </c>
      <c r="C538" s="3"/>
      <c r="D538" s="3"/>
    </row>
    <row r="539" spans="1:4">
      <c r="A539" s="4"/>
      <c r="B539" s="1">
        <f t="shared" si="19"/>
        <v>0</v>
      </c>
      <c r="C539" s="5"/>
      <c r="D539" s="5"/>
    </row>
    <row r="540" spans="1:4">
      <c r="A540" s="2"/>
      <c r="B540" s="1">
        <f t="shared" si="19"/>
        <v>0</v>
      </c>
      <c r="C540" s="3"/>
      <c r="D540" s="3"/>
    </row>
    <row r="541" spans="1:4">
      <c r="A541" s="4"/>
      <c r="B541" s="1">
        <f t="shared" si="19"/>
        <v>0</v>
      </c>
      <c r="C541" s="5"/>
      <c r="D541" s="5"/>
    </row>
    <row r="542" spans="1:4">
      <c r="A542" s="2"/>
      <c r="B542" s="1">
        <f t="shared" si="19"/>
        <v>0</v>
      </c>
      <c r="C542" s="3"/>
      <c r="D542" s="3"/>
    </row>
    <row r="543" spans="1:4">
      <c r="A543" s="4"/>
      <c r="B543" s="1">
        <f t="shared" si="19"/>
        <v>0</v>
      </c>
      <c r="C543" s="5"/>
      <c r="D543" s="5"/>
    </row>
    <row r="544" spans="1:4">
      <c r="A544" s="2"/>
      <c r="B544" s="1">
        <f t="shared" si="19"/>
        <v>0</v>
      </c>
      <c r="C544" s="3"/>
      <c r="D544" s="5"/>
    </row>
    <row r="545" spans="1:4">
      <c r="A545" s="4"/>
      <c r="B545" s="1">
        <f t="shared" si="19"/>
        <v>0</v>
      </c>
      <c r="C545" s="5"/>
      <c r="D545" s="3"/>
    </row>
    <row r="546" spans="1:4">
      <c r="A546" s="2"/>
      <c r="B546" s="1">
        <f t="shared" si="19"/>
        <v>0</v>
      </c>
      <c r="C546" s="3"/>
      <c r="D546" s="5"/>
    </row>
    <row r="547" spans="1:4">
      <c r="A547" s="4"/>
      <c r="B547" s="1">
        <f t="shared" si="19"/>
        <v>0</v>
      </c>
      <c r="C547" s="5"/>
      <c r="D547" s="3"/>
    </row>
    <row r="548" spans="1:4">
      <c r="A548" s="2"/>
      <c r="B548" s="1">
        <f t="shared" si="19"/>
        <v>0</v>
      </c>
      <c r="C548" s="3"/>
      <c r="D548" s="5"/>
    </row>
    <row r="549" spans="1:4">
      <c r="A549" s="4"/>
      <c r="B549" s="1">
        <f t="shared" si="19"/>
        <v>0</v>
      </c>
      <c r="C549" s="5"/>
      <c r="D549" s="3"/>
    </row>
    <row r="550" spans="1:4">
      <c r="A550" s="2"/>
      <c r="B550" s="1">
        <f t="shared" si="19"/>
        <v>0</v>
      </c>
      <c r="C550" s="3"/>
      <c r="D550" s="5"/>
    </row>
    <row r="551" spans="1:4">
      <c r="A551" s="4"/>
      <c r="B551" s="1">
        <f t="shared" si="19"/>
        <v>0</v>
      </c>
      <c r="C551" s="5"/>
      <c r="D551" s="3"/>
    </row>
    <row r="552" spans="1:4">
      <c r="A552" s="2"/>
      <c r="B552" s="1">
        <f t="shared" si="19"/>
        <v>0</v>
      </c>
      <c r="C552" s="3"/>
      <c r="D552" s="5"/>
    </row>
    <row r="553" spans="1:4">
      <c r="A553" s="4"/>
      <c r="B553" s="1">
        <f t="shared" si="19"/>
        <v>0</v>
      </c>
      <c r="C553" s="5"/>
      <c r="D553" s="3"/>
    </row>
    <row r="554" spans="1:4">
      <c r="A554" s="2"/>
      <c r="B554" s="1">
        <f t="shared" si="19"/>
        <v>0</v>
      </c>
      <c r="C554" s="3"/>
      <c r="D554" s="5"/>
    </row>
    <row r="555" spans="1:4">
      <c r="A555" s="4"/>
      <c r="B555" s="1">
        <f t="shared" si="19"/>
        <v>0</v>
      </c>
      <c r="C555" s="5"/>
      <c r="D555" s="3"/>
    </row>
    <row r="556" spans="1:4">
      <c r="A556" s="2"/>
      <c r="B556" s="1">
        <f t="shared" si="19"/>
        <v>0</v>
      </c>
      <c r="C556" s="3"/>
      <c r="D556" s="5"/>
    </row>
    <row r="557" spans="1:4">
      <c r="A557" s="4"/>
      <c r="B557" s="1">
        <f t="shared" si="19"/>
        <v>0</v>
      </c>
      <c r="C557" s="5"/>
      <c r="D557" s="3"/>
    </row>
    <row r="558" spans="1:4">
      <c r="A558" s="2"/>
      <c r="B558" s="1">
        <f t="shared" si="19"/>
        <v>0</v>
      </c>
      <c r="C558" s="3"/>
      <c r="D558" s="5"/>
    </row>
    <row r="559" spans="1:4">
      <c r="A559" s="4"/>
      <c r="B559" s="1">
        <f t="shared" si="19"/>
        <v>0</v>
      </c>
      <c r="C559" s="5"/>
      <c r="D559" s="3"/>
    </row>
    <row r="560" spans="1:4">
      <c r="A560" s="2"/>
      <c r="B560" s="1">
        <f t="shared" si="19"/>
        <v>0</v>
      </c>
      <c r="C560" s="3"/>
      <c r="D560" s="5"/>
    </row>
    <row r="561" spans="1:4">
      <c r="A561" s="4"/>
      <c r="B561" s="1">
        <f t="shared" si="19"/>
        <v>0</v>
      </c>
      <c r="C561" s="5"/>
      <c r="D561" s="3"/>
    </row>
    <row r="562" spans="1:4">
      <c r="A562" s="2"/>
      <c r="B562" s="1">
        <f t="shared" si="19"/>
        <v>0</v>
      </c>
      <c r="C562" s="3"/>
      <c r="D562" s="5"/>
    </row>
    <row r="563" spans="1:4">
      <c r="A563" s="4"/>
      <c r="B563" s="1">
        <f t="shared" si="19"/>
        <v>0</v>
      </c>
      <c r="C563" s="5"/>
      <c r="D563" s="3"/>
    </row>
    <row r="564" spans="1:4">
      <c r="A564" s="2"/>
      <c r="B564" s="1">
        <f t="shared" si="19"/>
        <v>0</v>
      </c>
      <c r="C564" s="3"/>
      <c r="D564" s="5"/>
    </row>
    <row r="565" spans="1:4">
      <c r="A565" s="4"/>
      <c r="B565" s="1">
        <f t="shared" si="19"/>
        <v>0</v>
      </c>
      <c r="C565" s="5"/>
      <c r="D565" s="3"/>
    </row>
    <row r="566" spans="1:4">
      <c r="A566" s="2"/>
      <c r="B566" s="1">
        <f t="shared" si="19"/>
        <v>0</v>
      </c>
      <c r="C566" s="3"/>
      <c r="D566" s="5"/>
    </row>
    <row r="567" spans="1:4">
      <c r="A567" s="4"/>
      <c r="B567" s="1">
        <f t="shared" si="19"/>
        <v>0</v>
      </c>
      <c r="C567" s="5"/>
      <c r="D567" s="3"/>
    </row>
    <row r="568" spans="1:4">
      <c r="A568" s="2"/>
      <c r="B568" s="1">
        <f t="shared" si="19"/>
        <v>0</v>
      </c>
      <c r="C568" s="3"/>
      <c r="D568" s="5"/>
    </row>
    <row r="569" spans="1:4">
      <c r="A569" s="4"/>
      <c r="B569" s="1">
        <f t="shared" si="19"/>
        <v>0</v>
      </c>
      <c r="C569" s="5"/>
      <c r="D569" s="3"/>
    </row>
    <row r="570" spans="1:4">
      <c r="A570" s="2"/>
      <c r="B570" s="1">
        <f t="shared" si="19"/>
        <v>0</v>
      </c>
      <c r="C570" s="3"/>
      <c r="D570" s="5"/>
    </row>
    <row r="571" spans="1:4">
      <c r="A571" s="4"/>
      <c r="B571" s="1">
        <f t="shared" si="19"/>
        <v>0</v>
      </c>
      <c r="C571" s="5"/>
      <c r="D571" s="3"/>
    </row>
    <row r="572" spans="1:4">
      <c r="A572" s="2"/>
      <c r="B572" s="1">
        <f t="shared" si="19"/>
        <v>0</v>
      </c>
      <c r="C572" s="3"/>
      <c r="D572" s="5"/>
    </row>
    <row r="573" spans="1:4">
      <c r="A573" s="4"/>
      <c r="B573" s="1">
        <f t="shared" si="19"/>
        <v>0</v>
      </c>
      <c r="C573" s="5"/>
      <c r="D573" s="3"/>
    </row>
    <row r="574" spans="1:4">
      <c r="A574" s="2"/>
      <c r="B574" s="1">
        <f t="shared" si="19"/>
        <v>0</v>
      </c>
      <c r="C574" s="3"/>
      <c r="D574" s="5"/>
    </row>
    <row r="575" spans="1:4">
      <c r="A575" s="4"/>
      <c r="B575" s="1">
        <f t="shared" si="19"/>
        <v>0</v>
      </c>
      <c r="C575" s="5"/>
      <c r="D575" s="3"/>
    </row>
    <row r="576" spans="1:4">
      <c r="A576" s="2"/>
      <c r="B576" s="1">
        <f t="shared" si="19"/>
        <v>0</v>
      </c>
      <c r="C576" s="3"/>
      <c r="D576" s="5"/>
    </row>
    <row r="577" spans="1:4">
      <c r="A577" s="4"/>
      <c r="B577" s="1">
        <f t="shared" si="19"/>
        <v>0</v>
      </c>
      <c r="C577" s="5"/>
      <c r="D577" s="3"/>
    </row>
    <row r="578" spans="1:4">
      <c r="A578" s="2"/>
      <c r="B578" s="1">
        <f t="shared" si="19"/>
        <v>0</v>
      </c>
      <c r="C578" s="3"/>
      <c r="D578" s="5"/>
    </row>
    <row r="579" spans="1:4">
      <c r="A579" s="4"/>
      <c r="B579" s="1">
        <f t="shared" ref="B579:B642" si="20">A579/60</f>
        <v>0</v>
      </c>
      <c r="C579" s="5"/>
      <c r="D579" s="3"/>
    </row>
    <row r="580" spans="1:4">
      <c r="A580" s="2"/>
      <c r="B580" s="1">
        <f t="shared" si="20"/>
        <v>0</v>
      </c>
      <c r="C580" s="3"/>
      <c r="D580" s="5"/>
    </row>
    <row r="581" spans="1:4">
      <c r="A581" s="4"/>
      <c r="B581" s="1">
        <f t="shared" si="20"/>
        <v>0</v>
      </c>
      <c r="C581" s="5"/>
      <c r="D581" s="3"/>
    </row>
    <row r="582" spans="1:4">
      <c r="A582" s="2"/>
      <c r="B582" s="1">
        <f t="shared" si="20"/>
        <v>0</v>
      </c>
      <c r="C582" s="3"/>
      <c r="D582" s="5"/>
    </row>
    <row r="583" spans="1:4">
      <c r="A583" s="4"/>
      <c r="B583" s="1">
        <f t="shared" si="20"/>
        <v>0</v>
      </c>
      <c r="C583" s="5"/>
      <c r="D583" s="3"/>
    </row>
    <row r="584" spans="1:4">
      <c r="A584" s="2"/>
      <c r="B584" s="1">
        <f t="shared" si="20"/>
        <v>0</v>
      </c>
      <c r="C584" s="3"/>
      <c r="D584" s="5"/>
    </row>
    <row r="585" spans="1:4">
      <c r="A585" s="4"/>
      <c r="B585" s="1">
        <f t="shared" si="20"/>
        <v>0</v>
      </c>
      <c r="C585" s="5"/>
      <c r="D585" s="3"/>
    </row>
    <row r="586" spans="1:4">
      <c r="A586" s="2"/>
      <c r="B586" s="1">
        <f t="shared" si="20"/>
        <v>0</v>
      </c>
      <c r="C586" s="3"/>
      <c r="D586" s="5"/>
    </row>
    <row r="587" spans="1:4">
      <c r="A587" s="4"/>
      <c r="B587" s="1">
        <f t="shared" si="20"/>
        <v>0</v>
      </c>
      <c r="C587" s="5"/>
      <c r="D587" s="3"/>
    </row>
    <row r="588" spans="1:4">
      <c r="A588" s="2"/>
      <c r="B588" s="1">
        <f t="shared" si="20"/>
        <v>0</v>
      </c>
      <c r="C588" s="3"/>
      <c r="D588" s="5"/>
    </row>
    <row r="589" spans="1:4">
      <c r="A589" s="4"/>
      <c r="B589" s="1">
        <f t="shared" si="20"/>
        <v>0</v>
      </c>
      <c r="C589" s="5"/>
      <c r="D589" s="3"/>
    </row>
    <row r="590" spans="1:4">
      <c r="A590" s="2"/>
      <c r="B590" s="1">
        <f t="shared" si="20"/>
        <v>0</v>
      </c>
      <c r="C590" s="3"/>
      <c r="D590" s="5"/>
    </row>
    <row r="591" spans="1:4">
      <c r="A591" s="4"/>
      <c r="B591" s="1">
        <f t="shared" si="20"/>
        <v>0</v>
      </c>
      <c r="C591" s="5"/>
      <c r="D591" s="3"/>
    </row>
    <row r="592" spans="1:4">
      <c r="A592" s="2"/>
      <c r="B592" s="1">
        <f t="shared" si="20"/>
        <v>0</v>
      </c>
      <c r="C592" s="3"/>
      <c r="D592" s="5"/>
    </row>
    <row r="593" spans="1:4">
      <c r="A593" s="4"/>
      <c r="B593" s="1">
        <f t="shared" si="20"/>
        <v>0</v>
      </c>
      <c r="C593" s="5"/>
      <c r="D593" s="3"/>
    </row>
    <row r="594" spans="1:4">
      <c r="A594" s="2"/>
      <c r="B594" s="1">
        <f t="shared" si="20"/>
        <v>0</v>
      </c>
      <c r="C594" s="3"/>
      <c r="D594" s="5"/>
    </row>
    <row r="595" spans="1:4">
      <c r="A595" s="4"/>
      <c r="B595" s="1">
        <f t="shared" si="20"/>
        <v>0</v>
      </c>
      <c r="C595" s="5"/>
      <c r="D595" s="3"/>
    </row>
    <row r="596" spans="1:4">
      <c r="A596" s="2"/>
      <c r="B596" s="1">
        <f t="shared" si="20"/>
        <v>0</v>
      </c>
      <c r="C596" s="3"/>
      <c r="D596" s="5"/>
    </row>
    <row r="597" spans="1:4">
      <c r="A597" s="4"/>
      <c r="B597" s="1">
        <f t="shared" si="20"/>
        <v>0</v>
      </c>
      <c r="C597" s="5"/>
      <c r="D597" s="3"/>
    </row>
    <row r="598" spans="1:4">
      <c r="A598" s="2"/>
      <c r="B598" s="1">
        <f t="shared" si="20"/>
        <v>0</v>
      </c>
      <c r="C598" s="3"/>
      <c r="D598" s="5"/>
    </row>
    <row r="599" spans="1:4">
      <c r="A599" s="4"/>
      <c r="B599" s="1">
        <f t="shared" si="20"/>
        <v>0</v>
      </c>
      <c r="C599" s="5"/>
      <c r="D599" s="3"/>
    </row>
    <row r="600" spans="1:4">
      <c r="A600" s="2"/>
      <c r="B600" s="1">
        <f t="shared" si="20"/>
        <v>0</v>
      </c>
      <c r="C600" s="3"/>
      <c r="D600" s="5"/>
    </row>
    <row r="601" spans="1:4">
      <c r="A601" s="4"/>
      <c r="B601" s="1">
        <f t="shared" si="20"/>
        <v>0</v>
      </c>
      <c r="C601" s="5"/>
      <c r="D601" s="3"/>
    </row>
    <row r="602" spans="1:4">
      <c r="A602" s="2"/>
      <c r="B602" s="1">
        <f t="shared" si="20"/>
        <v>0</v>
      </c>
      <c r="C602" s="3"/>
      <c r="D602" s="5"/>
    </row>
    <row r="603" spans="1:4">
      <c r="A603" s="4"/>
      <c r="B603" s="1">
        <f t="shared" si="20"/>
        <v>0</v>
      </c>
      <c r="C603" s="5"/>
      <c r="D603" s="3"/>
    </row>
    <row r="604" spans="1:4">
      <c r="A604" s="2"/>
      <c r="B604" s="1">
        <f t="shared" si="20"/>
        <v>0</v>
      </c>
      <c r="C604" s="3"/>
      <c r="D604" s="5"/>
    </row>
    <row r="605" spans="1:4">
      <c r="A605" s="4"/>
      <c r="B605" s="1">
        <f t="shared" si="20"/>
        <v>0</v>
      </c>
      <c r="C605" s="5"/>
      <c r="D605" s="3"/>
    </row>
    <row r="606" spans="1:4">
      <c r="A606" s="2"/>
      <c r="B606" s="1">
        <f t="shared" si="20"/>
        <v>0</v>
      </c>
      <c r="C606" s="3"/>
      <c r="D606" s="5"/>
    </row>
    <row r="607" spans="1:4">
      <c r="A607" s="4"/>
      <c r="B607" s="1">
        <f t="shared" si="20"/>
        <v>0</v>
      </c>
      <c r="C607" s="5"/>
      <c r="D607" s="3"/>
    </row>
    <row r="608" spans="1:4">
      <c r="A608" s="2"/>
      <c r="B608" s="1">
        <f t="shared" si="20"/>
        <v>0</v>
      </c>
      <c r="C608" s="3"/>
      <c r="D608" s="5"/>
    </row>
    <row r="609" spans="1:4">
      <c r="A609" s="4"/>
      <c r="B609" s="1">
        <f t="shared" si="20"/>
        <v>0</v>
      </c>
      <c r="C609" s="5"/>
      <c r="D609" s="3"/>
    </row>
    <row r="610" spans="1:4">
      <c r="A610" s="2"/>
      <c r="B610" s="1">
        <f t="shared" si="20"/>
        <v>0</v>
      </c>
      <c r="C610" s="3"/>
      <c r="D610" s="5"/>
    </row>
    <row r="611" spans="1:4">
      <c r="A611" s="4"/>
      <c r="B611" s="1">
        <f t="shared" si="20"/>
        <v>0</v>
      </c>
      <c r="C611" s="5"/>
      <c r="D611" s="3"/>
    </row>
    <row r="612" spans="1:4">
      <c r="A612" s="2"/>
      <c r="B612" s="1">
        <f t="shared" si="20"/>
        <v>0</v>
      </c>
      <c r="C612" s="3"/>
      <c r="D612" s="5"/>
    </row>
    <row r="613" spans="1:4">
      <c r="A613" s="4"/>
      <c r="B613" s="1">
        <f t="shared" si="20"/>
        <v>0</v>
      </c>
      <c r="C613" s="5"/>
      <c r="D613" s="3"/>
    </row>
    <row r="614" spans="1:4">
      <c r="A614" s="2"/>
      <c r="B614" s="1">
        <f t="shared" si="20"/>
        <v>0</v>
      </c>
      <c r="C614" s="3"/>
      <c r="D614" s="5"/>
    </row>
    <row r="615" spans="1:4">
      <c r="A615" s="4"/>
      <c r="B615" s="1">
        <f t="shared" si="20"/>
        <v>0</v>
      </c>
      <c r="C615" s="5"/>
      <c r="D615" s="3"/>
    </row>
    <row r="616" spans="1:4">
      <c r="A616" s="2"/>
      <c r="B616" s="1">
        <f t="shared" si="20"/>
        <v>0</v>
      </c>
      <c r="C616" s="3"/>
      <c r="D616" s="5"/>
    </row>
    <row r="617" spans="1:4">
      <c r="A617" s="4"/>
      <c r="B617" s="1">
        <f t="shared" si="20"/>
        <v>0</v>
      </c>
      <c r="C617" s="5"/>
      <c r="D617" s="3"/>
    </row>
    <row r="618" spans="1:4">
      <c r="A618" s="2"/>
      <c r="B618" s="1">
        <f t="shared" si="20"/>
        <v>0</v>
      </c>
      <c r="C618" s="3"/>
      <c r="D618" s="5"/>
    </row>
    <row r="619" spans="1:4">
      <c r="A619" s="4"/>
      <c r="B619" s="1">
        <f t="shared" si="20"/>
        <v>0</v>
      </c>
      <c r="C619" s="5"/>
      <c r="D619" s="3"/>
    </row>
    <row r="620" spans="1:4">
      <c r="A620" s="2"/>
      <c r="B620" s="1">
        <f t="shared" si="20"/>
        <v>0</v>
      </c>
      <c r="C620" s="3"/>
      <c r="D620" s="5"/>
    </row>
    <row r="621" spans="1:4">
      <c r="A621" s="4"/>
      <c r="B621" s="1">
        <f t="shared" si="20"/>
        <v>0</v>
      </c>
      <c r="C621" s="5"/>
      <c r="D621" s="3"/>
    </row>
    <row r="622" spans="1:4">
      <c r="A622" s="2"/>
      <c r="B622" s="1">
        <f t="shared" si="20"/>
        <v>0</v>
      </c>
      <c r="C622" s="3"/>
      <c r="D622" s="5"/>
    </row>
    <row r="623" spans="1:4">
      <c r="A623" s="4"/>
      <c r="B623" s="1">
        <f t="shared" si="20"/>
        <v>0</v>
      </c>
      <c r="C623" s="5"/>
      <c r="D623" s="3"/>
    </row>
    <row r="624" spans="1:4">
      <c r="A624" s="2"/>
      <c r="B624" s="1">
        <f t="shared" si="20"/>
        <v>0</v>
      </c>
      <c r="C624" s="3"/>
      <c r="D624" s="5"/>
    </row>
    <row r="625" spans="1:4">
      <c r="A625" s="4"/>
      <c r="B625" s="1">
        <f t="shared" si="20"/>
        <v>0</v>
      </c>
      <c r="C625" s="5"/>
      <c r="D625" s="3"/>
    </row>
    <row r="626" spans="1:4">
      <c r="A626" s="2"/>
      <c r="B626" s="1">
        <f t="shared" si="20"/>
        <v>0</v>
      </c>
      <c r="C626" s="3"/>
      <c r="D626" s="5"/>
    </row>
    <row r="627" spans="1:4">
      <c r="A627" s="4"/>
      <c r="B627" s="1">
        <f t="shared" si="20"/>
        <v>0</v>
      </c>
      <c r="C627" s="5"/>
      <c r="D627" s="3"/>
    </row>
    <row r="628" spans="1:4">
      <c r="A628" s="2"/>
      <c r="B628" s="1">
        <f t="shared" si="20"/>
        <v>0</v>
      </c>
      <c r="C628" s="3"/>
      <c r="D628" s="5"/>
    </row>
    <row r="629" spans="1:4">
      <c r="A629" s="4"/>
      <c r="B629" s="1">
        <f t="shared" si="20"/>
        <v>0</v>
      </c>
      <c r="C629" s="5"/>
      <c r="D629" s="3"/>
    </row>
    <row r="630" spans="1:4">
      <c r="A630" s="2"/>
      <c r="B630" s="1">
        <f t="shared" si="20"/>
        <v>0</v>
      </c>
      <c r="C630" s="3"/>
      <c r="D630" s="5"/>
    </row>
    <row r="631" spans="1:4">
      <c r="A631" s="4"/>
      <c r="B631" s="1">
        <f t="shared" si="20"/>
        <v>0</v>
      </c>
      <c r="C631" s="5"/>
      <c r="D631" s="3"/>
    </row>
    <row r="632" spans="1:4">
      <c r="A632" s="2"/>
      <c r="B632" s="1">
        <f t="shared" si="20"/>
        <v>0</v>
      </c>
      <c r="C632" s="3"/>
      <c r="D632" s="5"/>
    </row>
    <row r="633" spans="1:4">
      <c r="A633" s="4"/>
      <c r="B633" s="1">
        <f t="shared" si="20"/>
        <v>0</v>
      </c>
      <c r="C633" s="5"/>
      <c r="D633" s="3"/>
    </row>
    <row r="634" spans="1:4">
      <c r="A634" s="2"/>
      <c r="B634" s="1">
        <f t="shared" si="20"/>
        <v>0</v>
      </c>
      <c r="C634" s="3"/>
      <c r="D634" s="5"/>
    </row>
    <row r="635" spans="1:4">
      <c r="A635" s="4"/>
      <c r="B635" s="1">
        <f t="shared" si="20"/>
        <v>0</v>
      </c>
      <c r="C635" s="5"/>
      <c r="D635" s="3"/>
    </row>
    <row r="636" spans="1:4">
      <c r="A636" s="2"/>
      <c r="B636" s="1">
        <f t="shared" si="20"/>
        <v>0</v>
      </c>
      <c r="C636" s="3"/>
      <c r="D636" s="5"/>
    </row>
    <row r="637" spans="1:4">
      <c r="A637" s="4"/>
      <c r="B637" s="1">
        <f t="shared" si="20"/>
        <v>0</v>
      </c>
      <c r="C637" s="5"/>
      <c r="D637" s="3"/>
    </row>
    <row r="638" spans="1:4">
      <c r="A638" s="2"/>
      <c r="B638" s="1">
        <f t="shared" si="20"/>
        <v>0</v>
      </c>
      <c r="C638" s="3"/>
      <c r="D638" s="5"/>
    </row>
    <row r="639" spans="1:4">
      <c r="A639" s="4"/>
      <c r="B639" s="1">
        <f t="shared" si="20"/>
        <v>0</v>
      </c>
      <c r="C639" s="5"/>
      <c r="D639" s="3"/>
    </row>
    <row r="640" spans="1:4">
      <c r="A640" s="2"/>
      <c r="B640" s="1">
        <f t="shared" si="20"/>
        <v>0</v>
      </c>
      <c r="C640" s="3"/>
      <c r="D640" s="5"/>
    </row>
    <row r="641" spans="1:4">
      <c r="A641" s="4"/>
      <c r="B641" s="1">
        <f t="shared" si="20"/>
        <v>0</v>
      </c>
      <c r="C641" s="5"/>
      <c r="D641" s="3"/>
    </row>
    <row r="642" spans="1:4">
      <c r="A642" s="2"/>
      <c r="B642" s="1">
        <f t="shared" si="20"/>
        <v>0</v>
      </c>
      <c r="C642" s="3"/>
      <c r="D642" s="5"/>
    </row>
    <row r="643" spans="1:4">
      <c r="A643" s="4"/>
      <c r="B643" s="1">
        <f t="shared" ref="B643:B690" si="21">A643/60</f>
        <v>0</v>
      </c>
      <c r="C643" s="5"/>
      <c r="D643" s="3"/>
    </row>
    <row r="644" spans="1:4">
      <c r="A644" s="2"/>
      <c r="B644" s="1">
        <f t="shared" si="21"/>
        <v>0</v>
      </c>
      <c r="C644" s="3"/>
      <c r="D644" s="5"/>
    </row>
    <row r="645" spans="1:4">
      <c r="A645" s="4"/>
      <c r="B645" s="1">
        <f t="shared" si="21"/>
        <v>0</v>
      </c>
      <c r="C645" s="5"/>
      <c r="D645" s="3"/>
    </row>
    <row r="646" spans="1:4">
      <c r="A646" s="2"/>
      <c r="B646" s="1">
        <f t="shared" si="21"/>
        <v>0</v>
      </c>
      <c r="C646" s="3"/>
      <c r="D646" s="5"/>
    </row>
    <row r="647" spans="1:4">
      <c r="A647" s="4"/>
      <c r="B647" s="1">
        <f t="shared" si="21"/>
        <v>0</v>
      </c>
      <c r="C647" s="5"/>
      <c r="D647" s="3"/>
    </row>
    <row r="648" spans="1:4">
      <c r="A648" s="2"/>
      <c r="B648" s="1">
        <f t="shared" si="21"/>
        <v>0</v>
      </c>
      <c r="C648" s="3"/>
      <c r="D648" s="5"/>
    </row>
    <row r="649" spans="1:4">
      <c r="A649" s="4"/>
      <c r="B649" s="1">
        <f t="shared" si="21"/>
        <v>0</v>
      </c>
      <c r="C649" s="5"/>
      <c r="D649" s="3"/>
    </row>
    <row r="650" spans="1:4">
      <c r="A650" s="2"/>
      <c r="B650" s="1">
        <f t="shared" si="21"/>
        <v>0</v>
      </c>
      <c r="C650" s="3"/>
      <c r="D650" s="5"/>
    </row>
    <row r="651" spans="1:4">
      <c r="A651" s="4"/>
      <c r="B651" s="1">
        <f t="shared" si="21"/>
        <v>0</v>
      </c>
      <c r="C651" s="5"/>
      <c r="D651" s="3"/>
    </row>
    <row r="652" spans="1:4">
      <c r="A652" s="2"/>
      <c r="B652" s="1">
        <f t="shared" si="21"/>
        <v>0</v>
      </c>
      <c r="C652" s="3"/>
      <c r="D652" s="5"/>
    </row>
    <row r="653" spans="1:4">
      <c r="A653" s="4"/>
      <c r="B653" s="1">
        <f t="shared" si="21"/>
        <v>0</v>
      </c>
      <c r="C653" s="5"/>
      <c r="D653" s="3"/>
    </row>
    <row r="654" spans="1:4">
      <c r="A654" s="2"/>
      <c r="B654" s="1">
        <f t="shared" si="21"/>
        <v>0</v>
      </c>
      <c r="C654" s="3"/>
      <c r="D654" s="5"/>
    </row>
    <row r="655" spans="1:4">
      <c r="A655" s="4"/>
      <c r="B655" s="1">
        <f t="shared" si="21"/>
        <v>0</v>
      </c>
      <c r="C655" s="5"/>
      <c r="D655" s="3"/>
    </row>
    <row r="656" spans="1:4">
      <c r="A656" s="2"/>
      <c r="B656" s="1">
        <f t="shared" si="21"/>
        <v>0</v>
      </c>
      <c r="C656" s="3"/>
      <c r="D656" s="5"/>
    </row>
    <row r="657" spans="1:4">
      <c r="A657" s="4"/>
      <c r="B657" s="1">
        <f t="shared" si="21"/>
        <v>0</v>
      </c>
      <c r="C657" s="5"/>
      <c r="D657" s="3"/>
    </row>
    <row r="658" spans="1:4">
      <c r="A658" s="2"/>
      <c r="B658" s="1">
        <f t="shared" si="21"/>
        <v>0</v>
      </c>
      <c r="C658" s="3"/>
      <c r="D658" s="5"/>
    </row>
    <row r="659" spans="1:4">
      <c r="A659" s="4"/>
      <c r="B659" s="1">
        <f t="shared" si="21"/>
        <v>0</v>
      </c>
      <c r="C659" s="5"/>
      <c r="D659" s="3"/>
    </row>
    <row r="660" spans="1:4">
      <c r="A660" s="2"/>
      <c r="B660" s="1">
        <f t="shared" si="21"/>
        <v>0</v>
      </c>
      <c r="C660" s="3"/>
      <c r="D660" s="5"/>
    </row>
    <row r="661" spans="1:4">
      <c r="A661" s="4"/>
      <c r="B661" s="1">
        <f t="shared" si="21"/>
        <v>0</v>
      </c>
      <c r="C661" s="5"/>
      <c r="D661" s="3"/>
    </row>
    <row r="662" spans="1:4">
      <c r="A662" s="2"/>
      <c r="B662" s="1">
        <f t="shared" si="21"/>
        <v>0</v>
      </c>
      <c r="C662" s="3"/>
      <c r="D662" s="5"/>
    </row>
    <row r="663" spans="1:4">
      <c r="A663" s="4"/>
      <c r="B663" s="1">
        <f t="shared" si="21"/>
        <v>0</v>
      </c>
      <c r="C663" s="5"/>
      <c r="D663" s="3"/>
    </row>
    <row r="664" spans="1:4">
      <c r="A664" s="2"/>
      <c r="B664" s="1">
        <f t="shared" si="21"/>
        <v>0</v>
      </c>
      <c r="C664" s="3"/>
      <c r="D664" s="5"/>
    </row>
    <row r="665" spans="1:4">
      <c r="A665" s="4"/>
      <c r="B665" s="1">
        <f t="shared" si="21"/>
        <v>0</v>
      </c>
      <c r="C665" s="5"/>
      <c r="D665" s="3"/>
    </row>
    <row r="666" spans="1:4">
      <c r="A666" s="2"/>
      <c r="B666" s="1">
        <f t="shared" si="21"/>
        <v>0</v>
      </c>
      <c r="C666" s="3"/>
      <c r="D666" s="5"/>
    </row>
    <row r="667" spans="1:4">
      <c r="A667" s="4"/>
      <c r="B667" s="1">
        <f t="shared" si="21"/>
        <v>0</v>
      </c>
      <c r="C667" s="5"/>
      <c r="D667" s="3"/>
    </row>
    <row r="668" spans="1:4">
      <c r="A668" s="2"/>
      <c r="B668" s="1">
        <f t="shared" si="21"/>
        <v>0</v>
      </c>
      <c r="C668" s="3"/>
      <c r="D668" s="5"/>
    </row>
    <row r="669" spans="1:4">
      <c r="A669" s="4"/>
      <c r="B669" s="1">
        <f t="shared" si="21"/>
        <v>0</v>
      </c>
      <c r="C669" s="5"/>
      <c r="D669" s="3"/>
    </row>
    <row r="670" spans="1:4">
      <c r="A670" s="2"/>
      <c r="B670" s="1">
        <f t="shared" si="21"/>
        <v>0</v>
      </c>
      <c r="C670" s="3"/>
      <c r="D670" s="5"/>
    </row>
    <row r="671" spans="1:4">
      <c r="A671" s="4"/>
      <c r="B671" s="1">
        <f t="shared" si="21"/>
        <v>0</v>
      </c>
      <c r="C671" s="5"/>
      <c r="D671" s="3"/>
    </row>
    <row r="672" spans="1:4">
      <c r="A672" s="2"/>
      <c r="B672" s="1">
        <f t="shared" si="21"/>
        <v>0</v>
      </c>
      <c r="C672" s="3"/>
      <c r="D672" s="5"/>
    </row>
    <row r="673" spans="1:4">
      <c r="A673" s="4"/>
      <c r="B673" s="1">
        <f t="shared" si="21"/>
        <v>0</v>
      </c>
      <c r="C673" s="5"/>
      <c r="D673" s="3"/>
    </row>
    <row r="674" spans="1:4">
      <c r="A674" s="2"/>
      <c r="B674" s="1">
        <f t="shared" si="21"/>
        <v>0</v>
      </c>
      <c r="C674" s="3"/>
      <c r="D674" s="5"/>
    </row>
    <row r="675" spans="1:4">
      <c r="A675" s="4"/>
      <c r="B675" s="1">
        <f t="shared" si="21"/>
        <v>0</v>
      </c>
      <c r="C675" s="5"/>
      <c r="D675" s="3"/>
    </row>
    <row r="676" spans="1:4">
      <c r="A676" s="2"/>
      <c r="B676" s="1">
        <f t="shared" si="21"/>
        <v>0</v>
      </c>
      <c r="C676" s="3"/>
      <c r="D676" s="5"/>
    </row>
    <row r="677" spans="1:4">
      <c r="A677" s="4"/>
      <c r="B677" s="1">
        <f t="shared" si="21"/>
        <v>0</v>
      </c>
      <c r="C677" s="5"/>
      <c r="D677" s="3"/>
    </row>
    <row r="678" spans="1:4">
      <c r="A678" s="2"/>
      <c r="B678" s="1">
        <f t="shared" si="21"/>
        <v>0</v>
      </c>
      <c r="C678" s="3"/>
      <c r="D678" s="5"/>
    </row>
    <row r="679" spans="1:4">
      <c r="A679" s="4"/>
      <c r="B679" s="1">
        <f t="shared" si="21"/>
        <v>0</v>
      </c>
      <c r="C679" s="5"/>
      <c r="D679" s="3"/>
    </row>
    <row r="680" spans="1:4">
      <c r="A680" s="2"/>
      <c r="B680" s="1">
        <f t="shared" si="21"/>
        <v>0</v>
      </c>
      <c r="C680" s="3"/>
      <c r="D680" s="5"/>
    </row>
    <row r="681" spans="1:4">
      <c r="A681" s="4"/>
      <c r="B681" s="1">
        <f t="shared" si="21"/>
        <v>0</v>
      </c>
      <c r="C681" s="5"/>
      <c r="D681" s="3"/>
    </row>
    <row r="682" spans="1:4">
      <c r="A682" s="2"/>
      <c r="B682" s="1">
        <f t="shared" si="21"/>
        <v>0</v>
      </c>
      <c r="C682" s="3"/>
      <c r="D682" s="5"/>
    </row>
    <row r="683" spans="1:4">
      <c r="A683" s="4"/>
      <c r="B683" s="1">
        <f t="shared" si="21"/>
        <v>0</v>
      </c>
      <c r="C683" s="5"/>
      <c r="D683" s="3"/>
    </row>
    <row r="684" spans="1:4">
      <c r="A684" s="2"/>
      <c r="B684" s="1">
        <f t="shared" si="21"/>
        <v>0</v>
      </c>
      <c r="C684" s="3"/>
      <c r="D684" s="5"/>
    </row>
    <row r="685" spans="1:4">
      <c r="A685" s="4"/>
      <c r="B685" s="1">
        <f t="shared" si="21"/>
        <v>0</v>
      </c>
      <c r="C685" s="5"/>
      <c r="D685" s="3"/>
    </row>
    <row r="686" spans="1:4">
      <c r="A686" s="2"/>
      <c r="B686" s="1">
        <f t="shared" si="21"/>
        <v>0</v>
      </c>
      <c r="C686" s="3"/>
      <c r="D686" s="5"/>
    </row>
    <row r="687" spans="1:4">
      <c r="A687" s="4"/>
      <c r="B687" s="1">
        <f t="shared" si="21"/>
        <v>0</v>
      </c>
      <c r="C687" s="5"/>
      <c r="D687" s="3"/>
    </row>
    <row r="688" spans="1:4">
      <c r="A688" s="2"/>
      <c r="B688" s="1">
        <f t="shared" si="21"/>
        <v>0</v>
      </c>
      <c r="C688" s="3"/>
      <c r="D688" s="5"/>
    </row>
    <row r="689" spans="1:4">
      <c r="A689" s="4"/>
      <c r="B689" s="1">
        <f t="shared" si="21"/>
        <v>0</v>
      </c>
      <c r="C689" s="5"/>
      <c r="D689" s="3"/>
    </row>
    <row r="690" spans="1:4">
      <c r="A690" s="2"/>
      <c r="B690" s="1">
        <f t="shared" si="21"/>
        <v>0</v>
      </c>
      <c r="C690" s="3"/>
      <c r="D690" s="5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2"/>
  <sheetViews>
    <sheetView zoomScale="70" zoomScaleNormal="70" workbookViewId="0">
      <selection activeCell="M43" sqref="M43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200.9884959</v>
      </c>
      <c r="G2" s="2">
        <v>299.70814239999999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2.5961485</v>
      </c>
      <c r="B3" s="1">
        <f t="shared" ref="B3:B66" si="0">A3/60</f>
        <v>4.3269141666666663E-2</v>
      </c>
      <c r="C3" s="5">
        <v>658.01565500611036</v>
      </c>
      <c r="D3" s="3">
        <v>967.7347176175158</v>
      </c>
      <c r="G3" s="1"/>
      <c r="H3" s="1"/>
      <c r="T3" s="4">
        <v>6.5053719999999995</v>
      </c>
      <c r="U3" s="1">
        <f t="shared" ref="U3:U66" si="1">T3/60</f>
        <v>0.10842286666666666</v>
      </c>
      <c r="V3" s="5">
        <v>2.4377293539819896E-3</v>
      </c>
      <c r="W3" s="5">
        <v>2.5232078345573468E-3</v>
      </c>
      <c r="X3" s="5"/>
    </row>
    <row r="4" spans="1:24">
      <c r="A4" s="2">
        <v>5.1302934999999996</v>
      </c>
      <c r="B4" s="1">
        <f t="shared" si="0"/>
        <v>8.5504891666666666E-2</v>
      </c>
      <c r="C4" s="3">
        <v>1302.6106515522877</v>
      </c>
      <c r="D4" s="5">
        <v>956.4095487706802</v>
      </c>
      <c r="G4" s="1"/>
      <c r="H4" s="1"/>
      <c r="T4" s="2">
        <v>13.0167445</v>
      </c>
      <c r="U4" s="1">
        <f t="shared" si="1"/>
        <v>0.21694574166666666</v>
      </c>
      <c r="V4" s="3">
        <v>2.4579546297900379E-3</v>
      </c>
      <c r="W4" s="3">
        <v>2.4126084013418717E-3</v>
      </c>
      <c r="X4" s="3"/>
    </row>
    <row r="5" spans="1:24">
      <c r="A5" s="4">
        <v>7.7004405</v>
      </c>
      <c r="B5" s="1">
        <f t="shared" si="0"/>
        <v>0.12834067499999999</v>
      </c>
      <c r="C5" s="5">
        <v>992.87113501320425</v>
      </c>
      <c r="D5" s="3">
        <v>854.33350762261284</v>
      </c>
      <c r="G5" s="1"/>
      <c r="H5" s="1"/>
      <c r="T5" s="4">
        <v>19.5261168</v>
      </c>
      <c r="U5" s="1">
        <f t="shared" si="1"/>
        <v>0.32543527999999999</v>
      </c>
      <c r="V5" s="5">
        <v>3.5434024089395447E-3</v>
      </c>
      <c r="W5" s="5">
        <v>2.9139367730489801E-3</v>
      </c>
      <c r="X5" s="5"/>
    </row>
    <row r="6" spans="1:24">
      <c r="A6" s="2">
        <v>10.174581999999999</v>
      </c>
      <c r="B6" s="1">
        <f t="shared" si="0"/>
        <v>0.16957636666666664</v>
      </c>
      <c r="C6" s="3">
        <v>562.21539962390239</v>
      </c>
      <c r="D6" s="5">
        <v>966.88281075613838</v>
      </c>
      <c r="G6" s="1"/>
      <c r="H6" s="1"/>
      <c r="T6" s="2">
        <v>26.128494399999997</v>
      </c>
      <c r="U6" s="1">
        <f t="shared" si="1"/>
        <v>0.43547490666666661</v>
      </c>
      <c r="V6" s="3">
        <v>5.3683560990700216E-3</v>
      </c>
      <c r="W6" s="3">
        <v>3.5932710660355432E-3</v>
      </c>
      <c r="X6" s="3"/>
    </row>
    <row r="7" spans="1:24">
      <c r="A7" s="4">
        <v>12.680725299999999</v>
      </c>
      <c r="B7" s="1">
        <f t="shared" si="0"/>
        <v>0.21134542166666664</v>
      </c>
      <c r="C7" s="5">
        <v>1088.138912119764</v>
      </c>
      <c r="D7" s="3">
        <v>1078.5977187738185</v>
      </c>
      <c r="G7" s="1"/>
      <c r="H7" s="1"/>
      <c r="T7" s="4">
        <v>32.728871900000001</v>
      </c>
      <c r="U7" s="1">
        <f t="shared" si="1"/>
        <v>0.54548119833333331</v>
      </c>
      <c r="V7" s="5">
        <v>5.1282340527645182E-3</v>
      </c>
      <c r="W7" s="5">
        <v>3.4300251017239962E-3</v>
      </c>
      <c r="X7" s="5"/>
    </row>
    <row r="8" spans="1:24">
      <c r="A8" s="2">
        <v>15.175868099999999</v>
      </c>
      <c r="B8" s="1">
        <f t="shared" si="0"/>
        <v>0.25293113499999997</v>
      </c>
      <c r="C8" s="3">
        <v>1168.8192018995098</v>
      </c>
      <c r="D8" s="5">
        <v>975.97700386047359</v>
      </c>
      <c r="G8" s="1"/>
      <c r="H8" s="1"/>
      <c r="T8" s="2">
        <v>39.216242999999999</v>
      </c>
      <c r="U8" s="1">
        <f t="shared" si="1"/>
        <v>0.65360404999999999</v>
      </c>
      <c r="V8" s="3">
        <v>4.4415509759413978E-3</v>
      </c>
      <c r="W8" s="3">
        <v>1.7552855757198163E-3</v>
      </c>
      <c r="X8" s="3"/>
    </row>
    <row r="9" spans="1:24">
      <c r="A9" s="4">
        <v>17.7930177</v>
      </c>
      <c r="B9" s="1">
        <f t="shared" si="0"/>
        <v>0.29655029500000002</v>
      </c>
      <c r="C9" s="5">
        <v>864.05913283705047</v>
      </c>
      <c r="D9" s="3">
        <v>904.59285921663854</v>
      </c>
      <c r="G9" s="1"/>
      <c r="H9" s="1"/>
      <c r="T9" s="4">
        <v>45.841622000000001</v>
      </c>
      <c r="U9" s="1">
        <f t="shared" si="1"/>
        <v>0.76402703333333333</v>
      </c>
      <c r="V9" s="5">
        <v>3.9993361048079254E-3</v>
      </c>
      <c r="W9" s="5">
        <v>4.1213226222404928E-3</v>
      </c>
      <c r="X9" s="5"/>
    </row>
    <row r="10" spans="1:24">
      <c r="A10" s="2">
        <v>20.2961609</v>
      </c>
      <c r="B10" s="1">
        <f t="shared" si="0"/>
        <v>0.33826934833333333</v>
      </c>
      <c r="C10" s="3">
        <v>440.32248892435211</v>
      </c>
      <c r="D10" s="5">
        <v>728.89610924881492</v>
      </c>
      <c r="G10" s="1"/>
      <c r="H10" s="1"/>
      <c r="T10" s="2">
        <v>52.433999</v>
      </c>
      <c r="U10" s="1">
        <f t="shared" si="1"/>
        <v>0.8738999833333333</v>
      </c>
      <c r="V10" s="3">
        <v>5.9082094114273785E-3</v>
      </c>
      <c r="W10" s="3">
        <v>3.6823208964265443E-3</v>
      </c>
      <c r="X10" s="3"/>
    </row>
    <row r="11" spans="1:24">
      <c r="A11" s="4">
        <v>22.791303599999999</v>
      </c>
      <c r="B11" s="1">
        <f t="shared" si="0"/>
        <v>0.37985505999999997</v>
      </c>
      <c r="C11" s="5">
        <v>838.33647063499268</v>
      </c>
      <c r="D11" s="3">
        <v>1111.3314031427558</v>
      </c>
      <c r="G11" s="1"/>
      <c r="H11" s="1"/>
      <c r="T11" s="4">
        <v>58.917369799999996</v>
      </c>
      <c r="U11" s="1">
        <f t="shared" si="1"/>
        <v>0.98195616333333324</v>
      </c>
      <c r="V11" s="5">
        <v>3.2197308557277374E-3</v>
      </c>
      <c r="W11" s="5">
        <v>3.0914772000602063E-3</v>
      </c>
      <c r="X11" s="5"/>
    </row>
    <row r="12" spans="1:24">
      <c r="A12" s="2">
        <v>25.296446899999999</v>
      </c>
      <c r="B12" s="1">
        <f t="shared" si="0"/>
        <v>0.4216074483333333</v>
      </c>
      <c r="C12" s="3">
        <v>1090.7982460937501</v>
      </c>
      <c r="D12" s="5">
        <v>1159.0811311141304</v>
      </c>
      <c r="G12" s="1"/>
      <c r="H12" s="1"/>
      <c r="T12" s="2">
        <v>65.548749099999995</v>
      </c>
      <c r="U12" s="1">
        <f t="shared" si="1"/>
        <v>1.0924791516666665</v>
      </c>
      <c r="V12" s="3">
        <v>7.9104746558836536E-3</v>
      </c>
      <c r="W12" s="3">
        <v>4.3277854694881374E-3</v>
      </c>
      <c r="X12" s="3"/>
    </row>
    <row r="13" spans="1:24">
      <c r="A13" s="4">
        <v>27.898595799999999</v>
      </c>
      <c r="B13" s="1">
        <f t="shared" si="0"/>
        <v>0.46497659666666663</v>
      </c>
      <c r="C13" s="5">
        <v>597.29052292091262</v>
      </c>
      <c r="D13" s="3">
        <v>796.0396126641167</v>
      </c>
      <c r="T13" s="4">
        <v>72.005118400000001</v>
      </c>
      <c r="U13" s="1">
        <f t="shared" si="1"/>
        <v>1.2000853066666666</v>
      </c>
      <c r="V13" s="5">
        <v>4.8372887977166101E-3</v>
      </c>
      <c r="W13" s="5">
        <v>3.0198868286485472E-3</v>
      </c>
      <c r="X13" s="5"/>
    </row>
    <row r="14" spans="1:24">
      <c r="A14" s="2">
        <v>30.4947442</v>
      </c>
      <c r="B14" s="1">
        <f t="shared" si="0"/>
        <v>0.50824573666666661</v>
      </c>
      <c r="C14" s="3">
        <v>796.33340897749179</v>
      </c>
      <c r="D14" s="5">
        <v>879.82956452065321</v>
      </c>
      <c r="T14" s="2">
        <v>78.521491099999992</v>
      </c>
      <c r="U14" s="1">
        <f t="shared" si="1"/>
        <v>1.3086915183333332</v>
      </c>
      <c r="V14" s="3">
        <v>4.9300954058959052E-3</v>
      </c>
      <c r="W14" s="3">
        <v>2.3910279325660196E-3</v>
      </c>
      <c r="X14" s="3"/>
    </row>
    <row r="15" spans="1:24">
      <c r="A15" s="4">
        <v>33.077891999999999</v>
      </c>
      <c r="B15" s="1">
        <f t="shared" si="0"/>
        <v>0.55129819999999996</v>
      </c>
      <c r="C15" s="5">
        <v>587.92693865740739</v>
      </c>
      <c r="D15" s="3">
        <v>797.65900695208211</v>
      </c>
      <c r="T15" s="4">
        <v>85.114868299999998</v>
      </c>
      <c r="U15" s="1">
        <f t="shared" si="1"/>
        <v>1.4185811383333333</v>
      </c>
      <c r="V15" s="5">
        <v>5.8998752252331799E-3</v>
      </c>
      <c r="W15" s="5">
        <v>4.2782027441530656E-3</v>
      </c>
      <c r="X15" s="5"/>
    </row>
    <row r="16" spans="1:24">
      <c r="A16" s="2">
        <v>35.667040100000001</v>
      </c>
      <c r="B16" s="1">
        <f t="shared" si="0"/>
        <v>0.59445066833333338</v>
      </c>
      <c r="C16" s="3">
        <v>1178.4152066099878</v>
      </c>
      <c r="D16" s="5">
        <v>997.75016863321525</v>
      </c>
      <c r="T16" s="2">
        <v>91.608239699999999</v>
      </c>
      <c r="U16" s="1">
        <f t="shared" si="1"/>
        <v>1.5268039950000001</v>
      </c>
      <c r="V16" s="3">
        <v>4.1217283916569524E-3</v>
      </c>
      <c r="W16" s="3">
        <v>3.2697054431647869E-3</v>
      </c>
      <c r="X16" s="3"/>
    </row>
    <row r="17" spans="1:24">
      <c r="A17" s="4">
        <v>38.274189199999995</v>
      </c>
      <c r="B17" s="1">
        <f t="shared" si="0"/>
        <v>0.63790315333333325</v>
      </c>
      <c r="C17" s="5">
        <v>917.90816116333008</v>
      </c>
      <c r="D17" s="3">
        <v>827.47288464997939</v>
      </c>
      <c r="T17" s="4">
        <v>98.258619999999993</v>
      </c>
      <c r="U17" s="1">
        <f t="shared" si="1"/>
        <v>1.6376436666666665</v>
      </c>
      <c r="V17" s="5">
        <v>9.3920598426068726E-3</v>
      </c>
      <c r="W17" s="5">
        <v>3.2665958860889077E-3</v>
      </c>
      <c r="X17" s="5"/>
    </row>
    <row r="18" spans="1:24">
      <c r="A18" s="2">
        <v>40.884338499999998</v>
      </c>
      <c r="B18" s="1">
        <f t="shared" si="0"/>
        <v>0.68140564166666662</v>
      </c>
      <c r="C18" s="3">
        <v>784.29026227678571</v>
      </c>
      <c r="D18" s="5">
        <v>915.01479163536658</v>
      </c>
      <c r="T18" s="2">
        <v>104.8069946</v>
      </c>
      <c r="U18" s="1">
        <f t="shared" si="1"/>
        <v>1.7467832433333332</v>
      </c>
      <c r="V18" s="3">
        <v>5.1769259735010564E-3</v>
      </c>
      <c r="W18" s="3">
        <v>4.1758846928132698E-3</v>
      </c>
      <c r="X18" s="3"/>
    </row>
    <row r="19" spans="1:24">
      <c r="A19" s="4">
        <v>43.3804813</v>
      </c>
      <c r="B19" s="1">
        <f t="shared" si="0"/>
        <v>0.72300802166666667</v>
      </c>
      <c r="C19" s="5">
        <v>667.62317725526339</v>
      </c>
      <c r="D19" s="3">
        <v>832.32974717881939</v>
      </c>
      <c r="T19" s="4">
        <v>111.3213672</v>
      </c>
      <c r="U19" s="1">
        <f t="shared" si="1"/>
        <v>1.8553561199999999</v>
      </c>
      <c r="V19" s="5">
        <v>6.9137334598806397E-3</v>
      </c>
      <c r="W19" s="5">
        <v>1.8749001976703444E-3</v>
      </c>
      <c r="X19" s="5"/>
    </row>
    <row r="20" spans="1:24">
      <c r="A20" s="2">
        <v>45.979629899999999</v>
      </c>
      <c r="B20" s="1">
        <f t="shared" si="0"/>
        <v>0.76632716499999998</v>
      </c>
      <c r="C20" s="3">
        <v>956.54989862442017</v>
      </c>
      <c r="D20" s="5">
        <v>1042.0983747399371</v>
      </c>
      <c r="T20" s="2">
        <v>117.92174469999999</v>
      </c>
      <c r="U20" s="1">
        <f t="shared" si="1"/>
        <v>1.9653624116666666</v>
      </c>
      <c r="V20" s="3">
        <v>2.7210064458124566E-3</v>
      </c>
      <c r="W20" s="3">
        <v>4.1473095456289275E-3</v>
      </c>
      <c r="X20" s="3"/>
    </row>
    <row r="21" spans="1:24">
      <c r="A21" s="4">
        <v>48.598779699999994</v>
      </c>
      <c r="B21" s="1">
        <f t="shared" si="0"/>
        <v>0.80997966166666657</v>
      </c>
      <c r="C21" s="5">
        <v>973.70703581337614</v>
      </c>
      <c r="D21" s="3">
        <v>932.51339269567416</v>
      </c>
      <c r="T21" s="4">
        <v>124.431117</v>
      </c>
      <c r="U21" s="1">
        <f t="shared" si="1"/>
        <v>2.0738519499999999</v>
      </c>
      <c r="V21" s="5">
        <v>6.4048313138568222E-3</v>
      </c>
      <c r="W21" s="5">
        <v>4.5192758430187639E-3</v>
      </c>
      <c r="X21" s="5"/>
    </row>
    <row r="22" spans="1:24">
      <c r="A22" s="2">
        <v>51.094922499999996</v>
      </c>
      <c r="B22" s="1">
        <f t="shared" si="0"/>
        <v>0.85158204166666662</v>
      </c>
      <c r="C22" s="3">
        <v>1062.9539074707031</v>
      </c>
      <c r="D22" s="5">
        <v>906.03604032076328</v>
      </c>
      <c r="T22" s="2">
        <v>131.005493</v>
      </c>
      <c r="U22" s="1">
        <f t="shared" si="1"/>
        <v>2.1834248833333332</v>
      </c>
      <c r="V22" s="3">
        <v>3.7026184012315102E-3</v>
      </c>
      <c r="W22" s="3">
        <v>2.6189819008352296E-3</v>
      </c>
      <c r="X22" s="3"/>
    </row>
    <row r="23" spans="1:24">
      <c r="A23" s="4">
        <v>53.584064899999994</v>
      </c>
      <c r="B23" s="1">
        <f t="shared" si="0"/>
        <v>0.89306774833333324</v>
      </c>
      <c r="C23" s="5">
        <v>855.38813426396621</v>
      </c>
      <c r="D23" s="3">
        <v>1312.2094264674831</v>
      </c>
      <c r="T23" s="4">
        <v>137.5368666</v>
      </c>
      <c r="U23" s="1">
        <f t="shared" si="1"/>
        <v>2.2922811099999998</v>
      </c>
      <c r="V23" s="5">
        <v>3.9902281215680501E-3</v>
      </c>
      <c r="W23" s="5">
        <v>2.5434376401526314E-3</v>
      </c>
      <c r="X23" s="5"/>
    </row>
    <row r="24" spans="1:24">
      <c r="A24" s="2">
        <v>56.083207799999997</v>
      </c>
      <c r="B24" s="1">
        <f t="shared" si="0"/>
        <v>0.93472012999999998</v>
      </c>
      <c r="C24" s="3">
        <v>1442.3822181338355</v>
      </c>
      <c r="D24" s="5">
        <v>1125.1702708582725</v>
      </c>
      <c r="T24" s="2">
        <v>144.02123749999998</v>
      </c>
      <c r="U24" s="1">
        <f t="shared" si="1"/>
        <v>2.4003539583333331</v>
      </c>
      <c r="V24" s="3">
        <v>6.3873525462387242E-3</v>
      </c>
      <c r="W24" s="3">
        <v>5.1857501320126988E-3</v>
      </c>
      <c r="X24" s="3"/>
    </row>
    <row r="25" spans="1:24">
      <c r="A25" s="4">
        <v>58.591351299999999</v>
      </c>
      <c r="B25" s="1">
        <f t="shared" si="0"/>
        <v>0.97652252166666664</v>
      </c>
      <c r="C25" s="5">
        <v>1779.0315438329646</v>
      </c>
      <c r="D25" s="3">
        <v>944.84372271024267</v>
      </c>
      <c r="T25" s="4">
        <v>150.5206092</v>
      </c>
      <c r="U25" s="1">
        <f t="shared" si="1"/>
        <v>2.5086768199999998</v>
      </c>
      <c r="V25" s="5">
        <v>2.8357631360579815E-3</v>
      </c>
      <c r="W25" s="5">
        <v>4.0909568043915852E-3</v>
      </c>
      <c r="X25" s="5"/>
    </row>
    <row r="26" spans="1:24">
      <c r="A26" s="2">
        <v>61.110495399999998</v>
      </c>
      <c r="B26" s="1">
        <f t="shared" si="0"/>
        <v>1.0185082566666666</v>
      </c>
      <c r="C26" s="3">
        <v>647.38914830476335</v>
      </c>
      <c r="D26" s="5">
        <v>1461.8241892496744</v>
      </c>
      <c r="T26" s="2">
        <v>157.15598879999999</v>
      </c>
      <c r="U26" s="1">
        <f t="shared" si="1"/>
        <v>2.6192664799999998</v>
      </c>
      <c r="V26" s="3">
        <v>4.0750202933850233E-3</v>
      </c>
      <c r="W26" s="3">
        <v>4.6146065902171862E-3</v>
      </c>
      <c r="X26" s="3"/>
    </row>
    <row r="27" spans="1:24">
      <c r="A27" s="4">
        <v>63.679642299999998</v>
      </c>
      <c r="B27" s="1">
        <f t="shared" si="0"/>
        <v>1.0613273716666667</v>
      </c>
      <c r="C27" s="5">
        <v>650.36818998893807</v>
      </c>
      <c r="D27" s="3">
        <v>946.82414054870605</v>
      </c>
      <c r="T27" s="4">
        <v>163.72636459999998</v>
      </c>
      <c r="U27" s="1">
        <f t="shared" si="1"/>
        <v>2.7287727433333329</v>
      </c>
      <c r="V27" s="5">
        <v>7.4276401090525813E-3</v>
      </c>
      <c r="W27" s="5">
        <v>4.7813334084790332E-3</v>
      </c>
      <c r="X27" s="5"/>
    </row>
    <row r="28" spans="1:24">
      <c r="A28" s="2">
        <v>66.211787099999995</v>
      </c>
      <c r="B28" s="1">
        <f t="shared" si="0"/>
        <v>1.1035297849999999</v>
      </c>
      <c r="C28" s="3">
        <v>887.38924182919288</v>
      </c>
      <c r="D28" s="5">
        <v>1397.088378123748</v>
      </c>
      <c r="T28" s="2">
        <v>170.24773759999999</v>
      </c>
      <c r="U28" s="1">
        <f t="shared" si="1"/>
        <v>2.8374622933333331</v>
      </c>
      <c r="V28" s="3">
        <v>2.0364441609542283E-3</v>
      </c>
      <c r="W28" s="3">
        <v>2.4362208650392644E-3</v>
      </c>
      <c r="X28" s="3"/>
    </row>
    <row r="29" spans="1:24">
      <c r="A29" s="4">
        <v>68.677928199999997</v>
      </c>
      <c r="B29" s="1">
        <f t="shared" si="0"/>
        <v>1.1446321366666665</v>
      </c>
      <c r="C29" s="5">
        <v>1079.2221409933907</v>
      </c>
      <c r="D29" s="3">
        <v>911.14650839947637</v>
      </c>
      <c r="T29" s="4">
        <v>176.71510749999999</v>
      </c>
      <c r="U29" s="1">
        <f t="shared" si="1"/>
        <v>2.9452517916666663</v>
      </c>
      <c r="V29" s="5">
        <v>3.4858034650698817E-2</v>
      </c>
      <c r="W29" s="5">
        <v>2.5298983660630055E-2</v>
      </c>
      <c r="X29" s="5"/>
    </row>
    <row r="30" spans="1:24">
      <c r="A30" s="2">
        <v>71.191071899999997</v>
      </c>
      <c r="B30" s="1">
        <f t="shared" si="0"/>
        <v>1.1865178649999999</v>
      </c>
      <c r="C30" s="3">
        <v>675.29122071828897</v>
      </c>
      <c r="D30" s="5">
        <v>1062.3219686368616</v>
      </c>
      <c r="T30" s="2">
        <v>183.23148019999999</v>
      </c>
      <c r="U30" s="1">
        <f t="shared" si="1"/>
        <v>3.0538580033333331</v>
      </c>
      <c r="V30" s="3">
        <v>0.24125680880564632</v>
      </c>
      <c r="W30" s="3">
        <v>0.16827701887068075</v>
      </c>
      <c r="X30" s="3"/>
    </row>
    <row r="31" spans="1:24">
      <c r="A31" s="4">
        <v>73.682214399999992</v>
      </c>
      <c r="B31" s="1">
        <f t="shared" si="0"/>
        <v>1.2280369066666665</v>
      </c>
      <c r="C31" s="5">
        <v>730.82387300171604</v>
      </c>
      <c r="D31" s="3">
        <v>963.58408386230474</v>
      </c>
      <c r="T31" s="4">
        <v>189.82185709999999</v>
      </c>
      <c r="U31" s="1">
        <f t="shared" si="1"/>
        <v>3.163697618333333</v>
      </c>
      <c r="V31" s="5">
        <v>0.23170286526574807</v>
      </c>
      <c r="W31" s="5">
        <v>0.13764774870987123</v>
      </c>
      <c r="X31" s="5"/>
    </row>
    <row r="32" spans="1:24">
      <c r="A32" s="2">
        <v>76.219359499999996</v>
      </c>
      <c r="B32" s="1">
        <f t="shared" si="0"/>
        <v>1.2703226583333334</v>
      </c>
      <c r="C32" s="3">
        <v>780.93465505552683</v>
      </c>
      <c r="D32" s="5">
        <v>951.9846712362887</v>
      </c>
      <c r="T32" s="2">
        <v>196.41323420000001</v>
      </c>
      <c r="U32" s="1">
        <f t="shared" si="1"/>
        <v>3.2735539033333336</v>
      </c>
      <c r="V32" s="3">
        <v>0.28074838881465519</v>
      </c>
      <c r="W32" s="3">
        <v>0.12812578588774479</v>
      </c>
      <c r="X32" s="3"/>
    </row>
    <row r="33" spans="1:24">
      <c r="A33" s="4">
        <v>78.780506000000003</v>
      </c>
      <c r="B33" s="1">
        <f t="shared" si="0"/>
        <v>1.3130084333333334</v>
      </c>
      <c r="C33" s="5">
        <v>656.83293942371051</v>
      </c>
      <c r="D33" s="3">
        <v>704.54231695877877</v>
      </c>
      <c r="T33" s="4">
        <v>203.03461289999998</v>
      </c>
      <c r="U33" s="1">
        <f t="shared" si="1"/>
        <v>3.3839102149999998</v>
      </c>
      <c r="V33" s="5">
        <v>0.31633680814411491</v>
      </c>
      <c r="W33" s="5">
        <v>0.12739791464991868</v>
      </c>
      <c r="X33" s="5"/>
    </row>
    <row r="34" spans="1:24">
      <c r="A34" s="2">
        <v>81.391655399999991</v>
      </c>
      <c r="B34" s="1">
        <f t="shared" si="0"/>
        <v>1.3565275899999998</v>
      </c>
      <c r="C34" s="3">
        <v>875.26738926149767</v>
      </c>
      <c r="D34" s="5">
        <v>1145.0593455632527</v>
      </c>
      <c r="T34" s="2">
        <v>209.63799059999999</v>
      </c>
      <c r="U34" s="1">
        <f t="shared" si="1"/>
        <v>3.4939665099999999</v>
      </c>
      <c r="V34" s="3">
        <v>0.31169829847799108</v>
      </c>
      <c r="W34" s="3">
        <v>0.12497539417300788</v>
      </c>
      <c r="X34" s="3"/>
    </row>
    <row r="35" spans="1:24">
      <c r="A35" s="4">
        <v>83.982803599999997</v>
      </c>
      <c r="B35" s="1">
        <f t="shared" si="0"/>
        <v>1.3997133933333332</v>
      </c>
      <c r="C35" s="5">
        <v>942.6501150229542</v>
      </c>
      <c r="D35" s="3">
        <v>1034.9253637010806</v>
      </c>
      <c r="T35" s="4">
        <v>216.24536849999998</v>
      </c>
      <c r="U35" s="1">
        <f t="shared" si="1"/>
        <v>3.6040894749999999</v>
      </c>
      <c r="V35" s="5">
        <v>0.30168484506430104</v>
      </c>
      <c r="W35" s="5">
        <v>0.11591649100753582</v>
      </c>
      <c r="X35" s="5"/>
    </row>
    <row r="36" spans="1:24">
      <c r="A36" s="2">
        <v>86.609953899999994</v>
      </c>
      <c r="B36" s="1">
        <f t="shared" si="0"/>
        <v>1.4434992316666666</v>
      </c>
      <c r="C36" s="3">
        <v>607.72880758698454</v>
      </c>
      <c r="D36" s="5">
        <v>993.5248007202149</v>
      </c>
      <c r="T36" s="2">
        <v>222.84374589999999</v>
      </c>
      <c r="U36" s="1">
        <f t="shared" si="1"/>
        <v>3.7140624316666666</v>
      </c>
      <c r="V36" s="3">
        <v>0.26107653882354498</v>
      </c>
      <c r="W36" s="3">
        <v>9.8594004825617254E-2</v>
      </c>
      <c r="X36" s="3"/>
    </row>
    <row r="37" spans="1:24">
      <c r="A37" s="4">
        <v>89.086095499999999</v>
      </c>
      <c r="B37" s="1">
        <f t="shared" si="0"/>
        <v>1.4847682583333333</v>
      </c>
      <c r="C37" s="5">
        <v>721.52681121826174</v>
      </c>
      <c r="D37" s="3">
        <v>494.24767162181712</v>
      </c>
      <c r="T37" s="4">
        <v>229.32711669999998</v>
      </c>
      <c r="U37" s="1">
        <f t="shared" si="1"/>
        <v>3.8221186116666663</v>
      </c>
      <c r="V37" s="5">
        <v>0.19318698990323088</v>
      </c>
      <c r="W37" s="5">
        <v>7.9848574426693797E-2</v>
      </c>
      <c r="X37" s="5"/>
    </row>
    <row r="38" spans="1:24">
      <c r="A38" s="2">
        <v>91.681243899999998</v>
      </c>
      <c r="B38" s="1">
        <f t="shared" si="0"/>
        <v>1.5280207316666667</v>
      </c>
      <c r="C38" s="3">
        <v>802.83759287241344</v>
      </c>
      <c r="D38" s="5">
        <v>785.00781613304503</v>
      </c>
      <c r="T38" s="2">
        <v>235.82148819999998</v>
      </c>
      <c r="U38" s="1">
        <f t="shared" si="1"/>
        <v>3.9303581366666664</v>
      </c>
      <c r="V38" s="3">
        <v>0.14915238847689968</v>
      </c>
      <c r="W38" s="3">
        <v>6.7557745672857911E-2</v>
      </c>
      <c r="X38" s="3"/>
    </row>
    <row r="39" spans="1:24">
      <c r="A39" s="4">
        <v>94.17038629999999</v>
      </c>
      <c r="B39" s="1">
        <f t="shared" si="0"/>
        <v>1.5695064383333333</v>
      </c>
      <c r="C39" s="5">
        <v>632.87390350877195</v>
      </c>
      <c r="D39" s="3">
        <v>787.74439586292613</v>
      </c>
      <c r="T39" s="4">
        <v>242.4338664</v>
      </c>
      <c r="U39" s="1">
        <f t="shared" si="1"/>
        <v>4.0405644399999998</v>
      </c>
      <c r="V39" s="5">
        <v>0.12993644054650383</v>
      </c>
      <c r="W39" s="5">
        <v>5.706881076240769E-2</v>
      </c>
      <c r="X39" s="5"/>
    </row>
    <row r="40" spans="1:24">
      <c r="A40" s="2">
        <v>96.687530299999992</v>
      </c>
      <c r="B40" s="1">
        <f t="shared" si="0"/>
        <v>1.6114588383333333</v>
      </c>
      <c r="C40" s="3">
        <v>688.59004720052087</v>
      </c>
      <c r="D40" s="5">
        <v>1509.9409149169921</v>
      </c>
      <c r="T40" s="2">
        <v>249.06224549999999</v>
      </c>
      <c r="U40" s="1">
        <f t="shared" si="1"/>
        <v>4.1510374250000002</v>
      </c>
      <c r="V40" s="3">
        <v>0.10947803699630587</v>
      </c>
      <c r="W40" s="3">
        <v>5.3444946650415659E-2</v>
      </c>
      <c r="X40" s="3"/>
    </row>
    <row r="41" spans="1:24">
      <c r="A41" s="4">
        <v>99.236676099999997</v>
      </c>
      <c r="B41" s="1">
        <f t="shared" si="0"/>
        <v>1.6539446016666666</v>
      </c>
      <c r="C41" s="5">
        <v>626.4140487178679</v>
      </c>
      <c r="D41" s="3">
        <v>1012.9841627038044</v>
      </c>
      <c r="T41" s="4">
        <v>255.51061429999999</v>
      </c>
      <c r="U41" s="1">
        <f t="shared" si="1"/>
        <v>4.2585102383333329</v>
      </c>
      <c r="V41" s="5">
        <v>9.2782699503004551E-2</v>
      </c>
      <c r="W41" s="5">
        <v>4.9132803395294987E-2</v>
      </c>
      <c r="X41" s="5"/>
    </row>
    <row r="42" spans="1:24">
      <c r="A42" s="2">
        <v>101.7078174</v>
      </c>
      <c r="B42" s="1">
        <f t="shared" si="0"/>
        <v>1.69513029</v>
      </c>
      <c r="C42" s="3">
        <v>593.5278597173002</v>
      </c>
      <c r="D42" s="5">
        <v>861.43093542150552</v>
      </c>
      <c r="T42" s="2">
        <v>262.14799399999998</v>
      </c>
      <c r="U42" s="1">
        <f t="shared" si="1"/>
        <v>4.3691332333333328</v>
      </c>
      <c r="V42" s="3">
        <v>8.7634624639416445E-2</v>
      </c>
      <c r="W42" s="3">
        <v>4.4585977668726913E-2</v>
      </c>
      <c r="X42" s="3"/>
    </row>
    <row r="43" spans="1:24">
      <c r="A43" s="4">
        <v>104.1709583</v>
      </c>
      <c r="B43" s="1">
        <f t="shared" si="0"/>
        <v>1.7361826383333332</v>
      </c>
      <c r="C43" s="5">
        <v>622.67100172776441</v>
      </c>
      <c r="D43" s="3">
        <v>892.93874365436147</v>
      </c>
      <c r="T43" s="4">
        <v>268.76837259999996</v>
      </c>
      <c r="U43" s="1">
        <f t="shared" si="1"/>
        <v>4.4794728766666658</v>
      </c>
      <c r="V43" s="5">
        <v>7.5322632626112968E-2</v>
      </c>
      <c r="W43" s="5">
        <v>4.2636835804352395E-2</v>
      </c>
      <c r="X43" s="5"/>
    </row>
    <row r="44" spans="1:24">
      <c r="A44" s="2">
        <v>106.71310369999999</v>
      </c>
      <c r="B44" s="1">
        <f t="shared" si="0"/>
        <v>1.7785517283333332</v>
      </c>
      <c r="C44" s="3">
        <v>641.880955078125</v>
      </c>
      <c r="D44" s="5">
        <v>1060.3909459894353</v>
      </c>
      <c r="T44" s="2">
        <v>275.33574829999998</v>
      </c>
      <c r="U44" s="1">
        <f t="shared" si="1"/>
        <v>4.5889291383333326</v>
      </c>
      <c r="V44" s="3">
        <v>7.1283745967472598E-2</v>
      </c>
      <c r="W44" s="3">
        <v>4.1295923220996671E-2</v>
      </c>
      <c r="X44" s="3"/>
    </row>
    <row r="45" spans="1:24">
      <c r="A45" s="4">
        <v>109.17724459999999</v>
      </c>
      <c r="B45" s="1">
        <f t="shared" si="0"/>
        <v>1.8196207433333333</v>
      </c>
      <c r="C45" s="5">
        <v>650.45757598876958</v>
      </c>
      <c r="D45" s="3">
        <v>1158.7368981146044</v>
      </c>
      <c r="T45" s="4">
        <v>281.81211869999998</v>
      </c>
      <c r="U45" s="1">
        <f t="shared" si="1"/>
        <v>4.6968686449999995</v>
      </c>
      <c r="V45" s="5">
        <v>6.7448444535127938E-2</v>
      </c>
      <c r="W45" s="5">
        <v>3.8865800135028668E-2</v>
      </c>
      <c r="X45" s="5"/>
    </row>
    <row r="46" spans="1:24">
      <c r="A46" s="2">
        <v>111.684388</v>
      </c>
      <c r="B46" s="1">
        <f t="shared" si="0"/>
        <v>1.8614064666666665</v>
      </c>
      <c r="C46" s="3">
        <v>630.95060997882877</v>
      </c>
      <c r="D46" s="5">
        <v>875.8662792387463</v>
      </c>
      <c r="T46" s="2">
        <v>288.4364976</v>
      </c>
      <c r="U46" s="1">
        <f t="shared" si="1"/>
        <v>4.80727496</v>
      </c>
      <c r="V46" s="3">
        <v>6.543747759801713E-2</v>
      </c>
      <c r="W46" s="3">
        <v>3.8866176478270641E-2</v>
      </c>
      <c r="X46" s="3"/>
    </row>
    <row r="47" spans="1:24">
      <c r="A47" s="4">
        <v>114.29953759999999</v>
      </c>
      <c r="B47" s="1">
        <f t="shared" si="0"/>
        <v>1.9049922933333332</v>
      </c>
      <c r="C47" s="5">
        <v>679.90405422303729</v>
      </c>
      <c r="D47" s="3">
        <v>844.74887266253484</v>
      </c>
      <c r="T47" s="4">
        <v>295.02587449999999</v>
      </c>
      <c r="U47" s="1">
        <f t="shared" si="1"/>
        <v>4.917097908333333</v>
      </c>
      <c r="V47" s="5">
        <v>6.3036911991528333E-2</v>
      </c>
      <c r="W47" s="5">
        <v>3.8420141364137329E-2</v>
      </c>
      <c r="X47" s="5"/>
    </row>
    <row r="48" spans="1:24">
      <c r="A48" s="2">
        <v>116.89268589999999</v>
      </c>
      <c r="B48" s="1">
        <f t="shared" si="0"/>
        <v>1.9482114316666665</v>
      </c>
      <c r="C48" s="3">
        <v>985.40221698467553</v>
      </c>
      <c r="D48" s="5">
        <v>1077.9179431645557</v>
      </c>
      <c r="T48" s="2">
        <v>301.61725150000001</v>
      </c>
      <c r="U48" s="1">
        <f t="shared" si="1"/>
        <v>5.0269541916666665</v>
      </c>
      <c r="V48" s="3">
        <v>5.9949550855283938E-2</v>
      </c>
      <c r="W48" s="3">
        <v>3.7896838301840499E-2</v>
      </c>
      <c r="X48" s="3"/>
    </row>
    <row r="49" spans="1:24">
      <c r="A49" s="4">
        <v>119.40982989999999</v>
      </c>
      <c r="B49" s="1">
        <f t="shared" si="0"/>
        <v>1.9901638316666665</v>
      </c>
      <c r="C49" s="5">
        <v>578.81932237413196</v>
      </c>
      <c r="D49" s="3">
        <v>911.73698699168665</v>
      </c>
      <c r="T49" s="4">
        <v>308.23663010000001</v>
      </c>
      <c r="U49" s="1">
        <f t="shared" si="1"/>
        <v>5.1372771683333331</v>
      </c>
      <c r="V49" s="5">
        <v>5.7584616053547408E-2</v>
      </c>
      <c r="W49" s="5">
        <v>3.61510652045791E-2</v>
      </c>
      <c r="X49" s="5"/>
    </row>
    <row r="50" spans="1:24">
      <c r="A50" s="2">
        <v>121.894972</v>
      </c>
      <c r="B50" s="1">
        <f t="shared" si="0"/>
        <v>2.0315828666666667</v>
      </c>
      <c r="C50" s="3">
        <v>922.08828932239169</v>
      </c>
      <c r="D50" s="5">
        <v>964.60023871527778</v>
      </c>
      <c r="T50" s="2">
        <v>314.83400739999996</v>
      </c>
      <c r="U50" s="1">
        <f t="shared" si="1"/>
        <v>5.2472334566666659</v>
      </c>
      <c r="V50" s="3">
        <v>5.7700071768421263E-2</v>
      </c>
      <c r="W50" s="3">
        <v>3.3801697242336393E-2</v>
      </c>
      <c r="X50" s="3"/>
    </row>
    <row r="51" spans="1:24">
      <c r="A51" s="4">
        <v>124.36911359999999</v>
      </c>
      <c r="B51" s="1">
        <f t="shared" si="0"/>
        <v>2.07281856</v>
      </c>
      <c r="C51" s="5">
        <v>866.95474923771917</v>
      </c>
      <c r="D51" s="3">
        <v>914.70041360294113</v>
      </c>
      <c r="T51" s="4">
        <v>321.33137909999999</v>
      </c>
      <c r="U51" s="1">
        <f t="shared" si="1"/>
        <v>5.3555229849999995</v>
      </c>
      <c r="V51" s="5">
        <v>5.097188655973265E-2</v>
      </c>
      <c r="W51" s="5">
        <v>3.4065031231595919E-2</v>
      </c>
      <c r="X51" s="5"/>
    </row>
    <row r="52" spans="1:24">
      <c r="A52" s="2">
        <v>126.89225789999999</v>
      </c>
      <c r="B52" s="1">
        <f t="shared" si="0"/>
        <v>2.1148709649999997</v>
      </c>
      <c r="C52" s="3">
        <v>798.78495812049277</v>
      </c>
      <c r="D52" s="5">
        <v>1096.6203173260355</v>
      </c>
      <c r="T52" s="2">
        <v>327.9347568</v>
      </c>
      <c r="U52" s="1">
        <f t="shared" si="1"/>
        <v>5.46557928</v>
      </c>
      <c r="V52" s="3">
        <v>5.492403063302239E-2</v>
      </c>
      <c r="W52" s="3">
        <v>3.2573874801015243E-2</v>
      </c>
      <c r="X52" s="3"/>
    </row>
    <row r="53" spans="1:24">
      <c r="A53" s="4">
        <v>129.37639999999999</v>
      </c>
      <c r="B53" s="1">
        <f t="shared" si="0"/>
        <v>2.156273333333333</v>
      </c>
      <c r="C53" s="5">
        <v>579.90994840054896</v>
      </c>
      <c r="D53" s="3">
        <v>819.99085097715079</v>
      </c>
      <c r="T53" s="4">
        <v>334.41812759999999</v>
      </c>
      <c r="U53" s="1">
        <f t="shared" si="1"/>
        <v>5.5736354600000002</v>
      </c>
      <c r="V53" s="5">
        <v>5.0587299216941405E-2</v>
      </c>
      <c r="W53" s="5">
        <v>2.9140901130934555E-2</v>
      </c>
      <c r="X53" s="5"/>
    </row>
    <row r="54" spans="1:24">
      <c r="A54" s="2">
        <v>131.88254329999998</v>
      </c>
      <c r="B54" s="1">
        <f t="shared" si="0"/>
        <v>2.1980423883333331</v>
      </c>
      <c r="C54" s="3">
        <v>770.6745145821277</v>
      </c>
      <c r="D54" s="5">
        <v>1015.925244140625</v>
      </c>
      <c r="T54" s="2">
        <v>340.93550039999997</v>
      </c>
      <c r="U54" s="1">
        <f t="shared" si="1"/>
        <v>5.6822583399999997</v>
      </c>
      <c r="V54" s="3">
        <v>4.9416419143151293E-2</v>
      </c>
      <c r="W54" s="3">
        <v>3.0488065348412745E-2</v>
      </c>
      <c r="X54" s="3"/>
    </row>
    <row r="55" spans="1:24">
      <c r="A55" s="4">
        <v>134.38768659999999</v>
      </c>
      <c r="B55" s="1">
        <f t="shared" si="0"/>
        <v>2.2397947766666664</v>
      </c>
      <c r="C55" s="5">
        <v>752.81793491908479</v>
      </c>
      <c r="D55" s="3">
        <v>676.34457851978061</v>
      </c>
      <c r="T55" s="4">
        <v>347.42287139999996</v>
      </c>
      <c r="U55" s="1">
        <f t="shared" si="1"/>
        <v>5.7903811899999997</v>
      </c>
      <c r="V55" s="5">
        <v>4.7701287009802307E-2</v>
      </c>
      <c r="W55" s="5">
        <v>3.1693671662838034E-2</v>
      </c>
      <c r="X55" s="5"/>
    </row>
    <row r="56" spans="1:24">
      <c r="A56" s="2">
        <v>136.99183550000001</v>
      </c>
      <c r="B56" s="1">
        <f t="shared" si="0"/>
        <v>2.2831972583333333</v>
      </c>
      <c r="C56" s="3">
        <v>770.30739063327599</v>
      </c>
      <c r="D56" s="5">
        <v>1051.7704658012885</v>
      </c>
      <c r="T56" s="2">
        <v>353.9242433</v>
      </c>
      <c r="U56" s="1">
        <f t="shared" si="1"/>
        <v>5.8987373883333332</v>
      </c>
      <c r="V56" s="3">
        <v>5.2920873069928751E-2</v>
      </c>
      <c r="W56" s="3">
        <v>3.2275248677111588E-2</v>
      </c>
      <c r="X56" s="3"/>
    </row>
    <row r="57" spans="1:24">
      <c r="A57" s="4">
        <v>139.58798400000001</v>
      </c>
      <c r="B57" s="1">
        <f t="shared" si="0"/>
        <v>2.3264664000000002</v>
      </c>
      <c r="C57" s="5">
        <v>723.27255116338313</v>
      </c>
      <c r="D57" s="3">
        <v>1034.0413339266213</v>
      </c>
      <c r="T57" s="4">
        <v>360.44261610000001</v>
      </c>
      <c r="U57" s="1">
        <f t="shared" si="1"/>
        <v>6.0073769349999999</v>
      </c>
      <c r="V57" s="5">
        <v>4.8148665929565557E-2</v>
      </c>
      <c r="W57" s="5">
        <v>2.8831237688278541E-2</v>
      </c>
      <c r="X57" s="5"/>
    </row>
    <row r="58" spans="1:24">
      <c r="A58" s="2">
        <v>142.2061338</v>
      </c>
      <c r="B58" s="1">
        <f t="shared" si="0"/>
        <v>2.3701022300000001</v>
      </c>
      <c r="C58" s="3">
        <v>763.80321506995938</v>
      </c>
      <c r="D58" s="5">
        <v>622.83004723066165</v>
      </c>
      <c r="T58" s="2">
        <v>367.03999339999996</v>
      </c>
      <c r="U58" s="1">
        <f t="shared" si="1"/>
        <v>6.1173332233333326</v>
      </c>
      <c r="V58" s="3">
        <v>5.1065530834926501E-2</v>
      </c>
      <c r="W58" s="3">
        <v>3.0409151306137059E-2</v>
      </c>
      <c r="X58" s="3"/>
    </row>
    <row r="59" spans="1:24">
      <c r="A59" s="4">
        <v>144.68027530000001</v>
      </c>
      <c r="B59" s="1">
        <f t="shared" si="0"/>
        <v>2.4113379216666666</v>
      </c>
      <c r="C59" s="5">
        <v>797.09337824041188</v>
      </c>
      <c r="D59" s="3">
        <v>1220.1931341922646</v>
      </c>
      <c r="T59" s="4">
        <v>373.64337109999997</v>
      </c>
      <c r="U59" s="1">
        <f t="shared" si="1"/>
        <v>6.2273895183333332</v>
      </c>
      <c r="V59" s="5">
        <v>4.9854199527888686E-2</v>
      </c>
      <c r="W59" s="5">
        <v>3.0844190157949924E-2</v>
      </c>
      <c r="X59" s="5"/>
    </row>
    <row r="60" spans="1:24">
      <c r="A60" s="2">
        <v>147.28442419999999</v>
      </c>
      <c r="B60" s="1">
        <f t="shared" si="0"/>
        <v>2.4547404033333331</v>
      </c>
      <c r="C60" s="3">
        <v>870.81117039961782</v>
      </c>
      <c r="D60" s="5">
        <v>772.27406786308916</v>
      </c>
      <c r="T60" s="2">
        <v>380.13274229999996</v>
      </c>
      <c r="U60" s="1">
        <f t="shared" si="1"/>
        <v>6.3355457049999995</v>
      </c>
      <c r="V60" s="3">
        <v>4.590748476847592E-2</v>
      </c>
      <c r="W60" s="3">
        <v>2.6743528910745412E-2</v>
      </c>
      <c r="X60" s="3"/>
    </row>
    <row r="61" spans="1:24">
      <c r="A61" s="4">
        <v>149.89457350000001</v>
      </c>
      <c r="B61" s="1">
        <f t="shared" si="0"/>
        <v>2.4982428916666666</v>
      </c>
      <c r="C61" s="5">
        <v>697.87778465346537</v>
      </c>
      <c r="D61" s="3">
        <v>1014.8191993350074</v>
      </c>
      <c r="T61" s="4">
        <v>386.68011680000001</v>
      </c>
      <c r="U61" s="1">
        <f t="shared" si="1"/>
        <v>6.4446686133333335</v>
      </c>
      <c r="V61" s="5">
        <v>4.6518806406917669E-2</v>
      </c>
      <c r="W61" s="5">
        <v>2.5959369033957139E-2</v>
      </c>
      <c r="X61" s="5"/>
    </row>
    <row r="62" spans="1:24">
      <c r="A62" s="2">
        <v>152.51472339999998</v>
      </c>
      <c r="B62" s="1">
        <f t="shared" si="0"/>
        <v>2.5419120566666664</v>
      </c>
      <c r="C62" s="3">
        <v>725.5575582570043</v>
      </c>
      <c r="D62" s="5">
        <v>853.44192706097613</v>
      </c>
      <c r="T62" s="2">
        <v>393.13548599999996</v>
      </c>
      <c r="U62" s="1">
        <f t="shared" si="1"/>
        <v>6.5522580999999995</v>
      </c>
      <c r="V62" s="3">
        <v>4.5995198545585335E-2</v>
      </c>
      <c r="W62" s="3">
        <v>2.9606222581022825E-2</v>
      </c>
      <c r="X62" s="3"/>
    </row>
    <row r="63" spans="1:24">
      <c r="A63" s="4">
        <v>155.07887009999999</v>
      </c>
      <c r="B63" s="1">
        <f t="shared" si="0"/>
        <v>2.5846478349999997</v>
      </c>
      <c r="C63" s="5">
        <v>725.1007080078125</v>
      </c>
      <c r="D63" s="3">
        <v>1036.0301307678224</v>
      </c>
      <c r="T63" s="4">
        <v>399.7208627</v>
      </c>
      <c r="U63" s="1">
        <f t="shared" si="1"/>
        <v>6.6620143783333337</v>
      </c>
      <c r="V63" s="5">
        <v>4.091830353105539E-2</v>
      </c>
      <c r="W63" s="5">
        <v>2.630030858115508E-2</v>
      </c>
      <c r="X63" s="5"/>
    </row>
    <row r="64" spans="1:24">
      <c r="A64" s="2">
        <v>157.5830133</v>
      </c>
      <c r="B64" s="1">
        <f t="shared" si="0"/>
        <v>2.6263835549999999</v>
      </c>
      <c r="C64" s="3">
        <v>557.51179281513339</v>
      </c>
      <c r="D64" s="5">
        <v>876.52268361521294</v>
      </c>
      <c r="T64" s="2">
        <v>406.23723539999997</v>
      </c>
      <c r="U64" s="1">
        <f t="shared" si="1"/>
        <v>6.7706205899999992</v>
      </c>
      <c r="V64" s="3">
        <v>4.3145307729876528E-2</v>
      </c>
      <c r="W64" s="3">
        <v>2.3851555963166248E-2</v>
      </c>
      <c r="X64" s="3"/>
    </row>
    <row r="65" spans="1:24">
      <c r="A65" s="4">
        <v>160.1941626</v>
      </c>
      <c r="B65" s="1">
        <f t="shared" si="0"/>
        <v>2.6699027100000001</v>
      </c>
      <c r="C65" s="5">
        <v>612.76532953435719</v>
      </c>
      <c r="D65" s="3">
        <v>849.05588727678571</v>
      </c>
      <c r="T65" s="4">
        <v>412.85961419999995</v>
      </c>
      <c r="U65" s="1">
        <f t="shared" si="1"/>
        <v>6.8809935699999993</v>
      </c>
      <c r="V65" s="5">
        <v>4.2753937125608731E-2</v>
      </c>
      <c r="W65" s="5">
        <v>2.6697370319221266E-2</v>
      </c>
      <c r="X65" s="5"/>
    </row>
    <row r="66" spans="1:24">
      <c r="A66" s="2">
        <v>162.80731209999999</v>
      </c>
      <c r="B66" s="1">
        <f t="shared" si="0"/>
        <v>2.7134552016666666</v>
      </c>
      <c r="C66" s="3">
        <v>649.32359203849876</v>
      </c>
      <c r="D66" s="5">
        <v>878.77537969333025</v>
      </c>
      <c r="T66" s="2">
        <v>419.447991</v>
      </c>
      <c r="U66" s="1">
        <f t="shared" si="1"/>
        <v>6.9907998500000001</v>
      </c>
      <c r="V66" s="3">
        <v>4.3390175612229437E-2</v>
      </c>
      <c r="W66" s="3">
        <v>2.4290632647581589E-2</v>
      </c>
      <c r="X66" s="3"/>
    </row>
    <row r="67" spans="1:24">
      <c r="A67" s="4">
        <v>165.40846089999999</v>
      </c>
      <c r="B67" s="1">
        <f t="shared" ref="B67:B130" si="2">A67/60</f>
        <v>2.7568076816666665</v>
      </c>
      <c r="C67" s="5">
        <v>1076.7993761957907</v>
      </c>
      <c r="D67" s="3">
        <v>951.40665181477868</v>
      </c>
      <c r="T67" s="4">
        <v>425.94536259999995</v>
      </c>
      <c r="U67" s="1">
        <f t="shared" ref="U67:U130" si="3">T67/60</f>
        <v>7.0990893766666661</v>
      </c>
      <c r="V67" s="5">
        <v>4.3094085088956194E-2</v>
      </c>
      <c r="W67" s="5">
        <v>2.4550740416042317E-2</v>
      </c>
      <c r="X67" s="5"/>
    </row>
    <row r="68" spans="1:24">
      <c r="A68" s="2">
        <v>167.97660779999998</v>
      </c>
      <c r="B68" s="1">
        <f t="shared" si="2"/>
        <v>2.7996101299999996</v>
      </c>
      <c r="C68" s="3">
        <v>521.70847509240593</v>
      </c>
      <c r="D68" s="5">
        <v>1005.0990081331623</v>
      </c>
      <c r="T68" s="2">
        <v>432.55474069999997</v>
      </c>
      <c r="U68" s="1">
        <f t="shared" si="3"/>
        <v>7.2092456783333327</v>
      </c>
      <c r="V68" s="3">
        <v>4.3068100038605429E-2</v>
      </c>
      <c r="W68" s="3">
        <v>2.5635829052099816E-2</v>
      </c>
      <c r="X68" s="3"/>
    </row>
    <row r="69" spans="1:24">
      <c r="A69" s="4">
        <v>170.48875139999998</v>
      </c>
      <c r="B69" s="1">
        <f t="shared" si="2"/>
        <v>2.8414791899999998</v>
      </c>
      <c r="C69" s="5">
        <v>554.52336745965681</v>
      </c>
      <c r="D69" s="3">
        <v>885.45434981785468</v>
      </c>
      <c r="T69" s="4">
        <v>439.15311809999997</v>
      </c>
      <c r="U69" s="1">
        <f t="shared" si="3"/>
        <v>7.3192186349999995</v>
      </c>
      <c r="V69" s="5">
        <v>4.147760934817294E-2</v>
      </c>
      <c r="W69" s="5">
        <v>2.2045683521681871E-2</v>
      </c>
      <c r="X69" s="5"/>
    </row>
    <row r="70" spans="1:24">
      <c r="A70" s="2">
        <v>173.00989559999999</v>
      </c>
      <c r="B70" s="1">
        <f t="shared" si="2"/>
        <v>2.8834982600000001</v>
      </c>
      <c r="C70" s="3">
        <v>860.11804567534352</v>
      </c>
      <c r="D70" s="5">
        <v>887.64539310849943</v>
      </c>
      <c r="T70" s="2">
        <v>445.62548829999997</v>
      </c>
      <c r="U70" s="1">
        <f t="shared" si="3"/>
        <v>7.4270914716666665</v>
      </c>
      <c r="V70" s="3">
        <v>3.9312529075588729E-2</v>
      </c>
      <c r="W70" s="3">
        <v>2.3676196041588601E-2</v>
      </c>
      <c r="X70" s="3"/>
    </row>
    <row r="71" spans="1:24">
      <c r="A71" s="4">
        <v>175.57604240000001</v>
      </c>
      <c r="B71" s="1">
        <f t="shared" si="2"/>
        <v>2.9262673733333333</v>
      </c>
      <c r="C71" s="5">
        <v>778.13868898766066</v>
      </c>
      <c r="D71" s="3">
        <v>990.15244721203317</v>
      </c>
      <c r="T71" s="4">
        <v>452.26886829999995</v>
      </c>
      <c r="U71" s="1">
        <f t="shared" si="3"/>
        <v>7.5378144716666657</v>
      </c>
      <c r="V71" s="5">
        <v>4.3844497917840876E-2</v>
      </c>
      <c r="W71" s="5">
        <v>2.5328024577062864E-2</v>
      </c>
      <c r="X71" s="5"/>
    </row>
    <row r="72" spans="1:24">
      <c r="A72" s="2">
        <v>178.09018620000001</v>
      </c>
      <c r="B72" s="1">
        <f t="shared" si="2"/>
        <v>2.9681697700000003</v>
      </c>
      <c r="C72" s="3">
        <v>678.88406137319714</v>
      </c>
      <c r="D72" s="5">
        <v>1062.1333919270833</v>
      </c>
      <c r="T72" s="2">
        <v>458.72523749999999</v>
      </c>
      <c r="U72" s="1">
        <f t="shared" si="3"/>
        <v>7.6454206249999999</v>
      </c>
      <c r="V72" s="3">
        <v>3.9662400428723127E-2</v>
      </c>
      <c r="W72" s="3">
        <v>2.1303621789392751E-2</v>
      </c>
      <c r="X72" s="3"/>
    </row>
    <row r="73" spans="1:24">
      <c r="A73" s="4">
        <v>180.71133609999998</v>
      </c>
      <c r="B73" s="1">
        <f t="shared" si="2"/>
        <v>3.0118556016666664</v>
      </c>
      <c r="C73" s="5">
        <v>808.16195412052491</v>
      </c>
      <c r="D73" s="3">
        <v>1005.6261388757727</v>
      </c>
      <c r="T73" s="4">
        <v>465.34761629999997</v>
      </c>
      <c r="U73" s="1">
        <f t="shared" si="3"/>
        <v>7.7557936049999991</v>
      </c>
      <c r="V73" s="5">
        <v>4.1042389011838369E-2</v>
      </c>
      <c r="W73" s="5">
        <v>2.2542667861741323E-2</v>
      </c>
      <c r="X73" s="5"/>
    </row>
    <row r="74" spans="1:24">
      <c r="A74" s="2">
        <v>183.33048599999998</v>
      </c>
      <c r="B74" s="1">
        <f t="shared" si="2"/>
        <v>3.0555080999999995</v>
      </c>
      <c r="C74" s="3">
        <v>709.17165669907615</v>
      </c>
      <c r="D74" s="5">
        <v>881.25785522460933</v>
      </c>
      <c r="T74" s="2">
        <v>471.95099399999998</v>
      </c>
      <c r="U74" s="1">
        <f t="shared" si="3"/>
        <v>7.8658498999999997</v>
      </c>
      <c r="V74" s="3">
        <v>4.0933710938269224E-2</v>
      </c>
      <c r="W74" s="3">
        <v>2.4066419698871098E-2</v>
      </c>
      <c r="X74" s="3"/>
    </row>
    <row r="75" spans="1:24">
      <c r="A75" s="4">
        <v>185.77962599999998</v>
      </c>
      <c r="B75" s="1">
        <f t="shared" si="2"/>
        <v>3.0963270999999994</v>
      </c>
      <c r="C75" s="5">
        <v>918.39900403145032</v>
      </c>
      <c r="D75" s="3">
        <v>1080.6667073567708</v>
      </c>
      <c r="T75" s="4">
        <v>478.58237329999997</v>
      </c>
      <c r="U75" s="1">
        <f t="shared" si="3"/>
        <v>7.9763728883333327</v>
      </c>
      <c r="V75" s="5">
        <v>3.5585810354835282E-2</v>
      </c>
      <c r="W75" s="5">
        <v>2.0458959711667817E-2</v>
      </c>
      <c r="X75" s="5"/>
    </row>
    <row r="76" spans="1:24">
      <c r="A76" s="2">
        <v>188.30477049999999</v>
      </c>
      <c r="B76" s="1">
        <f t="shared" si="2"/>
        <v>3.1384128416666663</v>
      </c>
      <c r="C76" s="3">
        <v>545.3711059570312</v>
      </c>
      <c r="D76" s="5">
        <v>993.78617788461543</v>
      </c>
      <c r="T76" s="2">
        <v>485.03474239999997</v>
      </c>
      <c r="U76" s="1">
        <f t="shared" si="3"/>
        <v>8.083912373333332</v>
      </c>
      <c r="V76" s="3">
        <v>3.961984410479262E-2</v>
      </c>
      <c r="W76" s="3">
        <v>2.1527414807142355E-2</v>
      </c>
      <c r="X76" s="3"/>
    </row>
    <row r="77" spans="1:24">
      <c r="A77" s="4">
        <v>190.9099195</v>
      </c>
      <c r="B77" s="1">
        <f t="shared" si="2"/>
        <v>3.1818319916666669</v>
      </c>
      <c r="C77" s="5">
        <v>694.82125225263769</v>
      </c>
      <c r="D77" s="139">
        <v>868.23073928420604</v>
      </c>
      <c r="T77" s="4">
        <v>491.62611939999999</v>
      </c>
      <c r="U77" s="1">
        <f t="shared" si="3"/>
        <v>8.1937686566666663</v>
      </c>
      <c r="V77" s="5">
        <v>3.8110483840510655E-2</v>
      </c>
      <c r="W77" s="5">
        <v>2.3501408811754141E-2</v>
      </c>
      <c r="X77" s="5"/>
    </row>
    <row r="78" spans="1:24">
      <c r="A78" s="2">
        <v>193.401062</v>
      </c>
      <c r="B78" s="1">
        <f t="shared" si="2"/>
        <v>3.2233510333333331</v>
      </c>
      <c r="C78" s="3">
        <v>2850.2551060930082</v>
      </c>
      <c r="D78" s="5">
        <v>1296.4303714281891</v>
      </c>
      <c r="T78" s="2">
        <v>498.13649169999997</v>
      </c>
      <c r="U78" s="1">
        <f t="shared" si="3"/>
        <v>8.3022748616666657</v>
      </c>
      <c r="V78" s="3">
        <v>3.9707311083163534E-2</v>
      </c>
      <c r="W78" s="3">
        <v>1.9676999045679204E-2</v>
      </c>
      <c r="X78" s="3"/>
    </row>
    <row r="79" spans="1:24">
      <c r="A79" s="4">
        <v>196.00621099999998</v>
      </c>
      <c r="B79" s="1">
        <f t="shared" si="2"/>
        <v>3.2667701833333331</v>
      </c>
      <c r="C79" s="5">
        <v>6300.6128202165874</v>
      </c>
      <c r="D79" s="3">
        <v>1831.1683953179254</v>
      </c>
      <c r="T79" s="4">
        <v>504.72686869999995</v>
      </c>
      <c r="U79" s="1">
        <f t="shared" si="3"/>
        <v>8.4121144783333328</v>
      </c>
      <c r="V79" s="5">
        <v>3.6093658843153228E-2</v>
      </c>
      <c r="W79" s="5">
        <v>1.7880950457392596E-2</v>
      </c>
      <c r="X79" s="5"/>
    </row>
    <row r="80" spans="1:24">
      <c r="A80" s="2">
        <v>198.4963534</v>
      </c>
      <c r="B80" s="1">
        <f t="shared" si="2"/>
        <v>3.3082725566666666</v>
      </c>
      <c r="C80" s="3">
        <v>12706.068355505337</v>
      </c>
      <c r="D80" s="5">
        <v>2521.5586290861429</v>
      </c>
      <c r="T80" s="2">
        <v>511.32624609999999</v>
      </c>
      <c r="U80" s="1">
        <f t="shared" si="3"/>
        <v>8.5221041016666668</v>
      </c>
      <c r="V80" s="3">
        <v>3.6700261429556319E-2</v>
      </c>
      <c r="W80" s="3">
        <v>1.851381538197016E-2</v>
      </c>
      <c r="X80" s="3"/>
    </row>
    <row r="81" spans="1:24">
      <c r="A81" s="4">
        <v>200.9884959</v>
      </c>
      <c r="B81" s="1">
        <f t="shared" si="2"/>
        <v>3.3498082650000001</v>
      </c>
      <c r="C81" s="5">
        <v>13553.4746534755</v>
      </c>
      <c r="D81" s="3">
        <v>2224.834164323478</v>
      </c>
      <c r="T81" s="4">
        <v>517.85361949999992</v>
      </c>
      <c r="U81" s="1">
        <f t="shared" si="3"/>
        <v>8.6308936583333313</v>
      </c>
      <c r="V81" s="5">
        <v>3.4568696559683698E-2</v>
      </c>
      <c r="W81" s="5">
        <v>1.779402455744835E-2</v>
      </c>
      <c r="X81" s="5"/>
    </row>
    <row r="82" spans="1:24">
      <c r="A82" s="2">
        <v>203.4806385</v>
      </c>
      <c r="B82" s="1">
        <f t="shared" si="2"/>
        <v>3.3913439749999998</v>
      </c>
      <c r="C82" s="3">
        <v>12243.728412307519</v>
      </c>
      <c r="D82" s="5">
        <v>2667.083163174716</v>
      </c>
      <c r="T82" s="2">
        <v>524.34899099999996</v>
      </c>
      <c r="U82" s="1">
        <f t="shared" si="3"/>
        <v>8.7391498499999987</v>
      </c>
      <c r="V82" s="3">
        <v>3.6729734768537248E-2</v>
      </c>
      <c r="W82" s="3">
        <v>2.0707914295295875E-2</v>
      </c>
      <c r="X82" s="3"/>
    </row>
    <row r="83" spans="1:24">
      <c r="A83" s="4">
        <v>206.0977882</v>
      </c>
      <c r="B83" s="1">
        <f t="shared" si="2"/>
        <v>3.4349631366666666</v>
      </c>
      <c r="C83" s="5">
        <v>11226.179501555687</v>
      </c>
      <c r="D83" s="3">
        <v>2610.7086181640625</v>
      </c>
      <c r="T83" s="4">
        <v>530.83136179999997</v>
      </c>
      <c r="U83" s="1">
        <f t="shared" si="3"/>
        <v>8.8471893633333334</v>
      </c>
      <c r="V83" s="5">
        <v>3.4756353427026723E-2</v>
      </c>
      <c r="W83" s="5">
        <v>1.7973392318265561E-2</v>
      </c>
      <c r="X83" s="5"/>
    </row>
    <row r="84" spans="1:24">
      <c r="A84" s="2">
        <v>208.59793119999998</v>
      </c>
      <c r="B84" s="1">
        <f t="shared" si="2"/>
        <v>3.4766321866666661</v>
      </c>
      <c r="C84" s="3">
        <v>10709.306124117282</v>
      </c>
      <c r="D84" s="5">
        <v>2612.9790565003741</v>
      </c>
      <c r="T84" s="2">
        <v>537.39573719999999</v>
      </c>
      <c r="U84" s="1">
        <f t="shared" si="3"/>
        <v>8.9565956199999999</v>
      </c>
      <c r="V84" s="3">
        <v>3.4894851338420366E-2</v>
      </c>
      <c r="W84" s="3">
        <v>1.8390427653988201E-2</v>
      </c>
      <c r="X84" s="3"/>
    </row>
    <row r="85" spans="1:24">
      <c r="A85" s="4">
        <v>211.09207379999998</v>
      </c>
      <c r="B85" s="1">
        <f t="shared" si="2"/>
        <v>3.5182012299999998</v>
      </c>
      <c r="C85" s="5">
        <v>10209.172653293017</v>
      </c>
      <c r="D85" s="3">
        <v>2844.8883640222384</v>
      </c>
      <c r="T85" s="4">
        <v>543.84210589999998</v>
      </c>
      <c r="U85" s="1">
        <f t="shared" si="3"/>
        <v>9.0640350983333331</v>
      </c>
      <c r="V85" s="5">
        <v>3.7376881240763597E-2</v>
      </c>
      <c r="W85" s="5">
        <v>1.755145802281988E-2</v>
      </c>
      <c r="X85" s="5"/>
    </row>
    <row r="86" spans="1:24">
      <c r="A86" s="2">
        <v>213.59721709999999</v>
      </c>
      <c r="B86" s="1">
        <f t="shared" si="2"/>
        <v>3.5599536183333331</v>
      </c>
      <c r="C86" s="3">
        <v>9755.6257785797116</v>
      </c>
      <c r="D86" s="5">
        <v>2667.4348165047268</v>
      </c>
      <c r="T86" s="2">
        <v>550.48648600000001</v>
      </c>
      <c r="U86" s="1">
        <f t="shared" si="3"/>
        <v>9.1747747666666672</v>
      </c>
      <c r="V86" s="3">
        <v>3.3503956161439419E-2</v>
      </c>
      <c r="W86" s="3">
        <v>1.958153743105821E-2</v>
      </c>
      <c r="X86" s="3"/>
    </row>
    <row r="87" spans="1:24">
      <c r="A87" s="4">
        <v>216.0933599</v>
      </c>
      <c r="B87" s="1">
        <f t="shared" si="2"/>
        <v>3.6015559983333332</v>
      </c>
      <c r="C87" s="5">
        <v>8876.4244230733693</v>
      </c>
      <c r="D87" s="3">
        <v>2872.5477914736252</v>
      </c>
      <c r="T87" s="4">
        <v>557.0538616</v>
      </c>
      <c r="U87" s="1">
        <f t="shared" si="3"/>
        <v>9.2842310266666672</v>
      </c>
      <c r="V87" s="5">
        <v>3.4867824118181658E-2</v>
      </c>
      <c r="W87" s="5">
        <v>1.8344292369408485E-2</v>
      </c>
      <c r="X87" s="5"/>
    </row>
    <row r="88" spans="1:24">
      <c r="A88" s="2">
        <v>218.6885083</v>
      </c>
      <c r="B88" s="1">
        <f t="shared" si="2"/>
        <v>3.6448084716666664</v>
      </c>
      <c r="C88" s="3">
        <v>8113.5358052697984</v>
      </c>
      <c r="D88" s="5">
        <v>2912.183230730443</v>
      </c>
      <c r="T88" s="2">
        <v>563.64423859999999</v>
      </c>
      <c r="U88" s="1">
        <f t="shared" si="3"/>
        <v>9.3940706433333325</v>
      </c>
      <c r="V88" s="3">
        <v>3.7516922586494021E-2</v>
      </c>
      <c r="W88" s="3">
        <v>1.9217487412672013E-2</v>
      </c>
      <c r="X88" s="3"/>
    </row>
    <row r="89" spans="1:24">
      <c r="A89" s="4">
        <v>221.30165779999999</v>
      </c>
      <c r="B89" s="1">
        <f t="shared" si="2"/>
        <v>3.688360963333333</v>
      </c>
      <c r="C89" s="5">
        <v>8054.0876212414396</v>
      </c>
      <c r="D89" s="3">
        <v>3693.5038981658731</v>
      </c>
      <c r="T89" s="4">
        <v>570.25861689999999</v>
      </c>
      <c r="U89" s="1">
        <f t="shared" si="3"/>
        <v>9.5043102816666671</v>
      </c>
      <c r="V89" s="5">
        <v>3.3965747249690259E-2</v>
      </c>
      <c r="W89" s="5">
        <v>1.705307148110408E-2</v>
      </c>
      <c r="X89" s="5"/>
    </row>
    <row r="90" spans="1:24">
      <c r="A90" s="2">
        <v>223.7837997</v>
      </c>
      <c r="B90" s="1">
        <f t="shared" si="2"/>
        <v>3.729729995</v>
      </c>
      <c r="C90" s="3">
        <v>8366.3526233401462</v>
      </c>
      <c r="D90" s="5">
        <v>4173.470244770665</v>
      </c>
      <c r="T90" s="2">
        <v>576.86899499999993</v>
      </c>
      <c r="U90" s="1">
        <f t="shared" si="3"/>
        <v>9.6144832499999993</v>
      </c>
      <c r="V90" s="3">
        <v>3.7529137606422104E-2</v>
      </c>
      <c r="W90" s="3">
        <v>1.7947554827118531E-2</v>
      </c>
      <c r="X90" s="3"/>
    </row>
    <row r="91" spans="1:24">
      <c r="A91" s="4">
        <v>226.2989436</v>
      </c>
      <c r="B91" s="1">
        <f t="shared" si="2"/>
        <v>3.7716490600000001</v>
      </c>
      <c r="C91" s="5">
        <v>8742.4142930352646</v>
      </c>
      <c r="D91" s="3">
        <v>4462.6092022746598</v>
      </c>
      <c r="T91" s="4">
        <v>583.45337159999997</v>
      </c>
      <c r="U91" s="1">
        <f t="shared" si="3"/>
        <v>9.7242228599999994</v>
      </c>
      <c r="V91" s="5">
        <v>3.4987693471420139E-2</v>
      </c>
      <c r="W91" s="5">
        <v>1.8706457331203498E-2</v>
      </c>
      <c r="X91" s="5"/>
    </row>
    <row r="92" spans="1:24">
      <c r="A92" s="2">
        <v>228.79908659999998</v>
      </c>
      <c r="B92" s="1">
        <f t="shared" si="2"/>
        <v>3.8133181099999995</v>
      </c>
      <c r="C92" s="3">
        <v>8564.2234325743557</v>
      </c>
      <c r="D92" s="5">
        <v>4127.4767056169185</v>
      </c>
      <c r="T92" s="2">
        <v>590.05174899999997</v>
      </c>
      <c r="U92" s="1">
        <f t="shared" si="3"/>
        <v>9.8341958166666661</v>
      </c>
      <c r="V92" s="3">
        <v>3.338969988446381E-2</v>
      </c>
      <c r="W92" s="3">
        <v>1.6127643294823475E-2</v>
      </c>
      <c r="X92" s="3"/>
    </row>
    <row r="93" spans="1:24">
      <c r="A93" s="4">
        <v>231.3902348</v>
      </c>
      <c r="B93" s="1">
        <f t="shared" si="2"/>
        <v>3.8565039133333334</v>
      </c>
      <c r="C93" s="5">
        <v>9191.5161503383097</v>
      </c>
      <c r="D93" s="3">
        <v>3957.9384765625</v>
      </c>
      <c r="T93" s="4">
        <v>596.64312599999994</v>
      </c>
      <c r="U93" s="1">
        <f t="shared" si="3"/>
        <v>9.9440520999999986</v>
      </c>
      <c r="V93" s="5">
        <v>3.3546317041524359E-2</v>
      </c>
      <c r="W93" s="5">
        <v>1.7475740315440375E-2</v>
      </c>
      <c r="X93" s="5"/>
    </row>
    <row r="94" spans="1:24">
      <c r="A94" s="2">
        <v>233.9263799</v>
      </c>
      <c r="B94" s="1">
        <f t="shared" si="2"/>
        <v>3.8987729983333335</v>
      </c>
      <c r="C94" s="3">
        <v>9595.9374929439127</v>
      </c>
      <c r="D94" s="5">
        <v>3826.5617882223692</v>
      </c>
      <c r="T94" s="2">
        <v>603.22850269999992</v>
      </c>
      <c r="U94" s="1">
        <f t="shared" si="3"/>
        <v>10.053808378333333</v>
      </c>
      <c r="V94" s="3">
        <v>3.3064909682080555E-2</v>
      </c>
      <c r="W94" s="3">
        <v>1.6059482004493475E-2</v>
      </c>
      <c r="X94" s="3"/>
    </row>
    <row r="95" spans="1:24">
      <c r="A95" s="4">
        <v>236.499527</v>
      </c>
      <c r="B95" s="1">
        <f t="shared" si="2"/>
        <v>3.9416587833333332</v>
      </c>
      <c r="C95" s="5">
        <v>9836.8649029378012</v>
      </c>
      <c r="D95" s="3">
        <v>3603.9297238613699</v>
      </c>
      <c r="T95" s="4">
        <v>609.85188149999999</v>
      </c>
      <c r="U95" s="1">
        <f t="shared" si="3"/>
        <v>10.164198024999999</v>
      </c>
      <c r="V95" s="5">
        <v>3.307722549180727E-2</v>
      </c>
      <c r="W95" s="5">
        <v>1.6884452149940606E-2</v>
      </c>
      <c r="X95" s="5"/>
    </row>
    <row r="96" spans="1:24">
      <c r="A96" s="2">
        <v>238.9956698</v>
      </c>
      <c r="B96" s="1">
        <f t="shared" si="2"/>
        <v>3.9832611633333332</v>
      </c>
      <c r="C96" s="3">
        <v>9656.6771783391268</v>
      </c>
      <c r="D96" s="5">
        <v>3549.5185478102994</v>
      </c>
      <c r="T96" s="2">
        <v>616.43625809999992</v>
      </c>
      <c r="U96" s="1">
        <f t="shared" si="3"/>
        <v>10.273937634999999</v>
      </c>
      <c r="V96" s="3">
        <v>3.1369408298479881E-2</v>
      </c>
      <c r="W96" s="3">
        <v>1.7146324989600822E-2</v>
      </c>
      <c r="X96" s="3"/>
    </row>
    <row r="97" spans="1:24">
      <c r="A97" s="4">
        <v>241.49881299999998</v>
      </c>
      <c r="B97" s="1">
        <f t="shared" si="2"/>
        <v>4.0249802166666662</v>
      </c>
      <c r="C97" s="5">
        <v>10097.135691636911</v>
      </c>
      <c r="D97" s="3">
        <v>3540.6071946638344</v>
      </c>
      <c r="T97" s="4">
        <v>623.05163649999997</v>
      </c>
      <c r="U97" s="1">
        <f t="shared" si="3"/>
        <v>10.384193941666666</v>
      </c>
      <c r="V97" s="5">
        <v>3.0911799897817342E-2</v>
      </c>
      <c r="W97" s="5">
        <v>1.6951356298075274E-2</v>
      </c>
      <c r="X97" s="5"/>
    </row>
    <row r="98" spans="1:24">
      <c r="A98" s="2">
        <v>244.00795649999998</v>
      </c>
      <c r="B98" s="1">
        <f t="shared" si="2"/>
        <v>4.0667992749999993</v>
      </c>
      <c r="C98" s="3">
        <v>9990.9213384842806</v>
      </c>
      <c r="D98" s="5">
        <v>3425.3678681078572</v>
      </c>
      <c r="T98" s="2">
        <v>629.63901329999999</v>
      </c>
      <c r="U98" s="1">
        <f t="shared" si="3"/>
        <v>10.493983555</v>
      </c>
      <c r="V98" s="3">
        <v>3.09583652323406E-2</v>
      </c>
      <c r="W98" s="3">
        <v>1.2212954927235842E-2</v>
      </c>
      <c r="X98" s="3"/>
    </row>
    <row r="99" spans="1:24">
      <c r="A99" s="4">
        <v>246.49009849999999</v>
      </c>
      <c r="B99" s="1">
        <f t="shared" si="2"/>
        <v>4.1081683083333331</v>
      </c>
      <c r="C99" s="5">
        <v>9816.5317297474594</v>
      </c>
      <c r="D99" s="3">
        <v>3594.0790413634418</v>
      </c>
      <c r="T99" s="4">
        <v>636.13938510000003</v>
      </c>
      <c r="U99" s="1">
        <f t="shared" si="3"/>
        <v>10.602323085</v>
      </c>
      <c r="V99" s="5">
        <v>3.4427433429906763E-2</v>
      </c>
      <c r="W99" s="5">
        <v>1.7283518201647662E-2</v>
      </c>
      <c r="X99" s="5"/>
    </row>
    <row r="100" spans="1:24">
      <c r="A100" s="2">
        <v>249.02424339999999</v>
      </c>
      <c r="B100" s="1">
        <f t="shared" si="2"/>
        <v>4.1504040566666669</v>
      </c>
      <c r="C100" s="3">
        <v>8983.2897555073232</v>
      </c>
      <c r="D100" s="5">
        <v>4402.4652281065246</v>
      </c>
      <c r="T100" s="2">
        <v>642.73676239999998</v>
      </c>
      <c r="U100" s="1">
        <f t="shared" si="3"/>
        <v>10.712279373333333</v>
      </c>
      <c r="V100" s="3">
        <v>3.3620378028394446E-2</v>
      </c>
      <c r="W100" s="3">
        <v>1.9186148157295507E-2</v>
      </c>
      <c r="X100" s="3"/>
    </row>
    <row r="101" spans="1:24">
      <c r="A101" s="4">
        <v>251.49438469999998</v>
      </c>
      <c r="B101" s="1">
        <f t="shared" si="2"/>
        <v>4.1915730783333327</v>
      </c>
      <c r="C101" s="5">
        <v>9109.7237280119898</v>
      </c>
      <c r="D101" s="3">
        <v>5036.0115467045935</v>
      </c>
      <c r="T101" s="4">
        <v>649.36714159999997</v>
      </c>
      <c r="U101" s="1">
        <f t="shared" si="3"/>
        <v>10.822785693333334</v>
      </c>
      <c r="V101" s="5">
        <v>3.2567134152191715E-2</v>
      </c>
      <c r="W101" s="5">
        <v>1.5519662449757258E-2</v>
      </c>
      <c r="X101" s="5"/>
    </row>
    <row r="102" spans="1:24">
      <c r="A102" s="2">
        <v>253.98752729999998</v>
      </c>
      <c r="B102" s="1">
        <f t="shared" si="2"/>
        <v>4.2331254549999997</v>
      </c>
      <c r="C102" s="3">
        <v>8714.6078369140632</v>
      </c>
      <c r="D102" s="5">
        <v>5803.3774138974468</v>
      </c>
      <c r="T102" s="2">
        <v>655.83251139999993</v>
      </c>
      <c r="U102" s="1">
        <f t="shared" si="3"/>
        <v>10.930541856666666</v>
      </c>
      <c r="V102" s="3">
        <v>2.9186716597331196E-2</v>
      </c>
      <c r="W102" s="3">
        <v>1.4829327304584857E-2</v>
      </c>
      <c r="X102" s="3"/>
    </row>
    <row r="103" spans="1:24">
      <c r="A103" s="4">
        <v>256.4766697</v>
      </c>
      <c r="B103" s="1">
        <f t="shared" si="2"/>
        <v>4.2746111616666669</v>
      </c>
      <c r="C103" s="5">
        <v>8990.5611296379157</v>
      </c>
      <c r="D103" s="3">
        <v>6147.0269880022324</v>
      </c>
      <c r="T103" s="4">
        <v>662.4578904</v>
      </c>
      <c r="U103" s="1">
        <f t="shared" si="3"/>
        <v>11.040964839999999</v>
      </c>
      <c r="V103" s="5">
        <v>3.6202005030853406E-2</v>
      </c>
      <c r="W103" s="5">
        <v>1.4663756777269717E-2</v>
      </c>
      <c r="X103" s="5"/>
    </row>
    <row r="104" spans="1:24">
      <c r="A104" s="2">
        <v>259.08281869999996</v>
      </c>
      <c r="B104" s="1">
        <f t="shared" si="2"/>
        <v>4.3180469783333324</v>
      </c>
      <c r="C104" s="3">
        <v>8355.7835774482046</v>
      </c>
      <c r="D104" s="5">
        <v>7097.4183392896721</v>
      </c>
      <c r="T104" s="2">
        <v>669.06426820000001</v>
      </c>
      <c r="U104" s="1">
        <f t="shared" si="3"/>
        <v>11.151071136666667</v>
      </c>
      <c r="V104" s="3">
        <v>2.8370255415604728E-2</v>
      </c>
      <c r="W104" s="3">
        <v>1.4465496421624452E-2</v>
      </c>
      <c r="X104" s="3"/>
    </row>
    <row r="105" spans="1:24">
      <c r="A105" s="4">
        <v>261.59096219999998</v>
      </c>
      <c r="B105" s="1">
        <f t="shared" si="2"/>
        <v>4.3598493700000001</v>
      </c>
      <c r="C105" s="5">
        <v>8349.2779743816136</v>
      </c>
      <c r="D105" s="3">
        <v>7888.8107190029223</v>
      </c>
      <c r="T105" s="4">
        <v>675.65164499999992</v>
      </c>
      <c r="U105" s="1">
        <f t="shared" si="3"/>
        <v>11.260860749999999</v>
      </c>
      <c r="V105" s="5">
        <v>3.446110918053559E-2</v>
      </c>
      <c r="W105" s="5">
        <v>1.6742276362119578E-2</v>
      </c>
      <c r="X105" s="5"/>
    </row>
    <row r="106" spans="1:24">
      <c r="A106" s="2">
        <v>264.08010459999997</v>
      </c>
      <c r="B106" s="1">
        <f t="shared" si="2"/>
        <v>4.4013350766666663</v>
      </c>
      <c r="C106" s="3">
        <v>8221.3330886642652</v>
      </c>
      <c r="D106" s="5">
        <v>8080.9486827021055</v>
      </c>
      <c r="T106" s="2">
        <v>682.24902239999994</v>
      </c>
      <c r="U106" s="1">
        <f t="shared" si="3"/>
        <v>11.370817039999999</v>
      </c>
      <c r="V106" s="3">
        <v>3.3874551741112223E-2</v>
      </c>
      <c r="W106" s="3">
        <v>1.7665178765757725E-2</v>
      </c>
      <c r="X106" s="3"/>
    </row>
    <row r="107" spans="1:24">
      <c r="A107" s="4">
        <v>266.71025499999996</v>
      </c>
      <c r="B107" s="1">
        <f t="shared" si="2"/>
        <v>4.4451709166666662</v>
      </c>
      <c r="C107" s="5">
        <v>7919.7787575391858</v>
      </c>
      <c r="D107" s="3">
        <v>8038.0669154575889</v>
      </c>
      <c r="T107" s="4">
        <v>688.86640089999992</v>
      </c>
      <c r="U107" s="1">
        <f t="shared" si="3"/>
        <v>11.481106681666665</v>
      </c>
      <c r="V107" s="5">
        <v>2.9796153384571273E-2</v>
      </c>
      <c r="W107" s="5">
        <v>1.487396881939509E-2</v>
      </c>
      <c r="X107" s="5"/>
    </row>
    <row r="108" spans="1:24">
      <c r="A108" s="2">
        <v>269.19539709999998</v>
      </c>
      <c r="B108" s="1">
        <f t="shared" si="2"/>
        <v>4.4865899516666667</v>
      </c>
      <c r="C108" s="3">
        <v>7545.0453338150637</v>
      </c>
      <c r="D108" s="5">
        <v>8398.4319597516733</v>
      </c>
      <c r="T108" s="2">
        <v>695.47277869999994</v>
      </c>
      <c r="U108" s="1">
        <f t="shared" si="3"/>
        <v>11.591212978333333</v>
      </c>
      <c r="V108" s="3">
        <v>3.0433403710142162E-2</v>
      </c>
      <c r="W108" s="3">
        <v>1.5531137072218534E-2</v>
      </c>
      <c r="X108" s="3"/>
    </row>
    <row r="109" spans="1:24">
      <c r="A109" s="4">
        <v>271.7025405</v>
      </c>
      <c r="B109" s="1">
        <f t="shared" si="2"/>
        <v>4.5283756750000004</v>
      </c>
      <c r="C109" s="5">
        <v>7890.9497715876651</v>
      </c>
      <c r="D109" s="3">
        <v>9108.9282001468309</v>
      </c>
      <c r="T109" s="4">
        <v>702.06315569999992</v>
      </c>
      <c r="U109" s="1">
        <f t="shared" si="3"/>
        <v>11.701052594999998</v>
      </c>
      <c r="V109" s="5">
        <v>3.10110987507199E-2</v>
      </c>
      <c r="W109" s="5">
        <v>1.5792071365584165E-2</v>
      </c>
      <c r="X109" s="5"/>
    </row>
    <row r="110" spans="1:24">
      <c r="A110" s="2">
        <v>274.20368359999998</v>
      </c>
      <c r="B110" s="1">
        <f t="shared" si="2"/>
        <v>4.5700613933333329</v>
      </c>
      <c r="C110" s="3">
        <v>7690.9514076382502</v>
      </c>
      <c r="D110" s="5">
        <v>9056.976629727129</v>
      </c>
      <c r="T110" s="2">
        <v>708.66253310000002</v>
      </c>
      <c r="U110" s="1">
        <f t="shared" si="3"/>
        <v>11.811042218333334</v>
      </c>
      <c r="V110" s="3">
        <v>3.1230003831701145E-2</v>
      </c>
      <c r="W110" s="3">
        <v>1.2739407077718239E-2</v>
      </c>
      <c r="X110" s="3"/>
    </row>
    <row r="111" spans="1:24">
      <c r="A111" s="4">
        <v>276.80383230000001</v>
      </c>
      <c r="B111" s="1">
        <f t="shared" si="2"/>
        <v>4.6133972050000001</v>
      </c>
      <c r="C111" s="5">
        <v>7474.4377192707807</v>
      </c>
      <c r="D111" s="3">
        <v>9040.5256665373508</v>
      </c>
      <c r="T111" s="4">
        <v>715.27391130000001</v>
      </c>
      <c r="U111" s="1">
        <f t="shared" si="3"/>
        <v>11.921231855</v>
      </c>
      <c r="V111" s="5">
        <v>3.1991847971868187E-2</v>
      </c>
      <c r="W111" s="5">
        <v>1.342538332280058E-2</v>
      </c>
      <c r="X111" s="5"/>
    </row>
    <row r="112" spans="1:24">
      <c r="A112" s="2">
        <v>279.32597659999999</v>
      </c>
      <c r="B112" s="1">
        <f t="shared" si="2"/>
        <v>4.6554329433333335</v>
      </c>
      <c r="C112" s="3">
        <v>7170.0468622760591</v>
      </c>
      <c r="D112" s="5">
        <v>9277.6506183164347</v>
      </c>
      <c r="T112" s="2">
        <v>721.85828789999994</v>
      </c>
      <c r="U112" s="1">
        <f t="shared" si="3"/>
        <v>12.030971464999999</v>
      </c>
      <c r="V112" s="3">
        <v>3.1674728444260031E-2</v>
      </c>
      <c r="W112" s="3">
        <v>1.6559187107934401E-2</v>
      </c>
      <c r="X112" s="3"/>
    </row>
    <row r="113" spans="1:24">
      <c r="A113" s="4">
        <v>281.82011919999997</v>
      </c>
      <c r="B113" s="1">
        <f t="shared" si="2"/>
        <v>4.6970019866666659</v>
      </c>
      <c r="C113" s="5">
        <v>7295.4591437891913</v>
      </c>
      <c r="D113" s="3">
        <v>9606.239091513813</v>
      </c>
      <c r="T113" s="4">
        <v>728.35265929999991</v>
      </c>
      <c r="U113" s="1">
        <f t="shared" si="3"/>
        <v>12.139210988333332</v>
      </c>
      <c r="V113" s="5">
        <v>2.8793005117525656E-2</v>
      </c>
      <c r="W113" s="5">
        <v>1.3233582883213576E-2</v>
      </c>
      <c r="X113" s="5"/>
    </row>
    <row r="114" spans="1:24">
      <c r="A114" s="2">
        <v>284.28526019999998</v>
      </c>
      <c r="B114" s="1">
        <f t="shared" si="2"/>
        <v>4.7380876699999996</v>
      </c>
      <c r="C114" s="3">
        <v>7316.4098823844615</v>
      </c>
      <c r="D114" s="5">
        <v>9413.3400144715233</v>
      </c>
      <c r="T114" s="2">
        <v>734.95203679999997</v>
      </c>
      <c r="U114" s="1">
        <f t="shared" si="3"/>
        <v>12.249200613333333</v>
      </c>
      <c r="V114" s="3">
        <v>2.9585460274431267E-2</v>
      </c>
      <c r="W114" s="3">
        <v>1.4577856609741082E-2</v>
      </c>
      <c r="X114" s="3"/>
    </row>
    <row r="115" spans="1:24">
      <c r="A115" s="4">
        <v>286.9144106</v>
      </c>
      <c r="B115" s="1">
        <f t="shared" si="2"/>
        <v>4.7819068433333332</v>
      </c>
      <c r="C115" s="5">
        <v>6915.1569067550035</v>
      </c>
      <c r="D115" s="3">
        <v>9481.6233670884285</v>
      </c>
      <c r="T115" s="4">
        <v>741.56141479999997</v>
      </c>
      <c r="U115" s="1">
        <f t="shared" si="3"/>
        <v>12.359356913333333</v>
      </c>
      <c r="V115" s="5">
        <v>3.2840381980546424E-2</v>
      </c>
      <c r="W115" s="5">
        <v>1.6690716422043551E-2</v>
      </c>
      <c r="X115" s="5"/>
    </row>
    <row r="116" spans="1:24">
      <c r="A116" s="2">
        <v>289.5385607</v>
      </c>
      <c r="B116" s="1">
        <f t="shared" si="2"/>
        <v>4.8256426783333337</v>
      </c>
      <c r="C116" s="3">
        <v>7180.8917789397501</v>
      </c>
      <c r="D116" s="5">
        <v>9415.0370378766747</v>
      </c>
      <c r="T116" s="2">
        <v>748.16579259999992</v>
      </c>
      <c r="U116" s="1">
        <f t="shared" si="3"/>
        <v>12.469429876666664</v>
      </c>
      <c r="V116" s="3">
        <v>2.7671242353359337E-2</v>
      </c>
      <c r="W116" s="3">
        <v>1.4499507796687957E-2</v>
      </c>
      <c r="X116" s="3"/>
    </row>
    <row r="117" spans="1:24">
      <c r="A117" s="4">
        <v>292.10570749999999</v>
      </c>
      <c r="B117" s="1">
        <f t="shared" si="2"/>
        <v>4.8684284583333328</v>
      </c>
      <c r="C117" s="5">
        <v>7056.8432597435021</v>
      </c>
      <c r="D117" s="3">
        <v>9707.6533150432788</v>
      </c>
      <c r="T117" s="4">
        <v>754.65316369999994</v>
      </c>
      <c r="U117" s="1">
        <f t="shared" si="3"/>
        <v>12.577552728333332</v>
      </c>
      <c r="V117" s="5">
        <v>3.1362472371639388E-2</v>
      </c>
      <c r="W117" s="5">
        <v>1.6103315608910262E-2</v>
      </c>
      <c r="X117" s="5"/>
    </row>
    <row r="118" spans="1:24">
      <c r="A118" s="2">
        <v>294.60585049999997</v>
      </c>
      <c r="B118" s="1">
        <f t="shared" si="2"/>
        <v>4.9100975083333331</v>
      </c>
      <c r="C118" s="3">
        <v>6621.7694416495688</v>
      </c>
      <c r="D118" s="5">
        <v>9641.1967461768618</v>
      </c>
      <c r="T118" s="2">
        <v>761.26954209999997</v>
      </c>
      <c r="U118" s="1">
        <f t="shared" si="3"/>
        <v>12.687825701666666</v>
      </c>
      <c r="V118" s="3">
        <v>3.2268477301742579E-2</v>
      </c>
      <c r="W118" s="3">
        <v>1.643852146867758E-2</v>
      </c>
      <c r="X118" s="3"/>
    </row>
    <row r="119" spans="1:24">
      <c r="A119" s="4">
        <v>297.23700099999996</v>
      </c>
      <c r="B119" s="1">
        <f t="shared" si="2"/>
        <v>4.9539500166666661</v>
      </c>
      <c r="C119" s="5">
        <v>6446.6295996881299</v>
      </c>
      <c r="D119" s="3">
        <v>9182.6146143631977</v>
      </c>
      <c r="T119" s="4">
        <v>767.87792009999998</v>
      </c>
      <c r="U119" s="1">
        <f t="shared" si="3"/>
        <v>12.797965334999999</v>
      </c>
      <c r="V119" s="5">
        <v>2.723086505775919E-2</v>
      </c>
      <c r="W119" s="5">
        <v>1.3555256817012262E-2</v>
      </c>
      <c r="X119" s="5"/>
    </row>
    <row r="120" spans="1:24">
      <c r="A120" s="2">
        <v>299.70814239999999</v>
      </c>
      <c r="B120" s="1">
        <f t="shared" si="2"/>
        <v>4.9951357066666668</v>
      </c>
      <c r="C120" s="3">
        <v>6835.8956217986861</v>
      </c>
      <c r="D120" s="139">
        <v>10019.967747279576</v>
      </c>
      <c r="T120" s="2">
        <v>774.3422898</v>
      </c>
      <c r="U120" s="1">
        <f t="shared" si="3"/>
        <v>12.905704829999999</v>
      </c>
      <c r="V120" s="3">
        <v>2.8997880205310678E-2</v>
      </c>
      <c r="W120" s="3">
        <v>1.2224475984485486E-2</v>
      </c>
      <c r="X120" s="3"/>
    </row>
    <row r="121" spans="1:24">
      <c r="A121" s="4">
        <v>302.236287</v>
      </c>
      <c r="B121" s="1">
        <f t="shared" si="2"/>
        <v>5.0372714500000004</v>
      </c>
      <c r="C121" s="5">
        <v>6471.1549678601714</v>
      </c>
      <c r="D121" s="3">
        <v>9254.5432538713721</v>
      </c>
      <c r="T121" s="4">
        <v>780.95266789999994</v>
      </c>
      <c r="U121" s="1">
        <f t="shared" si="3"/>
        <v>13.015877798333332</v>
      </c>
      <c r="V121" s="5">
        <v>3.0329844914376736E-2</v>
      </c>
      <c r="W121" s="5">
        <v>1.3014091942936946E-2</v>
      </c>
      <c r="X121" s="5"/>
    </row>
    <row r="122" spans="1:24">
      <c r="A122" s="2">
        <v>304.81343440000001</v>
      </c>
      <c r="B122" s="1">
        <f t="shared" si="2"/>
        <v>5.0802239066666663</v>
      </c>
      <c r="C122" s="3">
        <v>6959.8774065849111</v>
      </c>
      <c r="D122" s="5">
        <v>9292.4227514472805</v>
      </c>
      <c r="T122" s="2">
        <v>787.56204589999993</v>
      </c>
      <c r="U122" s="1">
        <f t="shared" si="3"/>
        <v>13.126034098333331</v>
      </c>
      <c r="V122" s="3">
        <v>2.6779387513861844E-2</v>
      </c>
      <c r="W122" s="3">
        <v>1.4458068180829287E-2</v>
      </c>
      <c r="X122" s="3"/>
    </row>
    <row r="123" spans="1:24">
      <c r="A123" s="4">
        <v>307.29357619999996</v>
      </c>
      <c r="B123" s="1">
        <f t="shared" si="2"/>
        <v>5.121559603333333</v>
      </c>
      <c r="C123" s="5">
        <v>6385.3343295803315</v>
      </c>
      <c r="D123" s="3">
        <v>9691.1395577566964</v>
      </c>
      <c r="T123" s="4">
        <v>794.16742369999997</v>
      </c>
      <c r="U123" s="1">
        <f t="shared" si="3"/>
        <v>13.236123728333332</v>
      </c>
      <c r="V123" s="5">
        <v>3.03402782025698E-2</v>
      </c>
      <c r="W123" s="5">
        <v>1.457171623284618E-2</v>
      </c>
      <c r="X123" s="5"/>
    </row>
    <row r="124" spans="1:24">
      <c r="A124" s="2">
        <v>309.79171909999997</v>
      </c>
      <c r="B124" s="1">
        <f t="shared" si="2"/>
        <v>5.163195318333333</v>
      </c>
      <c r="C124" s="3">
        <v>6086.4673238118494</v>
      </c>
      <c r="D124" s="5">
        <v>9489.0169872339229</v>
      </c>
      <c r="T124" s="2">
        <v>800.75580059999993</v>
      </c>
      <c r="U124" s="1">
        <f t="shared" si="3"/>
        <v>13.345930009999998</v>
      </c>
      <c r="V124" s="3">
        <v>2.9623637674376369E-2</v>
      </c>
      <c r="W124" s="3">
        <v>1.447422938564649E-2</v>
      </c>
      <c r="X124" s="3"/>
    </row>
    <row r="125" spans="1:24">
      <c r="A125" s="4">
        <v>312.30186269999996</v>
      </c>
      <c r="B125" s="1">
        <f t="shared" si="2"/>
        <v>5.2050310449999992</v>
      </c>
      <c r="C125" s="5">
        <v>6567.7370125463449</v>
      </c>
      <c r="D125" s="3">
        <v>9495.3812078945884</v>
      </c>
      <c r="T125" s="4">
        <v>807.25717239999994</v>
      </c>
      <c r="U125" s="1">
        <f t="shared" si="3"/>
        <v>13.454286206666666</v>
      </c>
      <c r="V125" s="5">
        <v>2.8287813459572039E-2</v>
      </c>
      <c r="W125" s="5">
        <v>1.352606645713632E-2</v>
      </c>
      <c r="X125" s="5"/>
    </row>
    <row r="126" spans="1:24">
      <c r="A126" s="2">
        <v>314.9060116</v>
      </c>
      <c r="B126" s="1">
        <f t="shared" si="2"/>
        <v>5.2484335266666671</v>
      </c>
      <c r="C126" s="3">
        <v>6282.2495108826515</v>
      </c>
      <c r="D126" s="5">
        <v>9222.1642935616637</v>
      </c>
      <c r="T126" s="2">
        <v>813.87555099999997</v>
      </c>
      <c r="U126" s="1">
        <f t="shared" si="3"/>
        <v>13.564592516666666</v>
      </c>
      <c r="V126" s="3">
        <v>2.6533068402817373E-2</v>
      </c>
      <c r="W126" s="3">
        <v>1.1735962691884011E-2</v>
      </c>
      <c r="X126" s="3"/>
    </row>
    <row r="127" spans="1:24">
      <c r="A127" s="4">
        <v>317.39615409999999</v>
      </c>
      <c r="B127" s="1">
        <f t="shared" si="2"/>
        <v>5.2899359016666665</v>
      </c>
      <c r="C127" s="5">
        <v>5957.6045894299523</v>
      </c>
      <c r="D127" s="3">
        <v>9354.8668970261169</v>
      </c>
      <c r="T127" s="4">
        <v>820.44392669999991</v>
      </c>
      <c r="U127" s="1">
        <f t="shared" si="3"/>
        <v>13.674065444999998</v>
      </c>
      <c r="V127" s="5">
        <v>3.158423790915145E-2</v>
      </c>
      <c r="W127" s="5">
        <v>1.3959628923867758E-2</v>
      </c>
      <c r="X127" s="5"/>
    </row>
    <row r="128" spans="1:24">
      <c r="A128" s="2">
        <v>319.89029669999996</v>
      </c>
      <c r="B128" s="1">
        <f t="shared" si="2"/>
        <v>5.3315049449999998</v>
      </c>
      <c r="C128" s="3">
        <v>6042.0543671175074</v>
      </c>
      <c r="D128" s="5">
        <v>9525.7277602043705</v>
      </c>
      <c r="T128" s="2">
        <v>826.94229839999991</v>
      </c>
      <c r="U128" s="1">
        <f t="shared" si="3"/>
        <v>13.782371639999999</v>
      </c>
      <c r="V128" s="3">
        <v>2.9193091392517089E-2</v>
      </c>
      <c r="W128" s="3">
        <v>1.1131582655818076E-2</v>
      </c>
      <c r="X128" s="3"/>
    </row>
    <row r="129" spans="1:24">
      <c r="A129" s="4">
        <v>322.38243929999999</v>
      </c>
      <c r="B129" s="1">
        <f t="shared" si="2"/>
        <v>5.3730406549999996</v>
      </c>
      <c r="C129" s="5">
        <v>5908.0548747805124</v>
      </c>
      <c r="D129" s="3">
        <v>9306.4226135253903</v>
      </c>
      <c r="T129" s="4">
        <v>833.55867679999994</v>
      </c>
      <c r="U129" s="1">
        <f t="shared" si="3"/>
        <v>13.892644613333333</v>
      </c>
      <c r="V129" s="5">
        <v>2.8605907756303037E-2</v>
      </c>
      <c r="W129" s="5">
        <v>1.168138044886291E-2</v>
      </c>
      <c r="X129" s="5"/>
    </row>
    <row r="130" spans="1:24">
      <c r="A130" s="2">
        <v>324.91358399999996</v>
      </c>
      <c r="B130" s="1">
        <f t="shared" si="2"/>
        <v>5.415226399999999</v>
      </c>
      <c r="C130" s="3">
        <v>6139.802744884365</v>
      </c>
      <c r="D130" s="5">
        <v>9232.4623935617128</v>
      </c>
      <c r="T130" s="2">
        <v>840.16505469999993</v>
      </c>
      <c r="U130" s="1">
        <f t="shared" si="3"/>
        <v>14.002750911666665</v>
      </c>
      <c r="V130" s="3">
        <v>3.1576216283782911E-2</v>
      </c>
      <c r="W130" s="3">
        <v>1.4441083018214274E-2</v>
      </c>
      <c r="X130" s="3"/>
    </row>
    <row r="131" spans="1:24">
      <c r="A131" s="4">
        <v>327.40272640000001</v>
      </c>
      <c r="B131" s="1">
        <f t="shared" ref="B131:B194" si="4">A131/60</f>
        <v>5.4567121066666671</v>
      </c>
      <c r="C131" s="5">
        <v>5864.9828990589485</v>
      </c>
      <c r="D131" s="3">
        <v>9252.8863879217624</v>
      </c>
      <c r="T131" s="4">
        <v>846.66042619999996</v>
      </c>
      <c r="U131" s="1">
        <f t="shared" ref="U131:U184" si="5">T131/60</f>
        <v>14.111007103333332</v>
      </c>
      <c r="V131" s="5">
        <v>2.6815001754776427E-2</v>
      </c>
      <c r="W131" s="5">
        <v>1.3553625462242426E-2</v>
      </c>
      <c r="X131" s="5"/>
    </row>
    <row r="132" spans="1:24">
      <c r="A132" s="2">
        <v>329.9968748</v>
      </c>
      <c r="B132" s="1">
        <f t="shared" si="4"/>
        <v>5.4999479133333331</v>
      </c>
      <c r="C132" s="3">
        <v>5986.3812073788404</v>
      </c>
      <c r="D132" s="5">
        <v>9387.470894191576</v>
      </c>
      <c r="T132" s="2">
        <v>853.26880410000001</v>
      </c>
      <c r="U132" s="1">
        <f t="shared" si="5"/>
        <v>14.221146735</v>
      </c>
      <c r="V132" s="3">
        <v>3.0711484753659795E-2</v>
      </c>
      <c r="W132" s="3">
        <v>1.523250324699359E-2</v>
      </c>
      <c r="X132" s="3"/>
    </row>
    <row r="133" spans="1:24">
      <c r="A133" s="4">
        <v>332.60202379999998</v>
      </c>
      <c r="B133" s="1">
        <f t="shared" si="4"/>
        <v>5.5433670633333332</v>
      </c>
      <c r="C133" s="5">
        <v>6161.9795795597438</v>
      </c>
      <c r="D133" s="3">
        <v>9205.7968696538555</v>
      </c>
      <c r="T133" s="4">
        <v>859.85118059999991</v>
      </c>
      <c r="U133" s="1">
        <f t="shared" si="5"/>
        <v>14.330853009999998</v>
      </c>
      <c r="V133" s="5">
        <v>2.7442984645151429E-2</v>
      </c>
      <c r="W133" s="5">
        <v>1.2650325870475708E-2</v>
      </c>
      <c r="X133" s="5"/>
    </row>
    <row r="134" spans="1:24">
      <c r="A134" s="2">
        <v>335.0891661</v>
      </c>
      <c r="B134" s="1">
        <f t="shared" si="4"/>
        <v>5.584819435</v>
      </c>
      <c r="C134" s="3">
        <v>5915.4870791744879</v>
      </c>
      <c r="D134" s="5">
        <v>9142.2850649168158</v>
      </c>
      <c r="T134" s="2">
        <v>866.46655899999996</v>
      </c>
      <c r="U134" s="1">
        <f t="shared" si="5"/>
        <v>14.441109316666665</v>
      </c>
      <c r="V134" s="3">
        <v>2.8124493919312953E-2</v>
      </c>
      <c r="W134" s="3">
        <v>1.2311181984841824E-2</v>
      </c>
      <c r="X134" s="3"/>
    </row>
    <row r="135" spans="1:24">
      <c r="A135" s="4">
        <v>337.68831469999998</v>
      </c>
      <c r="B135" s="1">
        <f t="shared" si="4"/>
        <v>5.6281385783333331</v>
      </c>
      <c r="C135" s="5">
        <v>5492.1717286828443</v>
      </c>
      <c r="D135" s="3">
        <v>9211.3609725288716</v>
      </c>
      <c r="T135" s="4">
        <v>873.05893609999998</v>
      </c>
      <c r="U135" s="1">
        <f t="shared" si="5"/>
        <v>14.550982268333334</v>
      </c>
      <c r="V135" s="5">
        <v>2.8918750416965056E-2</v>
      </c>
      <c r="W135" s="5">
        <v>1.3584471343515011E-2</v>
      </c>
      <c r="X135" s="5"/>
    </row>
    <row r="136" spans="1:24">
      <c r="A136" s="2">
        <v>340.19845829999997</v>
      </c>
      <c r="B136" s="1">
        <f t="shared" si="4"/>
        <v>5.6699743049999993</v>
      </c>
      <c r="C136" s="3">
        <v>5714.7656396819966</v>
      </c>
      <c r="D136" s="5">
        <v>9337.7615722656246</v>
      </c>
      <c r="T136" s="2">
        <v>879.66831409999998</v>
      </c>
      <c r="U136" s="1">
        <f t="shared" si="5"/>
        <v>14.661138568333334</v>
      </c>
      <c r="V136" s="3">
        <v>2.8587403683923186E-2</v>
      </c>
      <c r="W136" s="3">
        <v>1.53235419987677E-2</v>
      </c>
      <c r="X136" s="3"/>
    </row>
    <row r="137" spans="1:24">
      <c r="A137" s="4">
        <v>342.78660629999996</v>
      </c>
      <c r="B137" s="1">
        <f t="shared" si="4"/>
        <v>5.7131101049999993</v>
      </c>
      <c r="C137" s="5">
        <v>5625.3175320095488</v>
      </c>
      <c r="D137" s="3">
        <v>9450.0805823284645</v>
      </c>
      <c r="T137" s="4">
        <v>886.27069169999993</v>
      </c>
      <c r="U137" s="1">
        <f t="shared" si="5"/>
        <v>14.771178194999999</v>
      </c>
      <c r="V137" s="5">
        <v>2.9093248895495326E-2</v>
      </c>
      <c r="W137" s="5">
        <v>1.2654238870033087E-2</v>
      </c>
      <c r="X137" s="5"/>
    </row>
    <row r="138" spans="1:24">
      <c r="A138" s="2">
        <v>345.40675619999996</v>
      </c>
      <c r="B138" s="1">
        <f t="shared" si="4"/>
        <v>5.7567792699999991</v>
      </c>
      <c r="C138" s="3">
        <v>5530.8411937793653</v>
      </c>
      <c r="D138" s="5">
        <v>9273.3383681353407</v>
      </c>
      <c r="T138" s="2">
        <v>892.84706789999996</v>
      </c>
      <c r="U138" s="1">
        <f t="shared" si="5"/>
        <v>14.880784465</v>
      </c>
      <c r="V138" s="3">
        <v>2.7811329235861961E-2</v>
      </c>
      <c r="W138" s="3">
        <v>1.5235067859880234E-2</v>
      </c>
      <c r="X138" s="3"/>
    </row>
    <row r="139" spans="1:24">
      <c r="A139" s="4">
        <v>347.90489909999997</v>
      </c>
      <c r="B139" s="1">
        <f t="shared" si="4"/>
        <v>5.7984149849999991</v>
      </c>
      <c r="C139" s="5">
        <v>5250.8651924392807</v>
      </c>
      <c r="D139" s="3">
        <v>9382.7478508496806</v>
      </c>
      <c r="T139" s="4">
        <v>899.4674465999999</v>
      </c>
      <c r="U139" s="1">
        <f t="shared" si="5"/>
        <v>14.991124109999998</v>
      </c>
      <c r="V139" s="5">
        <v>3.2864065681185044E-2</v>
      </c>
      <c r="W139" s="5">
        <v>9.2211924148378546E-3</v>
      </c>
      <c r="X139" s="5"/>
    </row>
    <row r="140" spans="1:24">
      <c r="A140" s="2">
        <v>350.3990417</v>
      </c>
      <c r="B140" s="1">
        <f t="shared" si="4"/>
        <v>5.8399840283333333</v>
      </c>
      <c r="C140" s="3">
        <v>5671.3099024279363</v>
      </c>
      <c r="D140" s="5">
        <v>9418.8222041507415</v>
      </c>
      <c r="T140" s="2">
        <v>906.06882409999992</v>
      </c>
      <c r="U140" s="1">
        <f t="shared" si="5"/>
        <v>15.101147068333331</v>
      </c>
      <c r="V140" s="3">
        <v>2.5983184587392138E-2</v>
      </c>
      <c r="W140" s="3">
        <v>6.5519030516346293E-3</v>
      </c>
      <c r="X140" s="3"/>
    </row>
    <row r="141" spans="1:24">
      <c r="A141" s="4">
        <v>353.01019109999999</v>
      </c>
      <c r="B141" s="1">
        <f t="shared" si="4"/>
        <v>5.8835031849999995</v>
      </c>
      <c r="C141" s="5">
        <v>5323.1624959309893</v>
      </c>
      <c r="D141" s="3">
        <v>9074.6070710358799</v>
      </c>
      <c r="T141" s="4">
        <v>912.65520089999995</v>
      </c>
      <c r="U141" s="1">
        <f t="shared" si="5"/>
        <v>15.210920014999999</v>
      </c>
      <c r="V141" s="5">
        <v>2.6080397401182426E-2</v>
      </c>
      <c r="W141" s="5">
        <v>7.1355454856529832E-3</v>
      </c>
      <c r="X141" s="5"/>
    </row>
    <row r="142" spans="1:24">
      <c r="A142" s="2">
        <v>355.51033409999997</v>
      </c>
      <c r="B142" s="1">
        <f t="shared" si="4"/>
        <v>5.9251722349999998</v>
      </c>
      <c r="C142" s="3">
        <v>5262.0609589158439</v>
      </c>
      <c r="D142" s="5">
        <v>9167.4058539496527</v>
      </c>
      <c r="T142" s="2">
        <v>919.15157239999996</v>
      </c>
      <c r="U142" s="1">
        <f t="shared" si="5"/>
        <v>15.319192873333332</v>
      </c>
      <c r="V142" s="3">
        <v>2.5980512440008551E-2</v>
      </c>
      <c r="W142" s="3">
        <v>5.1246763152234696E-3</v>
      </c>
      <c r="X142" s="3"/>
    </row>
    <row r="143" spans="1:24">
      <c r="A143" s="4">
        <v>357.99947639999999</v>
      </c>
      <c r="B143" s="1">
        <f t="shared" si="4"/>
        <v>5.9666579400000002</v>
      </c>
      <c r="C143" s="5">
        <v>4972.9800540634869</v>
      </c>
      <c r="D143" s="3">
        <v>9272.0965798927919</v>
      </c>
      <c r="T143" s="4">
        <v>925.78295170000001</v>
      </c>
      <c r="U143" s="1">
        <f t="shared" si="5"/>
        <v>15.429715861666667</v>
      </c>
      <c r="V143" s="5">
        <v>2.4326396198608935E-2</v>
      </c>
      <c r="W143" s="5">
        <v>5.7666812014455599E-3</v>
      </c>
      <c r="X143" s="5"/>
    </row>
    <row r="144" spans="1:24">
      <c r="A144" s="2">
        <v>360.48461859999998</v>
      </c>
      <c r="B144" s="1">
        <f t="shared" si="4"/>
        <v>6.0080769766666666</v>
      </c>
      <c r="C144" s="3">
        <v>5312.6498235446306</v>
      </c>
      <c r="D144" s="5">
        <v>8962.3438942649154</v>
      </c>
      <c r="T144" s="2">
        <v>932.27132280000001</v>
      </c>
      <c r="U144" s="1">
        <f t="shared" si="5"/>
        <v>15.53785538</v>
      </c>
      <c r="V144" s="3">
        <v>3.2298537669703364E-2</v>
      </c>
      <c r="W144" s="3">
        <v>1.0640018380473595E-2</v>
      </c>
      <c r="X144" s="3"/>
    </row>
    <row r="145" spans="1:24">
      <c r="A145" s="4">
        <v>363.08876749999996</v>
      </c>
      <c r="B145" s="1">
        <f t="shared" si="4"/>
        <v>6.0514794583333327</v>
      </c>
      <c r="C145" s="5">
        <v>5356.3404688851642</v>
      </c>
      <c r="D145" s="3">
        <v>8808.4808349609375</v>
      </c>
      <c r="T145" s="4">
        <v>938.87570059999996</v>
      </c>
      <c r="U145" s="1">
        <f t="shared" si="5"/>
        <v>15.647928343333332</v>
      </c>
      <c r="V145" s="5">
        <v>2.7478498476557433E-2</v>
      </c>
      <c r="W145" s="5">
        <v>1.555469804085218E-2</v>
      </c>
      <c r="X145" s="5"/>
    </row>
    <row r="146" spans="1:24">
      <c r="A146" s="2">
        <v>365.70891739999996</v>
      </c>
      <c r="B146" s="1">
        <f t="shared" si="4"/>
        <v>6.0951486233333325</v>
      </c>
      <c r="C146" s="3">
        <v>5155.2053448402721</v>
      </c>
      <c r="D146" s="5">
        <v>8721.4235478153932</v>
      </c>
      <c r="T146" s="2">
        <v>945.47007780000001</v>
      </c>
      <c r="U146" s="1">
        <f t="shared" si="5"/>
        <v>15.75783463</v>
      </c>
      <c r="V146" s="3">
        <v>2.8057737764902412E-2</v>
      </c>
      <c r="W146" s="3">
        <v>1.2249172927859502E-2</v>
      </c>
      <c r="X146" s="3"/>
    </row>
    <row r="147" spans="1:24">
      <c r="A147" s="4">
        <v>368.29506529999998</v>
      </c>
      <c r="B147" s="1">
        <f t="shared" si="4"/>
        <v>6.138251088333333</v>
      </c>
      <c r="C147" s="5">
        <v>5038.5398987045</v>
      </c>
      <c r="D147" s="3">
        <v>8856.0307454427075</v>
      </c>
      <c r="T147" s="4">
        <v>952.06145479999998</v>
      </c>
      <c r="U147" s="1">
        <f t="shared" si="5"/>
        <v>15.867690913333332</v>
      </c>
      <c r="V147" s="5">
        <v>2.9553833823555555E-2</v>
      </c>
      <c r="W147" s="5">
        <v>1.3423295130427832E-2</v>
      </c>
      <c r="X147" s="5"/>
    </row>
    <row r="148" spans="1:24">
      <c r="A148" s="2">
        <v>370.80220869999999</v>
      </c>
      <c r="B148" s="1">
        <f t="shared" si="4"/>
        <v>6.1800368116666666</v>
      </c>
      <c r="C148" s="3">
        <v>5059.9462703782683</v>
      </c>
      <c r="D148" s="5">
        <v>9064.4932460367236</v>
      </c>
      <c r="T148" s="2">
        <v>958.66983269999992</v>
      </c>
      <c r="U148" s="1">
        <f t="shared" si="5"/>
        <v>15.977830544999998</v>
      </c>
      <c r="V148" s="3">
        <v>2.6749519494975487E-2</v>
      </c>
      <c r="W148" s="3">
        <v>1.370065919074573E-2</v>
      </c>
      <c r="X148" s="3"/>
    </row>
    <row r="149" spans="1:24">
      <c r="A149" s="4">
        <v>373.42835889999998</v>
      </c>
      <c r="B149" s="1">
        <f t="shared" si="4"/>
        <v>6.2238059816666667</v>
      </c>
      <c r="C149" s="5">
        <v>5405.7449778730543</v>
      </c>
      <c r="D149" s="3">
        <v>8857.1875035903031</v>
      </c>
      <c r="T149" s="4">
        <v>965.15620369999999</v>
      </c>
      <c r="U149" s="1">
        <f t="shared" si="5"/>
        <v>16.085936728333333</v>
      </c>
      <c r="V149" s="5">
        <v>2.8724768346077519E-2</v>
      </c>
      <c r="W149" s="5">
        <v>1.1306211185187865E-2</v>
      </c>
      <c r="X149" s="5"/>
    </row>
    <row r="150" spans="1:24">
      <c r="A150" s="2">
        <v>375.91350109999996</v>
      </c>
      <c r="B150" s="1">
        <f t="shared" si="4"/>
        <v>6.2652250183333331</v>
      </c>
      <c r="C150" s="3">
        <v>4841.6420302767938</v>
      </c>
      <c r="D150" s="5">
        <v>8561.073094985064</v>
      </c>
      <c r="T150" s="2">
        <v>971.75858139999991</v>
      </c>
      <c r="U150" s="1">
        <f t="shared" si="5"/>
        <v>16.195976356666666</v>
      </c>
      <c r="V150" s="3">
        <v>2.9166793768725743E-2</v>
      </c>
      <c r="W150" s="3">
        <v>1.54618029960264E-2</v>
      </c>
      <c r="X150" s="3"/>
    </row>
    <row r="151" spans="1:24">
      <c r="A151" s="4">
        <v>378.44364579999996</v>
      </c>
      <c r="B151" s="1">
        <f t="shared" si="4"/>
        <v>6.3073940966666662</v>
      </c>
      <c r="C151" s="5">
        <v>4849.2311291816904</v>
      </c>
      <c r="D151" s="3">
        <v>8734.692614293981</v>
      </c>
      <c r="T151" s="4">
        <v>978.24995269999999</v>
      </c>
      <c r="U151" s="1">
        <f t="shared" si="5"/>
        <v>16.304165878333333</v>
      </c>
      <c r="V151" s="5">
        <v>3.071188657368357E-2</v>
      </c>
      <c r="W151" s="5">
        <v>1.177392464178877E-2</v>
      </c>
      <c r="X151" s="5"/>
    </row>
    <row r="152" spans="1:24">
      <c r="A152" s="2">
        <v>381.0057923</v>
      </c>
      <c r="B152" s="1">
        <f t="shared" si="4"/>
        <v>6.3500965383333332</v>
      </c>
      <c r="C152" s="3">
        <v>4740.964144343583</v>
      </c>
      <c r="D152" s="5">
        <v>8664.384207332836</v>
      </c>
      <c r="T152" s="2">
        <v>984.89133249999998</v>
      </c>
      <c r="U152" s="1">
        <f t="shared" si="5"/>
        <v>16.414855541666665</v>
      </c>
      <c r="V152" s="3">
        <v>2.3891491104701634E-2</v>
      </c>
      <c r="W152" s="3">
        <v>1.0738633353159659E-2</v>
      </c>
      <c r="X152" s="3"/>
    </row>
    <row r="153" spans="1:24">
      <c r="A153" s="4">
        <v>383.48593419999997</v>
      </c>
      <c r="B153" s="1">
        <f t="shared" si="4"/>
        <v>6.3914322366666658</v>
      </c>
      <c r="C153" s="5">
        <v>5268.7422469927515</v>
      </c>
      <c r="D153" s="3">
        <v>8900.2686570111437</v>
      </c>
      <c r="T153" s="4">
        <v>991.40070479999997</v>
      </c>
      <c r="U153" s="1">
        <f t="shared" si="5"/>
        <v>16.523345079999999</v>
      </c>
      <c r="V153" s="5">
        <v>3.3670417888945828E-2</v>
      </c>
      <c r="W153" s="5">
        <v>1.2479041325482162E-2</v>
      </c>
      <c r="X153" s="5"/>
    </row>
    <row r="154" spans="1:24">
      <c r="A154" s="2">
        <v>385.99307759999999</v>
      </c>
      <c r="B154" s="1">
        <f t="shared" si="4"/>
        <v>6.4332179599999995</v>
      </c>
      <c r="C154" s="3">
        <v>5139.0585158618533</v>
      </c>
      <c r="D154" s="5">
        <v>8739.858373669611</v>
      </c>
      <c r="T154" s="2">
        <v>997.96208009999998</v>
      </c>
      <c r="U154" s="1">
        <f t="shared" si="5"/>
        <v>16.632701335</v>
      </c>
      <c r="V154" s="3">
        <v>3.1353232979371738E-2</v>
      </c>
      <c r="W154" s="3">
        <v>1.3003804052296357E-2</v>
      </c>
      <c r="X154" s="3"/>
    </row>
    <row r="155" spans="1:24">
      <c r="A155" s="4">
        <v>388.61022729999996</v>
      </c>
      <c r="B155" s="1">
        <f t="shared" si="4"/>
        <v>6.4768371216666658</v>
      </c>
      <c r="C155" s="5">
        <v>5038.1703279556768</v>
      </c>
      <c r="D155" s="3">
        <v>8559.0003815827549</v>
      </c>
      <c r="T155" s="4">
        <v>1004.4504512</v>
      </c>
      <c r="U155" s="1">
        <f t="shared" si="5"/>
        <v>16.740840853333331</v>
      </c>
      <c r="V155" s="5">
        <v>3.6008037749285758E-2</v>
      </c>
      <c r="W155" s="5">
        <v>1.0375153542937417E-2</v>
      </c>
      <c r="X155" s="5"/>
    </row>
    <row r="156" spans="1:24">
      <c r="A156" s="2">
        <v>391.10637009999999</v>
      </c>
      <c r="B156" s="1">
        <f t="shared" si="4"/>
        <v>6.5184395016666663</v>
      </c>
      <c r="C156" s="3">
        <v>4875.3334090256776</v>
      </c>
      <c r="D156" s="5">
        <v>8558.9183677559467</v>
      </c>
      <c r="T156" s="2">
        <v>1010.966824</v>
      </c>
      <c r="U156" s="1">
        <f t="shared" si="5"/>
        <v>16.849447066666666</v>
      </c>
      <c r="V156" s="3">
        <v>3.0213827864290811E-2</v>
      </c>
      <c r="W156" s="3">
        <v>1.4234583623505928E-2</v>
      </c>
      <c r="X156" s="3"/>
    </row>
    <row r="157" spans="1:24">
      <c r="A157" s="4">
        <v>393.68451749999997</v>
      </c>
      <c r="B157" s="1">
        <f t="shared" si="4"/>
        <v>6.5614086249999994</v>
      </c>
      <c r="C157" s="5">
        <v>4733.1762889720776</v>
      </c>
      <c r="D157" s="3">
        <v>8552.3270409427478</v>
      </c>
      <c r="T157" s="4">
        <v>1017.4771962999999</v>
      </c>
      <c r="U157" s="1">
        <f t="shared" si="5"/>
        <v>16.957953271666664</v>
      </c>
      <c r="V157" s="5">
        <v>2.899428706150502E-2</v>
      </c>
      <c r="W157" s="5">
        <v>9.5778404156098493E-3</v>
      </c>
      <c r="X157" s="5"/>
    </row>
    <row r="158" spans="1:24">
      <c r="A158" s="2">
        <v>396.19766129999999</v>
      </c>
      <c r="B158" s="1">
        <f t="shared" si="4"/>
        <v>6.6032943550000001</v>
      </c>
      <c r="C158" s="3">
        <v>4766.143221807818</v>
      </c>
      <c r="D158" s="5">
        <v>8354.1154296874993</v>
      </c>
      <c r="T158" s="2">
        <v>1024.0715734999999</v>
      </c>
      <c r="U158" s="1">
        <f t="shared" si="5"/>
        <v>17.067859558333332</v>
      </c>
      <c r="V158" s="3">
        <v>3.1271484401077035E-2</v>
      </c>
      <c r="W158" s="3">
        <v>1.0252388096169421E-2</v>
      </c>
      <c r="X158" s="3"/>
    </row>
    <row r="159" spans="1:24">
      <c r="A159" s="4">
        <v>398.72680589999999</v>
      </c>
      <c r="B159" s="1">
        <f t="shared" si="4"/>
        <v>6.645446765</v>
      </c>
      <c r="C159" s="5">
        <v>4662.6206658331903</v>
      </c>
      <c r="D159" s="3">
        <v>8495.1307970033067</v>
      </c>
      <c r="T159" s="4">
        <v>1030.5589445999999</v>
      </c>
      <c r="U159" s="1">
        <f t="shared" si="5"/>
        <v>17.17598241</v>
      </c>
      <c r="V159" s="5">
        <v>3.1744305963149748E-2</v>
      </c>
      <c r="W159" s="5">
        <v>1.2125534859175483E-2</v>
      </c>
      <c r="X159" s="5"/>
    </row>
    <row r="160" spans="1:24">
      <c r="A160" s="2">
        <v>401.19894729999999</v>
      </c>
      <c r="B160" s="1">
        <f t="shared" si="4"/>
        <v>6.6866491216666661</v>
      </c>
      <c r="C160" s="3">
        <v>4650.4750729729149</v>
      </c>
      <c r="D160" s="5">
        <v>8432.8995117187496</v>
      </c>
      <c r="T160" s="2">
        <v>1037.1933239999998</v>
      </c>
      <c r="U160" s="1">
        <f t="shared" si="5"/>
        <v>17.286555399999997</v>
      </c>
      <c r="V160" s="3">
        <v>2.7466059000672477E-2</v>
      </c>
      <c r="W160" s="3">
        <v>1.1453314397770625E-2</v>
      </c>
      <c r="X160" s="3"/>
    </row>
    <row r="161" spans="1:24">
      <c r="A161" s="4">
        <v>403.70809079999998</v>
      </c>
      <c r="B161" s="1">
        <f t="shared" si="4"/>
        <v>6.7284681799999992</v>
      </c>
      <c r="C161" s="5">
        <v>4563.8172752848604</v>
      </c>
      <c r="D161" s="3">
        <v>8200.0181992474718</v>
      </c>
      <c r="T161" s="4">
        <v>1043.7817009</v>
      </c>
      <c r="U161" s="1">
        <f t="shared" si="5"/>
        <v>17.396361681666669</v>
      </c>
      <c r="V161" s="5">
        <v>3.1826864695176482E-2</v>
      </c>
      <c r="W161" s="5">
        <v>1.3871688503198899E-2</v>
      </c>
      <c r="X161" s="5"/>
    </row>
    <row r="162" spans="1:24">
      <c r="A162" s="2">
        <v>406.21123399999999</v>
      </c>
      <c r="B162" s="1">
        <f t="shared" si="4"/>
        <v>6.7701872333333331</v>
      </c>
      <c r="C162" s="3">
        <v>4401.5486275809153</v>
      </c>
      <c r="D162" s="5">
        <v>8072.9149224175344</v>
      </c>
      <c r="T162" s="2">
        <v>1050.3570769</v>
      </c>
      <c r="U162" s="1">
        <f t="shared" si="5"/>
        <v>17.505951281666668</v>
      </c>
      <c r="V162" s="3">
        <v>3.0543350136360607E-2</v>
      </c>
      <c r="W162" s="3">
        <v>1.2040313664137534E-2</v>
      </c>
      <c r="X162" s="3"/>
    </row>
    <row r="163" spans="1:24">
      <c r="A163" s="4">
        <v>408.729378</v>
      </c>
      <c r="B163" s="1">
        <f t="shared" si="4"/>
        <v>6.8121562999999998</v>
      </c>
      <c r="C163" s="5">
        <v>4381.6362062342023</v>
      </c>
      <c r="D163" s="3">
        <v>8392.6737425866795</v>
      </c>
      <c r="T163" s="4">
        <v>1056.967455</v>
      </c>
      <c r="U163" s="1">
        <f t="shared" si="5"/>
        <v>17.616124249999999</v>
      </c>
      <c r="V163" s="5">
        <v>2.8565555834211408E-2</v>
      </c>
      <c r="W163" s="5">
        <v>1.1765897250137268E-2</v>
      </c>
      <c r="X163" s="5"/>
    </row>
    <row r="164" spans="1:24">
      <c r="A164" s="2">
        <v>411.19251889999998</v>
      </c>
      <c r="B164" s="1">
        <f t="shared" si="4"/>
        <v>6.8532086483333332</v>
      </c>
      <c r="C164" s="3">
        <v>4696.5658194802027</v>
      </c>
      <c r="D164" s="5">
        <v>8205.9749540441171</v>
      </c>
      <c r="T164" s="2">
        <v>1063.4728270999999</v>
      </c>
      <c r="U164" s="1">
        <f t="shared" si="5"/>
        <v>17.72454711833333</v>
      </c>
      <c r="V164" s="3">
        <v>3.214906787852178E-2</v>
      </c>
      <c r="W164" s="3">
        <v>1.0169762296273428E-2</v>
      </c>
      <c r="X164" s="3"/>
    </row>
    <row r="165" spans="1:24">
      <c r="A165" s="4">
        <v>413.69866229999997</v>
      </c>
      <c r="B165" s="1">
        <f t="shared" si="4"/>
        <v>6.8949777049999996</v>
      </c>
      <c r="C165" s="5">
        <v>4480.0227456288794</v>
      </c>
      <c r="D165" s="3">
        <v>8025.6217729382051</v>
      </c>
      <c r="T165" s="4">
        <v>1070.0862053999999</v>
      </c>
      <c r="U165" s="1">
        <f t="shared" si="5"/>
        <v>17.834770089999999</v>
      </c>
      <c r="V165" s="5">
        <v>3.0961412887432073E-2</v>
      </c>
      <c r="W165" s="5">
        <v>1.5042327845898958E-2</v>
      </c>
      <c r="X165" s="5"/>
    </row>
    <row r="166" spans="1:24">
      <c r="A166" s="2">
        <v>416.18780459999999</v>
      </c>
      <c r="B166" s="1">
        <f t="shared" si="4"/>
        <v>6.93646341</v>
      </c>
      <c r="C166" s="3">
        <v>4721.6104027963902</v>
      </c>
      <c r="D166" s="5">
        <v>8172.2944174373852</v>
      </c>
      <c r="T166" s="2">
        <v>1076.6755822999999</v>
      </c>
      <c r="U166" s="1">
        <f t="shared" si="5"/>
        <v>17.944593038333331</v>
      </c>
      <c r="V166" s="3">
        <v>3.0242505532346274E-2</v>
      </c>
      <c r="W166" s="3">
        <v>1.15447652956041E-2</v>
      </c>
      <c r="X166" s="3"/>
    </row>
    <row r="167" spans="1:24">
      <c r="A167" s="4">
        <v>418.69694809999999</v>
      </c>
      <c r="B167" s="1">
        <f t="shared" si="4"/>
        <v>6.9782824683333331</v>
      </c>
      <c r="C167" s="5">
        <v>4211.8237163517751</v>
      </c>
      <c r="D167" s="3">
        <v>8273.9654595673983</v>
      </c>
      <c r="T167" s="4">
        <v>1083.1539527999998</v>
      </c>
      <c r="U167" s="1">
        <f t="shared" si="5"/>
        <v>18.052565879999996</v>
      </c>
      <c r="V167" s="5">
        <v>3.2021158777580071E-2</v>
      </c>
      <c r="W167" s="5">
        <v>1.0194442778204879E-2</v>
      </c>
      <c r="X167" s="5"/>
    </row>
    <row r="168" spans="1:24">
      <c r="A168" s="2">
        <v>421.2850962</v>
      </c>
      <c r="B168" s="1">
        <f t="shared" si="4"/>
        <v>7.0214182699999999</v>
      </c>
      <c r="C168" s="3">
        <v>4626.8462838837595</v>
      </c>
      <c r="D168" s="5">
        <v>8297.1914333767363</v>
      </c>
      <c r="T168" s="2"/>
      <c r="U168" s="1">
        <f t="shared" si="5"/>
        <v>0</v>
      </c>
      <c r="V168" s="3"/>
      <c r="W168" s="3"/>
    </row>
    <row r="169" spans="1:24">
      <c r="A169" s="4">
        <v>423.7982399</v>
      </c>
      <c r="B169" s="1">
        <f t="shared" si="4"/>
        <v>7.0633039983333337</v>
      </c>
      <c r="C169" s="5">
        <v>4524.0134834721403</v>
      </c>
      <c r="D169" s="3">
        <v>8097.1384188241336</v>
      </c>
      <c r="T169" s="4"/>
      <c r="U169" s="1">
        <f t="shared" si="5"/>
        <v>0</v>
      </c>
      <c r="V169" s="5"/>
      <c r="W169" s="5"/>
    </row>
    <row r="170" spans="1:24">
      <c r="A170" s="2">
        <v>426.3183841</v>
      </c>
      <c r="B170" s="1">
        <f t="shared" si="4"/>
        <v>7.1053064016666667</v>
      </c>
      <c r="C170" s="3">
        <v>4822.5443288931265</v>
      </c>
      <c r="D170" s="5">
        <v>8345.544230453841</v>
      </c>
      <c r="T170" s="2"/>
      <c r="U170" s="1">
        <f t="shared" si="5"/>
        <v>0</v>
      </c>
      <c r="V170" s="3"/>
      <c r="W170" s="3"/>
    </row>
    <row r="171" spans="1:24">
      <c r="A171" s="4">
        <v>428.89453140000001</v>
      </c>
      <c r="B171" s="1">
        <f t="shared" si="4"/>
        <v>7.1482421900000004</v>
      </c>
      <c r="C171" s="5">
        <v>4650.7163205614279</v>
      </c>
      <c r="D171" s="3">
        <v>8256.6543097245067</v>
      </c>
      <c r="T171" s="4"/>
      <c r="U171" s="1">
        <f t="shared" si="5"/>
        <v>0</v>
      </c>
      <c r="V171" s="5"/>
      <c r="W171" s="5"/>
    </row>
    <row r="172" spans="1:24">
      <c r="A172" s="2">
        <v>431.40067479999999</v>
      </c>
      <c r="B172" s="1">
        <f t="shared" si="4"/>
        <v>7.1900112466666668</v>
      </c>
      <c r="C172" s="3">
        <v>4390.2592639202103</v>
      </c>
      <c r="D172" s="5">
        <v>8008.0225112017461</v>
      </c>
      <c r="T172" s="2"/>
      <c r="U172" s="1">
        <f t="shared" si="5"/>
        <v>0</v>
      </c>
      <c r="V172" s="3"/>
      <c r="W172" s="3"/>
    </row>
    <row r="173" spans="1:24">
      <c r="A173" s="4">
        <v>433.93181949999996</v>
      </c>
      <c r="B173" s="1">
        <f t="shared" si="4"/>
        <v>7.2321969916666662</v>
      </c>
      <c r="C173" s="5">
        <v>4615.315958508706</v>
      </c>
      <c r="D173" s="3">
        <v>8259.9263135867004</v>
      </c>
      <c r="T173" s="4"/>
      <c r="U173" s="1">
        <f t="shared" si="5"/>
        <v>0</v>
      </c>
      <c r="V173" s="5"/>
      <c r="W173" s="5"/>
    </row>
    <row r="174" spans="1:24">
      <c r="A174" s="2">
        <v>436.39696049999998</v>
      </c>
      <c r="B174" s="1">
        <f t="shared" si="4"/>
        <v>7.2732826749999999</v>
      </c>
      <c r="C174" s="3">
        <v>4230.7118386804341</v>
      </c>
      <c r="D174" s="5">
        <v>8345.2518686853855</v>
      </c>
      <c r="T174" s="2"/>
      <c r="U174" s="1">
        <f t="shared" si="5"/>
        <v>0</v>
      </c>
      <c r="V174" s="3"/>
      <c r="W174" s="3"/>
    </row>
    <row r="175" spans="1:24">
      <c r="A175" s="4">
        <v>439.0141102</v>
      </c>
      <c r="B175" s="1">
        <f t="shared" si="4"/>
        <v>7.3169018366666672</v>
      </c>
      <c r="C175" s="5">
        <v>4168.519205897308</v>
      </c>
      <c r="D175" s="3">
        <v>8104.9739083954782</v>
      </c>
      <c r="T175" s="4"/>
      <c r="U175" s="1">
        <f t="shared" si="5"/>
        <v>0</v>
      </c>
      <c r="V175" s="5"/>
      <c r="W175" s="5"/>
    </row>
    <row r="176" spans="1:24">
      <c r="A176" s="2">
        <v>441.61725909999996</v>
      </c>
      <c r="B176" s="1">
        <f t="shared" si="4"/>
        <v>7.360287651666666</v>
      </c>
      <c r="C176" s="3">
        <v>4495.6522216796875</v>
      </c>
      <c r="D176" s="5">
        <v>8223.4848318388977</v>
      </c>
      <c r="T176" s="2"/>
      <c r="U176" s="1">
        <f t="shared" si="5"/>
        <v>0</v>
      </c>
      <c r="V176" s="3"/>
      <c r="W176" s="3"/>
    </row>
    <row r="177" spans="1:23">
      <c r="A177" s="4">
        <v>444.21640779999996</v>
      </c>
      <c r="B177" s="1">
        <f t="shared" si="4"/>
        <v>7.4036067966666659</v>
      </c>
      <c r="C177" s="5">
        <v>4619.73151527963</v>
      </c>
      <c r="D177" s="3">
        <v>8114.6159464518232</v>
      </c>
      <c r="T177" s="4"/>
      <c r="U177" s="1">
        <f t="shared" si="5"/>
        <v>0</v>
      </c>
      <c r="V177" s="5"/>
      <c r="W177" s="5"/>
    </row>
    <row r="178" spans="1:23">
      <c r="A178" s="2">
        <v>446.79555529999999</v>
      </c>
      <c r="B178" s="1">
        <f t="shared" si="4"/>
        <v>7.446592588333333</v>
      </c>
      <c r="C178" s="3">
        <v>4360.7655131392048</v>
      </c>
      <c r="D178" s="5">
        <v>7996.7752806685357</v>
      </c>
      <c r="T178" s="2"/>
      <c r="U178" s="1">
        <f t="shared" si="5"/>
        <v>0</v>
      </c>
      <c r="V178" s="3"/>
      <c r="W178" s="5"/>
    </row>
    <row r="179" spans="1:23">
      <c r="A179" s="4">
        <v>449.40670459999996</v>
      </c>
      <c r="B179" s="1">
        <f t="shared" si="4"/>
        <v>7.4901117433333324</v>
      </c>
      <c r="C179" s="5">
        <v>4273.4573217584184</v>
      </c>
      <c r="D179" s="3">
        <v>8209.0123679832177</v>
      </c>
      <c r="T179" s="4"/>
      <c r="U179" s="1">
        <f t="shared" si="5"/>
        <v>0</v>
      </c>
      <c r="V179" s="5"/>
      <c r="W179" s="3"/>
    </row>
    <row r="180" spans="1:23">
      <c r="A180" s="2">
        <v>452.05085589999999</v>
      </c>
      <c r="B180" s="1">
        <f t="shared" si="4"/>
        <v>7.5341809316666666</v>
      </c>
      <c r="C180" s="3">
        <v>4115.9475909893326</v>
      </c>
      <c r="D180" s="5">
        <v>7943.0221129460124</v>
      </c>
      <c r="T180" s="2"/>
      <c r="U180" s="1">
        <f t="shared" si="5"/>
        <v>0</v>
      </c>
      <c r="V180" s="3"/>
      <c r="W180" s="5"/>
    </row>
    <row r="181" spans="1:23">
      <c r="A181" s="4">
        <v>454.62200289999998</v>
      </c>
      <c r="B181" s="1">
        <f t="shared" si="4"/>
        <v>7.5770333816666664</v>
      </c>
      <c r="C181" s="5">
        <v>4372.8646961805553</v>
      </c>
      <c r="D181" s="3">
        <v>8304.6777307037119</v>
      </c>
      <c r="T181" s="4"/>
      <c r="U181" s="1">
        <f t="shared" si="5"/>
        <v>0</v>
      </c>
      <c r="V181" s="5"/>
      <c r="W181" s="3"/>
    </row>
    <row r="182" spans="1:23">
      <c r="A182" s="2">
        <v>457.20215049999996</v>
      </c>
      <c r="B182" s="1">
        <f t="shared" si="4"/>
        <v>7.6200358416666658</v>
      </c>
      <c r="C182" s="3">
        <v>4138.6800292007565</v>
      </c>
      <c r="D182" s="5">
        <v>8022.2795683447994</v>
      </c>
      <c r="T182" s="2"/>
      <c r="U182" s="1">
        <f t="shared" si="5"/>
        <v>0</v>
      </c>
      <c r="V182" s="3"/>
      <c r="W182" s="5"/>
    </row>
    <row r="183" spans="1:23">
      <c r="A183" s="4">
        <v>459.71429419999998</v>
      </c>
      <c r="B183" s="1">
        <f t="shared" si="4"/>
        <v>7.6619049033333333</v>
      </c>
      <c r="C183" s="5">
        <v>4058.9889100970645</v>
      </c>
      <c r="D183" s="3">
        <v>7895.4542450650051</v>
      </c>
      <c r="T183" s="4"/>
      <c r="U183" s="1">
        <f t="shared" si="5"/>
        <v>0</v>
      </c>
      <c r="V183" s="5"/>
      <c r="W183" s="3"/>
    </row>
    <row r="184" spans="1:23">
      <c r="A184" s="2">
        <v>462.2004364</v>
      </c>
      <c r="B184" s="1">
        <f t="shared" si="4"/>
        <v>7.703340606666667</v>
      </c>
      <c r="C184" s="3">
        <v>4286.3669855791823</v>
      </c>
      <c r="D184" s="5">
        <v>7810.6354592063208</v>
      </c>
      <c r="T184" s="2"/>
      <c r="U184" s="1">
        <f t="shared" si="5"/>
        <v>0</v>
      </c>
      <c r="V184" s="3"/>
      <c r="W184" s="5"/>
    </row>
    <row r="185" spans="1:23">
      <c r="A185" s="4">
        <v>464.693579</v>
      </c>
      <c r="B185" s="1">
        <f t="shared" si="4"/>
        <v>7.7448929833333331</v>
      </c>
      <c r="C185" s="5">
        <v>3788.2413352683739</v>
      </c>
      <c r="D185" s="3">
        <v>7638.2739947369992</v>
      </c>
      <c r="T185" s="4"/>
      <c r="V185" s="5"/>
      <c r="W185" s="3"/>
    </row>
    <row r="186" spans="1:23">
      <c r="A186" s="2">
        <v>467.21472319999998</v>
      </c>
      <c r="B186" s="1">
        <f t="shared" si="4"/>
        <v>7.7869120533333334</v>
      </c>
      <c r="C186" s="3">
        <v>4060.7006642920337</v>
      </c>
      <c r="D186" s="5">
        <v>8078.0785873875475</v>
      </c>
      <c r="T186" s="2"/>
      <c r="V186" s="3"/>
      <c r="W186" s="5"/>
    </row>
    <row r="187" spans="1:23">
      <c r="A187" s="4">
        <v>469.79587079999999</v>
      </c>
      <c r="B187" s="1">
        <f t="shared" si="4"/>
        <v>7.82993118</v>
      </c>
      <c r="C187" s="5">
        <v>4011.0281525307514</v>
      </c>
      <c r="D187" s="3">
        <v>8282.617120916193</v>
      </c>
      <c r="T187" s="4"/>
      <c r="V187" s="5"/>
      <c r="W187" s="3"/>
    </row>
    <row r="188" spans="1:23">
      <c r="A188" s="2">
        <v>472.42702129999998</v>
      </c>
      <c r="B188" s="1">
        <f t="shared" si="4"/>
        <v>7.873783688333333</v>
      </c>
      <c r="C188" s="3">
        <v>3904.9191383539246</v>
      </c>
      <c r="D188" s="5">
        <v>7776.2180083999065</v>
      </c>
      <c r="T188" s="2"/>
      <c r="V188" s="3"/>
      <c r="W188" s="5"/>
    </row>
    <row r="189" spans="1:23">
      <c r="A189" s="4">
        <v>475.02817009999995</v>
      </c>
      <c r="B189" s="1">
        <f t="shared" si="4"/>
        <v>7.9171361683333323</v>
      </c>
      <c r="C189" s="5">
        <v>4005.3799335657482</v>
      </c>
      <c r="D189" s="3">
        <v>7964.0750998590229</v>
      </c>
      <c r="T189" s="4"/>
      <c r="V189" s="5"/>
      <c r="W189" s="3"/>
    </row>
    <row r="190" spans="1:23">
      <c r="A190" s="2">
        <v>477.6183183</v>
      </c>
      <c r="B190" s="1">
        <f t="shared" si="4"/>
        <v>7.9603053050000003</v>
      </c>
      <c r="C190" s="3">
        <v>3862.9720852899213</v>
      </c>
      <c r="D190" s="5">
        <v>7834.2913093566895</v>
      </c>
      <c r="T190" s="2"/>
      <c r="V190" s="3"/>
      <c r="W190" s="5"/>
    </row>
    <row r="191" spans="1:23">
      <c r="A191" s="4">
        <v>480.20446619999996</v>
      </c>
      <c r="B191" s="1">
        <f t="shared" si="4"/>
        <v>8.003407769999999</v>
      </c>
      <c r="C191" s="5">
        <v>4099.9319335937498</v>
      </c>
      <c r="D191" s="3">
        <v>7661.535977450284</v>
      </c>
      <c r="T191" s="4"/>
      <c r="V191" s="5"/>
      <c r="W191" s="3"/>
    </row>
    <row r="192" spans="1:23">
      <c r="A192" s="2">
        <v>482.82161589999998</v>
      </c>
      <c r="B192" s="1">
        <f t="shared" si="4"/>
        <v>8.0470269316666663</v>
      </c>
      <c r="C192" s="3">
        <v>4037.2209746797207</v>
      </c>
      <c r="D192" s="5">
        <v>8205.0743704131164</v>
      </c>
      <c r="T192" s="2"/>
      <c r="V192" s="3"/>
      <c r="W192" s="5"/>
    </row>
    <row r="193" spans="1:23">
      <c r="A193" s="4">
        <v>485.4497662</v>
      </c>
      <c r="B193" s="1">
        <f t="shared" si="4"/>
        <v>8.0908294366666667</v>
      </c>
      <c r="C193" s="5">
        <v>4276.0427647908527</v>
      </c>
      <c r="D193" s="3">
        <v>7950.2319279597359</v>
      </c>
      <c r="T193" s="4"/>
      <c r="V193" s="5"/>
      <c r="W193" s="3"/>
    </row>
    <row r="194" spans="1:23">
      <c r="A194" s="2">
        <v>487.99191159999998</v>
      </c>
      <c r="B194" s="1">
        <f t="shared" si="4"/>
        <v>8.133198526666666</v>
      </c>
      <c r="C194" s="3">
        <v>3586.1365730531752</v>
      </c>
      <c r="D194" s="5">
        <v>7911.9699995386318</v>
      </c>
      <c r="T194" s="2"/>
      <c r="V194" s="3"/>
      <c r="W194" s="5"/>
    </row>
    <row r="195" spans="1:23">
      <c r="A195" s="4">
        <v>490.49405469999999</v>
      </c>
      <c r="B195" s="1">
        <f t="shared" ref="B195:B258" si="6">A195/60</f>
        <v>8.1749009116666667</v>
      </c>
      <c r="C195" s="5">
        <v>4010.964993804811</v>
      </c>
      <c r="D195" s="3">
        <v>7654.4678237565604</v>
      </c>
      <c r="T195" s="4"/>
      <c r="V195" s="5"/>
      <c r="W195" s="3"/>
    </row>
    <row r="196" spans="1:23">
      <c r="A196" s="2">
        <v>493.10520409999998</v>
      </c>
      <c r="B196" s="1">
        <f t="shared" si="6"/>
        <v>8.2184200683333337</v>
      </c>
      <c r="C196" s="3">
        <v>4140.9370313912386</v>
      </c>
      <c r="D196" s="5">
        <v>7646.8476969401045</v>
      </c>
      <c r="T196" s="2"/>
      <c r="V196" s="3"/>
      <c r="W196" s="5"/>
    </row>
    <row r="197" spans="1:23">
      <c r="A197" s="4">
        <v>495.73535449999997</v>
      </c>
      <c r="B197" s="1">
        <f t="shared" si="6"/>
        <v>8.2622559083333336</v>
      </c>
      <c r="C197" s="5">
        <v>3905.3673659939236</v>
      </c>
      <c r="D197" s="3">
        <v>7763.1299433887452</v>
      </c>
      <c r="T197" s="4"/>
      <c r="V197" s="5"/>
      <c r="W197" s="3"/>
    </row>
    <row r="198" spans="1:23">
      <c r="A198" s="2">
        <v>498.29950109999999</v>
      </c>
      <c r="B198" s="1">
        <f t="shared" si="6"/>
        <v>8.3049916849999992</v>
      </c>
      <c r="C198" s="3">
        <v>3748.6689149355557</v>
      </c>
      <c r="D198" s="5">
        <v>7680.0870736189718</v>
      </c>
      <c r="T198" s="2"/>
      <c r="V198" s="3"/>
      <c r="W198" s="5"/>
    </row>
    <row r="199" spans="1:23">
      <c r="A199" s="4">
        <v>500.81964529999999</v>
      </c>
      <c r="B199" s="1">
        <f t="shared" si="6"/>
        <v>8.346994088333334</v>
      </c>
      <c r="C199" s="5">
        <v>3978.6374288759275</v>
      </c>
      <c r="D199" s="3">
        <v>7785.017048843034</v>
      </c>
      <c r="T199" s="4"/>
      <c r="V199" s="5"/>
      <c r="W199" s="3"/>
    </row>
    <row r="200" spans="1:23">
      <c r="A200" s="2">
        <v>503.31478799999996</v>
      </c>
      <c r="B200" s="1">
        <f t="shared" si="6"/>
        <v>8.3885797999999987</v>
      </c>
      <c r="C200" s="3">
        <v>3756.7862686501408</v>
      </c>
      <c r="D200" s="5">
        <v>7667.1979103088379</v>
      </c>
      <c r="T200" s="2"/>
      <c r="V200" s="3"/>
      <c r="W200" s="5"/>
    </row>
    <row r="201" spans="1:23">
      <c r="A201" s="4">
        <v>505.90393609999995</v>
      </c>
      <c r="B201" s="1">
        <f t="shared" si="6"/>
        <v>8.4317322683333327</v>
      </c>
      <c r="C201" s="5">
        <v>3970.9196737646089</v>
      </c>
      <c r="D201" s="3">
        <v>7736.5866184234619</v>
      </c>
      <c r="T201" s="4"/>
      <c r="V201" s="5"/>
      <c r="W201" s="3"/>
    </row>
    <row r="202" spans="1:23">
      <c r="A202" s="2">
        <v>508.43608089999998</v>
      </c>
      <c r="B202" s="1">
        <f t="shared" si="6"/>
        <v>8.4739346816666661</v>
      </c>
      <c r="C202" s="3">
        <v>3483.5562557097405</v>
      </c>
      <c r="D202" s="5">
        <v>7533.8650058373469</v>
      </c>
      <c r="T202" s="2"/>
      <c r="V202" s="3"/>
      <c r="W202" s="5"/>
    </row>
    <row r="203" spans="1:23">
      <c r="A203" s="4">
        <v>511.02022869999996</v>
      </c>
      <c r="B203" s="1">
        <f t="shared" si="6"/>
        <v>8.5170038116666653</v>
      </c>
      <c r="C203" s="5">
        <v>3789.054971981458</v>
      </c>
      <c r="D203" s="3">
        <v>7900.81744063528</v>
      </c>
      <c r="T203" s="4"/>
      <c r="V203" s="5"/>
      <c r="W203" s="3"/>
    </row>
    <row r="204" spans="1:23">
      <c r="A204" s="2">
        <v>513.50737099999992</v>
      </c>
      <c r="B204" s="1">
        <f t="shared" si="6"/>
        <v>8.5584561833333321</v>
      </c>
      <c r="C204" s="3">
        <v>4091.9460083007812</v>
      </c>
      <c r="D204" s="5">
        <v>7574.3019053900416</v>
      </c>
      <c r="T204" s="2"/>
      <c r="V204" s="3"/>
      <c r="W204" s="5"/>
    </row>
    <row r="205" spans="1:23">
      <c r="A205" s="4">
        <v>516.00651389999996</v>
      </c>
      <c r="B205" s="1">
        <f t="shared" si="6"/>
        <v>8.6001085649999993</v>
      </c>
      <c r="C205" s="5">
        <v>3621.1518928773939</v>
      </c>
      <c r="D205" s="3">
        <v>7662.840333923813</v>
      </c>
      <c r="T205" s="4"/>
      <c r="V205" s="5"/>
      <c r="W205" s="3"/>
    </row>
    <row r="206" spans="1:23">
      <c r="A206" s="2">
        <v>518.49365620000003</v>
      </c>
      <c r="B206" s="1">
        <f t="shared" si="6"/>
        <v>8.6415609366666679</v>
      </c>
      <c r="C206" s="3">
        <v>3566.7736978857238</v>
      </c>
      <c r="D206" s="5">
        <v>7673.7264738082886</v>
      </c>
      <c r="T206" s="2"/>
      <c r="V206" s="3"/>
      <c r="W206" s="5"/>
    </row>
    <row r="207" spans="1:23">
      <c r="A207" s="4">
        <v>521.01880059999996</v>
      </c>
      <c r="B207" s="1">
        <f t="shared" si="6"/>
        <v>8.6836466766666653</v>
      </c>
      <c r="C207" s="5">
        <v>3655.2284920277648</v>
      </c>
      <c r="D207" s="3">
        <v>7422.7826047051221</v>
      </c>
      <c r="T207" s="4"/>
      <c r="V207" s="5"/>
      <c r="W207" s="3"/>
    </row>
    <row r="208" spans="1:23">
      <c r="A208" s="2">
        <v>523.49494219999997</v>
      </c>
      <c r="B208" s="1">
        <f t="shared" si="6"/>
        <v>8.7249157033333322</v>
      </c>
      <c r="C208" s="3">
        <v>3885.4409226839125</v>
      </c>
      <c r="D208" s="5">
        <v>7611.3131634661258</v>
      </c>
      <c r="T208" s="2"/>
      <c r="V208" s="3"/>
      <c r="W208" s="5"/>
    </row>
    <row r="209" spans="1:23">
      <c r="A209" s="4">
        <v>526.12209250000001</v>
      </c>
      <c r="B209" s="1">
        <f t="shared" si="6"/>
        <v>8.7687015416666672</v>
      </c>
      <c r="C209" s="5">
        <v>3815.7618839915208</v>
      </c>
      <c r="D209" s="3">
        <v>7606.0640557282159</v>
      </c>
      <c r="T209" s="4"/>
      <c r="V209" s="5"/>
      <c r="W209" s="3"/>
    </row>
    <row r="210" spans="1:23">
      <c r="A210" s="2">
        <v>528.63523629999997</v>
      </c>
      <c r="B210" s="1">
        <f t="shared" si="6"/>
        <v>8.810587271666666</v>
      </c>
      <c r="C210" s="3">
        <v>3818.7612666577365</v>
      </c>
      <c r="D210" s="5">
        <v>7743.7295875549316</v>
      </c>
      <c r="T210" s="2"/>
      <c r="V210" s="3"/>
      <c r="W210" s="5"/>
    </row>
    <row r="211" spans="1:23">
      <c r="A211" s="4">
        <v>531.11037779999992</v>
      </c>
      <c r="B211" s="1">
        <f t="shared" si="6"/>
        <v>8.8518396299999988</v>
      </c>
      <c r="C211" s="5">
        <v>3624.719171697443</v>
      </c>
      <c r="D211" s="3">
        <v>7464.5715914212742</v>
      </c>
      <c r="T211" s="4"/>
      <c r="V211" s="5"/>
      <c r="W211" s="3"/>
    </row>
    <row r="212" spans="1:23">
      <c r="A212" s="2">
        <v>533.60152029999995</v>
      </c>
      <c r="B212" s="1">
        <f t="shared" si="6"/>
        <v>8.8933586716666664</v>
      </c>
      <c r="C212" s="3">
        <v>3874.3305999362929</v>
      </c>
      <c r="D212" s="5">
        <v>7645.3513892678657</v>
      </c>
      <c r="T212" s="2"/>
      <c r="V212" s="3"/>
      <c r="W212" s="5"/>
    </row>
    <row r="213" spans="1:23">
      <c r="A213" s="4">
        <v>536.12666469999999</v>
      </c>
      <c r="B213" s="1">
        <f t="shared" si="6"/>
        <v>8.9354444116666674</v>
      </c>
      <c r="C213" s="5">
        <v>3903.2417400905065</v>
      </c>
      <c r="D213" s="3">
        <v>7827.7528424944194</v>
      </c>
      <c r="T213" s="4"/>
      <c r="V213" s="5"/>
      <c r="W213" s="3"/>
    </row>
    <row r="214" spans="1:23">
      <c r="A214" s="2">
        <v>538.70181200000002</v>
      </c>
      <c r="B214" s="1">
        <f t="shared" si="6"/>
        <v>8.9783635333333329</v>
      </c>
      <c r="C214" s="3">
        <v>3404.1708025649259</v>
      </c>
      <c r="D214" s="5">
        <v>7469.5414528917909</v>
      </c>
      <c r="T214" s="2"/>
      <c r="V214" s="3"/>
      <c r="W214" s="5"/>
    </row>
    <row r="215" spans="1:23">
      <c r="A215" s="4">
        <v>541.29496029999996</v>
      </c>
      <c r="B215" s="1">
        <f t="shared" si="6"/>
        <v>9.0215826716666658</v>
      </c>
      <c r="C215" s="5">
        <v>3752.4512155109942</v>
      </c>
      <c r="D215" s="3">
        <v>7613.3995204116363</v>
      </c>
      <c r="T215" s="4"/>
      <c r="V215" s="5"/>
      <c r="W215" s="3"/>
    </row>
    <row r="216" spans="1:23">
      <c r="A216" s="2">
        <v>543.79510329999994</v>
      </c>
      <c r="B216" s="1">
        <f t="shared" si="6"/>
        <v>9.0632517216666653</v>
      </c>
      <c r="C216" s="3">
        <v>3829.931662463267</v>
      </c>
      <c r="D216" s="5">
        <v>7392.0432907787717</v>
      </c>
      <c r="T216" s="2"/>
      <c r="V216" s="3"/>
      <c r="W216" s="5"/>
    </row>
    <row r="217" spans="1:23">
      <c r="A217" s="4">
        <v>546.30324680000001</v>
      </c>
      <c r="B217" s="1">
        <f t="shared" si="6"/>
        <v>9.1050541133333329</v>
      </c>
      <c r="C217" s="5">
        <v>3447.7134124157474</v>
      </c>
      <c r="D217" s="3">
        <v>7277.2682004082471</v>
      </c>
    </row>
    <row r="218" spans="1:23">
      <c r="A218" s="2">
        <v>548.8923949</v>
      </c>
      <c r="B218" s="1">
        <f t="shared" si="6"/>
        <v>9.1482065816666669</v>
      </c>
      <c r="C218" s="3">
        <v>3309.123435546875</v>
      </c>
      <c r="D218" s="5">
        <v>7354.1248760801373</v>
      </c>
    </row>
    <row r="219" spans="1:23">
      <c r="A219" s="4">
        <v>551.50554439999996</v>
      </c>
      <c r="B219" s="1">
        <f t="shared" si="6"/>
        <v>9.1917590733333334</v>
      </c>
      <c r="C219" s="5">
        <v>3703.8605832469707</v>
      </c>
      <c r="D219" s="3">
        <v>7411.4115245306666</v>
      </c>
    </row>
    <row r="220" spans="1:23">
      <c r="A220" s="2">
        <v>553.99468669999999</v>
      </c>
      <c r="B220" s="1">
        <f t="shared" si="6"/>
        <v>9.2332447783333329</v>
      </c>
      <c r="C220" s="3">
        <v>3249.7104663848877</v>
      </c>
      <c r="D220" s="5">
        <v>7138.0660344904118</v>
      </c>
    </row>
    <row r="221" spans="1:23">
      <c r="A221" s="4">
        <v>556.49582980000002</v>
      </c>
      <c r="B221" s="1">
        <f t="shared" si="6"/>
        <v>9.2749304966666664</v>
      </c>
      <c r="C221" s="5">
        <v>3594.7855692112698</v>
      </c>
      <c r="D221" s="3">
        <v>7042.5299494126266</v>
      </c>
    </row>
    <row r="222" spans="1:23">
      <c r="A222" s="2">
        <v>559.12498019999998</v>
      </c>
      <c r="B222" s="1">
        <f t="shared" si="6"/>
        <v>9.318749669999999</v>
      </c>
      <c r="C222" s="3">
        <v>3575.7993159080038</v>
      </c>
      <c r="D222" s="5">
        <v>7450.7219026820867</v>
      </c>
    </row>
    <row r="223" spans="1:23">
      <c r="A223" s="4">
        <v>561.72012859999995</v>
      </c>
      <c r="B223" s="1">
        <f t="shared" si="6"/>
        <v>9.3620021433333331</v>
      </c>
      <c r="C223" s="5">
        <v>3575.3489010594471</v>
      </c>
      <c r="D223" s="3">
        <v>7276.4828463467684</v>
      </c>
    </row>
    <row r="224" spans="1:23">
      <c r="A224" s="2">
        <v>564.26727429999994</v>
      </c>
      <c r="B224" s="1">
        <f t="shared" si="6"/>
        <v>9.4044545716666654</v>
      </c>
      <c r="C224" s="3">
        <v>3703.1265332503021</v>
      </c>
      <c r="D224" s="5">
        <v>7457.9611412497125</v>
      </c>
    </row>
    <row r="225" spans="1:4">
      <c r="A225" s="4">
        <v>566.83542119999993</v>
      </c>
      <c r="B225" s="1">
        <f t="shared" si="6"/>
        <v>9.4472570199999986</v>
      </c>
      <c r="C225" s="5">
        <v>3355.6826360529121</v>
      </c>
      <c r="D225" s="3">
        <v>7524.4551552220391</v>
      </c>
    </row>
    <row r="226" spans="1:4">
      <c r="A226" s="2">
        <v>569.39756769999997</v>
      </c>
      <c r="B226" s="1">
        <f t="shared" si="6"/>
        <v>9.4899594616666665</v>
      </c>
      <c r="C226" s="3">
        <v>3303.0655080470456</v>
      </c>
      <c r="D226" s="5">
        <v>6935.6794088815004</v>
      </c>
    </row>
    <row r="227" spans="1:4">
      <c r="A227" s="4">
        <v>572.03071829999999</v>
      </c>
      <c r="B227" s="1">
        <f t="shared" si="6"/>
        <v>9.5338453049999998</v>
      </c>
      <c r="C227" s="5">
        <v>3163.8624892578123</v>
      </c>
      <c r="D227" s="3">
        <v>7422.8894956093136</v>
      </c>
    </row>
    <row r="228" spans="1:4">
      <c r="A228" s="2">
        <v>574.61086590000002</v>
      </c>
      <c r="B228" s="1">
        <f t="shared" si="6"/>
        <v>9.5768477650000001</v>
      </c>
      <c r="C228" s="3">
        <v>3286.1366421118714</v>
      </c>
      <c r="D228" s="5">
        <v>6936.3988910381613</v>
      </c>
    </row>
    <row r="229" spans="1:4">
      <c r="A229" s="4">
        <v>577.23801619999995</v>
      </c>
      <c r="B229" s="1">
        <f t="shared" si="6"/>
        <v>9.6206336033333333</v>
      </c>
      <c r="C229" s="5">
        <v>3749.8759016927083</v>
      </c>
      <c r="D229" s="3">
        <v>7294.1547869918941</v>
      </c>
    </row>
    <row r="230" spans="1:4">
      <c r="A230" s="2">
        <v>579.71815800000002</v>
      </c>
      <c r="B230" s="1">
        <f t="shared" si="6"/>
        <v>9.6619693000000009</v>
      </c>
      <c r="C230" s="3">
        <v>3469.4681606379031</v>
      </c>
      <c r="D230" s="5">
        <v>7306.4108157940764</v>
      </c>
    </row>
    <row r="231" spans="1:4">
      <c r="A231" s="4">
        <v>582.31430649999993</v>
      </c>
      <c r="B231" s="1">
        <f t="shared" si="6"/>
        <v>9.7052384416666655</v>
      </c>
      <c r="C231" s="5">
        <v>3676.2299467589564</v>
      </c>
      <c r="D231" s="3">
        <v>7228.0415594755714</v>
      </c>
    </row>
    <row r="232" spans="1:4">
      <c r="A232" s="2">
        <v>584.81244939999999</v>
      </c>
      <c r="B232" s="1">
        <f t="shared" si="6"/>
        <v>9.7468741566666672</v>
      </c>
      <c r="C232" s="3">
        <v>3538.5507550920761</v>
      </c>
      <c r="D232" s="5">
        <v>7167.218624312789</v>
      </c>
    </row>
    <row r="233" spans="1:4">
      <c r="A233" s="4">
        <v>587.42659889999993</v>
      </c>
      <c r="B233" s="1">
        <f t="shared" si="6"/>
        <v>9.7904433149999992</v>
      </c>
      <c r="C233" s="5">
        <v>3405.8425922309029</v>
      </c>
      <c r="D233" s="3">
        <v>7144.4656835570368</v>
      </c>
    </row>
    <row r="234" spans="1:4">
      <c r="A234" s="2">
        <v>590.00974669999994</v>
      </c>
      <c r="B234" s="1">
        <f t="shared" si="6"/>
        <v>9.833495778333333</v>
      </c>
      <c r="C234" s="3">
        <v>3829.2067152689519</v>
      </c>
      <c r="D234" s="5">
        <v>7269.502591929041</v>
      </c>
    </row>
    <row r="235" spans="1:4">
      <c r="A235" s="4">
        <v>592.59989480000002</v>
      </c>
      <c r="B235" s="1">
        <f t="shared" si="6"/>
        <v>9.8766649133333342</v>
      </c>
      <c r="C235" s="5">
        <v>3810.3601755414688</v>
      </c>
      <c r="D235" s="3">
        <v>6978.6860592004023</v>
      </c>
    </row>
    <row r="236" spans="1:4">
      <c r="A236" s="2">
        <v>595.1260393</v>
      </c>
      <c r="B236" s="1">
        <f t="shared" si="6"/>
        <v>9.9187673216666674</v>
      </c>
      <c r="C236" s="3">
        <v>3199.5876420898439</v>
      </c>
      <c r="D236" s="5">
        <v>7062.3377545771709</v>
      </c>
    </row>
    <row r="237" spans="1:4">
      <c r="A237" s="4">
        <v>597.61618169999997</v>
      </c>
      <c r="B237" s="1">
        <f t="shared" si="6"/>
        <v>9.9602696949999991</v>
      </c>
      <c r="C237" s="5">
        <v>3225.9152625132415</v>
      </c>
      <c r="D237" s="3">
        <v>6968.6965932992789</v>
      </c>
    </row>
    <row r="238" spans="1:4">
      <c r="A238" s="2">
        <v>600.10732419999999</v>
      </c>
      <c r="B238" s="1">
        <f t="shared" si="6"/>
        <v>10.001788736666667</v>
      </c>
      <c r="C238" s="3">
        <v>3302.0721358565597</v>
      </c>
      <c r="D238" s="5">
        <v>7000.1333026308002</v>
      </c>
    </row>
    <row r="239" spans="1:4">
      <c r="A239" s="4">
        <v>602.69547230000001</v>
      </c>
      <c r="B239" s="1">
        <f t="shared" si="6"/>
        <v>10.044924538333333</v>
      </c>
      <c r="C239" s="5">
        <v>3325.5738052860384</v>
      </c>
      <c r="D239" s="3">
        <v>7018.0661449432373</v>
      </c>
    </row>
    <row r="240" spans="1:4">
      <c r="A240" s="2">
        <v>605.29762110000001</v>
      </c>
      <c r="B240" s="1">
        <f t="shared" si="6"/>
        <v>10.088293685</v>
      </c>
      <c r="C240" s="3">
        <v>3343.1641116595374</v>
      </c>
      <c r="D240" s="5">
        <v>7098.0387146455005</v>
      </c>
    </row>
    <row r="241" spans="1:4">
      <c r="A241" s="4">
        <v>607.80176429999995</v>
      </c>
      <c r="B241" s="1">
        <f t="shared" si="6"/>
        <v>10.130029404999998</v>
      </c>
      <c r="C241" s="5">
        <v>3427.8480874253955</v>
      </c>
      <c r="D241" s="3">
        <v>7465.6269666883682</v>
      </c>
    </row>
    <row r="242" spans="1:4">
      <c r="A242" s="2">
        <v>610.43991519999997</v>
      </c>
      <c r="B242" s="1">
        <f t="shared" si="6"/>
        <v>10.173998586666666</v>
      </c>
      <c r="C242" s="3">
        <v>3581.9118199502268</v>
      </c>
      <c r="D242" s="5">
        <v>6980.2968759318346</v>
      </c>
    </row>
    <row r="243" spans="1:4">
      <c r="A243" s="4">
        <v>613.04506419999996</v>
      </c>
      <c r="B243" s="1">
        <f t="shared" si="6"/>
        <v>10.217417736666667</v>
      </c>
      <c r="C243" s="5">
        <v>3517.3638246117571</v>
      </c>
      <c r="D243" s="3">
        <v>7080.9758413461541</v>
      </c>
    </row>
    <row r="244" spans="1:4">
      <c r="A244" s="2">
        <v>615.50820509999994</v>
      </c>
      <c r="B244" s="1">
        <f t="shared" si="6"/>
        <v>10.258470084999999</v>
      </c>
      <c r="C244" s="3">
        <v>3492.1290480434636</v>
      </c>
      <c r="D244" s="5">
        <v>6895.3002068571341</v>
      </c>
    </row>
    <row r="245" spans="1:4">
      <c r="A245" s="4">
        <v>618.11735429999999</v>
      </c>
      <c r="B245" s="1">
        <f t="shared" si="6"/>
        <v>10.301955905</v>
      </c>
      <c r="C245" s="5">
        <v>3185.3462127548696</v>
      </c>
      <c r="D245" s="3">
        <v>7052.768828876202</v>
      </c>
    </row>
    <row r="246" spans="1:4">
      <c r="A246" s="2">
        <v>620.71450289999996</v>
      </c>
      <c r="B246" s="1">
        <f t="shared" si="6"/>
        <v>10.345241714999998</v>
      </c>
      <c r="C246" s="3">
        <v>3148.2268989758613</v>
      </c>
      <c r="D246" s="5">
        <v>7030.8189014825293</v>
      </c>
    </row>
    <row r="247" spans="1:4">
      <c r="A247" s="4">
        <v>623.32865240000001</v>
      </c>
      <c r="B247" s="1">
        <f t="shared" si="6"/>
        <v>10.388810873333334</v>
      </c>
      <c r="C247" s="5">
        <v>3049.1167717458811</v>
      </c>
      <c r="D247" s="3">
        <v>7031.3747493365336</v>
      </c>
    </row>
    <row r="248" spans="1:4">
      <c r="A248" s="2">
        <v>625.82879539999999</v>
      </c>
      <c r="B248" s="1">
        <f t="shared" si="6"/>
        <v>10.430479923333333</v>
      </c>
      <c r="C248" s="3">
        <v>3702.9102711747332</v>
      </c>
      <c r="D248" s="5">
        <v>6941.7513596754807</v>
      </c>
    </row>
    <row r="249" spans="1:4">
      <c r="A249" s="4">
        <v>628.29893670000001</v>
      </c>
      <c r="B249" s="1">
        <f t="shared" si="6"/>
        <v>10.471648945</v>
      </c>
      <c r="C249" s="5">
        <v>3140.0438680386324</v>
      </c>
      <c r="D249" s="3">
        <v>7138.7801080519157</v>
      </c>
    </row>
    <row r="250" spans="1:4">
      <c r="A250" s="2">
        <v>630.81808079999996</v>
      </c>
      <c r="B250" s="1">
        <f t="shared" si="6"/>
        <v>10.513634679999999</v>
      </c>
      <c r="C250" s="3">
        <v>2974.4846812656947</v>
      </c>
      <c r="D250" s="5">
        <v>6724.6751792214136</v>
      </c>
    </row>
    <row r="251" spans="1:4">
      <c r="A251" s="4">
        <v>633.31522359999997</v>
      </c>
      <c r="B251" s="1">
        <f t="shared" si="6"/>
        <v>10.555253726666667</v>
      </c>
      <c r="C251" s="5">
        <v>3617.461192788599</v>
      </c>
      <c r="D251" s="3">
        <v>7231.6929389105899</v>
      </c>
    </row>
    <row r="252" spans="1:4">
      <c r="A252" s="2">
        <v>635.81436650000001</v>
      </c>
      <c r="B252" s="1">
        <f t="shared" si="6"/>
        <v>10.596906108333334</v>
      </c>
      <c r="C252" s="3">
        <v>3191.5381094322047</v>
      </c>
      <c r="D252" s="5">
        <v>7127.1099580078126</v>
      </c>
    </row>
    <row r="253" spans="1:4">
      <c r="A253" s="4">
        <v>638.40951499999994</v>
      </c>
      <c r="B253" s="1">
        <f t="shared" si="6"/>
        <v>10.640158583333333</v>
      </c>
      <c r="C253" s="5">
        <v>3164.4894482842806</v>
      </c>
      <c r="D253" s="3">
        <v>6874.0335433839809</v>
      </c>
    </row>
    <row r="254" spans="1:4">
      <c r="A254" s="2">
        <v>640.92565889999992</v>
      </c>
      <c r="B254" s="1">
        <f t="shared" si="6"/>
        <v>10.682094314999999</v>
      </c>
      <c r="C254" s="3">
        <v>3204.7073477490453</v>
      </c>
      <c r="D254" s="5">
        <v>6587.6932382365221</v>
      </c>
    </row>
    <row r="255" spans="1:4">
      <c r="A255" s="4">
        <v>643.46680419999996</v>
      </c>
      <c r="B255" s="1">
        <f t="shared" si="6"/>
        <v>10.724446736666666</v>
      </c>
      <c r="C255" s="5">
        <v>3247.914204030797</v>
      </c>
      <c r="D255" s="3">
        <v>7102.522298177083</v>
      </c>
    </row>
    <row r="256" spans="1:4">
      <c r="A256" s="2">
        <v>645.94494599999996</v>
      </c>
      <c r="B256" s="1">
        <f t="shared" si="6"/>
        <v>10.765749099999999</v>
      </c>
      <c r="C256" s="3">
        <v>3559.3769111007941</v>
      </c>
      <c r="D256" s="5">
        <v>6716.8626264232071</v>
      </c>
    </row>
    <row r="257" spans="1:4">
      <c r="A257" s="4">
        <v>648.5280937</v>
      </c>
      <c r="B257" s="1">
        <f t="shared" si="6"/>
        <v>10.808801561666666</v>
      </c>
      <c r="C257" s="5">
        <v>3452.5778212705495</v>
      </c>
      <c r="D257" s="3">
        <v>7041.4784648437499</v>
      </c>
    </row>
    <row r="258" spans="1:4">
      <c r="A258" s="2">
        <v>651.03623719999996</v>
      </c>
      <c r="B258" s="1">
        <f t="shared" si="6"/>
        <v>10.850603953333332</v>
      </c>
      <c r="C258" s="3">
        <v>3436.1146614713025</v>
      </c>
      <c r="D258" s="5">
        <v>7057.2302188422736</v>
      </c>
    </row>
    <row r="259" spans="1:4">
      <c r="A259" s="4">
        <v>653.50937859999999</v>
      </c>
      <c r="B259" s="1">
        <f t="shared" ref="B259:B322" si="7">A259/60</f>
        <v>10.891822976666667</v>
      </c>
      <c r="C259" s="5">
        <v>3288.4304947036881</v>
      </c>
      <c r="D259" s="3">
        <v>6928.8798732757568</v>
      </c>
    </row>
    <row r="260" spans="1:4">
      <c r="A260" s="2">
        <v>656.02652260000002</v>
      </c>
      <c r="B260" s="1">
        <f t="shared" si="7"/>
        <v>10.933775376666667</v>
      </c>
      <c r="C260" s="3">
        <v>3142.4190556555336</v>
      </c>
      <c r="D260" s="5">
        <v>7204.9481667619411</v>
      </c>
    </row>
    <row r="261" spans="1:4">
      <c r="A261" s="4">
        <v>658.56166759999996</v>
      </c>
      <c r="B261" s="1">
        <f t="shared" si="7"/>
        <v>10.976027793333333</v>
      </c>
      <c r="C261" s="5">
        <v>3097.2208339885128</v>
      </c>
      <c r="D261" s="3">
        <v>6925.8725437071262</v>
      </c>
    </row>
    <row r="262" spans="1:4">
      <c r="A262" s="2">
        <v>661.0258086</v>
      </c>
      <c r="B262" s="1">
        <f t="shared" si="7"/>
        <v>11.01709681</v>
      </c>
      <c r="C262" s="3">
        <v>3589.9997191302546</v>
      </c>
      <c r="D262" s="5">
        <v>6846.2429666519165</v>
      </c>
    </row>
    <row r="263" spans="1:4">
      <c r="A263" s="4">
        <v>663.50795049999999</v>
      </c>
      <c r="B263" s="1">
        <f t="shared" si="7"/>
        <v>11.058465841666667</v>
      </c>
      <c r="C263" s="5">
        <v>3289.0713395743533</v>
      </c>
      <c r="D263" s="3">
        <v>6619.9923966282095</v>
      </c>
    </row>
    <row r="264" spans="1:4">
      <c r="A264" s="2">
        <v>666.0280947</v>
      </c>
      <c r="B264" s="1">
        <f t="shared" si="7"/>
        <v>11.100468245</v>
      </c>
      <c r="C264" s="3">
        <v>3384.9251801627024</v>
      </c>
      <c r="D264" s="5">
        <v>6954.0898629736712</v>
      </c>
    </row>
    <row r="265" spans="1:4">
      <c r="A265" s="4">
        <v>668.61424260000001</v>
      </c>
      <c r="B265" s="1">
        <f t="shared" si="7"/>
        <v>11.143570710000001</v>
      </c>
      <c r="C265" s="5">
        <v>3560.1398254714086</v>
      </c>
      <c r="D265" s="3">
        <v>7076.8223086497819</v>
      </c>
    </row>
    <row r="266" spans="1:4">
      <c r="A266" s="2">
        <v>671.12238609999997</v>
      </c>
      <c r="B266" s="1">
        <f t="shared" si="7"/>
        <v>11.185373101666666</v>
      </c>
      <c r="C266" s="3">
        <v>3223.8121098732463</v>
      </c>
      <c r="D266" s="5">
        <v>6861.8113239567456</v>
      </c>
    </row>
    <row r="267" spans="1:4">
      <c r="A267" s="4">
        <v>673.61452859999997</v>
      </c>
      <c r="B267" s="1">
        <f t="shared" si="7"/>
        <v>11.226908809999999</v>
      </c>
      <c r="C267" s="5">
        <v>3593.4571440197174</v>
      </c>
      <c r="D267" s="3">
        <v>6588.9690092811288</v>
      </c>
    </row>
    <row r="268" spans="1:4">
      <c r="A268" s="2">
        <v>676.10067079999999</v>
      </c>
      <c r="B268" s="1">
        <f t="shared" si="7"/>
        <v>11.268344513333334</v>
      </c>
      <c r="C268" s="3">
        <v>3217.8828635866948</v>
      </c>
      <c r="D268" s="5">
        <v>6680.1324181935142</v>
      </c>
    </row>
    <row r="269" spans="1:4">
      <c r="A269" s="4">
        <v>678.7238208</v>
      </c>
      <c r="B269" s="1">
        <f t="shared" si="7"/>
        <v>11.31206368</v>
      </c>
      <c r="C269" s="5">
        <v>3243.492485150899</v>
      </c>
      <c r="D269" s="3">
        <v>6641.1012700990186</v>
      </c>
    </row>
    <row r="270" spans="1:4">
      <c r="A270" s="2">
        <v>681.29796809999993</v>
      </c>
      <c r="B270" s="1">
        <f t="shared" si="7"/>
        <v>11.354966135</v>
      </c>
      <c r="C270" s="3">
        <v>3416.7780189698447</v>
      </c>
      <c r="D270" s="5">
        <v>6532.0106420516968</v>
      </c>
    </row>
    <row r="271" spans="1:4">
      <c r="A271" s="4">
        <v>683.83911339999997</v>
      </c>
      <c r="B271" s="1">
        <f t="shared" si="7"/>
        <v>11.397318556666667</v>
      </c>
      <c r="C271" s="5">
        <v>3207.8375473022461</v>
      </c>
      <c r="D271" s="3">
        <v>6504.1424961090088</v>
      </c>
    </row>
    <row r="272" spans="1:4">
      <c r="A272" s="2">
        <v>686.34625679999999</v>
      </c>
      <c r="B272" s="1">
        <f t="shared" si="7"/>
        <v>11.43910428</v>
      </c>
      <c r="C272" s="3">
        <v>2855.1401675016982</v>
      </c>
      <c r="D272" s="5">
        <v>6575.0362945804754</v>
      </c>
    </row>
    <row r="273" spans="1:4">
      <c r="A273" s="4">
        <v>688.81039769999995</v>
      </c>
      <c r="B273" s="1">
        <f t="shared" si="7"/>
        <v>11.480173294999998</v>
      </c>
      <c r="C273" s="5">
        <v>2991.1972256747158</v>
      </c>
      <c r="D273" s="3">
        <v>6664.9193486328122</v>
      </c>
    </row>
    <row r="274" spans="1:4">
      <c r="A274" s="2">
        <v>691.33054189999996</v>
      </c>
      <c r="B274" s="1">
        <f t="shared" si="7"/>
        <v>11.522175698333333</v>
      </c>
      <c r="C274" s="3">
        <v>2852.6927072185358</v>
      </c>
      <c r="D274" s="5">
        <v>6365.5455322265625</v>
      </c>
    </row>
    <row r="275" spans="1:4">
      <c r="A275" s="4">
        <v>693.83668519999992</v>
      </c>
      <c r="B275" s="1">
        <f t="shared" si="7"/>
        <v>11.563944753333333</v>
      </c>
      <c r="C275" s="5">
        <v>3297.2881684971317</v>
      </c>
      <c r="D275" s="3">
        <v>6784.5835764815165</v>
      </c>
    </row>
    <row r="276" spans="1:4">
      <c r="A276" s="2">
        <v>696.33782829999996</v>
      </c>
      <c r="B276" s="1">
        <f t="shared" si="7"/>
        <v>11.605630471666666</v>
      </c>
      <c r="C276" s="3">
        <v>3135.1239046369278</v>
      </c>
      <c r="D276" s="5">
        <v>6924.8887095133459</v>
      </c>
    </row>
    <row r="277" spans="1:4">
      <c r="A277" s="4">
        <v>698.9259763</v>
      </c>
      <c r="B277" s="1">
        <f t="shared" si="7"/>
        <v>11.648766271666666</v>
      </c>
      <c r="C277" s="5">
        <v>3129.4528295164969</v>
      </c>
      <c r="D277" s="3">
        <v>6540.1203714165804</v>
      </c>
    </row>
    <row r="278" spans="1:4">
      <c r="A278" s="2">
        <v>701.42611929999998</v>
      </c>
      <c r="B278" s="1">
        <f t="shared" si="7"/>
        <v>11.690435321666666</v>
      </c>
      <c r="C278" s="3">
        <v>3118.0705740792409</v>
      </c>
      <c r="D278" s="5">
        <v>6567.2180518788737</v>
      </c>
    </row>
    <row r="279" spans="1:4">
      <c r="A279" s="4">
        <v>703.95026369999994</v>
      </c>
      <c r="B279" s="1">
        <f t="shared" si="7"/>
        <v>11.732504394999999</v>
      </c>
      <c r="C279" s="5">
        <v>3185.3789527015347</v>
      </c>
      <c r="D279" s="3">
        <v>6552.4957729371126</v>
      </c>
    </row>
    <row r="280" spans="1:4">
      <c r="A280" s="2">
        <v>706.5114102</v>
      </c>
      <c r="B280" s="1">
        <f t="shared" si="7"/>
        <v>11.77519017</v>
      </c>
      <c r="C280" s="3">
        <v>3297.9904983443053</v>
      </c>
      <c r="D280" s="5">
        <v>6647.0228718083081</v>
      </c>
    </row>
    <row r="281" spans="1:4">
      <c r="A281" s="4">
        <v>709.10255840000002</v>
      </c>
      <c r="B281" s="1">
        <f t="shared" si="7"/>
        <v>11.818375973333334</v>
      </c>
      <c r="C281" s="5">
        <v>3271.8500253777756</v>
      </c>
      <c r="D281" s="3">
        <v>6596.9160805979081</v>
      </c>
    </row>
    <row r="282" spans="1:4">
      <c r="A282" s="2">
        <v>711.70970749999992</v>
      </c>
      <c r="B282" s="1">
        <f t="shared" si="7"/>
        <v>11.861828458333331</v>
      </c>
      <c r="C282" s="3">
        <v>3203.9096203031995</v>
      </c>
      <c r="D282" s="5">
        <v>6510.716986083984</v>
      </c>
    </row>
    <row r="283" spans="1:4">
      <c r="A283" s="4">
        <v>714.33485769999993</v>
      </c>
      <c r="B283" s="1">
        <f t="shared" si="7"/>
        <v>11.905580961666665</v>
      </c>
      <c r="C283" s="5">
        <v>2979.4087090939893</v>
      </c>
      <c r="D283" s="3">
        <v>6509.8887691342734</v>
      </c>
    </row>
    <row r="284" spans="1:4">
      <c r="A284" s="2">
        <v>716.81599959999994</v>
      </c>
      <c r="B284" s="1">
        <f t="shared" si="7"/>
        <v>11.946933326666665</v>
      </c>
      <c r="C284" s="3">
        <v>2994.5399532108518</v>
      </c>
      <c r="D284" s="5">
        <v>6533.4120367381202</v>
      </c>
    </row>
    <row r="285" spans="1:4">
      <c r="A285" s="4">
        <v>719.4351494</v>
      </c>
      <c r="B285" s="1">
        <f t="shared" si="7"/>
        <v>11.990585823333333</v>
      </c>
      <c r="C285" s="5">
        <v>3451.1602081834226</v>
      </c>
      <c r="D285" s="3">
        <v>6504.8771775768646</v>
      </c>
    </row>
    <row r="286" spans="1:4">
      <c r="A286" s="2">
        <v>722.00929659999997</v>
      </c>
      <c r="B286" s="1">
        <f t="shared" si="7"/>
        <v>12.033488276666667</v>
      </c>
      <c r="C286" s="3">
        <v>3039.0600377925307</v>
      </c>
      <c r="D286" s="5">
        <v>6369.0168366979378</v>
      </c>
    </row>
    <row r="287" spans="1:4">
      <c r="A287" s="4">
        <v>724.61844589999998</v>
      </c>
      <c r="B287" s="1">
        <f t="shared" si="7"/>
        <v>12.076974098333332</v>
      </c>
      <c r="C287" s="5">
        <v>3354.1198037954478</v>
      </c>
      <c r="D287" s="3">
        <v>6492.9713795979815</v>
      </c>
    </row>
    <row r="288" spans="1:4">
      <c r="A288" s="2">
        <v>727.1465905</v>
      </c>
      <c r="B288" s="1">
        <f t="shared" si="7"/>
        <v>12.119109841666667</v>
      </c>
      <c r="C288" s="3">
        <v>2463.9422928790655</v>
      </c>
      <c r="D288" s="5">
        <v>6224.6628211069919</v>
      </c>
    </row>
    <row r="289" spans="1:4">
      <c r="A289" s="4">
        <v>729.72773810000001</v>
      </c>
      <c r="B289" s="1">
        <f t="shared" si="7"/>
        <v>12.162128968333333</v>
      </c>
      <c r="C289" s="5">
        <v>2711.898023039927</v>
      </c>
      <c r="D289" s="3">
        <v>6369.752155558268</v>
      </c>
    </row>
    <row r="290" spans="1:4">
      <c r="A290" s="2">
        <v>732.31188589999999</v>
      </c>
      <c r="B290" s="1">
        <f t="shared" si="7"/>
        <v>12.205198098333334</v>
      </c>
      <c r="C290" s="3">
        <v>3401.3002490002964</v>
      </c>
      <c r="D290" s="5">
        <v>6333.5340393066408</v>
      </c>
    </row>
    <row r="291" spans="1:4">
      <c r="A291" s="4">
        <v>734.81102879999992</v>
      </c>
      <c r="B291" s="1">
        <f t="shared" si="7"/>
        <v>12.246850479999999</v>
      </c>
      <c r="C291" s="5">
        <v>3405.250857331032</v>
      </c>
      <c r="D291" s="3">
        <v>6321.5303712955192</v>
      </c>
    </row>
    <row r="292" spans="1:4">
      <c r="A292" s="2">
        <v>737.43617899999992</v>
      </c>
      <c r="B292" s="1">
        <f t="shared" si="7"/>
        <v>12.290602983333333</v>
      </c>
      <c r="C292" s="3">
        <v>2877.121783737909</v>
      </c>
      <c r="D292" s="5">
        <v>6421.1194817958731</v>
      </c>
    </row>
    <row r="293" spans="1:4">
      <c r="A293" s="4">
        <v>739.92432129999997</v>
      </c>
      <c r="B293" s="1">
        <f t="shared" si="7"/>
        <v>12.332072021666667</v>
      </c>
      <c r="C293" s="5">
        <v>2948.2250329059102</v>
      </c>
      <c r="D293" s="3">
        <v>6201.3239807128903</v>
      </c>
    </row>
    <row r="294" spans="1:4">
      <c r="A294" s="2">
        <v>742.53547059999994</v>
      </c>
      <c r="B294" s="1">
        <f t="shared" si="7"/>
        <v>12.375591176666665</v>
      </c>
      <c r="C294" s="3">
        <v>2858.9218522411284</v>
      </c>
      <c r="D294" s="5">
        <v>6155.9818390877017</v>
      </c>
    </row>
    <row r="295" spans="1:4">
      <c r="A295" s="4">
        <v>745.00561189999996</v>
      </c>
      <c r="B295" s="1">
        <f t="shared" si="7"/>
        <v>12.416760198333332</v>
      </c>
      <c r="C295" s="5">
        <v>3684.0555246453537</v>
      </c>
      <c r="D295" s="3">
        <v>6301.3604433674454</v>
      </c>
    </row>
    <row r="296" spans="1:4">
      <c r="A296" s="2">
        <v>747.54375709999999</v>
      </c>
      <c r="B296" s="1">
        <f t="shared" si="7"/>
        <v>12.459062618333332</v>
      </c>
      <c r="C296" s="3">
        <v>2728.9893675459193</v>
      </c>
      <c r="D296" s="5">
        <v>6476.1117655436201</v>
      </c>
    </row>
    <row r="297" spans="1:4">
      <c r="A297" s="4">
        <v>750.02889919999996</v>
      </c>
      <c r="B297" s="1">
        <f t="shared" si="7"/>
        <v>12.500481653333333</v>
      </c>
      <c r="C297" s="5">
        <v>2832.9100960909464</v>
      </c>
      <c r="D297" s="3">
        <v>6411.6732257780477</v>
      </c>
    </row>
    <row r="298" spans="1:4">
      <c r="A298" s="2">
        <v>752.56704439999999</v>
      </c>
      <c r="B298" s="1">
        <f t="shared" si="7"/>
        <v>12.542784073333333</v>
      </c>
      <c r="C298" s="3">
        <v>3444.8560538270926</v>
      </c>
      <c r="D298" s="5">
        <v>6264.1141783699159</v>
      </c>
    </row>
    <row r="299" spans="1:4">
      <c r="A299" s="4">
        <v>755.15119219999997</v>
      </c>
      <c r="B299" s="1">
        <f t="shared" si="7"/>
        <v>12.585853203333333</v>
      </c>
      <c r="C299" s="5">
        <v>3179.39147001641</v>
      </c>
      <c r="D299" s="3">
        <v>5904.6006556919647</v>
      </c>
    </row>
    <row r="300" spans="1:4">
      <c r="A300" s="2">
        <v>757.63533429999995</v>
      </c>
      <c r="B300" s="1">
        <f t="shared" si="7"/>
        <v>12.627255571666666</v>
      </c>
      <c r="C300" s="3">
        <v>2991.4230853873241</v>
      </c>
      <c r="D300" s="5">
        <v>6275.4572275797527</v>
      </c>
    </row>
    <row r="301" spans="1:4">
      <c r="A301" s="4">
        <v>760.24548359999994</v>
      </c>
      <c r="B301" s="1">
        <f t="shared" si="7"/>
        <v>12.670758059999999</v>
      </c>
      <c r="C301" s="5">
        <v>2976.8370148794993</v>
      </c>
      <c r="D301" s="3">
        <v>6082.130593039773</v>
      </c>
    </row>
    <row r="302" spans="1:4">
      <c r="A302" s="2">
        <v>762.70362419999992</v>
      </c>
      <c r="B302" s="1">
        <f t="shared" si="7"/>
        <v>12.711727069999998</v>
      </c>
      <c r="C302" s="3">
        <v>3161.9969593394885</v>
      </c>
      <c r="D302" s="5">
        <v>6426.6244432402818</v>
      </c>
    </row>
    <row r="303" spans="1:4">
      <c r="A303" s="4">
        <v>765.31077329999994</v>
      </c>
      <c r="B303" s="1">
        <f t="shared" si="7"/>
        <v>12.755179555</v>
      </c>
      <c r="C303" s="5">
        <v>2762.459378672912</v>
      </c>
      <c r="D303" s="3">
        <v>6223.7607722047896</v>
      </c>
    </row>
    <row r="304" spans="1:4">
      <c r="A304" s="2">
        <v>767.91192209999997</v>
      </c>
      <c r="B304" s="1">
        <f t="shared" si="7"/>
        <v>12.798532034999999</v>
      </c>
      <c r="C304" s="3">
        <v>3290.6987445773789</v>
      </c>
      <c r="D304" s="5">
        <v>6038.161430999523</v>
      </c>
    </row>
    <row r="305" spans="1:4">
      <c r="A305" s="4">
        <v>770.55207309999992</v>
      </c>
      <c r="B305" s="1">
        <f t="shared" si="7"/>
        <v>12.842534551666665</v>
      </c>
      <c r="C305" s="5">
        <v>3604.5525429043068</v>
      </c>
      <c r="D305" s="3">
        <v>6274.9049717352646</v>
      </c>
    </row>
    <row r="306" spans="1:4">
      <c r="A306" s="2">
        <v>773.04521569999997</v>
      </c>
      <c r="B306" s="1">
        <f t="shared" si="7"/>
        <v>12.884086928333334</v>
      </c>
      <c r="C306" s="3">
        <v>3044.1585977632703</v>
      </c>
      <c r="D306" s="5">
        <v>6385.9559416223747</v>
      </c>
    </row>
    <row r="307" spans="1:4">
      <c r="A307" s="4">
        <v>775.52635759999998</v>
      </c>
      <c r="B307" s="1">
        <f t="shared" si="7"/>
        <v>12.925439293333334</v>
      </c>
      <c r="C307" s="5">
        <v>3379.3680873691101</v>
      </c>
      <c r="D307" s="3">
        <v>6334.7796466161335</v>
      </c>
    </row>
    <row r="308" spans="1:4">
      <c r="A308" s="2">
        <v>778.03750119999995</v>
      </c>
      <c r="B308" s="1">
        <f t="shared" si="7"/>
        <v>12.967291686666666</v>
      </c>
      <c r="C308" s="3">
        <v>2657.8308910147493</v>
      </c>
      <c r="D308" s="5">
        <v>6423.6022006399262</v>
      </c>
    </row>
    <row r="309" spans="1:4">
      <c r="A309" s="4">
        <v>780.64065010000002</v>
      </c>
      <c r="B309" s="1">
        <f t="shared" si="7"/>
        <v>13.010677501666667</v>
      </c>
      <c r="C309" s="5">
        <v>3105.0963782485651</v>
      </c>
      <c r="D309" s="3">
        <v>6056.7975869178772</v>
      </c>
    </row>
    <row r="310" spans="1:4">
      <c r="A310" s="2">
        <v>783.10979139999995</v>
      </c>
      <c r="B310" s="1">
        <f t="shared" si="7"/>
        <v>13.051829856666666</v>
      </c>
      <c r="C310" s="3">
        <v>3091.6313087880908</v>
      </c>
      <c r="D310" s="5">
        <v>6080.4069321576289</v>
      </c>
    </row>
    <row r="311" spans="1:4">
      <c r="A311" s="4">
        <v>785.72294079999995</v>
      </c>
      <c r="B311" s="1">
        <f t="shared" si="7"/>
        <v>13.095382346666666</v>
      </c>
      <c r="C311" s="5">
        <v>3236.200911836846</v>
      </c>
      <c r="D311" s="3">
        <v>6204.005159633366</v>
      </c>
    </row>
    <row r="312" spans="1:4">
      <c r="A312" s="2">
        <v>788.20608289999996</v>
      </c>
      <c r="B312" s="1">
        <f t="shared" si="7"/>
        <v>13.136768048333332</v>
      </c>
      <c r="C312" s="3">
        <v>3298.1322770418178</v>
      </c>
      <c r="D312" s="5">
        <v>6028.8774760088581</v>
      </c>
    </row>
    <row r="313" spans="1:4">
      <c r="A313" s="4">
        <v>790.73022719999994</v>
      </c>
      <c r="B313" s="1">
        <f t="shared" si="7"/>
        <v>13.178837119999999</v>
      </c>
      <c r="C313" s="5">
        <v>3561.9702008448608</v>
      </c>
      <c r="D313" s="3">
        <v>6279.4315882364908</v>
      </c>
    </row>
    <row r="314" spans="1:4">
      <c r="A314" s="2">
        <v>793.32437559999994</v>
      </c>
      <c r="B314" s="1">
        <f t="shared" si="7"/>
        <v>13.222072926666666</v>
      </c>
      <c r="C314" s="3">
        <v>3078.1948466504741</v>
      </c>
      <c r="D314" s="5">
        <v>6251.0538698226683</v>
      </c>
    </row>
    <row r="315" spans="1:4">
      <c r="A315" s="4">
        <v>795.93152469999995</v>
      </c>
      <c r="B315" s="1">
        <f t="shared" si="7"/>
        <v>13.265525411666665</v>
      </c>
      <c r="C315" s="5">
        <v>2993.7613685182237</v>
      </c>
      <c r="D315" s="3">
        <v>6072.0066095167595</v>
      </c>
    </row>
    <row r="316" spans="1:4">
      <c r="A316" s="2">
        <v>798.41466679999996</v>
      </c>
      <c r="B316" s="1">
        <f t="shared" si="7"/>
        <v>13.306911113333333</v>
      </c>
      <c r="C316" s="3">
        <v>2982.3174002511159</v>
      </c>
      <c r="D316" s="5">
        <v>6251.1324780471923</v>
      </c>
    </row>
    <row r="317" spans="1:4">
      <c r="A317" s="4">
        <v>800.92481029999999</v>
      </c>
      <c r="B317" s="1">
        <f t="shared" si="7"/>
        <v>13.348746838333334</v>
      </c>
      <c r="C317" s="5">
        <v>3315.6095534614897</v>
      </c>
      <c r="D317" s="3">
        <v>6132.5543352971308</v>
      </c>
    </row>
    <row r="318" spans="1:4">
      <c r="A318" s="2">
        <v>803.42795349999994</v>
      </c>
      <c r="B318" s="1">
        <f t="shared" si="7"/>
        <v>13.390465891666667</v>
      </c>
      <c r="C318" s="3">
        <v>3453.6111354184955</v>
      </c>
      <c r="D318" s="5">
        <v>6482.9905435530864</v>
      </c>
    </row>
    <row r="319" spans="1:4">
      <c r="A319" s="4">
        <v>805.90709529999992</v>
      </c>
      <c r="B319" s="1">
        <f t="shared" si="7"/>
        <v>13.431784921666665</v>
      </c>
      <c r="C319" s="5">
        <v>3055.4366665310331</v>
      </c>
      <c r="D319" s="3">
        <v>6189.293716672867</v>
      </c>
    </row>
    <row r="320" spans="1:4">
      <c r="A320" s="2">
        <v>808.41623879999997</v>
      </c>
      <c r="B320" s="1">
        <f t="shared" si="7"/>
        <v>13.47360398</v>
      </c>
      <c r="C320" s="3">
        <v>2737.9112472885763</v>
      </c>
      <c r="D320" s="5">
        <v>6043.9238350720907</v>
      </c>
    </row>
    <row r="321" spans="1:4">
      <c r="A321" s="4">
        <v>810.90838139999994</v>
      </c>
      <c r="B321" s="1">
        <f t="shared" si="7"/>
        <v>13.51513969</v>
      </c>
      <c r="C321" s="5">
        <v>2929.5740131045773</v>
      </c>
      <c r="D321" s="3">
        <v>6185.5722534179686</v>
      </c>
    </row>
    <row r="322" spans="1:4">
      <c r="A322" s="2">
        <v>813.420525</v>
      </c>
      <c r="B322" s="1">
        <f t="shared" si="7"/>
        <v>13.55700875</v>
      </c>
      <c r="C322" s="3">
        <v>2969.0165716317983</v>
      </c>
      <c r="D322" s="5">
        <v>6305.7148033880421</v>
      </c>
    </row>
    <row r="323" spans="1:4">
      <c r="A323" s="4">
        <v>816.00667299999998</v>
      </c>
      <c r="B323" s="1">
        <f t="shared" ref="B323:B386" si="8">A323/60</f>
        <v>13.600111216666667</v>
      </c>
      <c r="C323" s="5">
        <v>2873.0629785415972</v>
      </c>
      <c r="D323" s="3">
        <v>6133.7130972440127</v>
      </c>
    </row>
    <row r="324" spans="1:4">
      <c r="A324" s="2">
        <v>818.62882289999993</v>
      </c>
      <c r="B324" s="1">
        <f t="shared" si="8"/>
        <v>13.643813714999999</v>
      </c>
      <c r="C324" s="3">
        <v>3376.20031446247</v>
      </c>
      <c r="D324" s="5">
        <v>6384.497112370339</v>
      </c>
    </row>
    <row r="325" spans="1:4">
      <c r="A325" s="4">
        <v>821.1109649</v>
      </c>
      <c r="B325" s="1">
        <f t="shared" si="8"/>
        <v>13.685182748333334</v>
      </c>
      <c r="C325" s="5">
        <v>2990.8469693501788</v>
      </c>
      <c r="D325" s="3">
        <v>6458.3439236772738</v>
      </c>
    </row>
    <row r="326" spans="1:4">
      <c r="A326" s="2">
        <v>823.60910779999995</v>
      </c>
      <c r="B326" s="1">
        <f t="shared" si="8"/>
        <v>13.726818463333332</v>
      </c>
      <c r="C326" s="3">
        <v>3287.0681626132632</v>
      </c>
      <c r="D326" s="5">
        <v>6002.7800433819111</v>
      </c>
    </row>
    <row r="327" spans="1:4">
      <c r="A327" s="4">
        <v>826.13025199999993</v>
      </c>
      <c r="B327" s="1">
        <f t="shared" si="8"/>
        <v>13.768837533333333</v>
      </c>
      <c r="C327" s="5">
        <v>2727.0403463612433</v>
      </c>
      <c r="D327" s="3">
        <v>5877.8457840208021</v>
      </c>
    </row>
    <row r="328" spans="1:4">
      <c r="A328" s="2">
        <v>828.71239969999999</v>
      </c>
      <c r="B328" s="1">
        <f t="shared" si="8"/>
        <v>13.811873328333332</v>
      </c>
      <c r="C328" s="3">
        <v>2977.8838902257426</v>
      </c>
      <c r="D328" s="5">
        <v>5936.5077858291752</v>
      </c>
    </row>
    <row r="329" spans="1:4">
      <c r="A329" s="4">
        <v>831.31754869999997</v>
      </c>
      <c r="B329" s="1">
        <f t="shared" si="8"/>
        <v>13.855292478333332</v>
      </c>
      <c r="C329" s="5">
        <v>3149.6456312621381</v>
      </c>
      <c r="D329" s="3">
        <v>5819.887904013357</v>
      </c>
    </row>
    <row r="330" spans="1:4">
      <c r="A330" s="2">
        <v>833.92069759999993</v>
      </c>
      <c r="B330" s="1">
        <f t="shared" si="8"/>
        <v>13.898678293333331</v>
      </c>
      <c r="C330" s="3">
        <v>2956.7973764625513</v>
      </c>
      <c r="D330" s="5">
        <v>6028.8138321165052</v>
      </c>
    </row>
    <row r="331" spans="1:4">
      <c r="A331" s="4">
        <v>836.41284009999993</v>
      </c>
      <c r="B331" s="1">
        <f t="shared" si="8"/>
        <v>13.940214001666666</v>
      </c>
      <c r="C331" s="5">
        <v>2508.6167105615668</v>
      </c>
      <c r="D331" s="3">
        <v>6304.3248946765234</v>
      </c>
    </row>
    <row r="332" spans="1:4">
      <c r="A332" s="2">
        <v>839.02498949999995</v>
      </c>
      <c r="B332" s="1">
        <f t="shared" si="8"/>
        <v>13.983749824999999</v>
      </c>
      <c r="C332" s="3">
        <v>3128.3255692644816</v>
      </c>
      <c r="D332" s="5">
        <v>6068.4168443137069</v>
      </c>
    </row>
    <row r="333" spans="1:4">
      <c r="A333" s="4">
        <v>841.6461395</v>
      </c>
      <c r="B333" s="1">
        <f t="shared" si="8"/>
        <v>14.027435658333333</v>
      </c>
      <c r="C333" s="5">
        <v>2855.7604736328126</v>
      </c>
      <c r="D333" s="3">
        <v>6217.1044708736363</v>
      </c>
    </row>
    <row r="334" spans="1:4">
      <c r="A334" s="2">
        <v>844.12628129999996</v>
      </c>
      <c r="B334" s="1">
        <f t="shared" si="8"/>
        <v>14.068771354999999</v>
      </c>
      <c r="C334" s="3">
        <v>2807.0025696313683</v>
      </c>
      <c r="D334" s="5">
        <v>6456.7582948266008</v>
      </c>
    </row>
    <row r="335" spans="1:4">
      <c r="A335" s="4">
        <v>846.74543109999991</v>
      </c>
      <c r="B335" s="1">
        <f t="shared" si="8"/>
        <v>14.112423851666666</v>
      </c>
      <c r="C335" s="5">
        <v>2947.1721125718191</v>
      </c>
      <c r="D335" s="3">
        <v>6649.4741913111866</v>
      </c>
    </row>
    <row r="336" spans="1:4">
      <c r="A336" s="2">
        <v>849.33657929999993</v>
      </c>
      <c r="B336" s="1">
        <f t="shared" si="8"/>
        <v>14.155609654999999</v>
      </c>
      <c r="C336" s="3">
        <v>3339.9287618512485</v>
      </c>
      <c r="D336" s="5">
        <v>6231.5206319694844</v>
      </c>
    </row>
    <row r="337" spans="1:4">
      <c r="A337" s="4">
        <v>851.93472789999998</v>
      </c>
      <c r="B337" s="1">
        <f t="shared" si="8"/>
        <v>14.198912131666667</v>
      </c>
      <c r="C337" s="5">
        <v>3176.6288990693934</v>
      </c>
      <c r="D337" s="3">
        <v>6061.1444862002418</v>
      </c>
    </row>
    <row r="338" spans="1:4">
      <c r="A338" s="2">
        <v>854.53987689999997</v>
      </c>
      <c r="B338" s="1">
        <f t="shared" si="8"/>
        <v>14.242331281666667</v>
      </c>
      <c r="C338" s="3">
        <v>3064.3924398983227</v>
      </c>
      <c r="D338" s="5">
        <v>6093.5331814006222</v>
      </c>
    </row>
    <row r="339" spans="1:4">
      <c r="A339" s="4">
        <v>857.10802379999996</v>
      </c>
      <c r="B339" s="1">
        <f t="shared" si="8"/>
        <v>14.28513373</v>
      </c>
      <c r="C339" s="5">
        <v>3241.6603351123831</v>
      </c>
      <c r="D339" s="3">
        <v>6356.8832604449726</v>
      </c>
    </row>
    <row r="340" spans="1:4">
      <c r="A340" s="2">
        <v>859.71717309999997</v>
      </c>
      <c r="B340" s="1">
        <f t="shared" si="8"/>
        <v>14.328619551666666</v>
      </c>
      <c r="C340" s="3">
        <v>2939.1463755731997</v>
      </c>
      <c r="D340" s="5">
        <v>6301.6804779553022</v>
      </c>
    </row>
    <row r="341" spans="1:4">
      <c r="A341" s="4">
        <v>862.22431649999999</v>
      </c>
      <c r="B341" s="1">
        <f t="shared" si="8"/>
        <v>14.370405275</v>
      </c>
      <c r="C341" s="5">
        <v>3178.3843702468198</v>
      </c>
      <c r="D341" s="3">
        <v>6273.0607099460285</v>
      </c>
    </row>
    <row r="342" spans="1:4">
      <c r="A342" s="2">
        <v>864.83846599999993</v>
      </c>
      <c r="B342" s="1">
        <f t="shared" si="8"/>
        <v>14.413974433333332</v>
      </c>
      <c r="C342" s="3">
        <v>2916.3211954290218</v>
      </c>
      <c r="D342" s="5">
        <v>6243.8137969970703</v>
      </c>
    </row>
    <row r="343" spans="1:4">
      <c r="A343" s="4">
        <v>867.44061479999993</v>
      </c>
      <c r="B343" s="1">
        <f t="shared" si="8"/>
        <v>14.457343579999998</v>
      </c>
      <c r="C343" s="5">
        <v>2675.2989124116443</v>
      </c>
      <c r="D343" s="3">
        <v>6272.3006001134072</v>
      </c>
    </row>
    <row r="344" spans="1:4">
      <c r="A344" s="2">
        <v>869.93975779999994</v>
      </c>
      <c r="B344" s="1">
        <f t="shared" si="8"/>
        <v>14.498995963333332</v>
      </c>
      <c r="C344" s="3">
        <v>3269.092378616333</v>
      </c>
      <c r="D344" s="5">
        <v>5967.9880820030021</v>
      </c>
    </row>
    <row r="345" spans="1:4">
      <c r="A345" s="4">
        <v>872.5379064</v>
      </c>
      <c r="B345" s="1">
        <f t="shared" si="8"/>
        <v>14.54229844</v>
      </c>
      <c r="C345" s="5">
        <v>3157.2212094261531</v>
      </c>
      <c r="D345" s="3">
        <v>6229.5590495447959</v>
      </c>
    </row>
    <row r="346" spans="1:4">
      <c r="A346" s="2">
        <v>875.04404969999996</v>
      </c>
      <c r="B346" s="1">
        <f t="shared" si="8"/>
        <v>14.584067494999999</v>
      </c>
      <c r="C346" s="3">
        <v>2869.2031871448862</v>
      </c>
      <c r="D346" s="5">
        <v>5982.6881723711567</v>
      </c>
    </row>
    <row r="347" spans="1:4">
      <c r="A347" s="4">
        <v>877.52419159999999</v>
      </c>
      <c r="B347" s="1">
        <f t="shared" si="8"/>
        <v>14.625403193333334</v>
      </c>
      <c r="C347" s="5">
        <v>2847.9723959985722</v>
      </c>
      <c r="D347" s="3">
        <v>6086.4711601562503</v>
      </c>
    </row>
    <row r="348" spans="1:4">
      <c r="A348" s="2">
        <v>880.01733419999994</v>
      </c>
      <c r="B348" s="1">
        <f t="shared" si="8"/>
        <v>14.666955569999999</v>
      </c>
      <c r="C348" s="3">
        <v>3184.040117487561</v>
      </c>
      <c r="D348" s="5">
        <v>6054.8771549735484</v>
      </c>
    </row>
    <row r="349" spans="1:4">
      <c r="A349" s="4">
        <v>882.54947899999991</v>
      </c>
      <c r="B349" s="1">
        <f t="shared" si="8"/>
        <v>14.709157983333332</v>
      </c>
      <c r="C349" s="5">
        <v>2801.0500627348692</v>
      </c>
      <c r="D349" s="3">
        <v>5996.8208598315232</v>
      </c>
    </row>
    <row r="350" spans="1:4">
      <c r="A350" s="2">
        <v>885.15962830000001</v>
      </c>
      <c r="B350" s="1">
        <f t="shared" si="8"/>
        <v>14.752660471666667</v>
      </c>
      <c r="C350" s="3">
        <v>3274.0670805431546</v>
      </c>
      <c r="D350" s="5">
        <v>6030.9338627184852</v>
      </c>
    </row>
    <row r="351" spans="1:4">
      <c r="A351" s="4">
        <v>887.71077419999995</v>
      </c>
      <c r="B351" s="1">
        <f t="shared" si="8"/>
        <v>14.795179569999998</v>
      </c>
      <c r="C351" s="5">
        <v>2816.7277787439357</v>
      </c>
      <c r="D351" s="3">
        <v>5759.7559894499227</v>
      </c>
    </row>
    <row r="352" spans="1:4">
      <c r="A352" s="2">
        <v>890.23791869999991</v>
      </c>
      <c r="B352" s="1">
        <f t="shared" si="8"/>
        <v>14.837298644999999</v>
      </c>
      <c r="C352" s="3">
        <v>2883.9240010119133</v>
      </c>
      <c r="D352" s="5">
        <v>5779.9198911052108</v>
      </c>
    </row>
    <row r="353" spans="1:4">
      <c r="A353" s="4">
        <v>892.72306089999995</v>
      </c>
      <c r="B353" s="1">
        <f t="shared" si="8"/>
        <v>14.878717681666666</v>
      </c>
      <c r="C353" s="5">
        <v>3441.1983343386182</v>
      </c>
      <c r="D353" s="3">
        <v>6051.1927048903244</v>
      </c>
    </row>
    <row r="354" spans="1:4">
      <c r="A354" s="2">
        <v>895.22520399999996</v>
      </c>
      <c r="B354" s="1">
        <f t="shared" si="8"/>
        <v>14.920420066666667</v>
      </c>
      <c r="C354" s="3">
        <v>3378.3069278492649</v>
      </c>
      <c r="D354" s="5">
        <v>6319.6182444254555</v>
      </c>
    </row>
    <row r="355" spans="1:4">
      <c r="A355" s="4">
        <v>897.74334799999997</v>
      </c>
      <c r="B355" s="1">
        <f t="shared" si="8"/>
        <v>14.962389133333334</v>
      </c>
      <c r="C355" s="5">
        <v>2772.3169247275905</v>
      </c>
      <c r="D355" s="3">
        <v>5759.0310285014493</v>
      </c>
    </row>
    <row r="356" spans="1:4">
      <c r="A356" s="2">
        <v>900.22849020000001</v>
      </c>
      <c r="B356" s="1">
        <f t="shared" si="8"/>
        <v>15.003808170000001</v>
      </c>
      <c r="C356" s="3">
        <v>2849.5081685911186</v>
      </c>
      <c r="D356" s="5">
        <v>5924.9490404211956</v>
      </c>
    </row>
    <row r="357" spans="1:4">
      <c r="A357" s="4">
        <v>902.83263909999994</v>
      </c>
      <c r="B357" s="1">
        <f t="shared" si="8"/>
        <v>15.047210651666665</v>
      </c>
      <c r="C357" s="5">
        <v>2873.4451004500243</v>
      </c>
      <c r="D357" s="3">
        <v>5658.2891053643843</v>
      </c>
    </row>
    <row r="358" spans="1:4">
      <c r="A358" s="2">
        <v>905.34778299999994</v>
      </c>
      <c r="B358" s="1">
        <f t="shared" si="8"/>
        <v>15.089129716666665</v>
      </c>
      <c r="C358" s="3">
        <v>2772.9838263398856</v>
      </c>
      <c r="D358" s="5">
        <v>5772.4447578125</v>
      </c>
    </row>
    <row r="359" spans="1:4">
      <c r="A359" s="4">
        <v>907.82692479999992</v>
      </c>
      <c r="B359" s="1">
        <f t="shared" si="8"/>
        <v>15.130448746666666</v>
      </c>
      <c r="C359" s="5">
        <v>2916.0297121946837</v>
      </c>
      <c r="D359" s="3">
        <v>6183.1739809610008</v>
      </c>
    </row>
    <row r="360" spans="1:4">
      <c r="A360" s="2">
        <v>910.31406699999991</v>
      </c>
      <c r="B360" s="1">
        <f t="shared" si="8"/>
        <v>15.171901116666666</v>
      </c>
      <c r="C360" s="3">
        <v>2968.8160413953992</v>
      </c>
      <c r="D360" s="5">
        <v>6091.6145915985107</v>
      </c>
    </row>
    <row r="361" spans="1:4">
      <c r="A361" s="4">
        <v>912.93221679999999</v>
      </c>
      <c r="B361" s="1">
        <f t="shared" si="8"/>
        <v>15.215536946666667</v>
      </c>
      <c r="C361" s="5">
        <v>3024.8015009787232</v>
      </c>
      <c r="D361" s="3">
        <v>5871.0458679199219</v>
      </c>
    </row>
    <row r="362" spans="1:4">
      <c r="A362" s="2">
        <v>915.51736459999995</v>
      </c>
      <c r="B362" s="1">
        <f t="shared" si="8"/>
        <v>15.258622743333332</v>
      </c>
      <c r="C362" s="3">
        <v>2681.3768590291343</v>
      </c>
      <c r="D362" s="5">
        <v>5996.5251647949217</v>
      </c>
    </row>
    <row r="363" spans="1:4">
      <c r="A363" s="4">
        <v>918.03250849999995</v>
      </c>
      <c r="B363" s="1">
        <f t="shared" si="8"/>
        <v>15.300541808333332</v>
      </c>
      <c r="C363" s="5">
        <v>2635.1285887373256</v>
      </c>
      <c r="D363" s="3">
        <v>5937.3600047278023</v>
      </c>
    </row>
    <row r="364" spans="1:4">
      <c r="A364" s="2">
        <v>920.6206565</v>
      </c>
      <c r="B364" s="1">
        <f t="shared" si="8"/>
        <v>15.343677608333333</v>
      </c>
      <c r="C364" s="3">
        <v>2696.1505120095244</v>
      </c>
      <c r="D364" s="5">
        <v>5985.1678887038934</v>
      </c>
    </row>
    <row r="365" spans="1:4">
      <c r="A365" s="4">
        <v>923.21280479999996</v>
      </c>
      <c r="B365" s="1">
        <f t="shared" si="8"/>
        <v>15.386880079999999</v>
      </c>
      <c r="C365" s="5">
        <v>2975.8314626426895</v>
      </c>
      <c r="D365" s="3">
        <v>5782.1620776168702</v>
      </c>
    </row>
    <row r="366" spans="1:4">
      <c r="A366" s="2">
        <v>925.74094939999998</v>
      </c>
      <c r="B366" s="1">
        <f t="shared" si="8"/>
        <v>15.429015823333334</v>
      </c>
      <c r="C366" s="3">
        <v>3522.7949860853955</v>
      </c>
      <c r="D366" s="5">
        <v>5778.7790132962737</v>
      </c>
    </row>
    <row r="367" spans="1:4">
      <c r="A367" s="4">
        <v>928.22909169999991</v>
      </c>
      <c r="B367" s="1">
        <f t="shared" si="8"/>
        <v>15.470484861666666</v>
      </c>
      <c r="C367" s="5">
        <v>3106.5757939265322</v>
      </c>
      <c r="D367" s="3">
        <v>5885.8824569459948</v>
      </c>
    </row>
    <row r="368" spans="1:4">
      <c r="A368" s="2">
        <v>930.72523449999994</v>
      </c>
      <c r="B368" s="1">
        <f t="shared" si="8"/>
        <v>15.512087241666666</v>
      </c>
      <c r="C368" s="3">
        <v>2983.5325687489612</v>
      </c>
      <c r="D368" s="5">
        <v>5986.2613659956323</v>
      </c>
    </row>
    <row r="369" spans="1:4">
      <c r="A369" s="4">
        <v>933.33638379999991</v>
      </c>
      <c r="B369" s="1">
        <f t="shared" si="8"/>
        <v>15.555606396666665</v>
      </c>
      <c r="C369" s="5">
        <v>2489.4762743133861</v>
      </c>
      <c r="D369" s="3">
        <v>5820.4193951464076</v>
      </c>
    </row>
    <row r="370" spans="1:4">
      <c r="A370" s="2">
        <v>935.85152769999991</v>
      </c>
      <c r="B370" s="1">
        <f t="shared" si="8"/>
        <v>15.597525461666665</v>
      </c>
      <c r="C370" s="3">
        <v>2460.6900723918102</v>
      </c>
      <c r="D370" s="5">
        <v>5512.726770216419</v>
      </c>
    </row>
    <row r="371" spans="1:4">
      <c r="A371" s="4">
        <v>938.44367599999998</v>
      </c>
      <c r="B371" s="1">
        <f t="shared" si="8"/>
        <v>15.640727933333332</v>
      </c>
      <c r="C371" s="5">
        <v>2809.0999543788071</v>
      </c>
      <c r="D371" s="3">
        <v>5944.0339423828127</v>
      </c>
    </row>
    <row r="372" spans="1:4">
      <c r="A372" s="2">
        <v>940.93881869999996</v>
      </c>
      <c r="B372" s="1">
        <f t="shared" si="8"/>
        <v>15.682313644999999</v>
      </c>
      <c r="C372" s="3">
        <v>2733.2907468588046</v>
      </c>
      <c r="D372" s="5">
        <v>6117.9981961841422</v>
      </c>
    </row>
    <row r="373" spans="1:4">
      <c r="A373" s="4">
        <v>943.45496259999993</v>
      </c>
      <c r="B373" s="1">
        <f t="shared" si="8"/>
        <v>15.724249376666666</v>
      </c>
      <c r="C373" s="5">
        <v>2866.5906460900824</v>
      </c>
      <c r="D373" s="3">
        <v>5940.0157408633477</v>
      </c>
    </row>
    <row r="374" spans="1:4">
      <c r="A374" s="2">
        <v>946.04911099999993</v>
      </c>
      <c r="B374" s="1">
        <f t="shared" si="8"/>
        <v>15.767485183333331</v>
      </c>
      <c r="C374" s="3">
        <v>2640.754296756485</v>
      </c>
      <c r="D374" s="5">
        <v>5855.3291323365283</v>
      </c>
    </row>
    <row r="375" spans="1:4">
      <c r="A375" s="4">
        <v>948.66526060000001</v>
      </c>
      <c r="B375" s="1">
        <f t="shared" si="8"/>
        <v>15.811087676666666</v>
      </c>
      <c r="C375" s="5">
        <v>3070.2041790301982</v>
      </c>
      <c r="D375" s="3">
        <v>5910.9799585586943</v>
      </c>
    </row>
    <row r="376" spans="1:4">
      <c r="A376" s="2">
        <v>951.13840210000001</v>
      </c>
      <c r="B376" s="1">
        <f t="shared" si="8"/>
        <v>15.852306701666667</v>
      </c>
      <c r="C376" s="3">
        <v>3113.0251509817022</v>
      </c>
      <c r="D376" s="5">
        <v>5539.4690183609255</v>
      </c>
    </row>
    <row r="377" spans="1:4">
      <c r="A377" s="4">
        <v>953.7465512</v>
      </c>
      <c r="B377" s="1">
        <f t="shared" si="8"/>
        <v>15.895775853333333</v>
      </c>
      <c r="C377" s="5">
        <v>2813.3821229676942</v>
      </c>
      <c r="D377" s="3">
        <v>5812.6025258145592</v>
      </c>
    </row>
    <row r="378" spans="1:4">
      <c r="A378" s="2">
        <v>956.21769259999996</v>
      </c>
      <c r="B378" s="1">
        <f t="shared" si="8"/>
        <v>15.936961543333332</v>
      </c>
      <c r="C378" s="3">
        <v>2559.1210348836057</v>
      </c>
      <c r="D378" s="5">
        <v>5690.4626327022434</v>
      </c>
    </row>
    <row r="379" spans="1:4">
      <c r="A379" s="4">
        <v>958.82384159999992</v>
      </c>
      <c r="B379" s="1">
        <f t="shared" si="8"/>
        <v>15.98039736</v>
      </c>
      <c r="C379" s="5">
        <v>2747.8926011382555</v>
      </c>
      <c r="D379" s="3">
        <v>5758.8528918168677</v>
      </c>
    </row>
    <row r="380" spans="1:4">
      <c r="A380" s="2">
        <v>961.43799119999994</v>
      </c>
      <c r="B380" s="1">
        <f t="shared" si="8"/>
        <v>16.023966519999998</v>
      </c>
      <c r="C380" s="3">
        <v>2706.2173196424819</v>
      </c>
      <c r="D380" s="5">
        <v>5997.5489968692555</v>
      </c>
    </row>
    <row r="381" spans="1:4">
      <c r="A381" s="4">
        <v>964.05814099999998</v>
      </c>
      <c r="B381" s="1">
        <f t="shared" si="8"/>
        <v>16.067635683333332</v>
      </c>
      <c r="C381" s="5">
        <v>3236.8387864238084</v>
      </c>
      <c r="D381" s="3">
        <v>5740.1076802899761</v>
      </c>
    </row>
    <row r="382" spans="1:4">
      <c r="A382" s="2">
        <v>966.63228829999991</v>
      </c>
      <c r="B382" s="1">
        <f t="shared" si="8"/>
        <v>16.110538138333332</v>
      </c>
      <c r="C382" s="3">
        <v>2905.1660786290322</v>
      </c>
      <c r="D382" s="5">
        <v>5775.7036680687133</v>
      </c>
    </row>
    <row r="383" spans="1:4">
      <c r="A383" s="4">
        <v>969.23043689999997</v>
      </c>
      <c r="B383" s="1">
        <f t="shared" si="8"/>
        <v>16.153840615</v>
      </c>
      <c r="C383" s="5">
        <v>3061.2703030904136</v>
      </c>
      <c r="D383" s="3">
        <v>5481.6598012288414</v>
      </c>
    </row>
    <row r="384" spans="1:4">
      <c r="A384" s="2">
        <v>971.74258049999992</v>
      </c>
      <c r="B384" s="1">
        <f t="shared" si="8"/>
        <v>16.195709675</v>
      </c>
      <c r="C384" s="3">
        <v>3107.0930244747528</v>
      </c>
      <c r="D384" s="5">
        <v>5565.690197467804</v>
      </c>
    </row>
    <row r="385" spans="1:4">
      <c r="A385" s="4">
        <v>974.35372989999996</v>
      </c>
      <c r="B385" s="1">
        <f t="shared" si="8"/>
        <v>16.239228831666665</v>
      </c>
      <c r="C385" s="5">
        <v>3009.6053562164307</v>
      </c>
      <c r="D385" s="3">
        <v>5652.120150828925</v>
      </c>
    </row>
    <row r="386" spans="1:4">
      <c r="A386" s="2">
        <v>976.82987149999997</v>
      </c>
      <c r="B386" s="1">
        <f t="shared" si="8"/>
        <v>16.280497858333334</v>
      </c>
      <c r="C386" s="3">
        <v>2437.602485988451</v>
      </c>
      <c r="D386" s="5">
        <v>5496.988037109375</v>
      </c>
    </row>
    <row r="387" spans="1:4">
      <c r="A387" s="4">
        <v>979.43002019999994</v>
      </c>
      <c r="B387" s="1">
        <f t="shared" ref="B387:B450" si="9">A387/60</f>
        <v>16.323833669999999</v>
      </c>
      <c r="C387" s="5">
        <v>2892.1361625052787</v>
      </c>
      <c r="D387" s="3">
        <v>5653.3149033203126</v>
      </c>
    </row>
    <row r="388" spans="1:4">
      <c r="A388" s="2">
        <v>982.0461699</v>
      </c>
      <c r="B388" s="1">
        <f t="shared" si="9"/>
        <v>16.367436165000001</v>
      </c>
      <c r="C388" s="3">
        <v>3325.8081583051539</v>
      </c>
      <c r="D388" s="5">
        <v>5504.4655808668867</v>
      </c>
    </row>
    <row r="389" spans="1:4">
      <c r="A389" s="4">
        <v>984.53131199999996</v>
      </c>
      <c r="B389" s="1">
        <f t="shared" si="9"/>
        <v>16.408855199999998</v>
      </c>
      <c r="C389" s="5">
        <v>2955.2097462621227</v>
      </c>
      <c r="D389" s="3">
        <v>5395.5718502882046</v>
      </c>
    </row>
    <row r="390" spans="1:4">
      <c r="A390" s="2">
        <v>987.15946229999997</v>
      </c>
      <c r="B390" s="1">
        <f t="shared" si="9"/>
        <v>16.452657705</v>
      </c>
      <c r="C390" s="3">
        <v>2845.7117971319904</v>
      </c>
      <c r="D390" s="5">
        <v>5937.3199374207061</v>
      </c>
    </row>
    <row r="391" spans="1:4">
      <c r="A391" s="4">
        <v>989.74160999999992</v>
      </c>
      <c r="B391" s="1">
        <f t="shared" si="9"/>
        <v>16.495693499999998</v>
      </c>
      <c r="C391" s="5">
        <v>2830.8422538138725</v>
      </c>
      <c r="D391" s="3">
        <v>5530.3801870117186</v>
      </c>
    </row>
    <row r="392" spans="1:4">
      <c r="A392" s="2">
        <v>992.23775279999995</v>
      </c>
      <c r="B392" s="1">
        <f t="shared" si="9"/>
        <v>16.537295879999999</v>
      </c>
      <c r="C392" s="3">
        <v>3301.1755474543165</v>
      </c>
      <c r="D392" s="5">
        <v>5456.4760990297891</v>
      </c>
    </row>
    <row r="393" spans="1:4">
      <c r="A393" s="4">
        <v>994.8409016999999</v>
      </c>
      <c r="B393" s="1">
        <f t="shared" si="9"/>
        <v>16.580681694999999</v>
      </c>
      <c r="C393" s="5">
        <v>3174.6880067069574</v>
      </c>
      <c r="D393" s="3">
        <v>5722.5036663186966</v>
      </c>
    </row>
    <row r="394" spans="1:4">
      <c r="A394" s="2">
        <v>998.41710619999992</v>
      </c>
      <c r="B394" s="1">
        <f t="shared" si="9"/>
        <v>16.640285103333333</v>
      </c>
      <c r="C394" s="3">
        <v>2721.4565157645088</v>
      </c>
      <c r="D394" s="5">
        <v>5550.1218876953126</v>
      </c>
    </row>
    <row r="395" spans="1:4">
      <c r="A395" s="4">
        <v>1000.0471994999999</v>
      </c>
      <c r="B395" s="1">
        <f t="shared" si="9"/>
        <v>16.667453325</v>
      </c>
      <c r="C395" s="5">
        <v>3272.3236380095527</v>
      </c>
      <c r="D395" s="3">
        <v>5798.9833303983096</v>
      </c>
    </row>
    <row r="396" spans="1:4">
      <c r="A396" s="2">
        <v>1002.5203409</v>
      </c>
      <c r="B396" s="1">
        <f t="shared" si="9"/>
        <v>16.708672348333334</v>
      </c>
      <c r="C396" s="3">
        <v>3174.2853917189636</v>
      </c>
      <c r="D396" s="5">
        <v>5611.510105605953</v>
      </c>
    </row>
    <row r="397" spans="1:4">
      <c r="A397" s="4">
        <v>1005.1404908</v>
      </c>
      <c r="B397" s="1">
        <f t="shared" si="9"/>
        <v>16.752341513333331</v>
      </c>
      <c r="C397" s="5">
        <v>2703.5219488628841</v>
      </c>
      <c r="D397" s="3">
        <v>5376.9572036132813</v>
      </c>
    </row>
    <row r="398" spans="1:4">
      <c r="A398" s="2">
        <v>1007.6606349</v>
      </c>
      <c r="B398" s="1">
        <f t="shared" si="9"/>
        <v>16.794343914999999</v>
      </c>
      <c r="C398" s="3">
        <v>2374.9478709827772</v>
      </c>
      <c r="D398" s="5">
        <v>5506.2681442621188</v>
      </c>
    </row>
    <row r="399" spans="1:4">
      <c r="A399" s="4">
        <v>1010.1377765999999</v>
      </c>
      <c r="B399" s="1">
        <f t="shared" si="9"/>
        <v>16.835629609999998</v>
      </c>
      <c r="C399" s="5">
        <v>3136.3455850137248</v>
      </c>
      <c r="D399" s="3">
        <v>5854.9915086012625</v>
      </c>
    </row>
    <row r="400" spans="1:4">
      <c r="A400" s="2">
        <v>1012.7269246999999</v>
      </c>
      <c r="B400" s="1">
        <f t="shared" si="9"/>
        <v>16.878782078333334</v>
      </c>
      <c r="C400" s="3">
        <v>2886.8298001114613</v>
      </c>
      <c r="D400" s="5">
        <v>5785.5733242034912</v>
      </c>
    </row>
    <row r="401" spans="1:4">
      <c r="A401" s="4">
        <v>1015.319073</v>
      </c>
      <c r="B401" s="1">
        <f t="shared" si="9"/>
        <v>16.921984550000001</v>
      </c>
      <c r="C401" s="5">
        <v>3042.3458376648605</v>
      </c>
      <c r="D401" s="3">
        <v>5828.7015863462939</v>
      </c>
    </row>
    <row r="402" spans="1:4">
      <c r="A402" s="2">
        <v>1017.8562181</v>
      </c>
      <c r="B402" s="1">
        <f t="shared" si="9"/>
        <v>16.964270301666666</v>
      </c>
      <c r="C402" s="3">
        <v>2723.7734478339949</v>
      </c>
      <c r="D402" s="5">
        <v>5536.7772526816716</v>
      </c>
    </row>
    <row r="403" spans="1:4">
      <c r="A403" s="4">
        <v>1020.4253649999999</v>
      </c>
      <c r="B403" s="1">
        <f t="shared" si="9"/>
        <v>17.007089416666666</v>
      </c>
      <c r="C403" s="5">
        <v>3490.6504876552485</v>
      </c>
      <c r="D403" s="3">
        <v>5698.541218449519</v>
      </c>
    </row>
    <row r="404" spans="1:4">
      <c r="A404" s="2">
        <v>1022.9245079999999</v>
      </c>
      <c r="B404" s="1">
        <f t="shared" si="9"/>
        <v>17.048741799999998</v>
      </c>
      <c r="C404" s="3">
        <v>3268.6511840820313</v>
      </c>
      <c r="D404" s="5">
        <v>5788.0856271991297</v>
      </c>
    </row>
    <row r="405" spans="1:4">
      <c r="A405" s="4">
        <v>1025.5606588000001</v>
      </c>
      <c r="B405" s="1">
        <f t="shared" si="9"/>
        <v>17.092677646666669</v>
      </c>
      <c r="C405" s="5">
        <v>2782.8131845617086</v>
      </c>
      <c r="D405" s="3">
        <v>5522.5596170733052</v>
      </c>
    </row>
    <row r="406" spans="1:4">
      <c r="A406" s="2">
        <v>1028.0418007000001</v>
      </c>
      <c r="B406" s="1">
        <f t="shared" si="9"/>
        <v>17.134030011666667</v>
      </c>
      <c r="C406" s="3">
        <v>2853.0436948469883</v>
      </c>
      <c r="D406" s="5">
        <v>5312.6367091381644</v>
      </c>
    </row>
    <row r="407" spans="1:4">
      <c r="A407" s="4">
        <v>1030.5459438999999</v>
      </c>
      <c r="B407" s="1">
        <f t="shared" si="9"/>
        <v>17.175765731666665</v>
      </c>
      <c r="C407" s="5">
        <v>2789.9675547553893</v>
      </c>
      <c r="D407" s="3">
        <v>5483.4722910002465</v>
      </c>
    </row>
    <row r="408" spans="1:4">
      <c r="A408" s="2">
        <v>1033.0180852999999</v>
      </c>
      <c r="B408" s="1">
        <f t="shared" si="9"/>
        <v>17.216968088333331</v>
      </c>
      <c r="C408" s="3">
        <v>2759.9005988966233</v>
      </c>
      <c r="D408" s="5">
        <v>5399.9285278320313</v>
      </c>
    </row>
    <row r="409" spans="1:4">
      <c r="A409" s="4">
        <v>1035.5502300999999</v>
      </c>
      <c r="B409" s="1">
        <f t="shared" si="9"/>
        <v>17.259170501666667</v>
      </c>
      <c r="C409" s="5">
        <v>2578.0388381545608</v>
      </c>
      <c r="D409" s="3">
        <v>5665.3811701847953</v>
      </c>
    </row>
    <row r="410" spans="1:4">
      <c r="A410" s="2">
        <v>1038.0333722</v>
      </c>
      <c r="B410" s="1">
        <f t="shared" si="9"/>
        <v>17.300556203333333</v>
      </c>
      <c r="C410" s="3">
        <v>2565.8054437681685</v>
      </c>
      <c r="D410" s="5">
        <v>5534.7225991210935</v>
      </c>
    </row>
    <row r="411" spans="1:4">
      <c r="A411" s="4">
        <v>1040.6165199</v>
      </c>
      <c r="B411" s="1">
        <f t="shared" si="9"/>
        <v>17.343608664999998</v>
      </c>
      <c r="C411" s="5">
        <v>2920.5442953245333</v>
      </c>
      <c r="D411" s="3">
        <v>5737.3507781526932</v>
      </c>
    </row>
    <row r="412" spans="1:4">
      <c r="A412" s="2">
        <v>1043.1756662999999</v>
      </c>
      <c r="B412" s="1">
        <f t="shared" si="9"/>
        <v>17.386261104999999</v>
      </c>
      <c r="C412" s="3">
        <v>2899.5074845130998</v>
      </c>
      <c r="D412" s="5">
        <v>5389.7002954483032</v>
      </c>
    </row>
    <row r="413" spans="1:4">
      <c r="A413" s="4">
        <v>1045.6408073</v>
      </c>
      <c r="B413" s="1">
        <f t="shared" si="9"/>
        <v>17.427346788333335</v>
      </c>
      <c r="C413" s="5">
        <v>3288.5157494521723</v>
      </c>
      <c r="D413" s="3">
        <v>5774.3690979500125</v>
      </c>
    </row>
    <row r="414" spans="1:4">
      <c r="A414" s="2">
        <v>1048.2609571</v>
      </c>
      <c r="B414" s="1">
        <f t="shared" si="9"/>
        <v>17.471015951666669</v>
      </c>
      <c r="C414" s="3">
        <v>3883.6519261410363</v>
      </c>
      <c r="D414" s="5">
        <v>5682.3073739716501</v>
      </c>
    </row>
    <row r="415" spans="1:4">
      <c r="A415" s="4">
        <v>1050.8421048</v>
      </c>
      <c r="B415" s="1">
        <f t="shared" si="9"/>
        <v>17.514035079999999</v>
      </c>
      <c r="C415" s="5">
        <v>3437.3695758599883</v>
      </c>
      <c r="D415" s="3">
        <v>5933.2071252247642</v>
      </c>
    </row>
    <row r="416" spans="1:4">
      <c r="A416" s="2">
        <v>1053.3412476999999</v>
      </c>
      <c r="B416" s="1">
        <f t="shared" si="9"/>
        <v>17.555687461666665</v>
      </c>
      <c r="C416" s="3">
        <v>2566.9890595198799</v>
      </c>
      <c r="D416" s="5">
        <v>5611.7921828049875</v>
      </c>
    </row>
    <row r="417" spans="1:4">
      <c r="A417" s="4">
        <v>1055.8263898999999</v>
      </c>
      <c r="B417" s="1">
        <f t="shared" si="9"/>
        <v>17.597106498333332</v>
      </c>
      <c r="C417" s="5">
        <v>2684.9325442767249</v>
      </c>
      <c r="D417" s="3">
        <v>6009.1862696850394</v>
      </c>
    </row>
    <row r="418" spans="1:4">
      <c r="A418" s="2">
        <v>1058.3375335000001</v>
      </c>
      <c r="B418" s="1">
        <f t="shared" si="9"/>
        <v>17.638958891666668</v>
      </c>
      <c r="C418" s="3">
        <v>2907.9728870296954</v>
      </c>
      <c r="D418" s="5">
        <v>5954.7914666328725</v>
      </c>
    </row>
    <row r="419" spans="1:4">
      <c r="A419" s="4">
        <v>1060.8346763</v>
      </c>
      <c r="B419" s="1">
        <f t="shared" si="9"/>
        <v>17.680577938333332</v>
      </c>
      <c r="C419" s="5">
        <v>3269.3766746949614</v>
      </c>
      <c r="D419" s="3">
        <v>5642.7189166356648</v>
      </c>
    </row>
    <row r="420" spans="1:4">
      <c r="A420" s="2">
        <v>1063.3558204999999</v>
      </c>
      <c r="B420" s="1">
        <f t="shared" si="9"/>
        <v>17.722597008333331</v>
      </c>
      <c r="C420" s="3">
        <v>2964.2289330493445</v>
      </c>
      <c r="D420" s="5">
        <v>5870.9831821711987</v>
      </c>
    </row>
    <row r="421" spans="1:4">
      <c r="A421" s="4">
        <v>1065.9199672</v>
      </c>
      <c r="B421" s="1">
        <f t="shared" si="9"/>
        <v>17.765332786666665</v>
      </c>
      <c r="C421" s="5">
        <v>2557.5186036427817</v>
      </c>
      <c r="D421" s="3">
        <v>5823.8832949683783</v>
      </c>
    </row>
    <row r="422" spans="1:4">
      <c r="A422" s="2">
        <v>1068.4191100999999</v>
      </c>
      <c r="B422" s="1">
        <f t="shared" si="9"/>
        <v>17.80698516833333</v>
      </c>
      <c r="C422" s="3">
        <v>2939.801810861748</v>
      </c>
      <c r="D422" s="5">
        <v>5879.8444973084988</v>
      </c>
    </row>
    <row r="423" spans="1:4">
      <c r="A423" s="4">
        <v>1070.9332539</v>
      </c>
      <c r="B423" s="1">
        <f t="shared" si="9"/>
        <v>17.848887564999998</v>
      </c>
      <c r="C423" s="5">
        <v>3507.7724584714329</v>
      </c>
      <c r="D423" s="3">
        <v>5666.0288322507877</v>
      </c>
    </row>
    <row r="424" spans="1:4">
      <c r="A424" s="2">
        <v>1073.4273965999998</v>
      </c>
      <c r="B424" s="1">
        <f t="shared" si="9"/>
        <v>17.890456609999998</v>
      </c>
      <c r="C424" s="3">
        <v>2952.1125545501709</v>
      </c>
      <c r="D424" s="5">
        <v>5971.1405038908715</v>
      </c>
    </row>
    <row r="425" spans="1:4">
      <c r="A425" s="4">
        <v>1076.0315455</v>
      </c>
      <c r="B425" s="1">
        <f t="shared" si="9"/>
        <v>17.933859091666665</v>
      </c>
      <c r="C425" s="5">
        <v>3019.902640761843</v>
      </c>
      <c r="D425" s="3">
        <v>5512.0727352019276</v>
      </c>
    </row>
    <row r="426" spans="1:4">
      <c r="A426" s="2">
        <v>1078.6296941000001</v>
      </c>
      <c r="B426" s="1">
        <f t="shared" si="9"/>
        <v>17.977161568333333</v>
      </c>
      <c r="C426" s="3">
        <v>2950.7836990356445</v>
      </c>
      <c r="D426" s="5">
        <v>5901.0367576962426</v>
      </c>
    </row>
    <row r="427" spans="1:4">
      <c r="A427" s="4">
        <v>1081.2298429</v>
      </c>
      <c r="B427" s="1">
        <f t="shared" si="9"/>
        <v>18.020497381666665</v>
      </c>
      <c r="C427" s="5">
        <v>2514.5197813744639</v>
      </c>
      <c r="D427" s="3">
        <v>5667.9028812531506</v>
      </c>
    </row>
    <row r="428" spans="1:4">
      <c r="A428" s="2">
        <v>1083.7379862999999</v>
      </c>
      <c r="B428" s="1">
        <f t="shared" si="9"/>
        <v>18.062299771666666</v>
      </c>
      <c r="C428" s="3">
        <v>2921.0194228954529</v>
      </c>
      <c r="D428" s="5">
        <v>5608.2475792669484</v>
      </c>
    </row>
    <row r="429" spans="1:4">
      <c r="A429" s="4">
        <v>1086.3351349</v>
      </c>
      <c r="B429" s="1">
        <f t="shared" si="9"/>
        <v>18.105585581666666</v>
      </c>
      <c r="C429" s="5">
        <v>3008.0728198697107</v>
      </c>
      <c r="D429" s="3">
        <v>5607.3054341160978</v>
      </c>
    </row>
    <row r="430" spans="1:4">
      <c r="A430" s="2">
        <v>1088.9482842999998</v>
      </c>
      <c r="B430" s="1">
        <f t="shared" si="9"/>
        <v>18.149138071666663</v>
      </c>
      <c r="C430" s="3">
        <v>3034.2211656685336</v>
      </c>
      <c r="D430" s="5">
        <v>5372.6874019592769</v>
      </c>
    </row>
    <row r="431" spans="1:4">
      <c r="A431" s="4">
        <v>1091.5374323999999</v>
      </c>
      <c r="B431" s="1">
        <f t="shared" si="9"/>
        <v>18.192290539999998</v>
      </c>
      <c r="C431" s="5">
        <v>3179.6459085354631</v>
      </c>
      <c r="D431" s="3">
        <v>5658.7204314201108</v>
      </c>
    </row>
    <row r="432" spans="1:4">
      <c r="A432" s="2">
        <v>1094.0455758999999</v>
      </c>
      <c r="B432" s="1">
        <f t="shared" si="9"/>
        <v>18.234092931666666</v>
      </c>
      <c r="C432" s="3">
        <v>2407.4785300230369</v>
      </c>
      <c r="D432" s="5">
        <v>5382.6815689969653</v>
      </c>
    </row>
    <row r="433" spans="1:4">
      <c r="A433" s="4">
        <v>1096.6587253</v>
      </c>
      <c r="B433" s="1">
        <f t="shared" si="9"/>
        <v>18.277645421666666</v>
      </c>
      <c r="C433" s="5">
        <v>2565.0598017791581</v>
      </c>
      <c r="D433" s="3">
        <v>5422.8964443206787</v>
      </c>
    </row>
    <row r="434" spans="1:4">
      <c r="A434" s="2">
        <v>1099.2468733999999</v>
      </c>
      <c r="B434" s="1">
        <f t="shared" si="9"/>
        <v>18.320781223333331</v>
      </c>
      <c r="C434" s="3">
        <v>3081.8956107633658</v>
      </c>
      <c r="D434" s="5">
        <v>5041.6801303597385</v>
      </c>
    </row>
    <row r="435" spans="1:4">
      <c r="A435" s="4">
        <v>1101.8480221</v>
      </c>
      <c r="B435" s="1">
        <f t="shared" si="9"/>
        <v>18.364133701666667</v>
      </c>
      <c r="C435" s="5">
        <v>2612.3325208875867</v>
      </c>
      <c r="D435" s="3">
        <v>5290.1625215970553</v>
      </c>
    </row>
    <row r="436" spans="1:4">
      <c r="A436" s="2">
        <v>1104.4451707000001</v>
      </c>
      <c r="B436" s="1">
        <f t="shared" si="9"/>
        <v>18.407419511666667</v>
      </c>
      <c r="C436" s="3">
        <v>3092.4064669363838</v>
      </c>
      <c r="D436" s="5">
        <v>5420.953465317235</v>
      </c>
    </row>
    <row r="437" spans="1:4">
      <c r="A437" s="4">
        <v>1107.0273184</v>
      </c>
      <c r="B437" s="1">
        <f t="shared" si="9"/>
        <v>18.450455306666665</v>
      </c>
      <c r="C437" s="5">
        <v>2818.5120258212828</v>
      </c>
      <c r="D437" s="3">
        <v>5131.8789873046871</v>
      </c>
    </row>
    <row r="438" spans="1:4">
      <c r="A438" s="2">
        <v>1109.6384676999999</v>
      </c>
      <c r="B438" s="1">
        <f t="shared" si="9"/>
        <v>18.493974461666664</v>
      </c>
      <c r="C438" s="3">
        <v>2480.4848393344423</v>
      </c>
      <c r="D438" s="5">
        <v>5323.776610327549</v>
      </c>
    </row>
    <row r="439" spans="1:4">
      <c r="A439" s="4">
        <v>1112.2616177999998</v>
      </c>
      <c r="B439" s="1">
        <f t="shared" si="9"/>
        <v>18.537693629999996</v>
      </c>
      <c r="C439" s="5">
        <v>2891.3736020042784</v>
      </c>
      <c r="D439" s="3">
        <v>5584.158868963068</v>
      </c>
    </row>
    <row r="440" spans="1:4">
      <c r="A440" s="2">
        <v>1114.7247586999999</v>
      </c>
      <c r="B440" s="1">
        <f t="shared" si="9"/>
        <v>18.578745978333334</v>
      </c>
      <c r="C440" s="3">
        <v>2977.9954277806028</v>
      </c>
      <c r="D440" s="5">
        <v>5496.1619785853791</v>
      </c>
    </row>
    <row r="441" spans="1:4">
      <c r="A441" s="4">
        <v>1117.3369080999998</v>
      </c>
      <c r="B441" s="1">
        <f t="shared" si="9"/>
        <v>18.622281801666663</v>
      </c>
      <c r="C441" s="5">
        <v>3101.5582549705932</v>
      </c>
      <c r="D441" s="3">
        <v>5658.9757438538563</v>
      </c>
    </row>
    <row r="442" spans="1:4">
      <c r="A442" s="2">
        <v>1119.8530519999999</v>
      </c>
      <c r="B442" s="1">
        <f t="shared" si="9"/>
        <v>18.664217533333332</v>
      </c>
      <c r="C442" s="3">
        <v>2820.6747887652855</v>
      </c>
      <c r="D442" s="5">
        <v>5242.5150905819391</v>
      </c>
    </row>
    <row r="443" spans="1:4">
      <c r="A443" s="4">
        <v>1122.4732018</v>
      </c>
      <c r="B443" s="1">
        <f t="shared" si="9"/>
        <v>18.707886696666666</v>
      </c>
      <c r="C443" s="5">
        <v>2660.916455901071</v>
      </c>
      <c r="D443" s="3">
        <v>5299.4539375305176</v>
      </c>
    </row>
    <row r="444" spans="1:4">
      <c r="A444" s="2">
        <v>1125.0723504999999</v>
      </c>
      <c r="B444" s="1">
        <f t="shared" si="9"/>
        <v>18.751205841666664</v>
      </c>
      <c r="C444" s="3">
        <v>2678.3554511437051</v>
      </c>
      <c r="D444" s="5">
        <v>5116.2820948040671</v>
      </c>
    </row>
    <row r="445" spans="1:4">
      <c r="A445" s="4">
        <v>1127.5384916</v>
      </c>
      <c r="B445" s="1">
        <f t="shared" si="9"/>
        <v>18.792308193333334</v>
      </c>
      <c r="C445" s="5">
        <v>2423.7142533218303</v>
      </c>
      <c r="D445" s="3">
        <v>5255.7762910156252</v>
      </c>
    </row>
    <row r="446" spans="1:4">
      <c r="A446" s="2">
        <v>1130.0566355999999</v>
      </c>
      <c r="B446" s="1">
        <f t="shared" si="9"/>
        <v>18.83427726</v>
      </c>
      <c r="C446" s="3">
        <v>3189.7362357816546</v>
      </c>
      <c r="D446" s="5">
        <v>5815.6897337906003</v>
      </c>
    </row>
    <row r="447" spans="1:4">
      <c r="A447" s="4">
        <v>1132.5227766</v>
      </c>
      <c r="B447" s="1">
        <f t="shared" si="9"/>
        <v>18.87537961</v>
      </c>
      <c r="C447" s="5">
        <v>2790.4419513473863</v>
      </c>
      <c r="D447" s="3">
        <v>5470.2308132707576</v>
      </c>
    </row>
    <row r="448" spans="1:4">
      <c r="A448" s="2">
        <v>1135.1519269999999</v>
      </c>
      <c r="B448" s="1">
        <f t="shared" si="9"/>
        <v>18.919198783333332</v>
      </c>
      <c r="C448" s="3">
        <v>2443.5377629118148</v>
      </c>
      <c r="D448" s="5">
        <v>5206.7927826179948</v>
      </c>
    </row>
    <row r="449" spans="1:4">
      <c r="A449" s="4">
        <v>1137.7590760999999</v>
      </c>
      <c r="B449" s="1">
        <f t="shared" si="9"/>
        <v>18.962651268333332</v>
      </c>
      <c r="C449" s="5">
        <v>2616.3850723820028</v>
      </c>
      <c r="D449" s="3">
        <v>4947.2935453585496</v>
      </c>
    </row>
    <row r="450" spans="1:4">
      <c r="A450" s="2">
        <v>1140.3222226999999</v>
      </c>
      <c r="B450" s="1">
        <f t="shared" si="9"/>
        <v>19.005370378333332</v>
      </c>
      <c r="C450" s="3">
        <v>3069.2038917112886</v>
      </c>
      <c r="D450" s="5">
        <v>5364.7351446151733</v>
      </c>
    </row>
    <row r="451" spans="1:4">
      <c r="A451" s="4">
        <v>1142.8333663999999</v>
      </c>
      <c r="B451" s="1">
        <f t="shared" ref="B451:B514" si="10">A451/60</f>
        <v>19.047222773333331</v>
      </c>
      <c r="C451" s="5">
        <v>3220.6967707936356</v>
      </c>
      <c r="D451" s="3">
        <v>5624.4305878906252</v>
      </c>
    </row>
    <row r="452" spans="1:4">
      <c r="A452" s="2">
        <v>1145.3235087999999</v>
      </c>
      <c r="B452" s="1">
        <f t="shared" si="10"/>
        <v>19.088725146666665</v>
      </c>
      <c r="C452" s="3">
        <v>2467.0023475060098</v>
      </c>
      <c r="D452" s="5">
        <v>5571.7561680527988</v>
      </c>
    </row>
    <row r="453" spans="1:4">
      <c r="A453" s="4">
        <v>1147.9236575</v>
      </c>
      <c r="B453" s="1">
        <f t="shared" si="10"/>
        <v>19.132060958333334</v>
      </c>
      <c r="C453" s="5">
        <v>2851.6626507237629</v>
      </c>
      <c r="D453" s="3">
        <v>5537.4539479740333</v>
      </c>
    </row>
    <row r="454" spans="1:4">
      <c r="A454" s="2">
        <v>1150.4818037999999</v>
      </c>
      <c r="B454" s="1">
        <f t="shared" si="10"/>
        <v>19.174696729999997</v>
      </c>
      <c r="C454" s="3">
        <v>2770.0396135024603</v>
      </c>
      <c r="D454" s="5">
        <v>5614.6046646360364</v>
      </c>
    </row>
    <row r="455" spans="1:4">
      <c r="A455" s="4">
        <v>1152.9359442</v>
      </c>
      <c r="B455" s="1">
        <f t="shared" si="10"/>
        <v>19.21559907</v>
      </c>
      <c r="C455" s="5">
        <v>2857.6755518713662</v>
      </c>
      <c r="D455" s="3">
        <v>5664.3103837966919</v>
      </c>
    </row>
    <row r="456" spans="1:4">
      <c r="A456" s="2">
        <v>1155.4310868999999</v>
      </c>
      <c r="B456" s="1">
        <f t="shared" si="10"/>
        <v>19.257184781666663</v>
      </c>
      <c r="C456" s="3">
        <v>2299.5954019565775</v>
      </c>
      <c r="D456" s="5">
        <v>5414.1557050781248</v>
      </c>
    </row>
    <row r="457" spans="1:4">
      <c r="A457" s="4">
        <v>1157.9332299999999</v>
      </c>
      <c r="B457" s="1">
        <f t="shared" si="10"/>
        <v>19.298887166666663</v>
      </c>
      <c r="C457" s="5">
        <v>2539.9506199613529</v>
      </c>
      <c r="D457" s="3">
        <v>5408.6116433065445</v>
      </c>
    </row>
    <row r="458" spans="1:4">
      <c r="A458" s="2">
        <v>1160.4513740999998</v>
      </c>
      <c r="B458" s="1">
        <f t="shared" si="10"/>
        <v>19.340856234999997</v>
      </c>
      <c r="C458" s="3">
        <v>3023.4292261877727</v>
      </c>
      <c r="D458" s="5">
        <v>5551.8348770805023</v>
      </c>
    </row>
    <row r="459" spans="1:4">
      <c r="A459" s="4">
        <v>1163.0485225999998</v>
      </c>
      <c r="B459" s="1">
        <f t="shared" si="10"/>
        <v>19.38414204333333</v>
      </c>
      <c r="C459" s="5">
        <v>2742.571273975158</v>
      </c>
      <c r="D459" s="3">
        <v>5396.4898834228516</v>
      </c>
    </row>
    <row r="460" spans="1:4">
      <c r="A460" s="2">
        <v>1165.5266643999998</v>
      </c>
      <c r="B460" s="1">
        <f t="shared" si="10"/>
        <v>19.425444406666664</v>
      </c>
      <c r="C460" s="3">
        <v>2457.2338744518802</v>
      </c>
      <c r="D460" s="5">
        <v>5385.9534847071909</v>
      </c>
    </row>
    <row r="461" spans="1:4">
      <c r="A461" s="4">
        <v>1168.0308075999999</v>
      </c>
      <c r="B461" s="1">
        <f t="shared" si="10"/>
        <v>19.467180126666666</v>
      </c>
      <c r="C461" s="5">
        <v>2869.6727338078044</v>
      </c>
      <c r="D461" s="3">
        <v>5398.8076522076717</v>
      </c>
    </row>
    <row r="462" spans="1:4">
      <c r="A462" s="2">
        <v>1170.6259559999999</v>
      </c>
      <c r="B462" s="1">
        <f t="shared" si="10"/>
        <v>19.510432599999998</v>
      </c>
      <c r="C462" s="3">
        <v>2914.0802248690989</v>
      </c>
      <c r="D462" s="5">
        <v>5800.7603618164067</v>
      </c>
    </row>
    <row r="463" spans="1:4">
      <c r="A463" s="4">
        <v>1173.2261047</v>
      </c>
      <c r="B463" s="1">
        <f t="shared" si="10"/>
        <v>19.553768411666667</v>
      </c>
      <c r="C463" s="5">
        <v>2538.1443152794473</v>
      </c>
      <c r="D463" s="3">
        <v>5462.1847019195557</v>
      </c>
    </row>
    <row r="464" spans="1:4">
      <c r="A464" s="2">
        <v>1175.7402485</v>
      </c>
      <c r="B464" s="1">
        <f t="shared" si="10"/>
        <v>19.595670808333335</v>
      </c>
      <c r="C464" s="3">
        <v>2651.9076050486647</v>
      </c>
      <c r="D464" s="5">
        <v>5510.163256535765</v>
      </c>
    </row>
    <row r="465" spans="1:4">
      <c r="A465" s="4">
        <v>1178.2383914</v>
      </c>
      <c r="B465" s="1">
        <f t="shared" si="10"/>
        <v>19.637306523333333</v>
      </c>
      <c r="C465" s="5">
        <v>2830.0023956298828</v>
      </c>
      <c r="D465" s="3">
        <v>5797.9137072563171</v>
      </c>
    </row>
    <row r="466" spans="1:4">
      <c r="A466" s="2">
        <v>1180.8495407999999</v>
      </c>
      <c r="B466" s="1">
        <f t="shared" si="10"/>
        <v>19.680825679999998</v>
      </c>
      <c r="C466" s="3">
        <v>3116.3767188628972</v>
      </c>
      <c r="D466" s="5">
        <v>5384.647758173749</v>
      </c>
    </row>
    <row r="467" spans="1:4">
      <c r="A467" s="4">
        <v>1183.3386831</v>
      </c>
      <c r="B467" s="1">
        <f t="shared" si="10"/>
        <v>19.722311385000001</v>
      </c>
      <c r="C467" s="5">
        <v>2919.9815826416016</v>
      </c>
      <c r="D467" s="3">
        <v>5445.6809312715304</v>
      </c>
    </row>
    <row r="468" spans="1:4">
      <c r="A468" s="2">
        <v>1185.9248310999999</v>
      </c>
      <c r="B468" s="1">
        <f t="shared" si="10"/>
        <v>19.765413851666665</v>
      </c>
      <c r="C468" s="3">
        <v>2520.1568508041637</v>
      </c>
      <c r="D468" s="5">
        <v>5442.5124286589071</v>
      </c>
    </row>
    <row r="469" spans="1:4">
      <c r="A469" s="4">
        <v>1188.5309800999999</v>
      </c>
      <c r="B469" s="1">
        <f t="shared" si="10"/>
        <v>19.80884966833333</v>
      </c>
      <c r="C469" s="5">
        <v>2991.0298295782868</v>
      </c>
      <c r="D469" s="3">
        <v>5271.645101231853</v>
      </c>
    </row>
    <row r="470" spans="1:4">
      <c r="A470" s="2">
        <v>1191.1311287999999</v>
      </c>
      <c r="B470" s="1">
        <f t="shared" si="10"/>
        <v>19.852185479999999</v>
      </c>
      <c r="C470" s="3">
        <v>2792.3200845921292</v>
      </c>
      <c r="D470" s="5">
        <v>5579.4372607034347</v>
      </c>
    </row>
    <row r="471" spans="1:4">
      <c r="A471" s="4">
        <v>1193.6292716999999</v>
      </c>
      <c r="B471" s="1">
        <f t="shared" si="10"/>
        <v>19.893821194999997</v>
      </c>
      <c r="C471" s="5">
        <v>3059.7200817429875</v>
      </c>
      <c r="D471" s="3">
        <v>5125.6644180540052</v>
      </c>
    </row>
    <row r="472" spans="1:4">
      <c r="A472" s="2">
        <v>1196.2614223</v>
      </c>
      <c r="B472" s="1">
        <f t="shared" si="10"/>
        <v>19.937690371666669</v>
      </c>
      <c r="C472" s="3">
        <v>2353.9500524098289</v>
      </c>
      <c r="D472" s="5">
        <v>5584.7712594024406</v>
      </c>
    </row>
    <row r="473" spans="1:4">
      <c r="A473" s="4">
        <v>1198.8575707999998</v>
      </c>
      <c r="B473" s="1">
        <f t="shared" si="10"/>
        <v>19.980959513333332</v>
      </c>
      <c r="C473" s="5">
        <v>2759.9659904479981</v>
      </c>
      <c r="D473" s="3">
        <v>5255.0063540039064</v>
      </c>
    </row>
    <row r="474" spans="1:4">
      <c r="A474" s="2">
        <v>1201.4607197</v>
      </c>
      <c r="B474" s="1">
        <f t="shared" si="10"/>
        <v>20.024345328333332</v>
      </c>
      <c r="C474" s="3">
        <v>3049.3380031040738</v>
      </c>
      <c r="D474" s="5">
        <v>5683.867780131678</v>
      </c>
    </row>
    <row r="475" spans="1:4">
      <c r="A475" s="4">
        <v>1204.0608683999999</v>
      </c>
      <c r="B475" s="1">
        <f t="shared" si="10"/>
        <v>20.067681139999998</v>
      </c>
      <c r="C475" s="5">
        <v>2655.791465667357</v>
      </c>
      <c r="D475" s="3">
        <v>5588.7080888671871</v>
      </c>
    </row>
    <row r="476" spans="1:4">
      <c r="A476" s="2">
        <v>1206.6450161999999</v>
      </c>
      <c r="B476" s="1">
        <f t="shared" si="10"/>
        <v>20.110750269999997</v>
      </c>
      <c r="C476" s="3">
        <v>2243.5566910032244</v>
      </c>
      <c r="D476" s="5">
        <v>5487.5705536873111</v>
      </c>
    </row>
    <row r="477" spans="1:4">
      <c r="A477" s="4">
        <v>1209.2581656999998</v>
      </c>
      <c r="B477" s="1">
        <f t="shared" si="10"/>
        <v>20.154302761666663</v>
      </c>
      <c r="C477" s="5">
        <v>2731.2618863258135</v>
      </c>
      <c r="D477" s="3">
        <v>5311.4766626358032</v>
      </c>
    </row>
    <row r="478" spans="1:4">
      <c r="A478" s="2">
        <v>1211.7413076999999</v>
      </c>
      <c r="B478" s="1">
        <f t="shared" si="10"/>
        <v>20.195688461666666</v>
      </c>
      <c r="C478" s="3">
        <v>2918.9829051737884</v>
      </c>
      <c r="D478" s="5">
        <v>5336.9715960102694</v>
      </c>
    </row>
    <row r="479" spans="1:4">
      <c r="A479" s="4">
        <v>1214.3304558</v>
      </c>
      <c r="B479" s="1">
        <f t="shared" si="10"/>
        <v>20.238840929999999</v>
      </c>
      <c r="C479" s="5">
        <v>2778.3146144057764</v>
      </c>
      <c r="D479" s="3">
        <v>5313.6795468749997</v>
      </c>
    </row>
    <row r="480" spans="1:4">
      <c r="A480" s="2">
        <v>1216.9496056</v>
      </c>
      <c r="B480" s="1">
        <f t="shared" si="10"/>
        <v>20.282493426666669</v>
      </c>
      <c r="C480" s="3">
        <v>2916.1024807837703</v>
      </c>
      <c r="D480" s="5">
        <v>5274.1817213489167</v>
      </c>
    </row>
    <row r="481" spans="1:4">
      <c r="A481" s="4">
        <v>1219.5567547000001</v>
      </c>
      <c r="B481" s="1">
        <f t="shared" si="10"/>
        <v>20.325945911666668</v>
      </c>
      <c r="C481" s="5">
        <v>2568.5149080716646</v>
      </c>
      <c r="D481" s="3">
        <v>5401.3584033596899</v>
      </c>
    </row>
    <row r="482" spans="1:4">
      <c r="A482" s="2">
        <v>1222.1479029</v>
      </c>
      <c r="B482" s="1">
        <f t="shared" si="10"/>
        <v>20.369131714999998</v>
      </c>
      <c r="C482" s="3">
        <v>2463.283165973166</v>
      </c>
      <c r="D482" s="5">
        <v>5653.6132962586453</v>
      </c>
    </row>
    <row r="483" spans="1:4">
      <c r="A483" s="4">
        <v>1224.6860480999999</v>
      </c>
      <c r="B483" s="1">
        <f t="shared" si="10"/>
        <v>20.411434134999997</v>
      </c>
      <c r="C483" s="5">
        <v>2612.3574430432623</v>
      </c>
      <c r="D483" s="3">
        <v>5604.5301538282829</v>
      </c>
    </row>
    <row r="484" spans="1:4">
      <c r="A484" s="2">
        <v>1227.2521948999999</v>
      </c>
      <c r="B484" s="1">
        <f t="shared" si="10"/>
        <v>20.454203248333332</v>
      </c>
      <c r="C484" s="3">
        <v>2967.4708322513998</v>
      </c>
      <c r="D484" s="5">
        <v>5430.3251312255861</v>
      </c>
    </row>
    <row r="485" spans="1:4">
      <c r="A485" s="4">
        <v>1229.8513435</v>
      </c>
      <c r="B485" s="1">
        <f t="shared" si="10"/>
        <v>20.497522391666667</v>
      </c>
      <c r="C485" s="5">
        <v>2999.85547936481</v>
      </c>
      <c r="D485" s="3">
        <v>5244.8696731206937</v>
      </c>
    </row>
    <row r="486" spans="1:4">
      <c r="A486" s="2">
        <v>1232.3834883</v>
      </c>
      <c r="B486" s="1">
        <f t="shared" si="10"/>
        <v>20.539724804999999</v>
      </c>
      <c r="C486" s="3">
        <v>2624.5045536228868</v>
      </c>
      <c r="D486" s="5">
        <v>5083.4912554631464</v>
      </c>
    </row>
    <row r="487" spans="1:4">
      <c r="A487" s="4">
        <v>1234.9386345</v>
      </c>
      <c r="B487" s="1">
        <f t="shared" si="10"/>
        <v>20.582310575000001</v>
      </c>
      <c r="C487" s="5">
        <v>2959.8792182074653</v>
      </c>
      <c r="D487" s="3">
        <v>5428.175239873126</v>
      </c>
    </row>
    <row r="488" spans="1:4">
      <c r="A488" s="2">
        <v>1237.4397775999998</v>
      </c>
      <c r="B488" s="1">
        <f t="shared" si="10"/>
        <v>20.623996293333331</v>
      </c>
      <c r="C488" s="3">
        <v>2529.615988873421</v>
      </c>
      <c r="D488" s="5">
        <v>5356.2360075622046</v>
      </c>
    </row>
    <row r="489" spans="1:4">
      <c r="A489" s="4">
        <v>1240.0669278</v>
      </c>
      <c r="B489" s="1">
        <f t="shared" si="10"/>
        <v>20.667782129999999</v>
      </c>
      <c r="C489" s="5">
        <v>2674.5995244320638</v>
      </c>
      <c r="D489" s="3">
        <v>5516.1756763458252</v>
      </c>
    </row>
    <row r="490" spans="1:4">
      <c r="A490" s="2">
        <v>1242.6560758999999</v>
      </c>
      <c r="B490" s="1">
        <f t="shared" si="10"/>
        <v>20.710934598333331</v>
      </c>
      <c r="C490" s="3">
        <v>2678.3995282573082</v>
      </c>
      <c r="D490" s="5">
        <v>5512.4850301106771</v>
      </c>
    </row>
    <row r="491" spans="1:4">
      <c r="A491" s="4">
        <v>1245.2322233</v>
      </c>
      <c r="B491" s="1">
        <f t="shared" si="10"/>
        <v>20.753870388333333</v>
      </c>
      <c r="C491" s="5">
        <v>2576.6771710713706</v>
      </c>
      <c r="D491" s="3">
        <v>4984.5318062074721</v>
      </c>
    </row>
    <row r="492" spans="1:4">
      <c r="A492" s="2">
        <v>1247.8483729</v>
      </c>
      <c r="B492" s="1">
        <f t="shared" si="10"/>
        <v>20.797472881666668</v>
      </c>
      <c r="C492" s="3">
        <v>2408.5541250833653</v>
      </c>
      <c r="D492" s="5">
        <v>5209.8674016152663</v>
      </c>
    </row>
    <row r="493" spans="1:4">
      <c r="A493" s="4">
        <v>1250.4595222</v>
      </c>
      <c r="B493" s="1">
        <f t="shared" si="10"/>
        <v>20.840992036666666</v>
      </c>
      <c r="C493" s="5">
        <v>2844.0027895972844</v>
      </c>
      <c r="D493" s="3">
        <v>5313.1389780352192</v>
      </c>
    </row>
    <row r="494" spans="1:4">
      <c r="A494" s="2">
        <v>1253.0366695999999</v>
      </c>
      <c r="B494" s="1">
        <f t="shared" si="10"/>
        <v>20.883944493333331</v>
      </c>
      <c r="C494" s="3">
        <v>2628.9245489579212</v>
      </c>
      <c r="D494" s="5">
        <v>5563.1305067274307</v>
      </c>
    </row>
    <row r="495" spans="1:4">
      <c r="A495" s="4">
        <v>1255.6338182</v>
      </c>
      <c r="B495" s="1">
        <f t="shared" si="10"/>
        <v>20.927230303333332</v>
      </c>
      <c r="C495" s="5">
        <v>2349.6693631685698</v>
      </c>
      <c r="D495" s="3">
        <v>5244.847115071615</v>
      </c>
    </row>
    <row r="496" spans="1:4">
      <c r="A496" s="2">
        <v>1258.2549681</v>
      </c>
      <c r="B496" s="1">
        <f t="shared" si="10"/>
        <v>20.970916135</v>
      </c>
      <c r="C496" s="3">
        <v>2752.5454567264269</v>
      </c>
      <c r="D496" s="5">
        <v>5512.4960423266793</v>
      </c>
    </row>
    <row r="497" spans="1:4">
      <c r="A497" s="4">
        <v>1260.8731178999999</v>
      </c>
      <c r="B497" s="1">
        <f t="shared" si="10"/>
        <v>21.014551964999999</v>
      </c>
      <c r="C497" s="5">
        <v>2255.7010439640026</v>
      </c>
      <c r="D497" s="3">
        <v>5367.5088467335136</v>
      </c>
    </row>
    <row r="498" spans="1:4">
      <c r="A498" s="2">
        <v>1263.4852673</v>
      </c>
      <c r="B498" s="1">
        <f t="shared" si="10"/>
        <v>21.058087788333335</v>
      </c>
      <c r="C498" s="3">
        <v>3043.731782034542</v>
      </c>
      <c r="D498" s="5">
        <v>5242.0161337852478</v>
      </c>
    </row>
    <row r="499" spans="1:4">
      <c r="A499" s="4">
        <v>1266.0594145</v>
      </c>
      <c r="B499" s="1">
        <f t="shared" si="10"/>
        <v>21.100990241666668</v>
      </c>
      <c r="C499" s="5">
        <v>2473.9481244003564</v>
      </c>
      <c r="D499" s="3">
        <v>5187.4670722540905</v>
      </c>
    </row>
    <row r="500" spans="1:4">
      <c r="A500" s="2">
        <v>1268.5315558999998</v>
      </c>
      <c r="B500" s="1">
        <f t="shared" si="10"/>
        <v>21.142192598333331</v>
      </c>
      <c r="C500" s="3">
        <v>2408.7729860238692</v>
      </c>
      <c r="D500" s="5">
        <v>5147.6694002151489</v>
      </c>
    </row>
    <row r="501" spans="1:4">
      <c r="A501" s="4">
        <v>1271.1487055999999</v>
      </c>
      <c r="B501" s="1">
        <f t="shared" si="10"/>
        <v>21.185811759999996</v>
      </c>
      <c r="C501" s="5">
        <v>2547.9404240879444</v>
      </c>
      <c r="D501" s="3">
        <v>5233.4315880947424</v>
      </c>
    </row>
    <row r="502" spans="1:4">
      <c r="A502" s="2">
        <v>1273.6368479</v>
      </c>
      <c r="B502" s="1">
        <f t="shared" si="10"/>
        <v>21.227280798333332</v>
      </c>
      <c r="C502" s="3">
        <v>2385.4512282151441</v>
      </c>
      <c r="D502" s="5">
        <v>4790.6506406250001</v>
      </c>
    </row>
    <row r="503" spans="1:4">
      <c r="A503" s="4">
        <v>1276.2309963</v>
      </c>
      <c r="B503" s="1">
        <f t="shared" si="10"/>
        <v>21.270516605000001</v>
      </c>
      <c r="C503" s="5">
        <v>2789.3501734763199</v>
      </c>
      <c r="D503" s="3">
        <v>5225.2617543137922</v>
      </c>
    </row>
    <row r="504" spans="1:4">
      <c r="A504" s="2">
        <v>1278.8391454999999</v>
      </c>
      <c r="B504" s="1">
        <f t="shared" si="10"/>
        <v>21.313985758333331</v>
      </c>
      <c r="C504" s="3">
        <v>2926.4763657419303</v>
      </c>
      <c r="D504" s="5">
        <v>5112.4735209960936</v>
      </c>
    </row>
    <row r="505" spans="1:4">
      <c r="A505" s="4">
        <v>1281.3532892999999</v>
      </c>
      <c r="B505" s="1">
        <f t="shared" si="10"/>
        <v>21.355888154999999</v>
      </c>
      <c r="C505" s="5">
        <v>2688.7065846162682</v>
      </c>
      <c r="D505" s="3">
        <v>4999.7588112123549</v>
      </c>
    </row>
    <row r="506" spans="1:4">
      <c r="A506" s="2">
        <v>1283.8504321</v>
      </c>
      <c r="B506" s="1">
        <f t="shared" si="10"/>
        <v>21.397507201666667</v>
      </c>
      <c r="C506" s="3">
        <v>3004.8753818609775</v>
      </c>
      <c r="D506" s="5">
        <v>5151.1998222104967</v>
      </c>
    </row>
    <row r="507" spans="1:4">
      <c r="A507" s="4">
        <v>1286.3565753999999</v>
      </c>
      <c r="B507" s="1">
        <f t="shared" si="10"/>
        <v>21.439276256666666</v>
      </c>
      <c r="C507" s="5">
        <v>2484.0365476503475</v>
      </c>
      <c r="D507" s="3">
        <v>5304.9090024886591</v>
      </c>
    </row>
    <row r="508" spans="1:4">
      <c r="A508" s="2">
        <v>1288.9427234</v>
      </c>
      <c r="B508" s="1">
        <f t="shared" si="10"/>
        <v>21.482378723333333</v>
      </c>
      <c r="C508" s="3">
        <v>2691.1510863043181</v>
      </c>
      <c r="D508" s="5">
        <v>5253.9060103253623</v>
      </c>
    </row>
    <row r="509" spans="1:4">
      <c r="A509" s="4">
        <v>1291.5378717999999</v>
      </c>
      <c r="B509" s="1">
        <f t="shared" si="10"/>
        <v>21.525631196666666</v>
      </c>
      <c r="C509" s="5">
        <v>2569.7645924361709</v>
      </c>
      <c r="D509" s="3">
        <v>4957.668191378234</v>
      </c>
    </row>
    <row r="510" spans="1:4">
      <c r="A510" s="2">
        <v>1294.042015</v>
      </c>
      <c r="B510" s="1">
        <f t="shared" si="10"/>
        <v>21.567366916666668</v>
      </c>
      <c r="C510" s="3">
        <v>2730.2717644186582</v>
      </c>
      <c r="D510" s="5">
        <v>5228.4628782194804</v>
      </c>
    </row>
    <row r="511" spans="1:4">
      <c r="A511" s="4">
        <v>1296.6401636000001</v>
      </c>
      <c r="B511" s="1">
        <f t="shared" si="10"/>
        <v>21.610669393333335</v>
      </c>
      <c r="C511" s="5">
        <v>2450.8422168796346</v>
      </c>
      <c r="D511" s="3">
        <v>5446.2050111832159</v>
      </c>
    </row>
    <row r="512" spans="1:4">
      <c r="A512" s="2">
        <v>1299.2653137999998</v>
      </c>
      <c r="B512" s="1">
        <f t="shared" si="10"/>
        <v>21.654421896666666</v>
      </c>
      <c r="C512" s="3">
        <v>2578.9648929827781</v>
      </c>
      <c r="D512" s="5">
        <v>5348.1521865234372</v>
      </c>
    </row>
    <row r="513" spans="1:4">
      <c r="A513" s="4">
        <v>1301.8594621</v>
      </c>
      <c r="B513" s="1">
        <f t="shared" si="10"/>
        <v>21.697657701666667</v>
      </c>
      <c r="C513" s="5">
        <v>3013.1991537770919</v>
      </c>
      <c r="D513" s="3">
        <v>5355.5388244628903</v>
      </c>
    </row>
    <row r="514" spans="1:4">
      <c r="A514" s="2">
        <v>1304.3426041999999</v>
      </c>
      <c r="B514" s="1">
        <f t="shared" si="10"/>
        <v>21.73904340333333</v>
      </c>
      <c r="C514" s="3">
        <v>2539.259124011528</v>
      </c>
      <c r="D514" s="5">
        <v>4981.6054387168278</v>
      </c>
    </row>
    <row r="515" spans="1:4">
      <c r="A515" s="4">
        <v>1306.9627539999999</v>
      </c>
      <c r="B515" s="1">
        <f t="shared" ref="B515:B578" si="11">A515/60</f>
        <v>21.782712566666664</v>
      </c>
      <c r="C515" s="5">
        <v>2796.6737040065277</v>
      </c>
      <c r="D515" s="3">
        <v>4877.3493496093752</v>
      </c>
    </row>
    <row r="516" spans="1:4">
      <c r="A516" s="2">
        <v>1309.4578967999998</v>
      </c>
      <c r="B516" s="1">
        <f t="shared" si="11"/>
        <v>21.824298279999997</v>
      </c>
      <c r="C516" s="3">
        <v>2649.9892456054686</v>
      </c>
      <c r="D516" s="5">
        <v>4954.9950790405273</v>
      </c>
    </row>
    <row r="517" spans="1:4">
      <c r="A517" s="4">
        <v>1312.0440446999999</v>
      </c>
      <c r="B517" s="1">
        <f t="shared" si="11"/>
        <v>21.867400744999998</v>
      </c>
      <c r="C517" s="5">
        <v>2600.4446570986793</v>
      </c>
      <c r="D517" s="3">
        <v>5069.094627505443</v>
      </c>
    </row>
    <row r="518" spans="1:4">
      <c r="A518" s="2">
        <v>1314.5921903999999</v>
      </c>
      <c r="B518" s="1">
        <f t="shared" si="11"/>
        <v>21.909869839999999</v>
      </c>
      <c r="C518" s="3">
        <v>3015.8700697954964</v>
      </c>
      <c r="D518" s="5">
        <v>4802.2555296850987</v>
      </c>
    </row>
    <row r="519" spans="1:4">
      <c r="A519" s="4">
        <v>1317.0393303999999</v>
      </c>
      <c r="B519" s="1">
        <f t="shared" si="11"/>
        <v>21.950655506666667</v>
      </c>
      <c r="C519" s="5">
        <v>2518.0190672400404</v>
      </c>
      <c r="D519" s="3">
        <v>4912.4144186224821</v>
      </c>
    </row>
    <row r="520" spans="1:4">
      <c r="A520" s="2">
        <v>1319.5464737999998</v>
      </c>
      <c r="B520" s="1">
        <f t="shared" si="11"/>
        <v>21.992441229999997</v>
      </c>
      <c r="C520" s="3">
        <v>3095.8556860947028</v>
      </c>
      <c r="D520" s="5">
        <v>4959.3565846761066</v>
      </c>
    </row>
    <row r="521" spans="1:4">
      <c r="A521" s="4">
        <v>1322.1576230999999</v>
      </c>
      <c r="B521" s="1">
        <f t="shared" si="11"/>
        <v>22.035960384999999</v>
      </c>
      <c r="C521" s="5">
        <v>2814.926469924133</v>
      </c>
      <c r="D521" s="3">
        <v>4948.3863475768549</v>
      </c>
    </row>
    <row r="522" spans="1:4">
      <c r="A522" s="2">
        <v>1324.6577660999999</v>
      </c>
      <c r="B522" s="1">
        <f t="shared" si="11"/>
        <v>22.077629434999999</v>
      </c>
      <c r="C522" s="3">
        <v>2589.7815865962461</v>
      </c>
      <c r="D522" s="5">
        <v>5033.2075518439797</v>
      </c>
    </row>
    <row r="523" spans="1:4">
      <c r="A523" s="4">
        <v>1327.2409138999999</v>
      </c>
      <c r="B523" s="1">
        <f t="shared" si="11"/>
        <v>22.120681898333331</v>
      </c>
      <c r="C523" s="5">
        <v>2345.4865235746574</v>
      </c>
      <c r="D523" s="3">
        <v>5196.2402954101563</v>
      </c>
    </row>
    <row r="524" spans="1:4">
      <c r="A524" s="2">
        <v>1329.7510574999999</v>
      </c>
      <c r="B524" s="1">
        <f t="shared" si="11"/>
        <v>22.162517625</v>
      </c>
      <c r="C524" s="3">
        <v>2769.8973621186756</v>
      </c>
      <c r="D524" s="5">
        <v>4931.161961555481</v>
      </c>
    </row>
    <row r="525" spans="1:4">
      <c r="A525" s="4">
        <v>1332.2552006999999</v>
      </c>
      <c r="B525" s="1">
        <f t="shared" si="11"/>
        <v>22.204253344999998</v>
      </c>
      <c r="C525" s="5">
        <v>2763.6664762549635</v>
      </c>
      <c r="D525" s="3">
        <v>5025.0992128945945</v>
      </c>
    </row>
    <row r="526" spans="1:4">
      <c r="A526" s="2">
        <v>1334.7343424999999</v>
      </c>
      <c r="B526" s="1">
        <f t="shared" si="11"/>
        <v>22.245572374999998</v>
      </c>
      <c r="C526" s="3">
        <v>2553.4369097699177</v>
      </c>
      <c r="D526" s="5">
        <v>5082.5714880470341</v>
      </c>
    </row>
    <row r="527" spans="1:4">
      <c r="A527" s="4">
        <v>1337.3814938999999</v>
      </c>
      <c r="B527" s="1">
        <f t="shared" si="11"/>
        <v>22.289691564999998</v>
      </c>
      <c r="C527" s="5">
        <v>2789.1921954487643</v>
      </c>
      <c r="D527" s="3">
        <v>5015.9937056201998</v>
      </c>
    </row>
    <row r="528" spans="1:4">
      <c r="A528" s="2">
        <v>1339.8826368999999</v>
      </c>
      <c r="B528" s="1">
        <f t="shared" si="11"/>
        <v>22.331377281666665</v>
      </c>
      <c r="C528" s="3">
        <v>2889.8257919401813</v>
      </c>
      <c r="D528" s="5">
        <v>5003.2491390569421</v>
      </c>
    </row>
    <row r="529" spans="1:4">
      <c r="A529" s="4">
        <v>1342.348778</v>
      </c>
      <c r="B529" s="1">
        <f t="shared" si="11"/>
        <v>22.372479633333334</v>
      </c>
      <c r="C529" s="5">
        <v>2633.2918294270835</v>
      </c>
      <c r="D529" s="3">
        <v>5013.7826498388276</v>
      </c>
    </row>
    <row r="530" spans="1:4">
      <c r="A530" s="2">
        <v>1344.9339258999998</v>
      </c>
      <c r="B530" s="1">
        <f t="shared" si="11"/>
        <v>22.415565431666664</v>
      </c>
      <c r="C530" s="3">
        <v>2348.2313862211386</v>
      </c>
      <c r="D530" s="5">
        <v>5125.2805544831035</v>
      </c>
    </row>
    <row r="531" spans="1:4">
      <c r="A531" s="4">
        <v>1347.5740768999999</v>
      </c>
      <c r="B531" s="1">
        <f t="shared" si="11"/>
        <v>22.459567948333333</v>
      </c>
      <c r="C531" s="5">
        <v>2834.6183010003506</v>
      </c>
      <c r="D531" s="3">
        <v>4934.9502246472266</v>
      </c>
    </row>
    <row r="532" spans="1:4">
      <c r="A532" s="2">
        <v>1350.0342175999999</v>
      </c>
      <c r="B532" s="1">
        <f t="shared" si="11"/>
        <v>22.500570293333332</v>
      </c>
      <c r="C532" s="3">
        <v>2616.8690592447915</v>
      </c>
      <c r="D532" s="5">
        <v>4846.0474214099704</v>
      </c>
    </row>
    <row r="533" spans="1:4">
      <c r="A533" s="4">
        <v>1352.5483614</v>
      </c>
      <c r="B533" s="1">
        <f t="shared" si="11"/>
        <v>22.54247269</v>
      </c>
      <c r="C533" s="5">
        <v>2746.0055194157426</v>
      </c>
      <c r="D533" s="3">
        <v>4901.102975388204</v>
      </c>
    </row>
    <row r="534" spans="1:4">
      <c r="A534" s="2">
        <v>1355.0505045</v>
      </c>
      <c r="B534" s="1">
        <f t="shared" si="11"/>
        <v>22.584175075000001</v>
      </c>
      <c r="C534" s="3">
        <v>2392.3397008075617</v>
      </c>
      <c r="D534" s="5">
        <v>4935.1639048658953</v>
      </c>
    </row>
    <row r="535" spans="1:4">
      <c r="A535" s="4">
        <v>1357.6616538999999</v>
      </c>
      <c r="B535" s="1">
        <f t="shared" si="11"/>
        <v>22.627694231666666</v>
      </c>
      <c r="C535" s="5">
        <v>2639.6760261535646</v>
      </c>
      <c r="D535" s="3">
        <v>4905.4597153082123</v>
      </c>
    </row>
    <row r="536" spans="1:4">
      <c r="A536" s="2">
        <v>1360.2538021</v>
      </c>
      <c r="B536" s="1">
        <f t="shared" si="11"/>
        <v>22.670896701666667</v>
      </c>
      <c r="C536" s="3">
        <v>2772.9594567340355</v>
      </c>
      <c r="D536" s="5">
        <v>5189.6889619373142</v>
      </c>
    </row>
    <row r="537" spans="1:4">
      <c r="A537" s="4">
        <v>1362.8669516</v>
      </c>
      <c r="B537" s="1">
        <f t="shared" si="11"/>
        <v>22.714449193333333</v>
      </c>
      <c r="C537" s="5">
        <v>2907.349824604235</v>
      </c>
      <c r="D537" s="3">
        <v>4901.7901113656853</v>
      </c>
    </row>
    <row r="538" spans="1:4">
      <c r="A538" s="2">
        <v>1365.4871014</v>
      </c>
      <c r="B538" s="1">
        <f t="shared" si="11"/>
        <v>22.758118356666667</v>
      </c>
      <c r="C538" s="3">
        <v>2469.7286013648622</v>
      </c>
      <c r="D538" s="5">
        <v>4880.8934038085936</v>
      </c>
    </row>
    <row r="539" spans="1:4">
      <c r="A539" s="4">
        <v>1368.0652488999999</v>
      </c>
      <c r="B539" s="1">
        <f t="shared" si="11"/>
        <v>22.801087481666666</v>
      </c>
      <c r="C539" s="5">
        <v>2488.4371752057755</v>
      </c>
      <c r="D539" s="3">
        <v>4921.9026442307695</v>
      </c>
    </row>
    <row r="540" spans="1:4">
      <c r="A540" s="2">
        <v>1370.671398</v>
      </c>
      <c r="B540" s="1">
        <f t="shared" si="11"/>
        <v>22.844523299999999</v>
      </c>
      <c r="C540" s="3">
        <v>2858.6630996459307</v>
      </c>
      <c r="D540" s="5">
        <v>4858.1964573860168</v>
      </c>
    </row>
    <row r="541" spans="1:4">
      <c r="A541" s="4">
        <v>1373.2485454</v>
      </c>
      <c r="B541" s="1">
        <f t="shared" si="11"/>
        <v>22.887475756666667</v>
      </c>
      <c r="C541" s="5">
        <v>2856.9428085231179</v>
      </c>
      <c r="D541" s="3">
        <v>4744.9428634042815</v>
      </c>
    </row>
    <row r="542" spans="1:4">
      <c r="A542" s="2">
        <v>1375.8616947999999</v>
      </c>
      <c r="B542" s="1">
        <f t="shared" si="11"/>
        <v>22.931028246666664</v>
      </c>
      <c r="C542" s="3">
        <v>2444.288777669271</v>
      </c>
      <c r="D542" s="5">
        <v>4896.4395781970416</v>
      </c>
    </row>
    <row r="543" spans="1:4">
      <c r="A543" s="4">
        <v>1378.3738384999999</v>
      </c>
      <c r="B543" s="1">
        <f t="shared" si="11"/>
        <v>22.972897308333334</v>
      </c>
      <c r="C543" s="5">
        <v>2274.9888808062287</v>
      </c>
      <c r="D543" s="3">
        <v>4928.8984891069613</v>
      </c>
    </row>
    <row r="544" spans="1:4">
      <c r="A544" s="2">
        <v>1380.8629808999999</v>
      </c>
      <c r="B544" s="1">
        <f t="shared" si="11"/>
        <v>23.014383015</v>
      </c>
      <c r="C544" s="3">
        <v>2975.3998577249463</v>
      </c>
      <c r="D544" s="5">
        <v>4805.6997079849243</v>
      </c>
    </row>
    <row r="545" spans="1:4">
      <c r="A545" s="4">
        <v>1383.4641296999998</v>
      </c>
      <c r="B545" s="1">
        <f t="shared" si="11"/>
        <v>23.057735494999996</v>
      </c>
      <c r="C545" s="5">
        <v>2356.7331063619472</v>
      </c>
      <c r="D545" s="3">
        <v>4821.2964780233742</v>
      </c>
    </row>
    <row r="546" spans="1:4">
      <c r="A546" s="2">
        <v>1385.9422714</v>
      </c>
      <c r="B546" s="1">
        <f t="shared" si="11"/>
        <v>23.099037856666666</v>
      </c>
      <c r="C546" s="3">
        <v>2310.5967072517642</v>
      </c>
      <c r="D546" s="5">
        <v>4774.8838803786639</v>
      </c>
    </row>
    <row r="547" spans="1:4">
      <c r="A547" s="4">
        <v>1388.5504205999998</v>
      </c>
      <c r="B547" s="1">
        <f t="shared" si="11"/>
        <v>23.142507009999996</v>
      </c>
      <c r="C547" s="5">
        <v>2772.5572950983624</v>
      </c>
      <c r="D547" s="3">
        <v>4883.7598755851623</v>
      </c>
    </row>
    <row r="548" spans="1:4">
      <c r="A548" s="2">
        <v>1391.1465690999999</v>
      </c>
      <c r="B548" s="1">
        <f t="shared" si="11"/>
        <v>23.185776151666666</v>
      </c>
      <c r="C548" s="3">
        <v>2679.4921565755208</v>
      </c>
      <c r="D548" s="5">
        <v>4711.6777316006746</v>
      </c>
    </row>
    <row r="549" spans="1:4">
      <c r="A549" s="4">
        <v>1393.6707134999999</v>
      </c>
      <c r="B549" s="1">
        <f t="shared" si="11"/>
        <v>23.227845224999999</v>
      </c>
      <c r="C549" s="5">
        <v>2502.8231811523438</v>
      </c>
      <c r="D549" s="3">
        <v>4647.6625533565402</v>
      </c>
    </row>
    <row r="550" spans="1:4">
      <c r="A550" s="2">
        <v>1396.2428605999999</v>
      </c>
      <c r="B550" s="1">
        <f t="shared" si="11"/>
        <v>23.270714343333331</v>
      </c>
      <c r="C550" s="3">
        <v>2395.9207771864512</v>
      </c>
      <c r="D550" s="5">
        <v>4588.933907226563</v>
      </c>
    </row>
    <row r="551" spans="1:4">
      <c r="A551" s="4">
        <v>1398.8410091999999</v>
      </c>
      <c r="B551" s="1">
        <f t="shared" si="11"/>
        <v>23.314016819999999</v>
      </c>
      <c r="C551" s="5">
        <v>2594.0482551574705</v>
      </c>
      <c r="D551" s="3">
        <v>4572.6132049560547</v>
      </c>
    </row>
    <row r="552" spans="1:4">
      <c r="A552" s="2">
        <v>1401.4641592</v>
      </c>
      <c r="B552" s="1">
        <f t="shared" si="11"/>
        <v>23.357735986666668</v>
      </c>
      <c r="C552" s="3">
        <v>2674.3516849692351</v>
      </c>
      <c r="D552" s="5">
        <v>4624.6524643670946</v>
      </c>
    </row>
    <row r="553" spans="1:4">
      <c r="A553" s="4">
        <v>1403.9503013999999</v>
      </c>
      <c r="B553" s="1">
        <f t="shared" si="11"/>
        <v>23.399171689999999</v>
      </c>
      <c r="C553" s="5">
        <v>2742.2823596632625</v>
      </c>
      <c r="D553" s="3">
        <v>5014.6235486128198</v>
      </c>
    </row>
    <row r="554" spans="1:4">
      <c r="A554" s="2">
        <v>1406.5874521999999</v>
      </c>
      <c r="B554" s="1">
        <f t="shared" si="11"/>
        <v>23.443124203333333</v>
      </c>
      <c r="C554" s="3">
        <v>2198.5755000786494</v>
      </c>
      <c r="D554" s="5">
        <v>4836.3869028560448</v>
      </c>
    </row>
    <row r="555" spans="1:4">
      <c r="A555" s="4">
        <v>1409.0675941</v>
      </c>
      <c r="B555" s="1">
        <f t="shared" si="11"/>
        <v>23.484459901666664</v>
      </c>
      <c r="C555" s="5">
        <v>2498.1875963325961</v>
      </c>
      <c r="D555" s="3">
        <v>4716.5281886303519</v>
      </c>
    </row>
    <row r="556" spans="1:4">
      <c r="A556" s="2">
        <v>1411.5377354</v>
      </c>
      <c r="B556" s="1">
        <f t="shared" si="11"/>
        <v>23.525628923333333</v>
      </c>
      <c r="C556" s="3">
        <v>3093.222270578578</v>
      </c>
      <c r="D556" s="5">
        <v>4646.5872536311072</v>
      </c>
    </row>
    <row r="557" spans="1:4">
      <c r="A557" s="4">
        <v>1414.1578852999999</v>
      </c>
      <c r="B557" s="1">
        <f t="shared" si="11"/>
        <v>23.56929808833333</v>
      </c>
      <c r="C557" s="5">
        <v>2716.4713513865972</v>
      </c>
      <c r="D557" s="3">
        <v>4674.2023217587075</v>
      </c>
    </row>
    <row r="558" spans="1:4">
      <c r="A558" s="2">
        <v>1416.7470332999999</v>
      </c>
      <c r="B558" s="1">
        <f t="shared" si="11"/>
        <v>23.612450554999999</v>
      </c>
      <c r="C558" s="3">
        <v>2627.5436542217549</v>
      </c>
      <c r="D558" s="5">
        <v>4707.9298677666238</v>
      </c>
    </row>
    <row r="559" spans="1:4">
      <c r="A559" s="4">
        <v>1419.3551825</v>
      </c>
      <c r="B559" s="1">
        <f t="shared" si="11"/>
        <v>23.655919708333332</v>
      </c>
      <c r="C559" s="5">
        <v>2800.5053745226915</v>
      </c>
      <c r="D559" s="3">
        <v>4719.3196822657728</v>
      </c>
    </row>
    <row r="560" spans="1:4">
      <c r="A560" s="2">
        <v>1421.9723322</v>
      </c>
      <c r="B560" s="1">
        <f t="shared" si="11"/>
        <v>23.699538870000001</v>
      </c>
      <c r="C560" s="3">
        <v>2609.6315664615272</v>
      </c>
      <c r="D560" s="5">
        <v>4779.5589460893107</v>
      </c>
    </row>
    <row r="561" spans="1:4">
      <c r="A561" s="4">
        <v>1424.5734809999999</v>
      </c>
      <c r="B561" s="1">
        <f t="shared" si="11"/>
        <v>23.742891349999997</v>
      </c>
      <c r="C561" s="5">
        <v>2422.6865388716774</v>
      </c>
      <c r="D561" s="3">
        <v>4766.0520906888523</v>
      </c>
    </row>
    <row r="562" spans="1:4">
      <c r="A562" s="2">
        <v>1427.0446222999999</v>
      </c>
      <c r="B562" s="1">
        <f t="shared" si="11"/>
        <v>23.784077038333333</v>
      </c>
      <c r="C562" s="3">
        <v>2394.6655331017837</v>
      </c>
      <c r="D562" s="5">
        <v>4737.1132852523051</v>
      </c>
    </row>
    <row r="563" spans="1:4">
      <c r="A563" s="4">
        <v>1429.6507713999999</v>
      </c>
      <c r="B563" s="1">
        <f t="shared" si="11"/>
        <v>23.827512856666665</v>
      </c>
      <c r="C563" s="5">
        <v>2396.4471794577207</v>
      </c>
      <c r="D563" s="3">
        <v>4681.3175856067292</v>
      </c>
    </row>
    <row r="564" spans="1:4">
      <c r="A564" s="2">
        <v>1432.2629207999998</v>
      </c>
      <c r="B564" s="1">
        <f t="shared" si="11"/>
        <v>23.871048679999998</v>
      </c>
      <c r="C564" s="3">
        <v>2998.4501675075953</v>
      </c>
      <c r="D564" s="5">
        <v>5016.7843085937502</v>
      </c>
    </row>
    <row r="565" spans="1:4">
      <c r="A565" s="4">
        <v>1434.7670639999999</v>
      </c>
      <c r="B565" s="1">
        <f t="shared" si="11"/>
        <v>23.9127844</v>
      </c>
      <c r="C565" s="5">
        <v>2657.720744641299</v>
      </c>
      <c r="D565" s="3">
        <v>5080.2721787109376</v>
      </c>
    </row>
    <row r="566" spans="1:4">
      <c r="A566" s="2">
        <v>1437.3482116999999</v>
      </c>
      <c r="B566" s="1">
        <f t="shared" si="11"/>
        <v>23.95580352833333</v>
      </c>
      <c r="C566" s="3">
        <v>2494.8745199566238</v>
      </c>
      <c r="D566" s="5">
        <v>5077.2940615234374</v>
      </c>
    </row>
    <row r="567" spans="1:4">
      <c r="A567" s="4">
        <v>1439.8823565999999</v>
      </c>
      <c r="B567" s="1">
        <f t="shared" si="11"/>
        <v>23.998039276666663</v>
      </c>
      <c r="C567" s="5">
        <v>2535.4818805474883</v>
      </c>
      <c r="D567" s="3">
        <v>5133.6311235427856</v>
      </c>
    </row>
    <row r="568" spans="1:4">
      <c r="A568" s="2">
        <v>1442.3484976999998</v>
      </c>
      <c r="B568" s="1">
        <f t="shared" si="11"/>
        <v>24.039141628333329</v>
      </c>
      <c r="C568" s="3">
        <v>2202.861765371204</v>
      </c>
      <c r="D568" s="5">
        <v>4806.0692629814148</v>
      </c>
    </row>
    <row r="569" spans="1:4">
      <c r="A569" s="4">
        <v>1444.9396459</v>
      </c>
      <c r="B569" s="1">
        <f t="shared" si="11"/>
        <v>24.082327431666666</v>
      </c>
      <c r="C569" s="5">
        <v>3222.5334642398993</v>
      </c>
      <c r="D569" s="3">
        <v>4711.535062195825</v>
      </c>
    </row>
    <row r="570" spans="1:4">
      <c r="A570" s="2">
        <v>1447.5577956</v>
      </c>
      <c r="B570" s="1">
        <f t="shared" si="11"/>
        <v>24.125963259999999</v>
      </c>
      <c r="C570" s="3">
        <v>2473.621934555516</v>
      </c>
      <c r="D570" s="5">
        <v>4607.0667072325259</v>
      </c>
    </row>
    <row r="571" spans="1:4">
      <c r="A571" s="4">
        <v>1450.0399376</v>
      </c>
      <c r="B571" s="1">
        <f t="shared" si="11"/>
        <v>24.167332293333335</v>
      </c>
      <c r="C571" s="5">
        <v>2700.687483902816</v>
      </c>
      <c r="D571" s="3">
        <v>5206.2820789774914</v>
      </c>
    </row>
    <row r="572" spans="1:4">
      <c r="A572" s="2">
        <v>1452.6630875999999</v>
      </c>
      <c r="B572" s="1">
        <f t="shared" si="11"/>
        <v>24.21105146</v>
      </c>
      <c r="C572" s="3">
        <v>2406.8926720779932</v>
      </c>
      <c r="D572" s="5">
        <v>5119.5310458984377</v>
      </c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2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  <row r="691" spans="1:4">
      <c r="A691" s="4"/>
      <c r="B691" s="1">
        <f t="shared" si="13"/>
        <v>0</v>
      </c>
      <c r="C691" s="5"/>
      <c r="D691" s="3"/>
    </row>
    <row r="692" spans="1:4">
      <c r="A692" s="2"/>
      <c r="B692" s="1">
        <f t="shared" si="13"/>
        <v>0</v>
      </c>
      <c r="C692" s="3"/>
      <c r="D692" s="5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0"/>
  <sheetViews>
    <sheetView zoomScale="55" zoomScaleNormal="55" workbookViewId="0">
      <selection activeCell="I91" sqref="I91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5" t="s">
        <v>72</v>
      </c>
      <c r="D2" s="3" t="s">
        <v>72</v>
      </c>
      <c r="F2" s="4">
        <v>190.59290129999999</v>
      </c>
      <c r="G2" s="4">
        <v>357.80346520000001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</row>
    <row r="3" spans="1:23">
      <c r="A3" s="4">
        <v>2.5091435</v>
      </c>
      <c r="B3" s="1">
        <f t="shared" ref="B3:B66" si="0">A3/60</f>
        <v>4.1819058333333332E-2</v>
      </c>
      <c r="C3" s="3">
        <v>806.71063722485178</v>
      </c>
      <c r="D3" s="5">
        <v>1313.4682486821148</v>
      </c>
      <c r="G3" s="1"/>
      <c r="H3" s="1"/>
      <c r="T3" s="2">
        <v>6.5933771999999999</v>
      </c>
      <c r="U3" s="1">
        <f t="shared" ref="U3:U66" si="1">T3/60</f>
        <v>0.10988961999999999</v>
      </c>
      <c r="V3" s="3">
        <v>3.3286084050174664E-3</v>
      </c>
      <c r="W3" s="5">
        <v>4.4072173934962067E-3</v>
      </c>
    </row>
    <row r="4" spans="1:23">
      <c r="A4" s="2">
        <v>5.0322877999999998</v>
      </c>
      <c r="B4" s="1">
        <f t="shared" si="0"/>
        <v>8.3871463333333326E-2</v>
      </c>
      <c r="C4" s="5">
        <v>849.90246413658406</v>
      </c>
      <c r="D4" s="3">
        <v>1109.8967230497901</v>
      </c>
      <c r="G4" s="1"/>
      <c r="H4" s="1"/>
      <c r="T4" s="4">
        <v>13.190754499999999</v>
      </c>
      <c r="U4" s="1">
        <f t="shared" si="1"/>
        <v>0.21984590833333331</v>
      </c>
      <c r="V4" s="5">
        <v>1.3940855084607999E-3</v>
      </c>
      <c r="W4" s="3">
        <v>3.9181490107600032E-3</v>
      </c>
    </row>
    <row r="5" spans="1:23">
      <c r="A5" s="4">
        <v>7.4984288999999995</v>
      </c>
      <c r="B5" s="1">
        <f t="shared" si="0"/>
        <v>0.12497381499999999</v>
      </c>
      <c r="C5" s="3">
        <v>789.58273074501437</v>
      </c>
      <c r="D5" s="5">
        <v>1479.0396659157493</v>
      </c>
      <c r="G5" s="1"/>
      <c r="H5" s="1"/>
      <c r="T5" s="2">
        <v>19.655124199999999</v>
      </c>
      <c r="U5" s="1">
        <f t="shared" si="1"/>
        <v>0.3275854033333333</v>
      </c>
      <c r="V5" s="3">
        <v>1.0278269328409806E-3</v>
      </c>
      <c r="W5" s="5">
        <v>3.7911740286896626E-3</v>
      </c>
    </row>
    <row r="6" spans="1:23">
      <c r="A6" s="2">
        <v>9.9775706999999993</v>
      </c>
      <c r="B6" s="1">
        <f t="shared" si="0"/>
        <v>0.16629284499999999</v>
      </c>
      <c r="C6" s="5">
        <v>898.70795623349477</v>
      </c>
      <c r="D6" s="3">
        <v>1158.0047632504816</v>
      </c>
      <c r="G6" s="1"/>
      <c r="H6" s="1"/>
      <c r="T6" s="4">
        <v>26.280503199999998</v>
      </c>
      <c r="U6" s="1">
        <f t="shared" si="1"/>
        <v>0.43800838666666664</v>
      </c>
      <c r="V6" s="5">
        <v>2.9993925224213549E-3</v>
      </c>
      <c r="W6" s="3">
        <v>6.2015973004129E-3</v>
      </c>
    </row>
    <row r="7" spans="1:23">
      <c r="A7" s="4">
        <v>12.603720899999999</v>
      </c>
      <c r="B7" s="1">
        <f t="shared" si="0"/>
        <v>0.21006201499999999</v>
      </c>
      <c r="C7" s="3">
        <v>1071.9389739118303</v>
      </c>
      <c r="D7" s="5">
        <v>1399.6151657104492</v>
      </c>
      <c r="G7" s="1"/>
      <c r="H7" s="1"/>
      <c r="T7" s="2">
        <v>32.759873800000001</v>
      </c>
      <c r="U7" s="1">
        <f t="shared" si="1"/>
        <v>0.54599789666666665</v>
      </c>
      <c r="V7" s="3">
        <v>2.9774538464456177E-3</v>
      </c>
      <c r="W7" s="5">
        <v>5.0908090817111153E-3</v>
      </c>
    </row>
    <row r="8" spans="1:23">
      <c r="A8" s="2">
        <v>15.0968635</v>
      </c>
      <c r="B8" s="1">
        <f t="shared" si="0"/>
        <v>0.25161439166666666</v>
      </c>
      <c r="C8" s="5">
        <v>685.68084377712671</v>
      </c>
      <c r="D8" s="3">
        <v>1563.8105941912449</v>
      </c>
      <c r="G8" s="1"/>
      <c r="H8" s="1"/>
      <c r="T8" s="4">
        <v>39.276246499999999</v>
      </c>
      <c r="U8" s="1">
        <f t="shared" si="1"/>
        <v>0.65460410833333327</v>
      </c>
      <c r="V8" s="5">
        <v>1.5846457616943452E-3</v>
      </c>
      <c r="W8" s="3">
        <v>3.6400459186338328E-3</v>
      </c>
    </row>
    <row r="9" spans="1:23">
      <c r="A9" s="4">
        <v>17.611007300000001</v>
      </c>
      <c r="B9" s="1">
        <f t="shared" si="0"/>
        <v>0.29351678833333333</v>
      </c>
      <c r="C9" s="3">
        <v>731.26545875186014</v>
      </c>
      <c r="D9" s="5">
        <v>1549.5013820103236</v>
      </c>
      <c r="G9" s="1"/>
      <c r="H9" s="1"/>
      <c r="T9" s="2">
        <v>45.888624700000001</v>
      </c>
      <c r="U9" s="1">
        <f t="shared" si="1"/>
        <v>0.76481041166666663</v>
      </c>
      <c r="V9" s="3">
        <v>4.3589839124647169E-3</v>
      </c>
      <c r="W9" s="5">
        <v>5.7418315804430419E-3</v>
      </c>
    </row>
    <row r="10" spans="1:23">
      <c r="A10" s="2">
        <v>20.101149700000001</v>
      </c>
      <c r="B10" s="1">
        <f t="shared" si="0"/>
        <v>0.33501916166666668</v>
      </c>
      <c r="C10" s="5">
        <v>823.43208821614587</v>
      </c>
      <c r="D10" s="3">
        <v>1486.8623449447307</v>
      </c>
      <c r="G10" s="1"/>
      <c r="H10" s="1"/>
      <c r="T10" s="4">
        <v>52.461000599999998</v>
      </c>
      <c r="U10" s="1">
        <f t="shared" si="1"/>
        <v>0.87435001000000001</v>
      </c>
      <c r="V10" s="5">
        <v>2.5571169151755221E-3</v>
      </c>
      <c r="W10" s="3">
        <v>4.7645593003835529E-3</v>
      </c>
    </row>
    <row r="11" spans="1:23">
      <c r="A11" s="4">
        <v>22.616293599999999</v>
      </c>
      <c r="B11" s="1">
        <f t="shared" si="0"/>
        <v>0.37693822666666665</v>
      </c>
      <c r="C11" s="3">
        <v>976.67800135458674</v>
      </c>
      <c r="D11" s="5">
        <v>1666.1224740404602</v>
      </c>
      <c r="G11" s="1"/>
      <c r="H11" s="1"/>
      <c r="T11" s="2">
        <v>58.988374</v>
      </c>
      <c r="U11" s="1">
        <f t="shared" si="1"/>
        <v>0.98313956666666669</v>
      </c>
      <c r="V11" s="3">
        <v>2.1444396534934639E-3</v>
      </c>
      <c r="W11" s="5">
        <v>5.6908035185188055E-3</v>
      </c>
    </row>
    <row r="12" spans="1:23">
      <c r="A12" s="2">
        <v>25.205441699999998</v>
      </c>
      <c r="B12" s="1">
        <f t="shared" si="0"/>
        <v>0.42009069499999996</v>
      </c>
      <c r="C12" s="5">
        <v>836.77986001068689</v>
      </c>
      <c r="D12" s="3">
        <v>1603.0858862461189</v>
      </c>
      <c r="G12" s="1"/>
      <c r="H12" s="1"/>
      <c r="T12" s="4">
        <v>65.593751799999993</v>
      </c>
      <c r="U12" s="1">
        <f t="shared" si="1"/>
        <v>1.0932291966666665</v>
      </c>
      <c r="V12" s="5">
        <v>3.595120655372739E-3</v>
      </c>
      <c r="W12" s="3">
        <v>5.3138777077423802E-3</v>
      </c>
    </row>
    <row r="13" spans="1:23">
      <c r="A13" s="4">
        <v>27.675583</v>
      </c>
      <c r="B13" s="1">
        <f t="shared" si="0"/>
        <v>0.46125971666666665</v>
      </c>
      <c r="C13" s="3">
        <v>705.75428118024558</v>
      </c>
      <c r="D13" s="5">
        <v>1807.3041771614905</v>
      </c>
      <c r="T13" s="2">
        <v>72.069122199999995</v>
      </c>
      <c r="U13" s="1">
        <f t="shared" si="1"/>
        <v>1.2011520366666666</v>
      </c>
      <c r="V13" s="3">
        <v>2.5175288756145164E-3</v>
      </c>
      <c r="W13" s="5">
        <v>5.3622672087786831E-3</v>
      </c>
    </row>
    <row r="14" spans="1:23">
      <c r="A14" s="2">
        <v>30.313733899999999</v>
      </c>
      <c r="B14" s="1">
        <f t="shared" si="0"/>
        <v>0.50522889833333329</v>
      </c>
      <c r="C14" s="5">
        <v>970.21111393776266</v>
      </c>
      <c r="D14" s="3">
        <v>1700.1847263971965</v>
      </c>
      <c r="T14" s="4">
        <v>78.624497099999999</v>
      </c>
      <c r="U14" s="1">
        <f t="shared" si="1"/>
        <v>1.3104082850000001</v>
      </c>
      <c r="V14" s="5">
        <v>3.6421493953093884E-3</v>
      </c>
      <c r="W14" s="3">
        <v>5.1173239680273189E-3</v>
      </c>
    </row>
    <row r="15" spans="1:23">
      <c r="A15" s="4">
        <v>32.782875099999998</v>
      </c>
      <c r="B15" s="1">
        <f t="shared" si="0"/>
        <v>0.54638125166666662</v>
      </c>
      <c r="C15" s="3">
        <v>999.77700576782229</v>
      </c>
      <c r="D15" s="5">
        <v>1896.8027946747929</v>
      </c>
      <c r="T15" s="2">
        <v>85.0668656</v>
      </c>
      <c r="U15" s="1">
        <f t="shared" si="1"/>
        <v>1.4177810933333332</v>
      </c>
      <c r="V15" s="3">
        <v>3.4997439234638991E-3</v>
      </c>
      <c r="W15" s="5">
        <v>6.0018164461807296E-3</v>
      </c>
    </row>
    <row r="16" spans="1:23">
      <c r="A16" s="2">
        <v>35.388024099999996</v>
      </c>
      <c r="B16" s="1">
        <f t="shared" si="0"/>
        <v>0.58980040166666658</v>
      </c>
      <c r="C16" s="5">
        <v>732.33286075141484</v>
      </c>
      <c r="D16" s="3">
        <v>1857.4546040655339</v>
      </c>
      <c r="T16" s="4">
        <v>91.657242499999995</v>
      </c>
      <c r="U16" s="1">
        <f t="shared" si="1"/>
        <v>1.5276207083333333</v>
      </c>
      <c r="V16" s="5">
        <v>2.9716603457927704E-3</v>
      </c>
      <c r="W16" s="3">
        <v>4.1596977971494198E-3</v>
      </c>
    </row>
    <row r="17" spans="1:23">
      <c r="A17" s="4">
        <v>37.872166199999995</v>
      </c>
      <c r="B17" s="1">
        <f t="shared" si="0"/>
        <v>0.63120276999999991</v>
      </c>
      <c r="C17" s="3">
        <v>862.20725583567207</v>
      </c>
      <c r="D17" s="5">
        <v>1565.0274221685868</v>
      </c>
      <c r="T17" s="2">
        <v>98.164614700000001</v>
      </c>
      <c r="U17" s="1">
        <f t="shared" si="1"/>
        <v>1.6360769116666667</v>
      </c>
      <c r="V17" s="3">
        <v>3.5840518882169444E-3</v>
      </c>
      <c r="W17" s="5">
        <v>6.5080884045788222E-3</v>
      </c>
    </row>
    <row r="18" spans="1:23">
      <c r="A18" s="2">
        <v>40.379309599999999</v>
      </c>
      <c r="B18" s="1">
        <f t="shared" si="0"/>
        <v>0.67298849333333333</v>
      </c>
      <c r="C18" s="5">
        <v>909.23245124530081</v>
      </c>
      <c r="D18" s="3">
        <v>2098.767107563634</v>
      </c>
      <c r="T18" s="4">
        <v>104.67898729999999</v>
      </c>
      <c r="U18" s="1">
        <f t="shared" si="1"/>
        <v>1.7446497883333332</v>
      </c>
      <c r="V18" s="5">
        <v>3.3831703421171931E-3</v>
      </c>
      <c r="W18" s="3">
        <v>5.6332637217234478E-3</v>
      </c>
    </row>
    <row r="19" spans="1:23">
      <c r="A19" s="4">
        <v>42.975458099999997</v>
      </c>
      <c r="B19" s="1">
        <f t="shared" si="0"/>
        <v>0.71625763499999995</v>
      </c>
      <c r="C19" s="3">
        <v>736.61287841796877</v>
      </c>
      <c r="D19" s="5">
        <v>1543.3225232078917</v>
      </c>
      <c r="T19" s="2">
        <v>111.2703643</v>
      </c>
      <c r="U19" s="1">
        <f t="shared" si="1"/>
        <v>1.8545060716666666</v>
      </c>
      <c r="V19" s="3">
        <v>2.6625905496378741E-3</v>
      </c>
      <c r="W19" s="5">
        <v>5.1685674648199766E-3</v>
      </c>
    </row>
    <row r="20" spans="1:23">
      <c r="A20" s="2">
        <v>45.509602999999998</v>
      </c>
      <c r="B20" s="1">
        <f t="shared" si="0"/>
        <v>0.75849338333333327</v>
      </c>
      <c r="C20" s="5">
        <v>1031.7797347005207</v>
      </c>
      <c r="D20" s="3">
        <v>2142.0388247467749</v>
      </c>
      <c r="T20" s="4">
        <v>117.90174359999999</v>
      </c>
      <c r="U20" s="1">
        <f t="shared" si="1"/>
        <v>1.9650290599999998</v>
      </c>
      <c r="V20" s="5">
        <v>3.1985087760923697E-3</v>
      </c>
      <c r="W20" s="3">
        <v>6.2314534692892009E-3</v>
      </c>
    </row>
    <row r="21" spans="1:23">
      <c r="A21" s="4">
        <v>48.019746599999998</v>
      </c>
      <c r="B21" s="1">
        <f t="shared" si="0"/>
        <v>0.80032910999999995</v>
      </c>
      <c r="C21" s="3">
        <v>738.13385913990157</v>
      </c>
      <c r="D21" s="5">
        <v>2121.8885113751448</v>
      </c>
      <c r="T21" s="2">
        <v>124.41711629999999</v>
      </c>
      <c r="U21" s="1">
        <f t="shared" si="1"/>
        <v>2.0736186049999996</v>
      </c>
      <c r="V21" s="3">
        <v>3.7680748112810156E-3</v>
      </c>
      <c r="W21" s="5">
        <v>4.3483904343755804E-3</v>
      </c>
    </row>
    <row r="22" spans="1:23">
      <c r="A22" s="2">
        <v>50.483887499999994</v>
      </c>
      <c r="B22" s="1">
        <f t="shared" si="0"/>
        <v>0.84139812499999989</v>
      </c>
      <c r="C22" s="5">
        <v>942.50842684451663</v>
      </c>
      <c r="D22" s="3">
        <v>1814.771263970269</v>
      </c>
      <c r="T22" s="4">
        <v>130.89648689999999</v>
      </c>
      <c r="U22" s="1">
        <f t="shared" si="1"/>
        <v>2.181608115</v>
      </c>
      <c r="V22" s="5">
        <v>3.8869661595007138E-3</v>
      </c>
      <c r="W22" s="3">
        <v>7.1048763580620292E-3</v>
      </c>
    </row>
    <row r="23" spans="1:23">
      <c r="A23" s="4">
        <v>52.974029999999999</v>
      </c>
      <c r="B23" s="1">
        <f t="shared" si="0"/>
        <v>0.88290049999999998</v>
      </c>
      <c r="C23" s="3">
        <v>779.4624043782552</v>
      </c>
      <c r="D23" s="5">
        <v>1966.0525740913722</v>
      </c>
      <c r="T23" s="2">
        <v>137.38485799999998</v>
      </c>
      <c r="U23" s="1">
        <f t="shared" si="1"/>
        <v>2.2897476333333331</v>
      </c>
      <c r="V23" s="3">
        <v>2.8365024755818442E-3</v>
      </c>
      <c r="W23" s="5">
        <v>6.6328977500753747E-3</v>
      </c>
    </row>
    <row r="24" spans="1:23">
      <c r="A24" s="2">
        <v>55.5851793</v>
      </c>
      <c r="B24" s="1">
        <f t="shared" si="0"/>
        <v>0.92641965500000001</v>
      </c>
      <c r="C24" s="5">
        <v>940.53631061056387</v>
      </c>
      <c r="D24" s="3">
        <v>1838.3475579155815</v>
      </c>
      <c r="T24" s="4">
        <v>143.9712347</v>
      </c>
      <c r="U24" s="1">
        <f t="shared" si="1"/>
        <v>2.3995205783333331</v>
      </c>
      <c r="V24" s="5">
        <v>2.0700554860840466E-3</v>
      </c>
      <c r="W24" s="3">
        <v>4.9766858710962184E-3</v>
      </c>
    </row>
    <row r="25" spans="1:23">
      <c r="A25" s="4">
        <v>58.0773218</v>
      </c>
      <c r="B25" s="1">
        <f t="shared" si="0"/>
        <v>0.96795536333333332</v>
      </c>
      <c r="C25" s="3">
        <v>707.19256681554452</v>
      </c>
      <c r="D25" s="5">
        <v>1849.5877859933037</v>
      </c>
      <c r="T25" s="2">
        <v>150.58061279999998</v>
      </c>
      <c r="U25" s="1">
        <f t="shared" si="1"/>
        <v>2.5096768799999998</v>
      </c>
      <c r="V25" s="3">
        <v>2.6792003945619973E-3</v>
      </c>
      <c r="W25" s="5">
        <v>6.5784207279128686E-3</v>
      </c>
    </row>
    <row r="26" spans="1:23">
      <c r="A26" s="2">
        <v>60.583465199999999</v>
      </c>
      <c r="B26" s="1">
        <f t="shared" si="0"/>
        <v>1.00972442</v>
      </c>
      <c r="C26" s="5">
        <v>765.14641042856067</v>
      </c>
      <c r="D26" s="3">
        <v>1739.1178774949981</v>
      </c>
      <c r="T26" s="4">
        <v>157.1819903</v>
      </c>
      <c r="U26" s="1">
        <f t="shared" si="1"/>
        <v>2.6196998383333332</v>
      </c>
      <c r="V26" s="5">
        <v>4.9571169074624777E-3</v>
      </c>
      <c r="W26" s="3">
        <v>6.0500475468442724E-3</v>
      </c>
    </row>
    <row r="27" spans="1:23">
      <c r="A27" s="4">
        <v>63.074607699999994</v>
      </c>
      <c r="B27" s="1">
        <f t="shared" si="0"/>
        <v>1.0512434616666666</v>
      </c>
      <c r="C27" s="3">
        <v>856.31774812586173</v>
      </c>
      <c r="D27" s="5">
        <v>1521.8910497029622</v>
      </c>
      <c r="T27" s="2">
        <v>163.66336099999998</v>
      </c>
      <c r="U27" s="1">
        <f t="shared" si="1"/>
        <v>2.727722683333333</v>
      </c>
      <c r="V27" s="3">
        <v>1.626473251515283E-3</v>
      </c>
      <c r="W27" s="5">
        <v>5.38787537121347E-3</v>
      </c>
    </row>
    <row r="28" spans="1:23">
      <c r="A28" s="2">
        <v>65.573750599999997</v>
      </c>
      <c r="B28" s="1">
        <f t="shared" si="0"/>
        <v>1.0928958433333333</v>
      </c>
      <c r="C28" s="5">
        <v>581.98656712582238</v>
      </c>
      <c r="D28" s="3">
        <v>1908.5248773484002</v>
      </c>
      <c r="T28" s="4">
        <v>170.20673529999999</v>
      </c>
      <c r="U28" s="1">
        <f t="shared" si="1"/>
        <v>2.8367789216666663</v>
      </c>
      <c r="V28" s="5">
        <v>2.1843704341266016E-3</v>
      </c>
      <c r="W28" s="3">
        <v>6.3579910955227472E-3</v>
      </c>
    </row>
    <row r="29" spans="1:23">
      <c r="A29" s="4">
        <v>68.174899400000001</v>
      </c>
      <c r="B29" s="1">
        <f t="shared" si="0"/>
        <v>1.1362483233333334</v>
      </c>
      <c r="C29" s="3">
        <v>1061.844040814568</v>
      </c>
      <c r="D29" s="5">
        <v>1736.2228771707287</v>
      </c>
      <c r="T29" s="2">
        <v>176.7891118</v>
      </c>
      <c r="U29" s="1">
        <f t="shared" si="1"/>
        <v>2.9464851966666665</v>
      </c>
      <c r="V29" s="3">
        <v>2.0756752605760289E-2</v>
      </c>
      <c r="W29" s="5">
        <v>2.736432475170919E-2</v>
      </c>
    </row>
    <row r="30" spans="1:23">
      <c r="A30" s="2">
        <v>70.787048799999994</v>
      </c>
      <c r="B30" s="1">
        <f t="shared" si="0"/>
        <v>1.1797841466666665</v>
      </c>
      <c r="C30" s="5">
        <v>980.9934502678949</v>
      </c>
      <c r="D30" s="3">
        <v>1546.0433788764767</v>
      </c>
      <c r="T30" s="4">
        <v>183.29648399999999</v>
      </c>
      <c r="U30" s="1">
        <f t="shared" si="1"/>
        <v>3.0549413999999997</v>
      </c>
      <c r="V30" s="5">
        <v>0.29552692055585794</v>
      </c>
      <c r="W30" s="3">
        <v>0.25017767557592102</v>
      </c>
    </row>
    <row r="31" spans="1:23">
      <c r="A31" s="4">
        <v>73.278191300000003</v>
      </c>
      <c r="B31" s="1">
        <f t="shared" si="0"/>
        <v>1.2213031883333334</v>
      </c>
      <c r="C31" s="3">
        <v>976.13602366030796</v>
      </c>
      <c r="D31" s="5">
        <v>1719.2112886359894</v>
      </c>
      <c r="T31" s="2">
        <v>189.8598594</v>
      </c>
      <c r="U31" s="1">
        <f t="shared" si="1"/>
        <v>3.1643309900000003</v>
      </c>
      <c r="V31" s="3">
        <v>0.24888383800862357</v>
      </c>
      <c r="W31" s="5">
        <v>0.18816751930298228</v>
      </c>
    </row>
    <row r="32" spans="1:23">
      <c r="A32" s="2">
        <v>75.787334799999996</v>
      </c>
      <c r="B32" s="1">
        <f t="shared" si="0"/>
        <v>1.2631222466666665</v>
      </c>
      <c r="C32" s="5">
        <v>827.53118319124792</v>
      </c>
      <c r="D32" s="3">
        <v>2152.2949315851383</v>
      </c>
      <c r="T32" s="4">
        <v>196.36123129999999</v>
      </c>
      <c r="U32" s="1">
        <f t="shared" si="1"/>
        <v>3.2726871883333333</v>
      </c>
      <c r="V32" s="5">
        <v>0.28208796409307979</v>
      </c>
      <c r="W32" s="3">
        <v>0.17764304036443884</v>
      </c>
    </row>
    <row r="33" spans="1:23">
      <c r="A33" s="4">
        <v>78.385483399999998</v>
      </c>
      <c r="B33" s="1">
        <f t="shared" si="0"/>
        <v>1.3064247233333333</v>
      </c>
      <c r="C33" s="3">
        <v>748.14351372969782</v>
      </c>
      <c r="D33" s="5">
        <v>1857.0064600164239</v>
      </c>
      <c r="T33" s="2">
        <v>202.8996052</v>
      </c>
      <c r="U33" s="1">
        <f t="shared" si="1"/>
        <v>3.3816600866666664</v>
      </c>
      <c r="V33" s="3">
        <v>0.2868649710144382</v>
      </c>
      <c r="W33" s="5">
        <v>0.18028016907699179</v>
      </c>
    </row>
    <row r="34" spans="1:23">
      <c r="A34" s="2">
        <v>80.885626399999992</v>
      </c>
      <c r="B34" s="1">
        <f t="shared" si="0"/>
        <v>1.3480937733333331</v>
      </c>
      <c r="C34" s="5">
        <v>626.21998927904212</v>
      </c>
      <c r="D34" s="3">
        <v>1739.2958192730894</v>
      </c>
      <c r="T34" s="4">
        <v>209.38697629999999</v>
      </c>
      <c r="U34" s="1">
        <f t="shared" si="1"/>
        <v>3.4897829383333332</v>
      </c>
      <c r="V34" s="5">
        <v>0.23850244720233604</v>
      </c>
      <c r="W34" s="3">
        <v>0.17163771949708462</v>
      </c>
    </row>
    <row r="35" spans="1:23">
      <c r="A35" s="4">
        <v>83.443772699999997</v>
      </c>
      <c r="B35" s="1">
        <f t="shared" si="0"/>
        <v>1.3907295449999999</v>
      </c>
      <c r="C35" s="3">
        <v>1185.3081038041548</v>
      </c>
      <c r="D35" s="5">
        <v>1554.7577032273816</v>
      </c>
      <c r="T35" s="2">
        <v>215.9893539</v>
      </c>
      <c r="U35" s="1">
        <f t="shared" si="1"/>
        <v>3.5998225649999998</v>
      </c>
      <c r="V35" s="3">
        <v>0.16107198857935145</v>
      </c>
      <c r="W35" s="5">
        <v>0.15365999096206256</v>
      </c>
    </row>
    <row r="36" spans="1:23">
      <c r="A36" s="2">
        <v>86.013919700000002</v>
      </c>
      <c r="B36" s="1">
        <f t="shared" si="0"/>
        <v>1.4335653283333334</v>
      </c>
      <c r="C36" s="5">
        <v>858.36940338134764</v>
      </c>
      <c r="D36" s="3">
        <v>1580.5588980010061</v>
      </c>
      <c r="T36" s="4">
        <v>222.57173039999998</v>
      </c>
      <c r="U36" s="1">
        <f t="shared" si="1"/>
        <v>3.7095288399999995</v>
      </c>
      <c r="V36" s="5">
        <v>9.3470804181627246E-2</v>
      </c>
      <c r="W36" s="3">
        <v>0.12154178614062923</v>
      </c>
    </row>
    <row r="37" spans="1:23">
      <c r="A37" s="4">
        <v>88.601067700000002</v>
      </c>
      <c r="B37" s="1">
        <f t="shared" si="0"/>
        <v>1.4766844616666668</v>
      </c>
      <c r="C37" s="3">
        <v>747.95089683049844</v>
      </c>
      <c r="D37" s="5">
        <v>1798.3910248855066</v>
      </c>
      <c r="T37" s="2">
        <v>229.06610189999998</v>
      </c>
      <c r="U37" s="1">
        <f t="shared" si="1"/>
        <v>3.8177683649999996</v>
      </c>
      <c r="V37" s="3">
        <v>6.6393805845804954E-2</v>
      </c>
      <c r="W37" s="5">
        <v>9.9289959296584129E-2</v>
      </c>
    </row>
    <row r="38" spans="1:23">
      <c r="A38" s="2">
        <v>91.207216799999998</v>
      </c>
      <c r="B38" s="1">
        <f t="shared" si="0"/>
        <v>1.52012028</v>
      </c>
      <c r="C38" s="5">
        <v>971.77286783854163</v>
      </c>
      <c r="D38" s="3">
        <v>1967.4707362583706</v>
      </c>
      <c r="T38" s="4">
        <v>235.60247569999999</v>
      </c>
      <c r="U38" s="1">
        <f t="shared" si="1"/>
        <v>3.9267079283333333</v>
      </c>
      <c r="V38" s="5">
        <v>5.5440563571584577E-2</v>
      </c>
      <c r="W38" s="3">
        <v>8.5089199244976044E-2</v>
      </c>
    </row>
    <row r="39" spans="1:23">
      <c r="A39" s="4">
        <v>93.833366999999996</v>
      </c>
      <c r="B39" s="1">
        <f t="shared" si="0"/>
        <v>1.56388945</v>
      </c>
      <c r="C39" s="3">
        <v>666.20573662651907</v>
      </c>
      <c r="D39" s="5">
        <v>2067.5161228822858</v>
      </c>
      <c r="T39" s="2">
        <v>242.17085139999998</v>
      </c>
      <c r="U39" s="1">
        <f t="shared" si="1"/>
        <v>4.0361808566666664</v>
      </c>
      <c r="V39" s="3">
        <v>4.9444991739138085E-2</v>
      </c>
      <c r="W39" s="5">
        <v>7.1780714286225178E-2</v>
      </c>
    </row>
    <row r="40" spans="1:23">
      <c r="A40" s="2">
        <v>96.280506899999992</v>
      </c>
      <c r="B40" s="1">
        <f t="shared" si="0"/>
        <v>1.6046751149999998</v>
      </c>
      <c r="C40" s="5">
        <v>1003.1646853715946</v>
      </c>
      <c r="D40" s="3">
        <v>1800.3488978335731</v>
      </c>
      <c r="T40" s="4">
        <v>248.68622409999998</v>
      </c>
      <c r="U40" s="1">
        <f t="shared" si="1"/>
        <v>4.1447704016666664</v>
      </c>
      <c r="V40" s="5">
        <v>4.9173014663050282E-2</v>
      </c>
      <c r="W40" s="3">
        <v>6.7457977150167742E-2</v>
      </c>
    </row>
    <row r="41" spans="1:23">
      <c r="A41" s="4">
        <v>98.824652499999999</v>
      </c>
      <c r="B41" s="1">
        <f t="shared" si="0"/>
        <v>1.6470775416666668</v>
      </c>
      <c r="C41" s="3">
        <v>808.55259277343748</v>
      </c>
      <c r="D41" s="5">
        <v>1716.2562239797492</v>
      </c>
      <c r="T41" s="2">
        <v>255.29260189999999</v>
      </c>
      <c r="U41" s="1">
        <f t="shared" si="1"/>
        <v>4.2548766983333328</v>
      </c>
      <c r="V41" s="3">
        <v>4.8757774467744375E-2</v>
      </c>
      <c r="W41" s="5">
        <v>6.7743604896324028E-2</v>
      </c>
    </row>
    <row r="42" spans="1:23">
      <c r="A42" s="2">
        <v>101.2767927</v>
      </c>
      <c r="B42" s="1">
        <f t="shared" si="0"/>
        <v>1.687946545</v>
      </c>
      <c r="C42" s="5">
        <v>945.01640333823104</v>
      </c>
      <c r="D42" s="3">
        <v>2295.4887716002381</v>
      </c>
      <c r="T42" s="4">
        <v>261.78197310000002</v>
      </c>
      <c r="U42" s="1">
        <f t="shared" si="1"/>
        <v>4.363032885</v>
      </c>
      <c r="V42" s="5">
        <v>4.4829688199302727E-2</v>
      </c>
      <c r="W42" s="3">
        <v>5.7887165461267744E-2</v>
      </c>
    </row>
    <row r="43" spans="1:23">
      <c r="A43" s="4">
        <v>103.8949425</v>
      </c>
      <c r="B43" s="1">
        <f t="shared" si="0"/>
        <v>1.7315823749999999</v>
      </c>
      <c r="C43" s="3">
        <v>996.19461779090443</v>
      </c>
      <c r="D43" s="5">
        <v>1836.2911664177391</v>
      </c>
      <c r="T43" s="2">
        <v>268.39735150000001</v>
      </c>
      <c r="U43" s="1">
        <f t="shared" si="1"/>
        <v>4.4732891916666668</v>
      </c>
      <c r="V43" s="3">
        <v>4.3289680855677408E-2</v>
      </c>
      <c r="W43" s="5">
        <v>5.3133533788578852E-2</v>
      </c>
    </row>
    <row r="44" spans="1:23">
      <c r="A44" s="2">
        <v>106.4990914</v>
      </c>
      <c r="B44" s="1">
        <f t="shared" si="0"/>
        <v>1.7749848566666666</v>
      </c>
      <c r="C44" s="5">
        <v>1007.5775773331926</v>
      </c>
      <c r="D44" s="3">
        <v>1948.0834477015903</v>
      </c>
      <c r="T44" s="4">
        <v>274.89072290000001</v>
      </c>
      <c r="U44" s="1">
        <f t="shared" si="1"/>
        <v>4.5815120483333338</v>
      </c>
      <c r="V44" s="5">
        <v>4.6268293127307999E-2</v>
      </c>
      <c r="W44" s="3">
        <v>5.4395431812320434E-2</v>
      </c>
    </row>
    <row r="45" spans="1:23">
      <c r="A45" s="4">
        <v>108.9862337</v>
      </c>
      <c r="B45" s="1">
        <f t="shared" si="0"/>
        <v>1.8164372283333334</v>
      </c>
      <c r="C45" s="3">
        <v>748.23001429546309</v>
      </c>
      <c r="D45" s="5">
        <v>1947.0155524654665</v>
      </c>
      <c r="T45" s="2">
        <v>281.48309999999998</v>
      </c>
      <c r="U45" s="1">
        <f t="shared" si="1"/>
        <v>4.6913849999999995</v>
      </c>
      <c r="V45" s="3">
        <v>4.3323232956668907E-2</v>
      </c>
      <c r="W45" s="5">
        <v>4.9853629113308019E-2</v>
      </c>
    </row>
    <row r="46" spans="1:23">
      <c r="A46" s="2">
        <v>111.58338219999999</v>
      </c>
      <c r="B46" s="1">
        <f t="shared" si="0"/>
        <v>1.8597230366666664</v>
      </c>
      <c r="C46" s="5">
        <v>720.18287039275219</v>
      </c>
      <c r="D46" s="3">
        <v>1693.1023765770165</v>
      </c>
      <c r="T46" s="4">
        <v>287.9904722</v>
      </c>
      <c r="U46" s="1">
        <f t="shared" si="1"/>
        <v>4.7998412033333331</v>
      </c>
      <c r="V46" s="5">
        <v>4.3288843446027708E-2</v>
      </c>
      <c r="W46" s="3">
        <v>4.8950421836759364E-2</v>
      </c>
    </row>
    <row r="47" spans="1:23">
      <c r="A47" s="4">
        <v>114.20253199999999</v>
      </c>
      <c r="B47" s="1">
        <f t="shared" si="0"/>
        <v>1.9033755333333331</v>
      </c>
      <c r="C47" s="3">
        <v>1239.3504889703565</v>
      </c>
      <c r="D47" s="5">
        <v>2033.5524067125823</v>
      </c>
      <c r="T47" s="2">
        <v>294.58684940000001</v>
      </c>
      <c r="U47" s="1">
        <f t="shared" si="1"/>
        <v>4.9097808233333335</v>
      </c>
      <c r="V47" s="3">
        <v>4.0295295595355773E-2</v>
      </c>
      <c r="W47" s="5">
        <v>4.7132159716316631E-2</v>
      </c>
    </row>
    <row r="48" spans="1:23">
      <c r="A48" s="2">
        <v>116.684674</v>
      </c>
      <c r="B48" s="1">
        <f t="shared" si="0"/>
        <v>1.9447445666666667</v>
      </c>
      <c r="C48" s="5">
        <v>666.29468399439099</v>
      </c>
      <c r="D48" s="3">
        <v>1129.9702845982142</v>
      </c>
      <c r="T48" s="4">
        <v>301.21022829999998</v>
      </c>
      <c r="U48" s="1">
        <f t="shared" si="1"/>
        <v>5.020170471666666</v>
      </c>
      <c r="V48" s="5">
        <v>4.0592675302725506E-2</v>
      </c>
      <c r="W48" s="3">
        <v>4.6204202196427756E-2</v>
      </c>
    </row>
    <row r="49" spans="1:23">
      <c r="A49" s="4">
        <v>119.3088241</v>
      </c>
      <c r="B49" s="1">
        <f t="shared" si="0"/>
        <v>1.9884804016666666</v>
      </c>
      <c r="C49" s="3">
        <v>796.179923023897</v>
      </c>
      <c r="D49" s="5">
        <v>1640.5404468883169</v>
      </c>
      <c r="T49" s="2">
        <v>307.796605</v>
      </c>
      <c r="U49" s="1">
        <f t="shared" si="1"/>
        <v>5.1299434166666664</v>
      </c>
      <c r="V49" s="3">
        <v>3.9799815139678472E-2</v>
      </c>
      <c r="W49" s="5">
        <v>4.3520095891186168E-2</v>
      </c>
    </row>
    <row r="50" spans="1:23">
      <c r="A50" s="2">
        <v>121.8879716</v>
      </c>
      <c r="B50" s="1">
        <f t="shared" si="0"/>
        <v>2.0314661933333333</v>
      </c>
      <c r="C50" s="5">
        <v>745.12316613448297</v>
      </c>
      <c r="D50" s="3">
        <v>1695.8486244895241</v>
      </c>
      <c r="T50" s="4">
        <v>314.28797629999997</v>
      </c>
      <c r="U50" s="1">
        <f t="shared" si="1"/>
        <v>5.238132938333333</v>
      </c>
      <c r="V50" s="5">
        <v>3.9337833754389602E-2</v>
      </c>
      <c r="W50" s="3">
        <v>4.2286241533500808E-2</v>
      </c>
    </row>
    <row r="51" spans="1:23">
      <c r="A51" s="4">
        <v>124.3791141</v>
      </c>
      <c r="B51" s="1">
        <f t="shared" si="0"/>
        <v>2.072985235</v>
      </c>
      <c r="C51" s="3">
        <v>748.29488554454986</v>
      </c>
      <c r="D51" s="5">
        <v>1732.7513305664063</v>
      </c>
      <c r="T51" s="2">
        <v>320.7823477</v>
      </c>
      <c r="U51" s="1">
        <f t="shared" si="1"/>
        <v>5.3463724616666664</v>
      </c>
      <c r="V51" s="3">
        <v>3.8262920769150645E-2</v>
      </c>
      <c r="W51" s="5">
        <v>4.0791091722037112E-2</v>
      </c>
    </row>
    <row r="52" spans="1:23">
      <c r="A52" s="2">
        <v>126.8942579</v>
      </c>
      <c r="B52" s="1">
        <f t="shared" si="0"/>
        <v>2.1149042983333333</v>
      </c>
      <c r="C52" s="5">
        <v>844.93226796930492</v>
      </c>
      <c r="D52" s="3">
        <v>2142.8698197622148</v>
      </c>
      <c r="T52" s="4">
        <v>327.272719</v>
      </c>
      <c r="U52" s="1">
        <f t="shared" si="1"/>
        <v>5.4545453166666666</v>
      </c>
      <c r="V52" s="5">
        <v>3.6364778616082144E-2</v>
      </c>
      <c r="W52" s="3">
        <v>4.2411179547863345E-2</v>
      </c>
    </row>
    <row r="53" spans="1:23">
      <c r="A53" s="4">
        <v>129.5084075</v>
      </c>
      <c r="B53" s="1">
        <f t="shared" si="0"/>
        <v>2.1584734583333334</v>
      </c>
      <c r="C53" s="3">
        <v>679.64774106583502</v>
      </c>
      <c r="D53" s="5">
        <v>1668.0102057206004</v>
      </c>
      <c r="T53" s="2">
        <v>333.78309129999997</v>
      </c>
      <c r="U53" s="1">
        <f t="shared" si="1"/>
        <v>5.5630515216666661</v>
      </c>
      <c r="V53" s="3">
        <v>3.6575933247256803E-2</v>
      </c>
      <c r="W53" s="5">
        <v>4.1636502370238304E-2</v>
      </c>
    </row>
    <row r="54" spans="1:23">
      <c r="A54" s="2">
        <v>131.9965498</v>
      </c>
      <c r="B54" s="1">
        <f t="shared" si="0"/>
        <v>2.1999424966666665</v>
      </c>
      <c r="C54" s="5">
        <v>818.89470828476772</v>
      </c>
      <c r="D54" s="3">
        <v>1845.6787024105297</v>
      </c>
      <c r="T54" s="4">
        <v>340.38246879999997</v>
      </c>
      <c r="U54" s="1">
        <f t="shared" si="1"/>
        <v>5.6730411466666659</v>
      </c>
      <c r="V54" s="5">
        <v>3.6206000470830238E-2</v>
      </c>
      <c r="W54" s="3">
        <v>3.9315373929483553E-2</v>
      </c>
    </row>
    <row r="55" spans="1:23">
      <c r="A55" s="4">
        <v>134.5946984</v>
      </c>
      <c r="B55" s="1">
        <f t="shared" si="0"/>
        <v>2.2432449733333333</v>
      </c>
      <c r="C55" s="3">
        <v>894.48279941204896</v>
      </c>
      <c r="D55" s="5">
        <v>1799.5751647949219</v>
      </c>
      <c r="T55" s="2">
        <v>346.97384579999999</v>
      </c>
      <c r="U55" s="1">
        <f t="shared" si="1"/>
        <v>5.7828974300000002</v>
      </c>
      <c r="V55" s="3">
        <v>3.7667710786027944E-2</v>
      </c>
      <c r="W55" s="5">
        <v>3.9293435881180422E-2</v>
      </c>
    </row>
    <row r="56" spans="1:23">
      <c r="A56" s="2">
        <v>137.11984279999999</v>
      </c>
      <c r="B56" s="1">
        <f t="shared" si="0"/>
        <v>2.2853307133333329</v>
      </c>
      <c r="C56" s="5">
        <v>887.17156728108728</v>
      </c>
      <c r="D56" s="3">
        <v>1698.2329593781501</v>
      </c>
      <c r="T56" s="4">
        <v>353.51621999999998</v>
      </c>
      <c r="U56" s="1">
        <f t="shared" si="1"/>
        <v>5.8919369999999995</v>
      </c>
      <c r="V56" s="5">
        <v>3.3757041167358268E-2</v>
      </c>
      <c r="W56" s="3">
        <v>3.7339803336986471E-2</v>
      </c>
    </row>
    <row r="57" spans="1:23">
      <c r="A57" s="4">
        <v>139.69399010000001</v>
      </c>
      <c r="B57" s="1">
        <f t="shared" si="0"/>
        <v>2.3282331683333335</v>
      </c>
      <c r="C57" s="3">
        <v>800.84438996267795</v>
      </c>
      <c r="D57" s="5">
        <v>1952.6347683993254</v>
      </c>
      <c r="T57" s="2">
        <v>359.99459059999998</v>
      </c>
      <c r="U57" s="1">
        <f t="shared" si="1"/>
        <v>5.9999098433333327</v>
      </c>
      <c r="V57" s="3">
        <v>3.3959085409365153E-2</v>
      </c>
      <c r="W57" s="5">
        <v>3.6574017815291883E-2</v>
      </c>
    </row>
    <row r="58" spans="1:23">
      <c r="A58" s="2">
        <v>142.18913279999998</v>
      </c>
      <c r="B58" s="1">
        <f t="shared" si="0"/>
        <v>2.3698188799999995</v>
      </c>
      <c r="C58" s="5">
        <v>830.39741757041531</v>
      </c>
      <c r="D58" s="3">
        <v>1527.0295481681824</v>
      </c>
      <c r="T58" s="4">
        <v>366.4789614</v>
      </c>
      <c r="U58" s="1">
        <f t="shared" si="1"/>
        <v>6.10798269</v>
      </c>
      <c r="V58" s="5">
        <v>3.3466591390178484E-2</v>
      </c>
      <c r="W58" s="3">
        <v>3.4876773479793753E-2</v>
      </c>
    </row>
    <row r="59" spans="1:23">
      <c r="A59" s="4">
        <v>144.7952818</v>
      </c>
      <c r="B59" s="1">
        <f t="shared" si="0"/>
        <v>2.4132546966666668</v>
      </c>
      <c r="C59" s="3">
        <v>581.52058124542236</v>
      </c>
      <c r="D59" s="5">
        <v>1549.7438462201287</v>
      </c>
      <c r="T59" s="2">
        <v>372.97833320000001</v>
      </c>
      <c r="U59" s="1">
        <f t="shared" si="1"/>
        <v>6.2163055533333331</v>
      </c>
      <c r="V59" s="3">
        <v>3.1577575184843117E-2</v>
      </c>
      <c r="W59" s="5">
        <v>3.4685760496982507E-2</v>
      </c>
    </row>
    <row r="60" spans="1:23">
      <c r="A60" s="2">
        <v>147.3944305</v>
      </c>
      <c r="B60" s="1">
        <f t="shared" si="0"/>
        <v>2.4565738416666667</v>
      </c>
      <c r="C60" s="5">
        <v>712.02365225332755</v>
      </c>
      <c r="D60" s="3">
        <v>1780.3994882436898</v>
      </c>
      <c r="T60" s="4">
        <v>379.51470699999999</v>
      </c>
      <c r="U60" s="1">
        <f t="shared" si="1"/>
        <v>6.3252451166666663</v>
      </c>
      <c r="V60" s="5">
        <v>2.945297831833801E-2</v>
      </c>
      <c r="W60" s="3">
        <v>3.5264546610414983E-2</v>
      </c>
    </row>
    <row r="61" spans="1:23">
      <c r="A61" s="4">
        <v>150.0105801</v>
      </c>
      <c r="B61" s="1">
        <f t="shared" si="0"/>
        <v>2.5001763349999999</v>
      </c>
      <c r="C61" s="3">
        <v>950.72811691482343</v>
      </c>
      <c r="D61" s="5">
        <v>1833.9634391053082</v>
      </c>
      <c r="T61" s="2">
        <v>386.11408449999999</v>
      </c>
      <c r="U61" s="1">
        <f t="shared" si="1"/>
        <v>6.4352347416666662</v>
      </c>
      <c r="V61" s="3">
        <v>3.0564647044657785E-2</v>
      </c>
      <c r="W61" s="5">
        <v>3.5330166960401192E-2</v>
      </c>
    </row>
    <row r="62" spans="1:23">
      <c r="A62" s="2">
        <v>152.52272379999999</v>
      </c>
      <c r="B62" s="1">
        <f t="shared" si="0"/>
        <v>2.5420453966666665</v>
      </c>
      <c r="C62" s="5">
        <v>734.09510591947117</v>
      </c>
      <c r="D62" s="3">
        <v>1423.1433937766335</v>
      </c>
      <c r="T62" s="4">
        <v>392.61045609999996</v>
      </c>
      <c r="U62" s="1">
        <f t="shared" si="1"/>
        <v>6.5435076016666658</v>
      </c>
      <c r="V62" s="5">
        <v>2.8542900142972085E-2</v>
      </c>
      <c r="W62" s="3">
        <v>3.2064061691718444E-2</v>
      </c>
    </row>
    <row r="63" spans="1:23">
      <c r="A63" s="4">
        <v>155.07886999999999</v>
      </c>
      <c r="B63" s="1">
        <f t="shared" si="0"/>
        <v>2.5846478333333334</v>
      </c>
      <c r="C63" s="3">
        <v>1452.9299100079113</v>
      </c>
      <c r="D63" s="5">
        <v>1632.2415711119934</v>
      </c>
      <c r="T63" s="2">
        <v>399.19083239999998</v>
      </c>
      <c r="U63" s="1">
        <f t="shared" si="1"/>
        <v>6.6531805399999993</v>
      </c>
      <c r="V63" s="3">
        <v>2.8638176441959599E-2</v>
      </c>
      <c r="W63" s="5">
        <v>3.2058216684630936E-2</v>
      </c>
    </row>
    <row r="64" spans="1:23">
      <c r="A64" s="2">
        <v>157.65101709999999</v>
      </c>
      <c r="B64" s="1">
        <f t="shared" si="0"/>
        <v>2.6275169516666663</v>
      </c>
      <c r="C64" s="5">
        <v>996.72129991319446</v>
      </c>
      <c r="D64" s="3">
        <v>1532.5939280192058</v>
      </c>
      <c r="T64" s="4">
        <v>405.81821149999996</v>
      </c>
      <c r="U64" s="1">
        <f t="shared" si="1"/>
        <v>6.7636368583333324</v>
      </c>
      <c r="V64" s="5">
        <v>2.7814665001214427E-2</v>
      </c>
      <c r="W64" s="3">
        <v>3.2488039135932921E-2</v>
      </c>
    </row>
    <row r="65" spans="1:23">
      <c r="A65" s="4">
        <v>160.0901566</v>
      </c>
      <c r="B65" s="1">
        <f t="shared" si="0"/>
        <v>2.6681692766666667</v>
      </c>
      <c r="C65" s="3">
        <v>631.71978251139319</v>
      </c>
      <c r="D65" s="5">
        <v>1420.6575161246367</v>
      </c>
      <c r="T65" s="2">
        <v>412.38858729999998</v>
      </c>
      <c r="U65" s="1">
        <f t="shared" si="1"/>
        <v>6.8731431216666667</v>
      </c>
      <c r="V65" s="3">
        <v>2.6864654507816714E-2</v>
      </c>
      <c r="W65" s="5">
        <v>2.9657655315739769E-2</v>
      </c>
    </row>
    <row r="66" spans="1:23">
      <c r="A66" s="2">
        <v>162.5862994</v>
      </c>
      <c r="B66" s="1">
        <f t="shared" si="0"/>
        <v>2.7097716566666668</v>
      </c>
      <c r="C66" s="5">
        <v>833.68071564150523</v>
      </c>
      <c r="D66" s="3">
        <v>1516.9672070671531</v>
      </c>
      <c r="T66" s="4">
        <v>418.9959652</v>
      </c>
      <c r="U66" s="1">
        <f t="shared" si="1"/>
        <v>6.9832660866666663</v>
      </c>
      <c r="V66" s="5">
        <v>2.6242648456793499E-2</v>
      </c>
      <c r="W66" s="3">
        <v>3.0888484418392183E-2</v>
      </c>
    </row>
    <row r="67" spans="1:23">
      <c r="A67" s="4">
        <v>165.1804478</v>
      </c>
      <c r="B67" s="1">
        <f t="shared" ref="B67:B130" si="2">A67/60</f>
        <v>2.7530074633333332</v>
      </c>
      <c r="C67" s="3">
        <v>601.22413465711804</v>
      </c>
      <c r="D67" s="5">
        <v>1101.742142288773</v>
      </c>
      <c r="T67" s="2">
        <v>425.60034299999995</v>
      </c>
      <c r="U67" s="1">
        <f t="shared" ref="U67:U130" si="3">T67/60</f>
        <v>7.0933390499999991</v>
      </c>
      <c r="V67" s="3">
        <v>2.6566188412663692E-2</v>
      </c>
      <c r="W67" s="5">
        <v>3.2679251182292188E-2</v>
      </c>
    </row>
    <row r="68" spans="1:23">
      <c r="A68" s="2">
        <v>167.6945916</v>
      </c>
      <c r="B68" s="1">
        <f t="shared" si="2"/>
        <v>2.7949098599999997</v>
      </c>
      <c r="C68" s="5">
        <v>898.41179219230276</v>
      </c>
      <c r="D68" s="3">
        <v>1702.2938991812773</v>
      </c>
      <c r="T68" s="4">
        <v>432.2107211</v>
      </c>
      <c r="U68" s="1">
        <f t="shared" si="3"/>
        <v>7.203512018333333</v>
      </c>
      <c r="V68" s="5">
        <v>2.4630160249002716E-2</v>
      </c>
      <c r="W68" s="3">
        <v>2.7807541085141045E-2</v>
      </c>
    </row>
    <row r="69" spans="1:23">
      <c r="A69" s="4">
        <v>170.20073489999999</v>
      </c>
      <c r="B69" s="1">
        <f t="shared" si="2"/>
        <v>2.8366789149999998</v>
      </c>
      <c r="C69" s="3">
        <v>1009.7627200803895</v>
      </c>
      <c r="D69" s="5">
        <v>1320.7668745252822</v>
      </c>
      <c r="T69" s="2">
        <v>438.78009679999997</v>
      </c>
      <c r="U69" s="1">
        <f t="shared" si="3"/>
        <v>7.3130016133333324</v>
      </c>
      <c r="V69" s="3">
        <v>2.3639029919115061E-2</v>
      </c>
      <c r="W69" s="5">
        <v>2.9403443235371793E-2</v>
      </c>
    </row>
    <row r="70" spans="1:23">
      <c r="A70" s="2">
        <v>172.68087679999999</v>
      </c>
      <c r="B70" s="1">
        <f t="shared" si="2"/>
        <v>2.8780146133333333</v>
      </c>
      <c r="C70" s="5">
        <v>907.12982177734375</v>
      </c>
      <c r="D70" s="3">
        <v>1769.6753712189504</v>
      </c>
      <c r="T70" s="4">
        <v>445.28046860000001</v>
      </c>
      <c r="U70" s="1">
        <f t="shared" si="3"/>
        <v>7.4213411433333336</v>
      </c>
      <c r="V70" s="5">
        <v>2.6746978394358474E-2</v>
      </c>
      <c r="W70" s="3">
        <v>3.0561497434973717E-2</v>
      </c>
    </row>
    <row r="71" spans="1:23">
      <c r="A71" s="4">
        <v>175.2830256</v>
      </c>
      <c r="B71" s="1">
        <f t="shared" si="2"/>
        <v>2.9213837599999999</v>
      </c>
      <c r="C71" s="3">
        <v>1174.2469436183121</v>
      </c>
      <c r="D71" s="5">
        <v>1653.6118034593987</v>
      </c>
      <c r="T71" s="2">
        <v>451.88484639999996</v>
      </c>
      <c r="U71" s="1">
        <f t="shared" si="3"/>
        <v>7.5314141066666656</v>
      </c>
      <c r="V71" s="3">
        <v>2.1768710028161022E-2</v>
      </c>
      <c r="W71" s="5">
        <v>2.799598720989057E-2</v>
      </c>
    </row>
    <row r="72" spans="1:23">
      <c r="A72" s="2">
        <v>177.7991695</v>
      </c>
      <c r="B72" s="1">
        <f t="shared" si="2"/>
        <v>2.9633194916666667</v>
      </c>
      <c r="C72" s="5">
        <v>844.44103361430916</v>
      </c>
      <c r="D72" s="3">
        <v>1416.3087165832519</v>
      </c>
      <c r="T72" s="4">
        <v>458.3892184</v>
      </c>
      <c r="U72" s="1">
        <f t="shared" si="3"/>
        <v>7.6398203066666666</v>
      </c>
      <c r="V72" s="5">
        <v>2.4719723185305211E-2</v>
      </c>
      <c r="W72" s="3">
        <v>2.7925750799477102E-2</v>
      </c>
    </row>
    <row r="73" spans="1:23">
      <c r="A73" s="4">
        <v>180.28231159999999</v>
      </c>
      <c r="B73" s="1">
        <f t="shared" si="2"/>
        <v>3.0047051933333333</v>
      </c>
      <c r="C73" s="3">
        <v>1224.1072251653097</v>
      </c>
      <c r="D73" s="5">
        <v>1869.5272258890086</v>
      </c>
      <c r="T73" s="2">
        <v>465.0205977</v>
      </c>
      <c r="U73" s="1">
        <f t="shared" si="3"/>
        <v>7.7503432949999995</v>
      </c>
      <c r="V73" s="3">
        <v>2.373237846254864E-2</v>
      </c>
      <c r="W73" s="5">
        <v>2.9077096629355634E-2</v>
      </c>
    </row>
    <row r="74" spans="1:23">
      <c r="A74" s="2">
        <v>182.88446039999999</v>
      </c>
      <c r="B74" s="1">
        <f t="shared" si="2"/>
        <v>3.0480743399999999</v>
      </c>
      <c r="C74" s="5">
        <v>2431.1912738575656</v>
      </c>
      <c r="D74" s="3">
        <v>1479.6439033120366</v>
      </c>
      <c r="T74" s="4">
        <v>471.58897339999999</v>
      </c>
      <c r="U74" s="1">
        <f t="shared" si="3"/>
        <v>7.8598162233333335</v>
      </c>
      <c r="V74" s="5">
        <v>2.1879978724481428E-2</v>
      </c>
      <c r="W74" s="3">
        <v>2.6271426305174827E-2</v>
      </c>
    </row>
    <row r="75" spans="1:23">
      <c r="A75" s="4">
        <v>185.48060889999999</v>
      </c>
      <c r="B75" s="1">
        <f t="shared" si="2"/>
        <v>3.0913434816666667</v>
      </c>
      <c r="C75" s="3">
        <v>8609.3520302968482</v>
      </c>
      <c r="D75" s="5">
        <v>1683.5580342610676</v>
      </c>
      <c r="T75" s="2">
        <v>478.21135219999996</v>
      </c>
      <c r="U75" s="1">
        <f t="shared" si="3"/>
        <v>7.9701892033333328</v>
      </c>
      <c r="V75" s="3">
        <v>2.2720525602755302E-2</v>
      </c>
      <c r="W75" s="5">
        <v>2.7442955305533749E-2</v>
      </c>
    </row>
    <row r="76" spans="1:23">
      <c r="A76" s="2">
        <v>188.1067591</v>
      </c>
      <c r="B76" s="1">
        <f t="shared" si="2"/>
        <v>3.1351126516666667</v>
      </c>
      <c r="C76" s="5">
        <v>11305.633820104435</v>
      </c>
      <c r="D76" s="3">
        <v>1745.4535235669239</v>
      </c>
      <c r="T76" s="4">
        <v>484.80672939999999</v>
      </c>
      <c r="U76" s="1">
        <f t="shared" si="3"/>
        <v>8.0801121566666669</v>
      </c>
      <c r="V76" s="5">
        <v>2.3577882826109144E-2</v>
      </c>
      <c r="W76" s="3">
        <v>2.7529805552746568E-2</v>
      </c>
    </row>
    <row r="77" spans="1:23">
      <c r="A77" s="4">
        <v>190.59290129999999</v>
      </c>
      <c r="B77" s="1">
        <f t="shared" si="2"/>
        <v>3.176548355</v>
      </c>
      <c r="C77" s="3">
        <v>12585.099992551601</v>
      </c>
      <c r="D77" s="5">
        <v>1896.2993758560774</v>
      </c>
      <c r="T77" s="2">
        <v>491.3891059</v>
      </c>
      <c r="U77" s="1">
        <f t="shared" si="3"/>
        <v>8.1898184316666676</v>
      </c>
      <c r="V77" s="3">
        <v>2.2522963829995954E-2</v>
      </c>
      <c r="W77" s="5">
        <v>2.6283423363098076E-2</v>
      </c>
    </row>
    <row r="78" spans="1:23">
      <c r="A78" s="2">
        <v>193.09704449999998</v>
      </c>
      <c r="B78" s="1">
        <f t="shared" si="2"/>
        <v>3.2182840749999997</v>
      </c>
      <c r="C78" s="5">
        <v>11099.868196670323</v>
      </c>
      <c r="D78" s="139">
        <v>1679.8662425321691</v>
      </c>
      <c r="T78" s="4">
        <v>497.8994783</v>
      </c>
      <c r="U78" s="1">
        <f t="shared" si="3"/>
        <v>8.2983246383333338</v>
      </c>
      <c r="V78" s="5">
        <v>2.0318141193403041E-2</v>
      </c>
      <c r="W78" s="3">
        <v>2.6410695165395737E-2</v>
      </c>
    </row>
    <row r="79" spans="1:23">
      <c r="A79" s="4">
        <v>195.62218899999999</v>
      </c>
      <c r="B79" s="1">
        <f t="shared" si="2"/>
        <v>3.2603698166666666</v>
      </c>
      <c r="C79" s="3">
        <v>10278.69096897073</v>
      </c>
      <c r="D79" s="5">
        <v>1870.0676017174353</v>
      </c>
      <c r="T79" s="2">
        <v>504.4928554</v>
      </c>
      <c r="U79" s="1">
        <f t="shared" si="3"/>
        <v>8.4082142566666658</v>
      </c>
      <c r="V79" s="3">
        <v>2.093909927369917E-2</v>
      </c>
      <c r="W79" s="5">
        <v>2.6498559090707984E-2</v>
      </c>
    </row>
    <row r="80" spans="1:23">
      <c r="A80" s="2">
        <v>198.09333029999999</v>
      </c>
      <c r="B80" s="1">
        <f t="shared" si="2"/>
        <v>3.3015555050000001</v>
      </c>
      <c r="C80" s="5">
        <v>9801.3695010280935</v>
      </c>
      <c r="D80" s="3">
        <v>2327.5076951246997</v>
      </c>
      <c r="T80" s="4">
        <v>511.09423299999997</v>
      </c>
      <c r="U80" s="1">
        <f t="shared" si="3"/>
        <v>8.518237216666666</v>
      </c>
      <c r="V80" s="5">
        <v>1.9881010206197116E-2</v>
      </c>
      <c r="W80" s="3">
        <v>2.3981470561453274E-2</v>
      </c>
    </row>
    <row r="81" spans="1:23">
      <c r="A81" s="4">
        <v>200.6174747</v>
      </c>
      <c r="B81" s="1">
        <f t="shared" si="2"/>
        <v>3.3436245783333334</v>
      </c>
      <c r="C81" s="3">
        <v>9416.023855770336</v>
      </c>
      <c r="D81" s="5">
        <v>2255.7722488252243</v>
      </c>
      <c r="T81" s="2">
        <v>517.57960389999994</v>
      </c>
      <c r="U81" s="1">
        <f t="shared" si="3"/>
        <v>8.6263267316666656</v>
      </c>
      <c r="V81" s="3">
        <v>1.9559211960500655E-2</v>
      </c>
      <c r="W81" s="5">
        <v>2.5969733723572322E-2</v>
      </c>
    </row>
    <row r="82" spans="1:23">
      <c r="A82" s="2">
        <v>203.09661649999998</v>
      </c>
      <c r="B82" s="1">
        <f t="shared" si="2"/>
        <v>3.3849436083333329</v>
      </c>
      <c r="C82" s="5">
        <v>8621.9608299415431</v>
      </c>
      <c r="D82" s="3">
        <v>2591.2769135184908</v>
      </c>
      <c r="T82" s="4">
        <v>524.20498279999993</v>
      </c>
      <c r="U82" s="1">
        <f t="shared" si="3"/>
        <v>8.7367497133333316</v>
      </c>
      <c r="V82" s="5">
        <v>1.9325948854470077E-2</v>
      </c>
      <c r="W82" s="3">
        <v>2.4009446107915468E-2</v>
      </c>
    </row>
    <row r="83" spans="1:23">
      <c r="A83" s="4">
        <v>205.59075909999999</v>
      </c>
      <c r="B83" s="1">
        <f t="shared" si="2"/>
        <v>3.4265126516666666</v>
      </c>
      <c r="C83" s="3">
        <v>8040.9842894249359</v>
      </c>
      <c r="D83" s="5">
        <v>2772.2841323424723</v>
      </c>
      <c r="T83" s="2">
        <v>530.89336539999999</v>
      </c>
      <c r="U83" s="1">
        <f t="shared" si="3"/>
        <v>8.8482227566666669</v>
      </c>
      <c r="V83" s="3">
        <v>1.9143694833688E-2</v>
      </c>
      <c r="W83" s="5">
        <v>2.3124587615685803E-2</v>
      </c>
    </row>
    <row r="84" spans="1:23">
      <c r="A84" s="2">
        <v>208.18190729999998</v>
      </c>
      <c r="B84" s="1">
        <f t="shared" si="2"/>
        <v>3.4696984549999996</v>
      </c>
      <c r="C84" s="5">
        <v>7139.9372036943796</v>
      </c>
      <c r="D84" s="3">
        <v>2599.6848416368503</v>
      </c>
      <c r="T84" s="4">
        <v>537.32773339999994</v>
      </c>
      <c r="U84" s="1">
        <f t="shared" si="3"/>
        <v>8.955462223333333</v>
      </c>
      <c r="V84" s="5">
        <v>1.8808265449479222E-2</v>
      </c>
      <c r="W84" s="3">
        <v>2.4794987535902431E-2</v>
      </c>
    </row>
    <row r="85" spans="1:23">
      <c r="A85" s="4">
        <v>210.79005649999999</v>
      </c>
      <c r="B85" s="1">
        <f t="shared" si="2"/>
        <v>3.5131676083333332</v>
      </c>
      <c r="C85" s="3">
        <v>7204.3431742131497</v>
      </c>
      <c r="D85" s="5">
        <v>3238.9556643357919</v>
      </c>
      <c r="T85" s="2">
        <v>543.89210889999993</v>
      </c>
      <c r="U85" s="1">
        <f t="shared" si="3"/>
        <v>9.0648684816666663</v>
      </c>
      <c r="V85" s="3">
        <v>1.9617114024346367E-2</v>
      </c>
      <c r="W85" s="5">
        <v>2.433074161942516E-2</v>
      </c>
    </row>
    <row r="86" spans="1:23">
      <c r="A86" s="2">
        <v>213.333202</v>
      </c>
      <c r="B86" s="1">
        <f t="shared" si="2"/>
        <v>3.5555533666666665</v>
      </c>
      <c r="C86" s="5">
        <v>7009.4806467514836</v>
      </c>
      <c r="D86" s="3">
        <v>3180.7826983229556</v>
      </c>
      <c r="T86" s="4">
        <v>550.49348650000002</v>
      </c>
      <c r="U86" s="1">
        <f t="shared" si="3"/>
        <v>9.1748914416666665</v>
      </c>
      <c r="V86" s="5">
        <v>2.0444196265409973E-2</v>
      </c>
      <c r="W86" s="3">
        <v>2.3292565186108862E-2</v>
      </c>
    </row>
    <row r="87" spans="1:23">
      <c r="A87" s="4">
        <v>215.79034249999998</v>
      </c>
      <c r="B87" s="1">
        <f t="shared" si="2"/>
        <v>3.5965057083333329</v>
      </c>
      <c r="C87" s="3">
        <v>7084.0764441523988</v>
      </c>
      <c r="D87" s="5">
        <v>3673.7595251556627</v>
      </c>
      <c r="T87" s="2">
        <v>557.00185869999996</v>
      </c>
      <c r="U87" s="1">
        <f t="shared" si="3"/>
        <v>9.2833643116666664</v>
      </c>
      <c r="V87" s="3">
        <v>1.752000504091163E-2</v>
      </c>
      <c r="W87" s="5">
        <v>2.3049401518489634E-2</v>
      </c>
    </row>
    <row r="88" spans="1:23">
      <c r="A88" s="2">
        <v>218.30448629999998</v>
      </c>
      <c r="B88" s="1">
        <f t="shared" si="2"/>
        <v>3.6384081049999994</v>
      </c>
      <c r="C88" s="5">
        <v>7461.6184696621367</v>
      </c>
      <c r="D88" s="3">
        <v>3841.684142181839</v>
      </c>
      <c r="T88" s="4">
        <v>563.61123680000003</v>
      </c>
      <c r="U88" s="1">
        <f t="shared" si="3"/>
        <v>9.3935206133333331</v>
      </c>
      <c r="V88" s="5">
        <v>1.9097087425453699E-2</v>
      </c>
      <c r="W88" s="3">
        <v>2.4463571341974393E-2</v>
      </c>
    </row>
    <row r="89" spans="1:23">
      <c r="A89" s="4">
        <v>220.90963529999999</v>
      </c>
      <c r="B89" s="1">
        <f t="shared" si="2"/>
        <v>3.681827255</v>
      </c>
      <c r="C89" s="3">
        <v>7461.1065070742652</v>
      </c>
      <c r="D89" s="5">
        <v>4139.4588869080062</v>
      </c>
      <c r="T89" s="2">
        <v>570.20961419999992</v>
      </c>
      <c r="U89" s="1">
        <f t="shared" si="3"/>
        <v>9.5034935699999981</v>
      </c>
      <c r="V89" s="3">
        <v>1.8415787106599E-2</v>
      </c>
      <c r="W89" s="5">
        <v>2.3747951244669302E-2</v>
      </c>
    </row>
    <row r="90" spans="1:23">
      <c r="A90" s="2">
        <v>223.5147843</v>
      </c>
      <c r="B90" s="1">
        <f t="shared" si="2"/>
        <v>3.725246405</v>
      </c>
      <c r="C90" s="5">
        <v>8146.9953426784941</v>
      </c>
      <c r="D90" s="3">
        <v>4238.9721307754517</v>
      </c>
      <c r="T90" s="4">
        <v>576.68298440000001</v>
      </c>
      <c r="U90" s="1">
        <f t="shared" si="3"/>
        <v>9.6113830733333341</v>
      </c>
      <c r="V90" s="5">
        <v>1.8906939391265896E-2</v>
      </c>
      <c r="W90" s="3">
        <v>2.3247043681996208E-2</v>
      </c>
    </row>
    <row r="91" spans="1:23">
      <c r="A91" s="4">
        <v>226.01392729999998</v>
      </c>
      <c r="B91" s="1">
        <f t="shared" si="2"/>
        <v>3.7668987883333331</v>
      </c>
      <c r="C91" s="3">
        <v>7835.7392825621509</v>
      </c>
      <c r="D91" s="5">
        <v>3647.4952978900096</v>
      </c>
      <c r="T91" s="2">
        <v>583.23435910000001</v>
      </c>
      <c r="U91" s="1">
        <f t="shared" si="3"/>
        <v>9.7205726516666662</v>
      </c>
      <c r="V91" s="3">
        <v>1.8708537387497285E-2</v>
      </c>
      <c r="W91" s="5">
        <v>2.284390407481364E-2</v>
      </c>
    </row>
    <row r="92" spans="1:23">
      <c r="A92" s="2">
        <v>228.49306909999999</v>
      </c>
      <c r="B92" s="1">
        <f t="shared" si="2"/>
        <v>3.8082178183333331</v>
      </c>
      <c r="C92" s="5">
        <v>8254.415040734697</v>
      </c>
      <c r="D92" s="3">
        <v>3762.839107542999</v>
      </c>
      <c r="T92" s="4">
        <v>589.79673449999996</v>
      </c>
      <c r="U92" s="1">
        <f t="shared" si="3"/>
        <v>9.829945575</v>
      </c>
      <c r="V92" s="5">
        <v>1.8647462581558263E-2</v>
      </c>
      <c r="W92" s="3">
        <v>2.2789642321211952E-2</v>
      </c>
    </row>
    <row r="93" spans="1:23">
      <c r="A93" s="4">
        <v>231.10721859999998</v>
      </c>
      <c r="B93" s="1">
        <f t="shared" si="2"/>
        <v>3.8517869766666664</v>
      </c>
      <c r="C93" s="3">
        <v>8714.3334709246137</v>
      </c>
      <c r="D93" s="5">
        <v>3286.9741978645325</v>
      </c>
      <c r="T93" s="2">
        <v>596.40311229999998</v>
      </c>
      <c r="U93" s="1">
        <f t="shared" si="3"/>
        <v>9.9400518716666664</v>
      </c>
      <c r="V93" s="3">
        <v>1.7147394924369806E-2</v>
      </c>
      <c r="W93" s="5">
        <v>2.3211434004562242E-2</v>
      </c>
    </row>
    <row r="94" spans="1:23">
      <c r="A94" s="2">
        <v>233.61536199999998</v>
      </c>
      <c r="B94" s="1">
        <f t="shared" si="2"/>
        <v>3.8935893666666663</v>
      </c>
      <c r="C94" s="5">
        <v>8661.1811697823669</v>
      </c>
      <c r="D94" s="3">
        <v>3233.4873560587566</v>
      </c>
      <c r="T94" s="4">
        <v>603.0374918</v>
      </c>
      <c r="U94" s="1">
        <f t="shared" si="3"/>
        <v>10.050624863333333</v>
      </c>
      <c r="V94" s="5">
        <v>1.5654826920260403E-2</v>
      </c>
      <c r="W94" s="3">
        <v>2.2805749385484627E-2</v>
      </c>
    </row>
    <row r="95" spans="1:23">
      <c r="A95" s="4">
        <v>236.2295116</v>
      </c>
      <c r="B95" s="1">
        <f t="shared" si="2"/>
        <v>3.9371585266666664</v>
      </c>
      <c r="C95" s="3">
        <v>8891.0412259285913</v>
      </c>
      <c r="D95" s="5">
        <v>3500.612852515244</v>
      </c>
      <c r="T95" s="2">
        <v>609.59486689999994</v>
      </c>
      <c r="U95" s="1">
        <f t="shared" si="3"/>
        <v>10.159914448333332</v>
      </c>
      <c r="V95" s="3">
        <v>1.8010039827512467E-2</v>
      </c>
      <c r="W95" s="5">
        <v>2.1255336941352912E-2</v>
      </c>
    </row>
    <row r="96" spans="1:23">
      <c r="A96" s="2">
        <v>238.71065349999998</v>
      </c>
      <c r="B96" s="1">
        <f t="shared" si="2"/>
        <v>3.9785108916666663</v>
      </c>
      <c r="C96" s="5">
        <v>8585.9853314271913</v>
      </c>
      <c r="D96" s="3">
        <v>3716.399506384585</v>
      </c>
      <c r="T96" s="4">
        <v>616.19924459999993</v>
      </c>
      <c r="U96" s="1">
        <f t="shared" si="3"/>
        <v>10.269987409999999</v>
      </c>
      <c r="V96" s="5">
        <v>1.7448352595024249E-2</v>
      </c>
      <c r="W96" s="3">
        <v>2.3259960061737469E-2</v>
      </c>
    </row>
    <row r="97" spans="1:23">
      <c r="A97" s="4">
        <v>241.31280229999999</v>
      </c>
      <c r="B97" s="1">
        <f t="shared" si="2"/>
        <v>4.0218800383333333</v>
      </c>
      <c r="C97" s="3">
        <v>8874.5261780218025</v>
      </c>
      <c r="D97" s="5">
        <v>4018.0380799828508</v>
      </c>
      <c r="T97" s="2">
        <v>622.81662310000002</v>
      </c>
      <c r="U97" s="1">
        <f t="shared" si="3"/>
        <v>10.380277051666667</v>
      </c>
      <c r="V97" s="3">
        <v>1.6153371892869473E-2</v>
      </c>
      <c r="W97" s="5">
        <v>2.1545130839305263E-2</v>
      </c>
    </row>
    <row r="98" spans="1:23">
      <c r="A98" s="2">
        <v>243.82994629999999</v>
      </c>
      <c r="B98" s="1">
        <f t="shared" si="2"/>
        <v>4.0638324383333329</v>
      </c>
      <c r="C98" s="5">
        <v>8517.5200706804299</v>
      </c>
      <c r="D98" s="3">
        <v>3449.5676213582356</v>
      </c>
      <c r="T98" s="4">
        <v>629.42700119999995</v>
      </c>
      <c r="U98" s="1">
        <f t="shared" si="3"/>
        <v>10.490450019999999</v>
      </c>
      <c r="V98" s="5">
        <v>1.7027087947901559E-2</v>
      </c>
      <c r="W98" s="3">
        <v>1.9109871770654405E-2</v>
      </c>
    </row>
    <row r="99" spans="1:23">
      <c r="A99" s="4">
        <v>246.29708739999998</v>
      </c>
      <c r="B99" s="1">
        <f t="shared" si="2"/>
        <v>4.1049514566666661</v>
      </c>
      <c r="C99" s="3">
        <v>8241.080033571463</v>
      </c>
      <c r="D99" s="5">
        <v>3796.4049199218748</v>
      </c>
      <c r="T99" s="2">
        <v>636.03637919999994</v>
      </c>
      <c r="U99" s="1">
        <f t="shared" si="3"/>
        <v>10.600606319999999</v>
      </c>
      <c r="V99" s="3">
        <v>1.6636818688472405E-2</v>
      </c>
      <c r="W99" s="5">
        <v>2.1672133462769645E-2</v>
      </c>
    </row>
    <row r="100" spans="1:23">
      <c r="A100" s="2">
        <v>248.83923279999999</v>
      </c>
      <c r="B100" s="1">
        <f t="shared" si="2"/>
        <v>4.1473205466666663</v>
      </c>
      <c r="C100" s="5">
        <v>8337.8852504797142</v>
      </c>
      <c r="D100" s="3">
        <v>3727.7813720703125</v>
      </c>
      <c r="T100" s="4">
        <v>642.60675500000002</v>
      </c>
      <c r="U100" s="1">
        <f t="shared" si="3"/>
        <v>10.710112583333334</v>
      </c>
      <c r="V100" s="5">
        <v>1.5735013835022554E-2</v>
      </c>
      <c r="W100" s="3">
        <v>2.2633045406213827E-2</v>
      </c>
    </row>
    <row r="101" spans="1:23">
      <c r="A101" s="4">
        <v>251.38937869999998</v>
      </c>
      <c r="B101" s="1">
        <f t="shared" si="2"/>
        <v>4.1898229783333329</v>
      </c>
      <c r="C101" s="3">
        <v>8233.7946069939826</v>
      </c>
      <c r="D101" s="5">
        <v>4238.5180842472955</v>
      </c>
      <c r="T101" s="2">
        <v>649.19813199999999</v>
      </c>
      <c r="U101" s="1">
        <f t="shared" si="3"/>
        <v>10.819968866666667</v>
      </c>
      <c r="V101" s="3">
        <v>1.594018764958224E-2</v>
      </c>
      <c r="W101" s="5">
        <v>1.9349709632141249E-2</v>
      </c>
    </row>
    <row r="102" spans="1:23">
      <c r="A102" s="2">
        <v>253.89052169999999</v>
      </c>
      <c r="B102" s="1">
        <f t="shared" si="2"/>
        <v>4.2315086949999996</v>
      </c>
      <c r="C102" s="5">
        <v>7938.7109593763998</v>
      </c>
      <c r="D102" s="3">
        <v>4455.6019634608801</v>
      </c>
      <c r="T102" s="4">
        <v>655.70750439999995</v>
      </c>
      <c r="U102" s="1">
        <f t="shared" si="3"/>
        <v>10.928458406666666</v>
      </c>
      <c r="V102" s="5">
        <v>1.6355692450066701E-2</v>
      </c>
      <c r="W102" s="3">
        <v>2.1984186582267286E-2</v>
      </c>
    </row>
    <row r="103" spans="1:23">
      <c r="A103" s="4">
        <v>256.50667140000002</v>
      </c>
      <c r="B103" s="1">
        <f t="shared" si="2"/>
        <v>4.2751111900000005</v>
      </c>
      <c r="C103" s="3">
        <v>7353.4496213223074</v>
      </c>
      <c r="D103" s="5">
        <v>4962.0809794992638</v>
      </c>
      <c r="T103" s="2">
        <v>662.19887559999995</v>
      </c>
      <c r="U103" s="1">
        <f t="shared" si="3"/>
        <v>11.036647926666665</v>
      </c>
      <c r="V103" s="3">
        <v>1.5454875935307321E-2</v>
      </c>
      <c r="W103" s="5">
        <v>2.010423956172807E-2</v>
      </c>
    </row>
    <row r="104" spans="1:23">
      <c r="A104" s="2">
        <v>258.9858132</v>
      </c>
      <c r="B104" s="1">
        <f t="shared" si="2"/>
        <v>4.31643022</v>
      </c>
      <c r="C104" s="5">
        <v>7144.2917217007644</v>
      </c>
      <c r="D104" s="3">
        <v>5466.71825818048</v>
      </c>
      <c r="T104" s="4">
        <v>668.79625299999998</v>
      </c>
      <c r="U104" s="1">
        <f t="shared" si="3"/>
        <v>11.146604216666667</v>
      </c>
      <c r="V104" s="5">
        <v>1.5818453010390785E-2</v>
      </c>
      <c r="W104" s="3">
        <v>2.0643478685191698E-2</v>
      </c>
    </row>
    <row r="105" spans="1:23">
      <c r="A105" s="4">
        <v>261.49495669999999</v>
      </c>
      <c r="B105" s="1">
        <f t="shared" si="2"/>
        <v>4.3582492783333331</v>
      </c>
      <c r="C105" s="3">
        <v>7255.393853759766</v>
      </c>
      <c r="D105" s="5">
        <v>6031.4092805281925</v>
      </c>
      <c r="T105" s="2">
        <v>675.3866299</v>
      </c>
      <c r="U105" s="1">
        <f t="shared" si="3"/>
        <v>11.256443831666667</v>
      </c>
      <c r="V105" s="3">
        <v>1.5260976458461407E-2</v>
      </c>
      <c r="W105" s="5">
        <v>2.1694880378033434E-2</v>
      </c>
    </row>
    <row r="106" spans="1:23">
      <c r="A106" s="2">
        <v>263.99309959999999</v>
      </c>
      <c r="B106" s="1">
        <f t="shared" si="2"/>
        <v>4.399884993333333</v>
      </c>
      <c r="C106" s="5">
        <v>6596.667246144968</v>
      </c>
      <c r="D106" s="3">
        <v>6024.3857526506699</v>
      </c>
      <c r="T106" s="4">
        <v>682.02200949999997</v>
      </c>
      <c r="U106" s="1">
        <f t="shared" si="3"/>
        <v>11.367033491666666</v>
      </c>
      <c r="V106" s="5">
        <v>1.4400535961613059E-2</v>
      </c>
      <c r="W106" s="3">
        <v>2.0013183381940636E-2</v>
      </c>
    </row>
    <row r="107" spans="1:23">
      <c r="A107" s="4">
        <v>266.49524270000001</v>
      </c>
      <c r="B107" s="1">
        <f t="shared" si="2"/>
        <v>4.4415873783333337</v>
      </c>
      <c r="C107" s="3">
        <v>6366.019926880761</v>
      </c>
      <c r="D107" s="5">
        <v>6473.910679913949</v>
      </c>
      <c r="T107" s="2">
        <v>688.59738559999994</v>
      </c>
      <c r="U107" s="1">
        <f t="shared" si="3"/>
        <v>11.476623093333332</v>
      </c>
      <c r="V107" s="3">
        <v>1.5431577791733778E-2</v>
      </c>
      <c r="W107" s="5">
        <v>1.8579188015844142E-2</v>
      </c>
    </row>
    <row r="108" spans="1:23">
      <c r="A108" s="2">
        <v>269.11339240000001</v>
      </c>
      <c r="B108" s="1">
        <f t="shared" si="2"/>
        <v>4.4852232066666664</v>
      </c>
      <c r="C108" s="5">
        <v>6622.8246317764333</v>
      </c>
      <c r="D108" s="3">
        <v>6977.0029199572573</v>
      </c>
      <c r="T108" s="4">
        <v>695.21976429999995</v>
      </c>
      <c r="U108" s="1">
        <f t="shared" si="3"/>
        <v>11.586996071666666</v>
      </c>
      <c r="V108" s="5">
        <v>1.5554390094407341E-2</v>
      </c>
      <c r="W108" s="3">
        <v>2.2015840985945292E-2</v>
      </c>
    </row>
    <row r="109" spans="1:23">
      <c r="A109" s="4">
        <v>271.72554179999997</v>
      </c>
      <c r="B109" s="1">
        <f t="shared" si="2"/>
        <v>4.5287590299999998</v>
      </c>
      <c r="C109" s="3">
        <v>6574.2516538831924</v>
      </c>
      <c r="D109" s="5">
        <v>7209.0162432553952</v>
      </c>
      <c r="T109" s="2">
        <v>701.68713419999995</v>
      </c>
      <c r="U109" s="1">
        <f t="shared" si="3"/>
        <v>11.694785569999999</v>
      </c>
      <c r="V109" s="3">
        <v>1.2502329567830791E-2</v>
      </c>
      <c r="W109" s="5">
        <v>1.8376513730202403E-2</v>
      </c>
    </row>
    <row r="110" spans="1:23">
      <c r="A110" s="2">
        <v>274.19168289999999</v>
      </c>
      <c r="B110" s="1">
        <f t="shared" si="2"/>
        <v>4.5698613816666667</v>
      </c>
      <c r="C110" s="5">
        <v>6433.3714173473008</v>
      </c>
      <c r="D110" s="3">
        <v>7692.9724103529679</v>
      </c>
      <c r="T110" s="4">
        <v>708.29351209999993</v>
      </c>
      <c r="U110" s="1">
        <f t="shared" si="3"/>
        <v>11.804891868333332</v>
      </c>
      <c r="V110" s="5">
        <v>1.501449994633303E-2</v>
      </c>
      <c r="W110" s="3">
        <v>1.9397709811372416E-2</v>
      </c>
    </row>
    <row r="111" spans="1:23">
      <c r="A111" s="4">
        <v>276.69882630000001</v>
      </c>
      <c r="B111" s="1">
        <f t="shared" si="2"/>
        <v>4.6116471050000003</v>
      </c>
      <c r="C111" s="3">
        <v>5877.5377561257101</v>
      </c>
      <c r="D111" s="5">
        <v>7541.2234921662703</v>
      </c>
      <c r="T111" s="2">
        <v>714.83088599999996</v>
      </c>
      <c r="U111" s="1">
        <f t="shared" si="3"/>
        <v>11.913848099999999</v>
      </c>
      <c r="V111" s="3">
        <v>1.4583868070450775E-2</v>
      </c>
      <c r="W111" s="5">
        <v>2.0647848583757879E-2</v>
      </c>
    </row>
    <row r="112" spans="1:23">
      <c r="A112" s="2">
        <v>279.31697600000001</v>
      </c>
      <c r="B112" s="1">
        <f t="shared" si="2"/>
        <v>4.6552829333333339</v>
      </c>
      <c r="C112" s="5">
        <v>6239.0499185332174</v>
      </c>
      <c r="D112" s="3">
        <v>7999.0726812026078</v>
      </c>
      <c r="T112" s="4">
        <v>721.30225619999999</v>
      </c>
      <c r="U112" s="1">
        <f t="shared" si="3"/>
        <v>12.021704269999999</v>
      </c>
      <c r="V112" s="5">
        <v>1.386165532612187E-2</v>
      </c>
      <c r="W112" s="3">
        <v>1.9957937805780344E-2</v>
      </c>
    </row>
    <row r="113" spans="1:23">
      <c r="A113" s="4">
        <v>281.81011860000001</v>
      </c>
      <c r="B113" s="1">
        <f t="shared" si="2"/>
        <v>4.69683531</v>
      </c>
      <c r="C113" s="3">
        <v>5873.651951287382</v>
      </c>
      <c r="D113" s="5">
        <v>7625.9551323784726</v>
      </c>
      <c r="T113" s="2">
        <v>727.80462809999995</v>
      </c>
      <c r="U113" s="1">
        <f t="shared" si="3"/>
        <v>12.130077134999999</v>
      </c>
      <c r="V113" s="3">
        <v>1.3836029273293474E-2</v>
      </c>
      <c r="W113" s="5">
        <v>1.7952555870371204E-2</v>
      </c>
    </row>
    <row r="114" spans="1:23">
      <c r="A114" s="2">
        <v>284.31326179999996</v>
      </c>
      <c r="B114" s="1">
        <f t="shared" si="2"/>
        <v>4.7385543633333329</v>
      </c>
      <c r="C114" s="5">
        <v>5745.9241365588859</v>
      </c>
      <c r="D114" s="3">
        <v>8167.7204429459398</v>
      </c>
      <c r="T114" s="4">
        <v>734.29599939999991</v>
      </c>
      <c r="U114" s="1">
        <f t="shared" si="3"/>
        <v>12.238266656666665</v>
      </c>
      <c r="V114" s="5">
        <v>1.6279291731360203E-2</v>
      </c>
      <c r="W114" s="3">
        <v>2.1666809597185682E-2</v>
      </c>
    </row>
    <row r="115" spans="1:23">
      <c r="A115" s="4">
        <v>286.90741020000002</v>
      </c>
      <c r="B115" s="1">
        <f t="shared" si="2"/>
        <v>4.7817901699999998</v>
      </c>
      <c r="C115" s="3">
        <v>5592.0983574445854</v>
      </c>
      <c r="D115" s="5">
        <v>8257.4970658573784</v>
      </c>
      <c r="T115" s="2">
        <v>740.79437109999992</v>
      </c>
      <c r="U115" s="1">
        <f t="shared" si="3"/>
        <v>12.346572851666666</v>
      </c>
      <c r="V115" s="3">
        <v>1.3277248575297348E-2</v>
      </c>
      <c r="W115" s="5">
        <v>1.9803931510874204E-2</v>
      </c>
    </row>
    <row r="116" spans="1:23">
      <c r="A116" s="2">
        <v>289.40055280000001</v>
      </c>
      <c r="B116" s="1">
        <f t="shared" si="2"/>
        <v>4.8233425466666668</v>
      </c>
      <c r="C116" s="5">
        <v>5908.5793372844828</v>
      </c>
      <c r="D116" s="139">
        <v>8673.4602768841905</v>
      </c>
      <c r="T116" s="4">
        <v>747.39574859999993</v>
      </c>
      <c r="U116" s="1">
        <f t="shared" si="3"/>
        <v>12.45659581</v>
      </c>
      <c r="V116" s="5">
        <v>1.333885982988731E-2</v>
      </c>
      <c r="W116" s="3">
        <v>2.0722553054136891E-2</v>
      </c>
    </row>
    <row r="117" spans="1:23">
      <c r="A117" s="4">
        <v>291.93369769999998</v>
      </c>
      <c r="B117" s="1">
        <f t="shared" si="2"/>
        <v>4.8655616283333334</v>
      </c>
      <c r="C117" s="3">
        <v>5724.2188040196206</v>
      </c>
      <c r="D117" s="5">
        <v>8536.1346553096064</v>
      </c>
      <c r="T117" s="2">
        <v>753.99112589999993</v>
      </c>
      <c r="U117" s="1">
        <f t="shared" si="3"/>
        <v>12.566518765</v>
      </c>
      <c r="V117" s="3">
        <v>1.5058834859005669E-2</v>
      </c>
      <c r="W117" s="5">
        <v>2.0677513043795313E-2</v>
      </c>
    </row>
    <row r="118" spans="1:23">
      <c r="A118" s="2">
        <v>294.4188398</v>
      </c>
      <c r="B118" s="1">
        <f t="shared" si="2"/>
        <v>4.906980663333333</v>
      </c>
      <c r="C118" s="5">
        <v>5513.6708520417724</v>
      </c>
      <c r="D118" s="3">
        <v>8123.0039785879626</v>
      </c>
      <c r="T118" s="4">
        <v>760.60550419999993</v>
      </c>
      <c r="U118" s="1">
        <f t="shared" si="3"/>
        <v>12.676758403333332</v>
      </c>
      <c r="V118" s="5">
        <v>1.2104991111246979E-2</v>
      </c>
      <c r="W118" s="3">
        <v>1.6674863014902386E-2</v>
      </c>
    </row>
    <row r="119" spans="1:23">
      <c r="A119" s="4">
        <v>297.00498769999996</v>
      </c>
      <c r="B119" s="1">
        <f t="shared" si="2"/>
        <v>4.9500831283333326</v>
      </c>
      <c r="C119" s="3">
        <v>4952.4340691364987</v>
      </c>
      <c r="D119" s="5">
        <v>8255.5672122730921</v>
      </c>
      <c r="T119" s="2">
        <v>767.19488109999998</v>
      </c>
      <c r="U119" s="1">
        <f t="shared" si="3"/>
        <v>12.786581351666666</v>
      </c>
      <c r="V119" s="3">
        <v>1.4286645455285907E-2</v>
      </c>
      <c r="W119" s="5">
        <v>1.9790447902466569E-2</v>
      </c>
    </row>
    <row r="120" spans="1:23">
      <c r="A120" s="2">
        <v>299.50113049999999</v>
      </c>
      <c r="B120" s="1">
        <f t="shared" si="2"/>
        <v>4.9916855083333331</v>
      </c>
      <c r="C120" s="5">
        <v>5390.5166498336503</v>
      </c>
      <c r="D120" s="3">
        <v>8449.683699422807</v>
      </c>
      <c r="T120" s="4">
        <v>773.81725989999995</v>
      </c>
      <c r="U120" s="1">
        <f t="shared" si="3"/>
        <v>12.896954331666667</v>
      </c>
      <c r="V120" s="5">
        <v>1.2984560254742117E-2</v>
      </c>
      <c r="W120" s="3">
        <v>1.9838486106267997E-2</v>
      </c>
    </row>
    <row r="121" spans="1:23">
      <c r="A121" s="4">
        <v>302.00827390000001</v>
      </c>
      <c r="B121" s="1">
        <f t="shared" si="2"/>
        <v>5.0334712316666668</v>
      </c>
      <c r="C121" s="3">
        <v>5439.5317862535312</v>
      </c>
      <c r="D121" s="5">
        <v>8229.9129477108218</v>
      </c>
      <c r="T121" s="2">
        <v>780.4046366</v>
      </c>
      <c r="U121" s="1">
        <f t="shared" si="3"/>
        <v>13.006743943333333</v>
      </c>
      <c r="V121" s="3">
        <v>1.4167560278164112E-2</v>
      </c>
      <c r="W121" s="5">
        <v>1.8437267839908601E-2</v>
      </c>
    </row>
    <row r="122" spans="1:23">
      <c r="A122" s="2">
        <v>304.52041759999997</v>
      </c>
      <c r="B122" s="1">
        <f t="shared" si="2"/>
        <v>5.0753402933333325</v>
      </c>
      <c r="C122" s="5">
        <v>4930.9916956018515</v>
      </c>
      <c r="D122" s="3">
        <v>8417.8345811631953</v>
      </c>
      <c r="T122" s="4">
        <v>787.01101449999999</v>
      </c>
      <c r="U122" s="1">
        <f t="shared" si="3"/>
        <v>13.116850241666667</v>
      </c>
      <c r="V122" s="5">
        <v>1.1650511830606881E-2</v>
      </c>
      <c r="W122" s="3">
        <v>1.738173102161714E-2</v>
      </c>
    </row>
    <row r="123" spans="1:23">
      <c r="A123" s="4">
        <v>306.9955592</v>
      </c>
      <c r="B123" s="1">
        <f t="shared" si="2"/>
        <v>5.116592653333333</v>
      </c>
      <c r="C123" s="3">
        <v>4769.8124758447439</v>
      </c>
      <c r="D123" s="5">
        <v>8608.9985315393515</v>
      </c>
      <c r="T123" s="2">
        <v>793.49238519999994</v>
      </c>
      <c r="U123" s="1">
        <f t="shared" si="3"/>
        <v>13.224873086666666</v>
      </c>
      <c r="V123" s="3">
        <v>1.3832299326382139E-2</v>
      </c>
      <c r="W123" s="5">
        <v>1.8101692093270165E-2</v>
      </c>
    </row>
    <row r="124" spans="1:23">
      <c r="A124" s="2">
        <v>309.50270259999996</v>
      </c>
      <c r="B124" s="1">
        <f t="shared" si="2"/>
        <v>5.1583783766666658</v>
      </c>
      <c r="C124" s="5">
        <v>5031.5035539634328</v>
      </c>
      <c r="D124" s="3">
        <v>8700.0499449772615</v>
      </c>
      <c r="T124" s="4">
        <v>800.11476399999992</v>
      </c>
      <c r="U124" s="1">
        <f t="shared" si="3"/>
        <v>13.335246066666665</v>
      </c>
      <c r="V124" s="5">
        <v>1.4359576230430427E-2</v>
      </c>
      <c r="W124" s="3">
        <v>1.8737255116658552E-2</v>
      </c>
    </row>
    <row r="125" spans="1:23">
      <c r="A125" s="4">
        <v>312.03484739999999</v>
      </c>
      <c r="B125" s="1">
        <f t="shared" si="2"/>
        <v>5.2005807900000001</v>
      </c>
      <c r="C125" s="3">
        <v>5311.8096157896753</v>
      </c>
      <c r="D125" s="5">
        <v>8279.6560040509266</v>
      </c>
      <c r="T125" s="2">
        <v>806.60013489999994</v>
      </c>
      <c r="U125" s="1">
        <f t="shared" si="3"/>
        <v>13.443335581666666</v>
      </c>
      <c r="V125" s="3">
        <v>1.4036798671654919E-2</v>
      </c>
      <c r="W125" s="5">
        <v>2.1161069587937422E-2</v>
      </c>
    </row>
    <row r="126" spans="1:23">
      <c r="A126" s="2">
        <v>314.49098789999999</v>
      </c>
      <c r="B126" s="1">
        <f t="shared" si="2"/>
        <v>5.2415164650000001</v>
      </c>
      <c r="C126" s="5">
        <v>4702.7102721702049</v>
      </c>
      <c r="D126" s="3">
        <v>8298.4793238784332</v>
      </c>
      <c r="T126" s="4">
        <v>813.15550989999997</v>
      </c>
      <c r="U126" s="1">
        <f t="shared" si="3"/>
        <v>13.552591831666666</v>
      </c>
      <c r="V126" s="5">
        <v>1.2514166588730672E-2</v>
      </c>
      <c r="W126" s="3">
        <v>1.598181679312672E-2</v>
      </c>
    </row>
    <row r="127" spans="1:23">
      <c r="A127" s="4">
        <v>317.12213839999998</v>
      </c>
      <c r="B127" s="1">
        <f t="shared" si="2"/>
        <v>5.2853689733333331</v>
      </c>
      <c r="C127" s="3">
        <v>4555.9468752026996</v>
      </c>
      <c r="D127" s="5">
        <v>8635.596771682518</v>
      </c>
      <c r="T127" s="2">
        <v>819.71688519999998</v>
      </c>
      <c r="U127" s="1">
        <f t="shared" si="3"/>
        <v>13.661948086666666</v>
      </c>
      <c r="V127" s="3">
        <v>1.4214634854236947E-2</v>
      </c>
      <c r="W127" s="5">
        <v>1.9002281741372178E-2</v>
      </c>
    </row>
    <row r="128" spans="1:23">
      <c r="A128" s="2">
        <v>319.686285</v>
      </c>
      <c r="B128" s="1">
        <f t="shared" si="2"/>
        <v>5.3281047499999996</v>
      </c>
      <c r="C128" s="5">
        <v>4574.4545533982973</v>
      </c>
      <c r="D128" s="3">
        <v>8428.5024730215828</v>
      </c>
      <c r="T128" s="4">
        <v>826.31026229999998</v>
      </c>
      <c r="U128" s="1">
        <f t="shared" si="3"/>
        <v>13.771837704999999</v>
      </c>
      <c r="V128" s="5">
        <v>1.3860919731943047E-2</v>
      </c>
      <c r="W128" s="3">
        <v>1.992574528391872E-2</v>
      </c>
    </row>
    <row r="129" spans="1:23">
      <c r="A129" s="4">
        <v>322.19942879999996</v>
      </c>
      <c r="B129" s="1">
        <f t="shared" si="2"/>
        <v>5.3699904799999993</v>
      </c>
      <c r="C129" s="3">
        <v>4554.4264951475861</v>
      </c>
      <c r="D129" s="5">
        <v>8199.7418493915811</v>
      </c>
      <c r="T129" s="2">
        <v>832.90663959999995</v>
      </c>
      <c r="U129" s="1">
        <f t="shared" si="3"/>
        <v>13.881777326666667</v>
      </c>
      <c r="V129" s="3">
        <v>1.321204928407336E-2</v>
      </c>
      <c r="W129" s="5">
        <v>1.954369930816548E-2</v>
      </c>
    </row>
    <row r="130" spans="1:23">
      <c r="A130" s="2">
        <v>324.78657670000001</v>
      </c>
      <c r="B130" s="1">
        <f t="shared" si="2"/>
        <v>5.413109611666667</v>
      </c>
      <c r="C130" s="5">
        <v>4463.1698929881322</v>
      </c>
      <c r="D130" s="3">
        <v>8671.0694820654662</v>
      </c>
      <c r="T130" s="4">
        <v>839.39801089999992</v>
      </c>
      <c r="U130" s="1">
        <f t="shared" si="3"/>
        <v>13.989966848333331</v>
      </c>
      <c r="V130" s="5">
        <v>1.3155231759061707E-2</v>
      </c>
      <c r="W130" s="3">
        <v>1.6972274519503117E-2</v>
      </c>
    </row>
    <row r="131" spans="1:23">
      <c r="A131" s="4">
        <v>327.38572540000001</v>
      </c>
      <c r="B131" s="1">
        <f t="shared" ref="B131:B194" si="4">A131/60</f>
        <v>5.4564287566666669</v>
      </c>
      <c r="C131" s="3">
        <v>4343.6348724958962</v>
      </c>
      <c r="D131" s="5">
        <v>8804.172717285157</v>
      </c>
      <c r="T131" s="2">
        <v>846.00938899999994</v>
      </c>
      <c r="U131" s="1">
        <f t="shared" ref="U131:U180" si="5">T131/60</f>
        <v>14.100156483333333</v>
      </c>
      <c r="V131" s="3">
        <v>1.3012048172052293E-2</v>
      </c>
      <c r="W131" s="5">
        <v>1.8822971784642765E-2</v>
      </c>
    </row>
    <row r="132" spans="1:23">
      <c r="A132" s="2">
        <v>329.92587069999996</v>
      </c>
      <c r="B132" s="1">
        <f t="shared" si="4"/>
        <v>5.4987645116666659</v>
      </c>
      <c r="C132" s="5">
        <v>4369.0209236714381</v>
      </c>
      <c r="D132" s="3">
        <v>8649.4741731531485</v>
      </c>
      <c r="T132" s="4">
        <v>852.59976599999993</v>
      </c>
      <c r="U132" s="1">
        <f t="shared" si="5"/>
        <v>14.2099961</v>
      </c>
      <c r="V132" s="5">
        <v>1.3202502392232418E-2</v>
      </c>
      <c r="W132" s="3">
        <v>1.8766263659511295E-2</v>
      </c>
    </row>
    <row r="133" spans="1:23">
      <c r="A133" s="4">
        <v>332.50401819999996</v>
      </c>
      <c r="B133" s="1">
        <f t="shared" si="4"/>
        <v>5.5417336366666659</v>
      </c>
      <c r="C133" s="3">
        <v>4167.9013262098333</v>
      </c>
      <c r="D133" s="5">
        <v>8511.8293635236078</v>
      </c>
      <c r="T133" s="2">
        <v>859.10813819999998</v>
      </c>
      <c r="U133" s="1">
        <f t="shared" si="5"/>
        <v>14.31846897</v>
      </c>
      <c r="V133" s="3">
        <v>1.2301517568309517E-2</v>
      </c>
      <c r="W133" s="5">
        <v>1.6758903754608971E-2</v>
      </c>
    </row>
    <row r="134" spans="1:23">
      <c r="A134" s="2">
        <v>335.00516119999997</v>
      </c>
      <c r="B134" s="1">
        <f t="shared" si="4"/>
        <v>5.5834193533333325</v>
      </c>
      <c r="C134" s="5">
        <v>4010.9803167512518</v>
      </c>
      <c r="D134" s="3">
        <v>8469.3799665687729</v>
      </c>
      <c r="T134" s="4">
        <v>865.72151650000001</v>
      </c>
      <c r="U134" s="1">
        <f t="shared" si="5"/>
        <v>14.428691941666667</v>
      </c>
      <c r="V134" s="5">
        <v>1.4379125951296267E-2</v>
      </c>
      <c r="W134" s="3">
        <v>2.0027863260890757E-2</v>
      </c>
    </row>
    <row r="135" spans="1:23">
      <c r="A135" s="4">
        <v>337.49130339999999</v>
      </c>
      <c r="B135" s="1">
        <f t="shared" si="4"/>
        <v>5.6248550566666662</v>
      </c>
      <c r="C135" s="3">
        <v>4349.8709327980323</v>
      </c>
      <c r="D135" s="5">
        <v>8761.0207546068268</v>
      </c>
      <c r="T135" s="2">
        <v>872.31989390000001</v>
      </c>
      <c r="U135" s="1">
        <f t="shared" si="5"/>
        <v>14.538664898333334</v>
      </c>
      <c r="V135" s="3">
        <v>1.2745476204573232E-2</v>
      </c>
      <c r="W135" s="5">
        <v>1.8712137932223934E-2</v>
      </c>
    </row>
    <row r="136" spans="1:23">
      <c r="A136" s="2">
        <v>340.00544719999999</v>
      </c>
      <c r="B136" s="1">
        <f t="shared" si="4"/>
        <v>5.6667574533333331</v>
      </c>
      <c r="C136" s="5">
        <v>4446.7508795686472</v>
      </c>
      <c r="D136" s="3">
        <v>8637.5246884979479</v>
      </c>
      <c r="T136" s="4">
        <v>878.79826439999999</v>
      </c>
      <c r="U136" s="1">
        <f t="shared" si="5"/>
        <v>14.646637739999999</v>
      </c>
      <c r="V136" s="5">
        <v>1.3459360382209221E-2</v>
      </c>
      <c r="W136" s="3">
        <v>1.9548170002443448E-2</v>
      </c>
    </row>
    <row r="137" spans="1:23">
      <c r="A137" s="4">
        <v>342.48958929999998</v>
      </c>
      <c r="B137" s="1">
        <f t="shared" si="4"/>
        <v>5.7081598216666665</v>
      </c>
      <c r="C137" s="3">
        <v>4142.0809259932166</v>
      </c>
      <c r="D137" s="5">
        <v>8539.4251594817888</v>
      </c>
      <c r="T137" s="2">
        <v>885.41864309999994</v>
      </c>
      <c r="U137" s="1">
        <f t="shared" si="5"/>
        <v>14.756977384999999</v>
      </c>
      <c r="V137" s="3">
        <v>1.2811459162655999E-2</v>
      </c>
      <c r="W137" s="5">
        <v>2.1585733257234098E-2</v>
      </c>
    </row>
    <row r="138" spans="1:23">
      <c r="A138" s="2">
        <v>345.10773899999998</v>
      </c>
      <c r="B138" s="1">
        <f t="shared" si="4"/>
        <v>5.75179565</v>
      </c>
      <c r="C138" s="5">
        <v>3869.1073154790856</v>
      </c>
      <c r="D138" s="3">
        <v>8635.8106592850727</v>
      </c>
      <c r="T138" s="4">
        <v>892.02402089999998</v>
      </c>
      <c r="U138" s="1">
        <f t="shared" si="5"/>
        <v>14.867067015</v>
      </c>
      <c r="V138" s="5">
        <v>1.2935978113947547E-2</v>
      </c>
      <c r="W138" s="3">
        <v>1.9730750737445697E-2</v>
      </c>
    </row>
    <row r="139" spans="1:23">
      <c r="A139" s="4">
        <v>347.60188169999998</v>
      </c>
      <c r="B139" s="1">
        <f t="shared" si="4"/>
        <v>5.7933646949999993</v>
      </c>
      <c r="C139" s="3">
        <v>3641.0952458237157</v>
      </c>
      <c r="D139" s="5">
        <v>8348.8658636388645</v>
      </c>
      <c r="T139" s="2">
        <v>898.60039699999993</v>
      </c>
      <c r="U139" s="1">
        <f t="shared" si="5"/>
        <v>14.976673283333332</v>
      </c>
      <c r="V139" s="3">
        <v>1.2890894171398352E-2</v>
      </c>
      <c r="W139" s="5">
        <v>1.7459084173398358E-2</v>
      </c>
    </row>
    <row r="140" spans="1:23">
      <c r="A140" s="2">
        <v>350.09102409999997</v>
      </c>
      <c r="B140" s="1">
        <f t="shared" si="4"/>
        <v>5.8348504016666665</v>
      </c>
      <c r="C140" s="5">
        <v>4272.8649299258277</v>
      </c>
      <c r="D140" s="3">
        <v>8630.8427154760575</v>
      </c>
      <c r="T140" s="4">
        <v>905.14177119999999</v>
      </c>
      <c r="U140" s="1">
        <f t="shared" si="5"/>
        <v>15.085696186666667</v>
      </c>
      <c r="V140" s="5">
        <v>1.4172769165323937E-2</v>
      </c>
      <c r="W140" s="3">
        <v>1.8242161135588374E-2</v>
      </c>
    </row>
    <row r="141" spans="1:23">
      <c r="A141" s="4">
        <v>352.70617369999997</v>
      </c>
      <c r="B141" s="1">
        <f t="shared" si="4"/>
        <v>5.8784362283333325</v>
      </c>
      <c r="C141" s="3">
        <v>4295.8360712528229</v>
      </c>
      <c r="D141" s="5">
        <v>8568.2782848168772</v>
      </c>
      <c r="T141" s="2">
        <v>911.62114179999992</v>
      </c>
      <c r="U141" s="1">
        <f t="shared" si="5"/>
        <v>15.193685696666666</v>
      </c>
      <c r="V141" s="3">
        <v>1.3891774373512496E-2</v>
      </c>
      <c r="W141" s="5">
        <v>1.5612685893263136E-2</v>
      </c>
    </row>
    <row r="142" spans="1:23">
      <c r="A142" s="2">
        <v>355.22331759999997</v>
      </c>
      <c r="B142" s="1">
        <f t="shared" si="4"/>
        <v>5.9203886266666661</v>
      </c>
      <c r="C142" s="5">
        <v>3448.654766944147</v>
      </c>
      <c r="D142" s="3">
        <v>8833.4247909330988</v>
      </c>
      <c r="T142" s="4">
        <v>918.22651959999996</v>
      </c>
      <c r="U142" s="1">
        <f t="shared" si="5"/>
        <v>15.303775326666665</v>
      </c>
      <c r="V142" s="5">
        <v>1.3408562620444334E-2</v>
      </c>
      <c r="W142" s="3">
        <v>2.0051793913756097E-2</v>
      </c>
    </row>
    <row r="143" spans="1:23">
      <c r="A143" s="4">
        <v>357.80346520000001</v>
      </c>
      <c r="B143" s="1">
        <f t="shared" si="4"/>
        <v>5.9633910866666664</v>
      </c>
      <c r="C143" s="3">
        <v>3383.6831639216498</v>
      </c>
      <c r="D143" s="5">
        <v>9241.1081810276009</v>
      </c>
      <c r="T143" s="2">
        <v>924.85889889999999</v>
      </c>
      <c r="U143" s="1">
        <f t="shared" si="5"/>
        <v>15.414314981666667</v>
      </c>
      <c r="V143" s="3">
        <v>1.5611576655989183E-2</v>
      </c>
      <c r="W143" s="5">
        <v>2.055452311677592E-2</v>
      </c>
    </row>
    <row r="144" spans="1:23">
      <c r="A144" s="2">
        <v>360.30260809999999</v>
      </c>
      <c r="B144" s="1">
        <f t="shared" si="4"/>
        <v>6.0050434683333327</v>
      </c>
      <c r="C144" s="5">
        <v>3578.0427040221198</v>
      </c>
      <c r="D144" s="3">
        <v>8795.2697849818633</v>
      </c>
      <c r="T144" s="4">
        <v>931.43127489999995</v>
      </c>
      <c r="U144" s="1">
        <f t="shared" si="5"/>
        <v>15.523854581666665</v>
      </c>
      <c r="V144" s="5">
        <v>1.4968992923112476E-2</v>
      </c>
      <c r="W144" s="3">
        <v>2.0756772346794607E-2</v>
      </c>
    </row>
    <row r="145" spans="1:23">
      <c r="A145" s="4">
        <v>362.90475699999996</v>
      </c>
      <c r="B145" s="1">
        <f t="shared" si="4"/>
        <v>6.0484126166666661</v>
      </c>
      <c r="C145" s="3">
        <v>3647.0437112643026</v>
      </c>
      <c r="D145" s="5">
        <v>8745.5952750069755</v>
      </c>
      <c r="T145" s="2">
        <v>937.91164549999996</v>
      </c>
      <c r="U145" s="1">
        <f t="shared" si="5"/>
        <v>15.631860758333334</v>
      </c>
      <c r="V145" s="3">
        <v>1.5690589218490546E-2</v>
      </c>
      <c r="W145" s="5">
        <v>1.9468778611293862E-2</v>
      </c>
    </row>
    <row r="146" spans="1:23">
      <c r="A146" s="2">
        <v>366.49196219999999</v>
      </c>
      <c r="B146" s="1">
        <f t="shared" si="4"/>
        <v>6.1081993699999995</v>
      </c>
      <c r="C146" s="5">
        <v>3202.7304363471662</v>
      </c>
      <c r="D146" s="3">
        <v>9006.9123835909195</v>
      </c>
      <c r="T146" s="4">
        <v>944.53802450000001</v>
      </c>
      <c r="U146" s="1">
        <f t="shared" si="5"/>
        <v>15.742300408333334</v>
      </c>
      <c r="V146" s="5">
        <v>1.5138859915382722E-2</v>
      </c>
      <c r="W146" s="3">
        <v>1.9440561506365028E-2</v>
      </c>
    </row>
    <row r="147" spans="1:23">
      <c r="A147" s="4">
        <v>368.10505439999997</v>
      </c>
      <c r="B147" s="1">
        <f t="shared" si="4"/>
        <v>6.1350842399999994</v>
      </c>
      <c r="C147" s="3">
        <v>3722.5547153743232</v>
      </c>
      <c r="D147" s="5">
        <v>8700.638618800951</v>
      </c>
      <c r="T147" s="2">
        <v>951.02139539999996</v>
      </c>
      <c r="U147" s="1">
        <f t="shared" si="5"/>
        <v>15.850356589999999</v>
      </c>
      <c r="V147" s="3">
        <v>1.8567664698431536E-2</v>
      </c>
      <c r="W147" s="5">
        <v>1.8647127066339766E-2</v>
      </c>
    </row>
    <row r="148" spans="1:23">
      <c r="A148" s="2">
        <v>370.63319899999999</v>
      </c>
      <c r="B148" s="1">
        <f t="shared" si="4"/>
        <v>6.177219983333333</v>
      </c>
      <c r="C148" s="5">
        <v>3562.1023139211457</v>
      </c>
      <c r="D148" s="3">
        <v>8746.6971638997402</v>
      </c>
      <c r="T148" s="4">
        <v>957.61877269999991</v>
      </c>
      <c r="U148" s="1">
        <f t="shared" si="5"/>
        <v>15.960312878333331</v>
      </c>
      <c r="V148" s="5">
        <v>1.5003878239761381E-2</v>
      </c>
      <c r="W148" s="3">
        <v>1.9328266861183302E-2</v>
      </c>
    </row>
    <row r="149" spans="1:23">
      <c r="A149" s="4">
        <v>373.10234019999996</v>
      </c>
      <c r="B149" s="1">
        <f t="shared" si="4"/>
        <v>6.2183723366666657</v>
      </c>
      <c r="C149" s="3">
        <v>3662.6436147054037</v>
      </c>
      <c r="D149" s="5">
        <v>8779.8675100507535</v>
      </c>
      <c r="T149" s="2">
        <v>964.21915019999994</v>
      </c>
      <c r="U149" s="1">
        <f t="shared" si="5"/>
        <v>16.070319169999998</v>
      </c>
      <c r="V149" s="3">
        <v>1.8248948569902602E-2</v>
      </c>
      <c r="W149" s="5">
        <v>2.066945212760142E-2</v>
      </c>
    </row>
    <row r="150" spans="1:23">
      <c r="A150" s="2">
        <v>375.6284847</v>
      </c>
      <c r="B150" s="1">
        <f t="shared" si="4"/>
        <v>6.2604747449999998</v>
      </c>
      <c r="C150" s="5">
        <v>3128.4858834060969</v>
      </c>
      <c r="D150" s="3">
        <v>8256.4102185837764</v>
      </c>
      <c r="T150" s="4">
        <v>970.81752759999995</v>
      </c>
      <c r="U150" s="1">
        <f t="shared" si="5"/>
        <v>16.180292126666664</v>
      </c>
      <c r="V150" s="5">
        <v>1.5885102151728728E-2</v>
      </c>
      <c r="W150" s="3">
        <v>1.7315041726189001E-2</v>
      </c>
    </row>
    <row r="151" spans="1:23">
      <c r="A151" s="4">
        <v>378.18763109999998</v>
      </c>
      <c r="B151" s="1">
        <f t="shared" si="4"/>
        <v>6.3031271849999992</v>
      </c>
      <c r="C151" s="3">
        <v>3719.4556728265225</v>
      </c>
      <c r="D151" s="5">
        <v>8511.6795654296875</v>
      </c>
      <c r="T151" s="2">
        <v>977.432906</v>
      </c>
      <c r="U151" s="1">
        <f t="shared" si="5"/>
        <v>16.290548433333335</v>
      </c>
      <c r="V151" s="3">
        <v>1.4525738010621247E-2</v>
      </c>
      <c r="W151" s="5">
        <v>1.732674166560173E-2</v>
      </c>
    </row>
    <row r="152" spans="1:23">
      <c r="A152" s="2">
        <v>380.70677519999998</v>
      </c>
      <c r="B152" s="1">
        <f t="shared" si="4"/>
        <v>6.34511292</v>
      </c>
      <c r="C152" s="5">
        <v>3642.0149872920429</v>
      </c>
      <c r="D152" s="3">
        <v>8458.1927579991952</v>
      </c>
      <c r="T152" s="4">
        <v>984.03028339999992</v>
      </c>
      <c r="U152" s="1">
        <f t="shared" si="5"/>
        <v>16.400504723333331</v>
      </c>
      <c r="V152" s="5">
        <v>1.6781932866091236E-2</v>
      </c>
      <c r="W152" s="3">
        <v>1.8898544194442885E-2</v>
      </c>
    </row>
    <row r="153" spans="1:23">
      <c r="A153" s="4">
        <v>383.1979177</v>
      </c>
      <c r="B153" s="1">
        <f t="shared" si="4"/>
        <v>6.3866319616666667</v>
      </c>
      <c r="C153" s="3">
        <v>3377.6638555759337</v>
      </c>
      <c r="D153" s="5">
        <v>8571.133846088047</v>
      </c>
      <c r="T153" s="2">
        <v>990.60465939999995</v>
      </c>
      <c r="U153" s="1">
        <f t="shared" si="5"/>
        <v>16.510077656666667</v>
      </c>
      <c r="V153" s="3">
        <v>1.4636755592244513E-2</v>
      </c>
      <c r="W153" s="5">
        <v>1.7094579924430166E-2</v>
      </c>
    </row>
    <row r="154" spans="1:23">
      <c r="A154" s="2">
        <v>385.69506050000001</v>
      </c>
      <c r="B154" s="1">
        <f t="shared" si="4"/>
        <v>6.4282510083333335</v>
      </c>
      <c r="C154" s="5">
        <v>3198.0326754662296</v>
      </c>
      <c r="D154" s="3">
        <v>8763.8843700102643</v>
      </c>
      <c r="T154" s="4">
        <v>997.12003199999992</v>
      </c>
      <c r="U154" s="1">
        <f t="shared" si="5"/>
        <v>16.618667199999997</v>
      </c>
      <c r="V154" s="5">
        <v>1.5757143100285354E-2</v>
      </c>
      <c r="W154" s="3">
        <v>1.7011832844998156E-2</v>
      </c>
    </row>
    <row r="155" spans="1:23">
      <c r="A155" s="4">
        <v>388.31421029999996</v>
      </c>
      <c r="B155" s="1">
        <f t="shared" si="4"/>
        <v>6.4719035049999993</v>
      </c>
      <c r="C155" s="3">
        <v>3164.0581194609995</v>
      </c>
      <c r="D155" s="5">
        <v>8578.3834769112727</v>
      </c>
      <c r="T155" s="2">
        <v>1003.7144092</v>
      </c>
      <c r="U155" s="1">
        <f t="shared" si="5"/>
        <v>16.728573486666665</v>
      </c>
      <c r="V155" s="3">
        <v>1.7069560845437294E-2</v>
      </c>
      <c r="W155" s="5">
        <v>2.0321157441607545E-2</v>
      </c>
    </row>
    <row r="156" spans="1:23">
      <c r="A156" s="2">
        <v>390.81035309999999</v>
      </c>
      <c r="B156" s="1">
        <f t="shared" si="4"/>
        <v>6.5135058849999998</v>
      </c>
      <c r="C156" s="5">
        <v>3374.3735849696959</v>
      </c>
      <c r="D156" s="3">
        <v>8546.4116959397816</v>
      </c>
      <c r="T156" s="4">
        <v>1010.2037803999999</v>
      </c>
      <c r="U156" s="1">
        <f t="shared" si="5"/>
        <v>16.83672967333333</v>
      </c>
      <c r="V156" s="5">
        <v>1.4530385214397135E-2</v>
      </c>
      <c r="W156" s="3">
        <v>1.5373970381915569E-2</v>
      </c>
    </row>
    <row r="157" spans="1:23">
      <c r="A157" s="4">
        <v>393.31449629999997</v>
      </c>
      <c r="B157" s="1">
        <f t="shared" si="4"/>
        <v>6.555241605</v>
      </c>
      <c r="C157" s="3">
        <v>2838.3875685661069</v>
      </c>
      <c r="D157" s="5">
        <v>8541.5988539543705</v>
      </c>
      <c r="T157" s="2">
        <v>1016.7041522</v>
      </c>
      <c r="U157" s="1">
        <f t="shared" si="5"/>
        <v>16.945069203333333</v>
      </c>
      <c r="V157" s="3">
        <v>1.6637176056118572E-2</v>
      </c>
      <c r="W157" s="5">
        <v>1.7382473072835376E-2</v>
      </c>
    </row>
    <row r="158" spans="1:23">
      <c r="A158" s="2">
        <v>395.82864009999997</v>
      </c>
      <c r="B158" s="1">
        <f t="shared" si="4"/>
        <v>6.597144001666666</v>
      </c>
      <c r="C158" s="5">
        <v>3251.4496914240867</v>
      </c>
      <c r="D158" s="3">
        <v>8856.4609061104911</v>
      </c>
      <c r="T158" s="4">
        <v>1023.3735336999999</v>
      </c>
      <c r="U158" s="1">
        <f t="shared" si="5"/>
        <v>17.056225561666665</v>
      </c>
      <c r="V158" s="5">
        <v>1.6864236745545092E-2</v>
      </c>
      <c r="W158" s="3">
        <v>1.7418899360511983E-2</v>
      </c>
    </row>
    <row r="159" spans="1:23">
      <c r="A159" s="4">
        <v>398.40778760000001</v>
      </c>
      <c r="B159" s="1">
        <f t="shared" si="4"/>
        <v>6.6401297933333332</v>
      </c>
      <c r="C159" s="3">
        <v>3024.8114095640576</v>
      </c>
      <c r="D159" s="5">
        <v>8372.5783531021898</v>
      </c>
      <c r="T159" s="2">
        <v>1029.8139019999999</v>
      </c>
      <c r="U159" s="1">
        <f t="shared" si="5"/>
        <v>17.163565033333331</v>
      </c>
      <c r="V159" s="3">
        <v>1.5600030488498947E-2</v>
      </c>
      <c r="W159" s="5">
        <v>1.7663065700189155E-2</v>
      </c>
    </row>
    <row r="160" spans="1:23">
      <c r="A160" s="2">
        <v>401.01293659999999</v>
      </c>
      <c r="B160" s="1">
        <f t="shared" si="4"/>
        <v>6.6835489433333333</v>
      </c>
      <c r="C160" s="5">
        <v>2771.1846913697809</v>
      </c>
      <c r="D160" s="3">
        <v>8429.3211001653744</v>
      </c>
      <c r="T160" s="4">
        <v>1036.4052790000001</v>
      </c>
      <c r="U160" s="1">
        <f t="shared" si="5"/>
        <v>17.273421316666667</v>
      </c>
      <c r="V160" s="5">
        <v>1.8048043965416795E-2</v>
      </c>
      <c r="W160" s="3">
        <v>1.8417051807045937E-2</v>
      </c>
    </row>
    <row r="161" spans="1:23">
      <c r="A161" s="4">
        <v>403.63208639999999</v>
      </c>
      <c r="B161" s="1">
        <f t="shared" si="4"/>
        <v>6.72720144</v>
      </c>
      <c r="C161" s="3">
        <v>3100.3648435531122</v>
      </c>
      <c r="D161" s="5">
        <v>8378.6758231547337</v>
      </c>
      <c r="T161" s="2">
        <v>1042.9176514999999</v>
      </c>
      <c r="U161" s="1">
        <f t="shared" si="5"/>
        <v>17.381960858333333</v>
      </c>
      <c r="V161" s="3">
        <v>1.7645973739597726E-2</v>
      </c>
      <c r="W161" s="5">
        <v>1.9323433802596161E-2</v>
      </c>
    </row>
    <row r="162" spans="1:23">
      <c r="A162" s="2">
        <v>406.12322889999996</v>
      </c>
      <c r="B162" s="1">
        <f t="shared" si="4"/>
        <v>6.7687204816666657</v>
      </c>
      <c r="C162" s="5">
        <v>2896.4521200615063</v>
      </c>
      <c r="D162" s="3">
        <v>8555.7666087431062</v>
      </c>
      <c r="T162" s="4">
        <v>1049.5100285999999</v>
      </c>
      <c r="U162" s="1">
        <f t="shared" si="5"/>
        <v>17.491833809999999</v>
      </c>
      <c r="V162" s="5">
        <v>1.6909621628549171E-2</v>
      </c>
      <c r="W162" s="3">
        <v>1.7070743175489563E-2</v>
      </c>
    </row>
    <row r="163" spans="1:23">
      <c r="A163" s="4">
        <v>408.60337079999999</v>
      </c>
      <c r="B163" s="1">
        <f t="shared" si="4"/>
        <v>6.8100561800000001</v>
      </c>
      <c r="C163" s="3">
        <v>2971.8889234459916</v>
      </c>
      <c r="D163" s="5">
        <v>8743.6892717633928</v>
      </c>
      <c r="T163" s="2">
        <v>1056.0264012999999</v>
      </c>
      <c r="U163" s="1">
        <f t="shared" si="5"/>
        <v>17.600440021666664</v>
      </c>
      <c r="V163" s="3">
        <v>1.6604349784114781E-2</v>
      </c>
      <c r="W163" s="5">
        <v>1.7299759968676987E-2</v>
      </c>
    </row>
    <row r="164" spans="1:23">
      <c r="A164" s="2">
        <v>411.12051479999997</v>
      </c>
      <c r="B164" s="1">
        <f t="shared" si="4"/>
        <v>6.8520085799999997</v>
      </c>
      <c r="C164" s="5">
        <v>3364.937420912192</v>
      </c>
      <c r="D164" s="3">
        <v>8759.2909755161836</v>
      </c>
      <c r="T164" s="4">
        <v>1062.5087721</v>
      </c>
      <c r="U164" s="1">
        <f t="shared" si="5"/>
        <v>17.708479534999999</v>
      </c>
      <c r="V164" s="5">
        <v>1.7120738773990202E-2</v>
      </c>
      <c r="W164" s="3">
        <v>1.875021651919399E-2</v>
      </c>
    </row>
    <row r="165" spans="1:23">
      <c r="A165" s="4">
        <v>413.71266299999996</v>
      </c>
      <c r="B165" s="1">
        <f t="shared" si="4"/>
        <v>6.8952110499999995</v>
      </c>
      <c r="C165" s="3">
        <v>2900.1192103088624</v>
      </c>
      <c r="D165" s="5">
        <v>8294.4440566687281</v>
      </c>
      <c r="T165" s="2">
        <v>1069.1671529</v>
      </c>
      <c r="U165" s="1">
        <f t="shared" si="5"/>
        <v>17.819452548333334</v>
      </c>
      <c r="V165" s="3">
        <v>1.5306452741189039E-2</v>
      </c>
      <c r="W165" s="5">
        <v>1.5104197684143271E-2</v>
      </c>
    </row>
    <row r="166" spans="1:23">
      <c r="A166" s="2">
        <v>416.21980639999998</v>
      </c>
      <c r="B166" s="1">
        <f t="shared" si="4"/>
        <v>6.9369967733333331</v>
      </c>
      <c r="C166" s="5">
        <v>2710.2605348879151</v>
      </c>
      <c r="D166" s="3">
        <v>8657.2934994904899</v>
      </c>
      <c r="T166" s="4">
        <v>1075.7405288999998</v>
      </c>
      <c r="U166" s="1">
        <f t="shared" si="5"/>
        <v>17.929008814999996</v>
      </c>
      <c r="V166" s="5">
        <v>1.7599837021958647E-2</v>
      </c>
      <c r="W166" s="3">
        <v>1.7578703165054322E-2</v>
      </c>
    </row>
    <row r="167" spans="1:23">
      <c r="A167" s="4">
        <v>418.72394969999999</v>
      </c>
      <c r="B167" s="1">
        <f t="shared" si="4"/>
        <v>6.978732495</v>
      </c>
      <c r="C167" s="3">
        <v>3491.2920338283075</v>
      </c>
      <c r="D167" s="5">
        <v>8449.7424900220794</v>
      </c>
      <c r="T167" s="4"/>
      <c r="U167" s="1">
        <f t="shared" si="5"/>
        <v>0</v>
      </c>
      <c r="V167" s="5"/>
      <c r="W167" s="3"/>
    </row>
    <row r="168" spans="1:23">
      <c r="A168" s="2">
        <v>421.21509209999999</v>
      </c>
      <c r="B168" s="1">
        <f t="shared" si="4"/>
        <v>7.0202515349999999</v>
      </c>
      <c r="C168" s="5">
        <v>3108.2597508706335</v>
      </c>
      <c r="D168" s="3">
        <v>7937.6910897714124</v>
      </c>
      <c r="T168" s="2"/>
      <c r="U168" s="1">
        <f t="shared" si="5"/>
        <v>0</v>
      </c>
      <c r="V168" s="3"/>
      <c r="W168" s="5"/>
    </row>
    <row r="169" spans="1:23">
      <c r="A169" s="4">
        <v>423.82224129999997</v>
      </c>
      <c r="B169" s="1">
        <f t="shared" si="4"/>
        <v>7.0637040216666662</v>
      </c>
      <c r="C169" s="3">
        <v>2962.4291545964088</v>
      </c>
      <c r="D169" s="5">
        <v>8562.5682061188418</v>
      </c>
      <c r="T169" s="4"/>
      <c r="U169" s="1">
        <f t="shared" si="5"/>
        <v>0</v>
      </c>
      <c r="V169" s="5"/>
      <c r="W169" s="3"/>
    </row>
    <row r="170" spans="1:23">
      <c r="A170" s="2">
        <v>426.40238879999998</v>
      </c>
      <c r="B170" s="1">
        <f t="shared" si="4"/>
        <v>7.1067064799999997</v>
      </c>
      <c r="C170" s="5">
        <v>2718.7664655265162</v>
      </c>
      <c r="D170" s="3">
        <v>8549.315992272419</v>
      </c>
      <c r="T170" s="2"/>
      <c r="U170" s="1">
        <f t="shared" si="5"/>
        <v>0</v>
      </c>
      <c r="V170" s="3"/>
      <c r="W170" s="5"/>
    </row>
    <row r="171" spans="1:23">
      <c r="A171" s="4">
        <v>429.02353879999998</v>
      </c>
      <c r="B171" s="1">
        <f t="shared" si="4"/>
        <v>7.1503923133333327</v>
      </c>
      <c r="C171" s="3">
        <v>2963.8232550641151</v>
      </c>
      <c r="D171" s="5">
        <v>8711.1215696473046</v>
      </c>
      <c r="T171" s="4"/>
      <c r="U171" s="1">
        <f t="shared" si="5"/>
        <v>0</v>
      </c>
      <c r="V171" s="5"/>
      <c r="W171" s="3"/>
    </row>
    <row r="172" spans="1:23">
      <c r="A172" s="2">
        <v>431.51968149999999</v>
      </c>
      <c r="B172" s="1">
        <f t="shared" si="4"/>
        <v>7.1919946916666664</v>
      </c>
      <c r="C172" s="5">
        <v>3207.436259326847</v>
      </c>
      <c r="D172" s="3">
        <v>8279.9435149016208</v>
      </c>
      <c r="T172" s="2"/>
      <c r="U172" s="1">
        <f t="shared" si="5"/>
        <v>0</v>
      </c>
      <c r="V172" s="3"/>
      <c r="W172" s="5"/>
    </row>
    <row r="173" spans="1:23">
      <c r="A173" s="4">
        <v>434.09382879999998</v>
      </c>
      <c r="B173" s="1">
        <f t="shared" si="4"/>
        <v>7.2348971466666665</v>
      </c>
      <c r="C173" s="3">
        <v>3021.6558893630495</v>
      </c>
      <c r="D173" s="5">
        <v>8123.9129675110771</v>
      </c>
      <c r="T173" s="4"/>
      <c r="U173" s="1">
        <f t="shared" si="5"/>
        <v>0</v>
      </c>
      <c r="V173" s="5"/>
      <c r="W173" s="3"/>
    </row>
    <row r="174" spans="1:23">
      <c r="A174" s="2">
        <v>436.60997269999996</v>
      </c>
      <c r="B174" s="1">
        <f t="shared" si="4"/>
        <v>7.2768328783333329</v>
      </c>
      <c r="C174" s="5">
        <v>2923.2751140983737</v>
      </c>
      <c r="D174" s="3">
        <v>8199.8957960085754</v>
      </c>
      <c r="T174" s="2"/>
      <c r="U174" s="1">
        <f t="shared" si="5"/>
        <v>0</v>
      </c>
      <c r="V174" s="3"/>
      <c r="W174" s="5"/>
    </row>
    <row r="175" spans="1:23">
      <c r="A175" s="4">
        <v>439.20212089999995</v>
      </c>
      <c r="B175" s="1">
        <f t="shared" si="4"/>
        <v>7.3200353483333327</v>
      </c>
      <c r="C175" s="3">
        <v>3265.5848748622798</v>
      </c>
      <c r="D175" s="5">
        <v>8387.9769664091218</v>
      </c>
      <c r="T175" s="4"/>
      <c r="U175" s="1">
        <f t="shared" si="5"/>
        <v>0</v>
      </c>
      <c r="V175" s="5"/>
      <c r="W175" s="3"/>
    </row>
    <row r="176" spans="1:23">
      <c r="A176" s="2">
        <v>441.81527039999997</v>
      </c>
      <c r="B176" s="1">
        <f t="shared" si="4"/>
        <v>7.3635878399999992</v>
      </c>
      <c r="C176" s="5">
        <v>3302.6396714752796</v>
      </c>
      <c r="D176" s="3">
        <v>8667.4843103745407</v>
      </c>
      <c r="T176" s="2"/>
      <c r="U176" s="1">
        <f t="shared" si="5"/>
        <v>0</v>
      </c>
      <c r="V176" s="3"/>
      <c r="W176" s="5"/>
    </row>
    <row r="177" spans="1:23">
      <c r="A177" s="4">
        <v>444.35241550000001</v>
      </c>
      <c r="B177" s="1">
        <f t="shared" si="4"/>
        <v>7.4058735916666665</v>
      </c>
      <c r="C177" s="3">
        <v>3257.6585129481282</v>
      </c>
      <c r="D177" s="5">
        <v>8719.473689838047</v>
      </c>
      <c r="T177" s="4"/>
      <c r="U177" s="1">
        <f t="shared" si="5"/>
        <v>0</v>
      </c>
      <c r="V177" s="5"/>
      <c r="W177" s="3"/>
    </row>
    <row r="178" spans="1:23">
      <c r="A178" s="2">
        <v>446.90956180000001</v>
      </c>
      <c r="B178" s="1">
        <f t="shared" si="4"/>
        <v>7.4484926966666665</v>
      </c>
      <c r="C178" s="5">
        <v>2895.302701677595</v>
      </c>
      <c r="D178" s="3">
        <v>8765.0531880392955</v>
      </c>
      <c r="T178" s="2"/>
      <c r="U178" s="1">
        <f t="shared" si="5"/>
        <v>0</v>
      </c>
      <c r="V178" s="3"/>
      <c r="W178" s="5"/>
    </row>
    <row r="179" spans="1:23">
      <c r="A179" s="4">
        <v>449.40870469999999</v>
      </c>
      <c r="B179" s="1">
        <f t="shared" si="4"/>
        <v>7.4901450783333328</v>
      </c>
      <c r="C179" s="3">
        <v>2703.382088670453</v>
      </c>
      <c r="D179" s="5">
        <v>7938.6328605883045</v>
      </c>
      <c r="T179" s="4"/>
      <c r="U179" s="1">
        <f t="shared" si="5"/>
        <v>0</v>
      </c>
      <c r="V179" s="5"/>
      <c r="W179" s="3"/>
    </row>
    <row r="180" spans="1:23">
      <c r="A180" s="2">
        <v>452.02985459999996</v>
      </c>
      <c r="B180" s="1">
        <f t="shared" si="4"/>
        <v>7.5338309099999998</v>
      </c>
      <c r="C180" s="5">
        <v>2989.9661801424895</v>
      </c>
      <c r="D180" s="3">
        <v>8229.89987683652</v>
      </c>
      <c r="T180" s="2"/>
      <c r="U180" s="1">
        <f t="shared" si="5"/>
        <v>0</v>
      </c>
      <c r="V180" s="3"/>
      <c r="W180" s="5"/>
    </row>
    <row r="181" spans="1:23">
      <c r="A181" s="4">
        <v>454.59900159999995</v>
      </c>
      <c r="B181" s="1">
        <f t="shared" si="4"/>
        <v>7.5766500266666661</v>
      </c>
      <c r="C181" s="3">
        <v>3009.1813813080657</v>
      </c>
      <c r="D181" s="5">
        <v>8258.6120862458883</v>
      </c>
      <c r="T181" s="4"/>
      <c r="U181" s="1"/>
      <c r="V181" s="5"/>
      <c r="W181" s="3"/>
    </row>
    <row r="182" spans="1:23">
      <c r="A182" s="2">
        <v>457.11014519999998</v>
      </c>
      <c r="B182" s="1">
        <f t="shared" si="4"/>
        <v>7.6185024199999996</v>
      </c>
      <c r="C182" s="5">
        <v>3202.9248440764673</v>
      </c>
      <c r="D182" s="3">
        <v>8642.4757035526909</v>
      </c>
      <c r="T182" s="2"/>
      <c r="U182" s="1"/>
      <c r="V182" s="3"/>
      <c r="W182" s="5"/>
    </row>
    <row r="183" spans="1:23">
      <c r="A183" s="4">
        <v>459.6222889</v>
      </c>
      <c r="B183" s="1">
        <f t="shared" si="4"/>
        <v>7.660371481666667</v>
      </c>
      <c r="C183" s="3">
        <v>3367.1665802001953</v>
      </c>
      <c r="D183" s="5">
        <v>8412.940987202659</v>
      </c>
      <c r="T183" s="4"/>
      <c r="U183" s="1"/>
      <c r="V183" s="5"/>
      <c r="W183" s="3"/>
    </row>
    <row r="184" spans="1:23">
      <c r="A184" s="2">
        <v>462.10343079999996</v>
      </c>
      <c r="B184" s="1">
        <f t="shared" si="4"/>
        <v>7.701723846666666</v>
      </c>
      <c r="C184" s="5">
        <v>2734.57579310659</v>
      </c>
      <c r="D184" s="3">
        <v>8886.2392177297115</v>
      </c>
      <c r="T184" s="2"/>
      <c r="U184" s="1"/>
      <c r="V184" s="3"/>
      <c r="W184" s="5"/>
    </row>
    <row r="185" spans="1:23">
      <c r="A185" s="4">
        <v>464.73058109999999</v>
      </c>
      <c r="B185" s="1">
        <f t="shared" si="4"/>
        <v>7.745509685</v>
      </c>
      <c r="C185" s="3">
        <v>3144.3573709612515</v>
      </c>
      <c r="D185" s="5">
        <v>8354.9285666725846</v>
      </c>
      <c r="T185" s="4"/>
      <c r="U185" s="1"/>
      <c r="V185" s="5"/>
      <c r="W185" s="3"/>
    </row>
    <row r="186" spans="1:23">
      <c r="A186" s="2">
        <v>467.19472199999996</v>
      </c>
      <c r="B186" s="1">
        <f t="shared" si="4"/>
        <v>7.7865786999999989</v>
      </c>
      <c r="C186" s="5">
        <v>3317.1114584840375</v>
      </c>
      <c r="D186" s="3">
        <v>8059.0285170825564</v>
      </c>
      <c r="T186" s="2"/>
      <c r="U186" s="1"/>
      <c r="V186" s="3"/>
      <c r="W186" s="5"/>
    </row>
    <row r="187" spans="1:23">
      <c r="A187" s="4">
        <v>469.8268726</v>
      </c>
      <c r="B187" s="1">
        <f t="shared" si="4"/>
        <v>7.8304478766666668</v>
      </c>
      <c r="C187" s="3">
        <v>3938.461861191282</v>
      </c>
      <c r="D187" s="5">
        <v>8456.7184502900545</v>
      </c>
      <c r="T187" s="4"/>
      <c r="U187" s="1"/>
      <c r="V187" s="5"/>
      <c r="W187" s="3"/>
    </row>
    <row r="188" spans="1:23">
      <c r="A188" s="2">
        <v>472.40702009999995</v>
      </c>
      <c r="B188" s="1">
        <f t="shared" si="4"/>
        <v>7.8734503349999994</v>
      </c>
      <c r="C188" s="5">
        <v>3433.2775844423113</v>
      </c>
      <c r="D188" s="3">
        <v>8290.7814335643798</v>
      </c>
      <c r="T188" s="2"/>
      <c r="U188" s="1"/>
      <c r="V188" s="3"/>
      <c r="W188" s="5"/>
    </row>
    <row r="189" spans="1:23">
      <c r="A189" s="4">
        <v>474.92716429999996</v>
      </c>
      <c r="B189" s="1">
        <f t="shared" si="4"/>
        <v>7.9154527383333324</v>
      </c>
      <c r="C189" s="3">
        <v>2413.1794726683361</v>
      </c>
      <c r="D189" s="5">
        <v>8115.1641810320425</v>
      </c>
      <c r="T189" s="4"/>
      <c r="U189" s="1"/>
      <c r="V189" s="5"/>
      <c r="W189" s="3"/>
    </row>
    <row r="190" spans="1:23">
      <c r="A190" s="2">
        <v>477.5123122</v>
      </c>
      <c r="B190" s="1">
        <f t="shared" si="4"/>
        <v>7.9585385366666666</v>
      </c>
      <c r="C190" s="5">
        <v>2942.532877965627</v>
      </c>
      <c r="D190" s="3">
        <v>8317.0089445891208</v>
      </c>
      <c r="T190" s="2"/>
      <c r="U190" s="1"/>
      <c r="V190" s="3"/>
      <c r="W190" s="5"/>
    </row>
    <row r="191" spans="1:23">
      <c r="A191" s="4">
        <v>480.12046129999999</v>
      </c>
      <c r="B191" s="1">
        <f t="shared" si="4"/>
        <v>8.0020076883333324</v>
      </c>
      <c r="C191" s="3">
        <v>3577.6139806798988</v>
      </c>
      <c r="D191" s="5">
        <v>8261.5740451388883</v>
      </c>
      <c r="T191" s="4"/>
      <c r="U191" s="1"/>
      <c r="V191" s="5"/>
      <c r="W191" s="3"/>
    </row>
    <row r="192" spans="1:23">
      <c r="A192" s="2">
        <v>482.59460279999996</v>
      </c>
      <c r="B192" s="1">
        <f t="shared" si="4"/>
        <v>8.0432433799999998</v>
      </c>
      <c r="C192" s="5">
        <v>2858.7277253803454</v>
      </c>
      <c r="D192" s="3">
        <v>8344.6850558402839</v>
      </c>
      <c r="T192" s="2"/>
      <c r="U192" s="1"/>
      <c r="V192" s="3"/>
      <c r="W192" s="5"/>
    </row>
    <row r="193" spans="1:23">
      <c r="A193" s="4">
        <v>485.11874719999997</v>
      </c>
      <c r="B193" s="1">
        <f t="shared" si="4"/>
        <v>8.0853124533333336</v>
      </c>
      <c r="C193" s="3">
        <v>3123.2326831714527</v>
      </c>
      <c r="D193" s="5">
        <v>8583.2474859106624</v>
      </c>
      <c r="T193" s="4"/>
      <c r="U193" s="1"/>
      <c r="V193" s="5"/>
      <c r="W193" s="3"/>
    </row>
    <row r="194" spans="1:23">
      <c r="A194" s="2">
        <v>487.60688949999997</v>
      </c>
      <c r="B194" s="1">
        <f t="shared" si="4"/>
        <v>8.1267814916666659</v>
      </c>
      <c r="C194" s="5">
        <v>3748.1649362224421</v>
      </c>
      <c r="D194" s="3">
        <v>8205.4163221373183</v>
      </c>
      <c r="T194" s="2"/>
      <c r="U194" s="1"/>
      <c r="V194" s="3"/>
      <c r="W194" s="5"/>
    </row>
    <row r="195" spans="1:23">
      <c r="A195" s="4">
        <v>490.2080383</v>
      </c>
      <c r="B195" s="1">
        <f t="shared" ref="B195:B258" si="6">A195/60</f>
        <v>8.170133971666667</v>
      </c>
      <c r="C195" s="3">
        <v>3137.8289265950521</v>
      </c>
      <c r="D195" s="5">
        <v>8222.2396677501165</v>
      </c>
      <c r="T195" s="4"/>
      <c r="U195" s="1"/>
      <c r="V195" s="5"/>
      <c r="W195" s="3"/>
    </row>
    <row r="196" spans="1:23">
      <c r="A196" s="2">
        <v>492.69918079999997</v>
      </c>
      <c r="B196" s="1">
        <f t="shared" si="6"/>
        <v>8.2116530133333328</v>
      </c>
      <c r="C196" s="5">
        <v>2666.1149517556896</v>
      </c>
      <c r="D196" s="3">
        <v>8130.4760113884422</v>
      </c>
      <c r="T196" s="2"/>
      <c r="U196" s="1"/>
      <c r="V196" s="3"/>
      <c r="W196" s="5"/>
    </row>
    <row r="197" spans="1:23">
      <c r="A197" s="4">
        <v>495.23032559999996</v>
      </c>
      <c r="B197" s="1">
        <f t="shared" si="6"/>
        <v>8.2538387599999989</v>
      </c>
      <c r="C197" s="3">
        <v>2635.8925373145107</v>
      </c>
      <c r="D197" s="5">
        <v>8334.6022231158095</v>
      </c>
      <c r="T197" s="4"/>
      <c r="U197" s="1"/>
      <c r="V197" s="5"/>
      <c r="W197" s="3"/>
    </row>
    <row r="198" spans="1:23">
      <c r="A198" s="2">
        <v>497.72646829999996</v>
      </c>
      <c r="B198" s="1">
        <f t="shared" si="6"/>
        <v>8.2954411383333326</v>
      </c>
      <c r="C198" s="5">
        <v>2709.6561529787978</v>
      </c>
      <c r="D198" s="3">
        <v>8096.2447491270123</v>
      </c>
      <c r="T198" s="2"/>
      <c r="U198" s="1"/>
      <c r="V198" s="3"/>
      <c r="W198" s="5"/>
    </row>
    <row r="199" spans="1:23">
      <c r="A199" s="4">
        <v>500.20260999999999</v>
      </c>
      <c r="B199" s="1">
        <f t="shared" si="6"/>
        <v>8.3367101666666663</v>
      </c>
      <c r="C199" s="3">
        <v>3047.8215787320523</v>
      </c>
      <c r="D199" s="5">
        <v>8234.2839170513726</v>
      </c>
      <c r="T199" s="4"/>
      <c r="U199" s="1"/>
      <c r="V199" s="5"/>
      <c r="W199" s="3"/>
    </row>
    <row r="200" spans="1:23">
      <c r="A200" s="2">
        <v>502.82375989999997</v>
      </c>
      <c r="B200" s="1">
        <f t="shared" si="6"/>
        <v>8.3803959983333325</v>
      </c>
      <c r="C200" s="5">
        <v>3035.7493853126066</v>
      </c>
      <c r="D200" s="3">
        <v>7760.3872927401926</v>
      </c>
      <c r="T200" s="2"/>
      <c r="U200" s="1"/>
      <c r="V200" s="3"/>
      <c r="W200" s="5"/>
    </row>
    <row r="201" spans="1:23">
      <c r="A201" s="4">
        <v>505.42290850000001</v>
      </c>
      <c r="B201" s="1">
        <f t="shared" si="6"/>
        <v>8.4237151416666673</v>
      </c>
      <c r="C201" s="3">
        <v>2802.1234431086359</v>
      </c>
      <c r="D201" s="5">
        <v>7576.9070757697609</v>
      </c>
      <c r="T201" s="4"/>
      <c r="U201" s="1"/>
      <c r="V201" s="5"/>
      <c r="W201" s="3"/>
    </row>
    <row r="202" spans="1:23">
      <c r="A202" s="2">
        <v>507.93105199999997</v>
      </c>
      <c r="B202" s="1">
        <f t="shared" si="6"/>
        <v>8.4655175333333332</v>
      </c>
      <c r="C202" s="5">
        <v>2647.2190216064455</v>
      </c>
      <c r="D202" s="3">
        <v>7988.8264142464905</v>
      </c>
      <c r="T202" s="2"/>
      <c r="U202" s="1"/>
      <c r="V202" s="3"/>
      <c r="W202" s="5"/>
    </row>
    <row r="203" spans="1:23">
      <c r="A203" s="4">
        <v>510.5111996</v>
      </c>
      <c r="B203" s="1">
        <f t="shared" si="6"/>
        <v>8.5085199933333335</v>
      </c>
      <c r="C203" s="3">
        <v>2606.5709787096298</v>
      </c>
      <c r="D203" s="5">
        <v>8190.8040420069838</v>
      </c>
      <c r="T203" s="4"/>
      <c r="U203" s="1"/>
      <c r="V203" s="5"/>
      <c r="W203" s="3"/>
    </row>
    <row r="204" spans="1:23">
      <c r="A204" s="2">
        <v>512.99734179999996</v>
      </c>
      <c r="B204" s="1">
        <f t="shared" si="6"/>
        <v>8.5499556966666663</v>
      </c>
      <c r="C204" s="5">
        <v>3126.726441143549</v>
      </c>
      <c r="D204" s="3">
        <v>8539.5616892344915</v>
      </c>
      <c r="T204" s="2"/>
      <c r="U204" s="1"/>
      <c r="V204" s="3"/>
      <c r="W204" s="5"/>
    </row>
    <row r="205" spans="1:23">
      <c r="A205" s="4">
        <v>515.52148620000003</v>
      </c>
      <c r="B205" s="1">
        <f t="shared" si="6"/>
        <v>8.5920247700000001</v>
      </c>
      <c r="C205" s="3">
        <v>2821.1641624501885</v>
      </c>
      <c r="D205" s="5">
        <v>7982.378771795743</v>
      </c>
      <c r="T205" s="4"/>
      <c r="U205" s="1"/>
      <c r="V205" s="5"/>
      <c r="W205" s="3"/>
    </row>
    <row r="206" spans="1:23">
      <c r="A206" s="2">
        <v>518.01462879999997</v>
      </c>
      <c r="B206" s="1">
        <f t="shared" si="6"/>
        <v>8.6335771466666653</v>
      </c>
      <c r="C206" s="5">
        <v>2815.2879591721753</v>
      </c>
      <c r="D206" s="3">
        <v>7724.2014992042823</v>
      </c>
      <c r="T206" s="2"/>
      <c r="U206" s="1"/>
      <c r="V206" s="3"/>
      <c r="W206" s="5"/>
    </row>
    <row r="207" spans="1:23">
      <c r="A207" s="4">
        <v>520.63077839999994</v>
      </c>
      <c r="B207" s="1">
        <f t="shared" si="6"/>
        <v>8.6771796399999985</v>
      </c>
      <c r="C207" s="3">
        <v>2433.7712456597224</v>
      </c>
      <c r="D207" s="5">
        <v>7947.7196116727937</v>
      </c>
      <c r="T207" s="4"/>
      <c r="U207" s="1"/>
      <c r="V207" s="5"/>
      <c r="W207" s="3"/>
    </row>
    <row r="208" spans="1:23">
      <c r="A208" s="2">
        <v>523.20592569999997</v>
      </c>
      <c r="B208" s="1">
        <f t="shared" si="6"/>
        <v>8.7200987616666659</v>
      </c>
      <c r="C208" s="5">
        <v>2162.6511089045825</v>
      </c>
      <c r="D208" s="3">
        <v>7810.8873829561126</v>
      </c>
      <c r="T208" s="2"/>
      <c r="U208" s="1"/>
      <c r="V208" s="3"/>
      <c r="W208" s="5"/>
    </row>
    <row r="209" spans="1:23">
      <c r="A209" s="4">
        <v>525.70106839999994</v>
      </c>
      <c r="B209" s="1">
        <f t="shared" si="6"/>
        <v>8.7616844733333323</v>
      </c>
      <c r="C209" s="3">
        <v>2534.3746407150375</v>
      </c>
      <c r="D209" s="5">
        <v>7783.599852554441</v>
      </c>
      <c r="T209" s="4"/>
      <c r="U209" s="1"/>
      <c r="V209" s="5"/>
      <c r="W209" s="3"/>
    </row>
    <row r="210" spans="1:23">
      <c r="A210" s="2">
        <v>528.21821239999997</v>
      </c>
      <c r="B210" s="1">
        <f t="shared" si="6"/>
        <v>8.8036368733333337</v>
      </c>
      <c r="C210" s="5">
        <v>2809.354249674479</v>
      </c>
      <c r="D210" s="3">
        <v>8366.9023493410059</v>
      </c>
      <c r="T210" s="2"/>
      <c r="U210" s="1"/>
      <c r="V210" s="3"/>
      <c r="W210" s="5"/>
    </row>
    <row r="211" spans="1:23">
      <c r="A211" s="4">
        <v>530.80936059999999</v>
      </c>
      <c r="B211" s="1">
        <f t="shared" si="6"/>
        <v>8.8468226766666671</v>
      </c>
      <c r="C211" s="3">
        <v>2867.4041853800859</v>
      </c>
      <c r="D211" s="5">
        <v>7943.6759680545692</v>
      </c>
      <c r="T211" s="4"/>
      <c r="U211" s="1"/>
      <c r="V211" s="5"/>
      <c r="W211" s="3"/>
    </row>
    <row r="212" spans="1:23">
      <c r="A212" s="2">
        <v>533.33050479999997</v>
      </c>
      <c r="B212" s="1">
        <f t="shared" si="6"/>
        <v>8.8888417466666656</v>
      </c>
      <c r="C212" s="5">
        <v>2818.9077946589541</v>
      </c>
      <c r="D212" s="3">
        <v>8190.7024818534283</v>
      </c>
      <c r="T212" s="2"/>
      <c r="U212" s="1"/>
      <c r="V212" s="3"/>
      <c r="W212" s="5"/>
    </row>
    <row r="213" spans="1:23">
      <c r="A213" s="4">
        <v>535.92565319999994</v>
      </c>
      <c r="B213" s="1">
        <f t="shared" si="6"/>
        <v>8.9320942199999998</v>
      </c>
      <c r="C213" s="3">
        <v>2108.8384508964341</v>
      </c>
      <c r="D213" s="5">
        <v>8468.8687675368619</v>
      </c>
      <c r="T213" s="4"/>
      <c r="U213" s="1"/>
      <c r="V213" s="5"/>
      <c r="W213" s="3"/>
    </row>
    <row r="214" spans="1:23">
      <c r="A214" s="2">
        <v>538.41379549999999</v>
      </c>
      <c r="B214" s="1">
        <f t="shared" si="6"/>
        <v>8.9735632583333338</v>
      </c>
      <c r="C214" s="5">
        <v>2691.0481013479948</v>
      </c>
      <c r="D214" s="3">
        <v>8217.4877494398006</v>
      </c>
      <c r="T214" s="2"/>
      <c r="U214" s="1"/>
      <c r="V214" s="3"/>
      <c r="W214" s="5"/>
    </row>
    <row r="215" spans="1:23">
      <c r="A215" s="4">
        <v>541.05394649999994</v>
      </c>
      <c r="B215" s="1">
        <f t="shared" si="6"/>
        <v>9.0175657749999996</v>
      </c>
      <c r="C215" s="3">
        <v>2489.8706264743555</v>
      </c>
      <c r="D215" s="5">
        <v>8278.8656741871546</v>
      </c>
      <c r="T215" s="4"/>
    </row>
    <row r="216" spans="1:23">
      <c r="A216" s="2">
        <v>543.62509360000001</v>
      </c>
      <c r="B216" s="1">
        <f t="shared" si="6"/>
        <v>9.0604182266666662</v>
      </c>
      <c r="C216" s="5">
        <v>2269.3414820620887</v>
      </c>
      <c r="D216" s="3">
        <v>8041.5692501068115</v>
      </c>
      <c r="T216" s="2"/>
    </row>
    <row r="217" spans="1:23">
      <c r="A217" s="4">
        <v>546.12723670000003</v>
      </c>
      <c r="B217" s="1">
        <f t="shared" si="6"/>
        <v>9.1021206116666669</v>
      </c>
      <c r="C217" s="3">
        <v>2611.2009478674995</v>
      </c>
      <c r="D217" s="5">
        <v>7998.1132170024675</v>
      </c>
      <c r="T217" s="4"/>
    </row>
    <row r="218" spans="1:23">
      <c r="A218" s="2">
        <v>548.71838489999993</v>
      </c>
      <c r="B218" s="1">
        <f t="shared" si="6"/>
        <v>9.1453064149999985</v>
      </c>
      <c r="C218" s="5">
        <v>2908.4282118398933</v>
      </c>
      <c r="D218" s="3">
        <v>7893.1218480352145</v>
      </c>
      <c r="T218" s="2"/>
    </row>
    <row r="219" spans="1:23">
      <c r="A219" s="4">
        <v>551.30453279999995</v>
      </c>
      <c r="B219" s="1">
        <f t="shared" si="6"/>
        <v>9.188408879999999</v>
      </c>
      <c r="C219" s="3">
        <v>2861.6499379475913</v>
      </c>
      <c r="D219" s="5">
        <v>7896.8653610344218</v>
      </c>
      <c r="T219" s="4"/>
    </row>
    <row r="220" spans="1:23">
      <c r="A220" s="2">
        <v>553.82167679999998</v>
      </c>
      <c r="B220" s="1">
        <f t="shared" si="6"/>
        <v>9.2303612800000003</v>
      </c>
      <c r="C220" s="5">
        <v>2759.8488714044743</v>
      </c>
      <c r="D220" s="3">
        <v>7899.5221465405803</v>
      </c>
      <c r="T220" s="2"/>
    </row>
    <row r="221" spans="1:23">
      <c r="A221" s="4">
        <v>556.41382509999994</v>
      </c>
      <c r="B221" s="1">
        <f t="shared" si="6"/>
        <v>9.273563751666666</v>
      </c>
      <c r="C221" s="3">
        <v>2000.4995496796398</v>
      </c>
      <c r="D221" s="5">
        <v>7787.0603601792282</v>
      </c>
      <c r="T221" s="4"/>
    </row>
    <row r="222" spans="1:23">
      <c r="A222" s="2">
        <v>559.04097530000001</v>
      </c>
      <c r="B222" s="1">
        <f t="shared" si="6"/>
        <v>9.3173495883333342</v>
      </c>
      <c r="C222" s="5">
        <v>2662.437173461914</v>
      </c>
      <c r="D222" s="3">
        <v>7872.3928850959328</v>
      </c>
      <c r="T222" s="2"/>
    </row>
    <row r="223" spans="1:23">
      <c r="A223" s="4">
        <v>561.51211669999998</v>
      </c>
      <c r="B223" s="1">
        <f t="shared" si="6"/>
        <v>9.3585352783333331</v>
      </c>
      <c r="C223" s="3">
        <v>2923.0344527010434</v>
      </c>
      <c r="D223" s="5">
        <v>7594.8547945022583</v>
      </c>
      <c r="T223" s="4"/>
    </row>
    <row r="224" spans="1:23">
      <c r="A224" s="2">
        <v>564.10126479999997</v>
      </c>
      <c r="B224" s="1">
        <f t="shared" si="6"/>
        <v>9.4016877466666653</v>
      </c>
      <c r="C224" s="5">
        <v>2528.9780282413258</v>
      </c>
      <c r="D224" s="3">
        <v>7551.763792150161</v>
      </c>
      <c r="T224" s="2"/>
    </row>
    <row r="225" spans="1:20">
      <c r="A225" s="4">
        <v>566.73241529999996</v>
      </c>
      <c r="B225" s="1">
        <f t="shared" si="6"/>
        <v>9.4455402549999992</v>
      </c>
      <c r="C225" s="3">
        <v>2064.5389599270293</v>
      </c>
      <c r="D225" s="5">
        <v>7454.1251450158597</v>
      </c>
      <c r="T225" s="4"/>
    </row>
    <row r="226" spans="1:20">
      <c r="A226" s="2">
        <v>569.23755849999998</v>
      </c>
      <c r="B226" s="1">
        <f t="shared" si="6"/>
        <v>9.4872926416666665</v>
      </c>
      <c r="C226" s="5">
        <v>2356.100605773926</v>
      </c>
      <c r="D226" s="3">
        <v>8236.1886841781488</v>
      </c>
      <c r="T226" s="2"/>
    </row>
    <row r="227" spans="1:20">
      <c r="A227" s="4">
        <v>571.70669980000002</v>
      </c>
      <c r="B227" s="1">
        <f t="shared" si="6"/>
        <v>9.5284449966666678</v>
      </c>
      <c r="C227" s="3">
        <v>2508.668048200936</v>
      </c>
      <c r="D227" s="5">
        <v>7991.5079497177239</v>
      </c>
      <c r="T227" s="4"/>
    </row>
    <row r="228" spans="1:20">
      <c r="A228" s="2">
        <v>574.21684329999994</v>
      </c>
      <c r="B228" s="1">
        <f t="shared" si="6"/>
        <v>9.5702807216666663</v>
      </c>
      <c r="C228" s="5">
        <v>3261.6772642972178</v>
      </c>
      <c r="D228" s="3">
        <v>7558.6398618344911</v>
      </c>
      <c r="T228" s="2"/>
    </row>
    <row r="229" spans="1:20">
      <c r="A229" s="4">
        <v>576.82199229999992</v>
      </c>
      <c r="B229" s="1">
        <f t="shared" si="6"/>
        <v>9.6136998716666646</v>
      </c>
      <c r="C229" s="3">
        <v>2251.2078334529224</v>
      </c>
      <c r="D229" s="5">
        <v>7666.419550432478</v>
      </c>
      <c r="T229" s="4"/>
    </row>
    <row r="230" spans="1:20">
      <c r="A230" s="2">
        <v>579.35113699999999</v>
      </c>
      <c r="B230" s="1">
        <f t="shared" si="6"/>
        <v>9.6558522833333331</v>
      </c>
      <c r="C230" s="5">
        <v>3145.6107420011331</v>
      </c>
      <c r="D230" s="3">
        <v>7381.2918164802322</v>
      </c>
      <c r="T230" s="2"/>
    </row>
    <row r="231" spans="1:20">
      <c r="A231" s="4">
        <v>581.93028449999997</v>
      </c>
      <c r="B231" s="1">
        <f t="shared" si="6"/>
        <v>9.6988380749999994</v>
      </c>
      <c r="C231" s="3">
        <v>2581.0330773998876</v>
      </c>
      <c r="D231" s="5">
        <v>7850.4788336955326</v>
      </c>
      <c r="T231" s="4"/>
    </row>
    <row r="232" spans="1:20">
      <c r="A232" s="2">
        <v>584.40942629999995</v>
      </c>
      <c r="B232" s="1">
        <f t="shared" si="6"/>
        <v>9.7401571049999998</v>
      </c>
      <c r="C232" s="5">
        <v>3228.8477849786932</v>
      </c>
      <c r="D232" s="3">
        <v>7721.3773034947517</v>
      </c>
      <c r="T232" s="2"/>
    </row>
    <row r="233" spans="1:20">
      <c r="A233" s="4">
        <v>587.03357640000002</v>
      </c>
      <c r="B233" s="1">
        <f t="shared" si="6"/>
        <v>9.7838929399999994</v>
      </c>
      <c r="C233" s="3">
        <v>2283.9660777216372</v>
      </c>
      <c r="D233" s="5">
        <v>7844.0891777487359</v>
      </c>
      <c r="T233" s="4"/>
    </row>
    <row r="234" spans="1:20">
      <c r="A234" s="2">
        <v>589.51871859999994</v>
      </c>
      <c r="B234" s="1">
        <f t="shared" si="6"/>
        <v>9.825311976666665</v>
      </c>
      <c r="C234" s="5">
        <v>2228.9673641889522</v>
      </c>
      <c r="D234" s="3">
        <v>7598.3124783423636</v>
      </c>
      <c r="T234" s="2"/>
    </row>
    <row r="235" spans="1:20">
      <c r="A235" s="4">
        <v>592.00386070000002</v>
      </c>
      <c r="B235" s="1">
        <f t="shared" si="6"/>
        <v>9.8667310116666673</v>
      </c>
      <c r="C235" s="3">
        <v>2760.0889787085262</v>
      </c>
      <c r="D235" s="5">
        <v>7267.2529854361464</v>
      </c>
      <c r="T235" s="4"/>
    </row>
    <row r="236" spans="1:20">
      <c r="A236" s="2">
        <v>594.61300989999995</v>
      </c>
      <c r="B236" s="1">
        <f t="shared" si="6"/>
        <v>9.9102168316666663</v>
      </c>
      <c r="C236" s="5">
        <v>2227.4535328832167</v>
      </c>
      <c r="D236" s="3">
        <v>8049.0403794839349</v>
      </c>
      <c r="T236" s="2"/>
    </row>
    <row r="237" spans="1:20">
      <c r="A237" s="4">
        <v>597.21715889999996</v>
      </c>
      <c r="B237" s="1">
        <f t="shared" si="6"/>
        <v>9.9536193149999992</v>
      </c>
      <c r="C237" s="3">
        <v>2205.3289662679035</v>
      </c>
      <c r="D237" s="5">
        <v>7357.7046540912825</v>
      </c>
      <c r="T237" s="4"/>
    </row>
    <row r="238" spans="1:20">
      <c r="A238" s="2">
        <v>599.72630240000001</v>
      </c>
      <c r="B238" s="1">
        <f t="shared" si="6"/>
        <v>9.9954383733333341</v>
      </c>
      <c r="C238" s="5">
        <v>2068.5437799402184</v>
      </c>
      <c r="D238" s="3">
        <v>7855.1830439944915</v>
      </c>
      <c r="T238" s="2"/>
    </row>
    <row r="239" spans="1:20">
      <c r="A239" s="4">
        <v>602.30845009999996</v>
      </c>
      <c r="B239" s="1">
        <f t="shared" si="6"/>
        <v>10.038474168333332</v>
      </c>
      <c r="C239" s="3">
        <v>2323.409349112675</v>
      </c>
      <c r="D239" s="5">
        <v>7362.754582609954</v>
      </c>
      <c r="T239" s="4"/>
    </row>
    <row r="240" spans="1:20">
      <c r="A240" s="2">
        <v>604.83259450000003</v>
      </c>
      <c r="B240" s="1">
        <f t="shared" si="6"/>
        <v>10.080543241666668</v>
      </c>
      <c r="C240" s="5">
        <v>2551.389253329387</v>
      </c>
      <c r="D240" s="3">
        <v>7656.3185496610749</v>
      </c>
      <c r="T240" s="2"/>
    </row>
    <row r="241" spans="1:20">
      <c r="A241" s="4">
        <v>607.41874239999993</v>
      </c>
      <c r="B241" s="1">
        <f t="shared" si="6"/>
        <v>10.123645706666666</v>
      </c>
      <c r="C241" s="3">
        <v>2635.7224228802847</v>
      </c>
      <c r="D241" s="5">
        <v>7795.3009579786612</v>
      </c>
      <c r="T241" s="4"/>
    </row>
    <row r="242" spans="1:20">
      <c r="A242" s="2">
        <v>609.93088609999995</v>
      </c>
      <c r="B242" s="1">
        <f t="shared" si="6"/>
        <v>10.165514768333333</v>
      </c>
      <c r="C242" s="5">
        <v>1897.6811512380407</v>
      </c>
      <c r="D242" s="3">
        <v>7321.6842559155803</v>
      </c>
      <c r="T242" s="2"/>
    </row>
    <row r="243" spans="1:20">
      <c r="A243" s="4">
        <v>612.43702940000003</v>
      </c>
      <c r="B243" s="1">
        <f t="shared" si="6"/>
        <v>10.207283823333334</v>
      </c>
      <c r="C243" s="3">
        <v>2734.1056761490672</v>
      </c>
      <c r="D243" s="5">
        <v>7211.526706375239</v>
      </c>
      <c r="T243" s="4"/>
    </row>
    <row r="244" spans="1:20">
      <c r="A244" s="2">
        <v>614.93417219999992</v>
      </c>
      <c r="B244" s="1">
        <f t="shared" si="6"/>
        <v>10.248902869999998</v>
      </c>
      <c r="C244" s="5">
        <v>2443.8000454372832</v>
      </c>
      <c r="D244" s="3">
        <v>8466.0641276041661</v>
      </c>
      <c r="T244" s="2"/>
    </row>
    <row r="245" spans="1:20">
      <c r="A245" s="4">
        <v>617.4633169</v>
      </c>
      <c r="B245" s="1">
        <f t="shared" si="6"/>
        <v>10.291055281666667</v>
      </c>
      <c r="C245" s="3">
        <v>2740.5546333644702</v>
      </c>
      <c r="D245" s="5">
        <v>7639.8122101994868</v>
      </c>
      <c r="T245" s="4"/>
    </row>
    <row r="246" spans="1:20">
      <c r="A246" s="2">
        <v>619.94045859999994</v>
      </c>
      <c r="B246" s="1">
        <f t="shared" si="6"/>
        <v>10.332340976666666</v>
      </c>
      <c r="C246" s="5">
        <v>2330.5878934860229</v>
      </c>
      <c r="D246" s="3">
        <v>7442.873942698081</v>
      </c>
      <c r="T246" s="2"/>
    </row>
    <row r="247" spans="1:20">
      <c r="A247" s="4">
        <v>622.54560759999993</v>
      </c>
      <c r="B247" s="1">
        <f t="shared" si="6"/>
        <v>10.375760126666666</v>
      </c>
      <c r="C247" s="3">
        <v>2575.4832225879591</v>
      </c>
      <c r="D247" s="5">
        <v>7763.4680042266846</v>
      </c>
      <c r="T247" s="4"/>
    </row>
    <row r="248" spans="1:20">
      <c r="A248" s="2">
        <v>625.14475619999996</v>
      </c>
      <c r="B248" s="1">
        <f t="shared" si="6"/>
        <v>10.419079269999999</v>
      </c>
      <c r="C248" s="5">
        <v>2238.5327139527258</v>
      </c>
      <c r="D248" s="3">
        <v>7604.3742070018798</v>
      </c>
      <c r="T248" s="2"/>
    </row>
    <row r="249" spans="1:20">
      <c r="A249" s="4">
        <v>627.60589700000003</v>
      </c>
      <c r="B249" s="1">
        <f t="shared" si="6"/>
        <v>10.460098283333334</v>
      </c>
      <c r="C249" s="3">
        <v>2240.2710224733514</v>
      </c>
      <c r="D249" s="5">
        <v>8026.7017159048964</v>
      </c>
      <c r="T249" s="4"/>
    </row>
    <row r="250" spans="1:20">
      <c r="A250" s="2">
        <v>630.21304609999993</v>
      </c>
      <c r="B250" s="1">
        <f t="shared" si="6"/>
        <v>10.503550768333332</v>
      </c>
      <c r="C250" s="5">
        <v>2365.0840109292562</v>
      </c>
      <c r="D250" s="3">
        <v>8022.3767865794571</v>
      </c>
      <c r="T250" s="2"/>
    </row>
    <row r="251" spans="1:20">
      <c r="A251" s="4">
        <v>632.81419489999996</v>
      </c>
      <c r="B251" s="1">
        <f t="shared" si="6"/>
        <v>10.546903248333333</v>
      </c>
      <c r="C251" s="3">
        <v>2168.4950420322702</v>
      </c>
      <c r="D251" s="5">
        <v>7419.0017822265627</v>
      </c>
      <c r="T251" s="4"/>
    </row>
    <row r="252" spans="1:20">
      <c r="A252" s="2">
        <v>635.33733919999997</v>
      </c>
      <c r="B252" s="1">
        <f t="shared" si="6"/>
        <v>10.588955653333333</v>
      </c>
      <c r="C252" s="5">
        <v>2419.9067608642576</v>
      </c>
      <c r="D252" s="3">
        <v>7429.7825235395285</v>
      </c>
      <c r="T252" s="2"/>
    </row>
    <row r="253" spans="1:20">
      <c r="A253" s="4">
        <v>637.91748680000001</v>
      </c>
      <c r="B253" s="1">
        <f t="shared" si="6"/>
        <v>10.631958113333333</v>
      </c>
      <c r="C253" s="3">
        <v>2849.4882160668235</v>
      </c>
      <c r="D253" s="5">
        <v>7391.9135972871554</v>
      </c>
      <c r="T253" s="4"/>
    </row>
    <row r="254" spans="1:20">
      <c r="A254" s="2">
        <v>640.51763549999998</v>
      </c>
      <c r="B254" s="1">
        <f t="shared" si="6"/>
        <v>10.675293925</v>
      </c>
      <c r="C254" s="5">
        <v>2585.3630510035568</v>
      </c>
      <c r="D254" s="3">
        <v>7498.7107157234013</v>
      </c>
      <c r="T254" s="2"/>
    </row>
    <row r="255" spans="1:20">
      <c r="A255" s="4">
        <v>643.00577779999992</v>
      </c>
      <c r="B255" s="1">
        <f t="shared" si="6"/>
        <v>10.716762963333332</v>
      </c>
      <c r="C255" s="3">
        <v>2014.4779160563151</v>
      </c>
      <c r="D255" s="5">
        <v>8020.6314049923058</v>
      </c>
      <c r="T255" s="4"/>
    </row>
    <row r="256" spans="1:20">
      <c r="A256" s="2">
        <v>645.60592659999998</v>
      </c>
      <c r="B256" s="1">
        <f t="shared" si="6"/>
        <v>10.760098776666666</v>
      </c>
      <c r="C256" s="5">
        <v>1945.0494512990742</v>
      </c>
      <c r="D256" s="3">
        <v>7660.3207822857485</v>
      </c>
      <c r="T256" s="2"/>
    </row>
    <row r="257" spans="1:20">
      <c r="A257" s="4">
        <v>648.20607529999995</v>
      </c>
      <c r="B257" s="1">
        <f t="shared" si="6"/>
        <v>10.803434588333333</v>
      </c>
      <c r="C257" s="3">
        <v>2777.5187786697247</v>
      </c>
      <c r="D257" s="5">
        <v>8037.2267916165865</v>
      </c>
      <c r="T257" s="4"/>
    </row>
    <row r="258" spans="1:20">
      <c r="A258" s="2">
        <v>650.72421929999996</v>
      </c>
      <c r="B258" s="1">
        <f t="shared" si="6"/>
        <v>10.845403655</v>
      </c>
      <c r="C258" s="5">
        <v>2616.0524647105822</v>
      </c>
      <c r="D258" s="3">
        <v>7643.983842329545</v>
      </c>
      <c r="T258" s="2"/>
    </row>
    <row r="259" spans="1:20">
      <c r="A259" s="4">
        <v>653.21236160000001</v>
      </c>
      <c r="B259" s="1">
        <f t="shared" ref="B259:B322" si="7">A259/60</f>
        <v>10.886872693333334</v>
      </c>
      <c r="C259" s="3">
        <v>2938.8370217150591</v>
      </c>
      <c r="D259" s="5">
        <v>8069.9468904820887</v>
      </c>
      <c r="T259" s="4"/>
    </row>
    <row r="260" spans="1:20">
      <c r="A260" s="2">
        <v>655.74250629999995</v>
      </c>
      <c r="B260" s="1">
        <f t="shared" si="7"/>
        <v>10.929041771666666</v>
      </c>
      <c r="C260" s="5">
        <v>2276.8476259765625</v>
      </c>
      <c r="D260" s="3">
        <v>8244.6949384135587</v>
      </c>
      <c r="T260" s="2"/>
    </row>
    <row r="261" spans="1:20">
      <c r="A261" s="4">
        <v>658.22464830000001</v>
      </c>
      <c r="B261" s="1">
        <f t="shared" si="7"/>
        <v>10.970410805</v>
      </c>
      <c r="C261" s="3">
        <v>3181.5024974385246</v>
      </c>
      <c r="D261" s="5">
        <v>7095.7963777429914</v>
      </c>
      <c r="T261" s="4"/>
    </row>
    <row r="262" spans="1:20">
      <c r="A262" s="2">
        <v>660.70379009999999</v>
      </c>
      <c r="B262" s="1">
        <f t="shared" si="7"/>
        <v>11.011729835000001</v>
      </c>
      <c r="C262" s="5">
        <v>3085.6464962035188</v>
      </c>
      <c r="D262" s="3">
        <v>7292.4444467397834</v>
      </c>
      <c r="T262" s="2"/>
    </row>
    <row r="263" spans="1:20">
      <c r="A263" s="4">
        <v>663.34594119999997</v>
      </c>
      <c r="B263" s="1">
        <f t="shared" si="7"/>
        <v>11.055765686666666</v>
      </c>
      <c r="C263" s="3">
        <v>2725.9650163494171</v>
      </c>
      <c r="D263" s="5">
        <v>7777.0844200721158</v>
      </c>
      <c r="T263" s="4"/>
    </row>
    <row r="264" spans="1:20">
      <c r="A264" s="2">
        <v>665.92508869999995</v>
      </c>
      <c r="B264" s="1">
        <f t="shared" si="7"/>
        <v>11.098751478333332</v>
      </c>
      <c r="C264" s="5">
        <v>2686.6366060697114</v>
      </c>
      <c r="D264" s="3">
        <v>7570.7259959446565</v>
      </c>
      <c r="T264" s="2"/>
    </row>
    <row r="265" spans="1:20">
      <c r="A265" s="4">
        <v>668.52823760000001</v>
      </c>
      <c r="B265" s="1">
        <f t="shared" si="7"/>
        <v>11.142137293333333</v>
      </c>
      <c r="C265" s="3">
        <v>2745.3518097546635</v>
      </c>
      <c r="D265" s="5">
        <v>7327.8769983006277</v>
      </c>
      <c r="T265" s="4"/>
    </row>
    <row r="266" spans="1:20">
      <c r="A266" s="2">
        <v>671.13238660000002</v>
      </c>
      <c r="B266" s="1">
        <f t="shared" si="7"/>
        <v>11.185539776666667</v>
      </c>
      <c r="C266" s="5">
        <v>2786.5210343120252</v>
      </c>
      <c r="D266" s="3">
        <v>7557.1285651985927</v>
      </c>
      <c r="T266" s="2"/>
    </row>
    <row r="267" spans="1:20">
      <c r="A267" s="4">
        <v>673.62652919999994</v>
      </c>
      <c r="B267" s="1">
        <f t="shared" si="7"/>
        <v>11.22710882</v>
      </c>
      <c r="C267" s="3">
        <v>2229.9016649034288</v>
      </c>
      <c r="D267" s="5">
        <v>7974.2929310518157</v>
      </c>
      <c r="T267" s="4"/>
    </row>
    <row r="268" spans="1:20">
      <c r="A268" s="2">
        <v>676.22367780000002</v>
      </c>
      <c r="B268" s="1">
        <f t="shared" si="7"/>
        <v>11.27039463</v>
      </c>
      <c r="C268" s="5">
        <v>2185.4623045629382</v>
      </c>
      <c r="D268" s="3">
        <v>7774.328369140625</v>
      </c>
      <c r="T268" s="2"/>
    </row>
    <row r="269" spans="1:20">
      <c r="A269" s="4">
        <v>678.72082060000002</v>
      </c>
      <c r="B269" s="1">
        <f t="shared" si="7"/>
        <v>11.312013676666668</v>
      </c>
      <c r="C269" s="3">
        <v>3799.261391485305</v>
      </c>
      <c r="D269" s="5">
        <v>7230.97502399313</v>
      </c>
      <c r="T269" s="4"/>
    </row>
    <row r="270" spans="1:20">
      <c r="A270" s="2">
        <v>681.35197110000001</v>
      </c>
      <c r="B270" s="1">
        <f t="shared" si="7"/>
        <v>11.355866185</v>
      </c>
      <c r="C270" s="5">
        <v>2734.1470561172023</v>
      </c>
      <c r="D270" s="3">
        <v>7740.7320258673717</v>
      </c>
      <c r="T270" s="2"/>
    </row>
    <row r="271" spans="1:20">
      <c r="A271" s="4">
        <v>683.82611259999999</v>
      </c>
      <c r="B271" s="1">
        <f t="shared" si="7"/>
        <v>11.397101876666666</v>
      </c>
      <c r="C271" s="3">
        <v>2561.0655414531757</v>
      </c>
      <c r="D271" s="5">
        <v>8570.7700815352182</v>
      </c>
      <c r="T271" s="4"/>
    </row>
    <row r="272" spans="1:20">
      <c r="A272" s="2">
        <v>686.34325660000002</v>
      </c>
      <c r="B272" s="1">
        <f t="shared" si="7"/>
        <v>11.439054276666667</v>
      </c>
      <c r="C272" s="5">
        <v>2467.2644740137562</v>
      </c>
      <c r="D272" s="3">
        <v>8040.0827969637785</v>
      </c>
      <c r="T272" s="2"/>
    </row>
    <row r="273" spans="1:20">
      <c r="A273" s="4">
        <v>688.95140579999997</v>
      </c>
      <c r="B273" s="1">
        <f t="shared" si="7"/>
        <v>11.482523429999999</v>
      </c>
      <c r="C273" s="3">
        <v>2603.8003064440441</v>
      </c>
      <c r="D273" s="5">
        <v>8380.656683211937</v>
      </c>
      <c r="T273" s="4"/>
    </row>
    <row r="274" spans="1:20">
      <c r="A274" s="2">
        <v>691.43454780000002</v>
      </c>
      <c r="B274" s="1">
        <f t="shared" si="7"/>
        <v>11.52390913</v>
      </c>
      <c r="C274" s="5">
        <v>2639.1894351011956</v>
      </c>
      <c r="D274" s="3">
        <v>8096.9883058533187</v>
      </c>
      <c r="T274" s="2"/>
    </row>
    <row r="275" spans="1:20">
      <c r="A275" s="4">
        <v>694.04969740000001</v>
      </c>
      <c r="B275" s="1">
        <f t="shared" si="7"/>
        <v>11.567494956666668</v>
      </c>
      <c r="C275" s="3">
        <v>1995.4385603235123</v>
      </c>
      <c r="D275" s="5">
        <v>7650.7626773609836</v>
      </c>
      <c r="T275" s="4"/>
    </row>
    <row r="276" spans="1:20">
      <c r="A276" s="2">
        <v>696.54283999999996</v>
      </c>
      <c r="B276" s="1">
        <f t="shared" si="7"/>
        <v>11.609047333333333</v>
      </c>
      <c r="C276" s="5">
        <v>2406.2734725809541</v>
      </c>
      <c r="D276" s="3">
        <v>7763.8358180833902</v>
      </c>
      <c r="T276" s="2"/>
    </row>
    <row r="277" spans="1:20">
      <c r="A277" s="4">
        <v>699.03098230000001</v>
      </c>
      <c r="B277" s="1">
        <f t="shared" si="7"/>
        <v>11.650516371666667</v>
      </c>
      <c r="C277" s="3">
        <v>3476.0666346786047</v>
      </c>
      <c r="D277" s="5">
        <v>7799.2136423673564</v>
      </c>
      <c r="T277" s="4"/>
    </row>
    <row r="278" spans="1:20">
      <c r="A278" s="2">
        <v>701.57112759999995</v>
      </c>
      <c r="B278" s="1">
        <f t="shared" si="7"/>
        <v>11.692852126666667</v>
      </c>
      <c r="C278" s="5">
        <v>2525.8655601764549</v>
      </c>
      <c r="D278" s="3">
        <v>7456.9411457118704</v>
      </c>
      <c r="T278" s="2"/>
    </row>
    <row r="279" spans="1:20">
      <c r="A279" s="4">
        <v>704.04326900000001</v>
      </c>
      <c r="B279" s="1">
        <f t="shared" si="7"/>
        <v>11.734054483333333</v>
      </c>
      <c r="C279" s="3">
        <v>2625.8203509295427</v>
      </c>
      <c r="D279" s="5">
        <v>7145.888534780649</v>
      </c>
      <c r="T279" s="4"/>
    </row>
    <row r="280" spans="1:20">
      <c r="A280" s="2">
        <v>706.67941980000001</v>
      </c>
      <c r="B280" s="1">
        <f t="shared" si="7"/>
        <v>11.77799033</v>
      </c>
      <c r="C280" s="5">
        <v>2421.5058474433154</v>
      </c>
      <c r="D280" s="3">
        <v>7631.0788671442897</v>
      </c>
      <c r="T280" s="2"/>
    </row>
    <row r="281" spans="1:20">
      <c r="A281" s="4">
        <v>709.22156519999999</v>
      </c>
      <c r="B281" s="1">
        <f t="shared" si="7"/>
        <v>11.820359419999999</v>
      </c>
      <c r="C281" s="3">
        <v>2177.1241075208973</v>
      </c>
      <c r="D281" s="5">
        <v>7803.5925885368797</v>
      </c>
      <c r="T281" s="4"/>
    </row>
    <row r="282" spans="1:20">
      <c r="A282" s="2">
        <v>711.71270770000001</v>
      </c>
      <c r="B282" s="1">
        <f t="shared" si="7"/>
        <v>11.861878461666667</v>
      </c>
      <c r="C282" s="5">
        <v>2792.5231977893459</v>
      </c>
      <c r="D282" s="3">
        <v>7520.2923809344948</v>
      </c>
      <c r="T282" s="2"/>
    </row>
    <row r="283" spans="1:20">
      <c r="A283" s="4">
        <v>714.22285119999992</v>
      </c>
      <c r="B283" s="1">
        <f t="shared" si="7"/>
        <v>11.903714186666665</v>
      </c>
      <c r="C283" s="3">
        <v>2087.5648267409379</v>
      </c>
      <c r="D283" s="5">
        <v>7404.7805193732765</v>
      </c>
      <c r="T283" s="4"/>
    </row>
    <row r="284" spans="1:20">
      <c r="A284" s="2">
        <v>716.81099929999993</v>
      </c>
      <c r="B284" s="1">
        <f t="shared" si="7"/>
        <v>11.946849988333332</v>
      </c>
      <c r="C284" s="5">
        <v>2102.1535034179688</v>
      </c>
      <c r="D284" s="3">
        <v>6809.4270200376159</v>
      </c>
      <c r="T284" s="2"/>
    </row>
    <row r="285" spans="1:20">
      <c r="A285" s="4">
        <v>719.21713690000001</v>
      </c>
      <c r="B285" s="1">
        <f t="shared" si="7"/>
        <v>11.986952281666667</v>
      </c>
      <c r="C285" s="3">
        <v>3294.7988867358627</v>
      </c>
      <c r="D285" s="5">
        <v>7393.2774038461539</v>
      </c>
      <c r="T285" s="4"/>
    </row>
    <row r="286" spans="1:20">
      <c r="A286" s="2">
        <v>721.71727989999999</v>
      </c>
      <c r="B286" s="1">
        <f t="shared" si="7"/>
        <v>12.028621331666667</v>
      </c>
      <c r="C286" s="5">
        <v>2948.1139824445859</v>
      </c>
      <c r="D286" s="3">
        <v>7818.7694137687968</v>
      </c>
      <c r="T286" s="2"/>
    </row>
    <row r="287" spans="1:20">
      <c r="A287" s="4">
        <v>724.21342270000002</v>
      </c>
      <c r="B287" s="1">
        <f t="shared" si="7"/>
        <v>12.070223711666667</v>
      </c>
      <c r="C287" s="3">
        <v>2468.66228723526</v>
      </c>
      <c r="D287" s="5">
        <v>8238.2694726562495</v>
      </c>
      <c r="T287" s="4"/>
    </row>
    <row r="288" spans="1:20">
      <c r="A288" s="2">
        <v>726.82557209999993</v>
      </c>
      <c r="B288" s="1">
        <f t="shared" si="7"/>
        <v>12.113759534999998</v>
      </c>
      <c r="C288" s="5">
        <v>2294.6271802046167</v>
      </c>
      <c r="D288" s="3">
        <v>7789.0040726200223</v>
      </c>
      <c r="T288" s="2"/>
    </row>
    <row r="289" spans="1:20">
      <c r="A289" s="4">
        <v>729.4267208</v>
      </c>
      <c r="B289" s="1">
        <f t="shared" si="7"/>
        <v>12.157112013333334</v>
      </c>
      <c r="C289" s="3">
        <v>2223.908046492611</v>
      </c>
      <c r="D289" s="5">
        <v>7947.5290224690079</v>
      </c>
      <c r="T289" s="4"/>
    </row>
    <row r="290" spans="1:20">
      <c r="A290" s="2">
        <v>731.94986519999998</v>
      </c>
      <c r="B290" s="1">
        <f t="shared" si="7"/>
        <v>12.199164419999999</v>
      </c>
      <c r="C290" s="5">
        <v>3185.0790175850511</v>
      </c>
      <c r="D290" s="3">
        <v>7175.6511909656956</v>
      </c>
      <c r="T290" s="2"/>
    </row>
    <row r="291" spans="1:20">
      <c r="A291" s="4">
        <v>734.4180063</v>
      </c>
      <c r="B291" s="1">
        <f t="shared" si="7"/>
        <v>12.240300104999999</v>
      </c>
      <c r="C291" s="3">
        <v>2253.0559355637124</v>
      </c>
      <c r="D291" s="5">
        <v>7466.6985183465677</v>
      </c>
      <c r="T291" s="4"/>
    </row>
    <row r="292" spans="1:20">
      <c r="A292" s="2">
        <v>736.95015119999994</v>
      </c>
      <c r="B292" s="1">
        <f t="shared" si="7"/>
        <v>12.28250252</v>
      </c>
      <c r="C292" s="5">
        <v>3016.9857836271585</v>
      </c>
      <c r="D292" s="3">
        <v>7541.0485091670871</v>
      </c>
      <c r="T292" s="2"/>
    </row>
    <row r="293" spans="1:20">
      <c r="A293" s="4">
        <v>739.51329779999992</v>
      </c>
      <c r="B293" s="1">
        <f t="shared" si="7"/>
        <v>12.325221629999998</v>
      </c>
      <c r="C293" s="3">
        <v>2423.7894499217364</v>
      </c>
      <c r="D293" s="5">
        <v>8009.6017366157948</v>
      </c>
      <c r="T293" s="4"/>
    </row>
    <row r="294" spans="1:20">
      <c r="A294" s="2">
        <v>742.10944619999998</v>
      </c>
      <c r="B294" s="1">
        <f t="shared" si="7"/>
        <v>12.368490769999999</v>
      </c>
      <c r="C294" s="5">
        <v>2558.3601889730503</v>
      </c>
      <c r="D294" s="3">
        <v>7753.2549856085525</v>
      </c>
      <c r="T294" s="2"/>
    </row>
    <row r="295" spans="1:20">
      <c r="A295" s="4">
        <v>744.64859149999995</v>
      </c>
      <c r="B295" s="1">
        <f t="shared" si="7"/>
        <v>12.410809858333332</v>
      </c>
      <c r="C295" s="3">
        <v>2430.6402942746186</v>
      </c>
      <c r="D295" s="5">
        <v>7299.120903655773</v>
      </c>
      <c r="T295" s="4"/>
    </row>
    <row r="296" spans="1:20">
      <c r="A296" s="2">
        <v>747.2157383</v>
      </c>
      <c r="B296" s="1">
        <f t="shared" si="7"/>
        <v>12.453595638333333</v>
      </c>
      <c r="C296" s="5">
        <v>1897.3587270883413</v>
      </c>
      <c r="D296" s="3">
        <v>8113.362183609629</v>
      </c>
      <c r="T296" s="2"/>
    </row>
    <row r="297" spans="1:20">
      <c r="A297" s="4">
        <v>749.85888949999992</v>
      </c>
      <c r="B297" s="1">
        <f t="shared" si="7"/>
        <v>12.497648158333332</v>
      </c>
      <c r="C297" s="3">
        <v>2359.8691130847465</v>
      </c>
      <c r="D297" s="5">
        <v>7952.6413048377408</v>
      </c>
      <c r="T297" s="4"/>
    </row>
    <row r="298" spans="1:20">
      <c r="A298" s="2">
        <v>752.30902959999992</v>
      </c>
      <c r="B298" s="1">
        <f t="shared" si="7"/>
        <v>12.538483826666665</v>
      </c>
      <c r="C298" s="5">
        <v>2577.7000838991194</v>
      </c>
      <c r="D298" s="3">
        <v>6961.2940588662786</v>
      </c>
      <c r="T298" s="2"/>
    </row>
    <row r="299" spans="1:20">
      <c r="A299" s="4">
        <v>754.91517869999996</v>
      </c>
      <c r="B299" s="1">
        <f t="shared" si="7"/>
        <v>12.581919644999999</v>
      </c>
      <c r="C299" s="3">
        <v>3335.8409348209348</v>
      </c>
      <c r="D299" s="5">
        <v>7850.9213233540077</v>
      </c>
      <c r="T299" s="4"/>
    </row>
    <row r="300" spans="1:20">
      <c r="A300" s="2">
        <v>757.53732869999999</v>
      </c>
      <c r="B300" s="1">
        <f t="shared" si="7"/>
        <v>12.625622144999999</v>
      </c>
      <c r="C300" s="5">
        <v>3624.0030808882279</v>
      </c>
      <c r="D300" s="3">
        <v>7386.747656650231</v>
      </c>
      <c r="T300" s="2"/>
    </row>
    <row r="301" spans="1:20">
      <c r="A301" s="4">
        <v>760.11447609999993</v>
      </c>
      <c r="B301" s="1">
        <f t="shared" si="7"/>
        <v>12.668574601666666</v>
      </c>
      <c r="C301" s="3">
        <v>3339.7241578033004</v>
      </c>
      <c r="D301" s="5">
        <v>7800.1299006764484</v>
      </c>
      <c r="T301" s="4"/>
    </row>
    <row r="302" spans="1:20">
      <c r="A302" s="2">
        <v>762.60861869999997</v>
      </c>
      <c r="B302" s="1">
        <f t="shared" si="7"/>
        <v>12.710143644999999</v>
      </c>
      <c r="C302" s="5">
        <v>2055.0819438587537</v>
      </c>
      <c r="D302" s="3">
        <v>7556.2968273628048</v>
      </c>
      <c r="T302" s="2"/>
    </row>
    <row r="303" spans="1:20">
      <c r="A303" s="4">
        <v>765.23876919999998</v>
      </c>
      <c r="B303" s="1">
        <f t="shared" si="7"/>
        <v>12.753979486666667</v>
      </c>
      <c r="C303" s="3">
        <v>2098.4444711785568</v>
      </c>
      <c r="D303" s="5">
        <v>8348.398781698259</v>
      </c>
      <c r="T303" s="4"/>
    </row>
    <row r="304" spans="1:20">
      <c r="A304" s="2">
        <v>767.76091339999994</v>
      </c>
      <c r="B304" s="1">
        <f t="shared" si="7"/>
        <v>12.796015223333333</v>
      </c>
      <c r="C304" s="5">
        <v>3489.2654193115236</v>
      </c>
      <c r="D304" s="3">
        <v>7408.3375957782455</v>
      </c>
      <c r="T304" s="2"/>
    </row>
    <row r="305" spans="1:20">
      <c r="A305" s="4">
        <v>770.21605390000002</v>
      </c>
      <c r="B305" s="1">
        <f t="shared" si="7"/>
        <v>12.836934231666667</v>
      </c>
      <c r="C305" s="3">
        <v>2888.8105391652962</v>
      </c>
      <c r="D305" s="5">
        <v>7477.936984791475</v>
      </c>
      <c r="T305" s="4"/>
    </row>
    <row r="306" spans="1:20">
      <c r="A306" s="2">
        <v>772.73319779999997</v>
      </c>
      <c r="B306" s="1">
        <f t="shared" si="7"/>
        <v>12.87888663</v>
      </c>
      <c r="C306" s="5">
        <v>2205.0360620549295</v>
      </c>
      <c r="D306" s="3">
        <v>7369.2803122780542</v>
      </c>
      <c r="T306" s="2"/>
    </row>
    <row r="307" spans="1:20">
      <c r="A307" s="4">
        <v>775.22034009999993</v>
      </c>
      <c r="B307" s="1">
        <f t="shared" si="7"/>
        <v>12.920339001666665</v>
      </c>
      <c r="C307" s="3">
        <v>2100.2209993559741</v>
      </c>
      <c r="D307" s="5">
        <v>8015.8742246093752</v>
      </c>
      <c r="T307" s="4"/>
    </row>
    <row r="308" spans="1:20">
      <c r="A308" s="2">
        <v>777.71148259999995</v>
      </c>
      <c r="B308" s="1">
        <f t="shared" si="7"/>
        <v>12.961858043333333</v>
      </c>
      <c r="C308" s="5">
        <v>2193.06081290867</v>
      </c>
      <c r="D308" s="3">
        <v>7659.6092072697993</v>
      </c>
      <c r="T308" s="2"/>
    </row>
    <row r="309" spans="1:20">
      <c r="A309" s="4">
        <v>780.31063119999999</v>
      </c>
      <c r="B309" s="1">
        <f t="shared" si="7"/>
        <v>13.005177186666666</v>
      </c>
      <c r="C309" s="3">
        <v>3915.6833812785599</v>
      </c>
      <c r="D309" s="5">
        <v>7715.2354935047242</v>
      </c>
      <c r="T309" s="4"/>
    </row>
    <row r="310" spans="1:20">
      <c r="A310" s="2">
        <v>782.81377439999994</v>
      </c>
      <c r="B310" s="1">
        <f t="shared" si="7"/>
        <v>13.046896239999999</v>
      </c>
      <c r="C310" s="5">
        <v>2407.8219974817853</v>
      </c>
      <c r="D310" s="3">
        <v>8029.7548518105159</v>
      </c>
      <c r="T310" s="2"/>
    </row>
    <row r="311" spans="1:20">
      <c r="A311" s="4">
        <v>785.33391849999998</v>
      </c>
      <c r="B311" s="1">
        <f t="shared" si="7"/>
        <v>13.088898641666667</v>
      </c>
      <c r="C311" s="3">
        <v>1959.5743637084961</v>
      </c>
      <c r="D311" s="5">
        <v>7669.3075817777908</v>
      </c>
      <c r="T311" s="4"/>
    </row>
    <row r="312" spans="1:20">
      <c r="A312" s="2">
        <v>787.83506160000002</v>
      </c>
      <c r="B312" s="1">
        <f t="shared" si="7"/>
        <v>13.13058436</v>
      </c>
      <c r="C312" s="5">
        <v>2503.582430987291</v>
      </c>
      <c r="D312" s="3">
        <v>7946.3628267728363</v>
      </c>
      <c r="T312" s="2"/>
    </row>
    <row r="313" spans="1:20">
      <c r="A313" s="4">
        <v>790.33620469999994</v>
      </c>
      <c r="B313" s="1">
        <f t="shared" si="7"/>
        <v>13.172270078333332</v>
      </c>
      <c r="C313" s="3">
        <v>2527.2273011499524</v>
      </c>
      <c r="D313" s="5">
        <v>7836.0335561628826</v>
      </c>
      <c r="T313" s="4"/>
    </row>
    <row r="314" spans="1:20">
      <c r="A314" s="2">
        <v>792.9133521</v>
      </c>
      <c r="B314" s="1">
        <f t="shared" si="7"/>
        <v>13.215222535000001</v>
      </c>
      <c r="C314" s="5">
        <v>2176.4433901977541</v>
      </c>
      <c r="D314" s="3">
        <v>8196.9777097773731</v>
      </c>
      <c r="T314" s="2"/>
    </row>
    <row r="315" spans="1:20">
      <c r="A315" s="4">
        <v>795.53450199999997</v>
      </c>
      <c r="B315" s="1">
        <f t="shared" si="7"/>
        <v>13.258908366666667</v>
      </c>
      <c r="C315" s="3">
        <v>2960.2883605957031</v>
      </c>
      <c r="D315" s="5">
        <v>8158.1442106989507</v>
      </c>
      <c r="T315" s="4"/>
    </row>
    <row r="316" spans="1:20">
      <c r="A316" s="2">
        <v>798.03764519999993</v>
      </c>
      <c r="B316" s="1">
        <f t="shared" si="7"/>
        <v>13.30062742</v>
      </c>
      <c r="C316" s="5">
        <v>3282.0089714326054</v>
      </c>
      <c r="D316" s="3">
        <v>7931.9160260340968</v>
      </c>
      <c r="T316" s="2"/>
    </row>
    <row r="317" spans="1:20">
      <c r="A317" s="4">
        <v>800.60879219999993</v>
      </c>
      <c r="B317" s="1">
        <f t="shared" si="7"/>
        <v>13.343479869999999</v>
      </c>
      <c r="C317" s="3">
        <v>2497.1363647460939</v>
      </c>
      <c r="D317" s="5">
        <v>7901.0547621997439</v>
      </c>
      <c r="T317" s="4"/>
    </row>
    <row r="318" spans="1:20">
      <c r="A318" s="2">
        <v>803.1169357</v>
      </c>
      <c r="B318" s="1">
        <f t="shared" si="7"/>
        <v>13.385282261666667</v>
      </c>
      <c r="C318" s="5">
        <v>2253.8496820359005</v>
      </c>
      <c r="D318" s="3">
        <v>7329.0342540740967</v>
      </c>
      <c r="T318" s="2"/>
    </row>
    <row r="319" spans="1:20">
      <c r="A319" s="4">
        <v>805.74108579999995</v>
      </c>
      <c r="B319" s="1">
        <f t="shared" si="7"/>
        <v>13.429018096666665</v>
      </c>
      <c r="C319" s="3">
        <v>1410.5625714111329</v>
      </c>
      <c r="D319" s="5">
        <v>7923.8603476562503</v>
      </c>
      <c r="T319" s="4"/>
    </row>
    <row r="320" spans="1:20">
      <c r="A320" s="2">
        <v>808.2292281</v>
      </c>
      <c r="B320" s="1">
        <f t="shared" si="7"/>
        <v>13.470487135000001</v>
      </c>
      <c r="C320" s="5">
        <v>1986.3875666880767</v>
      </c>
      <c r="D320" s="3">
        <v>7902.6687617338903</v>
      </c>
      <c r="T320" s="2"/>
    </row>
    <row r="321" spans="1:20">
      <c r="A321" s="4">
        <v>810.74837219999995</v>
      </c>
      <c r="B321" s="1">
        <f t="shared" si="7"/>
        <v>13.51247287</v>
      </c>
      <c r="C321" s="3">
        <v>1875.3908316476004</v>
      </c>
      <c r="D321" s="5">
        <v>8046.6739327566966</v>
      </c>
      <c r="T321" s="4"/>
    </row>
    <row r="322" spans="1:20">
      <c r="A322" s="2">
        <v>814.32157649999999</v>
      </c>
      <c r="B322" s="1">
        <f t="shared" si="7"/>
        <v>13.572026275000001</v>
      </c>
      <c r="C322" s="5">
        <v>3398.1842337472099</v>
      </c>
      <c r="D322" s="3">
        <v>8156.2903808593746</v>
      </c>
      <c r="T322" s="2"/>
    </row>
    <row r="323" spans="1:20">
      <c r="A323" s="4">
        <v>815.91666779999991</v>
      </c>
      <c r="B323" s="1">
        <f t="shared" ref="B323:B386" si="8">A323/60</f>
        <v>13.598611129999998</v>
      </c>
      <c r="C323" s="3">
        <v>2428.7456614176431</v>
      </c>
      <c r="D323" s="5">
        <v>8263.659257282583</v>
      </c>
      <c r="T323" s="4"/>
    </row>
    <row r="324" spans="1:20">
      <c r="A324" s="2">
        <v>818.52081669999995</v>
      </c>
      <c r="B324" s="1">
        <f t="shared" si="8"/>
        <v>13.642013611666666</v>
      </c>
      <c r="C324" s="5">
        <v>2576.9360594668633</v>
      </c>
      <c r="D324" s="3">
        <v>7972.9156448249532</v>
      </c>
      <c r="T324" s="2"/>
    </row>
    <row r="325" spans="1:20">
      <c r="A325" s="4">
        <v>821.13796639999998</v>
      </c>
      <c r="B325" s="1">
        <f t="shared" si="8"/>
        <v>13.685632773333333</v>
      </c>
      <c r="C325" s="3">
        <v>2481.9026889801025</v>
      </c>
      <c r="D325" s="5">
        <v>7757.2190503317215</v>
      </c>
      <c r="T325" s="4"/>
    </row>
    <row r="326" spans="1:20">
      <c r="A326" s="2">
        <v>823.66211079999994</v>
      </c>
      <c r="B326" s="1">
        <f t="shared" si="8"/>
        <v>13.727701846666665</v>
      </c>
      <c r="C326" s="5">
        <v>2169.3740455829993</v>
      </c>
      <c r="D326" s="3">
        <v>8241.4078349451866</v>
      </c>
      <c r="T326" s="2"/>
    </row>
    <row r="327" spans="1:20">
      <c r="A327" s="4">
        <v>826.22225719999994</v>
      </c>
      <c r="B327" s="1">
        <f t="shared" si="8"/>
        <v>13.770370953333332</v>
      </c>
      <c r="C327" s="3">
        <v>2535.007162264078</v>
      </c>
      <c r="D327" s="5">
        <v>8493.1714364858781</v>
      </c>
      <c r="T327" s="4"/>
    </row>
    <row r="328" spans="1:20">
      <c r="A328" s="2">
        <v>828.84040699999991</v>
      </c>
      <c r="B328" s="1">
        <f t="shared" si="8"/>
        <v>13.814006783333332</v>
      </c>
      <c r="C328" s="5">
        <v>2316.7667283278247</v>
      </c>
      <c r="D328" s="3">
        <v>7583.493122746394</v>
      </c>
      <c r="T328" s="2"/>
    </row>
    <row r="329" spans="1:20">
      <c r="A329" s="4">
        <v>831.44555600000001</v>
      </c>
      <c r="B329" s="1">
        <f t="shared" si="8"/>
        <v>13.857425933333333</v>
      </c>
      <c r="C329" s="3">
        <v>2058.3825480143228</v>
      </c>
      <c r="D329" s="5">
        <v>8051.2979689014046</v>
      </c>
      <c r="T329" s="4"/>
    </row>
    <row r="330" spans="1:20">
      <c r="A330" s="2">
        <v>834.06070560000001</v>
      </c>
      <c r="B330" s="1">
        <f t="shared" si="8"/>
        <v>13.901011759999999</v>
      </c>
      <c r="C330" s="5">
        <v>2469.4770873387656</v>
      </c>
      <c r="D330" s="3">
        <v>7439.1906521704886</v>
      </c>
      <c r="T330" s="2"/>
    </row>
    <row r="331" spans="1:20">
      <c r="A331" s="4">
        <v>836.64285319999999</v>
      </c>
      <c r="B331" s="1">
        <f t="shared" si="8"/>
        <v>13.944047553333332</v>
      </c>
      <c r="C331" s="3">
        <v>2704.4814631144204</v>
      </c>
      <c r="D331" s="5">
        <v>8133.3331349270402</v>
      </c>
      <c r="T331" s="4"/>
    </row>
    <row r="332" spans="1:20">
      <c r="A332" s="2">
        <v>839.13799599999993</v>
      </c>
      <c r="B332" s="1">
        <f t="shared" si="8"/>
        <v>13.985633266666666</v>
      </c>
      <c r="C332" s="5">
        <v>2202.8723024310489</v>
      </c>
      <c r="D332" s="3">
        <v>8063.3331214963027</v>
      </c>
    </row>
    <row r="333" spans="1:20">
      <c r="A333" s="4">
        <v>841.71914359999994</v>
      </c>
      <c r="B333" s="1">
        <f t="shared" si="8"/>
        <v>14.028652393333333</v>
      </c>
      <c r="C333" s="3">
        <v>2329.3922940921161</v>
      </c>
      <c r="D333" s="5">
        <v>8412.895017608882</v>
      </c>
    </row>
    <row r="334" spans="1:20">
      <c r="A334" s="2">
        <v>844.33929349999994</v>
      </c>
      <c r="B334" s="1">
        <f t="shared" si="8"/>
        <v>14.072321558333332</v>
      </c>
      <c r="C334" s="5">
        <v>2382.9216858460022</v>
      </c>
      <c r="D334" s="3">
        <v>8141.9598625242252</v>
      </c>
    </row>
    <row r="335" spans="1:20">
      <c r="A335" s="4">
        <v>846.92044109999995</v>
      </c>
      <c r="B335" s="1">
        <f t="shared" si="8"/>
        <v>14.115340685</v>
      </c>
      <c r="C335" s="3">
        <v>2585.1589523455418</v>
      </c>
      <c r="D335" s="5">
        <v>7750.6559914416212</v>
      </c>
    </row>
    <row r="336" spans="1:20">
      <c r="A336" s="2">
        <v>849.4135837</v>
      </c>
      <c r="B336" s="1">
        <f t="shared" si="8"/>
        <v>14.156893061666667</v>
      </c>
      <c r="C336" s="5">
        <v>1961.0113830566406</v>
      </c>
      <c r="D336" s="3">
        <v>8605.7948737866955</v>
      </c>
    </row>
    <row r="337" spans="1:4">
      <c r="A337" s="4">
        <v>852.01673259999995</v>
      </c>
      <c r="B337" s="1">
        <f t="shared" si="8"/>
        <v>14.200278876666665</v>
      </c>
      <c r="C337" s="3">
        <v>2074.3542909726993</v>
      </c>
      <c r="D337" s="5">
        <v>7646.7018513051116</v>
      </c>
    </row>
    <row r="338" spans="1:4">
      <c r="A338" s="2">
        <v>854.61488120000001</v>
      </c>
      <c r="B338" s="1">
        <f t="shared" si="8"/>
        <v>14.243581353333333</v>
      </c>
      <c r="C338" s="5">
        <v>2262.8115065168627</v>
      </c>
      <c r="D338" s="3">
        <v>7801.5704951248772</v>
      </c>
    </row>
    <row r="339" spans="1:4">
      <c r="A339" s="4">
        <v>857.21702999999991</v>
      </c>
      <c r="B339" s="1">
        <f t="shared" si="8"/>
        <v>14.286950499999998</v>
      </c>
      <c r="C339" s="3">
        <v>2653.4478033657733</v>
      </c>
      <c r="D339" s="5">
        <v>8454.3275779781488</v>
      </c>
    </row>
    <row r="340" spans="1:4">
      <c r="A340" s="2">
        <v>859.84418029999995</v>
      </c>
      <c r="B340" s="1">
        <f t="shared" si="8"/>
        <v>14.330736338333333</v>
      </c>
      <c r="C340" s="5">
        <v>2252.5097624126233</v>
      </c>
      <c r="D340" s="3">
        <v>7904.887623046875</v>
      </c>
    </row>
    <row r="341" spans="1:4">
      <c r="A341" s="4">
        <v>862.42232769999998</v>
      </c>
      <c r="B341" s="1">
        <f t="shared" si="8"/>
        <v>14.373705461666667</v>
      </c>
      <c r="C341" s="3">
        <v>2453.6322481749489</v>
      </c>
      <c r="D341" s="5">
        <v>8226.2556493005086</v>
      </c>
    </row>
    <row r="342" spans="1:4">
      <c r="A342" s="2">
        <v>864.92747099999997</v>
      </c>
      <c r="B342" s="1">
        <f t="shared" si="8"/>
        <v>14.415457849999999</v>
      </c>
      <c r="C342" s="5">
        <v>2077.8514051649304</v>
      </c>
      <c r="D342" s="3">
        <v>8501.6891235351559</v>
      </c>
    </row>
    <row r="343" spans="1:4">
      <c r="A343" s="4">
        <v>867.53662029999998</v>
      </c>
      <c r="B343" s="1">
        <f t="shared" si="8"/>
        <v>14.458943671666667</v>
      </c>
      <c r="C343" s="3">
        <v>2861.0154120705342</v>
      </c>
      <c r="D343" s="5">
        <v>7842.1279947916664</v>
      </c>
    </row>
    <row r="344" spans="1:4">
      <c r="A344" s="2">
        <v>870.11976799999991</v>
      </c>
      <c r="B344" s="1">
        <f t="shared" si="8"/>
        <v>14.501996133333332</v>
      </c>
      <c r="C344" s="5">
        <v>2577.5344559518912</v>
      </c>
      <c r="D344" s="3">
        <v>7439.1344746093746</v>
      </c>
    </row>
    <row r="345" spans="1:4">
      <c r="A345" s="4">
        <v>872.71491649999996</v>
      </c>
      <c r="B345" s="1">
        <f t="shared" si="8"/>
        <v>14.545248608333333</v>
      </c>
      <c r="C345" s="3">
        <v>1698.7540729869495</v>
      </c>
      <c r="D345" s="5">
        <v>8381.7121230468747</v>
      </c>
    </row>
    <row r="346" spans="1:4">
      <c r="A346" s="2">
        <v>875.24206099999992</v>
      </c>
      <c r="B346" s="1">
        <f t="shared" si="8"/>
        <v>14.587367683333332</v>
      </c>
      <c r="C346" s="5">
        <v>2774.1911926269531</v>
      </c>
      <c r="D346" s="3">
        <v>7836.3820837494122</v>
      </c>
    </row>
    <row r="347" spans="1:4">
      <c r="A347" s="4">
        <v>877.84620989999996</v>
      </c>
      <c r="B347" s="1">
        <f t="shared" si="8"/>
        <v>14.630770164999999</v>
      </c>
      <c r="C347" s="3">
        <v>2192.7578439712524</v>
      </c>
      <c r="D347" s="5">
        <v>8061.2788686899039</v>
      </c>
    </row>
    <row r="348" spans="1:4">
      <c r="A348" s="2">
        <v>880.34135270000002</v>
      </c>
      <c r="B348" s="1">
        <f t="shared" si="8"/>
        <v>14.672355878333333</v>
      </c>
      <c r="C348" s="5">
        <v>2056.838371155754</v>
      </c>
      <c r="D348" s="3">
        <v>7561.2565196644173</v>
      </c>
    </row>
    <row r="349" spans="1:4">
      <c r="A349" s="4">
        <v>882.82449469999995</v>
      </c>
      <c r="B349" s="1">
        <f t="shared" si="8"/>
        <v>14.713741578333332</v>
      </c>
      <c r="C349" s="3">
        <v>2323.2783817774812</v>
      </c>
      <c r="D349" s="5">
        <v>8169.8740176703986</v>
      </c>
    </row>
    <row r="350" spans="1:4">
      <c r="A350" s="2">
        <v>885.34363880000001</v>
      </c>
      <c r="B350" s="1">
        <f t="shared" si="8"/>
        <v>14.755727313333333</v>
      </c>
      <c r="C350" s="5">
        <v>1805.2249959309895</v>
      </c>
      <c r="D350" s="3">
        <v>8120.6642665863037</v>
      </c>
    </row>
    <row r="351" spans="1:4">
      <c r="A351" s="4">
        <v>887.81578019999995</v>
      </c>
      <c r="B351" s="1">
        <f t="shared" si="8"/>
        <v>14.796929669999999</v>
      </c>
      <c r="C351" s="3">
        <v>2959.0238636363638</v>
      </c>
      <c r="D351" s="5">
        <v>7946.3532340613592</v>
      </c>
    </row>
    <row r="352" spans="1:4">
      <c r="A352" s="2">
        <v>890.36092569999994</v>
      </c>
      <c r="B352" s="1">
        <f t="shared" si="8"/>
        <v>14.839348761666665</v>
      </c>
      <c r="C352" s="5">
        <v>2275.8068231903344</v>
      </c>
      <c r="D352" s="3">
        <v>7164.1670692845391</v>
      </c>
    </row>
    <row r="353" spans="1:4">
      <c r="A353" s="4">
        <v>892.93007269999998</v>
      </c>
      <c r="B353" s="1">
        <f t="shared" si="8"/>
        <v>14.882167878333332</v>
      </c>
      <c r="C353" s="3">
        <v>2043.9386863708496</v>
      </c>
      <c r="D353" s="5">
        <v>8086.9743464543271</v>
      </c>
    </row>
    <row r="354" spans="1:4">
      <c r="A354" s="2">
        <v>895.43321589999994</v>
      </c>
      <c r="B354" s="1">
        <f t="shared" si="8"/>
        <v>14.923886931666665</v>
      </c>
      <c r="C354" s="5">
        <v>1576.7258298080578</v>
      </c>
      <c r="D354" s="3">
        <v>8193.1122251568413</v>
      </c>
    </row>
    <row r="355" spans="1:4">
      <c r="A355" s="4">
        <v>897.91635789999998</v>
      </c>
      <c r="B355" s="1">
        <f t="shared" si="8"/>
        <v>14.965272631666666</v>
      </c>
      <c r="C355" s="3">
        <v>2684.8710189819335</v>
      </c>
      <c r="D355" s="5">
        <v>7989.1563246997439</v>
      </c>
    </row>
    <row r="356" spans="1:4">
      <c r="A356" s="2">
        <v>900.43250179999995</v>
      </c>
      <c r="B356" s="1">
        <f t="shared" si="8"/>
        <v>15.007208363333332</v>
      </c>
      <c r="C356" s="5">
        <v>2133.3671328636906</v>
      </c>
      <c r="D356" s="3">
        <v>7518.9444687787227</v>
      </c>
    </row>
    <row r="357" spans="1:4">
      <c r="A357" s="4">
        <v>902.93564499999991</v>
      </c>
      <c r="B357" s="1">
        <f t="shared" si="8"/>
        <v>15.048927416666665</v>
      </c>
      <c r="C357" s="3">
        <v>1820.4590783938013</v>
      </c>
      <c r="D357" s="5">
        <v>8073.5923691406251</v>
      </c>
    </row>
    <row r="358" spans="1:4">
      <c r="A358" s="2">
        <v>905.5357937</v>
      </c>
      <c r="B358" s="1">
        <f t="shared" si="8"/>
        <v>15.092263228333334</v>
      </c>
      <c r="C358" s="5">
        <v>1582.7407203384594</v>
      </c>
      <c r="D358" s="3">
        <v>7945.2856740643902</v>
      </c>
    </row>
    <row r="359" spans="1:4">
      <c r="A359" s="4">
        <v>908.02893629999994</v>
      </c>
      <c r="B359" s="1">
        <f t="shared" si="8"/>
        <v>15.133815604999999</v>
      </c>
      <c r="C359" s="3">
        <v>2160.1152456532354</v>
      </c>
      <c r="D359" s="5">
        <v>7502.1766113281246</v>
      </c>
    </row>
    <row r="360" spans="1:4">
      <c r="A360" s="2">
        <v>910.62008449999996</v>
      </c>
      <c r="B360" s="1">
        <f t="shared" si="8"/>
        <v>15.177001408333332</v>
      </c>
      <c r="C360" s="5">
        <v>2001.2092176584097</v>
      </c>
      <c r="D360" s="3">
        <v>7309.75882761102</v>
      </c>
    </row>
    <row r="361" spans="1:4">
      <c r="A361" s="4">
        <v>913.20223219999991</v>
      </c>
      <c r="B361" s="1">
        <f t="shared" si="8"/>
        <v>15.220037203333332</v>
      </c>
      <c r="C361" s="3">
        <v>1961.5204421270462</v>
      </c>
      <c r="D361" s="5">
        <v>7707.1069591009791</v>
      </c>
    </row>
    <row r="362" spans="1:4">
      <c r="A362" s="2">
        <v>915.65237229999991</v>
      </c>
      <c r="B362" s="1">
        <f t="shared" si="8"/>
        <v>15.260872871666665</v>
      </c>
      <c r="C362" s="5">
        <v>1736.4273703031452</v>
      </c>
      <c r="D362" s="3">
        <v>8185.9154433593749</v>
      </c>
    </row>
    <row r="363" spans="1:4">
      <c r="A363" s="4">
        <v>918.23552009999992</v>
      </c>
      <c r="B363" s="1">
        <f t="shared" si="8"/>
        <v>15.303925334999999</v>
      </c>
      <c r="C363" s="3">
        <v>3052.2888565063477</v>
      </c>
      <c r="D363" s="5">
        <v>8266.4173508864187</v>
      </c>
    </row>
    <row r="364" spans="1:4">
      <c r="A364" s="2">
        <v>920.7406633999999</v>
      </c>
      <c r="B364" s="1">
        <f t="shared" si="8"/>
        <v>15.345677723333331</v>
      </c>
      <c r="C364" s="5">
        <v>2237.6067190364915</v>
      </c>
      <c r="D364" s="3">
        <v>7600.6545628789645</v>
      </c>
    </row>
    <row r="365" spans="1:4">
      <c r="A365" s="4">
        <v>923.22780560000001</v>
      </c>
      <c r="B365" s="1">
        <f t="shared" si="8"/>
        <v>15.387130093333333</v>
      </c>
      <c r="C365" s="3">
        <v>1769.6687435752467</v>
      </c>
      <c r="D365" s="5">
        <v>8327.3153143454729</v>
      </c>
    </row>
    <row r="366" spans="1:4">
      <c r="A366" s="2">
        <v>925.82595419999996</v>
      </c>
      <c r="B366" s="1">
        <f t="shared" si="8"/>
        <v>15.430432569999999</v>
      </c>
      <c r="C366" s="5">
        <v>1773.1158243815105</v>
      </c>
      <c r="D366" s="3">
        <v>7859.7013842965671</v>
      </c>
    </row>
    <row r="367" spans="1:4">
      <c r="A367" s="4">
        <v>928.42910309999991</v>
      </c>
      <c r="B367" s="1">
        <f t="shared" si="8"/>
        <v>15.473818384999998</v>
      </c>
      <c r="C367" s="3">
        <v>2200.7401132786526</v>
      </c>
      <c r="D367" s="5">
        <v>7061.133021200857</v>
      </c>
    </row>
    <row r="368" spans="1:4">
      <c r="A368" s="2">
        <v>931.01825120000001</v>
      </c>
      <c r="B368" s="1">
        <f t="shared" si="8"/>
        <v>15.516970853333333</v>
      </c>
      <c r="C368" s="5">
        <v>2512.4065064178117</v>
      </c>
      <c r="D368" s="3">
        <v>8002.2425438665578</v>
      </c>
    </row>
    <row r="369" spans="1:4">
      <c r="A369" s="4">
        <v>933.66640269999994</v>
      </c>
      <c r="B369" s="1">
        <f t="shared" si="8"/>
        <v>15.561106711666666</v>
      </c>
      <c r="C369" s="3">
        <v>2033.543114827474</v>
      </c>
      <c r="D369" s="5">
        <v>8186.0498779296877</v>
      </c>
    </row>
    <row r="370" spans="1:4">
      <c r="A370" s="2">
        <v>936.24355009999999</v>
      </c>
      <c r="B370" s="1">
        <f t="shared" si="8"/>
        <v>15.604059168333333</v>
      </c>
      <c r="C370" s="5">
        <v>2428.068012461943</v>
      </c>
      <c r="D370" s="3">
        <v>7876.9430874911222</v>
      </c>
    </row>
    <row r="371" spans="1:4">
      <c r="A371" s="4">
        <v>938.73269249999998</v>
      </c>
      <c r="B371" s="1">
        <f t="shared" si="8"/>
        <v>15.645544875000001</v>
      </c>
      <c r="C371" s="3">
        <v>1973.3266956147693</v>
      </c>
      <c r="D371" s="5">
        <v>7585.6430758690649</v>
      </c>
    </row>
    <row r="372" spans="1:4">
      <c r="A372" s="2">
        <v>941.22383489999993</v>
      </c>
      <c r="B372" s="1">
        <f t="shared" si="8"/>
        <v>15.687063915</v>
      </c>
      <c r="C372" s="5">
        <v>1777.9914759974326</v>
      </c>
      <c r="D372" s="3">
        <v>7470.5792914496524</v>
      </c>
    </row>
    <row r="373" spans="1:4">
      <c r="A373" s="4">
        <v>943.72397789999991</v>
      </c>
      <c r="B373" s="1">
        <f t="shared" si="8"/>
        <v>15.728732964999999</v>
      </c>
      <c r="C373" s="3">
        <v>2568.6019116686534</v>
      </c>
      <c r="D373" s="5">
        <v>7720.1657449884933</v>
      </c>
    </row>
    <row r="374" spans="1:4">
      <c r="A374" s="2">
        <v>946.23012129999995</v>
      </c>
      <c r="B374" s="1">
        <f t="shared" si="8"/>
        <v>15.770502021666665</v>
      </c>
      <c r="C374" s="5">
        <v>2107.3159973144529</v>
      </c>
      <c r="D374" s="3">
        <v>7722.9882309309396</v>
      </c>
    </row>
    <row r="375" spans="1:4">
      <c r="A375" s="4">
        <v>948.72726409999996</v>
      </c>
      <c r="B375" s="1">
        <f t="shared" si="8"/>
        <v>15.812121068333333</v>
      </c>
      <c r="C375" s="3">
        <v>2188.4868646666059</v>
      </c>
      <c r="D375" s="5">
        <v>7900.1400203704834</v>
      </c>
    </row>
    <row r="376" spans="1:4">
      <c r="A376" s="2">
        <v>951.32041240000001</v>
      </c>
      <c r="B376" s="1">
        <f t="shared" si="8"/>
        <v>15.855340206666666</v>
      </c>
      <c r="C376" s="5">
        <v>2053.9177524228639</v>
      </c>
      <c r="D376" s="3">
        <v>7420.4049692153931</v>
      </c>
    </row>
    <row r="377" spans="1:4">
      <c r="A377" s="4">
        <v>953.92856159999997</v>
      </c>
      <c r="B377" s="1">
        <f t="shared" si="8"/>
        <v>15.89880936</v>
      </c>
      <c r="C377" s="3">
        <v>2525.7670777874227</v>
      </c>
      <c r="D377" s="5">
        <v>7850.8343999731633</v>
      </c>
    </row>
    <row r="378" spans="1:4">
      <c r="A378" s="2">
        <v>956.42670449999991</v>
      </c>
      <c r="B378" s="1">
        <f t="shared" si="8"/>
        <v>15.940445074999998</v>
      </c>
      <c r="C378" s="5">
        <v>2456.1714680989585</v>
      </c>
      <c r="D378" s="3">
        <v>7838.7193948294371</v>
      </c>
    </row>
    <row r="379" spans="1:4">
      <c r="A379" s="4">
        <v>958.93484789999991</v>
      </c>
      <c r="B379" s="1">
        <f t="shared" si="8"/>
        <v>15.982247464999999</v>
      </c>
      <c r="C379" s="3">
        <v>2332.0375474499119</v>
      </c>
      <c r="D379" s="5">
        <v>7453.8654576974322</v>
      </c>
    </row>
    <row r="380" spans="1:4">
      <c r="A380" s="2">
        <v>961.53599669999994</v>
      </c>
      <c r="B380" s="1">
        <f t="shared" si="8"/>
        <v>16.025599945</v>
      </c>
      <c r="C380" s="5">
        <v>2201.858926005747</v>
      </c>
      <c r="D380" s="3">
        <v>7519.1408672332764</v>
      </c>
    </row>
    <row r="381" spans="1:4">
      <c r="A381" s="4">
        <v>964.03813979999995</v>
      </c>
      <c r="B381" s="1">
        <f t="shared" si="8"/>
        <v>16.06730233</v>
      </c>
      <c r="C381" s="3">
        <v>1823.8715426796361</v>
      </c>
      <c r="D381" s="5">
        <v>7147.9366672722872</v>
      </c>
    </row>
    <row r="382" spans="1:4">
      <c r="A382" s="2">
        <v>966.53028239999992</v>
      </c>
      <c r="B382" s="1">
        <f t="shared" si="8"/>
        <v>16.108838039999998</v>
      </c>
      <c r="C382" s="5">
        <v>2222.1272216796874</v>
      </c>
      <c r="D382" s="3">
        <v>7758.7413702011108</v>
      </c>
    </row>
    <row r="383" spans="1:4">
      <c r="A383" s="4">
        <v>969.02642519999995</v>
      </c>
      <c r="B383" s="1">
        <f t="shared" si="8"/>
        <v>16.150440419999999</v>
      </c>
      <c r="C383" s="3">
        <v>2934.1277138530345</v>
      </c>
      <c r="D383" s="5">
        <v>7657.2540740966797</v>
      </c>
    </row>
    <row r="384" spans="1:4">
      <c r="A384" s="2">
        <v>971.53456859999994</v>
      </c>
      <c r="B384" s="1">
        <f t="shared" si="8"/>
        <v>16.19224281</v>
      </c>
      <c r="C384" s="5">
        <v>2260.6321094368077</v>
      </c>
      <c r="D384" s="3">
        <v>7431.1582747151078</v>
      </c>
    </row>
    <row r="385" spans="1:4">
      <c r="A385" s="4">
        <v>974.13771750000001</v>
      </c>
      <c r="B385" s="1">
        <f t="shared" si="8"/>
        <v>16.235628625</v>
      </c>
      <c r="C385" s="3">
        <v>2130.9574805569937</v>
      </c>
      <c r="D385" s="5">
        <v>7403.9950616107726</v>
      </c>
    </row>
    <row r="386" spans="1:4">
      <c r="A386" s="2">
        <v>976.64386079999997</v>
      </c>
      <c r="B386" s="1">
        <f t="shared" si="8"/>
        <v>16.27739768</v>
      </c>
      <c r="C386" s="5">
        <v>2415.4068961588541</v>
      </c>
      <c r="D386" s="3">
        <v>7675.9926426613974</v>
      </c>
    </row>
    <row r="387" spans="1:4">
      <c r="A387" s="4">
        <v>979.1340032999999</v>
      </c>
      <c r="B387" s="1">
        <f t="shared" ref="B387:B450" si="9">A387/60</f>
        <v>16.318900054999997</v>
      </c>
      <c r="C387" s="3">
        <v>2217.3727310695003</v>
      </c>
      <c r="D387" s="5">
        <v>7330.6063943697709</v>
      </c>
    </row>
    <row r="388" spans="1:4">
      <c r="A388" s="2">
        <v>981.75015289999999</v>
      </c>
      <c r="B388" s="1">
        <f t="shared" si="9"/>
        <v>16.362502548333332</v>
      </c>
      <c r="C388" s="5">
        <v>2216.2961970148858</v>
      </c>
      <c r="D388" s="3">
        <v>7854.2485952225943</v>
      </c>
    </row>
    <row r="389" spans="1:4">
      <c r="A389" s="4">
        <v>984.22029420000001</v>
      </c>
      <c r="B389" s="1">
        <f t="shared" si="9"/>
        <v>16.40367157</v>
      </c>
      <c r="C389" s="3">
        <v>2389.4933431436725</v>
      </c>
      <c r="D389" s="5">
        <v>7481.6452108067788</v>
      </c>
    </row>
    <row r="390" spans="1:4">
      <c r="A390" s="2">
        <v>986.8384438999999</v>
      </c>
      <c r="B390" s="1">
        <f t="shared" si="9"/>
        <v>16.447307398333333</v>
      </c>
      <c r="C390" s="5">
        <v>2423.6493916127874</v>
      </c>
      <c r="D390" s="3">
        <v>7208.7314603211453</v>
      </c>
    </row>
    <row r="391" spans="1:4">
      <c r="A391" s="4">
        <v>989.46959440000001</v>
      </c>
      <c r="B391" s="1">
        <f t="shared" si="9"/>
        <v>16.491159906666667</v>
      </c>
      <c r="C391" s="3">
        <v>2823.690408706665</v>
      </c>
      <c r="D391" s="5">
        <v>7531.0942929395987</v>
      </c>
    </row>
    <row r="392" spans="1:4">
      <c r="A392" s="2">
        <v>991.94973629999993</v>
      </c>
      <c r="B392" s="1">
        <f t="shared" si="9"/>
        <v>16.532495604999998</v>
      </c>
      <c r="C392" s="5">
        <v>2255.8123326918658</v>
      </c>
      <c r="D392" s="3">
        <v>7586.7584237978444</v>
      </c>
    </row>
    <row r="393" spans="1:4">
      <c r="A393" s="4">
        <v>994.53488419999996</v>
      </c>
      <c r="B393" s="1">
        <f t="shared" si="9"/>
        <v>16.575581403333334</v>
      </c>
      <c r="C393" s="3">
        <v>2563.7892689098012</v>
      </c>
      <c r="D393" s="5">
        <v>7096.2781150124292</v>
      </c>
    </row>
    <row r="394" spans="1:4">
      <c r="A394" s="2">
        <v>997.15603409999994</v>
      </c>
      <c r="B394" s="1">
        <f t="shared" si="9"/>
        <v>16.619267234999999</v>
      </c>
      <c r="C394" s="5">
        <v>2321.5457982149992</v>
      </c>
      <c r="D394" s="3">
        <v>7178.9292549673964</v>
      </c>
    </row>
    <row r="395" spans="1:4">
      <c r="A395" s="4">
        <v>999.76718339999991</v>
      </c>
      <c r="B395" s="1">
        <f t="shared" si="9"/>
        <v>16.662786389999997</v>
      </c>
      <c r="C395" s="3">
        <v>2051.7475912691366</v>
      </c>
      <c r="D395" s="5">
        <v>7206.6758071437025</v>
      </c>
    </row>
    <row r="396" spans="1:4">
      <c r="A396" s="2">
        <v>1002.3453308999999</v>
      </c>
      <c r="B396" s="1">
        <f t="shared" si="9"/>
        <v>16.705755515</v>
      </c>
      <c r="C396" s="5">
        <v>2376.2827280802899</v>
      </c>
      <c r="D396" s="3">
        <v>7603.3285047743057</v>
      </c>
    </row>
    <row r="397" spans="1:4">
      <c r="A397" s="4">
        <v>1004.9534801</v>
      </c>
      <c r="B397" s="1">
        <f t="shared" si="9"/>
        <v>16.749224668333333</v>
      </c>
      <c r="C397" s="3">
        <v>2520.3704630533853</v>
      </c>
      <c r="D397" s="5">
        <v>7050.7301156850963</v>
      </c>
    </row>
    <row r="398" spans="1:4">
      <c r="A398" s="2">
        <v>1007.5366277999999</v>
      </c>
      <c r="B398" s="1">
        <f t="shared" si="9"/>
        <v>16.792277129999999</v>
      </c>
      <c r="C398" s="5">
        <v>2757.9364933622055</v>
      </c>
      <c r="D398" s="3">
        <v>7807.557477397303</v>
      </c>
    </row>
    <row r="399" spans="1:4">
      <c r="A399" s="4">
        <v>1010.1517773999999</v>
      </c>
      <c r="B399" s="1">
        <f t="shared" si="9"/>
        <v>16.835862956666666</v>
      </c>
      <c r="C399" s="3">
        <v>3331.5686508861941</v>
      </c>
      <c r="D399" s="5">
        <v>7300.5060359074523</v>
      </c>
    </row>
    <row r="400" spans="1:4">
      <c r="A400" s="2">
        <v>1012.6429198999999</v>
      </c>
      <c r="B400" s="1">
        <f t="shared" si="9"/>
        <v>16.87738199833333</v>
      </c>
      <c r="C400" s="5">
        <v>3034.9342721475136</v>
      </c>
      <c r="D400" s="3">
        <v>8004.017332091812</v>
      </c>
    </row>
    <row r="401" spans="1:4">
      <c r="A401" s="4">
        <v>1015.2450686999999</v>
      </c>
      <c r="B401" s="1">
        <f t="shared" si="9"/>
        <v>16.920751145000001</v>
      </c>
      <c r="C401" s="3">
        <v>2256.2499625069754</v>
      </c>
      <c r="D401" s="5">
        <v>6815.4807244248277</v>
      </c>
    </row>
    <row r="402" spans="1:4">
      <c r="A402" s="2">
        <v>1017.7412115</v>
      </c>
      <c r="B402" s="1">
        <f t="shared" si="9"/>
        <v>16.962353525000001</v>
      </c>
      <c r="C402" s="5">
        <v>1921.2039431177004</v>
      </c>
      <c r="D402" s="3">
        <v>6807.8398671875002</v>
      </c>
    </row>
    <row r="403" spans="1:4">
      <c r="A403" s="4">
        <v>1020.2543552</v>
      </c>
      <c r="B403" s="1">
        <f t="shared" si="9"/>
        <v>17.004239253333331</v>
      </c>
      <c r="C403" s="3">
        <v>2666.5837711588542</v>
      </c>
      <c r="D403" s="5">
        <v>6678.9716001998549</v>
      </c>
    </row>
    <row r="404" spans="1:4">
      <c r="A404" s="2">
        <v>1022.8285024999999</v>
      </c>
      <c r="B404" s="1">
        <f t="shared" si="9"/>
        <v>17.047141708333331</v>
      </c>
      <c r="C404" s="5">
        <v>2602.3678438780739</v>
      </c>
      <c r="D404" s="3">
        <v>7749.4888475762036</v>
      </c>
    </row>
    <row r="405" spans="1:4">
      <c r="A405" s="4">
        <v>1025.3346457999999</v>
      </c>
      <c r="B405" s="1">
        <f t="shared" si="9"/>
        <v>17.088910763333331</v>
      </c>
      <c r="C405" s="3">
        <v>2076.8274883694121</v>
      </c>
      <c r="D405" s="5">
        <v>7459.6999472966272</v>
      </c>
    </row>
    <row r="406" spans="1:4">
      <c r="A406" s="2">
        <v>1027.9307942999999</v>
      </c>
      <c r="B406" s="1">
        <f t="shared" si="9"/>
        <v>17.132179904999997</v>
      </c>
      <c r="C406" s="5">
        <v>2734.7977817483143</v>
      </c>
      <c r="D406" s="3">
        <v>7695.6471706600641</v>
      </c>
    </row>
    <row r="407" spans="1:4">
      <c r="A407" s="4">
        <v>1030.5269427999999</v>
      </c>
      <c r="B407" s="1">
        <f t="shared" si="9"/>
        <v>17.175449046666664</v>
      </c>
      <c r="C407" s="3">
        <v>2409.0459979021989</v>
      </c>
      <c r="D407" s="5">
        <v>7105.8017820401956</v>
      </c>
    </row>
    <row r="408" spans="1:4">
      <c r="A408" s="2">
        <v>1033.1490928000001</v>
      </c>
      <c r="B408" s="1">
        <f t="shared" si="9"/>
        <v>17.219151546666669</v>
      </c>
      <c r="C408" s="5">
        <v>3316.1372515966023</v>
      </c>
      <c r="D408" s="3">
        <v>7287.6811001610213</v>
      </c>
    </row>
    <row r="409" spans="1:4">
      <c r="A409" s="4">
        <v>1035.7492414999999</v>
      </c>
      <c r="B409" s="1">
        <f t="shared" si="9"/>
        <v>17.262487358333331</v>
      </c>
      <c r="C409" s="3">
        <v>2257.0142204188091</v>
      </c>
      <c r="D409" s="5">
        <v>6816.2941983850988</v>
      </c>
    </row>
    <row r="410" spans="1:4">
      <c r="A410" s="2">
        <v>1038.2673855</v>
      </c>
      <c r="B410" s="1">
        <f t="shared" si="9"/>
        <v>17.304456425000001</v>
      </c>
      <c r="C410" s="5">
        <v>2653.5935252119857</v>
      </c>
      <c r="D410" s="3">
        <v>6924.0428988624162</v>
      </c>
    </row>
    <row r="411" spans="1:4">
      <c r="A411" s="4">
        <v>1040.7525277</v>
      </c>
      <c r="B411" s="1">
        <f t="shared" si="9"/>
        <v>17.345875461666665</v>
      </c>
      <c r="C411" s="3">
        <v>2334.4920212013135</v>
      </c>
      <c r="D411" s="5">
        <v>7204.2072828453001</v>
      </c>
    </row>
    <row r="412" spans="1:4">
      <c r="A412" s="2">
        <v>1043.3476760999999</v>
      </c>
      <c r="B412" s="1">
        <f t="shared" si="9"/>
        <v>17.389127934999998</v>
      </c>
      <c r="C412" s="5">
        <v>2726.7635767552761</v>
      </c>
      <c r="D412" s="3">
        <v>7058.497728553185</v>
      </c>
    </row>
    <row r="413" spans="1:4">
      <c r="A413" s="4">
        <v>1045.8458189999999</v>
      </c>
      <c r="B413" s="1">
        <f t="shared" si="9"/>
        <v>17.430763649999999</v>
      </c>
      <c r="C413" s="3">
        <v>2332.5941539091223</v>
      </c>
      <c r="D413" s="5">
        <v>6717.7141741852265</v>
      </c>
    </row>
    <row r="414" spans="1:4">
      <c r="A414" s="2">
        <v>1048.3529624</v>
      </c>
      <c r="B414" s="1">
        <f t="shared" si="9"/>
        <v>17.472549373333333</v>
      </c>
      <c r="C414" s="5">
        <v>2539.9461059570313</v>
      </c>
      <c r="D414" s="3">
        <v>6905.1928403358761</v>
      </c>
    </row>
    <row r="415" spans="1:4">
      <c r="A415" s="4">
        <v>1050.9721121999999</v>
      </c>
      <c r="B415" s="1">
        <f t="shared" si="9"/>
        <v>17.516201869999996</v>
      </c>
      <c r="C415" s="3">
        <v>2513.325052195582</v>
      </c>
      <c r="D415" s="5">
        <v>7313.0672743055557</v>
      </c>
    </row>
    <row r="416" spans="1:4">
      <c r="A416" s="2">
        <v>1053.4602545</v>
      </c>
      <c r="B416" s="1">
        <f t="shared" si="9"/>
        <v>17.557670908333332</v>
      </c>
      <c r="C416" s="5">
        <v>2222.7563809481535</v>
      </c>
      <c r="D416" s="3">
        <v>6852.4745492788461</v>
      </c>
    </row>
    <row r="417" spans="1:4">
      <c r="A417" s="4">
        <v>1056.0454024000001</v>
      </c>
      <c r="B417" s="1">
        <f t="shared" si="9"/>
        <v>17.600756706666669</v>
      </c>
      <c r="C417" s="3">
        <v>2575.911387567935</v>
      </c>
      <c r="D417" s="5">
        <v>7125.4213546418796</v>
      </c>
    </row>
    <row r="418" spans="1:4">
      <c r="A418" s="2">
        <v>1058.5465454</v>
      </c>
      <c r="B418" s="1">
        <f t="shared" si="9"/>
        <v>17.642442423333332</v>
      </c>
      <c r="C418" s="5">
        <v>2223.3483276367188</v>
      </c>
      <c r="D418" s="3">
        <v>7393.2862856333495</v>
      </c>
    </row>
    <row r="419" spans="1:4">
      <c r="A419" s="4">
        <v>1061.0456884</v>
      </c>
      <c r="B419" s="1">
        <f t="shared" si="9"/>
        <v>17.684094806666668</v>
      </c>
      <c r="C419" s="3">
        <v>2437.632489271567</v>
      </c>
      <c r="D419" s="5">
        <v>6849.0591984675484</v>
      </c>
    </row>
    <row r="420" spans="1:4">
      <c r="A420" s="2">
        <v>1063.6488371999999</v>
      </c>
      <c r="B420" s="1">
        <f t="shared" si="9"/>
        <v>17.727480619999998</v>
      </c>
      <c r="C420" s="5">
        <v>1815.0363441581158</v>
      </c>
      <c r="D420" s="3">
        <v>7232.7987845960515</v>
      </c>
    </row>
    <row r="421" spans="1:4">
      <c r="A421" s="4">
        <v>1066.1339794</v>
      </c>
      <c r="B421" s="1">
        <f t="shared" si="9"/>
        <v>17.768899656666669</v>
      </c>
      <c r="C421" s="3">
        <v>2705.5352425711494</v>
      </c>
      <c r="D421" s="5">
        <v>6907.1572426492858</v>
      </c>
    </row>
    <row r="422" spans="1:4">
      <c r="A422" s="2">
        <v>1068.6471231</v>
      </c>
      <c r="B422" s="1">
        <f t="shared" si="9"/>
        <v>17.810785384999999</v>
      </c>
      <c r="C422" s="5">
        <v>3187.6874565229023</v>
      </c>
      <c r="D422" s="3">
        <v>6952.1893944555477</v>
      </c>
    </row>
    <row r="423" spans="1:4">
      <c r="A423" s="4">
        <v>1071.1382655999998</v>
      </c>
      <c r="B423" s="1">
        <f t="shared" si="9"/>
        <v>17.852304426666663</v>
      </c>
      <c r="C423" s="3">
        <v>3056.6595904637898</v>
      </c>
      <c r="D423" s="5">
        <v>6761.7953430641701</v>
      </c>
    </row>
    <row r="424" spans="1:4">
      <c r="A424" s="2">
        <v>1073.6304081999999</v>
      </c>
      <c r="B424" s="1">
        <f t="shared" si="9"/>
        <v>17.893840136666665</v>
      </c>
      <c r="C424" s="5">
        <v>2263.6291734648912</v>
      </c>
      <c r="D424" s="3">
        <v>6975.1268629387241</v>
      </c>
    </row>
    <row r="425" spans="1:4">
      <c r="A425" s="4">
        <v>1076.1495522</v>
      </c>
      <c r="B425" s="1">
        <f t="shared" si="9"/>
        <v>17.935825869999999</v>
      </c>
      <c r="C425" s="3">
        <v>2415.7267689424402</v>
      </c>
      <c r="D425" s="5">
        <v>6681.0793730322994</v>
      </c>
    </row>
    <row r="426" spans="1:4">
      <c r="A426" s="2">
        <v>1078.7296997999999</v>
      </c>
      <c r="B426" s="1">
        <f t="shared" si="9"/>
        <v>17.978828329999999</v>
      </c>
      <c r="C426" s="5">
        <v>2219.5481539951284</v>
      </c>
      <c r="D426" s="3">
        <v>7279.7778406143188</v>
      </c>
    </row>
    <row r="427" spans="1:4">
      <c r="A427" s="4">
        <v>1081.3508497</v>
      </c>
      <c r="B427" s="1">
        <f t="shared" si="9"/>
        <v>18.022514161666667</v>
      </c>
      <c r="C427" s="3">
        <v>2416.2659871954666</v>
      </c>
      <c r="D427" s="5">
        <v>6914.0382061298078</v>
      </c>
    </row>
    <row r="428" spans="1:4">
      <c r="A428" s="2">
        <v>1083.8459925</v>
      </c>
      <c r="B428" s="1">
        <f t="shared" si="9"/>
        <v>18.064099875</v>
      </c>
      <c r="C428" s="5">
        <v>2776.3068284254809</v>
      </c>
      <c r="D428" s="3">
        <v>6853.6421825437619</v>
      </c>
    </row>
    <row r="429" spans="1:4">
      <c r="A429" s="4">
        <v>1086.4541416</v>
      </c>
      <c r="B429" s="1">
        <f t="shared" si="9"/>
        <v>18.107569026666667</v>
      </c>
      <c r="C429" s="3">
        <v>2480.8978373209634</v>
      </c>
      <c r="D429" s="5">
        <v>6815.760459451114</v>
      </c>
    </row>
    <row r="430" spans="1:4">
      <c r="A430" s="2">
        <v>1089.0262888</v>
      </c>
      <c r="B430" s="1">
        <f t="shared" si="9"/>
        <v>18.150438146666666</v>
      </c>
      <c r="C430" s="5">
        <v>2125.5603981996196</v>
      </c>
      <c r="D430" s="3">
        <v>6586.9498319851136</v>
      </c>
    </row>
    <row r="431" spans="1:4">
      <c r="A431" s="4">
        <v>1091.6284375999999</v>
      </c>
      <c r="B431" s="1">
        <f t="shared" si="9"/>
        <v>18.193807293333332</v>
      </c>
      <c r="C431" s="3">
        <v>2738.1673214820125</v>
      </c>
      <c r="D431" s="5">
        <v>7148.536188799636</v>
      </c>
    </row>
    <row r="432" spans="1:4">
      <c r="A432" s="2">
        <v>1094.2345866999999</v>
      </c>
      <c r="B432" s="1">
        <f t="shared" si="9"/>
        <v>18.237243111666665</v>
      </c>
      <c r="C432" s="5">
        <v>2457.7107119352922</v>
      </c>
      <c r="D432" s="3">
        <v>6610.262414458999</v>
      </c>
    </row>
    <row r="433" spans="1:4">
      <c r="A433" s="4">
        <v>1096.8517362999999</v>
      </c>
      <c r="B433" s="1">
        <f t="shared" si="9"/>
        <v>18.280862271666663</v>
      </c>
      <c r="C433" s="3">
        <v>3366.1572265625</v>
      </c>
      <c r="D433" s="5">
        <v>7201.6957575871393</v>
      </c>
    </row>
    <row r="434" spans="1:4">
      <c r="A434" s="2">
        <v>1099.3568796</v>
      </c>
      <c r="B434" s="1">
        <f t="shared" si="9"/>
        <v>18.322614659999999</v>
      </c>
      <c r="C434" s="5">
        <v>3157.8754650297619</v>
      </c>
      <c r="D434" s="3">
        <v>7357.6501690204323</v>
      </c>
    </row>
    <row r="435" spans="1:4">
      <c r="A435" s="4">
        <v>1101.8400216999999</v>
      </c>
      <c r="B435" s="1">
        <f t="shared" si="9"/>
        <v>18.364000361666665</v>
      </c>
      <c r="C435" s="3">
        <v>2433.8166118421054</v>
      </c>
      <c r="D435" s="5">
        <v>6400.4458723713578</v>
      </c>
    </row>
    <row r="436" spans="1:4">
      <c r="A436" s="2">
        <v>1104.3871672999999</v>
      </c>
      <c r="B436" s="1">
        <f t="shared" si="9"/>
        <v>18.406452788333333</v>
      </c>
      <c r="C436" s="5">
        <v>2238.5340776287139</v>
      </c>
      <c r="D436" s="3">
        <v>7164.975671102834</v>
      </c>
    </row>
    <row r="437" spans="1:4">
      <c r="A437" s="4">
        <v>1106.9493138999999</v>
      </c>
      <c r="B437" s="1">
        <f t="shared" si="9"/>
        <v>18.449155231666666</v>
      </c>
      <c r="C437" s="3">
        <v>2130.0903820359563</v>
      </c>
      <c r="D437" s="5">
        <v>6900.9684232554046</v>
      </c>
    </row>
    <row r="438" spans="1:4">
      <c r="A438" s="2">
        <v>1109.4464567</v>
      </c>
      <c r="B438" s="1">
        <f t="shared" si="9"/>
        <v>18.490774278333333</v>
      </c>
      <c r="C438" s="5">
        <v>2606.4448205748599</v>
      </c>
      <c r="D438" s="3">
        <v>6874.4309255116023</v>
      </c>
    </row>
    <row r="439" spans="1:4">
      <c r="A439" s="4">
        <v>1112.0796072999999</v>
      </c>
      <c r="B439" s="1">
        <f t="shared" si="9"/>
        <v>18.534660121666665</v>
      </c>
      <c r="C439" s="3">
        <v>2846.8047623172884</v>
      </c>
      <c r="D439" s="5">
        <v>7477.4509202796999</v>
      </c>
    </row>
    <row r="440" spans="1:4">
      <c r="A440" s="2">
        <v>1114.5607491999999</v>
      </c>
      <c r="B440" s="1">
        <f t="shared" si="9"/>
        <v>18.576012486666666</v>
      </c>
      <c r="C440" s="5">
        <v>2948.3133764648437</v>
      </c>
      <c r="D440" s="3">
        <v>7024.141270363978</v>
      </c>
    </row>
    <row r="441" spans="1:4">
      <c r="A441" s="4">
        <v>1117.1468972</v>
      </c>
      <c r="B441" s="1">
        <f t="shared" si="9"/>
        <v>18.619114953333334</v>
      </c>
      <c r="C441" s="3">
        <v>2335.9727139472961</v>
      </c>
      <c r="D441" s="5">
        <v>6983.5816853841143</v>
      </c>
    </row>
    <row r="442" spans="1:4">
      <c r="A442" s="2">
        <v>1119.7600465999999</v>
      </c>
      <c r="B442" s="1">
        <f t="shared" si="9"/>
        <v>18.66266744333333</v>
      </c>
      <c r="C442" s="5">
        <v>2135.5443096160889</v>
      </c>
      <c r="D442" s="3">
        <v>6898.9711950775372</v>
      </c>
    </row>
    <row r="443" spans="1:4">
      <c r="A443" s="4">
        <v>1122.2551893</v>
      </c>
      <c r="B443" s="1">
        <f t="shared" si="9"/>
        <v>18.704253155</v>
      </c>
      <c r="C443" s="3">
        <v>2346.5099025417016</v>
      </c>
      <c r="D443" s="5">
        <v>6540.9947242736816</v>
      </c>
    </row>
    <row r="444" spans="1:4">
      <c r="A444" s="2">
        <v>1124.8283365</v>
      </c>
      <c r="B444" s="1">
        <f t="shared" si="9"/>
        <v>18.747138941666666</v>
      </c>
      <c r="C444" s="5">
        <v>2064.1981222970144</v>
      </c>
      <c r="D444" s="3">
        <v>6727.0565511688928</v>
      </c>
    </row>
    <row r="445" spans="1:4">
      <c r="A445" s="4">
        <v>1127.4604870999999</v>
      </c>
      <c r="B445" s="1">
        <f t="shared" si="9"/>
        <v>18.79100811833333</v>
      </c>
      <c r="C445" s="3">
        <v>2462.7616119384766</v>
      </c>
      <c r="D445" s="5">
        <v>6648.0769006255878</v>
      </c>
    </row>
    <row r="446" spans="1:4">
      <c r="A446" s="2">
        <v>1129.9456292</v>
      </c>
      <c r="B446" s="1">
        <f t="shared" si="9"/>
        <v>18.832427153333335</v>
      </c>
      <c r="C446" s="5">
        <v>2714.0305776742789</v>
      </c>
      <c r="D446" s="3">
        <v>6767.9846579811792</v>
      </c>
    </row>
    <row r="447" spans="1:4">
      <c r="A447" s="4">
        <v>1132.5337772</v>
      </c>
      <c r="B447" s="1">
        <f t="shared" si="9"/>
        <v>18.875562953333333</v>
      </c>
      <c r="C447" s="3">
        <v>2343.7760921571312</v>
      </c>
      <c r="D447" s="5">
        <v>7244.778507548167</v>
      </c>
    </row>
    <row r="448" spans="1:4">
      <c r="A448" s="2">
        <v>1135.1769284</v>
      </c>
      <c r="B448" s="1">
        <f t="shared" si="9"/>
        <v>18.919615473333334</v>
      </c>
      <c r="C448" s="5">
        <v>2385.2179716086084</v>
      </c>
      <c r="D448" s="3">
        <v>7054.7702821673765</v>
      </c>
    </row>
    <row r="449" spans="1:4">
      <c r="A449" s="4">
        <v>1137.7590760999999</v>
      </c>
      <c r="B449" s="1">
        <f t="shared" si="9"/>
        <v>18.962651268333332</v>
      </c>
      <c r="C449" s="3">
        <v>2653.9908630371092</v>
      </c>
      <c r="D449" s="5">
        <v>6602.356376078591</v>
      </c>
    </row>
    <row r="450" spans="1:4">
      <c r="A450" s="2">
        <v>1140.2432182</v>
      </c>
      <c r="B450" s="1">
        <f t="shared" si="9"/>
        <v>19.004053636666665</v>
      </c>
      <c r="C450" s="5">
        <v>2072.9377849532898</v>
      </c>
      <c r="D450" s="3">
        <v>6866.5709046321126</v>
      </c>
    </row>
    <row r="451" spans="1:4">
      <c r="A451" s="4">
        <v>1142.8283661</v>
      </c>
      <c r="B451" s="1">
        <f t="shared" ref="B451:B514" si="10">A451/60</f>
        <v>19.047139435000002</v>
      </c>
      <c r="C451" s="3">
        <v>2992.0829874674478</v>
      </c>
      <c r="D451" s="5">
        <v>6680.5372388435135</v>
      </c>
    </row>
    <row r="452" spans="1:4">
      <c r="A452" s="2">
        <v>1145.4425156</v>
      </c>
      <c r="B452" s="1">
        <f t="shared" si="10"/>
        <v>19.090708593333332</v>
      </c>
      <c r="C452" s="5">
        <v>3625.0269438644937</v>
      </c>
      <c r="D452" s="3">
        <v>7026.5617363721803</v>
      </c>
    </row>
    <row r="453" spans="1:4">
      <c r="A453" s="4">
        <v>1147.9386583</v>
      </c>
      <c r="B453" s="1">
        <f t="shared" si="10"/>
        <v>19.132310971666666</v>
      </c>
      <c r="C453" s="3">
        <v>2676.8716571514424</v>
      </c>
      <c r="D453" s="5">
        <v>6888.7290749621034</v>
      </c>
    </row>
    <row r="454" spans="1:4">
      <c r="A454" s="2">
        <v>1150.5558079999998</v>
      </c>
      <c r="B454" s="1">
        <f t="shared" si="10"/>
        <v>19.175930133333331</v>
      </c>
      <c r="C454" s="5">
        <v>2846.2934682992786</v>
      </c>
      <c r="D454" s="3">
        <v>6981.0555642677919</v>
      </c>
    </row>
    <row r="455" spans="1:4">
      <c r="A455" s="4">
        <v>1153.1369557</v>
      </c>
      <c r="B455" s="1">
        <f t="shared" si="10"/>
        <v>19.218949261666669</v>
      </c>
      <c r="C455" s="3">
        <v>1706.173496723175</v>
      </c>
      <c r="D455" s="5">
        <v>6499.989082905784</v>
      </c>
    </row>
    <row r="456" spans="1:4">
      <c r="A456" s="2">
        <v>1155.7581055999999</v>
      </c>
      <c r="B456" s="1">
        <f t="shared" si="10"/>
        <v>19.262635093333333</v>
      </c>
      <c r="C456" s="5">
        <v>2094.0001044215928</v>
      </c>
      <c r="D456" s="3">
        <v>6939.852639269473</v>
      </c>
    </row>
    <row r="457" spans="1:4">
      <c r="A457" s="4">
        <v>1158.2292468999999</v>
      </c>
      <c r="B457" s="1">
        <f t="shared" si="10"/>
        <v>19.303820781666666</v>
      </c>
      <c r="C457" s="3">
        <v>3349.4140004303495</v>
      </c>
      <c r="D457" s="5">
        <v>6781.0259517840486</v>
      </c>
    </row>
    <row r="458" spans="1:4">
      <c r="A458" s="2">
        <v>1160.8643976999999</v>
      </c>
      <c r="B458" s="1">
        <f t="shared" si="10"/>
        <v>19.347739961666665</v>
      </c>
      <c r="C458" s="5">
        <v>2509.3533273616308</v>
      </c>
      <c r="D458" s="3">
        <v>6989.0340191180885</v>
      </c>
    </row>
    <row r="459" spans="1:4">
      <c r="A459" s="4">
        <v>1163.4395448999999</v>
      </c>
      <c r="B459" s="1">
        <f t="shared" si="10"/>
        <v>19.390659081666666</v>
      </c>
      <c r="C459" s="3">
        <v>2574.7421756867438</v>
      </c>
      <c r="D459" s="5">
        <v>6661.2399064249066</v>
      </c>
    </row>
    <row r="460" spans="1:4">
      <c r="A460" s="2">
        <v>1165.9346877</v>
      </c>
      <c r="B460" s="1">
        <f t="shared" si="10"/>
        <v>19.432244794999999</v>
      </c>
      <c r="C460" s="5">
        <v>2656.2734375</v>
      </c>
      <c r="D460" s="3">
        <v>6953.1921965422453</v>
      </c>
    </row>
    <row r="461" spans="1:4">
      <c r="A461" s="4">
        <v>1168.5738386</v>
      </c>
      <c r="B461" s="1">
        <f t="shared" si="10"/>
        <v>19.476230643333334</v>
      </c>
      <c r="C461" s="3">
        <v>2406.5580012623855</v>
      </c>
      <c r="D461" s="5">
        <v>6403.3668571920953</v>
      </c>
    </row>
    <row r="462" spans="1:4">
      <c r="A462" s="2">
        <v>1171.0379796</v>
      </c>
      <c r="B462" s="1">
        <f t="shared" si="10"/>
        <v>19.517299659999999</v>
      </c>
      <c r="C462" s="5">
        <v>3397.1011008522728</v>
      </c>
      <c r="D462" s="3">
        <v>6617.4791786887426</v>
      </c>
    </row>
    <row r="463" spans="1:4">
      <c r="A463" s="4">
        <v>1173.6621295999998</v>
      </c>
      <c r="B463" s="1">
        <f t="shared" si="10"/>
        <v>19.561035493333332</v>
      </c>
      <c r="C463" s="3">
        <v>2017.3222716425505</v>
      </c>
      <c r="D463" s="5">
        <v>7026.759410511364</v>
      </c>
    </row>
    <row r="464" spans="1:4">
      <c r="A464" s="2">
        <v>1176.2502777</v>
      </c>
      <c r="B464" s="1">
        <f t="shared" si="10"/>
        <v>19.604171295</v>
      </c>
      <c r="C464" s="5">
        <v>2555.6781961192255</v>
      </c>
      <c r="D464" s="3">
        <v>6351.9212764910799</v>
      </c>
    </row>
    <row r="465" spans="1:4">
      <c r="A465" s="4">
        <v>1178.7384199999999</v>
      </c>
      <c r="B465" s="1">
        <f t="shared" si="10"/>
        <v>19.645640333333333</v>
      </c>
      <c r="C465" s="3">
        <v>2982.700611626924</v>
      </c>
      <c r="D465" s="5">
        <v>6671.1524494228079</v>
      </c>
    </row>
    <row r="466" spans="1:4">
      <c r="A466" s="2">
        <v>1181.3305682999999</v>
      </c>
      <c r="B466" s="1">
        <f t="shared" si="10"/>
        <v>19.688842804999997</v>
      </c>
      <c r="C466" s="5">
        <v>2402.9679974724263</v>
      </c>
      <c r="D466" s="3">
        <v>7002.4010886863425</v>
      </c>
    </row>
    <row r="467" spans="1:4">
      <c r="A467" s="4">
        <v>1183.930717</v>
      </c>
      <c r="B467" s="1">
        <f t="shared" si="10"/>
        <v>19.732178616666666</v>
      </c>
      <c r="C467" s="3">
        <v>3587.5553955078126</v>
      </c>
      <c r="D467" s="5">
        <v>7094.2259595466385</v>
      </c>
    </row>
    <row r="468" spans="1:4">
      <c r="A468" s="2">
        <v>1186.4628617999999</v>
      </c>
      <c r="B468" s="1">
        <f t="shared" si="10"/>
        <v>19.774381029999997</v>
      </c>
      <c r="C468" s="5">
        <v>3032.0384971743724</v>
      </c>
      <c r="D468" s="3">
        <v>6556.9449019820604</v>
      </c>
    </row>
    <row r="469" spans="1:4">
      <c r="A469" s="4">
        <v>1188.9520041999999</v>
      </c>
      <c r="B469" s="1">
        <f t="shared" si="10"/>
        <v>19.815866736666667</v>
      </c>
      <c r="C469" s="3">
        <v>2302.6950044177829</v>
      </c>
      <c r="D469" s="5">
        <v>6479.4120781690553</v>
      </c>
    </row>
    <row r="470" spans="1:4">
      <c r="A470" s="2">
        <v>1191.4341460999999</v>
      </c>
      <c r="B470" s="1">
        <f t="shared" si="10"/>
        <v>19.857235768333332</v>
      </c>
      <c r="C470" s="5">
        <v>2068.0162304687501</v>
      </c>
      <c r="D470" s="3">
        <v>6344.5289771236594</v>
      </c>
    </row>
    <row r="471" spans="1:4">
      <c r="A471" s="4">
        <v>1194.0452954999998</v>
      </c>
      <c r="B471" s="1">
        <f t="shared" si="10"/>
        <v>19.900754924999998</v>
      </c>
      <c r="C471" s="3">
        <v>1647.2942805503731</v>
      </c>
      <c r="D471" s="5">
        <v>6692.2445520471647</v>
      </c>
    </row>
    <row r="472" spans="1:4">
      <c r="A472" s="2">
        <v>1196.6534446999999</v>
      </c>
      <c r="B472" s="1">
        <f t="shared" si="10"/>
        <v>19.944224078333331</v>
      </c>
      <c r="C472" s="5">
        <v>2470.2708196640015</v>
      </c>
      <c r="D472" s="3">
        <v>6796.8962857829993</v>
      </c>
    </row>
    <row r="473" spans="1:4">
      <c r="A473" s="4">
        <v>1199.1505875</v>
      </c>
      <c r="B473" s="1">
        <f t="shared" si="10"/>
        <v>19.985843124999999</v>
      </c>
      <c r="C473" s="3">
        <v>3052.1412334139386</v>
      </c>
      <c r="D473" s="5">
        <v>6475.9052615948576</v>
      </c>
    </row>
    <row r="474" spans="1:4">
      <c r="A474" s="2">
        <v>1201.6437300999999</v>
      </c>
      <c r="B474" s="1">
        <f t="shared" si="10"/>
        <v>20.027395501666664</v>
      </c>
      <c r="C474" s="5">
        <v>2526.3653019831731</v>
      </c>
      <c r="D474" s="3">
        <v>6362.8202170465229</v>
      </c>
    </row>
    <row r="475" spans="1:4">
      <c r="A475" s="4">
        <v>1204.2498791999999</v>
      </c>
      <c r="B475" s="1">
        <f t="shared" si="10"/>
        <v>20.07083132</v>
      </c>
      <c r="C475" s="3">
        <v>2045.3085653615553</v>
      </c>
      <c r="D475" s="5">
        <v>6786.707743479793</v>
      </c>
    </row>
    <row r="476" spans="1:4">
      <c r="A476" s="2">
        <v>1206.7430218</v>
      </c>
      <c r="B476" s="1">
        <f t="shared" si="10"/>
        <v>20.112383696666665</v>
      </c>
      <c r="C476" s="5">
        <v>2044.433259662829</v>
      </c>
      <c r="D476" s="3">
        <v>6642.7944263599538</v>
      </c>
    </row>
    <row r="477" spans="1:4">
      <c r="A477" s="4">
        <v>1209.2531652999999</v>
      </c>
      <c r="B477" s="1">
        <f t="shared" si="10"/>
        <v>20.154219421666664</v>
      </c>
      <c r="C477" s="3">
        <v>3788.3988217954284</v>
      </c>
      <c r="D477" s="5">
        <v>6844.349631569602</v>
      </c>
    </row>
    <row r="478" spans="1:4">
      <c r="A478" s="2">
        <v>1211.7383075</v>
      </c>
      <c r="B478" s="1">
        <f t="shared" si="10"/>
        <v>20.195638458333335</v>
      </c>
      <c r="C478" s="5">
        <v>2460.1029799731809</v>
      </c>
      <c r="D478" s="3">
        <v>6548.7354199958572</v>
      </c>
    </row>
    <row r="479" spans="1:4">
      <c r="A479" s="4">
        <v>1214.3404562999999</v>
      </c>
      <c r="B479" s="1">
        <f t="shared" si="10"/>
        <v>20.239007604999998</v>
      </c>
      <c r="C479" s="3">
        <v>1907.6511858771828</v>
      </c>
      <c r="D479" s="5">
        <v>6488.8240105124078</v>
      </c>
    </row>
    <row r="480" spans="1:4">
      <c r="A480" s="2">
        <v>1216.8485997999999</v>
      </c>
      <c r="B480" s="1">
        <f t="shared" si="10"/>
        <v>20.280809996666665</v>
      </c>
      <c r="C480" s="5">
        <v>2602.3924784342448</v>
      </c>
      <c r="D480" s="3">
        <v>6253.5721612460375</v>
      </c>
    </row>
    <row r="481" spans="1:4">
      <c r="A481" s="4">
        <v>1219.4727499000001</v>
      </c>
      <c r="B481" s="1">
        <f t="shared" si="10"/>
        <v>20.324545831666669</v>
      </c>
      <c r="C481" s="3">
        <v>2600.3489940130889</v>
      </c>
      <c r="D481" s="5">
        <v>6668.1386483651622</v>
      </c>
    </row>
    <row r="482" spans="1:4">
      <c r="A482" s="2">
        <v>1221.9488914999999</v>
      </c>
      <c r="B482" s="1">
        <f t="shared" si="10"/>
        <v>20.365814858333334</v>
      </c>
      <c r="C482" s="5">
        <v>2333.7340820312502</v>
      </c>
      <c r="D482" s="3">
        <v>6082.3032801011032</v>
      </c>
    </row>
    <row r="483" spans="1:4">
      <c r="A483" s="4">
        <v>1224.5510402999998</v>
      </c>
      <c r="B483" s="1">
        <f t="shared" si="10"/>
        <v>20.409184004999997</v>
      </c>
      <c r="C483" s="3">
        <v>2081.5314725550211</v>
      </c>
      <c r="D483" s="5">
        <v>6005.0312555069313</v>
      </c>
    </row>
    <row r="484" spans="1:4">
      <c r="A484" s="2">
        <v>1227.1621897</v>
      </c>
      <c r="B484" s="1">
        <f t="shared" si="10"/>
        <v>20.452703161666665</v>
      </c>
      <c r="C484" s="5">
        <v>2645.1815648572197</v>
      </c>
      <c r="D484" s="3">
        <v>6359.9225559234619</v>
      </c>
    </row>
    <row r="485" spans="1:4">
      <c r="A485" s="4">
        <v>1229.79034</v>
      </c>
      <c r="B485" s="1">
        <f t="shared" si="10"/>
        <v>20.496505666666668</v>
      </c>
      <c r="C485" s="3">
        <v>3026.7304974724266</v>
      </c>
      <c r="D485" s="5">
        <v>6939.0457262142681</v>
      </c>
    </row>
    <row r="486" spans="1:4">
      <c r="A486" s="2">
        <v>1232.3564867999999</v>
      </c>
      <c r="B486" s="1">
        <f t="shared" si="10"/>
        <v>20.539274779999996</v>
      </c>
      <c r="C486" s="5">
        <v>2874.9451569201901</v>
      </c>
      <c r="D486" s="3">
        <v>6965.1955474624065</v>
      </c>
    </row>
    <row r="487" spans="1:4">
      <c r="A487" s="4">
        <v>1234.9536352999999</v>
      </c>
      <c r="B487" s="1">
        <f t="shared" si="10"/>
        <v>20.58256058833333</v>
      </c>
      <c r="C487" s="3">
        <v>2524.7920747139083</v>
      </c>
      <c r="D487" s="5">
        <v>6387.0360300164475</v>
      </c>
    </row>
    <row r="488" spans="1:4">
      <c r="A488" s="2">
        <v>1237.5807855999999</v>
      </c>
      <c r="B488" s="1">
        <f t="shared" si="10"/>
        <v>20.626346426666665</v>
      </c>
      <c r="C488" s="5">
        <v>2156.6536321065514</v>
      </c>
      <c r="D488" s="3">
        <v>6510.8018062815945</v>
      </c>
    </row>
    <row r="489" spans="1:4">
      <c r="A489" s="4">
        <v>1240.1669334999999</v>
      </c>
      <c r="B489" s="1">
        <f t="shared" si="10"/>
        <v>20.669448891666665</v>
      </c>
      <c r="C489" s="3">
        <v>2992.7864513397217</v>
      </c>
      <c r="D489" s="5">
        <v>6644.8439139750462</v>
      </c>
    </row>
    <row r="490" spans="1:4">
      <c r="A490" s="2">
        <v>1242.7550815</v>
      </c>
      <c r="B490" s="1">
        <f t="shared" si="10"/>
        <v>20.712584691666667</v>
      </c>
      <c r="C490" s="5">
        <v>2794.88686726888</v>
      </c>
      <c r="D490" s="3">
        <v>6280.684339217557</v>
      </c>
    </row>
    <row r="491" spans="1:4">
      <c r="A491" s="4">
        <v>1245.2372235</v>
      </c>
      <c r="B491" s="1">
        <f t="shared" si="10"/>
        <v>20.753953724999999</v>
      </c>
      <c r="C491" s="3">
        <v>2518.556200110394</v>
      </c>
      <c r="D491" s="5">
        <v>6159.3176221472067</v>
      </c>
    </row>
    <row r="492" spans="1:4">
      <c r="A492" s="2">
        <v>1247.8633737</v>
      </c>
      <c r="B492" s="1">
        <f t="shared" si="10"/>
        <v>20.797722895</v>
      </c>
      <c r="C492" s="5">
        <v>2719.2002124786377</v>
      </c>
      <c r="D492" s="3">
        <v>6163.0788071028146</v>
      </c>
    </row>
    <row r="493" spans="1:4">
      <c r="A493" s="4">
        <v>1250.438521</v>
      </c>
      <c r="B493" s="1">
        <f t="shared" si="10"/>
        <v>20.840642016666667</v>
      </c>
      <c r="C493" s="3">
        <v>3047.2985262784091</v>
      </c>
      <c r="D493" s="5">
        <v>6406.7363299469453</v>
      </c>
    </row>
    <row r="494" spans="1:4">
      <c r="A494" s="2">
        <v>1253.0586708999999</v>
      </c>
      <c r="B494" s="1">
        <f t="shared" si="10"/>
        <v>20.884311181666664</v>
      </c>
      <c r="C494" s="5">
        <v>2387.3503096147019</v>
      </c>
      <c r="D494" s="3">
        <v>6378.9473693388745</v>
      </c>
    </row>
    <row r="495" spans="1:4">
      <c r="A495" s="4">
        <v>1255.6378184</v>
      </c>
      <c r="B495" s="1">
        <f t="shared" si="10"/>
        <v>20.927296973333334</v>
      </c>
      <c r="C495" s="3">
        <v>2339.0021807137182</v>
      </c>
      <c r="D495" s="5">
        <v>6191.8875374471336</v>
      </c>
    </row>
    <row r="496" spans="1:4">
      <c r="A496" s="2">
        <v>1258.1339611999999</v>
      </c>
      <c r="B496" s="1">
        <f t="shared" si="10"/>
        <v>20.968899353333331</v>
      </c>
      <c r="C496" s="5">
        <v>2907.6714429098461</v>
      </c>
      <c r="D496" s="3">
        <v>6840.1944021772042</v>
      </c>
    </row>
    <row r="497" spans="1:4">
      <c r="A497" s="4">
        <v>1260.7611113999999</v>
      </c>
      <c r="B497" s="1">
        <f t="shared" si="10"/>
        <v>21.012685189999999</v>
      </c>
      <c r="C497" s="3">
        <v>2025.6548377503741</v>
      </c>
      <c r="D497" s="5">
        <v>6123.449735271397</v>
      </c>
    </row>
    <row r="498" spans="1:4">
      <c r="A498" s="2">
        <v>1263.2562541</v>
      </c>
      <c r="B498" s="1">
        <f t="shared" si="10"/>
        <v>21.054270901666666</v>
      </c>
      <c r="C498" s="5">
        <v>2735.6352999412406</v>
      </c>
      <c r="D498" s="3">
        <v>6508.8299961374769</v>
      </c>
    </row>
    <row r="499" spans="1:4">
      <c r="A499" s="4">
        <v>1265.8864045999999</v>
      </c>
      <c r="B499" s="1">
        <f t="shared" si="10"/>
        <v>21.098106743333332</v>
      </c>
      <c r="C499" s="3">
        <v>2413.2826866736777</v>
      </c>
      <c r="D499" s="5">
        <v>6464.4340066348805</v>
      </c>
    </row>
    <row r="500" spans="1:4">
      <c r="A500" s="2">
        <v>1268.4845531999999</v>
      </c>
      <c r="B500" s="1">
        <f t="shared" si="10"/>
        <v>21.14140922</v>
      </c>
      <c r="C500" s="5">
        <v>2556.0108723958333</v>
      </c>
      <c r="D500" s="3">
        <v>6000.6958136307567</v>
      </c>
    </row>
    <row r="501" spans="1:4">
      <c r="A501" s="4">
        <v>1271.0637007</v>
      </c>
      <c r="B501" s="1">
        <f t="shared" si="10"/>
        <v>21.184395011666666</v>
      </c>
      <c r="C501" s="3">
        <v>2681.201120684224</v>
      </c>
      <c r="D501" s="5">
        <v>6559.5616166209447</v>
      </c>
    </row>
    <row r="502" spans="1:4">
      <c r="A502" s="2">
        <v>1273.5468426999998</v>
      </c>
      <c r="B502" s="1">
        <f t="shared" si="10"/>
        <v>21.225780711666665</v>
      </c>
      <c r="C502" s="5">
        <v>2785.8818064722523</v>
      </c>
      <c r="D502" s="3">
        <v>6869.9311977652615</v>
      </c>
    </row>
    <row r="503" spans="1:4">
      <c r="A503" s="4">
        <v>1276.1729929000001</v>
      </c>
      <c r="B503" s="1">
        <f t="shared" si="10"/>
        <v>21.269549881666666</v>
      </c>
      <c r="C503" s="3">
        <v>2680.4597803403253</v>
      </c>
      <c r="D503" s="5">
        <v>6512.510158859136</v>
      </c>
    </row>
    <row r="504" spans="1:4">
      <c r="A504" s="2">
        <v>1278.6471343999999</v>
      </c>
      <c r="B504" s="1">
        <f t="shared" si="10"/>
        <v>21.31078557333333</v>
      </c>
      <c r="C504" s="5">
        <v>2371.1877611736918</v>
      </c>
      <c r="D504" s="3">
        <v>6562.1822361801605</v>
      </c>
    </row>
    <row r="505" spans="1:4">
      <c r="A505" s="4">
        <v>1281.2552836</v>
      </c>
      <c r="B505" s="1">
        <f t="shared" si="10"/>
        <v>21.354254726666667</v>
      </c>
      <c r="C505" s="3">
        <v>1943.9233165269488</v>
      </c>
      <c r="D505" s="5">
        <v>6197.0435338903353</v>
      </c>
    </row>
    <row r="506" spans="1:4">
      <c r="A506" s="2">
        <v>1283.8444316999999</v>
      </c>
      <c r="B506" s="1">
        <f t="shared" si="10"/>
        <v>21.397407194999996</v>
      </c>
      <c r="C506" s="5">
        <v>2731.124236630722</v>
      </c>
      <c r="D506" s="3">
        <v>6561.3219155704273</v>
      </c>
    </row>
    <row r="507" spans="1:4">
      <c r="A507" s="4">
        <v>1286.3525752</v>
      </c>
      <c r="B507" s="1">
        <f t="shared" si="10"/>
        <v>21.439209586666667</v>
      </c>
      <c r="C507" s="3">
        <v>2491.5599169921875</v>
      </c>
      <c r="D507" s="5">
        <v>6931.1302152193512</v>
      </c>
    </row>
    <row r="508" spans="1:4">
      <c r="A508" s="2">
        <v>1288.9467235</v>
      </c>
      <c r="B508" s="1">
        <f t="shared" si="10"/>
        <v>21.482445391666666</v>
      </c>
      <c r="C508" s="5">
        <v>2588.2090836864409</v>
      </c>
      <c r="D508" s="3">
        <v>6673.0371756147042</v>
      </c>
    </row>
    <row r="509" spans="1:4">
      <c r="A509" s="4">
        <v>1291.4678676999999</v>
      </c>
      <c r="B509" s="1">
        <f t="shared" si="10"/>
        <v>21.524464461666664</v>
      </c>
      <c r="C509" s="3">
        <v>1960.4788217397836</v>
      </c>
      <c r="D509" s="5">
        <v>6305.3453315286079</v>
      </c>
    </row>
    <row r="510" spans="1:4">
      <c r="A510" s="2">
        <v>1293.9550099999999</v>
      </c>
      <c r="B510" s="1">
        <f t="shared" si="10"/>
        <v>21.565916833333333</v>
      </c>
      <c r="C510" s="5">
        <v>3089.8011937634697</v>
      </c>
      <c r="D510" s="3">
        <v>6861.543534873188</v>
      </c>
    </row>
    <row r="511" spans="1:4">
      <c r="A511" s="4">
        <v>1296.5371576999999</v>
      </c>
      <c r="B511" s="1">
        <f t="shared" si="10"/>
        <v>21.608952628333331</v>
      </c>
      <c r="C511" s="3">
        <v>2526.9228759765624</v>
      </c>
      <c r="D511" s="5">
        <v>6810.312643612132</v>
      </c>
    </row>
    <row r="512" spans="1:4">
      <c r="A512" s="2">
        <v>1299.0613020999999</v>
      </c>
      <c r="B512" s="1">
        <f t="shared" si="10"/>
        <v>21.651021701666664</v>
      </c>
      <c r="C512" s="5">
        <v>2121.2981098973473</v>
      </c>
      <c r="D512" s="3">
        <v>6487.7124497143186</v>
      </c>
    </row>
    <row r="513" spans="1:4">
      <c r="A513" s="4">
        <v>1301.6554503999998</v>
      </c>
      <c r="B513" s="1">
        <f t="shared" si="10"/>
        <v>21.694257506666663</v>
      </c>
      <c r="C513" s="3">
        <v>2315.3680094401043</v>
      </c>
      <c r="D513" s="5">
        <v>6371.1924984580592</v>
      </c>
    </row>
    <row r="514" spans="1:4">
      <c r="A514" s="2">
        <v>1304.2435985</v>
      </c>
      <c r="B514" s="1">
        <f t="shared" si="10"/>
        <v>21.737393308333331</v>
      </c>
      <c r="C514" s="5">
        <v>2430.3953059269834</v>
      </c>
      <c r="D514" s="3">
        <v>6438.7056533351088</v>
      </c>
    </row>
    <row r="515" spans="1:4">
      <c r="A515" s="4">
        <v>1306.8457472999999</v>
      </c>
      <c r="B515" s="1">
        <f t="shared" ref="B515:B578" si="11">A515/60</f>
        <v>21.780762454999998</v>
      </c>
      <c r="C515" s="3">
        <v>3333.344147780846</v>
      </c>
      <c r="D515" s="5">
        <v>6542.0643862123843</v>
      </c>
    </row>
    <row r="516" spans="1:4">
      <c r="A516" s="2">
        <v>1309.4408956999998</v>
      </c>
      <c r="B516" s="1">
        <f t="shared" si="11"/>
        <v>21.82401492833333</v>
      </c>
      <c r="C516" s="5">
        <v>2606.1855420879288</v>
      </c>
      <c r="D516" s="3">
        <v>6447.112221414729</v>
      </c>
    </row>
    <row r="517" spans="1:4">
      <c r="A517" s="4">
        <v>1311.9530393999999</v>
      </c>
      <c r="B517" s="1">
        <f t="shared" si="11"/>
        <v>21.865883989999997</v>
      </c>
      <c r="C517" s="3">
        <v>1792.7521381680929</v>
      </c>
      <c r="D517" s="5">
        <v>6464.7668641986265</v>
      </c>
    </row>
    <row r="518" spans="1:4">
      <c r="A518" s="2">
        <v>1314.4391816</v>
      </c>
      <c r="B518" s="1">
        <f t="shared" si="11"/>
        <v>21.907319693333331</v>
      </c>
      <c r="C518" s="5">
        <v>2784.86183336046</v>
      </c>
      <c r="D518" s="3">
        <v>6910.6962704258112</v>
      </c>
    </row>
    <row r="519" spans="1:4">
      <c r="A519" s="4">
        <v>1317.0383302999999</v>
      </c>
      <c r="B519" s="1">
        <f t="shared" si="11"/>
        <v>21.95063883833333</v>
      </c>
      <c r="C519" s="3">
        <v>2247.0066042530293</v>
      </c>
      <c r="D519" s="5">
        <v>6081.6601788556136</v>
      </c>
    </row>
    <row r="520" spans="1:4">
      <c r="A520" s="2">
        <v>1319.5384732999999</v>
      </c>
      <c r="B520" s="1">
        <f t="shared" si="11"/>
        <v>21.992307888333332</v>
      </c>
      <c r="C520" s="5">
        <v>2777.6008082798548</v>
      </c>
      <c r="D520" s="3">
        <v>6149.4725635499881</v>
      </c>
    </row>
    <row r="521" spans="1:4">
      <c r="A521" s="4">
        <v>1322.0406163999999</v>
      </c>
      <c r="B521" s="1">
        <f t="shared" si="11"/>
        <v>22.03401027333333</v>
      </c>
      <c r="C521" s="3">
        <v>3059.098521205357</v>
      </c>
      <c r="D521" s="5">
        <v>6169.3325749323922</v>
      </c>
    </row>
    <row r="522" spans="1:4">
      <c r="A522" s="2">
        <v>1324.6447653999999</v>
      </c>
      <c r="B522" s="1">
        <f t="shared" si="11"/>
        <v>22.077412756666664</v>
      </c>
      <c r="C522" s="5">
        <v>2620.1884341769746</v>
      </c>
      <c r="D522" s="3">
        <v>6321.7587833848111</v>
      </c>
    </row>
    <row r="523" spans="1:4">
      <c r="A523" s="4">
        <v>1327.2609149999998</v>
      </c>
      <c r="B523" s="1">
        <f t="shared" si="11"/>
        <v>22.121015249999996</v>
      </c>
      <c r="C523" s="3">
        <v>2318.874407316509</v>
      </c>
      <c r="D523" s="5">
        <v>6734.3588132929981</v>
      </c>
    </row>
    <row r="524" spans="1:4">
      <c r="A524" s="2">
        <v>1329.7420568999999</v>
      </c>
      <c r="B524" s="1">
        <f t="shared" si="11"/>
        <v>22.162367614999997</v>
      </c>
      <c r="C524" s="5">
        <v>1788.6700977998621</v>
      </c>
      <c r="D524" s="3">
        <v>6222.6718531366605</v>
      </c>
    </row>
    <row r="525" spans="1:4">
      <c r="A525" s="4">
        <v>1332.3442057</v>
      </c>
      <c r="B525" s="1">
        <f t="shared" si="11"/>
        <v>22.205736761666667</v>
      </c>
      <c r="C525" s="3">
        <v>2001.6904673258464</v>
      </c>
      <c r="D525" s="5">
        <v>6422.4592351913452</v>
      </c>
    </row>
    <row r="526" spans="1:4">
      <c r="A526" s="2">
        <v>1334.9683557999999</v>
      </c>
      <c r="B526" s="1">
        <f t="shared" si="11"/>
        <v>22.249472596666667</v>
      </c>
      <c r="C526" s="5">
        <v>2522.6419149370336</v>
      </c>
      <c r="D526" s="3">
        <v>6583.704232283465</v>
      </c>
    </row>
    <row r="527" spans="1:4">
      <c r="A527" s="4">
        <v>1337.5475033999999</v>
      </c>
      <c r="B527" s="1">
        <f t="shared" si="11"/>
        <v>22.292458389999997</v>
      </c>
      <c r="C527" s="3">
        <v>2884.0803927569323</v>
      </c>
      <c r="D527" s="5">
        <v>6894.0965039802322</v>
      </c>
    </row>
    <row r="528" spans="1:4">
      <c r="A528" s="2">
        <v>1340.1676531999999</v>
      </c>
      <c r="B528" s="1">
        <f t="shared" si="11"/>
        <v>22.336127553333331</v>
      </c>
      <c r="C528" s="5">
        <v>2079.6390764285356</v>
      </c>
      <c r="D528" s="3">
        <v>6870.6536746807951</v>
      </c>
    </row>
    <row r="529" spans="1:4">
      <c r="A529" s="4">
        <v>1342.6917976</v>
      </c>
      <c r="B529" s="1">
        <f t="shared" si="11"/>
        <v>22.378196626666668</v>
      </c>
      <c r="C529" s="3">
        <v>1804.1891676250257</v>
      </c>
      <c r="D529" s="5">
        <v>7098.5695308714876</v>
      </c>
    </row>
    <row r="530" spans="1:4">
      <c r="A530" s="2">
        <v>1345.2549442</v>
      </c>
      <c r="B530" s="1">
        <f t="shared" si="11"/>
        <v>22.420915736666664</v>
      </c>
      <c r="C530" s="5">
        <v>2535.4509778145034</v>
      </c>
      <c r="D530" s="3">
        <v>6781.0559802158277</v>
      </c>
    </row>
    <row r="531" spans="1:4">
      <c r="A531" s="4">
        <v>1347.8580930999999</v>
      </c>
      <c r="B531" s="1">
        <f t="shared" si="11"/>
        <v>22.464301551666665</v>
      </c>
      <c r="C531" s="3">
        <v>2720.5594612630207</v>
      </c>
      <c r="D531" s="5">
        <v>6278.4758911132813</v>
      </c>
    </row>
    <row r="532" spans="1:4">
      <c r="A532" s="2">
        <v>1350.4712425</v>
      </c>
      <c r="B532" s="1">
        <f t="shared" si="11"/>
        <v>22.507854041666668</v>
      </c>
      <c r="C532" s="5">
        <v>2751.6391314338234</v>
      </c>
      <c r="D532" s="3">
        <v>6582.6457500894558</v>
      </c>
    </row>
    <row r="533" spans="1:4">
      <c r="A533" s="4">
        <v>1353.0573904999999</v>
      </c>
      <c r="B533" s="1">
        <f t="shared" si="11"/>
        <v>22.550956508333332</v>
      </c>
      <c r="C533" s="3">
        <v>1756.753198911066</v>
      </c>
      <c r="D533" s="5">
        <v>6350.7018399497338</v>
      </c>
    </row>
    <row r="534" spans="1:4">
      <c r="A534" s="2">
        <v>1355.5885352</v>
      </c>
      <c r="B534" s="1">
        <f t="shared" si="11"/>
        <v>22.593142253333333</v>
      </c>
      <c r="C534" s="5">
        <v>2449.7685913085938</v>
      </c>
      <c r="D534" s="3">
        <v>6987.7383737275095</v>
      </c>
    </row>
    <row r="535" spans="1:4">
      <c r="A535" s="4">
        <v>1358.1486817</v>
      </c>
      <c r="B535" s="1">
        <f t="shared" si="11"/>
        <v>22.635811361666665</v>
      </c>
      <c r="C535" s="3">
        <v>2694.9456124441963</v>
      </c>
      <c r="D535" s="5">
        <v>6779.8355143841045</v>
      </c>
    </row>
    <row r="536" spans="1:4">
      <c r="A536" s="2">
        <v>1360.7438301</v>
      </c>
      <c r="B536" s="1">
        <f t="shared" si="11"/>
        <v>22.679063835000001</v>
      </c>
      <c r="C536" s="5">
        <v>2267.7897965072038</v>
      </c>
      <c r="D536" s="3">
        <v>6302.5261680201484</v>
      </c>
    </row>
    <row r="537" spans="1:4">
      <c r="A537" s="4">
        <v>1363.3689803</v>
      </c>
      <c r="B537" s="1">
        <f t="shared" si="11"/>
        <v>22.722816338333335</v>
      </c>
      <c r="C537" s="3">
        <v>2226.8614734058647</v>
      </c>
      <c r="D537" s="5">
        <v>6529.0751726422995</v>
      </c>
    </row>
    <row r="538" spans="1:4">
      <c r="A538" s="2">
        <v>1365.9421273999999</v>
      </c>
      <c r="B538" s="1">
        <f t="shared" si="11"/>
        <v>22.76570212333333</v>
      </c>
      <c r="C538" s="5">
        <v>2599.0669086843295</v>
      </c>
      <c r="D538" s="3">
        <v>6556.8199298915579</v>
      </c>
    </row>
    <row r="539" spans="1:4">
      <c r="A539" s="4">
        <v>1368.5422761999998</v>
      </c>
      <c r="B539" s="1">
        <f t="shared" si="11"/>
        <v>22.809037936666662</v>
      </c>
      <c r="C539" s="3">
        <v>2352.7658386230469</v>
      </c>
      <c r="D539" s="5">
        <v>6633.5668926675808</v>
      </c>
    </row>
    <row r="540" spans="1:4">
      <c r="A540" s="2">
        <v>1371.0784211999999</v>
      </c>
      <c r="B540" s="1">
        <f t="shared" si="11"/>
        <v>22.851307019999997</v>
      </c>
      <c r="C540" s="5">
        <v>2274.8332333034941</v>
      </c>
      <c r="D540" s="3">
        <v>6332.9391428241297</v>
      </c>
    </row>
    <row r="541" spans="1:4">
      <c r="A541" s="4">
        <v>1373.6635690999999</v>
      </c>
      <c r="B541" s="1">
        <f t="shared" si="11"/>
        <v>22.894392818333333</v>
      </c>
      <c r="C541" s="3">
        <v>2089.4912382427015</v>
      </c>
      <c r="D541" s="5">
        <v>6378.2697294995305</v>
      </c>
    </row>
    <row r="542" spans="1:4">
      <c r="A542" s="2">
        <v>1376.2667179999999</v>
      </c>
      <c r="B542" s="1">
        <f t="shared" si="11"/>
        <v>22.93777863333333</v>
      </c>
      <c r="C542" s="5">
        <v>2738.5960772114418</v>
      </c>
      <c r="D542" s="3">
        <v>6368.2237329277204</v>
      </c>
    </row>
    <row r="543" spans="1:4">
      <c r="A543" s="4">
        <v>1378.8778672999999</v>
      </c>
      <c r="B543" s="1">
        <f t="shared" si="11"/>
        <v>22.981297788333332</v>
      </c>
      <c r="C543" s="3">
        <v>2191.5812670898435</v>
      </c>
      <c r="D543" s="5">
        <v>6580.2057357008443</v>
      </c>
    </row>
    <row r="544" spans="1:4">
      <c r="A544" s="2">
        <v>1381.4640151999999</v>
      </c>
      <c r="B544" s="1">
        <f t="shared" si="11"/>
        <v>23.024400253333333</v>
      </c>
      <c r="C544" s="5">
        <v>2530.01621049704</v>
      </c>
      <c r="D544" s="3">
        <v>5948.956571208897</v>
      </c>
    </row>
    <row r="545" spans="1:4">
      <c r="A545" s="4">
        <v>1384.0571636</v>
      </c>
      <c r="B545" s="1">
        <f t="shared" si="11"/>
        <v>23.067619393333334</v>
      </c>
      <c r="C545" s="3">
        <v>2401.6053830866226</v>
      </c>
      <c r="D545" s="5">
        <v>6160.3929599389094</v>
      </c>
    </row>
    <row r="546" spans="1:4">
      <c r="A546" s="2">
        <v>1386.5463058999999</v>
      </c>
      <c r="B546" s="1">
        <f t="shared" si="11"/>
        <v>23.10910509833333</v>
      </c>
      <c r="C546" s="5">
        <v>2374.3949652777778</v>
      </c>
      <c r="D546" s="3">
        <v>6797.4265480041504</v>
      </c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0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3"/>
  <sheetViews>
    <sheetView topLeftCell="A584" zoomScale="40" zoomScaleNormal="40" workbookViewId="0">
      <selection activeCell="H68" sqref="H68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5" t="s">
        <v>72</v>
      </c>
      <c r="D2" s="3" t="s">
        <v>72</v>
      </c>
      <c r="F2" s="4">
        <v>190.31888559999999</v>
      </c>
      <c r="G2" s="2">
        <v>365.92592980000001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2.4761416000000001</v>
      </c>
      <c r="B3" s="1">
        <f t="shared" ref="B3:B66" si="0">A3/60</f>
        <v>4.1269026666666667E-2</v>
      </c>
      <c r="C3" s="3">
        <v>1150.7879352400789</v>
      </c>
      <c r="D3" s="5">
        <v>799.89287817177649</v>
      </c>
      <c r="G3" s="1"/>
      <c r="H3" s="1"/>
      <c r="T3" s="2">
        <v>6.6103779999999999</v>
      </c>
      <c r="U3" s="1">
        <f t="shared" ref="U3:U66" si="1">T3/60</f>
        <v>0.11017296666666666</v>
      </c>
      <c r="V3" s="3">
        <v>5.576089928148403E-3</v>
      </c>
      <c r="W3" s="5">
        <v>1.5636273534395373E-3</v>
      </c>
      <c r="X3" s="3"/>
    </row>
    <row r="4" spans="1:24">
      <c r="A4" s="2">
        <v>5.1202928999999999</v>
      </c>
      <c r="B4" s="1">
        <f t="shared" si="0"/>
        <v>8.5338214999999995E-2</v>
      </c>
      <c r="C4" s="5">
        <v>1240.9668454660953</v>
      </c>
      <c r="D4" s="3">
        <v>991.51958202015271</v>
      </c>
      <c r="G4" s="1"/>
      <c r="H4" s="1"/>
      <c r="T4" s="4">
        <v>13.084748399999999</v>
      </c>
      <c r="U4" s="1">
        <f t="shared" si="1"/>
        <v>0.21807913999999998</v>
      </c>
      <c r="V4" s="5">
        <v>3.6230079623727272E-3</v>
      </c>
      <c r="W4" s="3">
        <v>1.3018129060843161E-3</v>
      </c>
      <c r="X4" s="5"/>
    </row>
    <row r="5" spans="1:24">
      <c r="A5" s="4">
        <v>7.7174413999999993</v>
      </c>
      <c r="B5" s="1">
        <f t="shared" si="0"/>
        <v>0.12862402333333331</v>
      </c>
      <c r="C5" s="3">
        <v>619.98249797077926</v>
      </c>
      <c r="D5" s="5">
        <v>891.36114011110965</v>
      </c>
      <c r="G5" s="1"/>
      <c r="H5" s="1"/>
      <c r="T5" s="2">
        <v>19.606121399999999</v>
      </c>
      <c r="U5" s="1">
        <f t="shared" si="1"/>
        <v>0.32676868999999997</v>
      </c>
      <c r="V5" s="3">
        <v>5.1606622990220787E-3</v>
      </c>
      <c r="W5" s="5">
        <v>1.8719075649807398E-3</v>
      </c>
      <c r="X5" s="3"/>
    </row>
    <row r="6" spans="1:24">
      <c r="A6" s="2">
        <v>10.196583199999999</v>
      </c>
      <c r="B6" s="1">
        <f t="shared" si="0"/>
        <v>0.16994305333333332</v>
      </c>
      <c r="C6" s="5">
        <v>577.20439689390116</v>
      </c>
      <c r="D6" s="3">
        <v>542.52294892531177</v>
      </c>
      <c r="G6" s="1"/>
      <c r="H6" s="1"/>
      <c r="T6" s="4">
        <v>26.091492299999999</v>
      </c>
      <c r="U6" s="1">
        <f t="shared" si="1"/>
        <v>0.434858205</v>
      </c>
      <c r="V6" s="5">
        <v>3.0797978785509863E-3</v>
      </c>
      <c r="W6" s="3">
        <v>9.7822189693235698E-4</v>
      </c>
      <c r="X6" s="5"/>
    </row>
    <row r="7" spans="1:24">
      <c r="A7" s="4">
        <v>12.725727899999999</v>
      </c>
      <c r="B7" s="1">
        <f t="shared" si="0"/>
        <v>0.21209546499999998</v>
      </c>
      <c r="C7" s="3">
        <v>872.10882610452586</v>
      </c>
      <c r="D7" s="5">
        <v>888.28996410704497</v>
      </c>
      <c r="G7" s="1"/>
      <c r="H7" s="1"/>
      <c r="T7" s="2">
        <v>32.741872700000002</v>
      </c>
      <c r="U7" s="1">
        <f t="shared" si="1"/>
        <v>0.54569787833333339</v>
      </c>
      <c r="V7" s="3">
        <v>9.8302556839569115E-3</v>
      </c>
      <c r="W7" s="5">
        <v>3.2528305659070612E-3</v>
      </c>
      <c r="X7" s="3"/>
    </row>
    <row r="8" spans="1:24">
      <c r="A8" s="2">
        <v>15.21087</v>
      </c>
      <c r="B8" s="1">
        <f t="shared" si="0"/>
        <v>0.25351449999999998</v>
      </c>
      <c r="C8" s="5">
        <v>411.17051930147056</v>
      </c>
      <c r="D8" s="3">
        <v>591.49479765050546</v>
      </c>
      <c r="G8" s="1"/>
      <c r="H8" s="1"/>
      <c r="T8" s="4">
        <v>39.3012479</v>
      </c>
      <c r="U8" s="1">
        <f t="shared" si="1"/>
        <v>0.65502079833333338</v>
      </c>
      <c r="V8" s="5">
        <v>1.3606667773004759E-2</v>
      </c>
      <c r="W8" s="3">
        <v>5.5764813546747821E-3</v>
      </c>
      <c r="X8" s="5"/>
    </row>
    <row r="9" spans="1:24">
      <c r="A9" s="4">
        <v>17.687011599999998</v>
      </c>
      <c r="B9" s="1">
        <f t="shared" si="0"/>
        <v>0.29478352666666663</v>
      </c>
      <c r="C9" s="3">
        <v>902.8355505489609</v>
      </c>
      <c r="D9" s="5">
        <v>725.96055040861427</v>
      </c>
      <c r="G9" s="1"/>
      <c r="H9" s="1"/>
      <c r="T9" s="2">
        <v>45.900625299999994</v>
      </c>
      <c r="U9" s="1">
        <f t="shared" si="1"/>
        <v>0.76501042166666655</v>
      </c>
      <c r="V9" s="3">
        <v>3.1461399048566818E-3</v>
      </c>
      <c r="W9" s="5">
        <v>1.7842045105579826E-3</v>
      </c>
      <c r="X9" s="3"/>
    </row>
    <row r="10" spans="1:24">
      <c r="A10" s="2">
        <v>20.196155099999999</v>
      </c>
      <c r="B10" s="1">
        <f t="shared" si="0"/>
        <v>0.33660258499999995</v>
      </c>
      <c r="C10" s="5">
        <v>1280.3679241730799</v>
      </c>
      <c r="D10" s="3">
        <v>1013.8451521396637</v>
      </c>
      <c r="G10" s="1"/>
      <c r="H10" s="1"/>
      <c r="T10" s="4">
        <v>52.542005199999998</v>
      </c>
      <c r="U10" s="1">
        <f t="shared" si="1"/>
        <v>0.87570008666666665</v>
      </c>
      <c r="V10" s="5">
        <v>5.2054179686820135E-3</v>
      </c>
      <c r="W10" s="3">
        <v>2.214543136029408E-3</v>
      </c>
      <c r="X10" s="5"/>
    </row>
    <row r="11" spans="1:24">
      <c r="A11" s="4">
        <v>22.834305999999998</v>
      </c>
      <c r="B11" s="1">
        <f t="shared" si="0"/>
        <v>0.38057176666666664</v>
      </c>
      <c r="C11" s="3">
        <v>743.56907851461301</v>
      </c>
      <c r="D11" s="5">
        <v>556.84172588147612</v>
      </c>
      <c r="G11" s="1"/>
      <c r="H11" s="1"/>
      <c r="T11" s="2">
        <v>59.124381700000001</v>
      </c>
      <c r="U11" s="1">
        <f t="shared" si="1"/>
        <v>0.98540636166666673</v>
      </c>
      <c r="V11" s="3">
        <v>3.3801670297575388E-3</v>
      </c>
      <c r="W11" s="5">
        <v>1.4461608925977578E-3</v>
      </c>
      <c r="X11" s="3"/>
    </row>
    <row r="12" spans="1:24">
      <c r="A12" s="2">
        <v>25.297446900000001</v>
      </c>
      <c r="B12" s="1">
        <f t="shared" si="0"/>
        <v>0.42162411500000002</v>
      </c>
      <c r="C12" s="5">
        <v>884.42049434267244</v>
      </c>
      <c r="D12" s="3">
        <v>866.01217919921874</v>
      </c>
      <c r="G12" s="1"/>
      <c r="H12" s="1"/>
      <c r="T12" s="4">
        <v>65.7167587</v>
      </c>
      <c r="U12" s="1">
        <f t="shared" si="1"/>
        <v>1.0952793116666666</v>
      </c>
      <c r="V12" s="5">
        <v>3.694553933057346E-3</v>
      </c>
      <c r="W12" s="3">
        <v>1.4184801672984446E-3</v>
      </c>
      <c r="X12" s="5"/>
    </row>
    <row r="13" spans="1:24">
      <c r="A13" s="4">
        <v>27.844592599999999</v>
      </c>
      <c r="B13" s="1">
        <f t="shared" si="0"/>
        <v>0.46407654333333331</v>
      </c>
      <c r="C13" s="3">
        <v>840.86381146951692</v>
      </c>
      <c r="D13" s="5">
        <v>1018.2271335177951</v>
      </c>
      <c r="T13" s="2">
        <v>72.299135199999995</v>
      </c>
      <c r="U13" s="1">
        <f t="shared" si="1"/>
        <v>1.2049855866666666</v>
      </c>
      <c r="V13" s="3">
        <v>4.9366141801052118E-3</v>
      </c>
      <c r="W13" s="5">
        <v>1.5761394244738114E-3</v>
      </c>
      <c r="X13" s="3"/>
    </row>
    <row r="14" spans="1:24">
      <c r="A14" s="2">
        <v>30.2977329</v>
      </c>
      <c r="B14" s="1">
        <f t="shared" si="0"/>
        <v>0.50496221500000005</v>
      </c>
      <c r="C14" s="5">
        <v>668.35347282112423</v>
      </c>
      <c r="D14" s="3">
        <v>825.05831646097113</v>
      </c>
      <c r="T14" s="4">
        <v>78.912513500000003</v>
      </c>
      <c r="U14" s="1">
        <f t="shared" si="1"/>
        <v>1.3152085583333333</v>
      </c>
      <c r="V14" s="5">
        <v>7.5256645989914732E-3</v>
      </c>
      <c r="W14" s="3">
        <v>2.2239252459257839E-3</v>
      </c>
      <c r="X14" s="5"/>
    </row>
    <row r="15" spans="1:24">
      <c r="A15" s="4">
        <v>32.9098823</v>
      </c>
      <c r="B15" s="1">
        <f t="shared" si="0"/>
        <v>0.54849803833333333</v>
      </c>
      <c r="C15" s="3">
        <v>1194.71678143237</v>
      </c>
      <c r="D15" s="5">
        <v>894.33774366656553</v>
      </c>
      <c r="T15" s="2">
        <v>85.513891099999995</v>
      </c>
      <c r="U15" s="1">
        <f t="shared" si="1"/>
        <v>1.4252315183333333</v>
      </c>
      <c r="V15" s="3">
        <v>3.8574125880942397E-3</v>
      </c>
      <c r="W15" s="5">
        <v>1.5749294018628551E-3</v>
      </c>
      <c r="X15" s="3"/>
    </row>
    <row r="16" spans="1:24">
      <c r="A16" s="2">
        <v>35.386023999999999</v>
      </c>
      <c r="B16" s="1">
        <f t="shared" si="0"/>
        <v>0.58976706666666667</v>
      </c>
      <c r="C16" s="5">
        <v>665.96359694908404</v>
      </c>
      <c r="D16" s="3">
        <v>882.67866960660683</v>
      </c>
      <c r="T16" s="4">
        <v>92.007262499999996</v>
      </c>
      <c r="U16" s="1">
        <f t="shared" si="1"/>
        <v>1.533454375</v>
      </c>
      <c r="V16" s="5">
        <v>7.3891826732843009E-3</v>
      </c>
      <c r="W16" s="3">
        <v>2.4467112071921721E-3</v>
      </c>
      <c r="X16" s="5"/>
    </row>
    <row r="17" spans="1:24">
      <c r="A17" s="4">
        <v>37.8991677</v>
      </c>
      <c r="B17" s="1">
        <f t="shared" si="0"/>
        <v>0.63165279500000004</v>
      </c>
      <c r="C17" s="3">
        <v>656.23618666704965</v>
      </c>
      <c r="D17" s="5">
        <v>528.7566847891178</v>
      </c>
      <c r="T17" s="2">
        <v>98.514634700000002</v>
      </c>
      <c r="U17" s="1">
        <f t="shared" si="1"/>
        <v>1.6419105783333334</v>
      </c>
      <c r="V17" s="3">
        <v>3.6340246563135036E-3</v>
      </c>
      <c r="W17" s="5">
        <v>2.3529102779267464E-3</v>
      </c>
      <c r="X17" s="3"/>
    </row>
    <row r="18" spans="1:24">
      <c r="A18" s="2">
        <v>40.419311799999996</v>
      </c>
      <c r="B18" s="1">
        <f t="shared" si="0"/>
        <v>0.67365519666666662</v>
      </c>
      <c r="C18" s="5">
        <v>1083.197899581319</v>
      </c>
      <c r="D18" s="3">
        <v>967.41303189110215</v>
      </c>
      <c r="T18" s="4">
        <v>104.99700539999999</v>
      </c>
      <c r="U18" s="1">
        <f t="shared" si="1"/>
        <v>1.7499500899999998</v>
      </c>
      <c r="V18" s="5">
        <v>5.0601485924309363E-3</v>
      </c>
      <c r="W18" s="3">
        <v>1.584446209369961E-3</v>
      </c>
      <c r="X18" s="5"/>
    </row>
    <row r="19" spans="1:24">
      <c r="A19" s="4">
        <v>42.8884531</v>
      </c>
      <c r="B19" s="1">
        <f t="shared" si="0"/>
        <v>0.71480755166666665</v>
      </c>
      <c r="C19" s="3">
        <v>782.3636441165454</v>
      </c>
      <c r="D19" s="5">
        <v>832.19328977350608</v>
      </c>
      <c r="T19" s="2">
        <v>111.49737719999999</v>
      </c>
      <c r="U19" s="1">
        <f t="shared" si="1"/>
        <v>1.8582896199999999</v>
      </c>
      <c r="V19" s="3">
        <v>9.0241605191425014E-3</v>
      </c>
      <c r="W19" s="5">
        <v>3.6449147577303042E-3</v>
      </c>
      <c r="X19" s="3"/>
    </row>
    <row r="20" spans="1:24">
      <c r="A20" s="2">
        <v>45.492601999999998</v>
      </c>
      <c r="B20" s="1">
        <f t="shared" si="0"/>
        <v>0.75821003333333326</v>
      </c>
      <c r="C20" s="5">
        <v>884.72315480449413</v>
      </c>
      <c r="D20" s="3">
        <v>847.52887845039368</v>
      </c>
      <c r="T20" s="4">
        <v>118.0947546</v>
      </c>
      <c r="U20" s="1">
        <f t="shared" si="1"/>
        <v>1.96824591</v>
      </c>
      <c r="V20" s="5">
        <v>8.0733883122985177E-3</v>
      </c>
      <c r="W20" s="3">
        <v>2.8860065141233845E-3</v>
      </c>
      <c r="X20" s="5"/>
    </row>
    <row r="21" spans="1:24">
      <c r="A21" s="4">
        <v>47.996745199999999</v>
      </c>
      <c r="B21" s="1">
        <f t="shared" si="0"/>
        <v>0.79994575333333329</v>
      </c>
      <c r="C21" s="3">
        <v>863.18463317505609</v>
      </c>
      <c r="D21" s="5">
        <v>926.99145792298395</v>
      </c>
      <c r="T21" s="2">
        <v>124.7061327</v>
      </c>
      <c r="U21" s="1">
        <f t="shared" si="1"/>
        <v>2.0784355450000001</v>
      </c>
      <c r="V21" s="3">
        <v>5.9609786522659388E-3</v>
      </c>
      <c r="W21" s="5">
        <v>2.7234242584269781E-3</v>
      </c>
      <c r="X21" s="3"/>
    </row>
    <row r="22" spans="1:24">
      <c r="A22" s="2">
        <v>50.508888899999995</v>
      </c>
      <c r="B22" s="1">
        <f t="shared" si="0"/>
        <v>0.84181481499999988</v>
      </c>
      <c r="C22" s="5">
        <v>738.80269775390627</v>
      </c>
      <c r="D22" s="3">
        <v>1061.0045443640815</v>
      </c>
      <c r="T22" s="4">
        <v>131.21750520000001</v>
      </c>
      <c r="U22" s="1">
        <f t="shared" si="1"/>
        <v>2.1869584200000003</v>
      </c>
      <c r="V22" s="5">
        <v>5.2945951253853063E-3</v>
      </c>
      <c r="W22" s="3">
        <v>2.2353498514374377E-3</v>
      </c>
      <c r="X22" s="5"/>
    </row>
    <row r="23" spans="1:24">
      <c r="A23" s="4">
        <v>53.0200326</v>
      </c>
      <c r="B23" s="1">
        <f t="shared" si="0"/>
        <v>0.88366721000000004</v>
      </c>
      <c r="C23" s="3">
        <v>1080.7183871243169</v>
      </c>
      <c r="D23" s="5">
        <v>850.66221761067709</v>
      </c>
      <c r="T23" s="2">
        <v>137.81988279999999</v>
      </c>
      <c r="U23" s="1">
        <f t="shared" si="1"/>
        <v>2.2969980466666664</v>
      </c>
      <c r="V23" s="3">
        <v>5.0037590553984046E-3</v>
      </c>
      <c r="W23" s="5">
        <v>2.3012572265644041E-3</v>
      </c>
      <c r="X23" s="3"/>
    </row>
    <row r="24" spans="1:24">
      <c r="A24" s="2">
        <v>55.544176899999997</v>
      </c>
      <c r="B24" s="1">
        <f t="shared" si="0"/>
        <v>0.92573628166666666</v>
      </c>
      <c r="C24" s="5">
        <v>1338.6441902949891</v>
      </c>
      <c r="D24" s="3">
        <v>860.24824465238135</v>
      </c>
      <c r="T24" s="4">
        <v>144.39925909999999</v>
      </c>
      <c r="U24" s="1">
        <f t="shared" si="1"/>
        <v>2.4066543183333331</v>
      </c>
      <c r="V24" s="5">
        <v>8.9035494728823723E-3</v>
      </c>
      <c r="W24" s="3">
        <v>2.9835846302483011E-3</v>
      </c>
      <c r="X24" s="5"/>
    </row>
    <row r="25" spans="1:24">
      <c r="A25" s="4">
        <v>57.988316699999999</v>
      </c>
      <c r="B25" s="1">
        <f t="shared" si="0"/>
        <v>0.966471945</v>
      </c>
      <c r="C25" s="3">
        <v>554.29838705326313</v>
      </c>
      <c r="D25" s="5">
        <v>637.53285804161658</v>
      </c>
      <c r="T25" s="2">
        <v>150.94863369999999</v>
      </c>
      <c r="U25" s="1">
        <f t="shared" si="1"/>
        <v>2.5158105616666666</v>
      </c>
      <c r="V25" s="3">
        <v>6.5994964769253367E-3</v>
      </c>
      <c r="W25" s="5">
        <v>2.8951498852283868E-3</v>
      </c>
      <c r="X25" s="3"/>
    </row>
    <row r="26" spans="1:24">
      <c r="A26" s="2">
        <v>60.590465599999995</v>
      </c>
      <c r="B26" s="1">
        <f t="shared" si="0"/>
        <v>1.0098410933333333</v>
      </c>
      <c r="C26" s="5">
        <v>1037.0547248168314</v>
      </c>
      <c r="D26" s="3">
        <v>817.52601783389139</v>
      </c>
      <c r="T26" s="4">
        <v>157.4080032</v>
      </c>
      <c r="U26" s="1">
        <f t="shared" si="1"/>
        <v>2.6234667200000001</v>
      </c>
      <c r="V26" s="5">
        <v>5.2129043122896785E-3</v>
      </c>
      <c r="W26" s="3">
        <v>2.645292280552288E-3</v>
      </c>
      <c r="X26" s="5"/>
    </row>
    <row r="27" spans="1:24">
      <c r="A27" s="4">
        <v>63.098608999999996</v>
      </c>
      <c r="B27" s="1">
        <f t="shared" si="0"/>
        <v>1.0516434833333332</v>
      </c>
      <c r="C27" s="3">
        <v>488.49299957792635</v>
      </c>
      <c r="D27" s="5">
        <v>893.35389522854371</v>
      </c>
      <c r="T27" s="2">
        <v>164.02238149999999</v>
      </c>
      <c r="U27" s="1">
        <f t="shared" si="1"/>
        <v>2.7337063583333334</v>
      </c>
      <c r="V27" s="3">
        <v>5.087069784557181E-3</v>
      </c>
      <c r="W27" s="5">
        <v>1.9576493439010596E-3</v>
      </c>
      <c r="X27" s="3"/>
    </row>
    <row r="28" spans="1:24">
      <c r="A28" s="2">
        <v>65.610752699999992</v>
      </c>
      <c r="B28" s="1">
        <f t="shared" si="0"/>
        <v>1.0935125449999998</v>
      </c>
      <c r="C28" s="5">
        <v>1455.6933881781074</v>
      </c>
      <c r="D28" s="3">
        <v>1196.5115758310451</v>
      </c>
      <c r="T28" s="4">
        <v>170.50775239999999</v>
      </c>
      <c r="U28" s="1">
        <f t="shared" si="1"/>
        <v>2.8417958733333331</v>
      </c>
      <c r="V28" s="5">
        <v>4.1245124044103753E-3</v>
      </c>
      <c r="W28" s="3">
        <v>1.9160678068092509E-3</v>
      </c>
      <c r="X28" s="5"/>
    </row>
    <row r="29" spans="1:24">
      <c r="A29" s="4">
        <v>68.223902199999998</v>
      </c>
      <c r="B29" s="1">
        <f t="shared" si="0"/>
        <v>1.1370650366666666</v>
      </c>
      <c r="C29" s="3">
        <v>721.71440272177415</v>
      </c>
      <c r="D29" s="5">
        <v>932.94008001662394</v>
      </c>
      <c r="T29" s="2">
        <v>176.99812369999998</v>
      </c>
      <c r="U29" s="1">
        <f t="shared" si="1"/>
        <v>2.9499687283333329</v>
      </c>
      <c r="V29" s="3">
        <v>2.2037528688088059E-2</v>
      </c>
      <c r="W29" s="5">
        <v>6.249946188630469E-3</v>
      </c>
      <c r="X29" s="3"/>
    </row>
    <row r="30" spans="1:24">
      <c r="A30" s="2">
        <v>70.69104329999999</v>
      </c>
      <c r="B30" s="1">
        <f t="shared" si="0"/>
        <v>1.1781840549999998</v>
      </c>
      <c r="C30" s="5">
        <v>1217.5136212933787</v>
      </c>
      <c r="D30" s="3">
        <v>922.42847467237902</v>
      </c>
      <c r="T30" s="4">
        <v>183.49749539999999</v>
      </c>
      <c r="U30" s="1">
        <f t="shared" si="1"/>
        <v>3.0582915900000001</v>
      </c>
      <c r="V30" s="5">
        <v>0.24332529935857344</v>
      </c>
      <c r="W30" s="3">
        <v>0.11095627302265897</v>
      </c>
      <c r="X30" s="5"/>
    </row>
    <row r="31" spans="1:24">
      <c r="A31" s="4">
        <v>73.200186799999997</v>
      </c>
      <c r="B31" s="1">
        <f t="shared" si="0"/>
        <v>1.2200031133333333</v>
      </c>
      <c r="C31" s="3">
        <v>508.66094970703125</v>
      </c>
      <c r="D31" s="5">
        <v>629.67186033959479</v>
      </c>
      <c r="T31" s="2">
        <v>190.0218686</v>
      </c>
      <c r="U31" s="1">
        <f t="shared" si="1"/>
        <v>3.1670311433333334</v>
      </c>
      <c r="V31" s="3">
        <v>0.20521879941225052</v>
      </c>
      <c r="W31" s="5">
        <v>8.0535730514675385E-2</v>
      </c>
      <c r="X31" s="3"/>
    </row>
    <row r="32" spans="1:24">
      <c r="A32" s="2">
        <v>75.721330999999992</v>
      </c>
      <c r="B32" s="1">
        <f t="shared" si="0"/>
        <v>1.2620221833333332</v>
      </c>
      <c r="C32" s="5">
        <v>823.76136856079097</v>
      </c>
      <c r="D32" s="3">
        <v>1092.1003174600721</v>
      </c>
      <c r="T32" s="4">
        <v>196.60124489999998</v>
      </c>
      <c r="U32" s="1">
        <f t="shared" si="1"/>
        <v>3.2766874149999996</v>
      </c>
      <c r="V32" s="5">
        <v>0.20931671973085031</v>
      </c>
      <c r="W32" s="3">
        <v>6.8896487790850863E-2</v>
      </c>
      <c r="X32" s="5"/>
    </row>
    <row r="33" spans="1:26">
      <c r="A33" s="4">
        <v>78.2004728</v>
      </c>
      <c r="B33" s="1">
        <f t="shared" si="0"/>
        <v>1.3033412133333333</v>
      </c>
      <c r="C33" s="3">
        <v>939.55669764468541</v>
      </c>
      <c r="D33" s="5">
        <v>998.25000339084204</v>
      </c>
      <c r="T33" s="2">
        <v>203.19462199999998</v>
      </c>
      <c r="U33" s="1">
        <f t="shared" si="1"/>
        <v>3.3865770333333329</v>
      </c>
      <c r="V33" s="3">
        <v>0.22504844900686294</v>
      </c>
      <c r="W33" s="5">
        <v>5.9512149915099143E-2</v>
      </c>
      <c r="X33" s="3"/>
    </row>
    <row r="34" spans="1:26">
      <c r="A34" s="2">
        <v>80.709616299999993</v>
      </c>
      <c r="B34" s="1">
        <f t="shared" si="0"/>
        <v>1.3451602716666666</v>
      </c>
      <c r="C34" s="5">
        <v>697.52326637339365</v>
      </c>
      <c r="D34" s="3">
        <v>1167.4681787285015</v>
      </c>
      <c r="T34" s="4">
        <v>209.69599389999999</v>
      </c>
      <c r="U34" s="1">
        <f t="shared" si="1"/>
        <v>3.4949332316666664</v>
      </c>
      <c r="V34" s="5">
        <v>0.21094113509311821</v>
      </c>
      <c r="W34" s="3">
        <v>4.790105693717743E-2</v>
      </c>
      <c r="X34" s="5"/>
    </row>
    <row r="35" spans="1:26">
      <c r="A35" s="4">
        <v>83.294764200000003</v>
      </c>
      <c r="B35" s="1">
        <f t="shared" si="0"/>
        <v>1.3882460700000001</v>
      </c>
      <c r="C35" s="3">
        <v>1244.7684447567765</v>
      </c>
      <c r="D35" s="5">
        <v>1080.8796896146039</v>
      </c>
      <c r="T35" s="2">
        <v>216.341374</v>
      </c>
      <c r="U35" s="1">
        <f t="shared" si="1"/>
        <v>3.6056895666666668</v>
      </c>
      <c r="V35" s="3">
        <v>0.14109475133674484</v>
      </c>
      <c r="W35" s="5">
        <v>3.1767582327992927E-2</v>
      </c>
      <c r="X35" s="3"/>
      <c r="Y35" s="4"/>
      <c r="Z35" s="4"/>
    </row>
    <row r="36" spans="1:26">
      <c r="A36" s="2">
        <v>85.785906699999998</v>
      </c>
      <c r="B36" s="1">
        <f t="shared" si="0"/>
        <v>1.4297651116666665</v>
      </c>
      <c r="C36" s="5">
        <v>484.20885764551525</v>
      </c>
      <c r="D36" s="3">
        <v>918.1591532570975</v>
      </c>
      <c r="T36" s="4">
        <v>222.9537522</v>
      </c>
      <c r="U36" s="1">
        <f t="shared" si="1"/>
        <v>3.7158958699999998</v>
      </c>
      <c r="V36" s="5">
        <v>8.4857364822375145E-2</v>
      </c>
      <c r="W36" s="3">
        <v>2.4154663404666828E-2</v>
      </c>
      <c r="X36" s="5"/>
    </row>
    <row r="37" spans="1:26">
      <c r="A37" s="4">
        <v>88.396056000000002</v>
      </c>
      <c r="B37" s="1">
        <f t="shared" si="0"/>
        <v>1.4732676</v>
      </c>
      <c r="C37" s="3">
        <v>1126.9557877772829</v>
      </c>
      <c r="D37" s="5">
        <v>1251.8162423410724</v>
      </c>
      <c r="T37" s="2">
        <v>229.52412799999999</v>
      </c>
      <c r="U37" s="1">
        <f t="shared" si="1"/>
        <v>3.8254021333333332</v>
      </c>
      <c r="V37" s="3">
        <v>6.3385600199628814E-2</v>
      </c>
      <c r="W37" s="5">
        <v>2.2065482565757029E-2</v>
      </c>
      <c r="X37" s="3"/>
    </row>
    <row r="38" spans="1:26">
      <c r="A38" s="2">
        <v>90.903199399999991</v>
      </c>
      <c r="B38" s="1">
        <f t="shared" si="0"/>
        <v>1.5150533233333332</v>
      </c>
      <c r="C38" s="5">
        <v>629.70680582088278</v>
      </c>
      <c r="D38" s="3">
        <v>681.41129722251549</v>
      </c>
      <c r="T38" s="4">
        <v>236.11950519999999</v>
      </c>
      <c r="U38" s="1">
        <f t="shared" si="1"/>
        <v>3.9353250866666665</v>
      </c>
      <c r="V38" s="5">
        <v>4.7520438503277931E-2</v>
      </c>
      <c r="W38" s="3">
        <v>2.0455054197764885E-2</v>
      </c>
      <c r="X38" s="5"/>
    </row>
    <row r="39" spans="1:26">
      <c r="A39" s="4">
        <v>93.416343099999992</v>
      </c>
      <c r="B39" s="1">
        <f t="shared" si="0"/>
        <v>1.5569390516666666</v>
      </c>
      <c r="C39" s="3">
        <v>1228.4861460201075</v>
      </c>
      <c r="D39" s="5">
        <v>1036.4621347280649</v>
      </c>
      <c r="T39" s="2">
        <v>242.75088449999998</v>
      </c>
      <c r="U39" s="1">
        <f t="shared" si="1"/>
        <v>4.0458480749999994</v>
      </c>
      <c r="V39" s="3">
        <v>4.7468794859014452E-2</v>
      </c>
      <c r="W39" s="5">
        <v>2.3963265947084159E-2</v>
      </c>
      <c r="X39" s="3"/>
    </row>
    <row r="40" spans="1:26">
      <c r="A40" s="2">
        <v>95.909485699999991</v>
      </c>
      <c r="B40" s="1">
        <f t="shared" si="0"/>
        <v>1.5984914283333331</v>
      </c>
      <c r="C40" s="5">
        <v>773.52707432854106</v>
      </c>
      <c r="D40" s="3">
        <v>957.77232037168562</v>
      </c>
      <c r="T40" s="4">
        <v>249.32926079999999</v>
      </c>
      <c r="U40" s="1">
        <f t="shared" si="1"/>
        <v>4.1554876799999994</v>
      </c>
      <c r="V40" s="5">
        <v>3.8953328492572985E-2</v>
      </c>
      <c r="W40" s="3">
        <v>2.1258641769024499E-2</v>
      </c>
      <c r="X40" s="5"/>
    </row>
    <row r="41" spans="1:26">
      <c r="A41" s="4">
        <v>98.483632899999989</v>
      </c>
      <c r="B41" s="1">
        <f t="shared" si="0"/>
        <v>1.6413938816666664</v>
      </c>
      <c r="C41" s="3">
        <v>917.71196821399201</v>
      </c>
      <c r="D41" s="5">
        <v>1180.7613959513919</v>
      </c>
      <c r="T41" s="2">
        <v>255.9336385</v>
      </c>
      <c r="U41" s="1">
        <f t="shared" si="1"/>
        <v>4.2655606416666663</v>
      </c>
      <c r="V41" s="3">
        <v>3.6628781802535648E-2</v>
      </c>
      <c r="W41" s="5">
        <v>1.9993415144899E-2</v>
      </c>
      <c r="X41" s="3"/>
    </row>
    <row r="42" spans="1:26">
      <c r="A42" s="2">
        <v>101.0047771</v>
      </c>
      <c r="B42" s="1">
        <f t="shared" si="0"/>
        <v>1.6834129516666667</v>
      </c>
      <c r="C42" s="5">
        <v>672.28607744039948</v>
      </c>
      <c r="D42" s="3">
        <v>1045.4496963808201</v>
      </c>
      <c r="T42" s="4">
        <v>262.51801510000001</v>
      </c>
      <c r="U42" s="1">
        <f t="shared" si="1"/>
        <v>4.3753002516666673</v>
      </c>
      <c r="V42" s="5">
        <v>3.6289353744666041E-2</v>
      </c>
      <c r="W42" s="3">
        <v>1.9895618978110187E-2</v>
      </c>
      <c r="X42" s="5"/>
    </row>
    <row r="43" spans="1:26">
      <c r="A43" s="4">
        <v>103.48791919999999</v>
      </c>
      <c r="B43" s="1">
        <f t="shared" si="0"/>
        <v>1.7247986533333333</v>
      </c>
      <c r="C43" s="3">
        <v>779.79441122972332</v>
      </c>
      <c r="D43" s="5">
        <v>950.51145207961929</v>
      </c>
      <c r="T43" s="2">
        <v>269.02638739999998</v>
      </c>
      <c r="U43" s="1">
        <f t="shared" si="1"/>
        <v>4.4837731233333331</v>
      </c>
      <c r="V43" s="3">
        <v>3.6715204815233222E-2</v>
      </c>
      <c r="W43" s="5">
        <v>2.0081665215435102E-2</v>
      </c>
      <c r="X43" s="3"/>
    </row>
    <row r="44" spans="1:26">
      <c r="A44" s="2">
        <v>106.10406879999999</v>
      </c>
      <c r="B44" s="1">
        <f t="shared" si="0"/>
        <v>1.7684011466666665</v>
      </c>
      <c r="C44" s="5">
        <v>1342.1679805632562</v>
      </c>
      <c r="D44" s="3">
        <v>1011.5703095508222</v>
      </c>
      <c r="T44" s="4">
        <v>275.62476479999998</v>
      </c>
      <c r="U44" s="1">
        <f t="shared" si="1"/>
        <v>4.5937460799999998</v>
      </c>
      <c r="V44" s="5">
        <v>3.5350786914166654E-2</v>
      </c>
      <c r="W44" s="3">
        <v>1.9451489035661022E-2</v>
      </c>
      <c r="X44" s="5"/>
    </row>
    <row r="45" spans="1:26">
      <c r="A45" s="4">
        <v>108.6312133</v>
      </c>
      <c r="B45" s="1">
        <f t="shared" si="0"/>
        <v>1.8105202216666667</v>
      </c>
      <c r="C45" s="3">
        <v>717.65044752217955</v>
      </c>
      <c r="D45" s="5">
        <v>753.80312147716552</v>
      </c>
      <c r="T45" s="2">
        <v>282.20814129999997</v>
      </c>
      <c r="U45" s="1">
        <f t="shared" si="1"/>
        <v>4.7034690216666659</v>
      </c>
      <c r="V45" s="3">
        <v>3.5849734739473969E-2</v>
      </c>
      <c r="W45" s="5">
        <v>1.8507289813299264E-2</v>
      </c>
      <c r="X45" s="3"/>
    </row>
    <row r="46" spans="1:26">
      <c r="A46" s="2">
        <v>111.11435539999999</v>
      </c>
      <c r="B46" s="1">
        <f t="shared" si="0"/>
        <v>1.8519059233333333</v>
      </c>
      <c r="C46" s="5">
        <v>880.00410436411369</v>
      </c>
      <c r="D46" s="3">
        <v>904.26569923779641</v>
      </c>
      <c r="T46" s="4">
        <v>288.82651989999999</v>
      </c>
      <c r="U46" s="1">
        <f t="shared" si="1"/>
        <v>4.8137753316666663</v>
      </c>
      <c r="V46" s="5">
        <v>3.4137216485473083E-2</v>
      </c>
      <c r="W46" s="3">
        <v>1.9138249675925895E-2</v>
      </c>
      <c r="X46" s="5"/>
    </row>
    <row r="47" spans="1:26">
      <c r="A47" s="4">
        <v>113.7145041</v>
      </c>
      <c r="B47" s="1">
        <f t="shared" si="0"/>
        <v>1.8952417349999999</v>
      </c>
      <c r="C47" s="3">
        <v>1264.9097060336862</v>
      </c>
      <c r="D47" s="5">
        <v>902.948382209329</v>
      </c>
      <c r="T47" s="2">
        <v>295.45289889999998</v>
      </c>
      <c r="U47" s="1">
        <f t="shared" si="1"/>
        <v>4.9242149816666663</v>
      </c>
      <c r="V47" s="3">
        <v>3.1688499950656764E-2</v>
      </c>
      <c r="W47" s="5">
        <v>1.8922856499842714E-2</v>
      </c>
      <c r="X47" s="3"/>
    </row>
    <row r="48" spans="1:26">
      <c r="A48" s="2">
        <v>116.3556552</v>
      </c>
      <c r="B48" s="1">
        <f t="shared" si="0"/>
        <v>1.9392609199999999</v>
      </c>
      <c r="C48" s="5">
        <v>698.27975771408671</v>
      </c>
      <c r="D48" s="3">
        <v>889.29044711205268</v>
      </c>
      <c r="T48" s="4">
        <v>302.0232747</v>
      </c>
      <c r="U48" s="1">
        <f t="shared" si="1"/>
        <v>5.0337212449999997</v>
      </c>
      <c r="V48" s="5">
        <v>3.3305019437749356E-2</v>
      </c>
      <c r="W48" s="3">
        <v>1.8178668864913143E-2</v>
      </c>
      <c r="X48" s="5"/>
    </row>
    <row r="49" spans="1:24">
      <c r="A49" s="4">
        <v>118.79879489999999</v>
      </c>
      <c r="B49" s="1">
        <f t="shared" si="0"/>
        <v>1.9799799149999999</v>
      </c>
      <c r="C49" s="3">
        <v>1031.7849797628012</v>
      </c>
      <c r="D49" s="5">
        <v>1238.6043964827143</v>
      </c>
      <c r="T49" s="2">
        <v>308.515646</v>
      </c>
      <c r="U49" s="1">
        <f t="shared" si="1"/>
        <v>5.1419274333333336</v>
      </c>
      <c r="V49" s="3">
        <v>3.3146365748670623E-2</v>
      </c>
      <c r="W49" s="5">
        <v>1.8898870811636489E-2</v>
      </c>
      <c r="X49" s="3"/>
    </row>
    <row r="50" spans="1:24">
      <c r="A50" s="2">
        <v>121.42094489999999</v>
      </c>
      <c r="B50" s="1">
        <f t="shared" si="0"/>
        <v>2.0236824150000001</v>
      </c>
      <c r="C50" s="5">
        <v>1028.210041246916</v>
      </c>
      <c r="D50" s="3">
        <v>1105.9141843373538</v>
      </c>
      <c r="T50" s="4">
        <v>315.10502289999999</v>
      </c>
      <c r="U50" s="1">
        <f t="shared" si="1"/>
        <v>5.2517503816666666</v>
      </c>
      <c r="V50" s="5">
        <v>3.2038229231077894E-2</v>
      </c>
      <c r="W50" s="3">
        <v>1.8934343478108927E-2</v>
      </c>
      <c r="X50" s="5"/>
    </row>
    <row r="51" spans="1:24">
      <c r="A51" s="4">
        <v>124.0180934</v>
      </c>
      <c r="B51" s="1">
        <f t="shared" si="0"/>
        <v>2.0669682233333333</v>
      </c>
      <c r="C51" s="3">
        <v>701.89600894325656</v>
      </c>
      <c r="D51" s="5">
        <v>691.94452603172715</v>
      </c>
      <c r="T51" s="2">
        <v>321.61739539999996</v>
      </c>
      <c r="U51" s="1">
        <f t="shared" si="1"/>
        <v>5.3602899233333323</v>
      </c>
      <c r="V51" s="3">
        <v>2.8867306821565662E-2</v>
      </c>
      <c r="W51" s="5">
        <v>1.6401161679137004E-2</v>
      </c>
      <c r="X51" s="3"/>
    </row>
    <row r="52" spans="1:24">
      <c r="A52" s="2">
        <v>126.6052414</v>
      </c>
      <c r="B52" s="1">
        <f t="shared" si="0"/>
        <v>2.1100873566666665</v>
      </c>
      <c r="C52" s="5">
        <v>851.43889036966027</v>
      </c>
      <c r="D52" s="3">
        <v>874.80128849574498</v>
      </c>
      <c r="T52" s="4">
        <v>328.13176799999997</v>
      </c>
      <c r="U52" s="1">
        <f t="shared" si="1"/>
        <v>5.4688627999999992</v>
      </c>
      <c r="V52" s="5">
        <v>2.8733148110552213E-2</v>
      </c>
      <c r="W52" s="3">
        <v>1.7461303709689707E-2</v>
      </c>
      <c r="X52" s="5"/>
    </row>
    <row r="53" spans="1:24">
      <c r="A53" s="4">
        <v>129.21639070000001</v>
      </c>
      <c r="B53" s="1">
        <f t="shared" si="0"/>
        <v>2.1536065116666667</v>
      </c>
      <c r="C53" s="3">
        <v>692.09921083192569</v>
      </c>
      <c r="D53" s="5">
        <v>789.32238584576226</v>
      </c>
      <c r="T53" s="2">
        <v>334.60313819999999</v>
      </c>
      <c r="U53" s="1">
        <f t="shared" si="1"/>
        <v>5.5767189699999999</v>
      </c>
      <c r="V53" s="3">
        <v>2.7660510505902004E-2</v>
      </c>
      <c r="W53" s="5">
        <v>1.720376528045606E-2</v>
      </c>
      <c r="X53" s="3"/>
    </row>
    <row r="54" spans="1:24">
      <c r="A54" s="2">
        <v>131.7095333</v>
      </c>
      <c r="B54" s="1">
        <f t="shared" si="0"/>
        <v>2.1951588883333333</v>
      </c>
      <c r="C54" s="5">
        <v>993.72816636827258</v>
      </c>
      <c r="D54" s="3">
        <v>898.40811258111114</v>
      </c>
      <c r="T54" s="4">
        <v>341.22951719999998</v>
      </c>
      <c r="U54" s="1">
        <f t="shared" si="1"/>
        <v>5.6871586199999999</v>
      </c>
      <c r="V54" s="5">
        <v>2.903020421886263E-2</v>
      </c>
      <c r="W54" s="3">
        <v>1.6666846207061888E-2</v>
      </c>
      <c r="X54" s="5"/>
    </row>
    <row r="55" spans="1:24">
      <c r="A55" s="4">
        <v>134.29568129999998</v>
      </c>
      <c r="B55" s="1">
        <f t="shared" si="0"/>
        <v>2.2382613549999997</v>
      </c>
      <c r="C55" s="3">
        <v>671.6537809720005</v>
      </c>
      <c r="D55" s="5">
        <v>855.47011692152114</v>
      </c>
      <c r="T55" s="2">
        <v>347.70688759999996</v>
      </c>
      <c r="U55" s="1">
        <f t="shared" si="1"/>
        <v>5.7951147933333322</v>
      </c>
      <c r="V55" s="3">
        <v>2.7645544337763173E-2</v>
      </c>
      <c r="W55" s="5">
        <v>1.7201717475031332E-2</v>
      </c>
      <c r="X55" s="3"/>
    </row>
    <row r="56" spans="1:24">
      <c r="A56" s="2">
        <v>136.9038304</v>
      </c>
      <c r="B56" s="1">
        <f t="shared" si="0"/>
        <v>2.2817305066666669</v>
      </c>
      <c r="C56" s="5">
        <v>677.13942187500004</v>
      </c>
      <c r="D56" s="3">
        <v>878.60300829894561</v>
      </c>
      <c r="T56" s="4">
        <v>354.25726229999998</v>
      </c>
      <c r="U56" s="1">
        <f t="shared" si="1"/>
        <v>5.9042877049999998</v>
      </c>
      <c r="V56" s="5">
        <v>2.55308673572349E-2</v>
      </c>
      <c r="W56" s="3">
        <v>1.67606863259737E-2</v>
      </c>
      <c r="X56" s="5"/>
    </row>
    <row r="57" spans="1:24">
      <c r="A57" s="4">
        <v>139.52898059999998</v>
      </c>
      <c r="B57" s="1">
        <f t="shared" si="0"/>
        <v>2.3254830099999997</v>
      </c>
      <c r="C57" s="3">
        <v>1069.5290044579801</v>
      </c>
      <c r="D57" s="5">
        <v>1043.8017136891683</v>
      </c>
      <c r="T57" s="2">
        <v>360.71963189999997</v>
      </c>
      <c r="U57" s="1">
        <f t="shared" si="1"/>
        <v>6.0119938649999991</v>
      </c>
      <c r="V57" s="3">
        <v>2.6263546764951299E-2</v>
      </c>
      <c r="W57" s="5">
        <v>1.5494148226795144E-2</v>
      </c>
      <c r="X57" s="3"/>
    </row>
    <row r="58" spans="1:24">
      <c r="A58" s="2">
        <v>141.9941216</v>
      </c>
      <c r="B58" s="1">
        <f t="shared" si="0"/>
        <v>2.3665686933333334</v>
      </c>
      <c r="C58" s="5">
        <v>798.06522553542561</v>
      </c>
      <c r="D58" s="3">
        <v>1199.3002090454102</v>
      </c>
      <c r="T58" s="4">
        <v>367.22300389999998</v>
      </c>
      <c r="U58" s="1">
        <f t="shared" si="1"/>
        <v>6.1203833983333329</v>
      </c>
      <c r="V58" s="5">
        <v>2.7804063104495808E-2</v>
      </c>
      <c r="W58" s="3">
        <v>1.5643775354449947E-2</v>
      </c>
      <c r="X58" s="5"/>
    </row>
    <row r="59" spans="1:24">
      <c r="A59" s="4">
        <v>144.58526979999999</v>
      </c>
      <c r="B59" s="1">
        <f t="shared" si="0"/>
        <v>2.4097544966666664</v>
      </c>
      <c r="C59" s="3">
        <v>810.12256840297152</v>
      </c>
      <c r="D59" s="5">
        <v>860.43129849596085</v>
      </c>
      <c r="T59" s="2">
        <v>373.82838169999997</v>
      </c>
      <c r="U59" s="1">
        <f t="shared" si="1"/>
        <v>6.2304730283333329</v>
      </c>
      <c r="V59" s="3">
        <v>2.7100810278697235E-2</v>
      </c>
      <c r="W59" s="5">
        <v>1.7260641108413098E-2</v>
      </c>
      <c r="X59" s="3"/>
    </row>
    <row r="60" spans="1:24">
      <c r="A60" s="2">
        <v>147.13241549999998</v>
      </c>
      <c r="B60" s="1">
        <f t="shared" si="0"/>
        <v>2.4522069249999996</v>
      </c>
      <c r="C60" s="5">
        <v>1277.2683972634904</v>
      </c>
      <c r="D60" s="3">
        <v>912.06843111807837</v>
      </c>
      <c r="T60" s="4">
        <v>380.41475839999998</v>
      </c>
      <c r="U60" s="1">
        <f t="shared" si="1"/>
        <v>6.3402459733333334</v>
      </c>
      <c r="V60" s="5">
        <v>2.3886332980583649E-2</v>
      </c>
      <c r="W60" s="3">
        <v>1.5176891156339219E-2</v>
      </c>
      <c r="X60" s="5"/>
    </row>
    <row r="61" spans="1:24">
      <c r="A61" s="4">
        <v>149.69456199999999</v>
      </c>
      <c r="B61" s="1">
        <f t="shared" si="0"/>
        <v>2.4949093666666666</v>
      </c>
      <c r="C61" s="3">
        <v>1013.1009405594838</v>
      </c>
      <c r="D61" s="5">
        <v>1017.9402606487274</v>
      </c>
      <c r="T61" s="2">
        <v>386.92013049999997</v>
      </c>
      <c r="U61" s="1">
        <f t="shared" si="1"/>
        <v>6.4486688416666658</v>
      </c>
      <c r="V61" s="3">
        <v>2.6725404969367542E-2</v>
      </c>
      <c r="W61" s="5">
        <v>1.6499248044475771E-2</v>
      </c>
      <c r="X61" s="3"/>
    </row>
    <row r="62" spans="1:24">
      <c r="A62" s="2">
        <v>152.20770579999999</v>
      </c>
      <c r="B62" s="1">
        <f t="shared" si="0"/>
        <v>2.5367950966666664</v>
      </c>
      <c r="C62" s="5">
        <v>786.51760363222945</v>
      </c>
      <c r="D62" s="3">
        <v>884.9558304042032</v>
      </c>
      <c r="T62" s="4">
        <v>393.52150810000001</v>
      </c>
      <c r="U62" s="1">
        <f t="shared" si="1"/>
        <v>6.5586918016666669</v>
      </c>
      <c r="V62" s="5">
        <v>2.6658129101191218E-2</v>
      </c>
      <c r="W62" s="3">
        <v>1.6491431420018791E-2</v>
      </c>
      <c r="X62" s="5"/>
    </row>
    <row r="63" spans="1:24">
      <c r="A63" s="4">
        <v>154.81985520000001</v>
      </c>
      <c r="B63" s="1">
        <f t="shared" si="0"/>
        <v>2.5803309200000002</v>
      </c>
      <c r="C63" s="3">
        <v>1011.7688722156342</v>
      </c>
      <c r="D63" s="5">
        <v>979.21658515930176</v>
      </c>
      <c r="T63" s="2">
        <v>400.13888659999998</v>
      </c>
      <c r="U63" s="1">
        <f t="shared" si="1"/>
        <v>6.6689814433333332</v>
      </c>
      <c r="V63" s="3">
        <v>2.3391521900791575E-2</v>
      </c>
      <c r="W63" s="5">
        <v>1.4777277041264254E-2</v>
      </c>
      <c r="X63" s="3"/>
    </row>
    <row r="64" spans="1:24">
      <c r="A64" s="2">
        <v>157.387002</v>
      </c>
      <c r="B64" s="1">
        <f t="shared" si="0"/>
        <v>2.6231166999999997</v>
      </c>
      <c r="C64" s="5">
        <v>1068.5358917819467</v>
      </c>
      <c r="D64" s="3">
        <v>1024.2566438268443</v>
      </c>
      <c r="T64" s="4">
        <v>406.72726339999997</v>
      </c>
      <c r="U64" s="1">
        <f t="shared" si="1"/>
        <v>6.7787877233333331</v>
      </c>
      <c r="V64" s="5">
        <v>2.5645364011223946E-2</v>
      </c>
      <c r="W64" s="3">
        <v>1.5891853970690414E-2</v>
      </c>
      <c r="X64" s="5"/>
    </row>
    <row r="65" spans="1:24">
      <c r="A65" s="4">
        <v>159.9881508</v>
      </c>
      <c r="B65" s="1">
        <f t="shared" si="0"/>
        <v>2.66646918</v>
      </c>
      <c r="C65" s="3">
        <v>778.60885108331718</v>
      </c>
      <c r="D65" s="5">
        <v>927.73321638436153</v>
      </c>
      <c r="T65" s="2">
        <v>413.32764090000001</v>
      </c>
      <c r="U65" s="1">
        <f t="shared" si="1"/>
        <v>6.8887940150000002</v>
      </c>
      <c r="V65" s="3">
        <v>2.6125406018911383E-2</v>
      </c>
      <c r="W65" s="5">
        <v>1.7015938777920035E-2</v>
      </c>
      <c r="X65" s="3"/>
    </row>
    <row r="66" spans="1:24">
      <c r="A66" s="2">
        <v>162.61630109999999</v>
      </c>
      <c r="B66" s="1">
        <f t="shared" si="0"/>
        <v>2.7102716849999999</v>
      </c>
      <c r="C66" s="5">
        <v>679.00184835599168</v>
      </c>
      <c r="D66" s="3">
        <v>949.22787732275845</v>
      </c>
      <c r="T66" s="4">
        <v>419.82601259999996</v>
      </c>
      <c r="U66" s="1">
        <f t="shared" si="1"/>
        <v>6.9971002099999993</v>
      </c>
      <c r="V66" s="5">
        <v>2.3861146997660398E-2</v>
      </c>
      <c r="W66" s="3">
        <v>1.6146342711345782E-2</v>
      </c>
      <c r="X66" s="5"/>
    </row>
    <row r="67" spans="1:24">
      <c r="A67" s="4">
        <v>165.1374453</v>
      </c>
      <c r="B67" s="1">
        <f t="shared" ref="B67:B130" si="2">A67/60</f>
        <v>2.7522907549999998</v>
      </c>
      <c r="C67" s="3">
        <v>991.84058989575624</v>
      </c>
      <c r="D67" s="5">
        <v>911.00640383633697</v>
      </c>
      <c r="T67" s="2">
        <v>426.42639009999999</v>
      </c>
      <c r="U67" s="1">
        <f t="shared" ref="U67:U130" si="3">T67/60</f>
        <v>7.1071065016666664</v>
      </c>
      <c r="V67" s="3">
        <v>2.4692530474184377E-2</v>
      </c>
      <c r="W67" s="5">
        <v>1.6462125140011753E-2</v>
      </c>
      <c r="X67" s="3"/>
    </row>
    <row r="68" spans="1:24">
      <c r="A68" s="2">
        <v>167.6365883</v>
      </c>
      <c r="B68" s="1">
        <f t="shared" si="2"/>
        <v>2.7939431383333333</v>
      </c>
      <c r="C68" s="5">
        <v>845.71639262766075</v>
      </c>
      <c r="D68" s="3">
        <v>863.49372395833336</v>
      </c>
      <c r="T68" s="4">
        <v>432.92676189999997</v>
      </c>
      <c r="U68" s="1">
        <f t="shared" si="3"/>
        <v>7.2154460316666666</v>
      </c>
      <c r="V68" s="5">
        <v>2.3556321859359741E-2</v>
      </c>
      <c r="W68" s="3">
        <v>1.6208806516655353E-2</v>
      </c>
      <c r="X68" s="5"/>
    </row>
    <row r="69" spans="1:24">
      <c r="A69" s="4">
        <v>170.12073029999999</v>
      </c>
      <c r="B69" s="1">
        <f t="shared" si="2"/>
        <v>2.8353455049999998</v>
      </c>
      <c r="C69" s="3">
        <v>1151.1425447162828</v>
      </c>
      <c r="D69" s="5">
        <v>866.93728488099339</v>
      </c>
      <c r="T69" s="2">
        <v>439.5441404</v>
      </c>
      <c r="U69" s="1">
        <f t="shared" si="3"/>
        <v>7.325735673333333</v>
      </c>
      <c r="V69" s="3">
        <v>2.1845482688929354E-2</v>
      </c>
      <c r="W69" s="5">
        <v>1.4732326558826244E-2</v>
      </c>
      <c r="X69" s="3"/>
    </row>
    <row r="70" spans="1:24">
      <c r="A70" s="2">
        <v>172.58987159999998</v>
      </c>
      <c r="B70" s="1">
        <f t="shared" si="2"/>
        <v>2.8764978599999997</v>
      </c>
      <c r="C70" s="5">
        <v>671.80489867273036</v>
      </c>
      <c r="D70" s="3">
        <v>784.97797610781606</v>
      </c>
      <c r="T70" s="4">
        <v>446.01951079999998</v>
      </c>
      <c r="U70" s="1">
        <f t="shared" si="3"/>
        <v>7.4336585133333326</v>
      </c>
      <c r="V70" s="5">
        <v>2.3757263397177059E-2</v>
      </c>
      <c r="W70" s="3">
        <v>1.5845907583055131E-2</v>
      </c>
      <c r="X70" s="5"/>
    </row>
    <row r="71" spans="1:24">
      <c r="A71" s="4">
        <v>175.220022</v>
      </c>
      <c r="B71" s="1">
        <f t="shared" si="2"/>
        <v>2.9203337</v>
      </c>
      <c r="C71" s="3">
        <v>648.04606989503816</v>
      </c>
      <c r="D71" s="5">
        <v>776.9078968689505</v>
      </c>
      <c r="T71" s="2">
        <v>452.51288219999998</v>
      </c>
      <c r="U71" s="1">
        <f t="shared" si="3"/>
        <v>7.5418813699999996</v>
      </c>
      <c r="V71" s="3">
        <v>2.2527122831282515E-2</v>
      </c>
      <c r="W71" s="5">
        <v>1.5355204111228715E-2</v>
      </c>
      <c r="X71" s="3"/>
    </row>
    <row r="72" spans="1:24">
      <c r="A72" s="2">
        <v>177.69616360000001</v>
      </c>
      <c r="B72" s="1">
        <f t="shared" si="2"/>
        <v>2.9616027266666669</v>
      </c>
      <c r="C72" s="5">
        <v>1189.5023222423736</v>
      </c>
      <c r="D72" s="3">
        <v>1140.3241963704427</v>
      </c>
      <c r="T72" s="4">
        <v>459.01525409999999</v>
      </c>
      <c r="U72" s="1">
        <f t="shared" si="3"/>
        <v>7.6502542350000002</v>
      </c>
      <c r="V72" s="5">
        <v>2.1955955657176673E-2</v>
      </c>
      <c r="W72" s="3">
        <v>1.4972154290485635E-2</v>
      </c>
      <c r="X72" s="5"/>
    </row>
    <row r="73" spans="1:24">
      <c r="A73" s="4">
        <v>180.22130809999999</v>
      </c>
      <c r="B73" s="1">
        <f t="shared" si="2"/>
        <v>3.0036884683333329</v>
      </c>
      <c r="C73" s="3">
        <v>1038.5841345626316</v>
      </c>
      <c r="D73" s="5">
        <v>651.88025518049278</v>
      </c>
      <c r="T73" s="2">
        <v>465.6346327</v>
      </c>
      <c r="U73" s="1">
        <f t="shared" si="3"/>
        <v>7.7605772116666669</v>
      </c>
      <c r="V73" s="3">
        <v>2.0639830746520788E-2</v>
      </c>
      <c r="W73" s="5">
        <v>1.5103407125033944E-2</v>
      </c>
      <c r="X73" s="3"/>
    </row>
    <row r="74" spans="1:24">
      <c r="A74" s="2">
        <v>182.7014499</v>
      </c>
      <c r="B74" s="1">
        <f t="shared" si="2"/>
        <v>3.0450241650000001</v>
      </c>
      <c r="C74" s="5">
        <v>1866.1208392993824</v>
      </c>
      <c r="D74" s="3">
        <v>737.07865142822266</v>
      </c>
      <c r="T74" s="4">
        <v>472.22100939999996</v>
      </c>
      <c r="U74" s="1">
        <f t="shared" si="3"/>
        <v>7.8703501566666656</v>
      </c>
      <c r="V74" s="5">
        <v>2.2239407317505941E-2</v>
      </c>
      <c r="W74" s="3">
        <v>1.4833744919787232E-2</v>
      </c>
      <c r="X74" s="5"/>
    </row>
    <row r="75" spans="1:24">
      <c r="A75" s="4">
        <v>185.3005986</v>
      </c>
      <c r="B75" s="1">
        <f t="shared" si="2"/>
        <v>3.08834331</v>
      </c>
      <c r="C75" s="3">
        <v>5007.283905498798</v>
      </c>
      <c r="D75" s="5">
        <v>888.64604523222329</v>
      </c>
      <c r="T75" s="2">
        <v>478.71538089999996</v>
      </c>
      <c r="U75" s="1">
        <f t="shared" si="3"/>
        <v>7.9785896816666657</v>
      </c>
      <c r="V75" s="3">
        <v>2.0082117159020255E-2</v>
      </c>
      <c r="W75" s="5">
        <v>1.4541721285566828E-2</v>
      </c>
      <c r="X75" s="3"/>
    </row>
    <row r="76" spans="1:24">
      <c r="A76" s="2">
        <v>187.7897409</v>
      </c>
      <c r="B76" s="1">
        <f t="shared" si="2"/>
        <v>3.1298290149999999</v>
      </c>
      <c r="C76" s="5">
        <v>6509.5125315686364</v>
      </c>
      <c r="D76" s="3">
        <v>982.23444427005825</v>
      </c>
      <c r="T76" s="4">
        <v>485.30875799999995</v>
      </c>
      <c r="U76" s="1">
        <f t="shared" si="3"/>
        <v>8.0884792999999995</v>
      </c>
      <c r="V76" s="5">
        <v>2.2949779898460421E-2</v>
      </c>
      <c r="W76" s="3">
        <v>1.5178230432055817E-2</v>
      </c>
      <c r="X76" s="5"/>
    </row>
    <row r="77" spans="1:24">
      <c r="A77" s="4">
        <v>190.31888559999999</v>
      </c>
      <c r="B77" s="1">
        <f t="shared" si="2"/>
        <v>3.1719814266666666</v>
      </c>
      <c r="C77" s="3">
        <v>10064.130141760499</v>
      </c>
      <c r="D77" s="5">
        <v>1213.6756891214623</v>
      </c>
      <c r="T77" s="2">
        <v>491.91713599999997</v>
      </c>
      <c r="U77" s="1">
        <f t="shared" si="3"/>
        <v>8.1986189333333321</v>
      </c>
      <c r="V77" s="3">
        <v>2.3587716781106348E-2</v>
      </c>
      <c r="W77" s="5">
        <v>1.7347712242572578E-2</v>
      </c>
      <c r="X77" s="3"/>
    </row>
    <row r="78" spans="1:24">
      <c r="A78" s="2">
        <v>192.9260347</v>
      </c>
      <c r="B78" s="1">
        <f t="shared" si="2"/>
        <v>3.2154339116666666</v>
      </c>
      <c r="C78" s="5">
        <v>9424.5717317468989</v>
      </c>
      <c r="D78" s="139">
        <v>781.57007736456194</v>
      </c>
      <c r="T78" s="4">
        <v>498.43250869999997</v>
      </c>
      <c r="U78" s="1">
        <f t="shared" si="3"/>
        <v>8.3072084783333331</v>
      </c>
      <c r="V78" s="5">
        <v>1.7604641862871015E-2</v>
      </c>
      <c r="W78" s="3">
        <v>1.4520520076401672E-2</v>
      </c>
      <c r="X78" s="5"/>
    </row>
    <row r="79" spans="1:24">
      <c r="A79" s="4">
        <v>195.40517649999998</v>
      </c>
      <c r="B79" s="1">
        <f t="shared" si="2"/>
        <v>3.2567529416666665</v>
      </c>
      <c r="C79" s="3">
        <v>8814.4091450166416</v>
      </c>
      <c r="D79" s="5">
        <v>987.27027998820392</v>
      </c>
      <c r="T79" s="2">
        <v>504.91587949999996</v>
      </c>
      <c r="U79" s="1">
        <f t="shared" si="3"/>
        <v>8.4152646583333333</v>
      </c>
      <c r="V79" s="3">
        <v>2.1392905983973195E-2</v>
      </c>
      <c r="W79" s="5">
        <v>1.5478175513229324E-2</v>
      </c>
      <c r="X79" s="3"/>
    </row>
    <row r="80" spans="1:24">
      <c r="A80" s="2">
        <v>198.01032549999999</v>
      </c>
      <c r="B80" s="1">
        <f t="shared" si="2"/>
        <v>3.3001720916666666</v>
      </c>
      <c r="C80" s="5">
        <v>8014.5527995757602</v>
      </c>
      <c r="D80" s="3">
        <v>925.61495469491695</v>
      </c>
      <c r="T80" s="4">
        <v>511.5412584</v>
      </c>
      <c r="U80" s="1">
        <f t="shared" si="3"/>
        <v>8.5256876399999992</v>
      </c>
      <c r="V80" s="5">
        <v>2.1157870508937374E-2</v>
      </c>
      <c r="W80" s="3">
        <v>1.4675081305574836E-2</v>
      </c>
      <c r="X80" s="5"/>
    </row>
    <row r="81" spans="1:24">
      <c r="A81" s="4">
        <v>200.6114743</v>
      </c>
      <c r="B81" s="1">
        <f t="shared" si="2"/>
        <v>3.3435245716666668</v>
      </c>
      <c r="C81" s="3">
        <v>7725.5246736924091</v>
      </c>
      <c r="D81" s="5">
        <v>1018.2784256353611</v>
      </c>
      <c r="T81" s="2">
        <v>518.11563449999994</v>
      </c>
      <c r="U81" s="1">
        <f t="shared" si="3"/>
        <v>8.6352605749999984</v>
      </c>
      <c r="V81" s="3">
        <v>1.8889516398000222E-2</v>
      </c>
      <c r="W81" s="5">
        <v>1.4178108553796146E-2</v>
      </c>
      <c r="X81" s="3"/>
    </row>
    <row r="82" spans="1:24">
      <c r="A82" s="2">
        <v>203.1126174</v>
      </c>
      <c r="B82" s="1">
        <f t="shared" si="2"/>
        <v>3.3852102900000003</v>
      </c>
      <c r="C82" s="5">
        <v>8074.2702827453613</v>
      </c>
      <c r="D82" s="3">
        <v>1592.20103925188</v>
      </c>
      <c r="T82" s="4">
        <v>524.77201519999994</v>
      </c>
      <c r="U82" s="1">
        <f t="shared" si="3"/>
        <v>8.746200253333333</v>
      </c>
      <c r="V82" s="5">
        <v>1.9172707081747217E-2</v>
      </c>
      <c r="W82" s="3">
        <v>1.4957051008131425E-2</v>
      </c>
      <c r="X82" s="5"/>
    </row>
    <row r="83" spans="1:24">
      <c r="A83" s="4">
        <v>205.69576509999999</v>
      </c>
      <c r="B83" s="1">
        <f t="shared" si="2"/>
        <v>3.4282627516666664</v>
      </c>
      <c r="C83" s="3">
        <v>7586.124089370539</v>
      </c>
      <c r="D83" s="5">
        <v>1399.1527010359855</v>
      </c>
      <c r="T83" s="2">
        <v>531.36039199999993</v>
      </c>
      <c r="U83" s="1">
        <f t="shared" si="3"/>
        <v>8.856006533333332</v>
      </c>
      <c r="V83" s="3">
        <v>1.9649606654294639E-2</v>
      </c>
      <c r="W83" s="5">
        <v>1.4781012685824801E-2</v>
      </c>
      <c r="X83" s="3"/>
    </row>
    <row r="84" spans="1:24">
      <c r="A84" s="2">
        <v>208.3019142</v>
      </c>
      <c r="B84" s="1">
        <f t="shared" si="2"/>
        <v>3.47169857</v>
      </c>
      <c r="C84" s="5">
        <v>7115.8817364317001</v>
      </c>
      <c r="D84" s="3">
        <v>1405.1962716238838</v>
      </c>
      <c r="T84" s="4">
        <v>537.98077069999999</v>
      </c>
      <c r="U84" s="1">
        <f t="shared" si="3"/>
        <v>8.9663461783333336</v>
      </c>
      <c r="V84" s="5">
        <v>1.8396274422735184E-2</v>
      </c>
      <c r="W84" s="3">
        <v>1.4034299155285295E-2</v>
      </c>
      <c r="X84" s="5"/>
    </row>
    <row r="85" spans="1:24">
      <c r="A85" s="4">
        <v>210.8150579</v>
      </c>
      <c r="B85" s="1">
        <f t="shared" si="2"/>
        <v>3.5135842983333334</v>
      </c>
      <c r="C85" s="3">
        <v>6910.9723024338946</v>
      </c>
      <c r="D85" s="5">
        <v>1565.4098837209303</v>
      </c>
      <c r="T85" s="2">
        <v>544.43513989999997</v>
      </c>
      <c r="U85" s="1">
        <f t="shared" si="3"/>
        <v>9.0739189983333333</v>
      </c>
      <c r="V85" s="3">
        <v>1.8503571812732097E-2</v>
      </c>
      <c r="W85" s="5">
        <v>1.3738708570599556E-2</v>
      </c>
      <c r="X85" s="3"/>
    </row>
    <row r="86" spans="1:24">
      <c r="A86" s="2">
        <v>213.30420029999999</v>
      </c>
      <c r="B86" s="1">
        <f t="shared" si="2"/>
        <v>3.5550700049999997</v>
      </c>
      <c r="C86" s="5">
        <v>6442.9150442887521</v>
      </c>
      <c r="D86" s="3">
        <v>2090.6047441915503</v>
      </c>
      <c r="T86" s="4">
        <v>551.07951989999992</v>
      </c>
      <c r="U86" s="1">
        <f t="shared" si="3"/>
        <v>9.1846586649999988</v>
      </c>
      <c r="V86" s="5">
        <v>1.9030683246013279E-2</v>
      </c>
      <c r="W86" s="3">
        <v>1.5118812636981876E-2</v>
      </c>
      <c r="X86" s="5"/>
    </row>
    <row r="87" spans="1:24">
      <c r="A87" s="4">
        <v>215.80034309999999</v>
      </c>
      <c r="B87" s="1">
        <f t="shared" si="2"/>
        <v>3.5966723849999997</v>
      </c>
      <c r="C87" s="3">
        <v>6551.9327553591111</v>
      </c>
      <c r="D87" s="5">
        <v>2410.1802585344371</v>
      </c>
      <c r="T87" s="2">
        <v>557.53388910000001</v>
      </c>
      <c r="U87" s="1">
        <f t="shared" si="3"/>
        <v>9.2922314850000003</v>
      </c>
      <c r="V87" s="3">
        <v>1.8735843723536365E-2</v>
      </c>
      <c r="W87" s="5">
        <v>1.3736540340774116E-2</v>
      </c>
      <c r="X87" s="3"/>
    </row>
    <row r="88" spans="1:24">
      <c r="A88" s="2">
        <v>218.30348619999998</v>
      </c>
      <c r="B88" s="1">
        <f t="shared" si="2"/>
        <v>3.6383914366666663</v>
      </c>
      <c r="C88" s="5">
        <v>6982.0591014430429</v>
      </c>
      <c r="D88" s="3">
        <v>2643.8784380562697</v>
      </c>
      <c r="T88" s="4">
        <v>564.14026690000003</v>
      </c>
      <c r="U88" s="1">
        <f t="shared" si="3"/>
        <v>9.4023377816666667</v>
      </c>
      <c r="V88" s="5">
        <v>1.7931544757448136E-2</v>
      </c>
      <c r="W88" s="3">
        <v>1.3995827913706033E-2</v>
      </c>
      <c r="X88" s="5"/>
    </row>
    <row r="89" spans="1:24">
      <c r="A89" s="4">
        <v>220.80262919999998</v>
      </c>
      <c r="B89" s="1">
        <f t="shared" si="2"/>
        <v>3.6800438199999999</v>
      </c>
      <c r="C89" s="3">
        <v>6870.7983402125428</v>
      </c>
      <c r="D89" s="5">
        <v>2757.2744349226168</v>
      </c>
      <c r="T89" s="2">
        <v>570.73864429999992</v>
      </c>
      <c r="U89" s="1">
        <f t="shared" si="3"/>
        <v>9.5123107383333316</v>
      </c>
      <c r="V89" s="3">
        <v>1.9330919820916007E-2</v>
      </c>
      <c r="W89" s="5">
        <v>1.4220687409284191E-2</v>
      </c>
      <c r="X89" s="3"/>
    </row>
    <row r="90" spans="1:24">
      <c r="A90" s="2">
        <v>223.40377799999999</v>
      </c>
      <c r="B90" s="1">
        <f t="shared" si="2"/>
        <v>3.7233962999999997</v>
      </c>
      <c r="C90" s="5">
        <v>7013.0740562347046</v>
      </c>
      <c r="D90" s="3">
        <v>2486.6947812836747</v>
      </c>
      <c r="T90" s="4">
        <v>577.31802069999992</v>
      </c>
      <c r="U90" s="1">
        <f t="shared" si="3"/>
        <v>9.6219670116666656</v>
      </c>
      <c r="V90" s="5">
        <v>1.5690803634546075E-2</v>
      </c>
      <c r="W90" s="3">
        <v>1.4027156959340538E-2</v>
      </c>
      <c r="X90" s="5"/>
    </row>
    <row r="91" spans="1:24">
      <c r="A91" s="4">
        <v>226.02092759999999</v>
      </c>
      <c r="B91" s="1">
        <f t="shared" si="2"/>
        <v>3.7670154600000001</v>
      </c>
      <c r="C91" s="3">
        <v>7406.3240835224087</v>
      </c>
      <c r="D91" s="5">
        <v>2357.1779768660263</v>
      </c>
      <c r="T91" s="2">
        <v>583.91639809999992</v>
      </c>
      <c r="U91" s="1">
        <f t="shared" si="3"/>
        <v>9.7319399683333323</v>
      </c>
      <c r="V91" s="3">
        <v>1.7893488648244076E-2</v>
      </c>
      <c r="W91" s="5">
        <v>1.3778757381563386E-2</v>
      </c>
      <c r="X91" s="3"/>
    </row>
    <row r="92" spans="1:24">
      <c r="A92" s="2">
        <v>228.51107009999998</v>
      </c>
      <c r="B92" s="1">
        <f t="shared" si="2"/>
        <v>3.8085178349999995</v>
      </c>
      <c r="C92" s="5">
        <v>7242.0590532445194</v>
      </c>
      <c r="D92" s="3">
        <v>2212.8728148605651</v>
      </c>
      <c r="T92" s="4">
        <v>590.53277649999995</v>
      </c>
      <c r="U92" s="1">
        <f t="shared" si="3"/>
        <v>9.8422129416666664</v>
      </c>
      <c r="V92" s="5">
        <v>1.9295678925974405E-2</v>
      </c>
      <c r="W92" s="3">
        <v>1.5870516285089391E-2</v>
      </c>
      <c r="X92" s="5"/>
    </row>
    <row r="93" spans="1:24">
      <c r="A93" s="4">
        <v>231.1002182</v>
      </c>
      <c r="B93" s="1">
        <f t="shared" si="2"/>
        <v>3.8516703033333335</v>
      </c>
      <c r="C93" s="3">
        <v>7251.7853812937356</v>
      </c>
      <c r="D93" s="5">
        <v>2545.4288550592237</v>
      </c>
      <c r="T93" s="2">
        <v>597.01914749999992</v>
      </c>
      <c r="U93" s="1">
        <f t="shared" si="3"/>
        <v>9.9503191249999983</v>
      </c>
      <c r="V93" s="3">
        <v>1.689077579815473E-2</v>
      </c>
      <c r="W93" s="5">
        <v>1.3276851149539481E-2</v>
      </c>
      <c r="X93" s="3"/>
    </row>
    <row r="94" spans="1:24">
      <c r="A94" s="2">
        <v>233.60336129999999</v>
      </c>
      <c r="B94" s="1">
        <f t="shared" si="2"/>
        <v>3.8933893549999996</v>
      </c>
      <c r="C94" s="5">
        <v>6813.4500573360556</v>
      </c>
      <c r="D94" s="3">
        <v>2973.669744873047</v>
      </c>
      <c r="T94" s="4">
        <v>603.55752150000001</v>
      </c>
      <c r="U94" s="1">
        <f t="shared" si="3"/>
        <v>10.059292025</v>
      </c>
      <c r="V94" s="5">
        <v>1.6922576711901154E-2</v>
      </c>
      <c r="W94" s="3">
        <v>1.3193623154019972E-2</v>
      </c>
      <c r="X94" s="5"/>
    </row>
    <row r="95" spans="1:24">
      <c r="A95" s="4">
        <v>236.1035043</v>
      </c>
      <c r="B95" s="1">
        <f t="shared" si="2"/>
        <v>3.9350584049999999</v>
      </c>
      <c r="C95" s="3">
        <v>6923.6243756343229</v>
      </c>
      <c r="D95" s="5">
        <v>3554.6440294885929</v>
      </c>
      <c r="T95" s="2">
        <v>610.01289069999996</v>
      </c>
      <c r="U95" s="1">
        <f t="shared" si="3"/>
        <v>10.166881511666666</v>
      </c>
      <c r="V95" s="3">
        <v>1.8215519696241245E-2</v>
      </c>
      <c r="W95" s="5">
        <v>1.4160006426806961E-2</v>
      </c>
      <c r="X95" s="3"/>
    </row>
    <row r="96" spans="1:24">
      <c r="A96" s="2">
        <v>238.702653</v>
      </c>
      <c r="B96" s="1">
        <f t="shared" si="2"/>
        <v>3.9783775499999998</v>
      </c>
      <c r="C96" s="5">
        <v>7159.2372960220146</v>
      </c>
      <c r="D96" s="3">
        <v>3829.2994821807483</v>
      </c>
      <c r="T96" s="4">
        <v>616.53026349999993</v>
      </c>
      <c r="U96" s="1">
        <f t="shared" si="3"/>
        <v>10.275504391666665</v>
      </c>
      <c r="V96" s="5">
        <v>1.7372132305588039E-2</v>
      </c>
      <c r="W96" s="3">
        <v>1.4306310032722805E-2</v>
      </c>
      <c r="X96" s="5"/>
    </row>
    <row r="97" spans="1:24">
      <c r="A97" s="4">
        <v>241.21479669999999</v>
      </c>
      <c r="B97" s="1">
        <f t="shared" si="2"/>
        <v>4.0202466116666669</v>
      </c>
      <c r="C97" s="3">
        <v>6229.1275184044471</v>
      </c>
      <c r="D97" s="5">
        <v>4725.7064661949689</v>
      </c>
      <c r="T97" s="2">
        <v>623.13164099999995</v>
      </c>
      <c r="U97" s="1">
        <f t="shared" si="3"/>
        <v>10.385527349999998</v>
      </c>
      <c r="V97" s="3">
        <v>1.8875047904051218E-2</v>
      </c>
      <c r="W97" s="5">
        <v>1.4115113971473754E-2</v>
      </c>
      <c r="X97" s="3"/>
    </row>
    <row r="98" spans="1:24">
      <c r="A98" s="2">
        <v>243.82194579999998</v>
      </c>
      <c r="B98" s="1">
        <f t="shared" si="2"/>
        <v>4.0636990966666664</v>
      </c>
      <c r="C98" s="5">
        <v>7021.2589219256142</v>
      </c>
      <c r="D98" s="3">
        <v>5053.0175286787971</v>
      </c>
      <c r="T98" s="4">
        <v>629.74801949999994</v>
      </c>
      <c r="U98" s="1">
        <f t="shared" si="3"/>
        <v>10.495800324999999</v>
      </c>
      <c r="V98" s="5">
        <v>1.7555573334296543E-2</v>
      </c>
      <c r="W98" s="3">
        <v>1.4740736335779558E-2</v>
      </c>
      <c r="X98" s="5"/>
    </row>
    <row r="99" spans="1:24">
      <c r="A99" s="4">
        <v>246.40609359999999</v>
      </c>
      <c r="B99" s="1">
        <f t="shared" si="2"/>
        <v>4.1067682266666665</v>
      </c>
      <c r="C99" s="3">
        <v>6460.8727443365406</v>
      </c>
      <c r="D99" s="5">
        <v>5370.2783638535029</v>
      </c>
      <c r="T99" s="2">
        <v>636.3243956</v>
      </c>
      <c r="U99" s="1">
        <f t="shared" si="3"/>
        <v>10.605406593333333</v>
      </c>
      <c r="V99" s="3">
        <v>1.9059502946523327E-2</v>
      </c>
      <c r="W99" s="5">
        <v>1.4043257407666671E-2</v>
      </c>
      <c r="X99" s="3"/>
    </row>
    <row r="100" spans="1:24">
      <c r="A100" s="2">
        <v>248.9042365</v>
      </c>
      <c r="B100" s="1">
        <f t="shared" si="2"/>
        <v>4.1484039416666665</v>
      </c>
      <c r="C100" s="5">
        <v>6582.7081287730825</v>
      </c>
      <c r="D100" s="3">
        <v>5859.030785518622</v>
      </c>
      <c r="T100" s="4">
        <v>642.83076779999999</v>
      </c>
      <c r="U100" s="1">
        <f t="shared" si="3"/>
        <v>10.71384613</v>
      </c>
      <c r="V100" s="5">
        <v>1.9045432687134427E-2</v>
      </c>
      <c r="W100" s="3">
        <v>1.4309172369188295E-2</v>
      </c>
      <c r="X100" s="5"/>
    </row>
    <row r="101" spans="1:24">
      <c r="A101" s="4">
        <v>251.39737909999999</v>
      </c>
      <c r="B101" s="1">
        <f t="shared" si="2"/>
        <v>4.1899563183333335</v>
      </c>
      <c r="C101" s="3">
        <v>6076.5606614792387</v>
      </c>
      <c r="D101" s="5">
        <v>5999.1854163061216</v>
      </c>
      <c r="T101" s="2">
        <v>649.36114129999999</v>
      </c>
      <c r="U101" s="1">
        <f t="shared" si="3"/>
        <v>10.822685688333333</v>
      </c>
      <c r="V101" s="3">
        <v>1.8907448769147905E-2</v>
      </c>
      <c r="W101" s="5">
        <v>1.4438960503540793E-2</v>
      </c>
      <c r="X101" s="3"/>
    </row>
    <row r="102" spans="1:24">
      <c r="A102" s="2">
        <v>253.93852439999998</v>
      </c>
      <c r="B102" s="1">
        <f t="shared" si="2"/>
        <v>4.2323087399999997</v>
      </c>
      <c r="C102" s="5">
        <v>5849.9319511081858</v>
      </c>
      <c r="D102" s="3">
        <v>6340.5966008346277</v>
      </c>
      <c r="T102" s="4">
        <v>655.82751109999992</v>
      </c>
      <c r="U102" s="1">
        <f t="shared" si="3"/>
        <v>10.930458518333332</v>
      </c>
      <c r="V102" s="5">
        <v>1.8593121016716684E-2</v>
      </c>
      <c r="W102" s="3">
        <v>1.4883444583008313E-2</v>
      </c>
      <c r="X102" s="5"/>
    </row>
    <row r="103" spans="1:24">
      <c r="A103" s="4">
        <v>256.39666499999998</v>
      </c>
      <c r="B103" s="1">
        <f t="shared" si="2"/>
        <v>4.2732777500000001</v>
      </c>
      <c r="C103" s="3">
        <v>5920.8372065777376</v>
      </c>
      <c r="D103" s="5">
        <v>6271.5802176339284</v>
      </c>
      <c r="T103" s="2">
        <v>662.32488279999995</v>
      </c>
      <c r="U103" s="1">
        <f t="shared" si="3"/>
        <v>11.038748046666665</v>
      </c>
      <c r="V103" s="3">
        <v>1.8640359815703157E-2</v>
      </c>
      <c r="W103" s="5">
        <v>1.4440830748633674E-2</v>
      </c>
      <c r="X103" s="3"/>
    </row>
    <row r="104" spans="1:24">
      <c r="A104" s="2">
        <v>258.90280839999997</v>
      </c>
      <c r="B104" s="1">
        <f t="shared" si="2"/>
        <v>4.3150468066666665</v>
      </c>
      <c r="C104" s="5">
        <v>5708.9945079767813</v>
      </c>
      <c r="D104" s="3">
        <v>6698.1100733028434</v>
      </c>
      <c r="T104" s="4">
        <v>668.83225499999992</v>
      </c>
      <c r="U104" s="1">
        <f t="shared" si="3"/>
        <v>11.147204249999998</v>
      </c>
      <c r="V104" s="5">
        <v>1.7729348795754569E-2</v>
      </c>
      <c r="W104" s="3">
        <v>1.3245885251533418E-2</v>
      </c>
      <c r="X104" s="5"/>
    </row>
    <row r="105" spans="1:24">
      <c r="A105" s="4">
        <v>261.4179522</v>
      </c>
      <c r="B105" s="1">
        <f t="shared" si="2"/>
        <v>4.3569658699999998</v>
      </c>
      <c r="C105" s="3">
        <v>5470.0419380619842</v>
      </c>
      <c r="D105" s="5">
        <v>6908.0341842367043</v>
      </c>
      <c r="T105" s="2">
        <v>675.42463199999997</v>
      </c>
      <c r="U105" s="1">
        <f t="shared" si="3"/>
        <v>11.257077199999999</v>
      </c>
      <c r="V105" s="3">
        <v>1.837594826340776E-2</v>
      </c>
      <c r="W105" s="5">
        <v>1.3596949395987223E-2</v>
      </c>
      <c r="X105" s="3"/>
    </row>
    <row r="106" spans="1:24">
      <c r="A106" s="2">
        <v>263.94009649999998</v>
      </c>
      <c r="B106" s="1">
        <f t="shared" si="2"/>
        <v>4.3990016083333332</v>
      </c>
      <c r="C106" s="5">
        <v>5450.4716253924225</v>
      </c>
      <c r="D106" s="3">
        <v>6773.9590897648968</v>
      </c>
      <c r="T106" s="4">
        <v>682.03300999999999</v>
      </c>
      <c r="U106" s="1">
        <f t="shared" si="3"/>
        <v>11.367216833333334</v>
      </c>
      <c r="V106" s="5">
        <v>1.9222092255949973E-2</v>
      </c>
      <c r="W106" s="3">
        <v>1.5294684149887203E-2</v>
      </c>
      <c r="X106" s="5"/>
    </row>
    <row r="107" spans="1:24">
      <c r="A107" s="4">
        <v>266.50424319999996</v>
      </c>
      <c r="B107" s="1">
        <f t="shared" si="2"/>
        <v>4.4417373866666656</v>
      </c>
      <c r="C107" s="3">
        <v>5521.0209825303818</v>
      </c>
      <c r="D107" s="5">
        <v>6930.3471800250773</v>
      </c>
      <c r="T107" s="2">
        <v>688.64238799999998</v>
      </c>
      <c r="U107" s="1">
        <f t="shared" si="3"/>
        <v>11.477373133333334</v>
      </c>
      <c r="V107" s="3">
        <v>1.7686722161514418E-2</v>
      </c>
      <c r="W107" s="5">
        <v>1.404000026226606E-2</v>
      </c>
      <c r="X107" s="3"/>
    </row>
    <row r="108" spans="1:24">
      <c r="A108" s="2">
        <v>269.11839270000002</v>
      </c>
      <c r="B108" s="1">
        <f t="shared" si="2"/>
        <v>4.4853065450000003</v>
      </c>
      <c r="C108" s="5">
        <v>5276.171653676256</v>
      </c>
      <c r="D108" s="3">
        <v>6934.8410166864805</v>
      </c>
      <c r="T108" s="4">
        <v>695.24176549999993</v>
      </c>
      <c r="U108" s="1">
        <f t="shared" si="3"/>
        <v>11.587362758333333</v>
      </c>
      <c r="V108" s="5">
        <v>1.8295307734256819E-2</v>
      </c>
      <c r="W108" s="3">
        <v>1.5172446893422672E-2</v>
      </c>
      <c r="X108" s="5"/>
    </row>
    <row r="109" spans="1:24">
      <c r="A109" s="4">
        <v>271.62453599999998</v>
      </c>
      <c r="B109" s="1">
        <f t="shared" si="2"/>
        <v>4.5270755999999999</v>
      </c>
      <c r="C109" s="3">
        <v>4961.4521312713623</v>
      </c>
      <c r="D109" s="5">
        <v>7019.2245434115393</v>
      </c>
      <c r="T109" s="2">
        <v>701.85314369999992</v>
      </c>
      <c r="U109" s="1">
        <f t="shared" si="3"/>
        <v>11.697552394999999</v>
      </c>
      <c r="V109" s="3">
        <v>1.7978341025965554E-2</v>
      </c>
      <c r="W109" s="5">
        <v>1.4825305101936156E-2</v>
      </c>
      <c r="X109" s="3"/>
    </row>
    <row r="110" spans="1:24">
      <c r="A110" s="2">
        <v>274.1166786</v>
      </c>
      <c r="B110" s="1">
        <f t="shared" si="2"/>
        <v>4.5686113099999996</v>
      </c>
      <c r="C110" s="5">
        <v>5092.3668015144322</v>
      </c>
      <c r="D110" s="139">
        <v>7350.7438047420901</v>
      </c>
      <c r="T110" s="4">
        <v>708.33351429999993</v>
      </c>
      <c r="U110" s="1">
        <f t="shared" si="3"/>
        <v>11.805558571666666</v>
      </c>
      <c r="V110" s="5">
        <v>1.6663083034966674E-2</v>
      </c>
      <c r="W110" s="3">
        <v>1.311480795156281E-2</v>
      </c>
      <c r="X110" s="5"/>
    </row>
    <row r="111" spans="1:24">
      <c r="A111" s="4">
        <v>276.59182010000001</v>
      </c>
      <c r="B111" s="1">
        <f t="shared" si="2"/>
        <v>4.6098636683333334</v>
      </c>
      <c r="C111" s="3">
        <v>5233.9164148176678</v>
      </c>
      <c r="D111" s="5">
        <v>7091.1600730895998</v>
      </c>
      <c r="T111" s="2">
        <v>714.95389299999999</v>
      </c>
      <c r="U111" s="1">
        <f t="shared" si="3"/>
        <v>11.915898216666667</v>
      </c>
      <c r="V111" s="3">
        <v>1.8242126553862665E-2</v>
      </c>
      <c r="W111" s="5">
        <v>1.4444940648797268E-2</v>
      </c>
      <c r="X111" s="3"/>
    </row>
    <row r="112" spans="1:24">
      <c r="A112" s="2">
        <v>279.12596509999997</v>
      </c>
      <c r="B112" s="1">
        <f t="shared" si="2"/>
        <v>4.6520994183333331</v>
      </c>
      <c r="C112" s="5">
        <v>5185.0600687038677</v>
      </c>
      <c r="D112" s="3">
        <v>7059.4164440227005</v>
      </c>
      <c r="T112" s="4">
        <v>721.5362695</v>
      </c>
      <c r="U112" s="1">
        <f t="shared" si="3"/>
        <v>12.025604491666666</v>
      </c>
      <c r="V112" s="5">
        <v>1.7528814134291477E-2</v>
      </c>
      <c r="W112" s="3">
        <v>1.5335465368445753E-2</v>
      </c>
      <c r="X112" s="5"/>
    </row>
    <row r="113" spans="1:24">
      <c r="A113" s="4">
        <v>281.59410629999996</v>
      </c>
      <c r="B113" s="1">
        <f t="shared" si="2"/>
        <v>4.6932351049999994</v>
      </c>
      <c r="C113" s="3">
        <v>4704.0111028677438</v>
      </c>
      <c r="D113" s="5">
        <v>7342.5232760032513</v>
      </c>
      <c r="T113" s="2">
        <v>728.03464120000001</v>
      </c>
      <c r="U113" s="1">
        <f t="shared" si="3"/>
        <v>12.133910686666667</v>
      </c>
      <c r="V113" s="3">
        <v>1.7030025651264522E-2</v>
      </c>
      <c r="W113" s="5">
        <v>1.3655167639712399E-2</v>
      </c>
      <c r="X113" s="3"/>
    </row>
    <row r="114" spans="1:24">
      <c r="A114" s="2">
        <v>284.14825229999997</v>
      </c>
      <c r="B114" s="1">
        <f t="shared" si="2"/>
        <v>4.7358042049999991</v>
      </c>
      <c r="C114" s="5">
        <v>5033.4878517150883</v>
      </c>
      <c r="D114" s="3">
        <v>7320.413629150391</v>
      </c>
      <c r="T114" s="4">
        <v>734.6600201</v>
      </c>
      <c r="U114" s="1">
        <f t="shared" si="3"/>
        <v>12.244333668333333</v>
      </c>
      <c r="V114" s="5">
        <v>1.5566257193583894E-2</v>
      </c>
      <c r="W114" s="3">
        <v>1.4427124751064013E-2</v>
      </c>
      <c r="X114" s="5"/>
    </row>
    <row r="115" spans="1:24">
      <c r="A115" s="4">
        <v>286.59539230000001</v>
      </c>
      <c r="B115" s="1">
        <f t="shared" si="2"/>
        <v>4.7765898716666673</v>
      </c>
      <c r="C115" s="3">
        <v>5060.0993471498841</v>
      </c>
      <c r="D115" s="5">
        <v>6952.1877183618017</v>
      </c>
      <c r="T115" s="2">
        <v>741.13539049999997</v>
      </c>
      <c r="U115" s="1">
        <f t="shared" si="3"/>
        <v>12.352256508333333</v>
      </c>
      <c r="V115" s="3">
        <v>1.7103793901494808E-2</v>
      </c>
      <c r="W115" s="5">
        <v>1.5502123825498065E-2</v>
      </c>
      <c r="X115" s="3"/>
    </row>
    <row r="116" spans="1:24">
      <c r="A116" s="2">
        <v>289.21754229999999</v>
      </c>
      <c r="B116" s="1">
        <f t="shared" si="2"/>
        <v>4.8202923716666666</v>
      </c>
      <c r="C116" s="5">
        <v>4873.6329319166098</v>
      </c>
      <c r="D116" s="3">
        <v>7158.7937591552736</v>
      </c>
      <c r="T116" s="4">
        <v>747.72276720000002</v>
      </c>
      <c r="U116" s="1">
        <f t="shared" si="3"/>
        <v>12.46204612</v>
      </c>
      <c r="V116" s="5">
        <v>1.481794957200893E-2</v>
      </c>
      <c r="W116" s="3">
        <v>1.3111109291818345E-2</v>
      </c>
      <c r="X116" s="5"/>
    </row>
    <row r="117" spans="1:24">
      <c r="A117" s="4">
        <v>291.83569199999999</v>
      </c>
      <c r="B117" s="1">
        <f t="shared" si="2"/>
        <v>4.8639282000000001</v>
      </c>
      <c r="C117" s="3">
        <v>4692.5261455948948</v>
      </c>
      <c r="D117" s="5">
        <v>7524.8507049560549</v>
      </c>
      <c r="T117" s="2">
        <v>754.34014569999999</v>
      </c>
      <c r="U117" s="1">
        <f t="shared" si="3"/>
        <v>12.572335761666666</v>
      </c>
      <c r="V117" s="3">
        <v>1.5829900895957563E-2</v>
      </c>
      <c r="W117" s="5">
        <v>1.4649959885551093E-2</v>
      </c>
      <c r="X117" s="3"/>
    </row>
    <row r="118" spans="1:24">
      <c r="A118" s="2">
        <v>294.29583270000001</v>
      </c>
      <c r="B118" s="1">
        <f t="shared" si="2"/>
        <v>4.904930545</v>
      </c>
      <c r="C118" s="5">
        <v>4778.513582151395</v>
      </c>
      <c r="D118" s="3">
        <v>7302.6952280488404</v>
      </c>
      <c r="T118" s="4">
        <v>760.94152329999997</v>
      </c>
      <c r="U118" s="1">
        <f t="shared" si="3"/>
        <v>12.682358721666667</v>
      </c>
      <c r="V118" s="5">
        <v>1.63703173554192E-2</v>
      </c>
      <c r="W118" s="3">
        <v>1.5361284938166445E-2</v>
      </c>
      <c r="X118" s="5"/>
    </row>
    <row r="119" spans="1:24">
      <c r="A119" s="4">
        <v>296.91698270000001</v>
      </c>
      <c r="B119" s="1">
        <f t="shared" si="2"/>
        <v>4.948616378333333</v>
      </c>
      <c r="C119" s="3">
        <v>4510.2000139508928</v>
      </c>
      <c r="D119" s="5">
        <v>7406.038634116605</v>
      </c>
      <c r="T119" s="2">
        <v>767.42589420000002</v>
      </c>
      <c r="U119" s="1">
        <f t="shared" si="3"/>
        <v>12.790431570000001</v>
      </c>
      <c r="V119" s="3">
        <v>1.5180290679716947E-2</v>
      </c>
      <c r="W119" s="5">
        <v>1.3128019995915079E-2</v>
      </c>
      <c r="X119" s="3"/>
    </row>
    <row r="120" spans="1:24">
      <c r="A120" s="2">
        <v>299.54113280000001</v>
      </c>
      <c r="B120" s="1">
        <f t="shared" si="2"/>
        <v>4.9923522133333336</v>
      </c>
      <c r="C120" s="5">
        <v>4537.9887445711865</v>
      </c>
      <c r="D120" s="3">
        <v>7337.7711249878685</v>
      </c>
      <c r="T120" s="4">
        <v>774.03427219999992</v>
      </c>
      <c r="U120" s="1">
        <f t="shared" si="3"/>
        <v>12.900571203333332</v>
      </c>
      <c r="V120" s="5">
        <v>1.5135330079561648E-2</v>
      </c>
      <c r="W120" s="3">
        <v>1.4034332995790811E-2</v>
      </c>
      <c r="X120" s="5"/>
    </row>
    <row r="121" spans="1:24">
      <c r="A121" s="4">
        <v>302.12328049999996</v>
      </c>
      <c r="B121" s="1">
        <f t="shared" si="2"/>
        <v>5.0353880083333324</v>
      </c>
      <c r="C121" s="3">
        <v>4259.7289357917807</v>
      </c>
      <c r="D121" s="5">
        <v>7438.7836821933961</v>
      </c>
      <c r="T121" s="2">
        <v>780.54864479999992</v>
      </c>
      <c r="U121" s="1">
        <f t="shared" si="3"/>
        <v>13.009144079999999</v>
      </c>
      <c r="V121" s="3">
        <v>1.8250618957810931E-2</v>
      </c>
      <c r="W121" s="5">
        <v>1.3788005146824826E-2</v>
      </c>
      <c r="X121" s="3"/>
    </row>
    <row r="122" spans="1:24">
      <c r="A122" s="2">
        <v>304.71542869999996</v>
      </c>
      <c r="B122" s="1">
        <f t="shared" si="2"/>
        <v>5.0785904783333331</v>
      </c>
      <c r="C122" s="5">
        <v>4251.8532190541755</v>
      </c>
      <c r="D122" s="3">
        <v>7668.5043793672357</v>
      </c>
      <c r="T122" s="4">
        <v>787.02901539999993</v>
      </c>
      <c r="U122" s="1">
        <f t="shared" si="3"/>
        <v>13.117150256666665</v>
      </c>
      <c r="V122" s="5">
        <v>1.5492159601611396E-2</v>
      </c>
      <c r="W122" s="3">
        <v>1.3325999640279784E-2</v>
      </c>
      <c r="X122" s="5"/>
    </row>
    <row r="123" spans="1:24">
      <c r="A123" s="4">
        <v>307.34457909999998</v>
      </c>
      <c r="B123" s="1">
        <f t="shared" si="2"/>
        <v>5.1224096516666666</v>
      </c>
      <c r="C123" s="3">
        <v>4119.4862269351361</v>
      </c>
      <c r="D123" s="5">
        <v>7519.6658498505012</v>
      </c>
      <c r="T123" s="2">
        <v>793.54338799999994</v>
      </c>
      <c r="U123" s="1">
        <f t="shared" si="3"/>
        <v>13.225723133333332</v>
      </c>
      <c r="V123" s="3">
        <v>1.3393671265138046E-2</v>
      </c>
      <c r="W123" s="5">
        <v>1.3351224663883748E-2</v>
      </c>
      <c r="X123" s="3"/>
    </row>
    <row r="124" spans="1:24">
      <c r="A124" s="2">
        <v>309.82072069999998</v>
      </c>
      <c r="B124" s="1">
        <f t="shared" si="2"/>
        <v>5.1636786783333326</v>
      </c>
      <c r="C124" s="5">
        <v>3946.9642109118008</v>
      </c>
      <c r="D124" s="3">
        <v>7518.1213704932552</v>
      </c>
      <c r="T124" s="4">
        <v>800.13776519999999</v>
      </c>
      <c r="U124" s="1">
        <f t="shared" si="3"/>
        <v>13.33562942</v>
      </c>
      <c r="V124" s="5">
        <v>1.8116196088895604E-2</v>
      </c>
      <c r="W124" s="3">
        <v>1.4785274153448713E-2</v>
      </c>
      <c r="X124" s="5"/>
    </row>
    <row r="125" spans="1:24">
      <c r="A125" s="4">
        <v>312.32486399999999</v>
      </c>
      <c r="B125" s="1">
        <f t="shared" si="2"/>
        <v>5.2054143999999996</v>
      </c>
      <c r="C125" s="3">
        <v>3919.0296833647189</v>
      </c>
      <c r="D125" s="5">
        <v>7679.295293393342</v>
      </c>
      <c r="T125" s="2">
        <v>806.73714269999994</v>
      </c>
      <c r="U125" s="1">
        <f t="shared" si="3"/>
        <v>13.445619044999999</v>
      </c>
      <c r="V125" s="3">
        <v>1.4190061520119862E-2</v>
      </c>
      <c r="W125" s="5">
        <v>1.3056956416954405E-2</v>
      </c>
      <c r="X125" s="3"/>
    </row>
    <row r="126" spans="1:24">
      <c r="A126" s="2">
        <v>314.9050115</v>
      </c>
      <c r="B126" s="1">
        <f t="shared" si="2"/>
        <v>5.248416858333333</v>
      </c>
      <c r="C126" s="5">
        <v>4351.1264570685707</v>
      </c>
      <c r="D126" s="3">
        <v>7376.2163116841375</v>
      </c>
      <c r="T126" s="4">
        <v>813.32651959999998</v>
      </c>
      <c r="U126" s="1">
        <f t="shared" si="3"/>
        <v>13.555441993333334</v>
      </c>
      <c r="V126" s="5">
        <v>1.3891961096840747E-2</v>
      </c>
      <c r="W126" s="3">
        <v>1.3103828897242839E-2</v>
      </c>
      <c r="X126" s="5"/>
    </row>
    <row r="127" spans="1:24">
      <c r="A127" s="4">
        <v>317.41615519999999</v>
      </c>
      <c r="B127" s="1">
        <f t="shared" si="2"/>
        <v>5.2902692533333333</v>
      </c>
      <c r="C127" s="3">
        <v>4427.4102020757482</v>
      </c>
      <c r="D127" s="5">
        <v>7309.5576558173461</v>
      </c>
      <c r="T127" s="2">
        <v>819.8278914</v>
      </c>
      <c r="U127" s="1">
        <f t="shared" si="3"/>
        <v>13.66379819</v>
      </c>
      <c r="V127" s="3">
        <v>1.6087100190548775E-2</v>
      </c>
      <c r="W127" s="5">
        <v>1.5236637410092747E-2</v>
      </c>
      <c r="X127" s="3"/>
    </row>
    <row r="128" spans="1:24">
      <c r="A128" s="2">
        <v>320.02830460000001</v>
      </c>
      <c r="B128" s="1">
        <f t="shared" si="2"/>
        <v>5.3338050766666667</v>
      </c>
      <c r="C128" s="5">
        <v>4302.5751281141847</v>
      </c>
      <c r="D128" s="3">
        <v>7470.0918444348617</v>
      </c>
      <c r="T128" s="4">
        <v>826.45027019999998</v>
      </c>
      <c r="U128" s="1">
        <f t="shared" si="3"/>
        <v>13.774171169999999</v>
      </c>
      <c r="V128" s="5">
        <v>1.5477881770089475E-2</v>
      </c>
      <c r="W128" s="3">
        <v>1.2860971955441922E-2</v>
      </c>
      <c r="X128" s="5"/>
    </row>
    <row r="129" spans="1:24">
      <c r="A129" s="4">
        <v>322.51544680000001</v>
      </c>
      <c r="B129" s="1">
        <f t="shared" si="2"/>
        <v>5.3752574466666667</v>
      </c>
      <c r="C129" s="3">
        <v>3941.029415283203</v>
      </c>
      <c r="D129" s="5">
        <v>7882.7360104389072</v>
      </c>
      <c r="T129" s="2">
        <v>832.9356411</v>
      </c>
      <c r="U129" s="1">
        <f t="shared" si="3"/>
        <v>13.882260685</v>
      </c>
      <c r="V129" s="3">
        <v>1.3545999149288479E-2</v>
      </c>
      <c r="W129" s="5">
        <v>1.3673186829348779E-2</v>
      </c>
      <c r="X129" s="3"/>
    </row>
    <row r="130" spans="1:24">
      <c r="A130" s="2">
        <v>325.03559100000001</v>
      </c>
      <c r="B130" s="1">
        <f t="shared" si="2"/>
        <v>5.4172598499999998</v>
      </c>
      <c r="C130" s="5">
        <v>3914.464091926221</v>
      </c>
      <c r="D130" s="3">
        <v>7678.2639081906045</v>
      </c>
      <c r="T130" s="4">
        <v>839.58502149999993</v>
      </c>
      <c r="U130" s="1">
        <f t="shared" si="3"/>
        <v>13.993083691666666</v>
      </c>
      <c r="V130" s="5">
        <v>1.5574101083782606E-2</v>
      </c>
      <c r="W130" s="3">
        <v>1.3895189292939767E-2</v>
      </c>
      <c r="X130" s="5"/>
    </row>
    <row r="131" spans="1:24">
      <c r="A131" s="4">
        <v>327.60973819999998</v>
      </c>
      <c r="B131" s="1">
        <f t="shared" ref="B131:B194" si="4">A131/60</f>
        <v>5.4601623033333331</v>
      </c>
      <c r="C131" s="3">
        <v>4062.0978372375293</v>
      </c>
      <c r="D131" s="5">
        <v>7440.6335782137785</v>
      </c>
      <c r="T131" s="2">
        <v>846.1553973</v>
      </c>
      <c r="U131" s="1">
        <f t="shared" ref="U131:U188" si="5">T131/60</f>
        <v>14.102589955000001</v>
      </c>
      <c r="V131" s="3">
        <v>1.4223294651934079E-2</v>
      </c>
      <c r="W131" s="5">
        <v>1.2627341503382853E-2</v>
      </c>
      <c r="X131" s="3"/>
    </row>
    <row r="132" spans="1:24">
      <c r="A132" s="2">
        <v>330.14088299999997</v>
      </c>
      <c r="B132" s="1">
        <f t="shared" si="4"/>
        <v>5.5023480499999993</v>
      </c>
      <c r="C132" s="5">
        <v>3638.7889468756448</v>
      </c>
      <c r="D132" s="3">
        <v>7553.6506426922688</v>
      </c>
      <c r="T132" s="4">
        <v>852.74977439999998</v>
      </c>
      <c r="U132" s="1">
        <f t="shared" si="5"/>
        <v>14.21249624</v>
      </c>
      <c r="V132" s="5">
        <v>1.590816949165481E-2</v>
      </c>
      <c r="W132" s="3">
        <v>1.3596125137770461E-2</v>
      </c>
      <c r="X132" s="5"/>
    </row>
    <row r="133" spans="1:24">
      <c r="A133" s="4">
        <v>332.70802979999996</v>
      </c>
      <c r="B133" s="1">
        <f t="shared" si="4"/>
        <v>5.5451338299999993</v>
      </c>
      <c r="C133" s="3">
        <v>4008.7070865569376</v>
      </c>
      <c r="D133" s="5">
        <v>7807.399546370968</v>
      </c>
      <c r="T133" s="2">
        <v>859.24514599999998</v>
      </c>
      <c r="U133" s="1">
        <f t="shared" si="5"/>
        <v>14.320752433333332</v>
      </c>
      <c r="V133" s="3">
        <v>1.5305373618113143E-2</v>
      </c>
      <c r="W133" s="5">
        <v>1.4120854318739389E-2</v>
      </c>
      <c r="X133" s="3"/>
    </row>
    <row r="134" spans="1:24">
      <c r="A134" s="2">
        <v>335.32617959999999</v>
      </c>
      <c r="B134" s="1">
        <f t="shared" si="4"/>
        <v>5.5887696599999996</v>
      </c>
      <c r="C134" s="5">
        <v>3766.9383179121951</v>
      </c>
      <c r="D134" s="3">
        <v>7682.5890189928887</v>
      </c>
      <c r="T134" s="4">
        <v>865.83452289999991</v>
      </c>
      <c r="U134" s="1">
        <f t="shared" si="5"/>
        <v>14.430575381666666</v>
      </c>
      <c r="V134" s="5">
        <v>1.4923080048688194E-2</v>
      </c>
      <c r="W134" s="3">
        <v>1.3578763960878242E-2</v>
      </c>
      <c r="X134" s="5"/>
    </row>
    <row r="135" spans="1:24">
      <c r="A135" s="4">
        <v>337.91032739999997</v>
      </c>
      <c r="B135" s="1">
        <f t="shared" si="4"/>
        <v>5.6318387899999998</v>
      </c>
      <c r="C135" s="3">
        <v>3651.1273872453603</v>
      </c>
      <c r="D135" s="5">
        <v>7743.3136187203327</v>
      </c>
      <c r="T135" s="2">
        <v>872.34089499999993</v>
      </c>
      <c r="U135" s="1">
        <f t="shared" si="5"/>
        <v>14.539014916666666</v>
      </c>
      <c r="V135" s="3">
        <v>1.537043160513147E-2</v>
      </c>
      <c r="W135" s="5">
        <v>1.394601897558286E-2</v>
      </c>
      <c r="X135" s="3"/>
    </row>
    <row r="136" spans="1:24">
      <c r="A136" s="2">
        <v>340.5254769</v>
      </c>
      <c r="B136" s="1">
        <f t="shared" si="4"/>
        <v>5.6754246149999998</v>
      </c>
      <c r="C136" s="5">
        <v>3638.5890348251551</v>
      </c>
      <c r="D136" s="3">
        <v>7784.7158591883954</v>
      </c>
      <c r="T136" s="4">
        <v>878.95027299999992</v>
      </c>
      <c r="U136" s="1">
        <f t="shared" si="5"/>
        <v>14.649171216666666</v>
      </c>
      <c r="V136" s="5">
        <v>1.4737378482499884E-2</v>
      </c>
      <c r="W136" s="3">
        <v>1.4358232065789261E-2</v>
      </c>
      <c r="X136" s="5"/>
    </row>
    <row r="137" spans="1:24">
      <c r="A137" s="4">
        <v>343.00661880000001</v>
      </c>
      <c r="B137" s="1">
        <f t="shared" si="4"/>
        <v>5.7167769800000006</v>
      </c>
      <c r="C137" s="3">
        <v>3798.6305272955642</v>
      </c>
      <c r="D137" s="5">
        <v>7682.0814060308994</v>
      </c>
      <c r="T137" s="2">
        <v>885.42764349999993</v>
      </c>
      <c r="U137" s="1">
        <f t="shared" si="5"/>
        <v>14.757127391666666</v>
      </c>
      <c r="V137" s="3">
        <v>1.5129716601222754E-2</v>
      </c>
      <c r="W137" s="5">
        <v>1.3283829887708027E-2</v>
      </c>
      <c r="X137" s="3"/>
    </row>
    <row r="138" spans="1:24">
      <c r="A138" s="2">
        <v>345.52076260000001</v>
      </c>
      <c r="B138" s="1">
        <f t="shared" si="4"/>
        <v>5.7586793766666666</v>
      </c>
      <c r="C138" s="5">
        <v>3687.5482335657507</v>
      </c>
      <c r="D138" s="3">
        <v>7746.8874434459058</v>
      </c>
      <c r="T138" s="4">
        <v>892.04602209999996</v>
      </c>
      <c r="U138" s="1">
        <f t="shared" si="5"/>
        <v>14.867433701666666</v>
      </c>
      <c r="V138" s="5">
        <v>1.5092249122163694E-2</v>
      </c>
      <c r="W138" s="3">
        <v>1.4927258018759035E-2</v>
      </c>
      <c r="X138" s="5"/>
    </row>
    <row r="139" spans="1:24">
      <c r="A139" s="4">
        <v>348.10791059999997</v>
      </c>
      <c r="B139" s="1">
        <f t="shared" si="4"/>
        <v>5.8017985099999994</v>
      </c>
      <c r="C139" s="3">
        <v>3764.9607795768684</v>
      </c>
      <c r="D139" s="5">
        <v>7752.6276761568506</v>
      </c>
      <c r="T139" s="2">
        <v>898.65440000000001</v>
      </c>
      <c r="U139" s="1">
        <f t="shared" si="5"/>
        <v>14.977573333333334</v>
      </c>
      <c r="V139" s="3">
        <v>1.5082878606127842E-2</v>
      </c>
      <c r="W139" s="5">
        <v>1.5389785099597205E-2</v>
      </c>
      <c r="X139" s="3"/>
    </row>
    <row r="140" spans="1:24">
      <c r="A140" s="2">
        <v>350.6050535</v>
      </c>
      <c r="B140" s="1">
        <f t="shared" si="4"/>
        <v>5.843417558333333</v>
      </c>
      <c r="C140" s="5">
        <v>3625.5546081958173</v>
      </c>
      <c r="D140" s="3">
        <v>7797.9994542738968</v>
      </c>
      <c r="T140" s="4">
        <v>905.23777659999996</v>
      </c>
      <c r="U140" s="1">
        <f t="shared" si="5"/>
        <v>15.087296276666667</v>
      </c>
      <c r="V140" s="5">
        <v>1.2839219354860047E-2</v>
      </c>
      <c r="W140" s="3">
        <v>1.2546941752211665E-2</v>
      </c>
      <c r="X140" s="5"/>
    </row>
    <row r="141" spans="1:24">
      <c r="A141" s="4">
        <v>353.13119789999996</v>
      </c>
      <c r="B141" s="1">
        <f t="shared" si="4"/>
        <v>5.8855199649999994</v>
      </c>
      <c r="C141" s="3">
        <v>3810.5264573440054</v>
      </c>
      <c r="D141" s="5">
        <v>7649.1188707853617</v>
      </c>
      <c r="T141" s="2">
        <v>911.73514819999991</v>
      </c>
      <c r="U141" s="1">
        <f t="shared" si="5"/>
        <v>15.195585803333332</v>
      </c>
      <c r="V141" s="3">
        <v>1.3964884585755713E-2</v>
      </c>
      <c r="W141" s="5">
        <v>1.3332889135926961E-2</v>
      </c>
      <c r="X141" s="3"/>
    </row>
    <row r="142" spans="1:24">
      <c r="A142" s="2">
        <v>355.75434799999999</v>
      </c>
      <c r="B142" s="1">
        <f t="shared" si="4"/>
        <v>5.9292391333333336</v>
      </c>
      <c r="C142" s="5">
        <v>3956.5858636153371</v>
      </c>
      <c r="D142" s="3">
        <v>7521.4318123109879</v>
      </c>
      <c r="T142" s="4">
        <v>918.36452739999993</v>
      </c>
      <c r="U142" s="1">
        <f t="shared" si="5"/>
        <v>15.306075456666665</v>
      </c>
      <c r="V142" s="5">
        <v>1.4175453430248631E-2</v>
      </c>
      <c r="W142" s="3">
        <v>1.4607787778038742E-2</v>
      </c>
      <c r="X142" s="5"/>
    </row>
    <row r="143" spans="1:24">
      <c r="A143" s="4">
        <v>358.21948900000001</v>
      </c>
      <c r="B143" s="1">
        <f t="shared" si="4"/>
        <v>5.9703248166666665</v>
      </c>
      <c r="C143" s="3">
        <v>3813.7283071048923</v>
      </c>
      <c r="D143" s="5">
        <v>7721.6714345894607</v>
      </c>
      <c r="T143" s="2">
        <v>924.95490429999995</v>
      </c>
      <c r="U143" s="1">
        <f t="shared" si="5"/>
        <v>15.415915071666666</v>
      </c>
      <c r="V143" s="3">
        <v>1.4221438728837353E-2</v>
      </c>
      <c r="W143" s="5">
        <v>1.2941585692505423E-2</v>
      </c>
      <c r="X143" s="3"/>
    </row>
    <row r="144" spans="1:24">
      <c r="A144" s="2">
        <v>360.83263840000001</v>
      </c>
      <c r="B144" s="1">
        <f t="shared" si="4"/>
        <v>6.0138773066666671</v>
      </c>
      <c r="C144" s="5">
        <v>3550.7261138309705</v>
      </c>
      <c r="D144" s="3">
        <v>7824.3760250672603</v>
      </c>
      <c r="T144" s="4">
        <v>931.44727569999998</v>
      </c>
      <c r="U144" s="1">
        <f t="shared" si="5"/>
        <v>15.524121261666666</v>
      </c>
      <c r="V144" s="5">
        <v>1.3809724141740136E-2</v>
      </c>
      <c r="W144" s="3">
        <v>1.3258485272878184E-2</v>
      </c>
      <c r="X144" s="5"/>
    </row>
    <row r="145" spans="1:24">
      <c r="A145" s="4">
        <v>363.43178710000001</v>
      </c>
      <c r="B145" s="1">
        <f t="shared" si="4"/>
        <v>6.057196451666667</v>
      </c>
      <c r="C145" s="3">
        <v>3703.9731777114357</v>
      </c>
      <c r="D145" s="5">
        <v>7531.1703099959932</v>
      </c>
      <c r="T145" s="2">
        <v>938.05265349999991</v>
      </c>
      <c r="U145" s="1">
        <f t="shared" si="5"/>
        <v>15.634210891666665</v>
      </c>
      <c r="V145" s="3">
        <v>1.427860574848536E-2</v>
      </c>
      <c r="W145" s="5">
        <v>1.4832116927037824E-2</v>
      </c>
      <c r="X145" s="3"/>
    </row>
    <row r="146" spans="1:24">
      <c r="A146" s="2">
        <v>365.92592980000001</v>
      </c>
      <c r="B146" s="1">
        <f t="shared" si="4"/>
        <v>6.0987654966666671</v>
      </c>
      <c r="C146" s="5">
        <v>3748.6737621410475</v>
      </c>
      <c r="D146" s="3">
        <v>8124.5586134123323</v>
      </c>
      <c r="T146" s="4">
        <v>944.66403159999993</v>
      </c>
      <c r="U146" s="1">
        <f t="shared" si="5"/>
        <v>15.744400526666665</v>
      </c>
      <c r="V146" s="5">
        <v>1.3247615019125598E-2</v>
      </c>
      <c r="W146" s="3">
        <v>1.3276713377497387E-2</v>
      </c>
      <c r="X146" s="5"/>
    </row>
    <row r="147" spans="1:24">
      <c r="A147" s="4">
        <v>368.413072</v>
      </c>
      <c r="B147" s="1">
        <f t="shared" si="4"/>
        <v>6.1402178666666662</v>
      </c>
      <c r="C147" s="3">
        <v>3524.9925846409155</v>
      </c>
      <c r="D147" s="5">
        <v>7781.5315662730827</v>
      </c>
      <c r="T147" s="2">
        <v>951.25340849999998</v>
      </c>
      <c r="U147" s="1">
        <f t="shared" si="5"/>
        <v>15.854223475</v>
      </c>
      <c r="V147" s="3">
        <v>1.391226596509417E-2</v>
      </c>
      <c r="W147" s="5">
        <v>1.2722949157110773E-2</v>
      </c>
      <c r="X147" s="3"/>
    </row>
    <row r="148" spans="1:24">
      <c r="A148" s="2">
        <v>370.92321559999999</v>
      </c>
      <c r="B148" s="1">
        <f t="shared" si="4"/>
        <v>6.1820535933333334</v>
      </c>
      <c r="C148" s="5">
        <v>3452.7209731593275</v>
      </c>
      <c r="D148" s="3">
        <v>7918.2984760310374</v>
      </c>
      <c r="T148" s="4">
        <v>957.86978699999997</v>
      </c>
      <c r="U148" s="1">
        <f t="shared" si="5"/>
        <v>15.96449645</v>
      </c>
      <c r="V148" s="5">
        <v>1.4638788106718233E-2</v>
      </c>
      <c r="W148" s="3">
        <v>1.5004803808757438E-2</v>
      </c>
      <c r="X148" s="5"/>
    </row>
    <row r="149" spans="1:24">
      <c r="A149" s="4">
        <v>373.40135729999997</v>
      </c>
      <c r="B149" s="1">
        <f t="shared" si="4"/>
        <v>6.2233559549999997</v>
      </c>
      <c r="C149" s="3">
        <v>3552.6986809577143</v>
      </c>
      <c r="D149" s="5">
        <v>8093.7115398206206</v>
      </c>
      <c r="T149" s="2">
        <v>964.46316409999997</v>
      </c>
      <c r="U149" s="1">
        <f t="shared" si="5"/>
        <v>16.074386068333332</v>
      </c>
      <c r="V149" s="3">
        <v>1.3065825176558325E-2</v>
      </c>
      <c r="W149" s="5">
        <v>1.2468895990224112E-2</v>
      </c>
      <c r="X149" s="3"/>
    </row>
    <row r="150" spans="1:24">
      <c r="A150" s="2">
        <v>376.05250899999999</v>
      </c>
      <c r="B150" s="1">
        <f t="shared" si="4"/>
        <v>6.2675418166666663</v>
      </c>
      <c r="C150" s="5">
        <v>3466.9367038163123</v>
      </c>
      <c r="D150" s="3">
        <v>7924.2275532384074</v>
      </c>
      <c r="T150" s="4">
        <v>970.94953509999993</v>
      </c>
      <c r="U150" s="1">
        <f t="shared" si="5"/>
        <v>16.182492251666666</v>
      </c>
      <c r="V150" s="5">
        <v>1.605351220161931E-2</v>
      </c>
      <c r="W150" s="3">
        <v>1.4737017206707091E-2</v>
      </c>
      <c r="X150" s="5"/>
    </row>
    <row r="151" spans="1:24">
      <c r="A151" s="4">
        <v>378.61065529999996</v>
      </c>
      <c r="B151" s="1">
        <f t="shared" si="4"/>
        <v>6.3101775883333326</v>
      </c>
      <c r="C151" s="3">
        <v>3310.8094685121655</v>
      </c>
      <c r="D151" s="5">
        <v>7942.1081960370466</v>
      </c>
      <c r="T151" s="2">
        <v>977.56991379999999</v>
      </c>
      <c r="U151" s="1">
        <f t="shared" si="5"/>
        <v>16.292831896666666</v>
      </c>
      <c r="V151" s="3">
        <v>1.5112034355600676E-2</v>
      </c>
      <c r="W151" s="5">
        <v>1.5507662374491119E-2</v>
      </c>
      <c r="X151" s="3"/>
    </row>
    <row r="152" spans="1:24">
      <c r="A152" s="2">
        <v>381.19980340000001</v>
      </c>
      <c r="B152" s="1">
        <f t="shared" si="4"/>
        <v>6.3533300566666666</v>
      </c>
      <c r="C152" s="5">
        <v>3308.7761304732057</v>
      </c>
      <c r="D152" s="3">
        <v>7965.5480049328926</v>
      </c>
      <c r="T152" s="4">
        <v>984.05128449999995</v>
      </c>
      <c r="U152" s="1">
        <f t="shared" si="5"/>
        <v>16.400854741666667</v>
      </c>
      <c r="V152" s="5">
        <v>1.3430286705603494E-2</v>
      </c>
      <c r="W152" s="3">
        <v>1.3052432074965465E-2</v>
      </c>
      <c r="X152" s="5"/>
    </row>
    <row r="153" spans="1:24">
      <c r="A153" s="4">
        <v>383.82695359999997</v>
      </c>
      <c r="B153" s="1">
        <f t="shared" si="4"/>
        <v>6.397115893333333</v>
      </c>
      <c r="C153" s="3">
        <v>3249.2188366008254</v>
      </c>
      <c r="D153" s="5">
        <v>7713.4293811579419</v>
      </c>
      <c r="T153" s="2">
        <v>990.55065619999993</v>
      </c>
      <c r="U153" s="1">
        <f t="shared" si="5"/>
        <v>16.509177603333331</v>
      </c>
      <c r="V153" s="3">
        <v>1.3242694626872739E-2</v>
      </c>
      <c r="W153" s="5">
        <v>1.3516421596748087E-2</v>
      </c>
      <c r="X153" s="3"/>
    </row>
    <row r="154" spans="1:24">
      <c r="A154" s="2">
        <v>386.43410280000001</v>
      </c>
      <c r="B154" s="1">
        <f t="shared" si="4"/>
        <v>6.4405683800000002</v>
      </c>
      <c r="C154" s="5">
        <v>3726.5119861421131</v>
      </c>
      <c r="D154" s="3">
        <v>7375.1787208350925</v>
      </c>
      <c r="T154" s="4">
        <v>997.050028</v>
      </c>
      <c r="U154" s="1">
        <f t="shared" si="5"/>
        <v>16.617500466666666</v>
      </c>
      <c r="V154" s="5">
        <v>1.3867222962694036E-2</v>
      </c>
      <c r="W154" s="3">
        <v>1.5373835199565257E-2</v>
      </c>
      <c r="X154" s="5"/>
    </row>
    <row r="155" spans="1:24">
      <c r="A155" s="4">
        <v>388.91224449999999</v>
      </c>
      <c r="B155" s="1">
        <f t="shared" si="4"/>
        <v>6.4818707416666665</v>
      </c>
      <c r="C155" s="3">
        <v>3325.5711359354295</v>
      </c>
      <c r="D155" s="5">
        <v>7829.4016031901037</v>
      </c>
      <c r="T155" s="2">
        <v>1003.6734068</v>
      </c>
      <c r="U155" s="1">
        <f t="shared" si="5"/>
        <v>16.727890113333334</v>
      </c>
      <c r="V155" s="3">
        <v>1.2458024652940887E-2</v>
      </c>
      <c r="W155" s="5">
        <v>1.3170168544387533E-2</v>
      </c>
      <c r="X155" s="3"/>
    </row>
    <row r="156" spans="1:24">
      <c r="A156" s="2">
        <v>391.41638769999997</v>
      </c>
      <c r="B156" s="1">
        <f t="shared" si="4"/>
        <v>6.5236064616666658</v>
      </c>
      <c r="C156" s="5">
        <v>3430.2166880014779</v>
      </c>
      <c r="D156" s="3">
        <v>7758.37242520566</v>
      </c>
      <c r="T156" s="4">
        <v>1010.2737843</v>
      </c>
      <c r="U156" s="1">
        <f t="shared" si="5"/>
        <v>16.837896404999999</v>
      </c>
      <c r="V156" s="5">
        <v>1.5356565683355762E-2</v>
      </c>
      <c r="W156" s="3">
        <v>1.3536529382690787E-2</v>
      </c>
      <c r="X156" s="5"/>
    </row>
    <row r="157" spans="1:24">
      <c r="A157" s="4">
        <v>393.90953029999997</v>
      </c>
      <c r="B157" s="1">
        <f t="shared" si="4"/>
        <v>6.5651588383333328</v>
      </c>
      <c r="C157" s="3">
        <v>3346.8886597545434</v>
      </c>
      <c r="D157" s="5">
        <v>7945.5456079101559</v>
      </c>
      <c r="T157" s="2">
        <v>1016.8481602999999</v>
      </c>
      <c r="U157" s="1">
        <f t="shared" si="5"/>
        <v>16.947469338333331</v>
      </c>
      <c r="V157" s="3">
        <v>1.4189718996307679E-2</v>
      </c>
      <c r="W157" s="5">
        <v>1.5295609721984222E-2</v>
      </c>
      <c r="X157" s="3"/>
    </row>
    <row r="158" spans="1:24">
      <c r="A158" s="2">
        <v>396.44067509999996</v>
      </c>
      <c r="B158" s="1">
        <f t="shared" si="4"/>
        <v>6.607344584999999</v>
      </c>
      <c r="C158" s="5">
        <v>3512.0305219222641</v>
      </c>
      <c r="D158" s="3">
        <v>7577.5111855783771</v>
      </c>
      <c r="T158" s="4">
        <v>1023.3485320999999</v>
      </c>
      <c r="U158" s="1">
        <f t="shared" si="5"/>
        <v>17.055808868333333</v>
      </c>
      <c r="V158" s="5">
        <v>1.3221066198585665E-2</v>
      </c>
      <c r="W158" s="3">
        <v>1.3232133688316459E-2</v>
      </c>
      <c r="X158" s="5"/>
    </row>
    <row r="159" spans="1:24">
      <c r="A159" s="4">
        <v>398.91481659999999</v>
      </c>
      <c r="B159" s="1">
        <f t="shared" si="4"/>
        <v>6.6485802766666664</v>
      </c>
      <c r="C159" s="3">
        <v>3264.9996583819825</v>
      </c>
      <c r="D159" s="5">
        <v>7567.7412157245708</v>
      </c>
      <c r="T159" s="2">
        <v>1029.8559043</v>
      </c>
      <c r="U159" s="1">
        <f t="shared" si="5"/>
        <v>17.164265071666666</v>
      </c>
      <c r="V159" s="3">
        <v>1.3418230560741254E-2</v>
      </c>
      <c r="W159" s="5">
        <v>1.4399330198232616E-2</v>
      </c>
      <c r="X159" s="3"/>
    </row>
    <row r="160" spans="1:24">
      <c r="A160" s="2">
        <v>401.51496529999997</v>
      </c>
      <c r="B160" s="1">
        <f t="shared" si="4"/>
        <v>6.6919160883333326</v>
      </c>
      <c r="C160" s="5">
        <v>3098.4832759133947</v>
      </c>
      <c r="D160" s="3">
        <v>7754.3533823113694</v>
      </c>
      <c r="T160" s="4">
        <v>1036.4522815999999</v>
      </c>
      <c r="U160" s="1">
        <f t="shared" si="5"/>
        <v>17.274204693333331</v>
      </c>
      <c r="V160" s="5">
        <v>1.1524173081852496E-2</v>
      </c>
      <c r="W160" s="3">
        <v>1.40167596697245E-2</v>
      </c>
      <c r="X160" s="5"/>
    </row>
    <row r="161" spans="1:24">
      <c r="A161" s="4">
        <v>403.99810739999998</v>
      </c>
      <c r="B161" s="1">
        <f t="shared" si="4"/>
        <v>6.7333017899999996</v>
      </c>
      <c r="C161" s="3">
        <v>3528.4088981238597</v>
      </c>
      <c r="D161" s="5">
        <v>7870.7443933731474</v>
      </c>
      <c r="T161" s="2">
        <v>1043.0396584</v>
      </c>
      <c r="U161" s="1">
        <f t="shared" si="5"/>
        <v>17.383994306666668</v>
      </c>
      <c r="V161" s="3">
        <v>1.2195889838039875E-2</v>
      </c>
      <c r="W161" s="5">
        <v>1.291870665385054E-2</v>
      </c>
      <c r="X161" s="3"/>
    </row>
    <row r="162" spans="1:24">
      <c r="A162" s="2">
        <v>406.51625139999999</v>
      </c>
      <c r="B162" s="1">
        <f t="shared" si="4"/>
        <v>6.7752708566666664</v>
      </c>
      <c r="C162" s="5">
        <v>3297.1647536333871</v>
      </c>
      <c r="D162" s="3">
        <v>7694.5825633513623</v>
      </c>
      <c r="T162" s="4">
        <v>1049.6540367</v>
      </c>
      <c r="U162" s="1">
        <f t="shared" si="5"/>
        <v>17.494233945000001</v>
      </c>
      <c r="V162" s="5">
        <v>1.2720834397311722E-2</v>
      </c>
      <c r="W162" s="3">
        <v>1.3391140659497876E-2</v>
      </c>
      <c r="X162" s="5"/>
    </row>
    <row r="163" spans="1:24">
      <c r="A163" s="4">
        <v>408.9973933</v>
      </c>
      <c r="B163" s="1">
        <f t="shared" si="4"/>
        <v>6.8166232216666662</v>
      </c>
      <c r="C163" s="3">
        <v>3167.842930890512</v>
      </c>
      <c r="D163" s="5">
        <v>7459.2293790097265</v>
      </c>
      <c r="T163" s="2">
        <v>1056.2514140999999</v>
      </c>
      <c r="U163" s="1">
        <f t="shared" si="5"/>
        <v>17.604190234999997</v>
      </c>
      <c r="V163" s="3">
        <v>1.3486975118414395E-2</v>
      </c>
      <c r="W163" s="5">
        <v>1.4793139722730433E-2</v>
      </c>
      <c r="X163" s="3"/>
    </row>
    <row r="164" spans="1:24">
      <c r="A164" s="2">
        <v>411.50353659999996</v>
      </c>
      <c r="B164" s="1">
        <f t="shared" si="4"/>
        <v>6.8583922766666658</v>
      </c>
      <c r="C164" s="5">
        <v>3132.8681219243495</v>
      </c>
      <c r="D164" s="3">
        <v>7814.8666895177976</v>
      </c>
      <c r="T164" s="4">
        <v>1062.8387909</v>
      </c>
      <c r="U164" s="1">
        <f t="shared" si="5"/>
        <v>17.713979848333334</v>
      </c>
      <c r="V164" s="5">
        <v>1.1586766544496641E-2</v>
      </c>
      <c r="W164" s="3">
        <v>1.3008708657064248E-2</v>
      </c>
      <c r="X164" s="5"/>
    </row>
    <row r="165" spans="1:24">
      <c r="A165" s="4">
        <v>414.0296811</v>
      </c>
      <c r="B165" s="1">
        <f t="shared" si="4"/>
        <v>6.900494685</v>
      </c>
      <c r="C165" s="3">
        <v>3220.9118871795999</v>
      </c>
      <c r="D165" s="5">
        <v>7916.1695144350169</v>
      </c>
      <c r="T165" s="2">
        <v>1069.4781705999999</v>
      </c>
      <c r="U165" s="1">
        <f t="shared" si="5"/>
        <v>17.824636176666665</v>
      </c>
      <c r="V165" s="3">
        <v>1.3948566934285575E-2</v>
      </c>
      <c r="W165" s="5">
        <v>1.4304324048793032E-2</v>
      </c>
      <c r="X165" s="3"/>
    </row>
    <row r="166" spans="1:24">
      <c r="A166" s="2">
        <v>416.51082299999996</v>
      </c>
      <c r="B166" s="1">
        <f t="shared" si="4"/>
        <v>6.9418470499999989</v>
      </c>
      <c r="C166" s="5">
        <v>3416.626029179014</v>
      </c>
      <c r="D166" s="3">
        <v>7823.2356645212876</v>
      </c>
      <c r="T166" s="4">
        <v>1076.0455462</v>
      </c>
      <c r="U166" s="1">
        <f t="shared" si="5"/>
        <v>17.934092436666667</v>
      </c>
      <c r="V166" s="5">
        <v>1.2482682119726259E-2</v>
      </c>
      <c r="W166" s="3">
        <v>1.4751798624084109E-2</v>
      </c>
      <c r="X166" s="5"/>
    </row>
    <row r="167" spans="1:24">
      <c r="A167" s="4">
        <v>419.01496629999997</v>
      </c>
      <c r="B167" s="1">
        <f t="shared" si="4"/>
        <v>6.9835827716666659</v>
      </c>
      <c r="C167" s="3">
        <v>3176.5235057157629</v>
      </c>
      <c r="D167" s="5">
        <v>7599.4310494217216</v>
      </c>
      <c r="T167" s="4"/>
      <c r="U167" s="1">
        <f t="shared" si="5"/>
        <v>0</v>
      </c>
      <c r="V167" s="5"/>
      <c r="W167" s="5"/>
      <c r="X167" s="5"/>
    </row>
    <row r="168" spans="1:24">
      <c r="A168" s="2">
        <v>421.51810939999996</v>
      </c>
      <c r="B168" s="1">
        <f t="shared" si="4"/>
        <v>7.0253018233333329</v>
      </c>
      <c r="C168" s="5">
        <v>2816.4127613740807</v>
      </c>
      <c r="D168" s="3">
        <v>7990.8146887885196</v>
      </c>
      <c r="T168" s="2"/>
      <c r="U168" s="1">
        <f t="shared" si="5"/>
        <v>0</v>
      </c>
      <c r="V168" s="3"/>
      <c r="W168" s="3"/>
      <c r="X168" s="3"/>
    </row>
    <row r="169" spans="1:24">
      <c r="A169" s="4">
        <v>423.99725119999999</v>
      </c>
      <c r="B169" s="1">
        <f t="shared" si="4"/>
        <v>7.0666208533333332</v>
      </c>
      <c r="C169" s="3">
        <v>3063.0537527106108</v>
      </c>
      <c r="D169" s="5">
        <v>7948.4979137789815</v>
      </c>
      <c r="T169" s="4"/>
      <c r="U169" s="1">
        <f t="shared" si="5"/>
        <v>0</v>
      </c>
      <c r="V169" s="5"/>
      <c r="W169" s="5"/>
      <c r="X169" s="5"/>
    </row>
    <row r="170" spans="1:24">
      <c r="A170" s="2">
        <v>426.5373965</v>
      </c>
      <c r="B170" s="1">
        <f t="shared" si="4"/>
        <v>7.1089566083333331</v>
      </c>
      <c r="C170" s="5">
        <v>3099.6866033050651</v>
      </c>
      <c r="D170" s="3">
        <v>7662.1036597467237</v>
      </c>
      <c r="T170" s="2"/>
      <c r="U170" s="1">
        <f t="shared" si="5"/>
        <v>0</v>
      </c>
      <c r="V170" s="3"/>
      <c r="W170" s="3"/>
      <c r="X170" s="3"/>
    </row>
    <row r="171" spans="1:24">
      <c r="A171" s="4">
        <v>429.0095379</v>
      </c>
      <c r="B171" s="1">
        <f t="shared" si="4"/>
        <v>7.1501589650000001</v>
      </c>
      <c r="C171" s="3">
        <v>3101.5926271431176</v>
      </c>
      <c r="D171" s="5">
        <v>7607.2549657577119</v>
      </c>
      <c r="T171" s="4"/>
      <c r="U171" s="1">
        <f t="shared" si="5"/>
        <v>0</v>
      </c>
      <c r="V171" s="5"/>
      <c r="W171" s="5"/>
      <c r="X171" s="5"/>
    </row>
    <row r="172" spans="1:24">
      <c r="A172" s="2">
        <v>431.63368800000001</v>
      </c>
      <c r="B172" s="1">
        <f t="shared" si="4"/>
        <v>7.1938947999999998</v>
      </c>
      <c r="C172" s="5">
        <v>2782.2932529136783</v>
      </c>
      <c r="D172" s="3">
        <v>7725.1832807491983</v>
      </c>
      <c r="T172" s="2"/>
      <c r="U172" s="1">
        <f t="shared" si="5"/>
        <v>0</v>
      </c>
      <c r="V172" s="3"/>
      <c r="W172" s="3"/>
      <c r="X172" s="3"/>
    </row>
    <row r="173" spans="1:24">
      <c r="A173" s="4">
        <v>434.1228304</v>
      </c>
      <c r="B173" s="1">
        <f t="shared" si="4"/>
        <v>7.235380506666667</v>
      </c>
      <c r="C173" s="3">
        <v>2923.8260187698625</v>
      </c>
      <c r="D173" s="5">
        <v>8137.7352421748174</v>
      </c>
      <c r="T173" s="4"/>
      <c r="U173" s="1">
        <f t="shared" si="5"/>
        <v>0</v>
      </c>
      <c r="V173" s="5"/>
      <c r="W173" s="5"/>
      <c r="X173" s="5"/>
    </row>
    <row r="174" spans="1:24">
      <c r="A174" s="2">
        <v>436.62897369999996</v>
      </c>
      <c r="B174" s="1">
        <f t="shared" si="4"/>
        <v>7.2771495616666657</v>
      </c>
      <c r="C174" s="5">
        <v>2803.9493088942309</v>
      </c>
      <c r="D174" s="3">
        <v>7680.607782464278</v>
      </c>
      <c r="T174" s="2"/>
      <c r="U174" s="1">
        <f t="shared" si="5"/>
        <v>0</v>
      </c>
      <c r="V174" s="3"/>
      <c r="W174" s="3"/>
      <c r="X174" s="3"/>
    </row>
    <row r="175" spans="1:24">
      <c r="A175" s="4">
        <v>439.21612169999997</v>
      </c>
      <c r="B175" s="1">
        <f t="shared" si="4"/>
        <v>7.3202686949999993</v>
      </c>
      <c r="C175" s="3">
        <v>3453.8286690365485</v>
      </c>
      <c r="D175" s="5">
        <v>7403.8007745150862</v>
      </c>
      <c r="T175" s="4"/>
      <c r="U175" s="1">
        <f t="shared" si="5"/>
        <v>0</v>
      </c>
      <c r="V175" s="5"/>
      <c r="W175" s="5"/>
      <c r="X175" s="5"/>
    </row>
    <row r="176" spans="1:24">
      <c r="A176" s="2">
        <v>441.7122645</v>
      </c>
      <c r="B176" s="1">
        <f t="shared" si="4"/>
        <v>7.3618710749999998</v>
      </c>
      <c r="C176" s="5">
        <v>3173.969523111979</v>
      </c>
      <c r="D176" s="3">
        <v>7684.4798143866919</v>
      </c>
      <c r="T176" s="2"/>
      <c r="U176" s="1">
        <f t="shared" si="5"/>
        <v>0</v>
      </c>
      <c r="V176" s="3"/>
      <c r="W176" s="5"/>
    </row>
    <row r="177" spans="1:23">
      <c r="A177" s="4">
        <v>444.22740829999998</v>
      </c>
      <c r="B177" s="1">
        <f t="shared" si="4"/>
        <v>7.4037901383333331</v>
      </c>
      <c r="C177" s="3">
        <v>3074.4662714004517</v>
      </c>
      <c r="D177" s="5">
        <v>7746.8026138900159</v>
      </c>
      <c r="T177" s="4"/>
      <c r="U177" s="1">
        <f t="shared" si="5"/>
        <v>0</v>
      </c>
      <c r="V177" s="5"/>
      <c r="W177" s="3"/>
    </row>
    <row r="178" spans="1:23">
      <c r="A178" s="2">
        <v>446.739552</v>
      </c>
      <c r="B178" s="1">
        <f t="shared" si="4"/>
        <v>7.4456591999999997</v>
      </c>
      <c r="C178" s="5">
        <v>2911.0394834916078</v>
      </c>
      <c r="D178" s="3">
        <v>7689.1564230003105</v>
      </c>
      <c r="T178" s="2"/>
      <c r="U178" s="1">
        <f t="shared" si="5"/>
        <v>0</v>
      </c>
      <c r="V178" s="3"/>
      <c r="W178" s="5"/>
    </row>
    <row r="179" spans="1:23">
      <c r="A179" s="4">
        <v>449.25569589999998</v>
      </c>
      <c r="B179" s="1">
        <f t="shared" si="4"/>
        <v>7.4875949316666661</v>
      </c>
      <c r="C179" s="3">
        <v>2979.2224028264613</v>
      </c>
      <c r="D179" s="5">
        <v>7564.204232705606</v>
      </c>
      <c r="T179" s="4"/>
      <c r="U179" s="1">
        <f t="shared" si="5"/>
        <v>0</v>
      </c>
      <c r="V179" s="5"/>
      <c r="W179" s="3"/>
    </row>
    <row r="180" spans="1:23">
      <c r="A180" s="2">
        <v>451.70883629999997</v>
      </c>
      <c r="B180" s="1">
        <f t="shared" si="4"/>
        <v>7.5284806049999995</v>
      </c>
      <c r="C180" s="5">
        <v>2983.028835367536</v>
      </c>
      <c r="D180" s="3">
        <v>7878.6406959327487</v>
      </c>
      <c r="T180" s="2"/>
      <c r="U180" s="1">
        <f t="shared" si="5"/>
        <v>0</v>
      </c>
      <c r="V180" s="3"/>
      <c r="W180" s="5"/>
    </row>
    <row r="181" spans="1:23">
      <c r="A181" s="4">
        <v>454.25498189999996</v>
      </c>
      <c r="B181" s="1">
        <f t="shared" si="4"/>
        <v>7.5709163649999995</v>
      </c>
      <c r="C181" s="3">
        <v>3314.7188415527344</v>
      </c>
      <c r="D181" s="5">
        <v>7450.3632383149243</v>
      </c>
      <c r="T181" s="4"/>
      <c r="U181" s="1">
        <f t="shared" si="5"/>
        <v>0</v>
      </c>
      <c r="V181" s="5"/>
      <c r="W181" s="3"/>
    </row>
    <row r="182" spans="1:23">
      <c r="A182" s="2">
        <v>456.81112809999996</v>
      </c>
      <c r="B182" s="1">
        <f t="shared" si="4"/>
        <v>7.6135188016666664</v>
      </c>
      <c r="C182" s="5">
        <v>3043.4231923792486</v>
      </c>
      <c r="D182" s="3">
        <v>7921.8111292521162</v>
      </c>
      <c r="T182" s="2"/>
      <c r="U182" s="1">
        <f t="shared" si="5"/>
        <v>0</v>
      </c>
      <c r="V182" s="3"/>
      <c r="W182" s="5"/>
    </row>
    <row r="183" spans="1:23">
      <c r="A183" s="4">
        <v>459.4332781</v>
      </c>
      <c r="B183" s="1">
        <f t="shared" si="4"/>
        <v>7.6572213016666666</v>
      </c>
      <c r="C183" s="3">
        <v>2808.7624799489067</v>
      </c>
      <c r="D183" s="5">
        <v>7838.2283068426723</v>
      </c>
      <c r="T183" s="4"/>
      <c r="U183" s="1">
        <f t="shared" si="5"/>
        <v>0</v>
      </c>
      <c r="V183" s="5"/>
      <c r="W183" s="3"/>
    </row>
    <row r="184" spans="1:23">
      <c r="A184" s="2">
        <v>461.95842249999998</v>
      </c>
      <c r="B184" s="1">
        <f t="shared" si="4"/>
        <v>7.6993070416666667</v>
      </c>
      <c r="C184" s="5">
        <v>2947.4352978710158</v>
      </c>
      <c r="D184" s="3">
        <v>7857.6129532877603</v>
      </c>
      <c r="T184" s="2"/>
      <c r="U184" s="1">
        <f t="shared" si="5"/>
        <v>0</v>
      </c>
      <c r="V184" s="3"/>
      <c r="W184" s="5"/>
    </row>
    <row r="185" spans="1:23">
      <c r="A185" s="4">
        <v>464.43256399999996</v>
      </c>
      <c r="B185" s="1">
        <f t="shared" si="4"/>
        <v>7.7405427333333323</v>
      </c>
      <c r="C185" s="3">
        <v>3461.8309046621539</v>
      </c>
      <c r="D185" s="5">
        <v>7402.807198318781</v>
      </c>
      <c r="T185" s="4"/>
      <c r="U185" s="1">
        <f t="shared" si="5"/>
        <v>0</v>
      </c>
      <c r="V185" s="5"/>
      <c r="W185" s="3"/>
    </row>
    <row r="186" spans="1:23">
      <c r="A186" s="2">
        <v>466.97070919999999</v>
      </c>
      <c r="B186" s="1">
        <f t="shared" si="4"/>
        <v>7.7828451533333327</v>
      </c>
      <c r="C186" s="5">
        <v>3222.8489165921933</v>
      </c>
      <c r="D186" s="3">
        <v>7669.4964476719797</v>
      </c>
      <c r="T186" s="2"/>
      <c r="U186" s="1">
        <f t="shared" si="5"/>
        <v>0</v>
      </c>
      <c r="V186" s="3"/>
      <c r="W186" s="5"/>
    </row>
    <row r="187" spans="1:23">
      <c r="A187" s="4">
        <v>469.51985500000001</v>
      </c>
      <c r="B187" s="1">
        <f t="shared" si="4"/>
        <v>7.8253309166666671</v>
      </c>
      <c r="C187" s="3">
        <v>2737.5171080145219</v>
      </c>
      <c r="D187" s="5">
        <v>7412.6212506975444</v>
      </c>
      <c r="T187" s="4"/>
      <c r="U187" s="1">
        <f t="shared" si="5"/>
        <v>0</v>
      </c>
      <c r="V187" s="5"/>
      <c r="W187" s="3"/>
    </row>
    <row r="188" spans="1:23">
      <c r="A188" s="2">
        <v>472.13200439999997</v>
      </c>
      <c r="B188" s="1">
        <f t="shared" si="4"/>
        <v>7.8688667399999996</v>
      </c>
      <c r="C188" s="5">
        <v>2960.7645928646339</v>
      </c>
      <c r="D188" s="3">
        <v>7933.5481926904968</v>
      </c>
      <c r="T188" s="2"/>
      <c r="U188" s="1">
        <f t="shared" si="5"/>
        <v>0</v>
      </c>
      <c r="V188" s="3"/>
      <c r="W188" s="5"/>
    </row>
    <row r="189" spans="1:23">
      <c r="A189" s="4">
        <v>474.61314629999998</v>
      </c>
      <c r="B189" s="1">
        <f t="shared" si="4"/>
        <v>7.9102191049999995</v>
      </c>
      <c r="C189" s="3">
        <v>3060.7448461264257</v>
      </c>
      <c r="D189" s="5">
        <v>7736.5996325125107</v>
      </c>
      <c r="T189" s="4"/>
      <c r="U189" s="1"/>
      <c r="V189" s="5"/>
      <c r="W189" s="5"/>
    </row>
    <row r="190" spans="1:23">
      <c r="A190" s="2">
        <v>477.2202954</v>
      </c>
      <c r="B190" s="1">
        <f t="shared" si="4"/>
        <v>7.9536715899999999</v>
      </c>
      <c r="C190" s="5">
        <v>2973.2868032882461</v>
      </c>
      <c r="D190" s="3">
        <v>7655.5296500651039</v>
      </c>
      <c r="T190" s="2"/>
      <c r="U190" s="1"/>
      <c r="V190" s="3"/>
      <c r="W190" s="3"/>
    </row>
    <row r="191" spans="1:23">
      <c r="A191" s="4">
        <v>479.83044469999999</v>
      </c>
      <c r="B191" s="1">
        <f t="shared" si="4"/>
        <v>7.9971740783333329</v>
      </c>
      <c r="C191" s="3">
        <v>2794.3942841320504</v>
      </c>
      <c r="D191" s="5">
        <v>8058.7514214227667</v>
      </c>
      <c r="T191" s="4"/>
      <c r="U191" s="1"/>
      <c r="V191" s="5"/>
      <c r="W191" s="5"/>
    </row>
    <row r="192" spans="1:23">
      <c r="A192" s="2">
        <v>482.34958879999999</v>
      </c>
      <c r="B192" s="1">
        <f t="shared" si="4"/>
        <v>8.0391598133333328</v>
      </c>
      <c r="C192" s="5">
        <v>2883.9332744891826</v>
      </c>
      <c r="D192" s="3">
        <v>8069.9192437065976</v>
      </c>
      <c r="T192" s="2"/>
      <c r="U192" s="1"/>
      <c r="V192" s="3"/>
      <c r="W192" s="3"/>
    </row>
    <row r="193" spans="1:23">
      <c r="A193" s="4">
        <v>484.81172959999998</v>
      </c>
      <c r="B193" s="1">
        <f t="shared" si="4"/>
        <v>8.0801954933333331</v>
      </c>
      <c r="C193" s="3">
        <v>2801.7586497078955</v>
      </c>
      <c r="D193" s="5">
        <v>7792.1617584228516</v>
      </c>
      <c r="T193" s="4"/>
      <c r="U193" s="1"/>
      <c r="V193" s="5"/>
      <c r="W193" s="5"/>
    </row>
    <row r="194" spans="1:23">
      <c r="A194" s="2">
        <v>487.42687919999997</v>
      </c>
      <c r="B194" s="1">
        <f t="shared" si="4"/>
        <v>8.1237813199999991</v>
      </c>
      <c r="C194" s="5">
        <v>3006.39267520454</v>
      </c>
      <c r="D194" s="3">
        <v>7329.2361578690379</v>
      </c>
      <c r="T194" s="2"/>
      <c r="U194" s="1"/>
      <c r="V194" s="3"/>
      <c r="W194" s="3"/>
    </row>
    <row r="195" spans="1:23">
      <c r="A195" s="4">
        <v>490.03102819999998</v>
      </c>
      <c r="B195" s="1">
        <f t="shared" ref="B195:B258" si="6">A195/60</f>
        <v>8.1671838033333337</v>
      </c>
      <c r="C195" s="3">
        <v>2931.8320340455034</v>
      </c>
      <c r="D195" s="5">
        <v>7661.1770901150176</v>
      </c>
      <c r="T195" s="4"/>
      <c r="U195" s="1"/>
      <c r="V195" s="5"/>
      <c r="W195" s="5"/>
    </row>
    <row r="196" spans="1:23">
      <c r="A196" s="2">
        <v>492.52417079999998</v>
      </c>
      <c r="B196" s="1">
        <f t="shared" si="6"/>
        <v>8.2087361799999989</v>
      </c>
      <c r="C196" s="5">
        <v>2947.338481127731</v>
      </c>
      <c r="D196" s="3">
        <v>7792.2279920076071</v>
      </c>
      <c r="T196" s="2"/>
      <c r="U196" s="1"/>
      <c r="V196" s="3"/>
      <c r="W196" s="3"/>
    </row>
    <row r="197" spans="1:23">
      <c r="A197" s="4">
        <v>495.13331999999997</v>
      </c>
      <c r="B197" s="1">
        <f t="shared" si="6"/>
        <v>8.2522219999999997</v>
      </c>
      <c r="C197" s="3">
        <v>2829.8826392678652</v>
      </c>
      <c r="D197" s="5">
        <v>7531.1257315857765</v>
      </c>
      <c r="T197" s="4"/>
      <c r="U197" s="1"/>
      <c r="V197" s="5"/>
      <c r="W197" s="5"/>
    </row>
    <row r="198" spans="1:23">
      <c r="A198" s="2">
        <v>497.62446249999999</v>
      </c>
      <c r="B198" s="1">
        <f t="shared" si="6"/>
        <v>8.2937410416666673</v>
      </c>
      <c r="C198" s="5">
        <v>2494.6050978640292</v>
      </c>
      <c r="D198" s="3">
        <v>7505.2827437551396</v>
      </c>
      <c r="T198" s="2"/>
      <c r="U198" s="1"/>
      <c r="V198" s="3"/>
      <c r="W198" s="3"/>
    </row>
    <row r="199" spans="1:23">
      <c r="A199" s="4">
        <v>500.2066102</v>
      </c>
      <c r="B199" s="1">
        <f t="shared" si="6"/>
        <v>8.336776836666667</v>
      </c>
      <c r="C199" s="3">
        <v>3059.8343135949335</v>
      </c>
      <c r="D199" s="5">
        <v>7044.9222371688738</v>
      </c>
      <c r="T199" s="4"/>
      <c r="U199" s="1"/>
      <c r="V199" s="5"/>
      <c r="W199" s="5"/>
    </row>
    <row r="200" spans="1:23">
      <c r="A200" s="2">
        <v>502.71475359999999</v>
      </c>
      <c r="B200" s="1">
        <f t="shared" si="6"/>
        <v>8.3785792266666661</v>
      </c>
      <c r="C200" s="5">
        <v>2631.7865236384387</v>
      </c>
      <c r="D200" s="3">
        <v>7629.1022587826374</v>
      </c>
      <c r="T200" s="2"/>
      <c r="U200" s="1"/>
      <c r="V200" s="3"/>
      <c r="W200" s="3"/>
    </row>
    <row r="201" spans="1:23">
      <c r="A201" s="4">
        <v>505.34090379999998</v>
      </c>
      <c r="B201" s="1">
        <f t="shared" si="6"/>
        <v>8.422348396666667</v>
      </c>
      <c r="C201" s="3">
        <v>2812.6332281864052</v>
      </c>
      <c r="D201" s="5">
        <v>7732.483230805733</v>
      </c>
      <c r="T201" s="4"/>
      <c r="U201" s="1"/>
      <c r="V201" s="5"/>
      <c r="W201" s="5"/>
    </row>
    <row r="202" spans="1:23">
      <c r="A202" s="2">
        <v>507.9110508</v>
      </c>
      <c r="B202" s="1">
        <f t="shared" si="6"/>
        <v>8.4651841799999996</v>
      </c>
      <c r="C202" s="5">
        <v>2706.8597001745347</v>
      </c>
      <c r="D202" s="3">
        <v>7562.3433248020656</v>
      </c>
      <c r="T202" s="2"/>
      <c r="U202" s="1"/>
      <c r="V202" s="3"/>
      <c r="W202" s="3"/>
    </row>
    <row r="203" spans="1:23">
      <c r="A203" s="4">
        <v>510.52520039999996</v>
      </c>
      <c r="B203" s="1">
        <f t="shared" si="6"/>
        <v>8.5087533400000002</v>
      </c>
      <c r="C203" s="3">
        <v>2711.862755172921</v>
      </c>
      <c r="D203" s="5">
        <v>7561.0625860227037</v>
      </c>
      <c r="T203" s="4"/>
      <c r="U203" s="1"/>
      <c r="V203" s="5"/>
      <c r="W203" s="5"/>
    </row>
    <row r="204" spans="1:23">
      <c r="A204" s="2">
        <v>513.12534909999999</v>
      </c>
      <c r="B204" s="1">
        <f t="shared" si="6"/>
        <v>8.5520891516666673</v>
      </c>
      <c r="C204" s="5">
        <v>2927.854655262126</v>
      </c>
      <c r="D204" s="3">
        <v>7877.0460238294536</v>
      </c>
      <c r="T204" s="2"/>
      <c r="U204" s="1"/>
      <c r="V204" s="3"/>
      <c r="W204" s="3"/>
    </row>
    <row r="205" spans="1:23">
      <c r="A205" s="4">
        <v>515.62549209999997</v>
      </c>
      <c r="B205" s="1">
        <f t="shared" si="6"/>
        <v>8.5937582016666667</v>
      </c>
      <c r="C205" s="3">
        <v>3090.0802447606648</v>
      </c>
      <c r="D205" s="5">
        <v>7417.4226827249895</v>
      </c>
      <c r="T205" s="4"/>
      <c r="U205" s="1"/>
      <c r="V205" s="5"/>
      <c r="W205" s="5"/>
    </row>
    <row r="206" spans="1:23">
      <c r="A206" s="2">
        <v>518.11163429999999</v>
      </c>
      <c r="B206" s="1">
        <f t="shared" si="6"/>
        <v>8.6351939049999995</v>
      </c>
      <c r="C206" s="5">
        <v>2665.2862818461344</v>
      </c>
      <c r="D206" s="3">
        <v>7424.1373527018231</v>
      </c>
      <c r="T206" s="2"/>
      <c r="U206" s="1"/>
      <c r="V206" s="3"/>
      <c r="W206" s="3"/>
    </row>
    <row r="207" spans="1:23">
      <c r="A207" s="4">
        <v>520.73778449999998</v>
      </c>
      <c r="B207" s="1">
        <f t="shared" si="6"/>
        <v>8.6789630750000004</v>
      </c>
      <c r="C207" s="3">
        <v>2468.9399911733776</v>
      </c>
      <c r="D207" s="5">
        <v>7753.6566943710659</v>
      </c>
      <c r="T207" s="4"/>
      <c r="U207" s="1"/>
      <c r="V207" s="5"/>
      <c r="W207" s="5"/>
    </row>
    <row r="208" spans="1:23">
      <c r="A208" s="2">
        <v>523.30993160000003</v>
      </c>
      <c r="B208" s="1">
        <f t="shared" si="6"/>
        <v>8.7218321933333343</v>
      </c>
      <c r="C208" s="5">
        <v>2578.6585471824365</v>
      </c>
      <c r="D208" s="3">
        <v>7531.9527903736889</v>
      </c>
      <c r="T208" s="2"/>
      <c r="U208" s="1"/>
      <c r="V208" s="3"/>
      <c r="W208" s="3"/>
    </row>
    <row r="209" spans="1:23">
      <c r="A209" s="4">
        <v>525.91308049999998</v>
      </c>
      <c r="B209" s="1">
        <f t="shared" si="6"/>
        <v>8.7652180083333331</v>
      </c>
      <c r="C209" s="3">
        <v>2806.0051700367649</v>
      </c>
      <c r="D209" s="5">
        <v>7340.3482599127783</v>
      </c>
      <c r="T209" s="4"/>
      <c r="U209" s="1"/>
      <c r="V209" s="5"/>
      <c r="W209" s="5"/>
    </row>
    <row r="210" spans="1:23">
      <c r="A210" s="2">
        <v>528.46422640000003</v>
      </c>
      <c r="B210" s="1">
        <f t="shared" si="6"/>
        <v>8.8077371066666679</v>
      </c>
      <c r="C210" s="5">
        <v>2968.1300624631485</v>
      </c>
      <c r="D210" s="3">
        <v>7249.7815680252879</v>
      </c>
      <c r="T210" s="2"/>
      <c r="U210" s="1"/>
      <c r="V210" s="3"/>
      <c r="W210" s="3"/>
    </row>
    <row r="211" spans="1:23">
      <c r="A211" s="4">
        <v>530.92336709999995</v>
      </c>
      <c r="B211" s="1">
        <f t="shared" si="6"/>
        <v>8.8487227849999996</v>
      </c>
      <c r="C211" s="3">
        <v>2563.7823880260207</v>
      </c>
      <c r="D211" s="5">
        <v>7142.083834449717</v>
      </c>
      <c r="T211" s="4"/>
      <c r="U211" s="1"/>
      <c r="V211" s="5"/>
      <c r="W211" s="5"/>
    </row>
    <row r="212" spans="1:23">
      <c r="A212" s="2">
        <v>533.42851039999994</v>
      </c>
      <c r="B212" s="1">
        <f t="shared" si="6"/>
        <v>8.890475173333332</v>
      </c>
      <c r="C212" s="5">
        <v>3022.3718555916985</v>
      </c>
      <c r="D212" s="3">
        <v>7467.3854899088537</v>
      </c>
      <c r="T212" s="2"/>
      <c r="U212" s="1"/>
      <c r="V212" s="3"/>
      <c r="W212" s="3"/>
    </row>
    <row r="213" spans="1:23">
      <c r="A213" s="4">
        <v>535.91665269999999</v>
      </c>
      <c r="B213" s="1">
        <f t="shared" si="6"/>
        <v>8.9319442116666661</v>
      </c>
      <c r="C213" s="3">
        <v>3168.6185370300968</v>
      </c>
      <c r="D213" s="5">
        <v>7383.7438732738228</v>
      </c>
      <c r="T213" s="4"/>
      <c r="U213" s="1"/>
      <c r="V213" s="5"/>
      <c r="W213" s="5"/>
    </row>
    <row r="214" spans="1:23">
      <c r="A214" s="2">
        <v>538.54280289999997</v>
      </c>
      <c r="B214" s="1">
        <f t="shared" si="6"/>
        <v>8.975713381666667</v>
      </c>
      <c r="C214" s="5">
        <v>3104.6428448016827</v>
      </c>
      <c r="D214" s="3">
        <v>6899.7124015244863</v>
      </c>
      <c r="T214" s="2"/>
      <c r="U214" s="1"/>
      <c r="V214" s="3"/>
      <c r="W214" s="3"/>
    </row>
    <row r="215" spans="1:23">
      <c r="A215" s="4">
        <v>541.1439517</v>
      </c>
      <c r="B215" s="1">
        <f t="shared" si="6"/>
        <v>9.0190658616666664</v>
      </c>
      <c r="C215" s="3">
        <v>2712.1161942692647</v>
      </c>
      <c r="D215" s="5">
        <v>7606.4644834730361</v>
      </c>
      <c r="T215" s="4"/>
      <c r="U215" s="1"/>
      <c r="V215" s="5"/>
      <c r="W215" s="5"/>
    </row>
    <row r="216" spans="1:23">
      <c r="A216" s="2">
        <v>543.63309400000003</v>
      </c>
      <c r="B216" s="1">
        <f t="shared" si="6"/>
        <v>9.0605515666666676</v>
      </c>
      <c r="C216" s="5">
        <v>3107.9477860528805</v>
      </c>
      <c r="D216" s="3">
        <v>7373.4594285031581</v>
      </c>
      <c r="T216" s="2"/>
      <c r="U216" s="1"/>
      <c r="V216" s="3"/>
      <c r="W216" s="3"/>
    </row>
    <row r="217" spans="1:23">
      <c r="A217" s="4">
        <v>546.22324219999996</v>
      </c>
      <c r="B217" s="1">
        <f t="shared" si="6"/>
        <v>9.1037207033333321</v>
      </c>
      <c r="C217" s="3">
        <v>2973.6533301657091</v>
      </c>
      <c r="D217" s="5">
        <v>7596.4087855519811</v>
      </c>
      <c r="T217" s="4"/>
      <c r="U217" s="1"/>
      <c r="V217" s="5"/>
      <c r="W217" s="5"/>
    </row>
    <row r="218" spans="1:23">
      <c r="A218" s="2">
        <v>548.72538529999997</v>
      </c>
      <c r="B218" s="1">
        <f t="shared" si="6"/>
        <v>9.1454230883333327</v>
      </c>
      <c r="C218" s="5">
        <v>2684.0352087742781</v>
      </c>
      <c r="D218" s="3">
        <v>7180.9341922115973</v>
      </c>
      <c r="T218" s="2"/>
      <c r="U218" s="1"/>
      <c r="V218" s="3"/>
      <c r="W218" s="3"/>
    </row>
    <row r="219" spans="1:23">
      <c r="A219" s="4">
        <v>551.22652829999993</v>
      </c>
      <c r="B219" s="1">
        <f t="shared" si="6"/>
        <v>9.1871088049999994</v>
      </c>
      <c r="C219" s="3">
        <v>2734.4888059701493</v>
      </c>
      <c r="D219" s="5">
        <v>7045.2865823679958</v>
      </c>
      <c r="T219" s="4"/>
      <c r="U219" s="1"/>
      <c r="V219" s="5"/>
      <c r="W219" s="5"/>
    </row>
    <row r="220" spans="1:23">
      <c r="A220" s="2">
        <v>553.75167279999994</v>
      </c>
      <c r="B220" s="1">
        <f t="shared" si="6"/>
        <v>9.2291945466666654</v>
      </c>
      <c r="C220" s="5">
        <v>3296.361133198493</v>
      </c>
      <c r="D220" s="3">
        <v>7492.1684929834655</v>
      </c>
      <c r="T220" s="2"/>
      <c r="U220" s="1"/>
      <c r="V220" s="3"/>
      <c r="W220" s="3"/>
    </row>
    <row r="221" spans="1:23">
      <c r="A221" s="4">
        <v>556.21681379999995</v>
      </c>
      <c r="B221" s="1">
        <f t="shared" si="6"/>
        <v>9.2702802299999991</v>
      </c>
      <c r="C221" s="3">
        <v>3088.6134633866568</v>
      </c>
      <c r="D221" s="5">
        <v>6979.9352487577062</v>
      </c>
      <c r="T221" s="4"/>
      <c r="U221" s="1"/>
      <c r="V221" s="5"/>
      <c r="W221" s="5"/>
    </row>
    <row r="222" spans="1:23">
      <c r="A222" s="2">
        <v>558.71495670000002</v>
      </c>
      <c r="B222" s="1">
        <f t="shared" si="6"/>
        <v>9.3119159450000009</v>
      </c>
      <c r="C222" s="5">
        <v>2994.7299597309361</v>
      </c>
      <c r="D222" s="3">
        <v>7222.3303849729773</v>
      </c>
      <c r="T222" s="2"/>
      <c r="U222" s="1"/>
      <c r="V222" s="3"/>
      <c r="W222" s="3"/>
    </row>
    <row r="223" spans="1:23">
      <c r="A223" s="4">
        <v>561.21609969999997</v>
      </c>
      <c r="B223" s="1">
        <f t="shared" si="6"/>
        <v>9.3536016616666657</v>
      </c>
      <c r="C223" s="3">
        <v>2347.0920083933861</v>
      </c>
      <c r="D223" s="5">
        <v>7541.8148498535156</v>
      </c>
      <c r="T223" s="4"/>
      <c r="U223" s="1"/>
      <c r="V223" s="5"/>
      <c r="W223" s="5"/>
    </row>
    <row r="224" spans="1:23">
      <c r="A224" s="2">
        <v>563.72024290000002</v>
      </c>
      <c r="B224" s="1">
        <f t="shared" si="6"/>
        <v>9.3953373816666677</v>
      </c>
      <c r="C224" s="5">
        <v>2634.2614229447613</v>
      </c>
      <c r="D224" s="3">
        <v>7312.8161335734576</v>
      </c>
      <c r="T224" s="2"/>
      <c r="U224" s="1"/>
      <c r="V224" s="3"/>
      <c r="W224" s="3"/>
    </row>
    <row r="225" spans="1:23">
      <c r="A225" s="4">
        <v>566.20838529999992</v>
      </c>
      <c r="B225" s="1">
        <f t="shared" si="6"/>
        <v>9.4368064216666649</v>
      </c>
      <c r="C225" s="3">
        <v>2976.6115253505423</v>
      </c>
      <c r="D225" s="5">
        <v>7150.664804378026</v>
      </c>
      <c r="T225" s="4"/>
      <c r="U225" s="1"/>
      <c r="V225" s="5"/>
      <c r="W225" s="5"/>
    </row>
    <row r="226" spans="1:23">
      <c r="A226" s="2">
        <v>568.72352909999995</v>
      </c>
      <c r="B226" s="1">
        <f t="shared" si="6"/>
        <v>9.478725485</v>
      </c>
      <c r="C226" s="5">
        <v>2380.3753538425799</v>
      </c>
      <c r="D226" s="3">
        <v>7333.0059236653642</v>
      </c>
      <c r="T226" s="2"/>
      <c r="U226" s="1"/>
      <c r="V226" s="3"/>
      <c r="W226" s="3"/>
    </row>
    <row r="227" spans="1:23">
      <c r="A227" s="4">
        <v>571.3116771</v>
      </c>
      <c r="B227" s="1">
        <f t="shared" si="6"/>
        <v>9.521861285</v>
      </c>
      <c r="C227" s="3">
        <v>2512.8054115032328</v>
      </c>
      <c r="D227" s="5">
        <v>7486.1100508329882</v>
      </c>
      <c r="T227" s="4"/>
      <c r="U227" s="1"/>
      <c r="V227" s="5"/>
      <c r="W227" s="5"/>
    </row>
    <row r="228" spans="1:23">
      <c r="A228" s="2">
        <v>573.826821</v>
      </c>
      <c r="B228" s="1">
        <f t="shared" si="6"/>
        <v>9.56378035</v>
      </c>
      <c r="C228" s="5">
        <v>3064.7444733860652</v>
      </c>
      <c r="D228" s="3">
        <v>7323.8327828288948</v>
      </c>
      <c r="T228" s="2"/>
      <c r="U228" s="1"/>
      <c r="V228" s="3"/>
      <c r="W228" s="3"/>
    </row>
    <row r="229" spans="1:23">
      <c r="A229" s="4">
        <v>576.31096309999998</v>
      </c>
      <c r="B229" s="1">
        <f t="shared" si="6"/>
        <v>9.6051827183333334</v>
      </c>
      <c r="C229" s="3">
        <v>2579.44490012802</v>
      </c>
      <c r="D229" s="5">
        <v>7319.1322859700522</v>
      </c>
      <c r="T229" s="4"/>
      <c r="U229" s="1"/>
      <c r="V229" s="5"/>
      <c r="W229" s="5"/>
    </row>
    <row r="230" spans="1:23">
      <c r="A230" s="2">
        <v>578.91211190000001</v>
      </c>
      <c r="B230" s="1">
        <f t="shared" si="6"/>
        <v>9.6485351983333327</v>
      </c>
      <c r="C230" s="5">
        <v>2825.2116499103486</v>
      </c>
      <c r="D230" s="3">
        <v>7338.5767806412341</v>
      </c>
      <c r="T230" s="2"/>
      <c r="U230" s="1"/>
      <c r="V230" s="3"/>
      <c r="W230" s="3"/>
    </row>
    <row r="231" spans="1:23">
      <c r="A231" s="4">
        <v>581.42025530000001</v>
      </c>
      <c r="B231" s="1">
        <f t="shared" si="6"/>
        <v>9.6903375883333336</v>
      </c>
      <c r="C231" s="3">
        <v>2755.3029174804688</v>
      </c>
      <c r="D231" s="5">
        <v>7414.6565136718746</v>
      </c>
      <c r="T231" s="4"/>
      <c r="U231" s="1"/>
      <c r="V231" s="5"/>
      <c r="W231" s="5"/>
    </row>
    <row r="232" spans="1:23">
      <c r="A232" s="2">
        <v>584.01540379999994</v>
      </c>
      <c r="B232" s="1">
        <f t="shared" si="6"/>
        <v>9.7335900633333328</v>
      </c>
      <c r="C232" s="5">
        <v>2928.2372949218752</v>
      </c>
      <c r="D232" s="3">
        <v>7022.6861440621169</v>
      </c>
      <c r="T232" s="2"/>
      <c r="U232" s="1"/>
      <c r="V232" s="3"/>
      <c r="W232" s="3"/>
    </row>
    <row r="233" spans="1:23">
      <c r="A233" s="4">
        <v>586.61755259999995</v>
      </c>
      <c r="B233" s="1">
        <f t="shared" si="6"/>
        <v>9.7769592099999993</v>
      </c>
      <c r="C233" s="3">
        <v>2575.1818565086082</v>
      </c>
      <c r="D233" s="5">
        <v>7363.5763051886306</v>
      </c>
      <c r="T233" s="4"/>
      <c r="U233" s="1"/>
      <c r="V233" s="5"/>
      <c r="W233" s="5"/>
    </row>
    <row r="234" spans="1:23">
      <c r="A234" s="2">
        <v>589.23270219999995</v>
      </c>
      <c r="B234" s="1">
        <f t="shared" si="6"/>
        <v>9.8205450366666653</v>
      </c>
      <c r="C234" s="5">
        <v>2792.9403042662379</v>
      </c>
      <c r="D234" s="3">
        <v>7084.2116152445478</v>
      </c>
      <c r="T234" s="2"/>
      <c r="U234" s="1"/>
      <c r="V234" s="3"/>
      <c r="W234" s="3"/>
    </row>
    <row r="235" spans="1:23">
      <c r="A235" s="4">
        <v>591.72384469999997</v>
      </c>
      <c r="B235" s="1">
        <f t="shared" si="6"/>
        <v>9.8620640783333329</v>
      </c>
      <c r="C235" s="3">
        <v>2473.980377590196</v>
      </c>
      <c r="D235" s="5">
        <v>7001.5927175883371</v>
      </c>
      <c r="T235" s="4"/>
      <c r="U235" s="1"/>
      <c r="V235" s="5"/>
      <c r="W235" s="5"/>
    </row>
    <row r="236" spans="1:23">
      <c r="A236" s="2">
        <v>594.21498709999992</v>
      </c>
      <c r="B236" s="1">
        <f t="shared" si="6"/>
        <v>9.9035831183333318</v>
      </c>
      <c r="C236" s="5">
        <v>2537.7734861373901</v>
      </c>
      <c r="D236" s="3">
        <v>7659.4223469478984</v>
      </c>
      <c r="T236" s="2"/>
      <c r="U236" s="1"/>
      <c r="V236" s="3"/>
      <c r="W236" s="3"/>
    </row>
    <row r="237" spans="1:23">
      <c r="A237" s="4">
        <v>596.73913149999998</v>
      </c>
      <c r="B237" s="1">
        <f t="shared" si="6"/>
        <v>9.9456521916666656</v>
      </c>
      <c r="C237" s="3">
        <v>2525.0243644562374</v>
      </c>
      <c r="D237" s="5">
        <v>7260.8530565897627</v>
      </c>
      <c r="T237" s="4"/>
      <c r="U237" s="1"/>
      <c r="V237" s="5"/>
      <c r="W237" s="5"/>
    </row>
    <row r="238" spans="1:23">
      <c r="A238" s="2">
        <v>599.33127979999995</v>
      </c>
      <c r="B238" s="1">
        <f t="shared" si="6"/>
        <v>9.9888546633333331</v>
      </c>
      <c r="C238" s="5">
        <v>2465.3602435356747</v>
      </c>
      <c r="D238" s="3">
        <v>7191.223184164468</v>
      </c>
      <c r="T238" s="2"/>
      <c r="U238" s="1"/>
      <c r="V238" s="3"/>
      <c r="W238" s="3"/>
    </row>
    <row r="239" spans="1:23">
      <c r="A239" s="4">
        <v>601.81742199999997</v>
      </c>
      <c r="B239" s="1">
        <f t="shared" si="6"/>
        <v>10.030290366666666</v>
      </c>
      <c r="C239" s="3">
        <v>2483.4195119458577</v>
      </c>
      <c r="D239" s="5">
        <v>7141.0625618382501</v>
      </c>
      <c r="T239" s="4"/>
      <c r="U239" s="1"/>
      <c r="V239" s="5"/>
      <c r="W239" s="5"/>
    </row>
    <row r="240" spans="1:23">
      <c r="A240" s="2">
        <v>604.30756439999993</v>
      </c>
      <c r="B240" s="1">
        <f t="shared" si="6"/>
        <v>10.071792739999999</v>
      </c>
      <c r="C240" s="5">
        <v>2553.5702776227677</v>
      </c>
      <c r="D240" s="3">
        <v>7085.7117047991069</v>
      </c>
      <c r="T240" s="2"/>
      <c r="U240" s="1"/>
      <c r="V240" s="3"/>
      <c r="W240" s="3"/>
    </row>
    <row r="241" spans="1:23">
      <c r="A241" s="4">
        <v>606.83070869999995</v>
      </c>
      <c r="B241" s="1">
        <f t="shared" si="6"/>
        <v>10.113845144999999</v>
      </c>
      <c r="C241" s="3">
        <v>2469.7422647165699</v>
      </c>
      <c r="D241" s="5">
        <v>7127.4692977310779</v>
      </c>
      <c r="T241" s="4"/>
      <c r="U241" s="1"/>
      <c r="V241" s="5"/>
      <c r="W241" s="5"/>
    </row>
    <row r="242" spans="1:23">
      <c r="A242" s="2">
        <v>609.43185749999998</v>
      </c>
      <c r="B242" s="1">
        <f t="shared" si="6"/>
        <v>10.157197625</v>
      </c>
      <c r="C242" s="5">
        <v>2177.0040283203125</v>
      </c>
      <c r="D242" s="3">
        <v>7057.9066910807296</v>
      </c>
      <c r="T242" s="2"/>
      <c r="U242" s="1"/>
      <c r="V242" s="3"/>
      <c r="W242" s="3"/>
    </row>
    <row r="243" spans="1:23">
      <c r="A243" s="4">
        <v>612.01000499999998</v>
      </c>
      <c r="B243" s="1">
        <f t="shared" si="6"/>
        <v>10.200166749999999</v>
      </c>
      <c r="C243" s="3">
        <v>2632.319280240019</v>
      </c>
      <c r="D243" s="5">
        <v>7058.8841072531304</v>
      </c>
      <c r="T243" s="4"/>
      <c r="U243" s="1"/>
      <c r="V243" s="5"/>
      <c r="W243" s="5"/>
    </row>
    <row r="244" spans="1:23">
      <c r="A244" s="2">
        <v>614.61715409999999</v>
      </c>
      <c r="B244" s="1">
        <f t="shared" si="6"/>
        <v>10.243619235000001</v>
      </c>
      <c r="C244" s="5">
        <v>2858.73338880037</v>
      </c>
      <c r="D244" s="3">
        <v>7122.9239083426337</v>
      </c>
      <c r="T244" s="2"/>
      <c r="U244" s="1"/>
      <c r="V244" s="3"/>
      <c r="W244" s="3"/>
    </row>
    <row r="245" spans="1:23">
      <c r="A245" s="4">
        <v>617.2353038</v>
      </c>
      <c r="B245" s="1">
        <f t="shared" si="6"/>
        <v>10.287255063333333</v>
      </c>
      <c r="C245" s="3">
        <v>2438.0522123839564</v>
      </c>
      <c r="D245" s="5">
        <v>7396.4424135434874</v>
      </c>
      <c r="T245" s="4"/>
      <c r="U245" s="1"/>
      <c r="V245" s="5"/>
      <c r="W245" s="5"/>
    </row>
    <row r="246" spans="1:23">
      <c r="A246" s="2">
        <v>619.73244669999997</v>
      </c>
      <c r="B246" s="1">
        <f t="shared" si="6"/>
        <v>10.328874111666666</v>
      </c>
      <c r="C246" s="5">
        <v>2239.0836998891023</v>
      </c>
      <c r="D246" s="3">
        <v>7161.0148866026548</v>
      </c>
      <c r="T246" s="2"/>
      <c r="U246" s="1"/>
      <c r="V246" s="3"/>
      <c r="W246" s="3"/>
    </row>
    <row r="247" spans="1:23">
      <c r="A247" s="4">
        <v>622.34559609999997</v>
      </c>
      <c r="B247" s="1">
        <f t="shared" si="6"/>
        <v>10.372426601666666</v>
      </c>
      <c r="C247" s="3">
        <v>2380.641618846792</v>
      </c>
      <c r="D247" s="5">
        <v>6921.2473915501641</v>
      </c>
      <c r="T247" s="4"/>
      <c r="U247" s="1"/>
      <c r="V247" s="5"/>
      <c r="W247" s="5"/>
    </row>
    <row r="248" spans="1:23">
      <c r="A248" s="2">
        <v>624.93674429999999</v>
      </c>
      <c r="B248" s="1">
        <f t="shared" si="6"/>
        <v>10.415612404999999</v>
      </c>
      <c r="C248" s="5">
        <v>2368.8405027136337</v>
      </c>
      <c r="D248" s="3">
        <v>6988.2230114352315</v>
      </c>
      <c r="T248" s="2"/>
      <c r="U248" s="1"/>
      <c r="V248" s="3"/>
      <c r="W248" s="3"/>
    </row>
    <row r="249" spans="1:23">
      <c r="A249" s="4">
        <v>627.44588779999992</v>
      </c>
      <c r="B249" s="1">
        <f t="shared" si="6"/>
        <v>10.457431463333332</v>
      </c>
      <c r="C249" s="3">
        <v>2303.2140648935356</v>
      </c>
      <c r="D249" s="5">
        <v>6955.2319790544179</v>
      </c>
      <c r="T249" s="4"/>
      <c r="U249" s="1"/>
      <c r="V249" s="5"/>
      <c r="W249" s="5"/>
    </row>
    <row r="250" spans="1:23">
      <c r="A250" s="2">
        <v>630.02503539999998</v>
      </c>
      <c r="B250" s="1">
        <f t="shared" si="6"/>
        <v>10.500417256666667</v>
      </c>
      <c r="C250" s="5">
        <v>2336.8456241085323</v>
      </c>
      <c r="D250" s="3">
        <v>6923.2659495179087</v>
      </c>
      <c r="T250" s="2"/>
      <c r="U250" s="1"/>
      <c r="V250" s="3"/>
      <c r="W250" s="3"/>
    </row>
    <row r="251" spans="1:23">
      <c r="A251" s="4">
        <v>632.63618469999994</v>
      </c>
      <c r="B251" s="1">
        <f t="shared" si="6"/>
        <v>10.543936411666666</v>
      </c>
      <c r="C251" s="3">
        <v>2437.5606982614113</v>
      </c>
      <c r="D251" s="5">
        <v>6993.8246575202138</v>
      </c>
      <c r="T251" s="4"/>
      <c r="U251" s="1"/>
      <c r="V251" s="5"/>
      <c r="W251" s="5"/>
    </row>
    <row r="252" spans="1:23">
      <c r="A252" s="2">
        <v>635.23533339999994</v>
      </c>
      <c r="B252" s="1">
        <f t="shared" si="6"/>
        <v>10.587255556666666</v>
      </c>
      <c r="C252" s="5">
        <v>2577.6606315450467</v>
      </c>
      <c r="D252" s="3">
        <v>7165.1644938981453</v>
      </c>
      <c r="T252" s="2"/>
      <c r="U252" s="1"/>
      <c r="V252" s="3"/>
      <c r="W252" s="3"/>
    </row>
    <row r="253" spans="1:23">
      <c r="A253" s="4">
        <v>637.83848230000001</v>
      </c>
      <c r="B253" s="1">
        <f t="shared" si="6"/>
        <v>10.630641371666666</v>
      </c>
      <c r="C253" s="3">
        <v>2373.2012123874183</v>
      </c>
      <c r="D253" s="5">
        <v>6754.9551312335125</v>
      </c>
      <c r="T253" s="4"/>
      <c r="U253" s="1"/>
      <c r="V253" s="5"/>
      <c r="W253" s="5"/>
    </row>
    <row r="254" spans="1:23">
      <c r="A254" s="2">
        <v>640.41662969999993</v>
      </c>
      <c r="B254" s="1">
        <f t="shared" si="6"/>
        <v>10.673610494999998</v>
      </c>
      <c r="C254" s="5">
        <v>2529.1353676155823</v>
      </c>
      <c r="D254" s="3">
        <v>6907.4514870238463</v>
      </c>
      <c r="T254" s="2"/>
      <c r="U254" s="1"/>
      <c r="V254" s="3"/>
      <c r="W254" s="3"/>
    </row>
    <row r="255" spans="1:23">
      <c r="A255" s="4">
        <v>643.0407798</v>
      </c>
      <c r="B255" s="1">
        <f t="shared" si="6"/>
        <v>10.71734633</v>
      </c>
      <c r="C255" s="3">
        <v>2490.8414647646759</v>
      </c>
      <c r="D255" s="5">
        <v>6909.7792659505212</v>
      </c>
      <c r="T255" s="4"/>
      <c r="U255" s="1"/>
      <c r="V255" s="5"/>
      <c r="W255" s="5"/>
    </row>
    <row r="256" spans="1:23">
      <c r="A256" s="2">
        <v>645.53492249999999</v>
      </c>
      <c r="B256" s="1">
        <f t="shared" si="6"/>
        <v>10.758915374999999</v>
      </c>
      <c r="C256" s="5">
        <v>2714.9649853689389</v>
      </c>
      <c r="D256" s="3">
        <v>6917.4038094298485</v>
      </c>
      <c r="T256" s="2"/>
      <c r="U256" s="1"/>
      <c r="V256" s="3"/>
      <c r="W256" s="3"/>
    </row>
    <row r="257" spans="1:23">
      <c r="A257" s="4">
        <v>648.12407059999998</v>
      </c>
      <c r="B257" s="1">
        <f t="shared" si="6"/>
        <v>10.802067843333333</v>
      </c>
      <c r="C257" s="3">
        <v>2456.3600628565227</v>
      </c>
      <c r="D257" s="5">
        <v>6801.9331604436784</v>
      </c>
      <c r="T257" s="4"/>
      <c r="U257" s="1"/>
      <c r="V257" s="5"/>
      <c r="W257" s="5"/>
    </row>
    <row r="258" spans="1:23">
      <c r="A258" s="2">
        <v>650.73622</v>
      </c>
      <c r="B258" s="1">
        <f t="shared" si="6"/>
        <v>10.845603666666667</v>
      </c>
      <c r="C258" s="5">
        <v>2688.2428166316104</v>
      </c>
      <c r="D258" s="3">
        <v>7095.0325182629867</v>
      </c>
      <c r="T258" s="2"/>
      <c r="U258" s="1"/>
      <c r="V258" s="3"/>
      <c r="W258" s="3"/>
    </row>
    <row r="259" spans="1:23">
      <c r="A259" s="4">
        <v>653.31536749999998</v>
      </c>
      <c r="B259" s="1">
        <f t="shared" ref="B259:B322" si="7">A259/60</f>
        <v>10.888589458333334</v>
      </c>
      <c r="C259" s="3">
        <v>2466.2763806359244</v>
      </c>
      <c r="D259" s="5">
        <v>7002.2048279212804</v>
      </c>
      <c r="T259" s="4"/>
      <c r="U259" s="1"/>
      <c r="V259" s="5"/>
      <c r="W259" s="5"/>
    </row>
    <row r="260" spans="1:23">
      <c r="A260" s="2">
        <v>655.8275112</v>
      </c>
      <c r="B260" s="1">
        <f t="shared" si="7"/>
        <v>10.93045852</v>
      </c>
      <c r="C260" s="5">
        <v>2358.939602100606</v>
      </c>
      <c r="D260" s="3">
        <v>7191.1933102815046</v>
      </c>
      <c r="T260" s="2"/>
      <c r="U260" s="1"/>
      <c r="V260" s="3"/>
      <c r="W260" s="3"/>
    </row>
    <row r="261" spans="1:23">
      <c r="A261" s="4">
        <v>658.43266019999999</v>
      </c>
      <c r="B261" s="1">
        <f t="shared" si="7"/>
        <v>10.97387767</v>
      </c>
      <c r="C261" s="3">
        <v>2288.8972601489486</v>
      </c>
      <c r="D261" s="5">
        <v>7122.8520336412403</v>
      </c>
      <c r="T261" s="4"/>
      <c r="U261" s="1"/>
      <c r="V261" s="5"/>
      <c r="W261" s="5"/>
    </row>
    <row r="262" spans="1:23">
      <c r="A262" s="2">
        <v>660.94980420000002</v>
      </c>
      <c r="B262" s="1">
        <f t="shared" si="7"/>
        <v>11.01583007</v>
      </c>
      <c r="C262" s="5">
        <v>2556.1326255980862</v>
      </c>
      <c r="D262" s="3">
        <v>6997.333077681692</v>
      </c>
      <c r="T262" s="2"/>
      <c r="U262" s="1"/>
      <c r="V262" s="3"/>
      <c r="W262" s="3"/>
    </row>
    <row r="263" spans="1:23">
      <c r="A263" s="4">
        <v>663.46794820000002</v>
      </c>
      <c r="B263" s="1">
        <f t="shared" si="7"/>
        <v>11.057799136666667</v>
      </c>
      <c r="C263" s="3">
        <v>2617.1851352562653</v>
      </c>
      <c r="D263" s="5">
        <v>7037.4043325448965</v>
      </c>
      <c r="T263" s="4"/>
      <c r="U263" s="1"/>
      <c r="V263" s="5"/>
      <c r="W263" s="5"/>
    </row>
    <row r="264" spans="1:23">
      <c r="A264" s="2">
        <v>666.02309430000003</v>
      </c>
      <c r="B264" s="1">
        <f t="shared" si="7"/>
        <v>11.100384905</v>
      </c>
      <c r="C264" s="5">
        <v>2841.1243561985652</v>
      </c>
      <c r="D264" s="3">
        <v>6720.9068855617361</v>
      </c>
      <c r="T264" s="2"/>
      <c r="U264" s="1"/>
      <c r="V264" s="3"/>
      <c r="W264" s="3"/>
    </row>
    <row r="265" spans="1:23">
      <c r="A265" s="4">
        <v>668.62724329999992</v>
      </c>
      <c r="B265" s="1">
        <f t="shared" si="7"/>
        <v>11.143787388333331</v>
      </c>
      <c r="C265" s="3">
        <v>2395.3827904058257</v>
      </c>
      <c r="D265" s="5">
        <v>6517.061951896213</v>
      </c>
      <c r="T265" s="4"/>
      <c r="U265" s="1"/>
      <c r="V265" s="5"/>
      <c r="W265" s="5"/>
    </row>
    <row r="266" spans="1:23">
      <c r="A266" s="2">
        <v>671.24839320000001</v>
      </c>
      <c r="B266" s="1">
        <f t="shared" si="7"/>
        <v>11.187473219999999</v>
      </c>
      <c r="C266" s="5">
        <v>2602.8414001464844</v>
      </c>
      <c r="D266" s="3">
        <v>6692.6783961245892</v>
      </c>
      <c r="T266" s="2"/>
      <c r="U266" s="1"/>
      <c r="V266" s="3"/>
      <c r="W266" s="3"/>
    </row>
    <row r="267" spans="1:23">
      <c r="A267" s="4">
        <v>673.84954199999993</v>
      </c>
      <c r="B267" s="1">
        <f t="shared" si="7"/>
        <v>11.230825699999999</v>
      </c>
      <c r="C267" s="3">
        <v>2438.6753927027926</v>
      </c>
      <c r="D267" s="5">
        <v>6623.7558477301345</v>
      </c>
      <c r="T267" s="4"/>
      <c r="U267" s="1"/>
      <c r="V267" s="5"/>
      <c r="W267" s="5"/>
    </row>
    <row r="268" spans="1:23">
      <c r="A268" s="2">
        <v>676.31968329999995</v>
      </c>
      <c r="B268" s="1">
        <f t="shared" si="7"/>
        <v>11.271994721666665</v>
      </c>
      <c r="C268" s="5">
        <v>2325.9232397358787</v>
      </c>
      <c r="D268" s="3">
        <v>6637.7000505036003</v>
      </c>
      <c r="T268" s="2"/>
      <c r="U268" s="1"/>
      <c r="V268" s="3"/>
      <c r="W268" s="3"/>
    </row>
    <row r="269" spans="1:23">
      <c r="A269" s="4">
        <v>678.83582719999993</v>
      </c>
      <c r="B269" s="1">
        <f t="shared" si="7"/>
        <v>11.313930453333333</v>
      </c>
      <c r="C269" s="3">
        <v>2234.5736337337853</v>
      </c>
      <c r="D269" s="5">
        <v>6790.8082200087511</v>
      </c>
      <c r="T269" s="4"/>
      <c r="U269" s="1"/>
      <c r="V269" s="5"/>
      <c r="W269" s="5"/>
    </row>
    <row r="270" spans="1:23">
      <c r="A270" s="2">
        <v>681.33497009999996</v>
      </c>
      <c r="B270" s="1">
        <f t="shared" si="7"/>
        <v>11.355582835</v>
      </c>
      <c r="C270" s="5">
        <v>2424.0958046702158</v>
      </c>
      <c r="D270" s="3">
        <v>6610.9917327282474</v>
      </c>
      <c r="T270" s="2"/>
      <c r="U270" s="1"/>
      <c r="V270" s="3"/>
      <c r="W270" s="3"/>
    </row>
    <row r="271" spans="1:23">
      <c r="A271" s="4">
        <v>683.9411192</v>
      </c>
      <c r="B271" s="1">
        <f t="shared" si="7"/>
        <v>11.399018653333334</v>
      </c>
      <c r="C271" s="3">
        <v>2206.271772242304</v>
      </c>
      <c r="D271" s="5">
        <v>6766.4913670923806</v>
      </c>
      <c r="T271" s="4"/>
      <c r="U271" s="1"/>
      <c r="V271" s="5"/>
      <c r="W271" s="5"/>
    </row>
    <row r="272" spans="1:23">
      <c r="A272" s="2">
        <v>686.53426749999994</v>
      </c>
      <c r="B272" s="1">
        <f t="shared" si="7"/>
        <v>11.442237791666665</v>
      </c>
      <c r="C272" s="5">
        <v>2707.0103998872423</v>
      </c>
      <c r="D272" s="3">
        <v>6833.6322835286455</v>
      </c>
      <c r="T272" s="2"/>
      <c r="U272" s="1"/>
      <c r="V272" s="3"/>
      <c r="W272" s="3"/>
    </row>
    <row r="273" spans="1:23">
      <c r="A273" s="4">
        <v>689.03541059999998</v>
      </c>
      <c r="B273" s="1">
        <f t="shared" si="7"/>
        <v>11.48392351</v>
      </c>
      <c r="C273" s="3">
        <v>2178.6839748160551</v>
      </c>
      <c r="D273" s="5">
        <v>6750.5565478832686</v>
      </c>
      <c r="T273" s="4"/>
      <c r="U273" s="1"/>
      <c r="V273" s="5"/>
      <c r="W273" s="5"/>
    </row>
    <row r="274" spans="1:23">
      <c r="A274" s="2">
        <v>691.6315591</v>
      </c>
      <c r="B274" s="1">
        <f t="shared" si="7"/>
        <v>11.527192651666667</v>
      </c>
      <c r="C274" s="5">
        <v>2250.0840057373048</v>
      </c>
      <c r="D274" s="3">
        <v>7352.9968819618225</v>
      </c>
      <c r="T274" s="2"/>
      <c r="U274" s="1"/>
      <c r="V274" s="3"/>
      <c r="W274" s="3"/>
    </row>
    <row r="275" spans="1:23">
      <c r="A275" s="4">
        <v>694.23670809999999</v>
      </c>
      <c r="B275" s="1">
        <f t="shared" si="7"/>
        <v>11.570611801666667</v>
      </c>
      <c r="C275" s="3">
        <v>2787.6249856988757</v>
      </c>
      <c r="D275" s="5">
        <v>6865.6978921329273</v>
      </c>
      <c r="T275" s="4"/>
      <c r="U275" s="1"/>
      <c r="V275" s="5"/>
      <c r="W275" s="5"/>
    </row>
    <row r="276" spans="1:23">
      <c r="A276" s="2">
        <v>696.72985069999993</v>
      </c>
      <c r="B276" s="1">
        <f t="shared" si="7"/>
        <v>11.612164178333332</v>
      </c>
      <c r="C276" s="5">
        <v>2255.6496251969888</v>
      </c>
      <c r="D276" s="3">
        <v>6545.5809435614228</v>
      </c>
      <c r="T276" s="2"/>
      <c r="U276" s="1"/>
      <c r="V276" s="3"/>
      <c r="W276" s="3"/>
    </row>
    <row r="277" spans="1:23">
      <c r="A277" s="4">
        <v>699.31899869999995</v>
      </c>
      <c r="B277" s="1">
        <f t="shared" si="7"/>
        <v>11.655316644999999</v>
      </c>
      <c r="C277" s="3">
        <v>2295.9612518886352</v>
      </c>
      <c r="D277" s="5">
        <v>6766.9559772965176</v>
      </c>
      <c r="T277" s="4"/>
      <c r="U277" s="1"/>
      <c r="V277" s="5"/>
      <c r="W277" s="5"/>
    </row>
    <row r="278" spans="1:23">
      <c r="A278" s="2">
        <v>701.93614839999998</v>
      </c>
      <c r="B278" s="1">
        <f t="shared" si="7"/>
        <v>11.698935806666666</v>
      </c>
      <c r="C278" s="5">
        <v>2200.7632177271548</v>
      </c>
      <c r="D278" s="3">
        <v>6924.2711198594834</v>
      </c>
      <c r="T278" s="2"/>
      <c r="U278" s="1"/>
      <c r="V278" s="3"/>
      <c r="W278" s="3"/>
    </row>
    <row r="279" spans="1:23">
      <c r="A279" s="4">
        <v>704.54029739999999</v>
      </c>
      <c r="B279" s="1">
        <f t="shared" si="7"/>
        <v>11.742338289999999</v>
      </c>
      <c r="C279" s="3">
        <v>2904.7776468567931</v>
      </c>
      <c r="D279" s="5">
        <v>6671.0031445646937</v>
      </c>
      <c r="T279" s="4"/>
      <c r="U279" s="1"/>
      <c r="V279" s="5"/>
      <c r="W279" s="5"/>
    </row>
    <row r="280" spans="1:23">
      <c r="A280" s="2">
        <v>707.03243989999999</v>
      </c>
      <c r="B280" s="1">
        <f t="shared" si="7"/>
        <v>11.783873998333332</v>
      </c>
      <c r="C280" s="5">
        <v>2514.3410927734376</v>
      </c>
      <c r="D280" s="3">
        <v>7080.0617781330766</v>
      </c>
      <c r="T280" s="2"/>
      <c r="U280" s="1"/>
      <c r="V280" s="3"/>
      <c r="W280" s="3"/>
    </row>
    <row r="281" spans="1:23">
      <c r="A281" s="4">
        <v>709.62258809999992</v>
      </c>
      <c r="B281" s="1">
        <f t="shared" si="7"/>
        <v>11.827043134999998</v>
      </c>
      <c r="C281" s="3">
        <v>2051.0134626116073</v>
      </c>
      <c r="D281" s="5">
        <v>6779.8235976031037</v>
      </c>
      <c r="T281" s="4"/>
      <c r="U281" s="1"/>
      <c r="V281" s="5"/>
      <c r="W281" s="5"/>
    </row>
    <row r="282" spans="1:23">
      <c r="A282" s="2">
        <v>712.13673189999997</v>
      </c>
      <c r="B282" s="1">
        <f t="shared" si="7"/>
        <v>11.868945531666666</v>
      </c>
      <c r="C282" s="5">
        <v>2436.3815065008826</v>
      </c>
      <c r="D282" s="3">
        <v>6456.2620949340026</v>
      </c>
      <c r="T282" s="2"/>
      <c r="U282" s="1"/>
      <c r="V282" s="3"/>
      <c r="W282" s="3"/>
    </row>
    <row r="283" spans="1:23">
      <c r="A283" s="4">
        <v>714.6278744</v>
      </c>
      <c r="B283" s="1">
        <f t="shared" si="7"/>
        <v>11.910464573333334</v>
      </c>
      <c r="C283" s="3">
        <v>2592.7329287678672</v>
      </c>
      <c r="D283" s="5">
        <v>6426.5794253317727</v>
      </c>
      <c r="T283" s="4"/>
      <c r="U283" s="1"/>
      <c r="V283" s="5"/>
      <c r="W283" s="5"/>
    </row>
    <row r="284" spans="1:23">
      <c r="A284" s="2">
        <v>717.12401709999995</v>
      </c>
      <c r="B284" s="1">
        <f t="shared" si="7"/>
        <v>11.952066951666666</v>
      </c>
      <c r="C284" s="5">
        <v>2384.221864311256</v>
      </c>
      <c r="D284" s="3">
        <v>6937.5914607635914</v>
      </c>
      <c r="T284" s="2"/>
      <c r="U284" s="1"/>
      <c r="V284" s="3"/>
      <c r="W284" s="3"/>
    </row>
    <row r="285" spans="1:23">
      <c r="A285" s="4">
        <v>719.73716660000002</v>
      </c>
      <c r="B285" s="1">
        <f t="shared" si="7"/>
        <v>11.995619443333334</v>
      </c>
      <c r="C285" s="3">
        <v>2335.8356805098683</v>
      </c>
      <c r="D285" s="5">
        <v>6800.9700274067536</v>
      </c>
      <c r="T285" s="4"/>
      <c r="U285" s="1"/>
      <c r="V285" s="5"/>
      <c r="W285" s="5"/>
    </row>
    <row r="286" spans="1:23">
      <c r="A286" s="2">
        <v>722.24130979999995</v>
      </c>
      <c r="B286" s="1">
        <f t="shared" si="7"/>
        <v>12.037355163333332</v>
      </c>
      <c r="C286" s="5">
        <v>2314.8199562250184</v>
      </c>
      <c r="D286" s="3">
        <v>6582.9799057809932</v>
      </c>
      <c r="T286" s="2"/>
      <c r="U286" s="1"/>
      <c r="V286" s="3"/>
      <c r="W286" s="3"/>
    </row>
    <row r="287" spans="1:23">
      <c r="A287" s="4">
        <v>724.7314523</v>
      </c>
      <c r="B287" s="1">
        <f t="shared" si="7"/>
        <v>12.078857538333333</v>
      </c>
      <c r="C287" s="3">
        <v>2460.8923532039562</v>
      </c>
      <c r="D287" s="5">
        <v>6194.5937403397593</v>
      </c>
      <c r="T287" s="4"/>
      <c r="U287" s="1"/>
      <c r="V287" s="5"/>
      <c r="W287" s="5"/>
    </row>
    <row r="288" spans="1:23">
      <c r="A288" s="2">
        <v>727.33260099999995</v>
      </c>
      <c r="B288" s="1">
        <f t="shared" si="7"/>
        <v>12.122210016666665</v>
      </c>
      <c r="C288" s="5">
        <v>2378.2526465760711</v>
      </c>
      <c r="D288" s="3">
        <v>6582.3860016907156</v>
      </c>
      <c r="T288" s="2"/>
      <c r="U288" s="1"/>
      <c r="V288" s="3"/>
      <c r="W288" s="3"/>
    </row>
    <row r="289" spans="1:23">
      <c r="A289" s="4">
        <v>729.81374289999997</v>
      </c>
      <c r="B289" s="1">
        <f t="shared" si="7"/>
        <v>12.163562381666667</v>
      </c>
      <c r="C289" s="3">
        <v>2419.1256862939226</v>
      </c>
      <c r="D289" s="5">
        <v>6518.1903921274043</v>
      </c>
      <c r="T289" s="4"/>
      <c r="U289" s="1"/>
      <c r="V289" s="5"/>
      <c r="W289" s="5"/>
    </row>
    <row r="290" spans="1:23">
      <c r="A290" s="2">
        <v>732.4358929</v>
      </c>
      <c r="B290" s="1">
        <f t="shared" si="7"/>
        <v>12.207264881666667</v>
      </c>
      <c r="C290" s="5">
        <v>2471.4042807641972</v>
      </c>
      <c r="D290" s="3">
        <v>6214.6026297675235</v>
      </c>
      <c r="T290" s="2"/>
      <c r="U290" s="1"/>
      <c r="V290" s="3"/>
      <c r="W290" s="3"/>
    </row>
    <row r="291" spans="1:23">
      <c r="A291" s="4">
        <v>735.01304029999994</v>
      </c>
      <c r="B291" s="1">
        <f t="shared" si="7"/>
        <v>12.250217338333332</v>
      </c>
      <c r="C291" s="3">
        <v>2796.4793879935933</v>
      </c>
      <c r="D291" s="5">
        <v>6918.0490439453124</v>
      </c>
      <c r="T291" s="4"/>
      <c r="U291" s="1"/>
      <c r="V291" s="5"/>
      <c r="W291" s="5"/>
    </row>
    <row r="292" spans="1:23">
      <c r="A292" s="2">
        <v>737.51718359999995</v>
      </c>
      <c r="B292" s="1">
        <f t="shared" si="7"/>
        <v>12.291953059999999</v>
      </c>
      <c r="C292" s="5">
        <v>2682.5973058240165</v>
      </c>
      <c r="D292" s="3">
        <v>6330.9621130901833</v>
      </c>
      <c r="T292" s="2"/>
      <c r="U292" s="1"/>
      <c r="V292" s="3"/>
      <c r="W292" s="3"/>
    </row>
    <row r="293" spans="1:23">
      <c r="A293" s="4">
        <v>740.12133249999999</v>
      </c>
      <c r="B293" s="1">
        <f t="shared" si="7"/>
        <v>12.335355541666667</v>
      </c>
      <c r="C293" s="3">
        <v>2594.7186795514613</v>
      </c>
      <c r="D293" s="5">
        <v>6118.4566381835939</v>
      </c>
      <c r="T293" s="4"/>
      <c r="U293" s="1"/>
      <c r="V293" s="5"/>
      <c r="W293" s="5"/>
    </row>
    <row r="294" spans="1:23">
      <c r="A294" s="2">
        <v>742.62547569999992</v>
      </c>
      <c r="B294" s="1">
        <f t="shared" si="7"/>
        <v>12.377091261666665</v>
      </c>
      <c r="C294" s="5">
        <v>2761.7436953457918</v>
      </c>
      <c r="D294" s="3">
        <v>6129.6384290059405</v>
      </c>
      <c r="T294" s="2"/>
      <c r="U294" s="1"/>
      <c r="V294" s="3"/>
      <c r="W294" s="3"/>
    </row>
    <row r="295" spans="1:23">
      <c r="A295" s="4">
        <v>745.24962579999999</v>
      </c>
      <c r="B295" s="1">
        <f t="shared" si="7"/>
        <v>12.420827096666667</v>
      </c>
      <c r="C295" s="3">
        <v>2986.1417849212266</v>
      </c>
      <c r="D295" s="5">
        <v>6372.8033158910557</v>
      </c>
      <c r="T295" s="4"/>
      <c r="U295" s="1"/>
      <c r="V295" s="5"/>
      <c r="W295" s="5"/>
    </row>
    <row r="296" spans="1:23">
      <c r="A296" s="2">
        <v>747.73376789999998</v>
      </c>
      <c r="B296" s="1">
        <f t="shared" si="7"/>
        <v>12.462229465</v>
      </c>
      <c r="C296" s="5">
        <v>2852.0105767144096</v>
      </c>
      <c r="D296" s="3">
        <v>6477.6686776297429</v>
      </c>
      <c r="T296" s="2"/>
      <c r="U296" s="1"/>
      <c r="V296" s="3"/>
      <c r="W296" s="3"/>
    </row>
    <row r="297" spans="1:23">
      <c r="A297" s="4">
        <v>750.34691739999994</v>
      </c>
      <c r="B297" s="1">
        <f t="shared" si="7"/>
        <v>12.505781956666665</v>
      </c>
      <c r="C297" s="3">
        <v>2761.1687371926228</v>
      </c>
      <c r="D297" s="5">
        <v>6262.0473525588577</v>
      </c>
      <c r="T297" s="4"/>
      <c r="U297" s="1"/>
      <c r="V297" s="5"/>
      <c r="W297" s="5"/>
    </row>
    <row r="298" spans="1:23">
      <c r="A298" s="2">
        <v>752.92206469999996</v>
      </c>
      <c r="B298" s="1">
        <f t="shared" si="7"/>
        <v>12.548701078333332</v>
      </c>
      <c r="C298" s="5">
        <v>2493.7703806023846</v>
      </c>
      <c r="D298" s="3">
        <v>6321.7391667020493</v>
      </c>
      <c r="T298" s="2"/>
      <c r="U298" s="1"/>
      <c r="V298" s="3"/>
      <c r="W298" s="3"/>
    </row>
    <row r="299" spans="1:23">
      <c r="A299" s="4">
        <v>755.53921439999999</v>
      </c>
      <c r="B299" s="1">
        <f t="shared" si="7"/>
        <v>12.592320239999999</v>
      </c>
      <c r="C299" s="3">
        <v>2873.2674875827815</v>
      </c>
      <c r="D299" s="5">
        <v>6115.9713077417155</v>
      </c>
      <c r="T299" s="4"/>
      <c r="U299" s="1"/>
      <c r="V299" s="5"/>
      <c r="W299" s="5"/>
    </row>
    <row r="300" spans="1:23">
      <c r="A300" s="2">
        <v>758.07235919999994</v>
      </c>
      <c r="B300" s="1">
        <f t="shared" si="7"/>
        <v>12.634539319999998</v>
      </c>
      <c r="C300" s="5">
        <v>2798.2991842830884</v>
      </c>
      <c r="D300" s="3">
        <v>6756.8186174665179</v>
      </c>
      <c r="T300" s="2"/>
      <c r="U300" s="1"/>
      <c r="V300" s="3"/>
      <c r="W300" s="3"/>
    </row>
    <row r="301" spans="1:23">
      <c r="A301" s="4">
        <v>760.62550529999999</v>
      </c>
      <c r="B301" s="1">
        <f t="shared" si="7"/>
        <v>12.677091754999999</v>
      </c>
      <c r="C301" s="3">
        <v>2938.886675073466</v>
      </c>
      <c r="D301" s="5">
        <v>6653.3306483937731</v>
      </c>
      <c r="T301" s="4"/>
      <c r="U301" s="1"/>
      <c r="V301" s="5"/>
      <c r="W301" s="5"/>
    </row>
    <row r="302" spans="1:23">
      <c r="A302" s="2">
        <v>763.15264979999995</v>
      </c>
      <c r="B302" s="1">
        <f t="shared" si="7"/>
        <v>12.71921083</v>
      </c>
      <c r="C302" s="5">
        <v>2830.0496957984888</v>
      </c>
      <c r="D302" s="3">
        <v>7120.2607675781246</v>
      </c>
      <c r="T302" s="2"/>
      <c r="U302" s="1"/>
      <c r="V302" s="3"/>
      <c r="W302" s="3"/>
    </row>
    <row r="303" spans="1:23">
      <c r="A303" s="4">
        <v>765.7457981</v>
      </c>
      <c r="B303" s="1">
        <f t="shared" si="7"/>
        <v>12.762429968333333</v>
      </c>
      <c r="C303" s="3">
        <v>2929.8746364427648</v>
      </c>
      <c r="D303" s="5">
        <v>7684.499724501864</v>
      </c>
      <c r="T303" s="4"/>
      <c r="U303" s="1"/>
      <c r="V303" s="5"/>
      <c r="W303" s="5"/>
    </row>
    <row r="304" spans="1:23">
      <c r="A304" s="2">
        <v>768.23094029999993</v>
      </c>
      <c r="B304" s="1">
        <f t="shared" si="7"/>
        <v>12.803849004999998</v>
      </c>
      <c r="C304" s="5">
        <v>2406.7140317463745</v>
      </c>
      <c r="D304" s="3">
        <v>6111.3157719792544</v>
      </c>
      <c r="T304" s="2"/>
      <c r="U304" s="1"/>
      <c r="V304" s="3"/>
      <c r="W304" s="3"/>
    </row>
    <row r="305" spans="1:23">
      <c r="A305" s="4">
        <v>770.84908999999993</v>
      </c>
      <c r="B305" s="1">
        <f t="shared" si="7"/>
        <v>12.847484833333333</v>
      </c>
      <c r="C305" s="3">
        <v>2572.0817656083541</v>
      </c>
      <c r="D305" s="5">
        <v>5952.9921302016901</v>
      </c>
      <c r="T305" s="4"/>
      <c r="U305" s="1"/>
      <c r="V305" s="5"/>
      <c r="W305" s="5"/>
    </row>
    <row r="306" spans="1:23">
      <c r="A306" s="2">
        <v>773.45023879999997</v>
      </c>
      <c r="B306" s="1">
        <f t="shared" si="7"/>
        <v>12.890837313333332</v>
      </c>
      <c r="C306" s="5">
        <v>2927.6207292266704</v>
      </c>
      <c r="D306" s="3">
        <v>6102.5219832526309</v>
      </c>
      <c r="T306" s="2"/>
      <c r="U306" s="1"/>
      <c r="V306" s="3"/>
      <c r="W306" s="3"/>
    </row>
    <row r="307" spans="1:23">
      <c r="A307" s="4">
        <v>775.92938059999994</v>
      </c>
      <c r="B307" s="1">
        <f t="shared" si="7"/>
        <v>12.932156343333332</v>
      </c>
      <c r="C307" s="3">
        <v>2507.1296479283915</v>
      </c>
      <c r="D307" s="5">
        <v>6243.9844132608441</v>
      </c>
      <c r="T307" s="4"/>
      <c r="U307" s="1"/>
      <c r="V307" s="5"/>
      <c r="W307" s="5"/>
    </row>
    <row r="308" spans="1:23">
      <c r="A308" s="2">
        <v>778.53852979999999</v>
      </c>
      <c r="B308" s="1">
        <f t="shared" si="7"/>
        <v>12.975642163333333</v>
      </c>
      <c r="C308" s="5">
        <v>2709.5242716471353</v>
      </c>
      <c r="D308" s="3">
        <v>6857.4295502891837</v>
      </c>
      <c r="T308" s="2"/>
      <c r="U308" s="1"/>
      <c r="V308" s="3"/>
      <c r="W308" s="3"/>
    </row>
    <row r="309" spans="1:23">
      <c r="A309" s="4">
        <v>781.13267819999999</v>
      </c>
      <c r="B309" s="1">
        <f t="shared" si="7"/>
        <v>13.01887797</v>
      </c>
      <c r="C309" s="3">
        <v>2846.9027392069497</v>
      </c>
      <c r="D309" s="5">
        <v>6350.8655548095703</v>
      </c>
      <c r="T309" s="4"/>
      <c r="U309" s="1"/>
      <c r="V309" s="5"/>
      <c r="W309" s="5"/>
    </row>
    <row r="310" spans="1:23">
      <c r="A310" s="2">
        <v>783.64082169999995</v>
      </c>
      <c r="B310" s="1">
        <f t="shared" si="7"/>
        <v>13.060680361666666</v>
      </c>
      <c r="C310" s="5">
        <v>2439.6213476562498</v>
      </c>
      <c r="D310" s="3">
        <v>5908.0196785604148</v>
      </c>
      <c r="T310" s="2"/>
      <c r="U310" s="1"/>
      <c r="V310" s="3"/>
      <c r="W310" s="3"/>
    </row>
    <row r="311" spans="1:23">
      <c r="A311" s="4">
        <v>786.2549712</v>
      </c>
      <c r="B311" s="1">
        <f t="shared" si="7"/>
        <v>13.10424952</v>
      </c>
      <c r="C311" s="3">
        <v>2447.3247046377146</v>
      </c>
      <c r="D311" s="5">
        <v>6001.0193675648079</v>
      </c>
      <c r="T311" s="4"/>
      <c r="U311" s="1"/>
      <c r="V311" s="5"/>
      <c r="W311" s="5"/>
    </row>
    <row r="312" spans="1:23">
      <c r="A312" s="2">
        <v>788.82911839999997</v>
      </c>
      <c r="B312" s="1">
        <f t="shared" si="7"/>
        <v>13.147151973333333</v>
      </c>
      <c r="C312" s="5">
        <v>3009.6117335920294</v>
      </c>
      <c r="D312" s="3">
        <v>6255.0927480061846</v>
      </c>
      <c r="T312" s="2"/>
      <c r="U312" s="1"/>
      <c r="V312" s="3"/>
      <c r="W312" s="3"/>
    </row>
    <row r="313" spans="1:23">
      <c r="A313" s="4">
        <v>791.45026839999991</v>
      </c>
      <c r="B313" s="1">
        <f t="shared" si="7"/>
        <v>13.190837806666666</v>
      </c>
      <c r="C313" s="3">
        <v>2541.5773617251889</v>
      </c>
      <c r="D313" s="5">
        <v>6224.7437825520838</v>
      </c>
      <c r="T313" s="4"/>
      <c r="U313" s="1"/>
      <c r="V313" s="5"/>
      <c r="W313" s="5"/>
    </row>
    <row r="314" spans="1:23">
      <c r="A314" s="2">
        <v>794.01841519999994</v>
      </c>
      <c r="B314" s="1">
        <f t="shared" si="7"/>
        <v>13.233640253333332</v>
      </c>
      <c r="C314" s="5">
        <v>2602.4445349067319</v>
      </c>
      <c r="D314" s="3">
        <v>6750.0287229476435</v>
      </c>
      <c r="T314" s="2"/>
      <c r="U314" s="1"/>
      <c r="V314" s="3"/>
      <c r="W314" s="3"/>
    </row>
    <row r="315" spans="1:23">
      <c r="A315" s="4">
        <v>796.62456429999997</v>
      </c>
      <c r="B315" s="1">
        <f t="shared" si="7"/>
        <v>13.277076071666666</v>
      </c>
      <c r="C315" s="3">
        <v>2419.3129727578576</v>
      </c>
      <c r="D315" s="5">
        <v>5789.1722288389465</v>
      </c>
      <c r="T315" s="4"/>
      <c r="U315" s="1"/>
      <c r="V315" s="5"/>
      <c r="W315" s="5"/>
    </row>
    <row r="316" spans="1:23">
      <c r="A316" s="2">
        <v>799.25471469999991</v>
      </c>
      <c r="B316" s="1">
        <f t="shared" si="7"/>
        <v>13.320911911666665</v>
      </c>
      <c r="C316" s="5">
        <v>2514.4995723839961</v>
      </c>
      <c r="D316" s="3">
        <v>6190.4708177406374</v>
      </c>
      <c r="T316" s="2"/>
      <c r="U316" s="1"/>
      <c r="V316" s="3"/>
      <c r="W316" s="3"/>
    </row>
    <row r="317" spans="1:23">
      <c r="A317" s="4">
        <v>801.84886310000002</v>
      </c>
      <c r="B317" s="1">
        <f t="shared" si="7"/>
        <v>13.364147718333333</v>
      </c>
      <c r="C317" s="3">
        <v>2591.0465704407356</v>
      </c>
      <c r="D317" s="5">
        <v>6241.0016069255889</v>
      </c>
      <c r="T317" s="4"/>
      <c r="U317" s="1"/>
      <c r="V317" s="5"/>
      <c r="W317" s="5"/>
    </row>
    <row r="318" spans="1:23">
      <c r="A318" s="2">
        <v>804.35300639999991</v>
      </c>
      <c r="B318" s="1">
        <f t="shared" si="7"/>
        <v>13.405883439999998</v>
      </c>
      <c r="C318" s="5">
        <v>2449.7570924710503</v>
      </c>
      <c r="D318" s="3">
        <v>6291.4790830612183</v>
      </c>
      <c r="T318" s="2"/>
      <c r="U318" s="1"/>
      <c r="V318" s="3"/>
      <c r="W318" s="3"/>
    </row>
    <row r="319" spans="1:23">
      <c r="A319" s="4">
        <v>806.9481548</v>
      </c>
      <c r="B319" s="1">
        <f t="shared" si="7"/>
        <v>13.449135913333333</v>
      </c>
      <c r="C319" s="3">
        <v>2350.842910055052</v>
      </c>
      <c r="D319" s="5">
        <v>5920.6100314620635</v>
      </c>
      <c r="T319" s="4"/>
      <c r="U319" s="1"/>
      <c r="V319" s="5"/>
      <c r="W319" s="5"/>
    </row>
    <row r="320" spans="1:23">
      <c r="A320" s="2">
        <v>809.54330319999997</v>
      </c>
      <c r="B320" s="1">
        <f t="shared" si="7"/>
        <v>13.492388386666667</v>
      </c>
      <c r="C320" s="5">
        <v>2663.0421226187927</v>
      </c>
      <c r="D320" s="3">
        <v>6457.0588331956133</v>
      </c>
      <c r="T320" s="2"/>
      <c r="U320" s="1"/>
      <c r="V320" s="3"/>
      <c r="W320" s="3"/>
    </row>
    <row r="321" spans="1:23">
      <c r="A321" s="4">
        <v>812.144452</v>
      </c>
      <c r="B321" s="1">
        <f t="shared" si="7"/>
        <v>13.535740866666666</v>
      </c>
      <c r="C321" s="3">
        <v>2594.6727857402725</v>
      </c>
      <c r="D321" s="5">
        <v>6066.0508666992191</v>
      </c>
      <c r="T321" s="4"/>
      <c r="U321" s="1"/>
      <c r="V321" s="5"/>
      <c r="W321" s="5"/>
    </row>
    <row r="322" spans="1:23">
      <c r="A322" s="2">
        <v>814.64759519999996</v>
      </c>
      <c r="B322" s="1">
        <f t="shared" si="7"/>
        <v>13.577459919999999</v>
      </c>
      <c r="C322" s="5">
        <v>2574.2990175882974</v>
      </c>
      <c r="D322" s="3">
        <v>6010.7426093484273</v>
      </c>
      <c r="T322" s="2"/>
      <c r="U322" s="1"/>
      <c r="V322" s="3"/>
      <c r="W322" s="3"/>
    </row>
    <row r="323" spans="1:23">
      <c r="A323" s="4">
        <v>817.24074350000001</v>
      </c>
      <c r="B323" s="1">
        <f t="shared" ref="B323:B386" si="8">A323/60</f>
        <v>13.620679058333334</v>
      </c>
      <c r="C323" s="3">
        <v>2510.4013580890914</v>
      </c>
      <c r="D323" s="5">
        <v>6207.9586056897242</v>
      </c>
      <c r="T323" s="4"/>
      <c r="U323" s="1"/>
      <c r="V323" s="5"/>
      <c r="W323" s="5"/>
    </row>
    <row r="324" spans="1:23">
      <c r="A324" s="2">
        <v>819.73388609999995</v>
      </c>
      <c r="B324" s="1">
        <f t="shared" si="8"/>
        <v>13.662231434999999</v>
      </c>
      <c r="C324" s="5">
        <v>2683.2767083376448</v>
      </c>
      <c r="D324" s="3">
        <v>6562.4200146105859</v>
      </c>
      <c r="T324" s="2"/>
      <c r="U324" s="1"/>
      <c r="V324" s="3"/>
      <c r="W324" s="3"/>
    </row>
    <row r="325" spans="1:23">
      <c r="A325" s="4">
        <v>822.32003399999996</v>
      </c>
      <c r="B325" s="1">
        <f t="shared" si="8"/>
        <v>13.705333899999999</v>
      </c>
      <c r="C325" s="3">
        <v>2453.2841847213272</v>
      </c>
      <c r="D325" s="5">
        <v>6326.7556233406067</v>
      </c>
      <c r="T325" s="4"/>
      <c r="U325" s="1"/>
      <c r="V325" s="5"/>
      <c r="W325" s="5"/>
    </row>
    <row r="326" spans="1:23">
      <c r="A326" s="2">
        <v>824.85617909999996</v>
      </c>
      <c r="B326" s="1">
        <f t="shared" si="8"/>
        <v>13.747602984999999</v>
      </c>
      <c r="C326" s="5">
        <v>2750.415324936565</v>
      </c>
      <c r="D326" s="3">
        <v>7119.7776332310268</v>
      </c>
      <c r="T326" s="2"/>
      <c r="U326" s="1"/>
      <c r="V326" s="3"/>
      <c r="W326" s="3"/>
    </row>
    <row r="327" spans="1:23">
      <c r="A327" s="4">
        <v>827.33932110000001</v>
      </c>
      <c r="B327" s="1">
        <f t="shared" si="8"/>
        <v>13.788988685</v>
      </c>
      <c r="C327" s="3">
        <v>2987.5355088975693</v>
      </c>
      <c r="D327" s="5">
        <v>6597.8739495528371</v>
      </c>
      <c r="T327" s="4"/>
      <c r="U327" s="1"/>
      <c r="V327" s="5"/>
      <c r="W327" s="5"/>
    </row>
    <row r="328" spans="1:23">
      <c r="A328" s="2">
        <v>829.93046929999991</v>
      </c>
      <c r="B328" s="1">
        <f t="shared" si="8"/>
        <v>13.832174488333331</v>
      </c>
      <c r="C328" s="5">
        <v>2927.3259067449094</v>
      </c>
      <c r="D328" s="3">
        <v>6166.1133792761602</v>
      </c>
      <c r="T328" s="2"/>
      <c r="U328" s="1"/>
      <c r="V328" s="3"/>
      <c r="W328" s="3"/>
    </row>
    <row r="329" spans="1:23">
      <c r="A329" s="4">
        <v>832.43361249999998</v>
      </c>
      <c r="B329" s="1">
        <f t="shared" si="8"/>
        <v>13.873893541666666</v>
      </c>
      <c r="C329" s="3">
        <v>3075.1848318917409</v>
      </c>
      <c r="D329" s="5">
        <v>6063.6111485578012</v>
      </c>
      <c r="T329" s="4"/>
      <c r="U329" s="1"/>
      <c r="V329" s="5"/>
      <c r="W329" s="5"/>
    </row>
    <row r="330" spans="1:23">
      <c r="A330" s="2">
        <v>834.924755</v>
      </c>
      <c r="B330" s="1">
        <f t="shared" si="8"/>
        <v>13.915412583333334</v>
      </c>
      <c r="C330" s="5">
        <v>3082.3226845058693</v>
      </c>
      <c r="D330" s="3">
        <v>6410.5028009932166</v>
      </c>
      <c r="T330" s="2"/>
      <c r="U330" s="1"/>
      <c r="V330" s="3"/>
      <c r="W330" s="3"/>
    </row>
    <row r="331" spans="1:23">
      <c r="A331" s="4">
        <v>837.52690380000001</v>
      </c>
      <c r="B331" s="1">
        <f t="shared" si="8"/>
        <v>13.95878173</v>
      </c>
      <c r="C331" s="3">
        <v>2866.267523492133</v>
      </c>
      <c r="D331" s="5">
        <v>6206.0462383023269</v>
      </c>
      <c r="T331" s="4"/>
      <c r="U331" s="1"/>
      <c r="V331" s="5"/>
      <c r="W331" s="5"/>
    </row>
    <row r="332" spans="1:23">
      <c r="A332" s="2">
        <v>840.02804679999997</v>
      </c>
      <c r="B332" s="1">
        <f t="shared" si="8"/>
        <v>14.000467446666667</v>
      </c>
      <c r="C332" s="5">
        <v>2548.109796697443</v>
      </c>
      <c r="D332" s="3">
        <v>7021.5912129720055</v>
      </c>
      <c r="T332" s="2"/>
      <c r="U332" s="1"/>
      <c r="V332" s="3"/>
      <c r="W332" s="3"/>
    </row>
    <row r="333" spans="1:23">
      <c r="A333" s="4">
        <v>842.63419590000001</v>
      </c>
      <c r="B333" s="1">
        <f t="shared" si="8"/>
        <v>14.043903265000001</v>
      </c>
      <c r="C333" s="3">
        <v>2743.9837292086695</v>
      </c>
      <c r="D333" s="5">
        <v>6463.0145925668567</v>
      </c>
      <c r="T333" s="4"/>
      <c r="U333" s="1"/>
      <c r="V333" s="5"/>
      <c r="W333" s="5"/>
    </row>
    <row r="334" spans="1:23">
      <c r="A334" s="2">
        <v>845.24534529999994</v>
      </c>
      <c r="B334" s="1">
        <f t="shared" si="8"/>
        <v>14.087422421666666</v>
      </c>
      <c r="C334" s="5">
        <v>2770.451088087093</v>
      </c>
      <c r="D334" s="3">
        <v>5793.6500278286167</v>
      </c>
      <c r="T334" s="2"/>
      <c r="U334" s="1"/>
      <c r="V334" s="3"/>
      <c r="W334" s="3"/>
    </row>
    <row r="335" spans="1:23">
      <c r="A335" s="4">
        <v>847.74548829999992</v>
      </c>
      <c r="B335" s="1">
        <f t="shared" si="8"/>
        <v>14.129091471666666</v>
      </c>
      <c r="C335" s="3">
        <v>2806.8400752626617</v>
      </c>
      <c r="D335" s="5">
        <v>6126.3908869045881</v>
      </c>
      <c r="T335" s="4"/>
      <c r="U335" s="1"/>
      <c r="V335" s="5"/>
      <c r="W335" s="5"/>
    </row>
    <row r="336" spans="1:23">
      <c r="A336" s="2">
        <v>850.33763649999992</v>
      </c>
      <c r="B336" s="1">
        <f t="shared" si="8"/>
        <v>14.172293941666664</v>
      </c>
      <c r="C336" s="5">
        <v>2892.953407845846</v>
      </c>
      <c r="D336" s="3">
        <v>6011.6526785956485</v>
      </c>
      <c r="T336" s="2"/>
      <c r="U336" s="1"/>
      <c r="V336" s="3"/>
      <c r="W336" s="3"/>
    </row>
    <row r="337" spans="1:23">
      <c r="A337" s="4">
        <v>852.92678459999991</v>
      </c>
      <c r="B337" s="1">
        <f t="shared" si="8"/>
        <v>14.215446409999998</v>
      </c>
      <c r="C337" s="3">
        <v>3069.3039632845325</v>
      </c>
      <c r="D337" s="5">
        <v>7033.7600245965978</v>
      </c>
      <c r="T337" s="4"/>
      <c r="U337" s="1"/>
      <c r="V337" s="5"/>
      <c r="W337" s="5"/>
    </row>
    <row r="338" spans="1:23">
      <c r="A338" s="2">
        <v>855.44892889999994</v>
      </c>
      <c r="B338" s="1">
        <f t="shared" si="8"/>
        <v>14.257482148333333</v>
      </c>
      <c r="C338" s="5">
        <v>3002.0803476465812</v>
      </c>
      <c r="D338" s="3">
        <v>6222.3985205898762</v>
      </c>
      <c r="T338" s="2"/>
      <c r="U338" s="1"/>
      <c r="V338" s="3"/>
      <c r="W338" s="3"/>
    </row>
    <row r="339" spans="1:23">
      <c r="A339" s="4">
        <v>858.02507619999994</v>
      </c>
      <c r="B339" s="1">
        <f t="shared" si="8"/>
        <v>14.300417936666665</v>
      </c>
      <c r="C339" s="3">
        <v>2596.8396055640242</v>
      </c>
      <c r="D339" s="5">
        <v>6256.8650354100027</v>
      </c>
      <c r="T339" s="4"/>
      <c r="U339" s="1"/>
      <c r="V339" s="5"/>
      <c r="W339" s="5"/>
    </row>
    <row r="340" spans="1:23">
      <c r="A340" s="2">
        <v>860.67922799999997</v>
      </c>
      <c r="B340" s="1">
        <f t="shared" si="8"/>
        <v>14.3446538</v>
      </c>
      <c r="C340" s="5">
        <v>2745.7189579219607</v>
      </c>
      <c r="D340" s="3">
        <v>6119.3400554041709</v>
      </c>
      <c r="T340" s="2"/>
      <c r="U340" s="1"/>
      <c r="V340" s="3"/>
      <c r="W340" s="3"/>
    </row>
    <row r="341" spans="1:23">
      <c r="A341" s="4">
        <v>863.24437469999998</v>
      </c>
      <c r="B341" s="1">
        <f t="shared" si="8"/>
        <v>14.387406244999999</v>
      </c>
      <c r="C341" s="3">
        <v>2660.072552456882</v>
      </c>
      <c r="D341" s="5">
        <v>6365.1496897730331</v>
      </c>
      <c r="T341" s="4"/>
      <c r="U341" s="1"/>
      <c r="V341" s="5"/>
      <c r="W341" s="5"/>
    </row>
    <row r="342" spans="1:23">
      <c r="A342" s="2">
        <v>865.7355172</v>
      </c>
      <c r="B342" s="1">
        <f t="shared" si="8"/>
        <v>14.428925286666667</v>
      </c>
      <c r="C342" s="5">
        <v>2559.3563727453557</v>
      </c>
      <c r="D342" s="3">
        <v>6427.3349171956379</v>
      </c>
      <c r="T342" s="2"/>
      <c r="U342" s="1"/>
      <c r="V342" s="3"/>
      <c r="W342" s="3"/>
    </row>
    <row r="343" spans="1:23">
      <c r="A343" s="4">
        <v>868.36266749999993</v>
      </c>
      <c r="B343" s="1">
        <f t="shared" si="8"/>
        <v>14.472711124999998</v>
      </c>
      <c r="C343" s="3">
        <v>2538.9041754717382</v>
      </c>
      <c r="D343" s="5">
        <v>6201.8671008694555</v>
      </c>
      <c r="T343" s="4"/>
      <c r="U343" s="1"/>
      <c r="V343" s="5"/>
      <c r="W343" s="5"/>
    </row>
    <row r="344" spans="1:23">
      <c r="A344" s="2">
        <v>870.84080919999997</v>
      </c>
      <c r="B344" s="1">
        <f t="shared" si="8"/>
        <v>14.514013486666666</v>
      </c>
      <c r="C344" s="5">
        <v>2999.4891070197609</v>
      </c>
      <c r="D344" s="3">
        <v>5856.3069682874175</v>
      </c>
      <c r="T344" s="2"/>
      <c r="U344" s="1"/>
      <c r="V344" s="3"/>
      <c r="W344" s="3"/>
    </row>
    <row r="345" spans="1:23">
      <c r="A345" s="4">
        <v>873.37995449999994</v>
      </c>
      <c r="B345" s="1">
        <f t="shared" si="8"/>
        <v>14.556332574999999</v>
      </c>
      <c r="C345" s="3">
        <v>2620.6449751420455</v>
      </c>
      <c r="D345" s="5">
        <v>6011.3604552795841</v>
      </c>
      <c r="T345" s="4"/>
      <c r="U345" s="1"/>
      <c r="V345" s="5"/>
      <c r="W345" s="5"/>
    </row>
    <row r="346" spans="1:23">
      <c r="A346" s="2">
        <v>875.8340948</v>
      </c>
      <c r="B346" s="1">
        <f t="shared" si="8"/>
        <v>14.597234913333333</v>
      </c>
      <c r="C346" s="5">
        <v>2892.4155196456222</v>
      </c>
      <c r="D346" s="3">
        <v>6229.9573811848959</v>
      </c>
      <c r="T346" s="2"/>
      <c r="U346" s="1"/>
      <c r="V346" s="3"/>
      <c r="W346" s="3"/>
    </row>
    <row r="347" spans="1:23">
      <c r="A347" s="4">
        <v>878.46024499999999</v>
      </c>
      <c r="B347" s="1">
        <f t="shared" si="8"/>
        <v>14.641004083333334</v>
      </c>
      <c r="C347" s="3">
        <v>2675.2185046447448</v>
      </c>
      <c r="D347" s="5">
        <v>6541.0154667223915</v>
      </c>
      <c r="T347" s="4"/>
      <c r="U347" s="1"/>
      <c r="V347" s="5"/>
      <c r="W347" s="5"/>
    </row>
    <row r="348" spans="1:23">
      <c r="A348" s="2">
        <v>880.95738789999996</v>
      </c>
      <c r="B348" s="1">
        <f t="shared" si="8"/>
        <v>14.682623131666666</v>
      </c>
      <c r="C348" s="5">
        <v>2819.7793879508972</v>
      </c>
      <c r="D348" s="3">
        <v>6794.8465508977206</v>
      </c>
      <c r="T348" s="2"/>
      <c r="U348" s="1"/>
      <c r="V348" s="3"/>
      <c r="W348" s="3"/>
    </row>
    <row r="349" spans="1:23">
      <c r="A349" s="4">
        <v>883.44553020000001</v>
      </c>
      <c r="B349" s="1">
        <f t="shared" si="8"/>
        <v>14.72409217</v>
      </c>
      <c r="C349" s="3">
        <v>2742.3158073751338</v>
      </c>
      <c r="D349" s="5">
        <v>5783.2393048321755</v>
      </c>
      <c r="T349" s="4"/>
      <c r="U349" s="1"/>
      <c r="V349" s="5"/>
      <c r="W349" s="5"/>
    </row>
    <row r="350" spans="1:23">
      <c r="A350" s="2">
        <v>885.9536736</v>
      </c>
      <c r="B350" s="1">
        <f t="shared" si="8"/>
        <v>14.76589456</v>
      </c>
      <c r="C350" s="5">
        <v>3020.7335091348018</v>
      </c>
      <c r="D350" s="3">
        <v>6026.3161042390047</v>
      </c>
      <c r="T350" s="2"/>
      <c r="U350" s="1"/>
      <c r="V350" s="3"/>
      <c r="W350" s="3"/>
    </row>
    <row r="351" spans="1:23">
      <c r="A351" s="4">
        <v>888.54682199999991</v>
      </c>
      <c r="B351" s="1">
        <f t="shared" si="8"/>
        <v>14.809113699999999</v>
      </c>
      <c r="C351" s="3">
        <v>2671.5586272108981</v>
      </c>
      <c r="D351" s="5">
        <v>6346.8578001920841</v>
      </c>
      <c r="T351" s="4"/>
      <c r="U351" s="1"/>
      <c r="V351" s="5"/>
      <c r="W351" s="5"/>
    </row>
    <row r="352" spans="1:23">
      <c r="A352" s="2">
        <v>891.16997199999992</v>
      </c>
      <c r="B352" s="1">
        <f t="shared" si="8"/>
        <v>14.852832866666665</v>
      </c>
      <c r="C352" s="5">
        <v>2577.8258032937651</v>
      </c>
      <c r="D352" s="3">
        <v>6300.1541162916456</v>
      </c>
      <c r="T352" s="2"/>
      <c r="U352" s="1"/>
      <c r="V352" s="3"/>
      <c r="W352" s="3"/>
    </row>
    <row r="353" spans="1:23">
      <c r="A353" s="4">
        <v>893.7441192</v>
      </c>
      <c r="B353" s="1">
        <f t="shared" si="8"/>
        <v>14.89573532</v>
      </c>
      <c r="C353" s="3">
        <v>2836.7700423355941</v>
      </c>
      <c r="D353" s="5">
        <v>5812.0329268606083</v>
      </c>
      <c r="T353" s="4"/>
      <c r="U353" s="1"/>
      <c r="V353" s="5"/>
      <c r="W353" s="5"/>
    </row>
    <row r="354" spans="1:23">
      <c r="A354" s="2">
        <v>896.22726130000001</v>
      </c>
      <c r="B354" s="1">
        <f t="shared" si="8"/>
        <v>14.937121021666666</v>
      </c>
      <c r="C354" s="5">
        <v>3201.7069970107659</v>
      </c>
      <c r="D354" s="3">
        <v>6425.1711943359378</v>
      </c>
      <c r="T354" s="2"/>
      <c r="U354" s="1"/>
      <c r="V354" s="3"/>
      <c r="W354" s="3"/>
    </row>
    <row r="355" spans="1:23">
      <c r="A355" s="4">
        <v>898.8564116</v>
      </c>
      <c r="B355" s="1">
        <f t="shared" si="8"/>
        <v>14.980940193333334</v>
      </c>
      <c r="C355" s="3">
        <v>2316.9318155141978</v>
      </c>
      <c r="D355" s="5">
        <v>6056.5407077365453</v>
      </c>
      <c r="T355" s="4"/>
      <c r="U355" s="1"/>
      <c r="V355" s="5"/>
      <c r="W355" s="5"/>
    </row>
    <row r="356" spans="1:23">
      <c r="A356" s="2">
        <v>901.46956109999996</v>
      </c>
      <c r="B356" s="1">
        <f t="shared" si="8"/>
        <v>15.024492685</v>
      </c>
      <c r="C356" s="5">
        <v>2693.8469089024975</v>
      </c>
      <c r="D356" s="3">
        <v>5994.1421931340146</v>
      </c>
      <c r="T356" s="2"/>
      <c r="U356" s="1"/>
      <c r="V356" s="3"/>
      <c r="W356" s="3"/>
    </row>
    <row r="357" spans="1:23">
      <c r="A357" s="4">
        <v>904.04670849999991</v>
      </c>
      <c r="B357" s="1">
        <f t="shared" si="8"/>
        <v>15.067445141666665</v>
      </c>
      <c r="C357" s="3">
        <v>2594.5572572544643</v>
      </c>
      <c r="D357" s="5">
        <v>5934.8065483940973</v>
      </c>
      <c r="T357" s="4"/>
      <c r="U357" s="1"/>
      <c r="V357" s="5"/>
      <c r="W357" s="5"/>
    </row>
    <row r="358" spans="1:23">
      <c r="A358" s="2">
        <v>906.52985049999995</v>
      </c>
      <c r="B358" s="1">
        <f t="shared" si="8"/>
        <v>15.108830841666666</v>
      </c>
      <c r="C358" s="5">
        <v>2465.2077200753347</v>
      </c>
      <c r="D358" s="3">
        <v>6023.9371890325619</v>
      </c>
      <c r="T358" s="2"/>
      <c r="U358" s="1"/>
      <c r="V358" s="3"/>
      <c r="W358" s="3"/>
    </row>
    <row r="359" spans="1:23">
      <c r="A359" s="4">
        <v>909.14400009999997</v>
      </c>
      <c r="B359" s="1">
        <f t="shared" si="8"/>
        <v>15.152400001666667</v>
      </c>
      <c r="C359" s="3">
        <v>2766.7536466574365</v>
      </c>
      <c r="D359" s="5">
        <v>6064.5530320860498</v>
      </c>
      <c r="T359" s="4"/>
      <c r="U359" s="1"/>
      <c r="V359" s="5"/>
      <c r="W359" s="5"/>
    </row>
    <row r="360" spans="1:23">
      <c r="A360" s="2">
        <v>911.64914329999999</v>
      </c>
      <c r="B360" s="1">
        <f t="shared" si="8"/>
        <v>15.194152388333332</v>
      </c>
      <c r="C360" s="5">
        <v>2787.2122025923295</v>
      </c>
      <c r="D360" s="3">
        <v>5895.1420357840398</v>
      </c>
      <c r="T360" s="2"/>
      <c r="U360" s="1"/>
      <c r="V360" s="3"/>
      <c r="W360" s="3"/>
    </row>
    <row r="361" spans="1:23">
      <c r="A361" s="4">
        <v>914.23129099999994</v>
      </c>
      <c r="B361" s="1">
        <f t="shared" si="8"/>
        <v>15.237188183333332</v>
      </c>
      <c r="C361" s="3">
        <v>2466.7542137289947</v>
      </c>
      <c r="D361" s="5">
        <v>6379.4674485729583</v>
      </c>
      <c r="T361" s="4"/>
      <c r="U361" s="1"/>
      <c r="V361" s="5"/>
      <c r="W361" s="5"/>
    </row>
    <row r="362" spans="1:23">
      <c r="A362" s="2">
        <v>916.83543999999995</v>
      </c>
      <c r="B362" s="1">
        <f t="shared" si="8"/>
        <v>15.280590666666665</v>
      </c>
      <c r="C362" s="5">
        <v>2372.9005916429601</v>
      </c>
      <c r="D362" s="3">
        <v>6244.698981671294</v>
      </c>
      <c r="T362" s="2"/>
      <c r="U362" s="1"/>
      <c r="V362" s="3"/>
      <c r="W362" s="3"/>
    </row>
    <row r="363" spans="1:23">
      <c r="A363" s="4">
        <v>919.35858429999996</v>
      </c>
      <c r="B363" s="1">
        <f t="shared" si="8"/>
        <v>15.322643071666667</v>
      </c>
      <c r="C363" s="3">
        <v>2589.1890453582114</v>
      </c>
      <c r="D363" s="5">
        <v>6659.8479924787553</v>
      </c>
      <c r="T363" s="4"/>
      <c r="U363" s="1"/>
      <c r="V363" s="5"/>
      <c r="W363" s="5"/>
    </row>
    <row r="364" spans="1:23">
      <c r="A364" s="2">
        <v>921.94973249999998</v>
      </c>
      <c r="B364" s="1">
        <f t="shared" si="8"/>
        <v>15.365828875</v>
      </c>
      <c r="C364" s="5">
        <v>2760.0954730694111</v>
      </c>
      <c r="D364" s="3">
        <v>5968.2833337918137</v>
      </c>
      <c r="T364" s="2"/>
      <c r="U364" s="1"/>
      <c r="V364" s="3"/>
      <c r="W364" s="3"/>
    </row>
    <row r="365" spans="1:23">
      <c r="A365" s="4">
        <v>924.52687989999993</v>
      </c>
      <c r="B365" s="1">
        <f t="shared" si="8"/>
        <v>15.408781331666665</v>
      </c>
      <c r="C365" s="3">
        <v>2981.0200152729831</v>
      </c>
      <c r="D365" s="5">
        <v>6750.5455388849432</v>
      </c>
      <c r="T365" s="4"/>
      <c r="U365" s="1"/>
      <c r="V365" s="5"/>
      <c r="W365" s="5"/>
    </row>
    <row r="366" spans="1:23">
      <c r="A366" s="2">
        <v>927.0350234</v>
      </c>
      <c r="B366" s="1">
        <f t="shared" si="8"/>
        <v>15.450583723333333</v>
      </c>
      <c r="C366" s="5">
        <v>2628.2811960320723</v>
      </c>
      <c r="D366" s="3">
        <v>6357.6093847451093</v>
      </c>
      <c r="T366" s="2"/>
      <c r="U366" s="1"/>
      <c r="V366" s="3"/>
      <c r="W366" s="3"/>
    </row>
    <row r="367" spans="1:23">
      <c r="A367" s="4">
        <v>929.65217309999991</v>
      </c>
      <c r="B367" s="1">
        <f t="shared" si="8"/>
        <v>15.494202884999998</v>
      </c>
      <c r="C367" s="3">
        <v>3115.4391690081325</v>
      </c>
      <c r="D367" s="5">
        <v>6268.2759137153625</v>
      </c>
      <c r="T367" s="4"/>
      <c r="U367" s="1"/>
      <c r="V367" s="5"/>
      <c r="W367" s="5"/>
    </row>
    <row r="368" spans="1:23">
      <c r="A368" s="2">
        <v>932.12531449999994</v>
      </c>
      <c r="B368" s="1">
        <f t="shared" si="8"/>
        <v>15.535421908333332</v>
      </c>
      <c r="C368" s="5">
        <v>2879.1326297355099</v>
      </c>
      <c r="D368" s="3">
        <v>6129.0595022885855</v>
      </c>
      <c r="T368" s="2"/>
      <c r="U368" s="1"/>
      <c r="V368" s="3"/>
      <c r="W368" s="3"/>
    </row>
    <row r="369" spans="1:23">
      <c r="A369" s="4">
        <v>934.65445919999991</v>
      </c>
      <c r="B369" s="1">
        <f t="shared" si="8"/>
        <v>15.577574319999998</v>
      </c>
      <c r="C369" s="3">
        <v>2867.0570242745534</v>
      </c>
      <c r="D369" s="5">
        <v>6386.7655745577222</v>
      </c>
      <c r="T369" s="4"/>
      <c r="U369" s="1"/>
      <c r="V369" s="5"/>
      <c r="W369" s="5"/>
    </row>
    <row r="370" spans="1:23">
      <c r="A370" s="2">
        <v>937.15760230000001</v>
      </c>
      <c r="B370" s="1">
        <f t="shared" si="8"/>
        <v>15.619293371666666</v>
      </c>
      <c r="C370" s="5">
        <v>2781.0618079987585</v>
      </c>
      <c r="D370" s="3">
        <v>6122.1128673553467</v>
      </c>
      <c r="T370" s="2"/>
      <c r="U370" s="1"/>
      <c r="V370" s="3"/>
      <c r="W370" s="3"/>
    </row>
    <row r="371" spans="1:23">
      <c r="A371" s="4">
        <v>939.65274509999995</v>
      </c>
      <c r="B371" s="1">
        <f t="shared" si="8"/>
        <v>15.660879084999999</v>
      </c>
      <c r="C371" s="3">
        <v>2741.1313833172403</v>
      </c>
      <c r="D371" s="5">
        <v>6267.8705349626216</v>
      </c>
      <c r="T371" s="4"/>
      <c r="U371" s="1"/>
      <c r="V371" s="5"/>
      <c r="W371" s="5"/>
    </row>
    <row r="372" spans="1:23">
      <c r="A372" s="2">
        <v>942.22789230000001</v>
      </c>
      <c r="B372" s="1">
        <f t="shared" si="8"/>
        <v>15.703798205</v>
      </c>
      <c r="C372" s="5">
        <v>2518.5489490327382</v>
      </c>
      <c r="D372" s="3">
        <v>6154.0261720599547</v>
      </c>
      <c r="T372" s="2"/>
      <c r="U372" s="1"/>
      <c r="V372" s="3"/>
      <c r="W372" s="3"/>
    </row>
    <row r="373" spans="1:23">
      <c r="A373" s="4">
        <v>944.7320355999999</v>
      </c>
      <c r="B373" s="1">
        <f t="shared" si="8"/>
        <v>15.745533926666665</v>
      </c>
      <c r="C373" s="3">
        <v>2686.6873019873274</v>
      </c>
      <c r="D373" s="5">
        <v>6290.3013523646759</v>
      </c>
      <c r="T373" s="4"/>
      <c r="U373" s="1"/>
      <c r="V373" s="5"/>
      <c r="W373" s="5"/>
    </row>
    <row r="374" spans="1:23">
      <c r="A374" s="2">
        <v>947.33618449999994</v>
      </c>
      <c r="B374" s="1">
        <f t="shared" si="8"/>
        <v>15.788936408333333</v>
      </c>
      <c r="C374" s="5">
        <v>2813.0529854910715</v>
      </c>
      <c r="D374" s="3">
        <v>5720.8721764969496</v>
      </c>
      <c r="T374" s="2"/>
      <c r="U374" s="1"/>
      <c r="V374" s="3"/>
      <c r="W374" s="3"/>
    </row>
    <row r="375" spans="1:23">
      <c r="A375" s="4">
        <v>949.97033519999991</v>
      </c>
      <c r="B375" s="1">
        <f t="shared" si="8"/>
        <v>15.832838919999999</v>
      </c>
      <c r="C375" s="3">
        <v>2662.4356012834824</v>
      </c>
      <c r="D375" s="5">
        <v>5855.0922280169552</v>
      </c>
      <c r="T375" s="4"/>
      <c r="U375" s="1"/>
      <c r="V375" s="5"/>
      <c r="W375" s="5"/>
    </row>
    <row r="376" spans="1:23">
      <c r="A376" s="2">
        <v>952.53548189999992</v>
      </c>
      <c r="B376" s="1">
        <f t="shared" si="8"/>
        <v>15.875591364999998</v>
      </c>
      <c r="C376" s="5">
        <v>2899.2358784430585</v>
      </c>
      <c r="D376" s="3">
        <v>6395.2905792236324</v>
      </c>
      <c r="T376" s="2"/>
      <c r="U376" s="1"/>
      <c r="V376" s="3"/>
      <c r="W376" s="3"/>
    </row>
    <row r="377" spans="1:23">
      <c r="A377" s="4">
        <v>955.1486314</v>
      </c>
      <c r="B377" s="1">
        <f t="shared" si="8"/>
        <v>15.919143856666667</v>
      </c>
      <c r="C377" s="3">
        <v>2854.2540066189235</v>
      </c>
      <c r="D377" s="5">
        <v>5983.9362041416452</v>
      </c>
      <c r="T377" s="4"/>
      <c r="U377" s="1"/>
      <c r="V377" s="5"/>
      <c r="W377" s="5"/>
    </row>
    <row r="378" spans="1:23">
      <c r="A378" s="2">
        <v>957.64677429999995</v>
      </c>
      <c r="B378" s="1">
        <f t="shared" si="8"/>
        <v>15.960779571666666</v>
      </c>
      <c r="C378" s="5">
        <v>2908.4292948159828</v>
      </c>
      <c r="D378" s="3">
        <v>6159.7077256499742</v>
      </c>
      <c r="T378" s="2"/>
      <c r="U378" s="1"/>
      <c r="V378" s="3"/>
      <c r="W378" s="3"/>
    </row>
    <row r="379" spans="1:23">
      <c r="A379" s="4">
        <v>960.28792529999998</v>
      </c>
      <c r="B379" s="1">
        <f t="shared" si="8"/>
        <v>16.004798754999999</v>
      </c>
      <c r="C379" s="3">
        <v>3072.7029521991681</v>
      </c>
      <c r="D379" s="5">
        <v>5921.9013755908909</v>
      </c>
      <c r="T379" s="4"/>
      <c r="U379" s="1"/>
      <c r="V379" s="5"/>
      <c r="W379" s="5"/>
    </row>
    <row r="380" spans="1:23">
      <c r="A380" s="2">
        <v>962.88307379999992</v>
      </c>
      <c r="B380" s="1">
        <f t="shared" si="8"/>
        <v>16.048051229999999</v>
      </c>
      <c r="C380" s="5">
        <v>2392.1214578441113</v>
      </c>
      <c r="D380" s="3">
        <v>6128.0214966766598</v>
      </c>
      <c r="T380" s="2"/>
      <c r="U380" s="1"/>
      <c r="V380" s="3"/>
      <c r="W380" s="3"/>
    </row>
    <row r="381" spans="1:23">
      <c r="A381" s="4">
        <v>965.47222179999994</v>
      </c>
      <c r="B381" s="1">
        <f t="shared" si="8"/>
        <v>16.091203696666664</v>
      </c>
      <c r="C381" s="3">
        <v>2684.2696560031764</v>
      </c>
      <c r="D381" s="5">
        <v>6370.7230195312504</v>
      </c>
      <c r="T381" s="4"/>
      <c r="U381" s="1"/>
      <c r="V381" s="5"/>
      <c r="W381" s="5"/>
    </row>
    <row r="382" spans="1:23">
      <c r="A382" s="2">
        <v>968.0513694</v>
      </c>
      <c r="B382" s="1">
        <f t="shared" si="8"/>
        <v>16.134189490000001</v>
      </c>
      <c r="C382" s="5">
        <v>2322.5322435955668</v>
      </c>
      <c r="D382" s="3">
        <v>6928.8383917557567</v>
      </c>
      <c r="T382" s="2"/>
      <c r="U382" s="1"/>
      <c r="V382" s="3"/>
      <c r="W382" s="3"/>
    </row>
    <row r="383" spans="1:23">
      <c r="A383" s="4">
        <v>970.66251869999996</v>
      </c>
      <c r="B383" s="1">
        <f t="shared" si="8"/>
        <v>16.177708644999999</v>
      </c>
      <c r="C383" s="3">
        <v>3192.4896818462171</v>
      </c>
      <c r="D383" s="5">
        <v>6611.395049579327</v>
      </c>
      <c r="T383" s="4"/>
      <c r="U383" s="1"/>
      <c r="V383" s="5"/>
      <c r="W383" s="5"/>
    </row>
    <row r="384" spans="1:23">
      <c r="A384" s="2">
        <v>973.24466639999991</v>
      </c>
      <c r="B384" s="1">
        <f t="shared" si="8"/>
        <v>16.220744439999997</v>
      </c>
      <c r="C384" s="5">
        <v>2477.6001181045763</v>
      </c>
      <c r="D384" s="3">
        <v>6818.455533708845</v>
      </c>
      <c r="T384" s="2"/>
      <c r="U384" s="1"/>
      <c r="V384" s="3"/>
      <c r="W384" s="3"/>
    </row>
    <row r="385" spans="1:23">
      <c r="A385" s="4">
        <v>975.83581459999994</v>
      </c>
      <c r="B385" s="1">
        <f t="shared" si="8"/>
        <v>16.263930243333331</v>
      </c>
      <c r="C385" s="3">
        <v>2510.0209322661358</v>
      </c>
      <c r="D385" s="5">
        <v>5637.4553258825235</v>
      </c>
      <c r="T385" s="4"/>
      <c r="U385" s="1"/>
      <c r="V385" s="5"/>
      <c r="W385" s="5"/>
    </row>
    <row r="386" spans="1:23">
      <c r="A386" s="2">
        <v>978.44496379999998</v>
      </c>
      <c r="B386" s="1">
        <f t="shared" si="8"/>
        <v>16.307416063333331</v>
      </c>
      <c r="C386" s="5">
        <v>2687.8601090175653</v>
      </c>
      <c r="D386" s="3">
        <v>5728.0556941377945</v>
      </c>
      <c r="T386" s="2"/>
      <c r="U386" s="1"/>
      <c r="V386" s="3"/>
      <c r="W386" s="3"/>
    </row>
    <row r="387" spans="1:23">
      <c r="A387" s="4">
        <v>980.93710639999995</v>
      </c>
      <c r="B387" s="1">
        <f t="shared" ref="B387:B450" si="9">A387/60</f>
        <v>16.348951773333333</v>
      </c>
      <c r="C387" s="3">
        <v>2169.0762527736688</v>
      </c>
      <c r="D387" s="5">
        <v>5754.691068491541</v>
      </c>
      <c r="T387" s="4"/>
      <c r="U387" s="1"/>
      <c r="V387" s="5"/>
      <c r="W387" s="5"/>
    </row>
    <row r="388" spans="1:23">
      <c r="A388" s="2">
        <v>983.43524930000001</v>
      </c>
      <c r="B388" s="1">
        <f t="shared" si="9"/>
        <v>16.390587488333335</v>
      </c>
      <c r="C388" s="5">
        <v>2817.3099618042716</v>
      </c>
      <c r="D388" s="3">
        <v>6105.9672089805899</v>
      </c>
      <c r="T388" s="2"/>
      <c r="U388" s="1"/>
      <c r="V388" s="3"/>
      <c r="W388" s="3"/>
    </row>
    <row r="389" spans="1:23">
      <c r="A389" s="4">
        <v>986.00539629999992</v>
      </c>
      <c r="B389" s="1">
        <f t="shared" si="9"/>
        <v>16.433423271666665</v>
      </c>
      <c r="C389" s="3">
        <v>2735.8312371504935</v>
      </c>
      <c r="D389" s="5">
        <v>6977.7207946777344</v>
      </c>
      <c r="T389" s="4"/>
      <c r="U389" s="1"/>
      <c r="V389" s="5"/>
      <c r="W389" s="5"/>
    </row>
    <row r="390" spans="1:23">
      <c r="A390" s="2">
        <v>988.43953549999992</v>
      </c>
      <c r="B390" s="1">
        <f t="shared" si="9"/>
        <v>16.473992258333332</v>
      </c>
      <c r="C390" s="5">
        <v>2271.830124744818</v>
      </c>
      <c r="D390" s="3">
        <v>6896.6530659993487</v>
      </c>
      <c r="T390" s="2"/>
      <c r="U390" s="1"/>
      <c r="V390" s="3"/>
      <c r="W390" s="3"/>
    </row>
    <row r="391" spans="1:23">
      <c r="A391" s="4">
        <v>991.06768579999994</v>
      </c>
      <c r="B391" s="1">
        <f t="shared" si="9"/>
        <v>16.517794763333331</v>
      </c>
      <c r="C391" s="3">
        <v>2989.1163454106786</v>
      </c>
      <c r="D391" s="5">
        <v>6582.698233545354</v>
      </c>
      <c r="T391" s="4"/>
      <c r="U391" s="1"/>
      <c r="V391" s="5"/>
      <c r="W391" s="5"/>
    </row>
    <row r="392" spans="1:23">
      <c r="A392" s="2">
        <v>993.65683389999992</v>
      </c>
      <c r="B392" s="1">
        <f t="shared" si="9"/>
        <v>16.560947231666667</v>
      </c>
      <c r="C392" s="5">
        <v>2901.4706234056121</v>
      </c>
      <c r="D392" s="3">
        <v>6049.9831644694013</v>
      </c>
      <c r="T392" s="2"/>
      <c r="U392" s="1"/>
      <c r="V392" s="3"/>
      <c r="W392" s="3"/>
    </row>
    <row r="393" spans="1:23">
      <c r="A393" s="4">
        <v>996.1779780999999</v>
      </c>
      <c r="B393" s="1">
        <f t="shared" si="9"/>
        <v>16.602966301666665</v>
      </c>
      <c r="C393" s="3">
        <v>2726.0512901214233</v>
      </c>
      <c r="D393" s="5">
        <v>6243.815024679021</v>
      </c>
      <c r="T393" s="4"/>
      <c r="U393" s="1"/>
      <c r="V393" s="5"/>
      <c r="W393" s="5"/>
    </row>
    <row r="394" spans="1:23">
      <c r="A394" s="2">
        <v>998.77612669999996</v>
      </c>
      <c r="B394" s="1">
        <f t="shared" si="9"/>
        <v>16.646268778333333</v>
      </c>
      <c r="C394" s="5">
        <v>2171.7669280818636</v>
      </c>
      <c r="D394" s="3">
        <v>5963.356674074188</v>
      </c>
      <c r="T394" s="2"/>
      <c r="U394" s="1"/>
      <c r="V394" s="3"/>
      <c r="W394" s="3"/>
    </row>
    <row r="395" spans="1:23">
      <c r="A395" s="4">
        <v>1001.3272725999999</v>
      </c>
      <c r="B395" s="1">
        <f t="shared" si="9"/>
        <v>16.688787876666666</v>
      </c>
      <c r="C395" s="3">
        <v>2794.3617562912218</v>
      </c>
      <c r="D395" s="5">
        <v>5844.2294860366701</v>
      </c>
      <c r="T395" s="4"/>
      <c r="U395" s="1"/>
      <c r="V395" s="5"/>
      <c r="W395" s="5"/>
    </row>
    <row r="396" spans="1:23">
      <c r="A396" s="2">
        <v>1003.8574173999999</v>
      </c>
      <c r="B396" s="1">
        <f t="shared" si="9"/>
        <v>16.730956956666667</v>
      </c>
      <c r="C396" s="5">
        <v>2813.4070612185847</v>
      </c>
      <c r="D396" s="3">
        <v>5955.3611214705343</v>
      </c>
      <c r="T396" s="2"/>
      <c r="U396" s="1"/>
      <c r="V396" s="3"/>
      <c r="W396" s="3"/>
    </row>
    <row r="397" spans="1:23">
      <c r="A397" s="4">
        <v>1006.4655664999999</v>
      </c>
      <c r="B397" s="1">
        <f t="shared" si="9"/>
        <v>16.774426108333333</v>
      </c>
      <c r="C397" s="3">
        <v>2582.5112533123174</v>
      </c>
      <c r="D397" s="5">
        <v>6108.9559430157697</v>
      </c>
      <c r="T397" s="4"/>
      <c r="U397" s="1"/>
      <c r="V397" s="5"/>
      <c r="W397" s="5"/>
    </row>
    <row r="398" spans="1:23">
      <c r="A398" s="2">
        <v>1009.0627151</v>
      </c>
      <c r="B398" s="1">
        <f t="shared" si="9"/>
        <v>16.817711918333334</v>
      </c>
      <c r="C398" s="5">
        <v>2690.6025335138493</v>
      </c>
      <c r="D398" s="3">
        <v>5879.817715409873</v>
      </c>
      <c r="T398" s="2"/>
      <c r="U398" s="1"/>
      <c r="V398" s="3"/>
      <c r="W398" s="3"/>
    </row>
    <row r="399" spans="1:23">
      <c r="A399" s="4">
        <v>1011.5298561999999</v>
      </c>
      <c r="B399" s="1">
        <f t="shared" si="9"/>
        <v>16.858830936666667</v>
      </c>
      <c r="C399" s="3">
        <v>2348.9146594536014</v>
      </c>
      <c r="D399" s="5">
        <v>5983.294837154559</v>
      </c>
      <c r="T399" s="4"/>
      <c r="U399" s="1"/>
      <c r="V399" s="5"/>
      <c r="W399" s="5"/>
    </row>
    <row r="400" spans="1:23">
      <c r="A400" s="2">
        <v>1014.0890026</v>
      </c>
      <c r="B400" s="1">
        <f t="shared" si="9"/>
        <v>16.901483376666665</v>
      </c>
      <c r="C400" s="5">
        <v>2705.1388499901727</v>
      </c>
      <c r="D400" s="3">
        <v>5817.933585298978</v>
      </c>
      <c r="T400" s="2"/>
      <c r="U400" s="1"/>
      <c r="V400" s="3"/>
      <c r="W400" s="3"/>
    </row>
    <row r="401" spans="1:23">
      <c r="A401" s="4">
        <v>1016.6581494999999</v>
      </c>
      <c r="B401" s="1">
        <f t="shared" si="9"/>
        <v>16.944302491666665</v>
      </c>
      <c r="C401" s="3">
        <v>2792.4569085198482</v>
      </c>
      <c r="D401" s="5">
        <v>5878.8668073948802</v>
      </c>
      <c r="T401" s="4"/>
      <c r="U401" s="1"/>
      <c r="V401" s="5"/>
      <c r="W401" s="5"/>
    </row>
    <row r="402" spans="1:23">
      <c r="A402" s="2">
        <v>1019.1432917</v>
      </c>
      <c r="B402" s="1">
        <f t="shared" si="9"/>
        <v>16.985721528333332</v>
      </c>
      <c r="C402" s="5">
        <v>2767.4522530691966</v>
      </c>
      <c r="D402" s="3">
        <v>5856.9956828891827</v>
      </c>
      <c r="T402" s="2"/>
      <c r="U402" s="1"/>
      <c r="V402" s="3"/>
      <c r="W402" s="3"/>
    </row>
    <row r="403" spans="1:23">
      <c r="A403" s="4">
        <v>1021.7634415</v>
      </c>
      <c r="B403" s="1">
        <f t="shared" si="9"/>
        <v>17.029390691666666</v>
      </c>
      <c r="C403" s="3">
        <v>2520.0038266105448</v>
      </c>
      <c r="D403" s="5">
        <v>6013.6885813243352</v>
      </c>
      <c r="T403" s="4"/>
      <c r="U403" s="1"/>
      <c r="V403" s="5"/>
      <c r="W403" s="5"/>
    </row>
    <row r="404" spans="1:23">
      <c r="A404" s="2">
        <v>1024.3565897999999</v>
      </c>
      <c r="B404" s="1">
        <f t="shared" si="9"/>
        <v>17.072609829999998</v>
      </c>
      <c r="C404" s="5">
        <v>2744.6240953419306</v>
      </c>
      <c r="D404" s="3">
        <v>6022.6788722128767</v>
      </c>
      <c r="T404" s="2"/>
      <c r="U404" s="1"/>
      <c r="V404" s="3"/>
      <c r="W404" s="3"/>
    </row>
    <row r="405" spans="1:23">
      <c r="A405" s="4">
        <v>1026.8417319999999</v>
      </c>
      <c r="B405" s="1">
        <f t="shared" si="9"/>
        <v>17.114028866666665</v>
      </c>
      <c r="C405" s="3">
        <v>2870.3357159649886</v>
      </c>
      <c r="D405" s="5">
        <v>6122.9701717601101</v>
      </c>
      <c r="T405" s="4"/>
      <c r="U405" s="1"/>
      <c r="V405" s="5"/>
      <c r="W405" s="5"/>
    </row>
    <row r="406" spans="1:23">
      <c r="A406" s="2">
        <v>1029.4438808</v>
      </c>
      <c r="B406" s="1">
        <f t="shared" si="9"/>
        <v>17.157398013333331</v>
      </c>
      <c r="C406" s="5">
        <v>2553.081727923769</v>
      </c>
      <c r="D406" s="3">
        <v>6007.3844814576969</v>
      </c>
      <c r="T406" s="2"/>
      <c r="U406" s="1"/>
      <c r="V406" s="3"/>
      <c r="W406" s="3"/>
    </row>
    <row r="407" spans="1:23">
      <c r="A407" s="4">
        <v>1031.9380234999999</v>
      </c>
      <c r="B407" s="1">
        <f t="shared" si="9"/>
        <v>17.198967058333331</v>
      </c>
      <c r="C407" s="3">
        <v>3032.7943311571239</v>
      </c>
      <c r="D407" s="5">
        <v>6128.0789028641084</v>
      </c>
      <c r="T407" s="4"/>
      <c r="U407" s="1"/>
      <c r="V407" s="5"/>
      <c r="W407" s="5"/>
    </row>
    <row r="408" spans="1:23">
      <c r="A408" s="2">
        <v>1034.5411724000001</v>
      </c>
      <c r="B408" s="1">
        <f t="shared" si="9"/>
        <v>17.242352873333335</v>
      </c>
      <c r="C408" s="5">
        <v>2634.8502406070106</v>
      </c>
      <c r="D408" s="3">
        <v>5612.1058862118325</v>
      </c>
      <c r="T408" s="2"/>
      <c r="U408" s="1"/>
      <c r="V408" s="3"/>
      <c r="W408" s="3"/>
    </row>
    <row r="409" spans="1:23">
      <c r="A409" s="4">
        <v>1037.1343207</v>
      </c>
      <c r="B409" s="1">
        <f t="shared" si="9"/>
        <v>17.285572011666666</v>
      </c>
      <c r="C409" s="3">
        <v>2771.2645922111742</v>
      </c>
      <c r="D409" s="5">
        <v>6007.9398258754181</v>
      </c>
      <c r="T409" s="4"/>
      <c r="U409" s="1"/>
      <c r="V409" s="5"/>
      <c r="W409" s="5"/>
    </row>
    <row r="410" spans="1:23">
      <c r="A410" s="2">
        <v>1039.6384639</v>
      </c>
      <c r="B410" s="1">
        <f t="shared" si="9"/>
        <v>17.327307731666668</v>
      </c>
      <c r="C410" s="5">
        <v>2885.8642679850259</v>
      </c>
      <c r="D410" s="3">
        <v>5561.6735229492188</v>
      </c>
      <c r="T410" s="2"/>
      <c r="U410" s="1"/>
      <c r="V410" s="3"/>
      <c r="W410" s="3"/>
    </row>
    <row r="411" spans="1:23">
      <c r="A411" s="4">
        <v>1042.2586137999999</v>
      </c>
      <c r="B411" s="1">
        <f t="shared" si="9"/>
        <v>17.370976896666665</v>
      </c>
      <c r="C411" s="3">
        <v>2425.1588609889595</v>
      </c>
      <c r="D411" s="5">
        <v>5488.0972504714437</v>
      </c>
      <c r="T411" s="4"/>
      <c r="U411" s="1"/>
      <c r="V411" s="5"/>
      <c r="W411" s="5"/>
    </row>
    <row r="412" spans="1:23">
      <c r="A412" s="2">
        <v>1044.7477561000001</v>
      </c>
      <c r="B412" s="1">
        <f t="shared" si="9"/>
        <v>17.412462601666668</v>
      </c>
      <c r="C412" s="5">
        <v>2628.2650743150925</v>
      </c>
      <c r="D412" s="3">
        <v>6712.8085645827568</v>
      </c>
      <c r="T412" s="2"/>
      <c r="U412" s="1"/>
      <c r="V412" s="3"/>
      <c r="W412" s="3"/>
    </row>
    <row r="413" spans="1:23">
      <c r="A413" s="4">
        <v>1047.3539051999999</v>
      </c>
      <c r="B413" s="1">
        <f t="shared" si="9"/>
        <v>17.455898419999997</v>
      </c>
      <c r="C413" s="3">
        <v>2352.6887149360236</v>
      </c>
      <c r="D413" s="5">
        <v>5775.0192046294342</v>
      </c>
      <c r="T413" s="4"/>
      <c r="U413" s="1"/>
      <c r="V413" s="5"/>
      <c r="W413" s="5"/>
    </row>
    <row r="414" spans="1:23">
      <c r="A414" s="2">
        <v>1049.8360471999999</v>
      </c>
      <c r="B414" s="1">
        <f t="shared" si="9"/>
        <v>17.497267453333333</v>
      </c>
      <c r="C414" s="5">
        <v>2390.02950857736</v>
      </c>
      <c r="D414" s="3">
        <v>5467.2457943658756</v>
      </c>
      <c r="T414" s="2"/>
      <c r="U414" s="1"/>
      <c r="V414" s="3"/>
      <c r="W414" s="3"/>
    </row>
    <row r="415" spans="1:23">
      <c r="A415" s="4">
        <v>1052.3371901999999</v>
      </c>
      <c r="B415" s="1">
        <f t="shared" si="9"/>
        <v>17.538953169999999</v>
      </c>
      <c r="C415" s="3">
        <v>2469.1199848221008</v>
      </c>
      <c r="D415" s="5">
        <v>6434.1308004814282</v>
      </c>
      <c r="T415" s="4"/>
      <c r="U415" s="1"/>
      <c r="V415" s="5"/>
      <c r="W415" s="5"/>
    </row>
    <row r="416" spans="1:23">
      <c r="A416" s="2">
        <v>1054.9573401</v>
      </c>
      <c r="B416" s="1">
        <f t="shared" si="9"/>
        <v>17.582622335</v>
      </c>
      <c r="C416" s="5">
        <v>2916.7271652586724</v>
      </c>
      <c r="D416" s="3">
        <v>6544.5667615618022</v>
      </c>
      <c r="T416" s="2"/>
      <c r="U416" s="1"/>
      <c r="V416" s="3"/>
      <c r="W416" s="3"/>
    </row>
    <row r="417" spans="1:23">
      <c r="A417" s="4">
        <v>1057.5384876999999</v>
      </c>
      <c r="B417" s="1">
        <f t="shared" si="9"/>
        <v>17.625641461666664</v>
      </c>
      <c r="C417" s="3">
        <v>2461.173649452252</v>
      </c>
      <c r="D417" s="5">
        <v>6016.5931992418182</v>
      </c>
      <c r="T417" s="4"/>
      <c r="U417" s="1"/>
      <c r="V417" s="5"/>
      <c r="W417" s="5"/>
    </row>
    <row r="418" spans="1:23">
      <c r="A418" s="2">
        <v>1060.0486312999999</v>
      </c>
      <c r="B418" s="1">
        <f t="shared" si="9"/>
        <v>17.667477188333333</v>
      </c>
      <c r="C418" s="5">
        <v>2582.4088929787658</v>
      </c>
      <c r="D418" s="3">
        <v>5934.120224233774</v>
      </c>
      <c r="T418" s="2"/>
      <c r="U418" s="1"/>
      <c r="V418" s="3"/>
      <c r="W418" s="3"/>
    </row>
    <row r="419" spans="1:23">
      <c r="A419" s="4">
        <v>1062.6317790999999</v>
      </c>
      <c r="B419" s="1">
        <f t="shared" si="9"/>
        <v>17.710529651666665</v>
      </c>
      <c r="C419" s="3">
        <v>2496.0310803429556</v>
      </c>
      <c r="D419" s="5">
        <v>5689.5380593206646</v>
      </c>
      <c r="T419" s="4"/>
      <c r="U419" s="1"/>
      <c r="V419" s="5"/>
      <c r="W419" s="5"/>
    </row>
    <row r="420" spans="1:23">
      <c r="A420" s="2">
        <v>1065.2559291</v>
      </c>
      <c r="B420" s="1">
        <f t="shared" si="9"/>
        <v>17.754265485000001</v>
      </c>
      <c r="C420" s="5">
        <v>3123.2557794744316</v>
      </c>
      <c r="D420" s="3">
        <v>5785.296950056746</v>
      </c>
      <c r="T420" s="2"/>
      <c r="U420" s="1"/>
      <c r="V420" s="3"/>
      <c r="W420" s="3"/>
    </row>
    <row r="421" spans="1:23">
      <c r="A421" s="4">
        <v>1067.8540777999999</v>
      </c>
      <c r="B421" s="1">
        <f t="shared" si="9"/>
        <v>17.797567963333332</v>
      </c>
      <c r="C421" s="3">
        <v>2117.6644381009614</v>
      </c>
      <c r="D421" s="5">
        <v>6240.1785778533249</v>
      </c>
      <c r="T421" s="4"/>
      <c r="U421" s="1"/>
      <c r="V421" s="5"/>
      <c r="W421" s="5"/>
    </row>
    <row r="422" spans="1:23">
      <c r="A422" s="2">
        <v>1070.3352196999999</v>
      </c>
      <c r="B422" s="1">
        <f t="shared" si="9"/>
        <v>17.838920328333334</v>
      </c>
      <c r="C422" s="5">
        <v>2978.142332522455</v>
      </c>
      <c r="D422" s="3">
        <v>6079.5796016570057</v>
      </c>
      <c r="T422" s="2"/>
      <c r="U422" s="1"/>
      <c r="V422" s="3"/>
      <c r="W422" s="3"/>
    </row>
    <row r="423" spans="1:23">
      <c r="A423" s="4">
        <v>1072.9043666</v>
      </c>
      <c r="B423" s="1">
        <f t="shared" si="9"/>
        <v>17.881739443333334</v>
      </c>
      <c r="C423" s="3">
        <v>2640.5379587504676</v>
      </c>
      <c r="D423" s="5">
        <v>5860.7045999361771</v>
      </c>
      <c r="T423" s="4"/>
      <c r="U423" s="1"/>
      <c r="V423" s="5"/>
      <c r="W423" s="5"/>
    </row>
    <row r="424" spans="1:23">
      <c r="A424" s="2">
        <v>1075.4495121999998</v>
      </c>
      <c r="B424" s="1">
        <f t="shared" si="9"/>
        <v>17.924158536666663</v>
      </c>
      <c r="C424" s="5">
        <v>3017.8974263205455</v>
      </c>
      <c r="D424" s="3">
        <v>6108.1068254743304</v>
      </c>
      <c r="T424" s="2"/>
      <c r="U424" s="1"/>
      <c r="V424" s="3"/>
      <c r="W424" s="3"/>
    </row>
    <row r="425" spans="1:23">
      <c r="A425" s="4">
        <v>1077.9716564</v>
      </c>
      <c r="B425" s="1">
        <f t="shared" si="9"/>
        <v>17.966194273333333</v>
      </c>
      <c r="C425" s="3">
        <v>2212.5275999635132</v>
      </c>
      <c r="D425" s="5">
        <v>6146.8735893591129</v>
      </c>
      <c r="T425" s="4"/>
      <c r="U425" s="1"/>
      <c r="V425" s="5"/>
      <c r="W425" s="5"/>
    </row>
    <row r="426" spans="1:23">
      <c r="A426" s="2">
        <v>1080.5688049999999</v>
      </c>
      <c r="B426" s="1">
        <f t="shared" si="9"/>
        <v>18.009480083333333</v>
      </c>
      <c r="C426" s="5">
        <v>2336.8647644699263</v>
      </c>
      <c r="D426" s="3">
        <v>5808.8790888551803</v>
      </c>
      <c r="T426" s="2"/>
      <c r="U426" s="1"/>
      <c r="V426" s="3"/>
      <c r="W426" s="3"/>
    </row>
    <row r="427" spans="1:23">
      <c r="A427" s="4">
        <v>1083.1739539999999</v>
      </c>
      <c r="B427" s="1">
        <f t="shared" si="9"/>
        <v>18.052899233333331</v>
      </c>
      <c r="C427" s="3">
        <v>2632.0036503435617</v>
      </c>
      <c r="D427" s="5">
        <v>5687.8819984051825</v>
      </c>
      <c r="T427" s="4"/>
      <c r="U427" s="1"/>
      <c r="V427" s="5"/>
      <c r="W427" s="5"/>
    </row>
    <row r="428" spans="1:23">
      <c r="A428" s="2">
        <v>1085.7381006999999</v>
      </c>
      <c r="B428" s="1">
        <f t="shared" si="9"/>
        <v>18.095635011666666</v>
      </c>
      <c r="C428" s="5">
        <v>2602.7041259765624</v>
      </c>
      <c r="D428" s="3">
        <v>6076.9298964991713</v>
      </c>
      <c r="T428" s="2"/>
      <c r="U428" s="1"/>
      <c r="V428" s="3"/>
      <c r="W428" s="3"/>
    </row>
    <row r="429" spans="1:23">
      <c r="A429" s="4">
        <v>1088.3522501999998</v>
      </c>
      <c r="B429" s="1">
        <f t="shared" si="9"/>
        <v>18.139204169999996</v>
      </c>
      <c r="C429" s="3">
        <v>2057.3649106233015</v>
      </c>
      <c r="D429" s="5">
        <v>6387.7717869424414</v>
      </c>
      <c r="T429" s="4"/>
      <c r="U429" s="1"/>
      <c r="V429" s="5"/>
      <c r="W429" s="5"/>
    </row>
    <row r="430" spans="1:23">
      <c r="A430" s="2">
        <v>1090.9503987999999</v>
      </c>
      <c r="B430" s="1">
        <f t="shared" si="9"/>
        <v>18.182506646666663</v>
      </c>
      <c r="C430" s="5">
        <v>2838.1238862967784</v>
      </c>
      <c r="D430" s="3">
        <v>6272.4969227666443</v>
      </c>
      <c r="T430" s="2"/>
      <c r="U430" s="1"/>
      <c r="V430" s="3"/>
      <c r="W430" s="3"/>
    </row>
    <row r="431" spans="1:23">
      <c r="A431" s="4">
        <v>1093.5715487</v>
      </c>
      <c r="B431" s="1">
        <f t="shared" si="9"/>
        <v>18.226192478333335</v>
      </c>
      <c r="C431" s="3">
        <v>2075.5152652138158</v>
      </c>
      <c r="D431" s="5">
        <v>6520.5976980108962</v>
      </c>
      <c r="T431" s="4"/>
      <c r="U431" s="1"/>
      <c r="V431" s="5"/>
      <c r="W431" s="5"/>
    </row>
    <row r="432" spans="1:23">
      <c r="A432" s="2">
        <v>1096.1566966</v>
      </c>
      <c r="B432" s="1">
        <f t="shared" si="9"/>
        <v>18.269278276666668</v>
      </c>
      <c r="C432" s="5">
        <v>2209.5876963089922</v>
      </c>
      <c r="D432" s="3">
        <v>5519.5094420959904</v>
      </c>
      <c r="T432" s="2"/>
      <c r="U432" s="1"/>
      <c r="V432" s="3"/>
      <c r="W432" s="3"/>
    </row>
    <row r="433" spans="1:23">
      <c r="A433" s="4">
        <v>1098.6678402</v>
      </c>
      <c r="B433" s="1">
        <f t="shared" si="9"/>
        <v>18.311130670000001</v>
      </c>
      <c r="C433" s="3">
        <v>2047.1002648758561</v>
      </c>
      <c r="D433" s="5">
        <v>5820.2035186144767</v>
      </c>
      <c r="T433" s="4"/>
      <c r="U433" s="1"/>
      <c r="V433" s="5"/>
      <c r="W433" s="5"/>
    </row>
    <row r="434" spans="1:23">
      <c r="A434" s="2">
        <v>1101.2569882999999</v>
      </c>
      <c r="B434" s="1">
        <f t="shared" si="9"/>
        <v>18.354283138333333</v>
      </c>
      <c r="C434" s="5">
        <v>2706.1530920080236</v>
      </c>
      <c r="D434" s="3">
        <v>6286.2221919264748</v>
      </c>
      <c r="T434" s="2"/>
      <c r="U434" s="1"/>
      <c r="V434" s="3"/>
      <c r="W434" s="3"/>
    </row>
    <row r="435" spans="1:23">
      <c r="A435" s="4">
        <v>1103.7561312</v>
      </c>
      <c r="B435" s="1">
        <f t="shared" si="9"/>
        <v>18.395935520000002</v>
      </c>
      <c r="C435" s="3">
        <v>2285.08508630701</v>
      </c>
      <c r="D435" s="5">
        <v>5991.2969437856527</v>
      </c>
      <c r="T435" s="4"/>
      <c r="U435" s="1"/>
      <c r="V435" s="5"/>
      <c r="W435" s="5"/>
    </row>
    <row r="436" spans="1:23">
      <c r="A436" s="2">
        <v>1106.3712808</v>
      </c>
      <c r="B436" s="1">
        <f t="shared" si="9"/>
        <v>18.439521346666666</v>
      </c>
      <c r="C436" s="5">
        <v>2277.4823339843751</v>
      </c>
      <c r="D436" s="3">
        <v>5901.766209379156</v>
      </c>
      <c r="T436" s="2"/>
      <c r="U436" s="1"/>
      <c r="V436" s="3"/>
      <c r="W436" s="3"/>
    </row>
    <row r="437" spans="1:23">
      <c r="A437" s="4">
        <v>1108.8354216999999</v>
      </c>
      <c r="B437" s="1">
        <f t="shared" si="9"/>
        <v>18.480590361666664</v>
      </c>
      <c r="C437" s="3">
        <v>2392.2862606138133</v>
      </c>
      <c r="D437" s="5">
        <v>6780.7762761701615</v>
      </c>
      <c r="T437" s="4"/>
      <c r="U437" s="1"/>
      <c r="V437" s="5"/>
      <c r="W437" s="5"/>
    </row>
    <row r="438" spans="1:23">
      <c r="A438" s="2">
        <v>1111.444571</v>
      </c>
      <c r="B438" s="1">
        <f t="shared" si="9"/>
        <v>18.524076183333332</v>
      </c>
      <c r="C438" s="5">
        <v>2677.7406684027778</v>
      </c>
      <c r="D438" s="3">
        <v>5924.9070404269169</v>
      </c>
      <c r="T438" s="2"/>
      <c r="U438" s="1"/>
      <c r="V438" s="3"/>
      <c r="W438" s="3"/>
    </row>
    <row r="439" spans="1:23">
      <c r="A439" s="4">
        <v>1114.0687210999999</v>
      </c>
      <c r="B439" s="1">
        <f t="shared" si="9"/>
        <v>18.567812018333331</v>
      </c>
      <c r="C439" s="3">
        <v>2558.3066199351165</v>
      </c>
      <c r="D439" s="5">
        <v>5594.0500249262459</v>
      </c>
      <c r="T439" s="4"/>
      <c r="U439" s="1"/>
      <c r="V439" s="5"/>
      <c r="W439" s="5"/>
    </row>
    <row r="440" spans="1:23">
      <c r="A440" s="2">
        <v>1116.6938711999999</v>
      </c>
      <c r="B440" s="1">
        <f t="shared" si="9"/>
        <v>18.611564519999998</v>
      </c>
      <c r="C440" s="5">
        <v>2161.3536473129734</v>
      </c>
      <c r="D440" s="3">
        <v>6545.7583631828647</v>
      </c>
      <c r="T440" s="2"/>
      <c r="U440" s="1"/>
      <c r="V440" s="3"/>
      <c r="W440" s="3"/>
    </row>
    <row r="441" spans="1:23">
      <c r="A441" s="4">
        <v>1119.2570177999999</v>
      </c>
      <c r="B441" s="1">
        <f t="shared" si="9"/>
        <v>18.654283629999998</v>
      </c>
      <c r="C441" s="3">
        <v>2618.9274351058466</v>
      </c>
      <c r="D441" s="5">
        <v>5597.6238725934709</v>
      </c>
      <c r="T441" s="4"/>
      <c r="U441" s="1"/>
      <c r="V441" s="5"/>
      <c r="W441" s="5"/>
    </row>
    <row r="442" spans="1:23">
      <c r="A442" s="2">
        <v>1121.7351595999999</v>
      </c>
      <c r="B442" s="1">
        <f t="shared" si="9"/>
        <v>18.695585993333331</v>
      </c>
      <c r="C442" s="5">
        <v>2221.0259782800722</v>
      </c>
      <c r="D442" s="3">
        <v>6055.8727815486181</v>
      </c>
      <c r="T442" s="2"/>
      <c r="U442" s="1"/>
      <c r="V442" s="3"/>
      <c r="W442" s="3"/>
    </row>
    <row r="443" spans="1:23">
      <c r="A443" s="4">
        <v>1124.3643099999999</v>
      </c>
      <c r="B443" s="1">
        <f t="shared" si="9"/>
        <v>18.739405166666664</v>
      </c>
      <c r="C443" s="3">
        <v>2643.109272390172</v>
      </c>
      <c r="D443" s="5">
        <v>5788.3399249737076</v>
      </c>
      <c r="T443" s="4"/>
      <c r="U443" s="1"/>
      <c r="V443" s="5"/>
      <c r="W443" s="5"/>
    </row>
    <row r="444" spans="1:23">
      <c r="A444" s="2">
        <v>1126.8394515</v>
      </c>
      <c r="B444" s="1">
        <f t="shared" si="9"/>
        <v>18.780657524999999</v>
      </c>
      <c r="C444" s="5">
        <v>2326.6253107882094</v>
      </c>
      <c r="D444" s="3">
        <v>6725.4897918701172</v>
      </c>
      <c r="T444" s="2"/>
      <c r="U444" s="1"/>
      <c r="V444" s="3"/>
      <c r="W444" s="3"/>
    </row>
    <row r="445" spans="1:23">
      <c r="A445" s="4">
        <v>1129.4496007999999</v>
      </c>
      <c r="B445" s="1">
        <f t="shared" si="9"/>
        <v>18.82416001333333</v>
      </c>
      <c r="C445" s="3">
        <v>2415.1367673224804</v>
      </c>
      <c r="D445" s="5">
        <v>5528.5089709051726</v>
      </c>
      <c r="T445" s="4"/>
      <c r="U445" s="1"/>
      <c r="V445" s="5"/>
      <c r="W445" s="5"/>
    </row>
    <row r="446" spans="1:23">
      <c r="A446" s="2">
        <v>1132.0537497999999</v>
      </c>
      <c r="B446" s="1">
        <f t="shared" si="9"/>
        <v>18.867562496666665</v>
      </c>
      <c r="C446" s="5">
        <v>2236.0449202998993</v>
      </c>
      <c r="D446" s="3">
        <v>5421.5859156366605</v>
      </c>
      <c r="T446" s="2"/>
      <c r="U446" s="1"/>
      <c r="V446" s="3"/>
      <c r="W446" s="3"/>
    </row>
    <row r="447" spans="1:23">
      <c r="A447" s="4">
        <v>1134.6438979</v>
      </c>
      <c r="B447" s="1">
        <f t="shared" si="9"/>
        <v>18.910731631666668</v>
      </c>
      <c r="C447" s="3">
        <v>2507.6390672163529</v>
      </c>
      <c r="D447" s="5">
        <v>6136.7499129498592</v>
      </c>
      <c r="T447" s="4"/>
      <c r="U447" s="1"/>
      <c r="V447" s="5"/>
      <c r="W447" s="5"/>
    </row>
    <row r="448" spans="1:23">
      <c r="A448" s="2">
        <v>1137.2600474999999</v>
      </c>
      <c r="B448" s="1">
        <f t="shared" si="9"/>
        <v>18.954334124999999</v>
      </c>
      <c r="C448" s="5">
        <v>2332.8549175999196</v>
      </c>
      <c r="D448" s="3">
        <v>6005.2736169223126</v>
      </c>
      <c r="T448" s="2"/>
      <c r="U448" s="1"/>
      <c r="V448" s="3"/>
      <c r="W448" s="3"/>
    </row>
    <row r="449" spans="1:23">
      <c r="A449" s="4">
        <v>1139.7591904999999</v>
      </c>
      <c r="B449" s="1">
        <f t="shared" si="9"/>
        <v>18.995986508333331</v>
      </c>
      <c r="C449" s="3">
        <v>2523.9789495242148</v>
      </c>
      <c r="D449" s="5">
        <v>5975.0390803410455</v>
      </c>
      <c r="T449" s="4"/>
      <c r="U449" s="1"/>
      <c r="V449" s="5"/>
      <c r="W449" s="5"/>
    </row>
    <row r="450" spans="1:23">
      <c r="A450" s="2">
        <v>1142.250333</v>
      </c>
      <c r="B450" s="1">
        <f t="shared" si="9"/>
        <v>19.037505549999999</v>
      </c>
      <c r="C450" s="5">
        <v>2704.5437439309676</v>
      </c>
      <c r="D450" s="3">
        <v>5983.566069701008</v>
      </c>
      <c r="T450" s="2"/>
      <c r="U450" s="1"/>
      <c r="V450" s="3"/>
      <c r="W450" s="3"/>
    </row>
    <row r="451" spans="1:23">
      <c r="A451" s="4">
        <v>1144.8394811000001</v>
      </c>
      <c r="B451" s="1">
        <f t="shared" ref="B451:B514" si="10">A451/60</f>
        <v>19.080658018333335</v>
      </c>
      <c r="C451" s="3">
        <v>2342.5362091064453</v>
      </c>
      <c r="D451" s="5">
        <v>6851.2919295174734</v>
      </c>
      <c r="T451" s="4"/>
      <c r="U451" s="1"/>
      <c r="V451" s="5"/>
      <c r="W451" s="5"/>
    </row>
    <row r="452" spans="1:23">
      <c r="A452" s="2">
        <v>1147.4686314</v>
      </c>
      <c r="B452" s="1">
        <f t="shared" si="10"/>
        <v>19.12447719</v>
      </c>
      <c r="C452" s="5">
        <v>2288.5707972171531</v>
      </c>
      <c r="D452" s="3">
        <v>5720.1510250584606</v>
      </c>
      <c r="T452" s="2"/>
      <c r="U452" s="1"/>
      <c r="V452" s="3"/>
      <c r="W452" s="3"/>
    </row>
    <row r="453" spans="1:23">
      <c r="A453" s="4">
        <v>1150.0637798999999</v>
      </c>
      <c r="B453" s="1">
        <f t="shared" si="10"/>
        <v>19.167729665</v>
      </c>
      <c r="C453" s="3">
        <v>2456.0570211971508</v>
      </c>
      <c r="D453" s="5">
        <v>5424.9741282743562</v>
      </c>
      <c r="T453" s="4"/>
      <c r="U453" s="1"/>
      <c r="V453" s="5"/>
      <c r="W453" s="5"/>
    </row>
    <row r="454" spans="1:23">
      <c r="A454" s="2">
        <v>1152.5409216</v>
      </c>
      <c r="B454" s="1">
        <f t="shared" si="10"/>
        <v>19.209015360000002</v>
      </c>
      <c r="C454" s="5">
        <v>2739.5154194078946</v>
      </c>
      <c r="D454" s="3">
        <v>6287.3634626832727</v>
      </c>
      <c r="T454" s="2"/>
      <c r="U454" s="1"/>
      <c r="V454" s="3"/>
      <c r="W454" s="3"/>
    </row>
    <row r="455" spans="1:23">
      <c r="A455" s="4">
        <v>1155.0850671000001</v>
      </c>
      <c r="B455" s="1">
        <f t="shared" si="10"/>
        <v>19.251417785000001</v>
      </c>
      <c r="C455" s="3">
        <v>2058.9939778645835</v>
      </c>
      <c r="D455" s="5">
        <v>6325.8418188696505</v>
      </c>
      <c r="T455" s="4"/>
      <c r="U455" s="1"/>
      <c r="V455" s="5"/>
      <c r="W455" s="5"/>
    </row>
    <row r="456" spans="1:23">
      <c r="A456" s="2">
        <v>1157.5402075</v>
      </c>
      <c r="B456" s="1">
        <f t="shared" si="10"/>
        <v>19.292336791666667</v>
      </c>
      <c r="C456" s="5">
        <v>2142.0161938352635</v>
      </c>
      <c r="D456" s="3">
        <v>7024.2412678694527</v>
      </c>
      <c r="T456" s="2"/>
      <c r="U456" s="1"/>
      <c r="V456" s="3"/>
      <c r="W456" s="3"/>
    </row>
    <row r="457" spans="1:23">
      <c r="A457" s="4">
        <v>1160.1713580000001</v>
      </c>
      <c r="B457" s="1">
        <f t="shared" si="10"/>
        <v>19.336189300000001</v>
      </c>
      <c r="C457" s="3">
        <v>2696.4605220774706</v>
      </c>
      <c r="D457" s="5">
        <v>5923.759158736425</v>
      </c>
      <c r="T457" s="4"/>
      <c r="U457" s="1"/>
      <c r="V457" s="5"/>
      <c r="W457" s="5"/>
    </row>
    <row r="458" spans="1:23">
      <c r="A458" s="2">
        <v>1162.7795071999999</v>
      </c>
      <c r="B458" s="1">
        <f t="shared" si="10"/>
        <v>19.379658453333331</v>
      </c>
      <c r="C458" s="5">
        <v>2711.8301278573495</v>
      </c>
      <c r="D458" s="3">
        <v>6488.1533555250899</v>
      </c>
      <c r="T458" s="2"/>
      <c r="U458" s="1"/>
      <c r="V458" s="3"/>
      <c r="W458" s="3"/>
    </row>
    <row r="459" spans="1:23">
      <c r="A459" s="4">
        <v>1165.3456538999999</v>
      </c>
      <c r="B459" s="1">
        <f t="shared" si="10"/>
        <v>19.422427565</v>
      </c>
      <c r="C459" s="3">
        <v>2443.057062322443</v>
      </c>
      <c r="D459" s="5">
        <v>6017.6658455984934</v>
      </c>
      <c r="T459" s="4"/>
      <c r="U459" s="1"/>
      <c r="V459" s="5"/>
      <c r="W459" s="5"/>
    </row>
    <row r="460" spans="1:23">
      <c r="A460" s="2">
        <v>1167.8627979</v>
      </c>
      <c r="B460" s="1">
        <f t="shared" si="10"/>
        <v>19.464379964999999</v>
      </c>
      <c r="C460" s="5">
        <v>2236.9467706088362</v>
      </c>
      <c r="D460" s="3">
        <v>5757.8469910913582</v>
      </c>
      <c r="T460" s="2"/>
      <c r="U460" s="1"/>
      <c r="V460" s="3"/>
      <c r="W460" s="3"/>
    </row>
    <row r="461" spans="1:23">
      <c r="A461" s="4">
        <v>1170.4619465999999</v>
      </c>
      <c r="B461" s="1">
        <f t="shared" si="10"/>
        <v>19.507699109999997</v>
      </c>
      <c r="C461" s="3">
        <v>2531.6563795718403</v>
      </c>
      <c r="D461" s="5">
        <v>6247.2284667968752</v>
      </c>
      <c r="T461" s="4"/>
      <c r="U461" s="1"/>
      <c r="V461" s="5"/>
      <c r="W461" s="5"/>
    </row>
    <row r="462" spans="1:23">
      <c r="A462" s="2">
        <v>1172.9730901999999</v>
      </c>
      <c r="B462" s="1">
        <f t="shared" si="10"/>
        <v>19.54955150333333</v>
      </c>
      <c r="C462" s="5">
        <v>2591.5352302320075</v>
      </c>
      <c r="D462" s="3">
        <v>6212.1607035319012</v>
      </c>
      <c r="T462" s="2"/>
      <c r="U462" s="1"/>
      <c r="V462" s="3"/>
      <c r="W462" s="3"/>
    </row>
    <row r="463" spans="1:23">
      <c r="A463" s="4">
        <v>1175.5642384</v>
      </c>
      <c r="B463" s="1">
        <f t="shared" si="10"/>
        <v>19.592737306666667</v>
      </c>
      <c r="C463" s="3">
        <v>2293.2616604477612</v>
      </c>
      <c r="D463" s="5">
        <v>6545.3487343750003</v>
      </c>
      <c r="T463" s="4"/>
      <c r="U463" s="1"/>
      <c r="V463" s="5"/>
      <c r="W463" s="5"/>
    </row>
    <row r="464" spans="1:23">
      <c r="A464" s="2">
        <v>1178.0433802</v>
      </c>
      <c r="B464" s="1">
        <f t="shared" si="10"/>
        <v>19.634056336666667</v>
      </c>
      <c r="C464" s="5">
        <v>2332.19873046875</v>
      </c>
      <c r="D464" s="3">
        <v>5999.9320997633376</v>
      </c>
      <c r="T464" s="2"/>
      <c r="U464" s="1"/>
      <c r="V464" s="3"/>
      <c r="W464" s="3"/>
    </row>
    <row r="465" spans="1:23">
      <c r="A465" s="4">
        <v>1180.5375228999999</v>
      </c>
      <c r="B465" s="1">
        <f t="shared" si="10"/>
        <v>19.675625381666666</v>
      </c>
      <c r="C465" s="3">
        <v>1911.4684888622428</v>
      </c>
      <c r="D465" s="5">
        <v>5501.8937818183276</v>
      </c>
      <c r="T465" s="4"/>
      <c r="U465" s="1"/>
      <c r="V465" s="5"/>
      <c r="W465" s="5"/>
    </row>
    <row r="466" spans="1:23">
      <c r="A466" s="2">
        <v>1183.0526666999999</v>
      </c>
      <c r="B466" s="1">
        <f t="shared" si="10"/>
        <v>19.717544444999998</v>
      </c>
      <c r="C466" s="5">
        <v>2160.0852996296967</v>
      </c>
      <c r="D466" s="3">
        <v>5764.5711046006945</v>
      </c>
      <c r="T466" s="2"/>
      <c r="U466" s="1"/>
      <c r="V466" s="3"/>
      <c r="W466" s="3"/>
    </row>
    <row r="467" spans="1:23">
      <c r="A467" s="4">
        <v>1185.6738166999999</v>
      </c>
      <c r="B467" s="1">
        <f t="shared" si="10"/>
        <v>19.761230278333333</v>
      </c>
      <c r="C467" s="3">
        <v>2004.4387034471122</v>
      </c>
      <c r="D467" s="5">
        <v>5660.376614379883</v>
      </c>
      <c r="T467" s="4"/>
      <c r="U467" s="1"/>
      <c r="V467" s="5"/>
      <c r="W467" s="5"/>
    </row>
    <row r="468" spans="1:23">
      <c r="A468" s="2">
        <v>1188.2739654</v>
      </c>
      <c r="B468" s="1">
        <f t="shared" si="10"/>
        <v>19.804566089999998</v>
      </c>
      <c r="C468" s="5">
        <v>2276.9526803861791</v>
      </c>
      <c r="D468" s="3">
        <v>6350.7452630764101</v>
      </c>
      <c r="T468" s="2"/>
      <c r="U468" s="1"/>
      <c r="V468" s="3"/>
      <c r="W468" s="3"/>
    </row>
    <row r="469" spans="1:23">
      <c r="A469" s="4">
        <v>1190.8441123999999</v>
      </c>
      <c r="B469" s="1">
        <f t="shared" si="10"/>
        <v>19.847401873333332</v>
      </c>
      <c r="C469" s="3">
        <v>2449.4539643236872</v>
      </c>
      <c r="D469" s="5">
        <v>6544.5175050914795</v>
      </c>
      <c r="T469" s="4"/>
      <c r="U469" s="1"/>
      <c r="V469" s="5"/>
      <c r="W469" s="5"/>
    </row>
    <row r="470" spans="1:23">
      <c r="A470" s="2">
        <v>1193.4712626</v>
      </c>
      <c r="B470" s="1">
        <f t="shared" si="10"/>
        <v>19.891187710000001</v>
      </c>
      <c r="C470" s="5">
        <v>2213.7433422191725</v>
      </c>
      <c r="D470" s="3">
        <v>5833.4276810293122</v>
      </c>
      <c r="T470" s="2"/>
      <c r="U470" s="1"/>
      <c r="V470" s="3"/>
      <c r="W470" s="3"/>
    </row>
    <row r="471" spans="1:23">
      <c r="A471" s="4">
        <v>1196.0564104999999</v>
      </c>
      <c r="B471" s="1">
        <f t="shared" si="10"/>
        <v>19.93427350833333</v>
      </c>
      <c r="C471" s="3">
        <v>1817.279796781994</v>
      </c>
      <c r="D471" s="5">
        <v>6225.0160079839579</v>
      </c>
      <c r="T471" s="4"/>
      <c r="U471" s="1"/>
      <c r="V471" s="5"/>
      <c r="W471" s="5"/>
    </row>
    <row r="472" spans="1:23">
      <c r="A472" s="2">
        <v>1198.6595594</v>
      </c>
      <c r="B472" s="1">
        <f t="shared" si="10"/>
        <v>19.977659323333334</v>
      </c>
      <c r="C472" s="5">
        <v>2286.2849997018129</v>
      </c>
      <c r="D472" s="3">
        <v>5360.7064374651227</v>
      </c>
      <c r="T472" s="2"/>
      <c r="U472" s="1"/>
      <c r="V472" s="3"/>
      <c r="W472" s="3"/>
    </row>
    <row r="473" spans="1:23">
      <c r="A473" s="4">
        <v>1201.1967044999999</v>
      </c>
      <c r="B473" s="1">
        <f t="shared" si="10"/>
        <v>20.019945074999999</v>
      </c>
      <c r="C473" s="3">
        <v>2616.8903916676841</v>
      </c>
      <c r="D473" s="5">
        <v>5574.3069923683452</v>
      </c>
      <c r="T473" s="4"/>
      <c r="U473" s="1"/>
      <c r="V473" s="5"/>
      <c r="W473" s="5"/>
    </row>
    <row r="474" spans="1:23">
      <c r="A474" s="2">
        <v>1203.6628455999999</v>
      </c>
      <c r="B474" s="1">
        <f t="shared" si="10"/>
        <v>20.061047426666665</v>
      </c>
      <c r="C474" s="5">
        <v>2153.6870733351934</v>
      </c>
      <c r="D474" s="3">
        <v>6475.4448319168778</v>
      </c>
      <c r="T474" s="2"/>
      <c r="U474" s="1"/>
      <c r="V474" s="3"/>
      <c r="W474" s="3"/>
    </row>
    <row r="475" spans="1:23">
      <c r="A475" s="4">
        <v>1206.2929959999999</v>
      </c>
      <c r="B475" s="1">
        <f t="shared" si="10"/>
        <v>20.104883266666665</v>
      </c>
      <c r="C475" s="3">
        <v>1811.8704107945262</v>
      </c>
      <c r="D475" s="5">
        <v>6595.6257749285014</v>
      </c>
      <c r="T475" s="4"/>
      <c r="U475" s="1"/>
      <c r="V475" s="5"/>
      <c r="W475" s="5"/>
    </row>
    <row r="476" spans="1:23">
      <c r="A476" s="2">
        <v>1208.7661375</v>
      </c>
      <c r="B476" s="1">
        <f t="shared" si="10"/>
        <v>20.146102291666669</v>
      </c>
      <c r="C476" s="5">
        <v>1733.45108984375</v>
      </c>
      <c r="D476" s="3">
        <v>5949.4067085811066</v>
      </c>
      <c r="T476" s="2"/>
      <c r="U476" s="1"/>
      <c r="V476" s="3"/>
      <c r="W476" s="3"/>
    </row>
    <row r="477" spans="1:23">
      <c r="A477" s="4">
        <v>1211.3412847</v>
      </c>
      <c r="B477" s="1">
        <f t="shared" si="10"/>
        <v>20.189021411666666</v>
      </c>
      <c r="C477" s="3">
        <v>2385.7168209095694</v>
      </c>
      <c r="D477" s="5">
        <v>7010.8209347030488</v>
      </c>
      <c r="T477" s="4"/>
      <c r="U477" s="1"/>
      <c r="V477" s="5"/>
      <c r="W477" s="5"/>
    </row>
    <row r="478" spans="1:23">
      <c r="A478" s="2">
        <v>1213.9904363000001</v>
      </c>
      <c r="B478" s="1">
        <f t="shared" si="10"/>
        <v>20.233173938333334</v>
      </c>
      <c r="C478" s="5">
        <v>1651.6387744429549</v>
      </c>
      <c r="D478" s="3">
        <v>6162.1957634819883</v>
      </c>
      <c r="T478" s="2"/>
      <c r="U478" s="1"/>
      <c r="V478" s="3"/>
      <c r="W478" s="3"/>
    </row>
    <row r="479" spans="1:23">
      <c r="A479" s="4">
        <v>1216.5875847999998</v>
      </c>
      <c r="B479" s="1">
        <f t="shared" si="10"/>
        <v>20.276459746666664</v>
      </c>
      <c r="C479" s="3">
        <v>1965.4989569941654</v>
      </c>
      <c r="D479" s="5">
        <v>5632.552192084223</v>
      </c>
      <c r="T479" s="4"/>
      <c r="U479" s="1"/>
      <c r="V479" s="5"/>
      <c r="W479" s="5"/>
    </row>
    <row r="480" spans="1:23">
      <c r="A480" s="2">
        <v>1219.0397250999999</v>
      </c>
      <c r="B480" s="1">
        <f t="shared" si="10"/>
        <v>20.317328751666665</v>
      </c>
      <c r="C480" s="5">
        <v>1958.6344065946691</v>
      </c>
      <c r="D480" s="3">
        <v>5834.3470268874871</v>
      </c>
      <c r="T480" s="2"/>
      <c r="U480" s="1"/>
      <c r="V480" s="3"/>
      <c r="W480" s="3"/>
    </row>
    <row r="481" spans="1:23">
      <c r="A481" s="4">
        <v>1221.6718756</v>
      </c>
      <c r="B481" s="1">
        <f t="shared" si="10"/>
        <v>20.361197926666666</v>
      </c>
      <c r="C481" s="3">
        <v>2584.6740623871028</v>
      </c>
      <c r="D481" s="5">
        <v>7295.5419201660152</v>
      </c>
      <c r="T481" s="4"/>
      <c r="U481" s="1"/>
      <c r="V481" s="5"/>
      <c r="W481" s="5"/>
    </row>
    <row r="482" spans="1:23">
      <c r="A482" s="2">
        <v>1224.2780246999998</v>
      </c>
      <c r="B482" s="1">
        <f t="shared" si="10"/>
        <v>20.404633744999998</v>
      </c>
      <c r="C482" s="5">
        <v>2001.4210837490587</v>
      </c>
      <c r="D482" s="3">
        <v>5869.0233451073327</v>
      </c>
      <c r="T482" s="2"/>
      <c r="U482" s="1"/>
      <c r="V482" s="3"/>
      <c r="W482" s="3"/>
    </row>
    <row r="483" spans="1:23">
      <c r="A483" s="4">
        <v>1226.8551720999999</v>
      </c>
      <c r="B483" s="1">
        <f t="shared" si="10"/>
        <v>20.447586201666663</v>
      </c>
      <c r="C483" s="3">
        <v>1692.9075180225159</v>
      </c>
      <c r="D483" s="5">
        <v>6667.1597401012077</v>
      </c>
      <c r="T483" s="4"/>
      <c r="U483" s="1"/>
      <c r="V483" s="5"/>
      <c r="W483" s="5"/>
    </row>
    <row r="484" spans="1:23">
      <c r="A484" s="2">
        <v>1229.4573209</v>
      </c>
      <c r="B484" s="1">
        <f t="shared" si="10"/>
        <v>20.490955348333333</v>
      </c>
      <c r="C484" s="5">
        <v>1700.8277262851332</v>
      </c>
      <c r="D484" s="3">
        <v>5673.6288762678178</v>
      </c>
      <c r="T484" s="2"/>
      <c r="U484" s="1"/>
      <c r="V484" s="3"/>
      <c r="W484" s="3"/>
    </row>
    <row r="485" spans="1:23">
      <c r="A485" s="4">
        <v>1232.0674701999999</v>
      </c>
      <c r="B485" s="1">
        <f t="shared" si="10"/>
        <v>20.534457836666665</v>
      </c>
      <c r="C485" s="3">
        <v>1930.5347519985464</v>
      </c>
      <c r="D485" s="5">
        <v>6610.9840809474481</v>
      </c>
      <c r="T485" s="4"/>
      <c r="U485" s="1"/>
      <c r="V485" s="5"/>
      <c r="W485" s="5"/>
    </row>
    <row r="486" spans="1:23">
      <c r="A486" s="2">
        <v>1234.5596128</v>
      </c>
      <c r="B486" s="1">
        <f t="shared" si="10"/>
        <v>20.575993546666666</v>
      </c>
      <c r="C486" s="5">
        <v>2015.4239156788792</v>
      </c>
      <c r="D486" s="3">
        <v>5944.0902832031252</v>
      </c>
      <c r="T486" s="2"/>
      <c r="U486" s="1"/>
      <c r="V486" s="3"/>
      <c r="W486" s="3"/>
    </row>
    <row r="487" spans="1:23">
      <c r="A487" s="4">
        <v>1237.1607615</v>
      </c>
      <c r="B487" s="1">
        <f t="shared" si="10"/>
        <v>20.619346025000002</v>
      </c>
      <c r="C487" s="3">
        <v>1923.802881178513</v>
      </c>
      <c r="D487" s="5">
        <v>6510.1119174476435</v>
      </c>
      <c r="T487" s="4"/>
      <c r="U487" s="1"/>
      <c r="V487" s="5"/>
      <c r="W487" s="5"/>
    </row>
    <row r="488" spans="1:23">
      <c r="A488" s="2">
        <v>1239.6469036999999</v>
      </c>
      <c r="B488" s="1">
        <f t="shared" si="10"/>
        <v>20.660781728333333</v>
      </c>
      <c r="C488" s="5">
        <v>2219.6780520922516</v>
      </c>
      <c r="D488" s="3">
        <v>5909.0050160725914</v>
      </c>
      <c r="T488" s="2"/>
      <c r="U488" s="1"/>
      <c r="V488" s="3"/>
      <c r="W488" s="3"/>
    </row>
    <row r="489" spans="1:23">
      <c r="A489" s="4">
        <v>1242.2650535</v>
      </c>
      <c r="B489" s="1">
        <f t="shared" si="10"/>
        <v>20.704417558333333</v>
      </c>
      <c r="C489" s="3">
        <v>1852.7334938049316</v>
      </c>
      <c r="D489" s="5">
        <v>5556.5329580801508</v>
      </c>
      <c r="T489" s="4"/>
      <c r="U489" s="1"/>
      <c r="V489" s="5"/>
      <c r="W489" s="5"/>
    </row>
    <row r="490" spans="1:23">
      <c r="A490" s="2">
        <v>1244.7521956999999</v>
      </c>
      <c r="B490" s="1">
        <f t="shared" si="10"/>
        <v>20.745869928333331</v>
      </c>
      <c r="C490" s="5">
        <v>1783.8875033386753</v>
      </c>
      <c r="D490" s="3">
        <v>5983.2775884260209</v>
      </c>
      <c r="T490" s="2"/>
      <c r="U490" s="1"/>
      <c r="V490" s="3"/>
      <c r="W490" s="3"/>
    </row>
    <row r="491" spans="1:23">
      <c r="A491" s="4">
        <v>1247.3523444999998</v>
      </c>
      <c r="B491" s="1">
        <f t="shared" si="10"/>
        <v>20.789205741666663</v>
      </c>
      <c r="C491" s="3">
        <v>1775.219247529001</v>
      </c>
      <c r="D491" s="5">
        <v>7091.9552251344085</v>
      </c>
      <c r="T491" s="4"/>
      <c r="U491" s="1"/>
      <c r="V491" s="5"/>
      <c r="W491" s="5"/>
    </row>
    <row r="492" spans="1:23">
      <c r="A492" s="2">
        <v>1249.8554875999998</v>
      </c>
      <c r="B492" s="1">
        <f t="shared" si="10"/>
        <v>20.830924793333331</v>
      </c>
      <c r="C492" s="5">
        <v>2180.6664993286131</v>
      </c>
      <c r="D492" s="3">
        <v>6238.2945919552367</v>
      </c>
      <c r="T492" s="2"/>
      <c r="U492" s="1"/>
      <c r="V492" s="3"/>
      <c r="W492" s="3"/>
    </row>
    <row r="493" spans="1:23">
      <c r="A493" s="4">
        <v>1252.3576307999999</v>
      </c>
      <c r="B493" s="1">
        <f t="shared" si="10"/>
        <v>20.872627179999999</v>
      </c>
      <c r="C493" s="3">
        <v>1928.02098532284</v>
      </c>
      <c r="D493" s="5">
        <v>6046.3609091548597</v>
      </c>
      <c r="T493" s="4"/>
      <c r="U493" s="1"/>
      <c r="V493" s="5"/>
      <c r="W493" s="5"/>
    </row>
    <row r="494" spans="1:23">
      <c r="A494" s="2">
        <v>1254.8407728</v>
      </c>
      <c r="B494" s="1">
        <f t="shared" si="10"/>
        <v>20.914012879999998</v>
      </c>
      <c r="C494" s="5">
        <v>1966.5891330986267</v>
      </c>
      <c r="D494" s="3">
        <v>6114.3757313319611</v>
      </c>
      <c r="T494" s="2"/>
      <c r="U494" s="1"/>
      <c r="V494" s="3"/>
      <c r="W494" s="3"/>
    </row>
    <row r="495" spans="1:23">
      <c r="A495" s="4">
        <v>1257.4739233999999</v>
      </c>
      <c r="B495" s="1">
        <f t="shared" si="10"/>
        <v>20.957898723333333</v>
      </c>
      <c r="C495" s="3">
        <v>1939.9519768480984</v>
      </c>
      <c r="D495" s="5">
        <v>6048.5887743632002</v>
      </c>
      <c r="T495" s="4"/>
      <c r="U495" s="1"/>
      <c r="V495" s="5"/>
      <c r="W495" s="5"/>
    </row>
    <row r="496" spans="1:23">
      <c r="A496" s="2">
        <v>1260.0620713999999</v>
      </c>
      <c r="B496" s="1">
        <f t="shared" si="10"/>
        <v>21.001034523333331</v>
      </c>
      <c r="C496" s="5">
        <v>1984.939497266497</v>
      </c>
      <c r="D496" s="3">
        <v>6300.7466761997766</v>
      </c>
      <c r="T496" s="2"/>
      <c r="U496" s="1"/>
      <c r="V496" s="3"/>
      <c r="W496" s="3"/>
    </row>
    <row r="497" spans="1:23">
      <c r="A497" s="4">
        <v>1262.66022</v>
      </c>
      <c r="B497" s="1">
        <f t="shared" si="10"/>
        <v>21.044336999999999</v>
      </c>
      <c r="C497" s="3">
        <v>2274.7494949340821</v>
      </c>
      <c r="D497" s="5">
        <v>6140.3567854447801</v>
      </c>
      <c r="T497" s="4"/>
      <c r="U497" s="1"/>
      <c r="V497" s="5"/>
      <c r="W497" s="5"/>
    </row>
    <row r="498" spans="1:23">
      <c r="A498" s="2">
        <v>1265.1563627999999</v>
      </c>
      <c r="B498" s="1">
        <f t="shared" si="10"/>
        <v>21.085939379999999</v>
      </c>
      <c r="C498" s="5">
        <v>2237.6650821461399</v>
      </c>
      <c r="D498" s="3">
        <v>6179.7233775745735</v>
      </c>
      <c r="T498" s="2"/>
      <c r="U498" s="1"/>
      <c r="V498" s="3"/>
      <c r="W498" s="3"/>
    </row>
    <row r="499" spans="1:23">
      <c r="A499" s="4">
        <v>1267.6445050999998</v>
      </c>
      <c r="B499" s="1">
        <f t="shared" si="10"/>
        <v>21.127408418333331</v>
      </c>
      <c r="C499" s="3">
        <v>1929.6093786168981</v>
      </c>
      <c r="D499" s="5">
        <v>6680.6201075185645</v>
      </c>
      <c r="T499" s="4"/>
      <c r="U499" s="1"/>
      <c r="V499" s="5"/>
      <c r="W499" s="5"/>
    </row>
    <row r="500" spans="1:23">
      <c r="A500" s="2">
        <v>1270.2736554999999</v>
      </c>
      <c r="B500" s="1">
        <f t="shared" si="10"/>
        <v>21.171227591666664</v>
      </c>
      <c r="C500" s="5">
        <v>1790.4440508631176</v>
      </c>
      <c r="D500" s="3">
        <v>6112.4284536000841</v>
      </c>
      <c r="T500" s="2"/>
      <c r="U500" s="1"/>
      <c r="V500" s="3"/>
      <c r="W500" s="3"/>
    </row>
    <row r="501" spans="1:23">
      <c r="A501" s="4">
        <v>1272.8428024</v>
      </c>
      <c r="B501" s="1">
        <f t="shared" si="10"/>
        <v>21.214046706666668</v>
      </c>
      <c r="C501" s="3">
        <v>2101.3338344640897</v>
      </c>
      <c r="D501" s="5">
        <v>5665.6939819335939</v>
      </c>
      <c r="T501" s="4"/>
      <c r="U501" s="1"/>
      <c r="V501" s="5"/>
      <c r="W501" s="5"/>
    </row>
    <row r="502" spans="1:23">
      <c r="A502" s="2">
        <v>1275.3629466</v>
      </c>
      <c r="B502" s="1">
        <f t="shared" si="10"/>
        <v>21.256049109999999</v>
      </c>
      <c r="C502" s="5">
        <v>1729.9002504701969</v>
      </c>
      <c r="D502" s="3">
        <v>5483.9413299560547</v>
      </c>
      <c r="T502" s="2"/>
      <c r="U502" s="1"/>
      <c r="V502" s="3"/>
      <c r="W502" s="3"/>
    </row>
    <row r="503" spans="1:23">
      <c r="A503" s="4">
        <v>1277.9480943999999</v>
      </c>
      <c r="B503" s="1">
        <f t="shared" si="10"/>
        <v>21.299134906666666</v>
      </c>
      <c r="C503" s="3">
        <v>1951.0551699683779</v>
      </c>
      <c r="D503" s="5">
        <v>6523.0198277064728</v>
      </c>
      <c r="T503" s="4"/>
      <c r="U503" s="1"/>
      <c r="V503" s="5"/>
      <c r="W503" s="5"/>
    </row>
    <row r="504" spans="1:23">
      <c r="A504" s="2">
        <v>1280.4802393</v>
      </c>
      <c r="B504" s="1">
        <f t="shared" si="10"/>
        <v>21.341337321666668</v>
      </c>
      <c r="C504" s="5">
        <v>1783.9283369015425</v>
      </c>
      <c r="D504" s="3">
        <v>6321.7356235013149</v>
      </c>
      <c r="T504" s="2"/>
      <c r="U504" s="1"/>
      <c r="V504" s="3"/>
      <c r="W504" s="3"/>
    </row>
    <row r="505" spans="1:23">
      <c r="A505" s="4">
        <v>1283.0633869999999</v>
      </c>
      <c r="B505" s="1">
        <f t="shared" si="10"/>
        <v>21.384389783333333</v>
      </c>
      <c r="C505" s="3">
        <v>1686.0593420940897</v>
      </c>
      <c r="D505" s="5">
        <v>6077.3476135846477</v>
      </c>
      <c r="T505" s="4"/>
      <c r="U505" s="1"/>
      <c r="V505" s="5"/>
      <c r="W505" s="5"/>
    </row>
    <row r="506" spans="1:23">
      <c r="A506" s="2">
        <v>1285.6635357</v>
      </c>
      <c r="B506" s="1">
        <f t="shared" si="10"/>
        <v>21.427725595000002</v>
      </c>
      <c r="C506" s="5">
        <v>1585.2172481652462</v>
      </c>
      <c r="D506" s="3">
        <v>6609.8465770964931</v>
      </c>
      <c r="T506" s="2"/>
      <c r="U506" s="1"/>
      <c r="V506" s="3"/>
      <c r="W506" s="3"/>
    </row>
    <row r="507" spans="1:23">
      <c r="A507" s="4">
        <v>1288.2816854999999</v>
      </c>
      <c r="B507" s="1">
        <f t="shared" si="10"/>
        <v>21.471361424999998</v>
      </c>
      <c r="C507" s="3">
        <v>1738.7803362165178</v>
      </c>
      <c r="D507" s="5">
        <v>6622.566830842391</v>
      </c>
      <c r="T507" s="4"/>
      <c r="U507" s="1"/>
      <c r="V507" s="5"/>
      <c r="W507" s="5"/>
    </row>
    <row r="508" spans="1:23">
      <c r="A508" s="2">
        <v>1290.7688277</v>
      </c>
      <c r="B508" s="1">
        <f t="shared" si="10"/>
        <v>21.512813795</v>
      </c>
      <c r="C508" s="5">
        <v>1800.9257982471322</v>
      </c>
      <c r="D508" s="3">
        <v>6717.459332405253</v>
      </c>
      <c r="T508" s="2"/>
      <c r="U508" s="1"/>
      <c r="V508" s="3"/>
      <c r="W508" s="3"/>
    </row>
    <row r="509" spans="1:23">
      <c r="A509" s="4">
        <v>1293.3579757999998</v>
      </c>
      <c r="B509" s="1">
        <f t="shared" si="10"/>
        <v>21.555966263333332</v>
      </c>
      <c r="C509" s="3">
        <v>2025.6276403975814</v>
      </c>
      <c r="D509" s="5">
        <v>5404.6813767956146</v>
      </c>
      <c r="T509" s="4"/>
      <c r="U509" s="1"/>
      <c r="V509" s="5"/>
      <c r="W509" s="5"/>
    </row>
    <row r="510" spans="1:23">
      <c r="A510" s="2">
        <v>1295.8461181</v>
      </c>
      <c r="B510" s="1">
        <f t="shared" si="10"/>
        <v>21.597435301666668</v>
      </c>
      <c r="C510" s="5">
        <v>1766.4298591382576</v>
      </c>
      <c r="D510" s="3">
        <v>6396.3691491699219</v>
      </c>
      <c r="T510" s="2"/>
      <c r="U510" s="1"/>
      <c r="V510" s="3"/>
      <c r="W510" s="3"/>
    </row>
    <row r="511" spans="1:23">
      <c r="A511" s="4">
        <v>1298.4652679999999</v>
      </c>
      <c r="B511" s="1">
        <f t="shared" si="10"/>
        <v>21.641087799999998</v>
      </c>
      <c r="C511" s="3">
        <v>1930.3182489809783</v>
      </c>
      <c r="D511" s="5">
        <v>6202.3048905904316</v>
      </c>
      <c r="T511" s="4"/>
      <c r="U511" s="1"/>
      <c r="V511" s="5"/>
      <c r="W511" s="5"/>
    </row>
    <row r="512" spans="1:23">
      <c r="A512" s="2">
        <v>1300.9514101999998</v>
      </c>
      <c r="B512" s="1">
        <f t="shared" si="10"/>
        <v>21.682523503333332</v>
      </c>
      <c r="C512" s="5">
        <v>1927.2453367605149</v>
      </c>
      <c r="D512" s="3">
        <v>5045.2262869027945</v>
      </c>
      <c r="T512" s="2"/>
      <c r="U512" s="1"/>
      <c r="V512" s="3"/>
      <c r="W512" s="3"/>
    </row>
    <row r="513" spans="1:23">
      <c r="A513" s="4">
        <v>1303.5495587999999</v>
      </c>
      <c r="B513" s="1">
        <f t="shared" si="10"/>
        <v>21.72582598</v>
      </c>
      <c r="C513" s="3">
        <v>2241.8803357778106</v>
      </c>
      <c r="D513" s="5">
        <v>5661.3555447853214</v>
      </c>
      <c r="T513" s="4"/>
      <c r="U513" s="1"/>
      <c r="V513" s="5"/>
      <c r="W513" s="5"/>
    </row>
    <row r="514" spans="1:23">
      <c r="A514" s="2">
        <v>1306.1687085999999</v>
      </c>
      <c r="B514" s="1">
        <f t="shared" si="10"/>
        <v>21.769478476666666</v>
      </c>
      <c r="C514" s="5">
        <v>2012.5893191503098</v>
      </c>
      <c r="D514" s="3">
        <v>6390.2243225690227</v>
      </c>
      <c r="T514" s="2"/>
      <c r="U514" s="1"/>
      <c r="V514" s="3"/>
      <c r="W514" s="3"/>
    </row>
    <row r="515" spans="1:23">
      <c r="A515" s="4">
        <v>1308.7688573</v>
      </c>
      <c r="B515" s="1">
        <f t="shared" ref="B515:B578" si="11">A515/60</f>
        <v>21.812814288333335</v>
      </c>
      <c r="C515" s="3">
        <v>1875.9279916238465</v>
      </c>
      <c r="D515" s="5">
        <v>6431.9451817984536</v>
      </c>
      <c r="T515" s="4"/>
      <c r="U515" s="1"/>
      <c r="V515" s="5"/>
      <c r="W515" s="5"/>
    </row>
    <row r="516" spans="1:23">
      <c r="A516" s="2">
        <v>1311.246999</v>
      </c>
      <c r="B516" s="1">
        <f t="shared" si="11"/>
        <v>21.854116649999998</v>
      </c>
      <c r="C516" s="5">
        <v>1970.1679968631629</v>
      </c>
      <c r="D516" s="3">
        <v>6660.8330887775028</v>
      </c>
      <c r="T516" s="2"/>
      <c r="U516" s="1"/>
      <c r="V516" s="3"/>
      <c r="W516" s="3"/>
    </row>
    <row r="517" spans="1:23">
      <c r="A517" s="4">
        <v>1313.8491478999999</v>
      </c>
      <c r="B517" s="1">
        <f t="shared" si="11"/>
        <v>21.897485798333332</v>
      </c>
      <c r="C517" s="3">
        <v>1731.8266537734885</v>
      </c>
      <c r="D517" s="5">
        <v>5917.4801165825502</v>
      </c>
      <c r="T517" s="4"/>
      <c r="U517" s="1"/>
      <c r="V517" s="5"/>
      <c r="W517" s="5"/>
    </row>
    <row r="518" spans="1:23">
      <c r="A518" s="2">
        <v>1316.3592913999998</v>
      </c>
      <c r="B518" s="1">
        <f t="shared" si="11"/>
        <v>21.93932152333333</v>
      </c>
      <c r="C518" s="5">
        <v>1924.302494109623</v>
      </c>
      <c r="D518" s="3">
        <v>6160.2129533714224</v>
      </c>
      <c r="T518" s="2"/>
      <c r="U518" s="1"/>
      <c r="V518" s="3"/>
      <c r="W518" s="3"/>
    </row>
    <row r="519" spans="1:23">
      <c r="A519" s="4">
        <v>1318.9574399999999</v>
      </c>
      <c r="B519" s="1">
        <f t="shared" si="11"/>
        <v>21.982623999999998</v>
      </c>
      <c r="C519" s="3">
        <v>2075.010233681583</v>
      </c>
      <c r="D519" s="5">
        <v>6405.4976529780124</v>
      </c>
      <c r="T519" s="4"/>
      <c r="U519" s="1"/>
      <c r="V519" s="5"/>
      <c r="W519" s="5"/>
    </row>
    <row r="520" spans="1:23">
      <c r="A520" s="2">
        <v>1321.5855904</v>
      </c>
      <c r="B520" s="1">
        <f t="shared" si="11"/>
        <v>22.026426506666667</v>
      </c>
      <c r="C520" s="5">
        <v>1795.5933021763392</v>
      </c>
      <c r="D520" s="3">
        <v>5931.6345995086986</v>
      </c>
      <c r="T520" s="2"/>
      <c r="U520" s="1"/>
      <c r="V520" s="3"/>
      <c r="W520" s="3"/>
    </row>
    <row r="521" spans="1:23">
      <c r="A521" s="4">
        <v>1324.1677381</v>
      </c>
      <c r="B521" s="1">
        <f t="shared" si="11"/>
        <v>22.069462301666665</v>
      </c>
      <c r="C521" s="3">
        <v>1953.3544260332662</v>
      </c>
      <c r="D521" s="5">
        <v>6174.3682696368242</v>
      </c>
      <c r="T521" s="4"/>
      <c r="U521" s="1"/>
      <c r="V521" s="5"/>
      <c r="W521" s="5"/>
    </row>
    <row r="522" spans="1:23">
      <c r="A522" s="2">
        <v>1326.7638864999999</v>
      </c>
      <c r="B522" s="1">
        <f t="shared" si="11"/>
        <v>22.112731441666664</v>
      </c>
      <c r="C522" s="5">
        <v>1747.4427352995563</v>
      </c>
      <c r="D522" s="3">
        <v>6960.1808201111471</v>
      </c>
      <c r="T522" s="2"/>
      <c r="U522" s="1"/>
      <c r="V522" s="3"/>
      <c r="W522" s="3"/>
    </row>
    <row r="523" spans="1:23">
      <c r="A523" s="4">
        <v>1329.3610351</v>
      </c>
      <c r="B523" s="1">
        <f t="shared" si="11"/>
        <v>22.156017251666665</v>
      </c>
      <c r="C523" s="3">
        <v>1567.653293918919</v>
      </c>
      <c r="D523" s="5">
        <v>5935.5469349643645</v>
      </c>
      <c r="T523" s="4"/>
      <c r="U523" s="1"/>
      <c r="V523" s="5"/>
      <c r="W523" s="5"/>
    </row>
    <row r="524" spans="1:23">
      <c r="A524" s="2">
        <v>1331.9661841</v>
      </c>
      <c r="B524" s="1">
        <f t="shared" si="11"/>
        <v>22.199436401666667</v>
      </c>
      <c r="C524" s="5">
        <v>2054.6698161325635</v>
      </c>
      <c r="D524" s="3">
        <v>5759.4717266748821</v>
      </c>
      <c r="T524" s="2"/>
      <c r="U524" s="1"/>
      <c r="V524" s="3"/>
      <c r="W524" s="3"/>
    </row>
    <row r="525" spans="1:23">
      <c r="A525" s="4">
        <v>1334.5833338</v>
      </c>
      <c r="B525" s="1">
        <f t="shared" si="11"/>
        <v>22.243055563333332</v>
      </c>
      <c r="C525" s="3">
        <v>2018.4303262246622</v>
      </c>
      <c r="D525" s="5">
        <v>5718.3729527064734</v>
      </c>
      <c r="T525" s="4"/>
      <c r="U525" s="1"/>
      <c r="V525" s="5"/>
      <c r="W525" s="5"/>
    </row>
    <row r="526" spans="1:23">
      <c r="A526" s="2">
        <v>1337.0834768</v>
      </c>
      <c r="B526" s="1">
        <f t="shared" si="11"/>
        <v>22.284724613333331</v>
      </c>
      <c r="C526" s="5">
        <v>1993.6178258947425</v>
      </c>
      <c r="D526" s="3">
        <v>5893.0057902785966</v>
      </c>
      <c r="T526" s="2"/>
      <c r="U526" s="1"/>
      <c r="V526" s="3"/>
      <c r="W526" s="3"/>
    </row>
    <row r="527" spans="1:23">
      <c r="A527" s="4">
        <v>1339.6456232999999</v>
      </c>
      <c r="B527" s="1">
        <f t="shared" si="11"/>
        <v>22.327427054999998</v>
      </c>
      <c r="C527" s="3">
        <v>1775.0630580357142</v>
      </c>
      <c r="D527" s="5">
        <v>5743.066619033114</v>
      </c>
      <c r="T527" s="4"/>
      <c r="U527" s="1"/>
      <c r="V527" s="5"/>
      <c r="W527" s="5"/>
    </row>
    <row r="528" spans="1:23">
      <c r="A528" s="2">
        <v>1342.2717734999999</v>
      </c>
      <c r="B528" s="1">
        <f t="shared" si="11"/>
        <v>22.371196224999998</v>
      </c>
      <c r="C528" s="5">
        <v>1865.7075904639992</v>
      </c>
      <c r="D528" s="3">
        <v>5808.9095070578833</v>
      </c>
      <c r="T528" s="2"/>
      <c r="U528" s="1"/>
      <c r="V528" s="3"/>
      <c r="W528" s="3"/>
    </row>
    <row r="529" spans="1:23">
      <c r="A529" s="4">
        <v>1344.8739223999999</v>
      </c>
      <c r="B529" s="1">
        <f t="shared" si="11"/>
        <v>22.414565373333332</v>
      </c>
      <c r="C529" s="3">
        <v>1822.3229072384718</v>
      </c>
      <c r="D529" s="5">
        <v>6215.682876735058</v>
      </c>
      <c r="T529" s="4"/>
      <c r="U529" s="1"/>
      <c r="V529" s="5"/>
      <c r="W529" s="5"/>
    </row>
    <row r="530" spans="1:23">
      <c r="A530" s="2">
        <v>1347.4660706</v>
      </c>
      <c r="B530" s="1">
        <f t="shared" si="11"/>
        <v>22.457767843333333</v>
      </c>
      <c r="C530" s="5">
        <v>1789.014039829799</v>
      </c>
      <c r="D530" s="3">
        <v>6138.1945634321737</v>
      </c>
      <c r="T530" s="2"/>
      <c r="U530" s="1"/>
      <c r="V530" s="3"/>
      <c r="W530" s="3"/>
    </row>
    <row r="531" spans="1:23">
      <c r="A531" s="4">
        <v>1350.0682194999999</v>
      </c>
      <c r="B531" s="1">
        <f t="shared" si="11"/>
        <v>22.501136991666666</v>
      </c>
      <c r="C531" s="3">
        <v>2106.7109023085586</v>
      </c>
      <c r="D531" s="5">
        <v>5894.27253565295</v>
      </c>
      <c r="T531" s="4"/>
      <c r="U531" s="1"/>
      <c r="V531" s="5"/>
      <c r="W531" s="5"/>
    </row>
    <row r="532" spans="1:23">
      <c r="A532" s="2">
        <v>1352.6813689000001</v>
      </c>
      <c r="B532" s="1">
        <f t="shared" si="11"/>
        <v>22.544689481666669</v>
      </c>
      <c r="C532" s="5">
        <v>2060.1945488721803</v>
      </c>
      <c r="D532" s="3">
        <v>5134.8400864601135</v>
      </c>
      <c r="T532" s="2"/>
      <c r="U532" s="1"/>
      <c r="V532" s="3"/>
      <c r="W532" s="3"/>
    </row>
    <row r="533" spans="1:23">
      <c r="A533" s="4">
        <v>1355.3665225</v>
      </c>
      <c r="B533" s="1">
        <f t="shared" si="11"/>
        <v>22.589442041666665</v>
      </c>
      <c r="C533" s="3">
        <v>2081.5764341001159</v>
      </c>
      <c r="D533" s="5">
        <v>5788.8541734483506</v>
      </c>
      <c r="T533" s="4"/>
      <c r="U533" s="1"/>
      <c r="V533" s="5"/>
      <c r="W533" s="5"/>
    </row>
    <row r="534" spans="1:23">
      <c r="A534" s="2">
        <v>1357.9676712999999</v>
      </c>
      <c r="B534" s="1">
        <f t="shared" si="11"/>
        <v>22.632794521666664</v>
      </c>
      <c r="C534" s="5">
        <v>1939.2090861002605</v>
      </c>
      <c r="D534" s="3">
        <v>5835.0865906832514</v>
      </c>
      <c r="T534" s="2"/>
      <c r="U534" s="1"/>
      <c r="V534" s="3"/>
      <c r="W534" s="3"/>
    </row>
    <row r="535" spans="1:23">
      <c r="A535" s="4">
        <v>1360.5618196999999</v>
      </c>
      <c r="B535" s="1">
        <f t="shared" si="11"/>
        <v>22.676030328333333</v>
      </c>
      <c r="C535" s="3">
        <v>1778.8315212389562</v>
      </c>
      <c r="D535" s="5">
        <v>6624.1981540955221</v>
      </c>
      <c r="T535" s="4"/>
      <c r="U535" s="1"/>
      <c r="V535" s="5"/>
      <c r="W535" s="5"/>
    </row>
    <row r="536" spans="1:23">
      <c r="A536" s="2">
        <v>1363.0609626</v>
      </c>
      <c r="B536" s="1">
        <f t="shared" si="11"/>
        <v>22.717682710000002</v>
      </c>
      <c r="C536" s="5">
        <v>2048.3764282879347</v>
      </c>
      <c r="D536" s="3">
        <v>6037.8009057375466</v>
      </c>
      <c r="T536" s="2"/>
      <c r="U536" s="1"/>
      <c r="V536" s="3"/>
      <c r="W536" s="3"/>
    </row>
    <row r="537" spans="1:23">
      <c r="A537" s="4">
        <v>1365.6521107999999</v>
      </c>
      <c r="B537" s="1">
        <f t="shared" si="11"/>
        <v>22.760868513333332</v>
      </c>
      <c r="C537" s="3">
        <v>1936.189266531808</v>
      </c>
      <c r="D537" s="5">
        <v>5300.283816062798</v>
      </c>
      <c r="T537" s="4"/>
      <c r="U537" s="1"/>
      <c r="V537" s="5"/>
      <c r="W537" s="5"/>
    </row>
    <row r="538" spans="1:23">
      <c r="A538" s="2">
        <v>1368.2992621999999</v>
      </c>
      <c r="B538" s="1">
        <f t="shared" si="11"/>
        <v>22.804987703333332</v>
      </c>
      <c r="C538" s="5">
        <v>1654.6345507124779</v>
      </c>
      <c r="D538" s="3">
        <v>6158.5023438696771</v>
      </c>
      <c r="T538" s="2"/>
      <c r="U538" s="1"/>
      <c r="V538" s="3"/>
      <c r="W538" s="3"/>
    </row>
    <row r="539" spans="1:23">
      <c r="A539" s="4">
        <v>1370.8554084</v>
      </c>
      <c r="B539" s="1">
        <f t="shared" si="11"/>
        <v>22.847590140000001</v>
      </c>
      <c r="C539" s="3">
        <v>1875.6326588450611</v>
      </c>
      <c r="D539" s="5">
        <v>5569.6367133486583</v>
      </c>
      <c r="T539" s="4"/>
      <c r="U539" s="1"/>
      <c r="V539" s="5"/>
      <c r="W539" s="5"/>
    </row>
    <row r="540" spans="1:23">
      <c r="A540" s="2">
        <v>1373.4615575</v>
      </c>
      <c r="B540" s="1">
        <f t="shared" si="11"/>
        <v>22.891025958333334</v>
      </c>
      <c r="C540" s="5">
        <v>2352.2292464918391</v>
      </c>
      <c r="D540" s="3">
        <v>6116.6096476802122</v>
      </c>
      <c r="T540" s="2"/>
      <c r="U540" s="1"/>
      <c r="V540" s="3"/>
      <c r="W540" s="3"/>
    </row>
    <row r="541" spans="1:23">
      <c r="A541" s="4">
        <v>1376.0897078</v>
      </c>
      <c r="B541" s="1">
        <f t="shared" si="11"/>
        <v>22.934828463333336</v>
      </c>
      <c r="C541" s="3">
        <v>1977.9564659579489</v>
      </c>
      <c r="D541" s="5">
        <v>5669.039474915121</v>
      </c>
      <c r="T541" s="4"/>
      <c r="U541" s="1"/>
      <c r="V541" s="5"/>
      <c r="W541" s="5"/>
    </row>
    <row r="542" spans="1:23">
      <c r="A542" s="2">
        <v>1378.6918567</v>
      </c>
      <c r="B542" s="1">
        <f t="shared" si="11"/>
        <v>22.978197611666666</v>
      </c>
      <c r="C542" s="5">
        <v>1723.8324167351973</v>
      </c>
      <c r="D542" s="3">
        <v>5652.1378162312058</v>
      </c>
      <c r="T542" s="2"/>
      <c r="U542" s="1"/>
      <c r="V542" s="3"/>
      <c r="W542" s="3"/>
    </row>
    <row r="543" spans="1:23">
      <c r="A543" s="4">
        <v>1381.2640038</v>
      </c>
      <c r="B543" s="1">
        <f t="shared" si="11"/>
        <v>23.021066729999998</v>
      </c>
      <c r="C543" s="3">
        <v>2441.4898367745536</v>
      </c>
      <c r="D543" s="5">
        <v>5379.4446065740067</v>
      </c>
      <c r="T543" s="4"/>
      <c r="U543" s="1"/>
      <c r="V543" s="5"/>
      <c r="W543" s="5"/>
    </row>
    <row r="544" spans="1:23">
      <c r="A544" s="2">
        <v>1383.7581464</v>
      </c>
      <c r="B544" s="1">
        <f t="shared" si="11"/>
        <v>23.062635773333334</v>
      </c>
      <c r="C544" s="5">
        <v>1953.9370900526403</v>
      </c>
      <c r="D544" s="3">
        <v>6191.3668356136404</v>
      </c>
      <c r="T544" s="2"/>
      <c r="U544" s="1"/>
      <c r="V544" s="3"/>
      <c r="W544" s="3"/>
    </row>
    <row r="545" spans="1:23">
      <c r="A545" s="4">
        <v>1386.3582950999999</v>
      </c>
      <c r="B545" s="1">
        <f t="shared" si="11"/>
        <v>23.105971584999999</v>
      </c>
      <c r="C545" s="3">
        <v>1726.6269810994465</v>
      </c>
      <c r="D545" s="5">
        <v>6310.6946460454155</v>
      </c>
      <c r="T545" s="4"/>
      <c r="U545" s="1"/>
      <c r="V545" s="5"/>
      <c r="W545" s="5"/>
    </row>
    <row r="546" spans="1:23">
      <c r="A546" s="2">
        <v>1388.873439</v>
      </c>
      <c r="B546" s="1">
        <f t="shared" si="11"/>
        <v>23.147890650000001</v>
      </c>
      <c r="C546" s="5">
        <v>1650.6771190841764</v>
      </c>
      <c r="D546" s="3">
        <v>5965.6780080694898</v>
      </c>
      <c r="T546" s="2"/>
      <c r="U546" s="1"/>
      <c r="V546" s="3"/>
      <c r="W546" s="3"/>
    </row>
    <row r="547" spans="1:23">
      <c r="A547" s="4">
        <v>1391.4715876</v>
      </c>
      <c r="B547" s="1">
        <f t="shared" si="11"/>
        <v>23.191193126666668</v>
      </c>
      <c r="C547" s="3">
        <v>1908.8713687758848</v>
      </c>
      <c r="D547" s="5">
        <v>5107.6947970350247</v>
      </c>
      <c r="T547" s="4"/>
      <c r="U547" s="1"/>
      <c r="V547" s="5"/>
      <c r="W547" s="5"/>
    </row>
    <row r="548" spans="1:23">
      <c r="A548" s="2">
        <v>1394.0567354999998</v>
      </c>
      <c r="B548" s="1">
        <f t="shared" si="11"/>
        <v>23.234278924999998</v>
      </c>
      <c r="C548" s="5">
        <v>1678.5358471160239</v>
      </c>
      <c r="D548" s="3">
        <v>5803.8774443981692</v>
      </c>
    </row>
    <row r="549" spans="1:23">
      <c r="A549" s="4">
        <v>1396.5678791</v>
      </c>
      <c r="B549" s="1">
        <f t="shared" si="11"/>
        <v>23.276131318333334</v>
      </c>
      <c r="C549" s="3">
        <v>1903.5845546177454</v>
      </c>
      <c r="D549" s="5">
        <v>5867.5497849610474</v>
      </c>
    </row>
    <row r="550" spans="1:23">
      <c r="A550" s="2">
        <v>1399.0730223999999</v>
      </c>
      <c r="B550" s="1">
        <f t="shared" si="11"/>
        <v>23.317883706666667</v>
      </c>
      <c r="C550" s="5">
        <v>1936.8136690848214</v>
      </c>
      <c r="D550" s="3">
        <v>5428.3743711199077</v>
      </c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706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B691" s="1">
        <f t="shared" si="13"/>
        <v>0</v>
      </c>
      <c r="C691" s="5"/>
      <c r="D691" s="5"/>
    </row>
    <row r="692" spans="1:4">
      <c r="A692" s="2"/>
      <c r="B692" s="1">
        <f t="shared" si="13"/>
        <v>0</v>
      </c>
      <c r="C692" s="3"/>
      <c r="D692" s="3"/>
    </row>
    <row r="693" spans="1:4">
      <c r="A693" s="4"/>
      <c r="B693" s="1">
        <f t="shared" si="13"/>
        <v>0</v>
      </c>
      <c r="C693" s="5"/>
      <c r="D693" s="5"/>
    </row>
    <row r="694" spans="1:4">
      <c r="A694" s="2"/>
      <c r="B694" s="1">
        <f t="shared" si="13"/>
        <v>0</v>
      </c>
      <c r="C694" s="3"/>
      <c r="D694" s="3"/>
    </row>
    <row r="695" spans="1:4">
      <c r="A695" s="4"/>
      <c r="B695" s="1">
        <f t="shared" si="13"/>
        <v>0</v>
      </c>
      <c r="C695" s="5"/>
      <c r="D695" s="5"/>
    </row>
    <row r="696" spans="1:4">
      <c r="A696" s="2"/>
      <c r="B696" s="1">
        <f t="shared" si="13"/>
        <v>0</v>
      </c>
      <c r="C696" s="3"/>
      <c r="D696" s="3"/>
    </row>
    <row r="697" spans="1:4">
      <c r="A697" s="4"/>
      <c r="B697" s="1">
        <f t="shared" si="13"/>
        <v>0</v>
      </c>
      <c r="C697" s="5"/>
      <c r="D697" s="5"/>
    </row>
    <row r="698" spans="1:4">
      <c r="A698" s="2"/>
      <c r="B698" s="1">
        <f t="shared" si="13"/>
        <v>0</v>
      </c>
      <c r="C698" s="3"/>
      <c r="D698" s="3"/>
    </row>
    <row r="699" spans="1:4">
      <c r="A699" s="4"/>
      <c r="B699" s="1">
        <f t="shared" si="13"/>
        <v>0</v>
      </c>
      <c r="C699" s="5"/>
      <c r="D699" s="5"/>
    </row>
    <row r="700" spans="1:4">
      <c r="A700" s="2"/>
      <c r="B700" s="1">
        <f t="shared" si="13"/>
        <v>0</v>
      </c>
      <c r="C700" s="3"/>
      <c r="D700" s="3"/>
    </row>
    <row r="701" spans="1:4">
      <c r="A701" s="4"/>
      <c r="B701" s="1">
        <f t="shared" si="13"/>
        <v>0</v>
      </c>
      <c r="C701" s="5"/>
      <c r="D701" s="5"/>
    </row>
    <row r="702" spans="1:4">
      <c r="A702" s="2"/>
      <c r="B702" s="1">
        <f t="shared" si="13"/>
        <v>0</v>
      </c>
      <c r="C702" s="3"/>
      <c r="D702" s="3"/>
    </row>
    <row r="703" spans="1:4">
      <c r="A703" s="4"/>
      <c r="B703" s="1">
        <f t="shared" si="13"/>
        <v>0</v>
      </c>
      <c r="C703" s="5"/>
      <c r="D703" s="5"/>
    </row>
    <row r="704" spans="1:4">
      <c r="A704" s="2"/>
      <c r="B704" s="1">
        <f t="shared" si="13"/>
        <v>0</v>
      </c>
      <c r="C704" s="3"/>
      <c r="D704" s="3"/>
    </row>
    <row r="705" spans="1:4">
      <c r="A705" s="4"/>
      <c r="B705" s="1">
        <f t="shared" si="13"/>
        <v>0</v>
      </c>
      <c r="C705" s="5"/>
      <c r="D705" s="5"/>
    </row>
    <row r="706" spans="1:4">
      <c r="A706" s="2"/>
      <c r="B706" s="1">
        <f t="shared" si="13"/>
        <v>0</v>
      </c>
      <c r="C706" s="3"/>
      <c r="D706" s="3"/>
    </row>
    <row r="707" spans="1:4">
      <c r="A707" s="4"/>
      <c r="B707" s="1">
        <f t="shared" ref="B707:B713" si="14">A707/60</f>
        <v>0</v>
      </c>
      <c r="C707" s="5"/>
      <c r="D707" s="5"/>
    </row>
    <row r="708" spans="1:4">
      <c r="A708" s="2"/>
      <c r="B708" s="1">
        <f t="shared" si="14"/>
        <v>0</v>
      </c>
      <c r="C708" s="3"/>
      <c r="D708" s="3"/>
    </row>
    <row r="709" spans="1:4">
      <c r="A709" s="4"/>
      <c r="B709" s="1">
        <f t="shared" si="14"/>
        <v>0</v>
      </c>
      <c r="C709" s="5"/>
      <c r="D709" s="5"/>
    </row>
    <row r="710" spans="1:4">
      <c r="A710" s="2"/>
      <c r="B710" s="1">
        <f t="shared" si="14"/>
        <v>0</v>
      </c>
      <c r="C710" s="3"/>
      <c r="D710" s="3"/>
    </row>
    <row r="711" spans="1:4">
      <c r="A711" s="4"/>
      <c r="B711" s="1">
        <f t="shared" si="14"/>
        <v>0</v>
      </c>
      <c r="C711" s="5"/>
      <c r="D711" s="5"/>
    </row>
    <row r="712" spans="1:4">
      <c r="A712" s="2"/>
      <c r="B712" s="1">
        <f t="shared" si="14"/>
        <v>0</v>
      </c>
      <c r="C712" s="3"/>
      <c r="D712" s="3"/>
    </row>
    <row r="713" spans="1:4">
      <c r="A713" s="4"/>
      <c r="B713" s="1">
        <f t="shared" si="14"/>
        <v>0</v>
      </c>
      <c r="C713" s="5"/>
      <c r="D713" s="5"/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3"/>
  <sheetViews>
    <sheetView topLeftCell="A7" zoomScale="25" zoomScaleNormal="25" workbookViewId="0">
      <selection activeCell="Y40" sqref="Y33:AA40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191.01492539999998</v>
      </c>
      <c r="G2" s="4">
        <v>261.7079688</v>
      </c>
      <c r="H2" s="3"/>
      <c r="I2" s="3"/>
      <c r="J2" s="2"/>
      <c r="K2" s="4"/>
      <c r="T2" s="4">
        <v>0</v>
      </c>
      <c r="U2" s="1">
        <f>T2/60</f>
        <v>0</v>
      </c>
      <c r="V2" s="3" t="s">
        <v>72</v>
      </c>
      <c r="W2" s="5" t="s">
        <v>72</v>
      </c>
      <c r="X2" s="3"/>
    </row>
    <row r="3" spans="1:24">
      <c r="A3" s="4">
        <v>2.5071433999999999</v>
      </c>
      <c r="B3" s="1">
        <f t="shared" ref="B3:B66" si="0">A3/60</f>
        <v>4.178572333333333E-2</v>
      </c>
      <c r="C3" s="5">
        <v>651.92836665181278</v>
      </c>
      <c r="D3" s="5">
        <v>476.33107581505408</v>
      </c>
      <c r="G3" s="1"/>
      <c r="H3" s="1"/>
      <c r="T3" s="2">
        <v>6.6143782999999994</v>
      </c>
      <c r="U3" s="1">
        <f t="shared" ref="U3:U66" si="1">T3/60</f>
        <v>0.11023963833333332</v>
      </c>
      <c r="V3" s="5">
        <v>1.0431953206924455E-3</v>
      </c>
      <c r="W3" s="3">
        <v>1.0701955761760473E-4</v>
      </c>
      <c r="X3" s="5"/>
    </row>
    <row r="4" spans="1:24">
      <c r="A4" s="2">
        <v>4.9942856999999998</v>
      </c>
      <c r="B4" s="1">
        <f t="shared" si="0"/>
        <v>8.3238094999999998E-2</v>
      </c>
      <c r="C4" s="3">
        <v>530.85763675219391</v>
      </c>
      <c r="D4" s="3">
        <v>220.96000425277217</v>
      </c>
      <c r="G4" s="1"/>
      <c r="H4" s="1"/>
      <c r="T4" s="4">
        <v>13.198754899999999</v>
      </c>
      <c r="U4" s="1">
        <f t="shared" si="1"/>
        <v>0.21997924833333332</v>
      </c>
      <c r="V4" s="3">
        <v>8.3471018458820053E-4</v>
      </c>
      <c r="W4" s="5">
        <v>7.5194049118594694E-4</v>
      </c>
      <c r="X4" s="3"/>
    </row>
    <row r="5" spans="1:24">
      <c r="A5" s="4">
        <v>7.5084295000000001</v>
      </c>
      <c r="B5" s="1">
        <f t="shared" si="0"/>
        <v>0.12514049166666666</v>
      </c>
      <c r="C5" s="5">
        <v>512.66002683711235</v>
      </c>
      <c r="D5" s="5">
        <v>619.17479383680552</v>
      </c>
      <c r="G5" s="1"/>
      <c r="H5" s="1"/>
      <c r="T5" s="2">
        <v>19.711127399999999</v>
      </c>
      <c r="U5" s="1">
        <f t="shared" si="1"/>
        <v>0.32851879</v>
      </c>
      <c r="V5" s="5">
        <v>1.3735125903622247E-3</v>
      </c>
      <c r="W5" s="3">
        <v>5.3326615182283732E-3</v>
      </c>
      <c r="X5" s="5"/>
    </row>
    <row r="6" spans="1:24">
      <c r="A6" s="2">
        <v>10.113578499999999</v>
      </c>
      <c r="B6" s="1">
        <f t="shared" si="0"/>
        <v>0.16855964166666665</v>
      </c>
      <c r="C6" s="3">
        <v>537.30449470641122</v>
      </c>
      <c r="D6" s="3">
        <v>319.793128490448</v>
      </c>
      <c r="G6" s="1"/>
      <c r="H6" s="1"/>
      <c r="T6" s="4">
        <v>26.3025044</v>
      </c>
      <c r="U6" s="1">
        <f t="shared" si="1"/>
        <v>0.43837507333333331</v>
      </c>
      <c r="V6" s="3">
        <v>2.5860099057253036E-3</v>
      </c>
      <c r="W6" s="5">
        <v>4.6248150989413265E-3</v>
      </c>
      <c r="X6" s="3"/>
    </row>
    <row r="7" spans="1:24">
      <c r="A7" s="4">
        <v>12.588719999999999</v>
      </c>
      <c r="B7" s="1">
        <f t="shared" si="0"/>
        <v>0.20981199999999997</v>
      </c>
      <c r="C7" s="5">
        <v>389.97735251843091</v>
      </c>
      <c r="D7" s="5">
        <v>421.46345670458294</v>
      </c>
      <c r="G7" s="1"/>
      <c r="H7" s="1"/>
      <c r="T7" s="2">
        <v>32.848878899999995</v>
      </c>
      <c r="U7" s="1">
        <f t="shared" si="1"/>
        <v>0.54748131499999997</v>
      </c>
      <c r="V7" s="5">
        <v>3.6428029416128993E-3</v>
      </c>
      <c r="W7" s="3">
        <v>5.3303727499124679E-3</v>
      </c>
      <c r="X7" s="5"/>
    </row>
    <row r="8" spans="1:24">
      <c r="A8" s="2">
        <v>15.140865999999999</v>
      </c>
      <c r="B8" s="1">
        <f t="shared" si="0"/>
        <v>0.25234776666666664</v>
      </c>
      <c r="C8" s="3">
        <v>380.75150146484373</v>
      </c>
      <c r="D8" s="3">
        <v>447.33253156635124</v>
      </c>
      <c r="G8" s="1"/>
      <c r="H8" s="1"/>
      <c r="T8" s="4">
        <v>39.309248400000001</v>
      </c>
      <c r="U8" s="1">
        <f t="shared" si="1"/>
        <v>0.65515414000000005</v>
      </c>
      <c r="V8" s="3">
        <v>3.363829804584384E-3</v>
      </c>
      <c r="W8" s="5">
        <v>3.7643898491902896E-3</v>
      </c>
      <c r="X8" s="3"/>
    </row>
    <row r="9" spans="1:24">
      <c r="A9" s="4">
        <v>17.7220136</v>
      </c>
      <c r="B9" s="1">
        <f t="shared" si="0"/>
        <v>0.29536689333333332</v>
      </c>
      <c r="C9" s="5">
        <v>473.70735927780657</v>
      </c>
      <c r="D9" s="5">
        <v>325.81003931949016</v>
      </c>
      <c r="G9" s="1"/>
      <c r="H9" s="1"/>
      <c r="T9" s="2">
        <v>45.818620699999997</v>
      </c>
      <c r="U9" s="1">
        <f t="shared" si="1"/>
        <v>0.76364367833333324</v>
      </c>
      <c r="V9" s="5">
        <v>7.7584426088089288E-4</v>
      </c>
      <c r="W9" s="3">
        <v>3.0253924713987443E-3</v>
      </c>
      <c r="X9" s="5"/>
    </row>
    <row r="10" spans="1:24">
      <c r="A10" s="2">
        <v>20.2081558</v>
      </c>
      <c r="B10" s="1">
        <f t="shared" si="0"/>
        <v>0.33680259666666668</v>
      </c>
      <c r="C10" s="3">
        <v>721.30156491837408</v>
      </c>
      <c r="D10" s="3">
        <v>320.73311035156252</v>
      </c>
      <c r="G10" s="1"/>
      <c r="H10" s="1"/>
      <c r="T10" s="4">
        <v>52.300991499999995</v>
      </c>
      <c r="U10" s="1">
        <f t="shared" si="1"/>
        <v>0.87168319166666663</v>
      </c>
      <c r="V10" s="3">
        <v>1.4204578391010208E-3</v>
      </c>
      <c r="W10" s="5">
        <v>4.2416168441779395E-3</v>
      </c>
      <c r="X10" s="3"/>
    </row>
    <row r="11" spans="1:24">
      <c r="A11" s="4">
        <v>22.811304699999997</v>
      </c>
      <c r="B11" s="1">
        <f t="shared" si="0"/>
        <v>0.38018841166666661</v>
      </c>
      <c r="C11" s="5">
        <v>1372.6017602060356</v>
      </c>
      <c r="D11" s="5">
        <v>533.19407095560211</v>
      </c>
      <c r="G11" s="1"/>
      <c r="H11" s="1"/>
      <c r="T11" s="2">
        <v>58.797362999999997</v>
      </c>
      <c r="U11" s="1">
        <f t="shared" si="1"/>
        <v>0.97995604999999997</v>
      </c>
      <c r="V11" s="5">
        <v>2.339790577146535E-3</v>
      </c>
      <c r="W11" s="3">
        <v>2.8240801004523579E-3</v>
      </c>
      <c r="X11" s="5"/>
    </row>
    <row r="12" spans="1:24">
      <c r="A12" s="2">
        <v>25.3064474</v>
      </c>
      <c r="B12" s="1">
        <f t="shared" si="0"/>
        <v>0.42177412333333331</v>
      </c>
      <c r="C12" s="3">
        <v>483.19831040326289</v>
      </c>
      <c r="D12" s="3">
        <v>515.66512102399554</v>
      </c>
      <c r="G12" s="1"/>
      <c r="H12" s="1"/>
      <c r="T12" s="4">
        <v>65.324736399999992</v>
      </c>
      <c r="U12" s="1">
        <f t="shared" si="1"/>
        <v>1.0887456066666665</v>
      </c>
      <c r="V12" s="3">
        <v>1.1796472768764942E-3</v>
      </c>
      <c r="W12" s="5">
        <v>3.5032669249444436E-3</v>
      </c>
      <c r="X12" s="3"/>
    </row>
    <row r="13" spans="1:24">
      <c r="A13" s="4">
        <v>27.8055904</v>
      </c>
      <c r="B13" s="1">
        <f t="shared" si="0"/>
        <v>0.46342650666666668</v>
      </c>
      <c r="C13" s="5">
        <v>889.84325702373803</v>
      </c>
      <c r="D13" s="5">
        <v>389.38748604910717</v>
      </c>
      <c r="T13" s="2">
        <v>71.831108499999999</v>
      </c>
      <c r="U13" s="1">
        <f t="shared" si="1"/>
        <v>1.1971851416666666</v>
      </c>
      <c r="V13" s="5">
        <v>1.585698009214618E-3</v>
      </c>
      <c r="W13" s="3">
        <v>3.2088453165040566E-3</v>
      </c>
      <c r="X13" s="5"/>
    </row>
    <row r="14" spans="1:24">
      <c r="A14" s="2">
        <v>30.3937384</v>
      </c>
      <c r="B14" s="1">
        <f t="shared" si="0"/>
        <v>0.50656230666666668</v>
      </c>
      <c r="C14" s="3">
        <v>570.77668938669217</v>
      </c>
      <c r="D14" s="3">
        <v>392.93165155666975</v>
      </c>
      <c r="T14" s="4">
        <v>78.406484599999999</v>
      </c>
      <c r="U14" s="1">
        <f t="shared" si="1"/>
        <v>1.3067747433333332</v>
      </c>
      <c r="V14" s="3">
        <v>2.746022119105834E-3</v>
      </c>
      <c r="W14" s="5">
        <v>5.022012154330258E-3</v>
      </c>
      <c r="X14" s="3"/>
    </row>
    <row r="15" spans="1:24">
      <c r="A15" s="4">
        <v>32.991886999999998</v>
      </c>
      <c r="B15" s="1">
        <f t="shared" si="0"/>
        <v>0.54986478333333333</v>
      </c>
      <c r="C15" s="5">
        <v>495.54263923994074</v>
      </c>
      <c r="D15" s="5">
        <v>376.30094672309031</v>
      </c>
      <c r="T15" s="2">
        <v>84.913856799999991</v>
      </c>
      <c r="U15" s="1">
        <f t="shared" si="1"/>
        <v>1.4152309466666666</v>
      </c>
      <c r="V15" s="5">
        <v>1.5827482292319044E-3</v>
      </c>
      <c r="W15" s="3">
        <v>3.4199905348941684E-3</v>
      </c>
      <c r="X15" s="5"/>
    </row>
    <row r="16" spans="1:24">
      <c r="A16" s="2">
        <v>35.502030599999998</v>
      </c>
      <c r="B16" s="1">
        <f t="shared" si="0"/>
        <v>0.59170051000000001</v>
      </c>
      <c r="C16" s="3">
        <v>528.82108793712803</v>
      </c>
      <c r="D16" s="3">
        <v>445.43780583920687</v>
      </c>
      <c r="T16" s="4">
        <v>91.505233799999999</v>
      </c>
      <c r="U16" s="1">
        <f t="shared" si="1"/>
        <v>1.52508723</v>
      </c>
      <c r="V16" s="3">
        <v>1.4301905939646531E-3</v>
      </c>
      <c r="W16" s="5">
        <v>3.3339943957368008E-3</v>
      </c>
      <c r="X16" s="3"/>
    </row>
    <row r="17" spans="1:24">
      <c r="A17" s="4">
        <v>37.999173399999997</v>
      </c>
      <c r="B17" s="1">
        <f t="shared" si="0"/>
        <v>0.63331955666666662</v>
      </c>
      <c r="C17" s="5">
        <v>476.56647313784248</v>
      </c>
      <c r="D17" s="5">
        <v>433.57093390103046</v>
      </c>
      <c r="T17" s="2">
        <v>98.098610899999997</v>
      </c>
      <c r="U17" s="1">
        <f t="shared" si="1"/>
        <v>1.6349768483333333</v>
      </c>
      <c r="V17" s="5">
        <v>2.9306169396833234E-3</v>
      </c>
      <c r="W17" s="3">
        <v>6.2095101940322596E-3</v>
      </c>
      <c r="X17" s="5"/>
    </row>
    <row r="18" spans="1:24">
      <c r="A18" s="2">
        <v>40.493316100000001</v>
      </c>
      <c r="B18" s="1">
        <f t="shared" si="0"/>
        <v>0.67488860166666664</v>
      </c>
      <c r="C18" s="3">
        <v>436.83140809385924</v>
      </c>
      <c r="D18" s="3">
        <v>302.05274547230113</v>
      </c>
      <c r="T18" s="4">
        <v>104.59998279999999</v>
      </c>
      <c r="U18" s="1">
        <f t="shared" si="1"/>
        <v>1.7433330466666666</v>
      </c>
      <c r="V18" s="3">
        <v>2.1250491792505436E-3</v>
      </c>
      <c r="W18" s="5">
        <v>2.152767192040171E-3</v>
      </c>
      <c r="X18" s="3"/>
    </row>
    <row r="19" spans="1:24">
      <c r="A19" s="4">
        <v>43.0124602</v>
      </c>
      <c r="B19" s="1">
        <f t="shared" si="0"/>
        <v>0.71687433666666667</v>
      </c>
      <c r="C19" s="5">
        <v>734.53281368829505</v>
      </c>
      <c r="D19" s="5">
        <v>351.24006281672297</v>
      </c>
      <c r="T19" s="2">
        <v>111.21736129999999</v>
      </c>
      <c r="U19" s="1">
        <f t="shared" si="1"/>
        <v>1.8536226883333333</v>
      </c>
      <c r="V19" s="5">
        <v>2.5051258620806039E-3</v>
      </c>
      <c r="W19" s="3">
        <v>5.1047536716968926E-3</v>
      </c>
      <c r="X19" s="5"/>
    </row>
    <row r="20" spans="1:24">
      <c r="A20" s="2">
        <v>45.527603999999997</v>
      </c>
      <c r="B20" s="1">
        <f t="shared" si="0"/>
        <v>0.75879339999999995</v>
      </c>
      <c r="C20" s="3">
        <v>672.7751912727631</v>
      </c>
      <c r="D20" s="3">
        <v>441.48122479838707</v>
      </c>
      <c r="T20" s="4">
        <v>117.83173959999999</v>
      </c>
      <c r="U20" s="1">
        <f t="shared" si="1"/>
        <v>1.9638623266666666</v>
      </c>
      <c r="V20" s="3">
        <v>1.7760642601743989E-3</v>
      </c>
      <c r="W20" s="5">
        <v>3.3014260185882448E-3</v>
      </c>
      <c r="X20" s="3"/>
    </row>
    <row r="21" spans="1:24">
      <c r="A21" s="4">
        <v>48.108751699999999</v>
      </c>
      <c r="B21" s="1">
        <f t="shared" si="0"/>
        <v>0.80181252833333327</v>
      </c>
      <c r="C21" s="5">
        <v>646.80146789550781</v>
      </c>
      <c r="D21" s="5">
        <v>443.29106097751196</v>
      </c>
      <c r="T21" s="2">
        <v>124.4541184</v>
      </c>
      <c r="U21" s="1">
        <f t="shared" si="1"/>
        <v>2.0742353066666666</v>
      </c>
      <c r="V21" s="5">
        <v>4.7803413981455378E-3</v>
      </c>
      <c r="W21" s="3">
        <v>4.5820880995326961E-3</v>
      </c>
      <c r="X21" s="5"/>
    </row>
    <row r="22" spans="1:24">
      <c r="A22" s="2">
        <v>50.704900199999997</v>
      </c>
      <c r="B22" s="1">
        <f t="shared" si="0"/>
        <v>0.84508167000000001</v>
      </c>
      <c r="C22" s="3">
        <v>432.43450237771737</v>
      </c>
      <c r="D22" s="3">
        <v>605.96273981730144</v>
      </c>
      <c r="T22" s="4">
        <v>130.91548789999999</v>
      </c>
      <c r="U22" s="1">
        <f t="shared" si="1"/>
        <v>2.1819247983333332</v>
      </c>
      <c r="V22" s="3">
        <v>4.2258628927811515E-3</v>
      </c>
      <c r="W22" s="5">
        <v>5.9164301906194953E-3</v>
      </c>
      <c r="X22" s="3"/>
    </row>
    <row r="23" spans="1:24">
      <c r="A23" s="4">
        <v>53.295048299999998</v>
      </c>
      <c r="B23" s="1">
        <f t="shared" si="0"/>
        <v>0.88825080499999998</v>
      </c>
      <c r="C23" s="5">
        <v>683.7555085062329</v>
      </c>
      <c r="D23" s="5">
        <v>484.68849720674405</v>
      </c>
      <c r="T23" s="2">
        <v>137.54886740000001</v>
      </c>
      <c r="U23" s="1">
        <f t="shared" si="1"/>
        <v>2.2924811233333333</v>
      </c>
      <c r="V23" s="5">
        <v>3.7051800948878131E-3</v>
      </c>
      <c r="W23" s="3">
        <v>4.1164383809599615E-3</v>
      </c>
      <c r="X23" s="5"/>
    </row>
    <row r="24" spans="1:24">
      <c r="A24" s="2">
        <v>55.815192400000001</v>
      </c>
      <c r="B24" s="1">
        <f t="shared" si="0"/>
        <v>0.93025320666666667</v>
      </c>
      <c r="C24" s="3">
        <v>572.38610458374023</v>
      </c>
      <c r="D24" s="3">
        <v>658.4036088423295</v>
      </c>
      <c r="T24" s="4">
        <v>144.12824369999998</v>
      </c>
      <c r="U24" s="1">
        <f t="shared" si="1"/>
        <v>2.4021373949999996</v>
      </c>
      <c r="V24" s="3">
        <v>2.3783355612646451E-3</v>
      </c>
      <c r="W24" s="5">
        <v>4.0706957791101289E-3</v>
      </c>
      <c r="X24" s="3"/>
    </row>
    <row r="25" spans="1:24">
      <c r="A25" s="4">
        <v>58.405340599999995</v>
      </c>
      <c r="B25" s="1">
        <f t="shared" si="0"/>
        <v>0.97342234333333322</v>
      </c>
      <c r="C25" s="5">
        <v>738.84440468555658</v>
      </c>
      <c r="D25" s="5">
        <v>503.93618774414063</v>
      </c>
      <c r="T25" s="2">
        <v>150.61761479999998</v>
      </c>
      <c r="U25" s="1">
        <f t="shared" si="1"/>
        <v>2.5102935799999999</v>
      </c>
      <c r="V25" s="5">
        <v>3.6042211111634971E-3</v>
      </c>
      <c r="W25" s="3">
        <v>3.3332858278992631E-3</v>
      </c>
      <c r="X25" s="5"/>
    </row>
    <row r="26" spans="1:24">
      <c r="A26" s="2">
        <v>61.019490099999999</v>
      </c>
      <c r="B26" s="1">
        <f t="shared" si="0"/>
        <v>1.0169915016666666</v>
      </c>
      <c r="C26" s="3">
        <v>761.7481656461149</v>
      </c>
      <c r="D26" s="3">
        <v>623.74110879703449</v>
      </c>
      <c r="T26" s="4">
        <v>157.13498759999999</v>
      </c>
      <c r="U26" s="1">
        <f t="shared" si="1"/>
        <v>2.6189164599999999</v>
      </c>
      <c r="V26" s="3">
        <v>2.6244737324304878E-3</v>
      </c>
      <c r="W26" s="5">
        <v>4.8054564651101826E-3</v>
      </c>
      <c r="X26" s="3"/>
    </row>
    <row r="27" spans="1:24">
      <c r="A27" s="4">
        <v>63.616638699999996</v>
      </c>
      <c r="B27" s="1">
        <f t="shared" si="0"/>
        <v>1.0602773116666666</v>
      </c>
      <c r="C27" s="5">
        <v>834.45501314229637</v>
      </c>
      <c r="D27" s="5">
        <v>659.6411193847656</v>
      </c>
      <c r="T27" s="2">
        <v>163.60635779999998</v>
      </c>
      <c r="U27" s="1">
        <f t="shared" si="1"/>
        <v>2.7267726299999997</v>
      </c>
      <c r="V27" s="5">
        <v>1.359553130376818E-3</v>
      </c>
      <c r="W27" s="3">
        <v>3.409337043801012E-3</v>
      </c>
      <c r="X27" s="5"/>
    </row>
    <row r="28" spans="1:24">
      <c r="A28" s="2">
        <v>66.122782000000001</v>
      </c>
      <c r="B28" s="1">
        <f t="shared" si="0"/>
        <v>1.1020463666666667</v>
      </c>
      <c r="C28" s="3">
        <v>783.75467724270288</v>
      </c>
      <c r="D28" s="3">
        <v>974.57115790184503</v>
      </c>
      <c r="T28" s="4">
        <v>170.22373629999998</v>
      </c>
      <c r="U28" s="1">
        <f t="shared" si="1"/>
        <v>2.8370622716666665</v>
      </c>
      <c r="V28" s="3">
        <v>2.5811123778112233E-3</v>
      </c>
      <c r="W28" s="5">
        <v>4.2129894039438414E-3</v>
      </c>
      <c r="X28" s="3"/>
    </row>
    <row r="29" spans="1:24">
      <c r="A29" s="4">
        <v>68.730931200000001</v>
      </c>
      <c r="B29" s="1">
        <f t="shared" si="0"/>
        <v>1.14551552</v>
      </c>
      <c r="C29" s="5">
        <v>764.91282035209042</v>
      </c>
      <c r="D29" s="5">
        <v>493.39925570101349</v>
      </c>
      <c r="T29" s="2">
        <v>176.7251081</v>
      </c>
      <c r="U29" s="1">
        <f t="shared" si="1"/>
        <v>2.9454184683333335</v>
      </c>
      <c r="V29" s="5">
        <v>2.4740343273151667E-3</v>
      </c>
      <c r="W29" s="3">
        <v>1.1988211551616933E-3</v>
      </c>
      <c r="X29" s="5"/>
    </row>
    <row r="30" spans="1:24">
      <c r="A30" s="2">
        <v>71.217073400000004</v>
      </c>
      <c r="B30" s="1">
        <f t="shared" si="0"/>
        <v>1.1869512233333335</v>
      </c>
      <c r="C30" s="3">
        <v>727.60713363567572</v>
      </c>
      <c r="D30" s="3">
        <v>698.89489798710269</v>
      </c>
      <c r="T30" s="4">
        <v>183.33548619999999</v>
      </c>
      <c r="U30" s="1">
        <f t="shared" si="1"/>
        <v>3.0555914366666665</v>
      </c>
      <c r="V30" s="3">
        <v>1.5320001569177424E-3</v>
      </c>
      <c r="W30" s="5">
        <v>4.2650011519706522E-3</v>
      </c>
      <c r="X30" s="3"/>
    </row>
    <row r="31" spans="1:24">
      <c r="A31" s="4">
        <v>73.855224300000003</v>
      </c>
      <c r="B31" s="1">
        <f t="shared" si="0"/>
        <v>1.230920405</v>
      </c>
      <c r="C31" s="5">
        <v>680.09818430696976</v>
      </c>
      <c r="D31" s="5">
        <v>668.43828058242798</v>
      </c>
      <c r="T31" s="2">
        <v>189.9368638</v>
      </c>
      <c r="U31" s="1">
        <f t="shared" si="1"/>
        <v>3.1656143966666668</v>
      </c>
      <c r="V31" s="5">
        <v>2.4964996643931322E-3</v>
      </c>
      <c r="W31" s="3">
        <v>4.3213515119119124E-3</v>
      </c>
      <c r="X31" s="5"/>
    </row>
    <row r="32" spans="1:24">
      <c r="A32" s="2">
        <v>76.425371299999995</v>
      </c>
      <c r="B32" s="1">
        <f t="shared" si="0"/>
        <v>1.2737561883333333</v>
      </c>
      <c r="C32" s="3">
        <v>679.86011039115283</v>
      </c>
      <c r="D32" s="3">
        <v>686.81189790613507</v>
      </c>
      <c r="T32" s="4">
        <v>196.4502363</v>
      </c>
      <c r="U32" s="1">
        <f t="shared" si="1"/>
        <v>3.2741706050000001</v>
      </c>
      <c r="V32" s="3">
        <v>4.3523462227312848E-3</v>
      </c>
      <c r="W32" s="5">
        <v>7.317917818134582E-3</v>
      </c>
      <c r="X32" s="3"/>
    </row>
    <row r="33" spans="1:26">
      <c r="A33" s="4">
        <v>79.000518599999992</v>
      </c>
      <c r="B33" s="1">
        <f t="shared" si="0"/>
        <v>1.3166753099999999</v>
      </c>
      <c r="C33" s="5">
        <v>920.05105146389565</v>
      </c>
      <c r="D33" s="5">
        <v>553.09869960568983</v>
      </c>
      <c r="T33" s="2">
        <v>202.9466079</v>
      </c>
      <c r="U33" s="1">
        <f t="shared" si="1"/>
        <v>3.3824434650000001</v>
      </c>
      <c r="V33" s="5">
        <v>4.3250973802059891E-3</v>
      </c>
      <c r="W33" s="3">
        <v>4.5060152869399002E-3</v>
      </c>
      <c r="X33" s="5"/>
    </row>
    <row r="34" spans="1:26">
      <c r="A34" s="2">
        <v>81.526663099999993</v>
      </c>
      <c r="B34" s="1">
        <f t="shared" si="0"/>
        <v>1.3587777183333332</v>
      </c>
      <c r="C34" s="3">
        <v>684.7344251034865</v>
      </c>
      <c r="D34" s="3">
        <v>640.03733110427856</v>
      </c>
      <c r="T34" s="4">
        <v>209.51298349999999</v>
      </c>
      <c r="U34" s="1">
        <f t="shared" si="1"/>
        <v>3.4918830583333333</v>
      </c>
      <c r="V34" s="3">
        <v>0.18362064078450202</v>
      </c>
      <c r="W34" s="5">
        <v>0.19839166030287742</v>
      </c>
      <c r="X34" s="3"/>
    </row>
    <row r="35" spans="1:26">
      <c r="A35" s="4">
        <v>84.123811599999996</v>
      </c>
      <c r="B35" s="1">
        <f t="shared" si="0"/>
        <v>1.4020635266666666</v>
      </c>
      <c r="C35" s="5">
        <v>853.66376902525906</v>
      </c>
      <c r="D35" s="5">
        <v>679.80388363924897</v>
      </c>
      <c r="T35" s="2">
        <v>216.0133553</v>
      </c>
      <c r="U35" s="1">
        <f t="shared" si="1"/>
        <v>3.6002225883333332</v>
      </c>
      <c r="V35" s="5">
        <v>0.20594540005549788</v>
      </c>
      <c r="W35" s="3">
        <v>0.15393134859789695</v>
      </c>
      <c r="X35" s="5"/>
      <c r="Y35" s="4"/>
      <c r="Z35" s="4"/>
    </row>
    <row r="36" spans="1:26">
      <c r="A36" s="2">
        <v>86.706959400000002</v>
      </c>
      <c r="B36" s="1">
        <f t="shared" si="0"/>
        <v>1.4451159900000001</v>
      </c>
      <c r="C36" s="3">
        <v>644.56421656115299</v>
      </c>
      <c r="D36" s="3">
        <v>470.80534474442646</v>
      </c>
      <c r="T36" s="4">
        <v>222.5047266</v>
      </c>
      <c r="U36" s="1">
        <f t="shared" si="1"/>
        <v>3.7084121099999998</v>
      </c>
      <c r="V36" s="3">
        <v>0.17334372117849334</v>
      </c>
      <c r="W36" s="5">
        <v>0.10905651045097432</v>
      </c>
      <c r="X36" s="3"/>
    </row>
    <row r="37" spans="1:26">
      <c r="A37" s="4">
        <v>89.202102099999991</v>
      </c>
      <c r="B37" s="1">
        <f t="shared" si="0"/>
        <v>1.4867017016666666</v>
      </c>
      <c r="C37" s="5">
        <v>711.29607870412428</v>
      </c>
      <c r="D37" s="5">
        <v>808.79261133226294</v>
      </c>
      <c r="T37" s="2">
        <v>229.10410399999998</v>
      </c>
      <c r="U37" s="1">
        <f t="shared" si="1"/>
        <v>3.8184017333333329</v>
      </c>
      <c r="V37" s="5">
        <v>0.1881488811707607</v>
      </c>
      <c r="W37" s="3">
        <v>0.11980616745793006</v>
      </c>
      <c r="X37" s="5"/>
    </row>
    <row r="38" spans="1:26">
      <c r="A38" s="2">
        <v>91.821251899999993</v>
      </c>
      <c r="B38" s="1">
        <f t="shared" si="0"/>
        <v>1.5303541983333333</v>
      </c>
      <c r="C38" s="3">
        <v>691.25844076405406</v>
      </c>
      <c r="D38" s="3">
        <v>498.79230194091798</v>
      </c>
      <c r="T38" s="4">
        <v>235.60647589999999</v>
      </c>
      <c r="U38" s="1">
        <f t="shared" si="1"/>
        <v>3.9267745983333331</v>
      </c>
      <c r="V38" s="3">
        <v>0.13674948297234046</v>
      </c>
      <c r="W38" s="5">
        <v>0.11656978265818907</v>
      </c>
      <c r="X38" s="3"/>
    </row>
    <row r="39" spans="1:26">
      <c r="A39" s="4">
        <v>94.417400399999991</v>
      </c>
      <c r="B39" s="1">
        <f t="shared" si="0"/>
        <v>1.5736233399999999</v>
      </c>
      <c r="C39" s="5">
        <v>679.11800854826629</v>
      </c>
      <c r="D39" s="5">
        <v>681.1990966796875</v>
      </c>
      <c r="T39" s="2">
        <v>242.14685</v>
      </c>
      <c r="U39" s="1">
        <f t="shared" si="1"/>
        <v>4.0357808333333329</v>
      </c>
      <c r="V39" s="5">
        <v>0.10293750806401174</v>
      </c>
      <c r="W39" s="3">
        <v>9.374313054352322E-2</v>
      </c>
      <c r="X39" s="5"/>
    </row>
    <row r="40" spans="1:26">
      <c r="A40" s="2">
        <v>96.93154419999999</v>
      </c>
      <c r="B40" s="1">
        <f t="shared" si="0"/>
        <v>1.6155257366666664</v>
      </c>
      <c r="C40" s="3">
        <v>833.09067890431618</v>
      </c>
      <c r="D40" s="3">
        <v>563.35996337890629</v>
      </c>
      <c r="T40" s="4">
        <v>248.60921959999999</v>
      </c>
      <c r="U40" s="1">
        <f t="shared" si="1"/>
        <v>4.1434869933333331</v>
      </c>
      <c r="V40" s="3">
        <v>6.6656619021347882E-2</v>
      </c>
      <c r="W40" s="5">
        <v>6.11004708775294E-2</v>
      </c>
      <c r="X40" s="3"/>
    </row>
    <row r="41" spans="1:26">
      <c r="A41" s="4">
        <v>99.408685899999995</v>
      </c>
      <c r="B41" s="1">
        <f t="shared" si="0"/>
        <v>1.6568114316666667</v>
      </c>
      <c r="C41" s="5">
        <v>680.56558048023896</v>
      </c>
      <c r="D41" s="5">
        <v>794.54033715384344</v>
      </c>
      <c r="T41" s="2">
        <v>255.1505938</v>
      </c>
      <c r="U41" s="1">
        <f t="shared" si="1"/>
        <v>4.252509896666667</v>
      </c>
      <c r="V41" s="5">
        <v>4.4698234166829817E-2</v>
      </c>
      <c r="W41" s="3">
        <v>4.755469545646495E-2</v>
      </c>
      <c r="X41" s="5"/>
    </row>
    <row r="42" spans="1:26">
      <c r="A42" s="2">
        <v>102.01883509999999</v>
      </c>
      <c r="B42" s="1">
        <f t="shared" si="0"/>
        <v>1.7003139183333331</v>
      </c>
      <c r="C42" s="3">
        <v>590.36187921054125</v>
      </c>
      <c r="D42" s="3">
        <v>606.98355670307956</v>
      </c>
      <c r="T42" s="4">
        <v>261.72196969999999</v>
      </c>
      <c r="U42" s="1">
        <f t="shared" si="1"/>
        <v>4.3620328283333327</v>
      </c>
      <c r="V42" s="3">
        <v>4.1642280085192572E-2</v>
      </c>
      <c r="W42" s="5">
        <v>3.9647218821620617E-2</v>
      </c>
      <c r="X42" s="3"/>
    </row>
    <row r="43" spans="1:26">
      <c r="A43" s="4">
        <v>104.6229841</v>
      </c>
      <c r="B43" s="1">
        <f t="shared" si="0"/>
        <v>1.7437164016666666</v>
      </c>
      <c r="C43" s="5">
        <v>476.66935366675966</v>
      </c>
      <c r="D43" s="5">
        <v>484.57304615085405</v>
      </c>
      <c r="T43" s="2">
        <v>268.22634169999998</v>
      </c>
      <c r="U43" s="1">
        <f t="shared" si="1"/>
        <v>4.4704390283333328</v>
      </c>
      <c r="V43" s="5">
        <v>3.7549059357373946E-2</v>
      </c>
      <c r="W43" s="3">
        <v>3.5795918844436128E-2</v>
      </c>
      <c r="X43" s="5"/>
    </row>
    <row r="44" spans="1:26">
      <c r="A44" s="2">
        <v>107.12612729999999</v>
      </c>
      <c r="B44" s="1">
        <f t="shared" si="0"/>
        <v>1.7854354549999998</v>
      </c>
      <c r="C44" s="3">
        <v>751.35278754064882</v>
      </c>
      <c r="D44" s="3">
        <v>628.45177045549667</v>
      </c>
      <c r="T44" s="4">
        <v>274.72171320000001</v>
      </c>
      <c r="U44" s="1">
        <f t="shared" si="1"/>
        <v>4.5786952200000002</v>
      </c>
      <c r="V44" s="3">
        <v>3.3792595408158377E-2</v>
      </c>
      <c r="W44" s="5">
        <v>2.8305882455881785E-2</v>
      </c>
      <c r="X44" s="3"/>
    </row>
    <row r="45" spans="1:26">
      <c r="A45" s="4">
        <v>109.72027559999999</v>
      </c>
      <c r="B45" s="1">
        <f t="shared" si="0"/>
        <v>1.8286712599999999</v>
      </c>
      <c r="C45" s="5">
        <v>598.80408296130952</v>
      </c>
      <c r="D45" s="5">
        <v>680.05292441628194</v>
      </c>
      <c r="T45" s="2">
        <v>281.35009229999997</v>
      </c>
      <c r="U45" s="1">
        <f t="shared" si="1"/>
        <v>4.6891682049999996</v>
      </c>
      <c r="V45" s="5">
        <v>3.5692856496860902E-2</v>
      </c>
      <c r="W45" s="3">
        <v>3.03243612870574E-2</v>
      </c>
      <c r="X45" s="5"/>
    </row>
    <row r="46" spans="1:26">
      <c r="A46" s="2">
        <v>112.3104238</v>
      </c>
      <c r="B46" s="1">
        <f t="shared" si="0"/>
        <v>1.8718403966666666</v>
      </c>
      <c r="C46" s="3">
        <v>734.42904805395892</v>
      </c>
      <c r="D46" s="3">
        <v>670.90168882219984</v>
      </c>
      <c r="T46" s="4">
        <v>287.91946809999996</v>
      </c>
      <c r="U46" s="1">
        <f t="shared" si="1"/>
        <v>4.7986578016666659</v>
      </c>
      <c r="V46" s="3">
        <v>3.7300543469046391E-2</v>
      </c>
      <c r="W46" s="5">
        <v>3.1710833427496254E-2</v>
      </c>
      <c r="X46" s="3"/>
    </row>
    <row r="47" spans="1:26">
      <c r="A47" s="4">
        <v>114.93757409999999</v>
      </c>
      <c r="B47" s="1">
        <f t="shared" si="0"/>
        <v>1.915626235</v>
      </c>
      <c r="C47" s="5">
        <v>778.80531088153964</v>
      </c>
      <c r="D47" s="5">
        <v>568.22668324346125</v>
      </c>
      <c r="T47" s="2">
        <v>294.5398467</v>
      </c>
      <c r="U47" s="1">
        <f t="shared" si="1"/>
        <v>4.9089974449999998</v>
      </c>
      <c r="V47" s="5">
        <v>3.2556186610412215E-2</v>
      </c>
      <c r="W47" s="3">
        <v>2.7109066408278572E-2</v>
      </c>
      <c r="X47" s="5"/>
    </row>
    <row r="48" spans="1:26">
      <c r="A48" s="2">
        <v>117.42071609999999</v>
      </c>
      <c r="B48" s="1">
        <f t="shared" si="0"/>
        <v>1.9570119349999999</v>
      </c>
      <c r="C48" s="3">
        <v>794.67652818994611</v>
      </c>
      <c r="D48" s="3">
        <v>606.72162170410161</v>
      </c>
      <c r="T48" s="4">
        <v>301.0182173</v>
      </c>
      <c r="U48" s="1">
        <f t="shared" si="1"/>
        <v>5.0169702883333338</v>
      </c>
      <c r="V48" s="3">
        <v>3.4446726305290096E-2</v>
      </c>
      <c r="W48" s="5">
        <v>2.7131203096359968E-2</v>
      </c>
      <c r="X48" s="3"/>
    </row>
    <row r="49" spans="1:24">
      <c r="A49" s="4">
        <v>119.91185859999999</v>
      </c>
      <c r="B49" s="1">
        <f t="shared" si="0"/>
        <v>1.9985309766666666</v>
      </c>
      <c r="C49" s="5">
        <v>703.02554123122968</v>
      </c>
      <c r="D49" s="5">
        <v>640.47482598996635</v>
      </c>
      <c r="T49" s="2">
        <v>307.64259620000001</v>
      </c>
      <c r="U49" s="1">
        <f t="shared" si="1"/>
        <v>5.1273766033333334</v>
      </c>
      <c r="V49" s="5">
        <v>3.3520313158320887E-2</v>
      </c>
      <c r="W49" s="3">
        <v>2.6251952399895209E-2</v>
      </c>
      <c r="X49" s="5"/>
    </row>
    <row r="50" spans="1:24">
      <c r="A50" s="2">
        <v>122.40900139999999</v>
      </c>
      <c r="B50" s="1">
        <f t="shared" si="0"/>
        <v>2.0401500233333332</v>
      </c>
      <c r="C50" s="3">
        <v>740.38874816894531</v>
      </c>
      <c r="D50" s="3">
        <v>603.09705672725556</v>
      </c>
      <c r="T50" s="4">
        <v>314.23997349999996</v>
      </c>
      <c r="U50" s="1">
        <f t="shared" si="1"/>
        <v>5.2373328916666662</v>
      </c>
      <c r="V50" s="3">
        <v>2.9732450993070678E-2</v>
      </c>
      <c r="W50" s="5">
        <v>2.6088091953057949E-2</v>
      </c>
      <c r="X50" s="3"/>
    </row>
    <row r="51" spans="1:24">
      <c r="A51" s="4">
        <v>124.9251453</v>
      </c>
      <c r="B51" s="1">
        <f t="shared" si="0"/>
        <v>2.082085755</v>
      </c>
      <c r="C51" s="5">
        <v>632.52491206616423</v>
      </c>
      <c r="D51" s="5">
        <v>462.26130189286903</v>
      </c>
      <c r="T51" s="2">
        <v>320.82835030000001</v>
      </c>
      <c r="U51" s="1">
        <f t="shared" si="1"/>
        <v>5.347139171666667</v>
      </c>
      <c r="V51" s="5">
        <v>2.9727447747943864E-2</v>
      </c>
      <c r="W51" s="3">
        <v>2.4211979257194576E-2</v>
      </c>
      <c r="X51" s="5"/>
    </row>
    <row r="52" spans="1:24">
      <c r="A52" s="2">
        <v>127.42528829999999</v>
      </c>
      <c r="B52" s="1">
        <f t="shared" si="0"/>
        <v>2.1237548049999999</v>
      </c>
      <c r="C52" s="3">
        <v>709.1191111047284</v>
      </c>
      <c r="D52" s="3">
        <v>815.37012339446505</v>
      </c>
      <c r="T52" s="4">
        <v>327.42072739999998</v>
      </c>
      <c r="U52" s="1">
        <f t="shared" si="1"/>
        <v>5.4570121233333326</v>
      </c>
      <c r="V52" s="3">
        <v>2.7813329625959424E-2</v>
      </c>
      <c r="W52" s="5">
        <v>2.4222480611422577E-2</v>
      </c>
      <c r="X52" s="3"/>
    </row>
    <row r="53" spans="1:24">
      <c r="A53" s="4">
        <v>129.90543019999998</v>
      </c>
      <c r="B53" s="1">
        <f t="shared" si="0"/>
        <v>2.165090503333333</v>
      </c>
      <c r="C53" s="5">
        <v>1040.9581440770348</v>
      </c>
      <c r="D53" s="5">
        <v>773.98548306551845</v>
      </c>
      <c r="T53" s="2">
        <v>334.05110659999997</v>
      </c>
      <c r="U53" s="1">
        <f t="shared" si="1"/>
        <v>5.5675184433333325</v>
      </c>
      <c r="V53" s="5">
        <v>2.892037000762479E-2</v>
      </c>
      <c r="W53" s="3">
        <v>2.492283531338782E-2</v>
      </c>
      <c r="X53" s="5"/>
    </row>
    <row r="54" spans="1:24">
      <c r="A54" s="2">
        <v>132.40357309999999</v>
      </c>
      <c r="B54" s="1">
        <f t="shared" si="0"/>
        <v>2.2067262183333329</v>
      </c>
      <c r="C54" s="3">
        <v>974.646544083305</v>
      </c>
      <c r="D54" s="3">
        <v>570.09685813774502</v>
      </c>
      <c r="T54" s="4">
        <v>340.52547699999997</v>
      </c>
      <c r="U54" s="1">
        <f t="shared" si="1"/>
        <v>5.6754246166666658</v>
      </c>
      <c r="V54" s="3">
        <v>2.8968229258973754E-2</v>
      </c>
      <c r="W54" s="5">
        <v>2.3991895086859186E-2</v>
      </c>
      <c r="X54" s="3"/>
    </row>
    <row r="55" spans="1:24">
      <c r="A55" s="4">
        <v>135.02472299999999</v>
      </c>
      <c r="B55" s="1">
        <f t="shared" si="0"/>
        <v>2.25041205</v>
      </c>
      <c r="C55" s="5">
        <v>780.84764885179925</v>
      </c>
      <c r="D55" s="5">
        <v>784.41523742675781</v>
      </c>
      <c r="T55" s="2">
        <v>347.06085079999997</v>
      </c>
      <c r="U55" s="1">
        <f t="shared" si="1"/>
        <v>5.7843475133333326</v>
      </c>
      <c r="V55" s="5">
        <v>2.8854039681115835E-2</v>
      </c>
      <c r="W55" s="3">
        <v>2.5339838493717452E-2</v>
      </c>
      <c r="X55" s="5"/>
    </row>
    <row r="56" spans="1:24">
      <c r="A56" s="2">
        <v>137.5838693</v>
      </c>
      <c r="B56" s="1">
        <f t="shared" si="0"/>
        <v>2.2930644883333335</v>
      </c>
      <c r="C56" s="3">
        <v>717.84629005609554</v>
      </c>
      <c r="D56" s="3">
        <v>663.78176918512656</v>
      </c>
      <c r="T56" s="4">
        <v>353.62022589999998</v>
      </c>
      <c r="U56" s="1">
        <f t="shared" si="1"/>
        <v>5.8936704316666662</v>
      </c>
      <c r="V56" s="3">
        <v>2.562247958755301E-2</v>
      </c>
      <c r="W56" s="5">
        <v>2.1243530006645476E-2</v>
      </c>
      <c r="X56" s="3"/>
    </row>
    <row r="57" spans="1:24">
      <c r="A57" s="4">
        <v>140.13201509999999</v>
      </c>
      <c r="B57" s="1">
        <f t="shared" si="0"/>
        <v>2.3355335849999999</v>
      </c>
      <c r="C57" s="5">
        <v>734.41323215358864</v>
      </c>
      <c r="D57" s="5">
        <v>635.81483184314163</v>
      </c>
      <c r="T57" s="2">
        <v>360.13459849999998</v>
      </c>
      <c r="U57" s="1">
        <f t="shared" si="1"/>
        <v>6.0022433083333331</v>
      </c>
      <c r="V57" s="5">
        <v>2.5740677295553106E-2</v>
      </c>
      <c r="W57" s="3">
        <v>2.1570284775382764E-2</v>
      </c>
      <c r="X57" s="5"/>
    </row>
    <row r="58" spans="1:24">
      <c r="A58" s="2">
        <v>142.6981619</v>
      </c>
      <c r="B58" s="1">
        <f t="shared" si="0"/>
        <v>2.3783026983333335</v>
      </c>
      <c r="C58" s="3">
        <v>744.98718367866843</v>
      </c>
      <c r="D58" s="3">
        <v>1051.1567840576172</v>
      </c>
      <c r="T58" s="4">
        <v>366.77497829999999</v>
      </c>
      <c r="U58" s="1">
        <f t="shared" si="1"/>
        <v>6.1129163049999997</v>
      </c>
      <c r="V58" s="3">
        <v>2.6277087418542754E-2</v>
      </c>
      <c r="W58" s="5">
        <v>2.1797923600836974E-2</v>
      </c>
      <c r="X58" s="3"/>
    </row>
    <row r="59" spans="1:24">
      <c r="A59" s="4">
        <v>145.22030609999999</v>
      </c>
      <c r="B59" s="1">
        <f t="shared" si="0"/>
        <v>2.4203384349999997</v>
      </c>
      <c r="C59" s="5">
        <v>779.0263945039336</v>
      </c>
      <c r="D59" s="5">
        <v>545.61532592773438</v>
      </c>
      <c r="T59" s="2">
        <v>373.34335399999998</v>
      </c>
      <c r="U59" s="1">
        <f t="shared" si="1"/>
        <v>6.2223892333333328</v>
      </c>
      <c r="V59" s="5">
        <v>2.23404501003268E-2</v>
      </c>
      <c r="W59" s="3">
        <v>2.0500530680156732E-2</v>
      </c>
      <c r="X59" s="5"/>
    </row>
    <row r="60" spans="1:24">
      <c r="A60" s="2">
        <v>147.70644830000001</v>
      </c>
      <c r="B60" s="1">
        <f t="shared" si="0"/>
        <v>2.4617741383333334</v>
      </c>
      <c r="C60" s="3">
        <v>835.06182240012163</v>
      </c>
      <c r="D60" s="3">
        <v>717.44367114917657</v>
      </c>
      <c r="T60" s="4">
        <v>379.91773009999997</v>
      </c>
      <c r="U60" s="1">
        <f t="shared" si="1"/>
        <v>6.3319621683333329</v>
      </c>
      <c r="V60" s="3">
        <v>2.4838665165589191E-2</v>
      </c>
      <c r="W60" s="5">
        <v>1.8219545779347018E-2</v>
      </c>
      <c r="X60" s="3"/>
    </row>
    <row r="61" spans="1:24">
      <c r="A61" s="4">
        <v>150.34959949999998</v>
      </c>
      <c r="B61" s="1">
        <f t="shared" si="0"/>
        <v>2.5058266583333331</v>
      </c>
      <c r="C61" s="5">
        <v>959.67788211430343</v>
      </c>
      <c r="D61" s="5">
        <v>385.57572501046315</v>
      </c>
      <c r="T61" s="2">
        <v>386.51510739999998</v>
      </c>
      <c r="U61" s="1">
        <f t="shared" si="1"/>
        <v>6.4419184566666665</v>
      </c>
      <c r="V61" s="5">
        <v>2.3971650232851971E-2</v>
      </c>
      <c r="W61" s="3">
        <v>2.1531669129553722E-2</v>
      </c>
      <c r="X61" s="5"/>
    </row>
    <row r="62" spans="1:24">
      <c r="A62" s="2">
        <v>152.7987396</v>
      </c>
      <c r="B62" s="1">
        <f t="shared" si="0"/>
        <v>2.5466456600000003</v>
      </c>
      <c r="C62" s="3">
        <v>775.88844680786133</v>
      </c>
      <c r="D62" s="3">
        <v>474.52380774156103</v>
      </c>
      <c r="T62" s="4">
        <v>393.02947999999998</v>
      </c>
      <c r="U62" s="1">
        <f t="shared" si="1"/>
        <v>6.5504913333333326</v>
      </c>
      <c r="V62" s="3">
        <v>2.2907369755088322E-2</v>
      </c>
      <c r="W62" s="5">
        <v>1.9802411288224363E-2</v>
      </c>
      <c r="X62" s="3"/>
    </row>
    <row r="63" spans="1:24">
      <c r="A63" s="4">
        <v>155.31788369999998</v>
      </c>
      <c r="B63" s="1">
        <f t="shared" si="0"/>
        <v>2.5886313949999997</v>
      </c>
      <c r="C63" s="5">
        <v>700.44158856280433</v>
      </c>
      <c r="D63" s="5">
        <v>520.1862930790071</v>
      </c>
      <c r="T63" s="2">
        <v>399.64385829999998</v>
      </c>
      <c r="U63" s="1">
        <f t="shared" si="1"/>
        <v>6.6607309716666663</v>
      </c>
      <c r="V63" s="5">
        <v>2.2789051035238851E-2</v>
      </c>
      <c r="W63" s="3">
        <v>1.9865924664709256E-2</v>
      </c>
      <c r="X63" s="5"/>
    </row>
    <row r="64" spans="1:24">
      <c r="A64" s="2">
        <v>157.92103259999999</v>
      </c>
      <c r="B64" s="1">
        <f t="shared" si="0"/>
        <v>2.6320172099999999</v>
      </c>
      <c r="C64" s="3">
        <v>704.06509273999359</v>
      </c>
      <c r="D64" s="3">
        <v>915.24290103004091</v>
      </c>
      <c r="T64" s="4">
        <v>406.1362297</v>
      </c>
      <c r="U64" s="1">
        <f t="shared" si="1"/>
        <v>6.7689371616666669</v>
      </c>
      <c r="V64" s="3">
        <v>2.1679314548237016E-2</v>
      </c>
      <c r="W64" s="5">
        <v>1.8828748228229785E-2</v>
      </c>
      <c r="X64" s="3"/>
    </row>
    <row r="65" spans="1:24">
      <c r="A65" s="4">
        <v>160.41417519999999</v>
      </c>
      <c r="B65" s="1">
        <f t="shared" si="0"/>
        <v>2.6735695866666664</v>
      </c>
      <c r="C65" s="5">
        <v>1014.6391650608608</v>
      </c>
      <c r="D65" s="5">
        <v>747.37245880611363</v>
      </c>
      <c r="T65" s="2">
        <v>412.64160179999999</v>
      </c>
      <c r="U65" s="1">
        <f t="shared" si="1"/>
        <v>6.8773600300000002</v>
      </c>
      <c r="V65" s="5">
        <v>2.0979374614398694E-2</v>
      </c>
      <c r="W65" s="3">
        <v>1.7167555797543074E-2</v>
      </c>
      <c r="X65" s="5"/>
    </row>
    <row r="66" spans="1:24">
      <c r="A66" s="2">
        <v>162.9143182</v>
      </c>
      <c r="B66" s="1">
        <f t="shared" si="0"/>
        <v>2.7152386366666668</v>
      </c>
      <c r="C66" s="3">
        <v>721.07656900506265</v>
      </c>
      <c r="D66" s="3">
        <v>702.56249154897841</v>
      </c>
      <c r="T66" s="4">
        <v>419.23397879999999</v>
      </c>
      <c r="U66" s="1">
        <f t="shared" si="1"/>
        <v>6.9872329799999999</v>
      </c>
      <c r="V66" s="3">
        <v>2.0060517001719048E-2</v>
      </c>
      <c r="W66" s="5">
        <v>1.8486374599003309E-2</v>
      </c>
      <c r="X66" s="3"/>
    </row>
    <row r="67" spans="1:24">
      <c r="A67" s="4">
        <v>165.52046719999998</v>
      </c>
      <c r="B67" s="1">
        <f t="shared" ref="B67:B130" si="2">A67/60</f>
        <v>2.7586744533333332</v>
      </c>
      <c r="C67" s="5">
        <v>761.85561398694119</v>
      </c>
      <c r="D67" s="5">
        <v>505.36006355285645</v>
      </c>
      <c r="T67" s="2">
        <v>425.73035039999996</v>
      </c>
      <c r="U67" s="1">
        <f t="shared" ref="U67:U130" si="3">T67/60</f>
        <v>7.0955058399999995</v>
      </c>
      <c r="V67" s="5">
        <v>1.8841239110770402E-2</v>
      </c>
      <c r="W67" s="3">
        <v>1.7798743833712227E-2</v>
      </c>
      <c r="X67" s="5"/>
    </row>
    <row r="68" spans="1:24">
      <c r="A68" s="2">
        <v>168.1096153</v>
      </c>
      <c r="B68" s="1">
        <f t="shared" si="2"/>
        <v>2.8018269216666667</v>
      </c>
      <c r="C68" s="3">
        <v>739.76959698016822</v>
      </c>
      <c r="D68" s="3">
        <v>710.56867218017578</v>
      </c>
      <c r="T68" s="4">
        <v>432.331728</v>
      </c>
      <c r="U68" s="1">
        <f t="shared" si="3"/>
        <v>7.2055287999999997</v>
      </c>
      <c r="V68" s="3">
        <v>1.792645574577393E-2</v>
      </c>
      <c r="W68" s="5">
        <v>1.6502653682374791E-2</v>
      </c>
      <c r="X68" s="3"/>
    </row>
    <row r="69" spans="1:24">
      <c r="A69" s="4">
        <v>170.6067582</v>
      </c>
      <c r="B69" s="1">
        <f t="shared" si="2"/>
        <v>2.8434459699999999</v>
      </c>
      <c r="C69" s="5">
        <v>686.53642544681077</v>
      </c>
      <c r="D69" s="5">
        <v>541.229497006065</v>
      </c>
      <c r="T69" s="2">
        <v>438.83009970000001</v>
      </c>
      <c r="U69" s="1">
        <f t="shared" si="3"/>
        <v>7.3138349949999997</v>
      </c>
      <c r="V69" s="5">
        <v>1.774512461358399E-2</v>
      </c>
      <c r="W69" s="3">
        <v>1.4818822014825168E-2</v>
      </c>
      <c r="X69" s="5"/>
    </row>
    <row r="70" spans="1:24">
      <c r="A70" s="2">
        <v>173.139903</v>
      </c>
      <c r="B70" s="1">
        <f t="shared" si="2"/>
        <v>2.8856650500000001</v>
      </c>
      <c r="C70" s="3">
        <v>767.56718061014192</v>
      </c>
      <c r="D70" s="3">
        <v>632.44432201720122</v>
      </c>
      <c r="T70" s="4">
        <v>445.44747809999996</v>
      </c>
      <c r="U70" s="1">
        <f t="shared" si="3"/>
        <v>7.4241246349999992</v>
      </c>
      <c r="V70" s="3">
        <v>1.6702188672780088E-2</v>
      </c>
      <c r="W70" s="5">
        <v>1.6270125467279874E-2</v>
      </c>
      <c r="X70" s="3"/>
    </row>
    <row r="71" spans="1:24">
      <c r="A71" s="4">
        <v>175.71005</v>
      </c>
      <c r="B71" s="1">
        <f t="shared" si="2"/>
        <v>2.9285008333333331</v>
      </c>
      <c r="C71" s="5">
        <v>869.36002889256565</v>
      </c>
      <c r="D71" s="5">
        <v>552.87318607798795</v>
      </c>
      <c r="T71" s="2">
        <v>452.02785449999999</v>
      </c>
      <c r="U71" s="1">
        <f t="shared" si="3"/>
        <v>7.5337975749999995</v>
      </c>
      <c r="V71" s="5">
        <v>1.8207712549596064E-2</v>
      </c>
      <c r="W71" s="3">
        <v>1.6134147670724103E-2</v>
      </c>
      <c r="X71" s="5"/>
    </row>
    <row r="72" spans="1:24">
      <c r="A72" s="2">
        <v>178.3131989</v>
      </c>
      <c r="B72" s="1">
        <f t="shared" si="2"/>
        <v>2.9718866483333333</v>
      </c>
      <c r="C72" s="3">
        <v>778.75139489334617</v>
      </c>
      <c r="D72" s="139">
        <v>657.99275925580196</v>
      </c>
      <c r="T72" s="4">
        <v>458.6522334</v>
      </c>
      <c r="U72" s="1">
        <f t="shared" si="3"/>
        <v>7.64420389</v>
      </c>
      <c r="V72" s="3">
        <v>1.8002443197046351E-2</v>
      </c>
      <c r="W72" s="5">
        <v>1.7008054756081185E-2</v>
      </c>
      <c r="X72" s="3"/>
    </row>
    <row r="73" spans="1:24">
      <c r="A73" s="4">
        <v>180.79834109999999</v>
      </c>
      <c r="B73" s="1">
        <f t="shared" si="2"/>
        <v>3.0133056849999997</v>
      </c>
      <c r="C73" s="5">
        <v>1133.0633000199514</v>
      </c>
      <c r="D73" s="5">
        <v>898.79234294649916</v>
      </c>
      <c r="T73" s="2">
        <v>465.13160399999998</v>
      </c>
      <c r="U73" s="1">
        <f t="shared" si="3"/>
        <v>7.7521933999999995</v>
      </c>
      <c r="V73" s="5">
        <v>1.5431580672156997E-2</v>
      </c>
      <c r="W73" s="3">
        <v>1.4809215391004408E-2</v>
      </c>
      <c r="X73" s="5"/>
    </row>
    <row r="74" spans="1:24">
      <c r="A74" s="2">
        <v>183.43049159999998</v>
      </c>
      <c r="B74" s="1">
        <f t="shared" si="2"/>
        <v>3.0571748599999995</v>
      </c>
      <c r="C74" s="3">
        <v>4084.3130332545229</v>
      </c>
      <c r="D74" s="3">
        <v>1721.8918381728136</v>
      </c>
      <c r="T74" s="4">
        <v>471.7599831</v>
      </c>
      <c r="U74" s="1">
        <f t="shared" si="3"/>
        <v>7.8626663849999998</v>
      </c>
      <c r="V74" s="3">
        <v>1.6404200115871122E-2</v>
      </c>
      <c r="W74" s="5">
        <v>1.4194091423288794E-2</v>
      </c>
      <c r="X74" s="3"/>
    </row>
    <row r="75" spans="1:24">
      <c r="A75" s="4">
        <v>186.0626422</v>
      </c>
      <c r="B75" s="1">
        <f t="shared" si="2"/>
        <v>3.1010440366666665</v>
      </c>
      <c r="C75" s="5">
        <v>7414.0092947823659</v>
      </c>
      <c r="D75" s="5">
        <v>2243.65080080194</v>
      </c>
      <c r="T75" s="2">
        <v>478.22735299999999</v>
      </c>
      <c r="U75" s="1">
        <f t="shared" si="3"/>
        <v>7.970455883333333</v>
      </c>
      <c r="V75" s="5">
        <v>1.6809225642646197E-2</v>
      </c>
      <c r="W75" s="3">
        <v>1.6068421373445843E-2</v>
      </c>
      <c r="X75" s="5"/>
    </row>
    <row r="76" spans="1:24">
      <c r="A76" s="2">
        <v>188.5157825</v>
      </c>
      <c r="B76" s="1">
        <f t="shared" si="2"/>
        <v>3.1419297083333335</v>
      </c>
      <c r="C76" s="3">
        <v>10539.892109245655</v>
      </c>
      <c r="D76" s="3">
        <v>2367.7804671159879</v>
      </c>
      <c r="T76" s="4">
        <v>484.76172679999996</v>
      </c>
      <c r="U76" s="1">
        <f t="shared" si="3"/>
        <v>8.0793621133333335</v>
      </c>
      <c r="V76" s="3">
        <v>1.4146847263498999E-2</v>
      </c>
      <c r="W76" s="5">
        <v>1.3359649610277769E-2</v>
      </c>
      <c r="X76" s="3"/>
    </row>
    <row r="77" spans="1:24">
      <c r="A77" s="4">
        <v>191.01492539999998</v>
      </c>
      <c r="B77" s="1">
        <f t="shared" si="2"/>
        <v>3.1835820899999998</v>
      </c>
      <c r="C77" s="5">
        <v>10647.488552118401</v>
      </c>
      <c r="D77" s="5">
        <v>2048.2580519092176</v>
      </c>
      <c r="T77" s="2">
        <v>491.3411031</v>
      </c>
      <c r="U77" s="1">
        <f t="shared" si="3"/>
        <v>8.1890183850000007</v>
      </c>
      <c r="V77" s="5">
        <v>1.5882080561961189E-2</v>
      </c>
      <c r="W77" s="3">
        <v>1.3826172094087343E-2</v>
      </c>
      <c r="X77" s="5"/>
    </row>
    <row r="78" spans="1:24">
      <c r="A78" s="2">
        <v>193.51906869999999</v>
      </c>
      <c r="B78" s="1">
        <f t="shared" si="2"/>
        <v>3.2253178116666663</v>
      </c>
      <c r="C78" s="3">
        <v>9505.0829902599053</v>
      </c>
      <c r="D78" s="3">
        <v>2053.4360267697398</v>
      </c>
      <c r="T78" s="4">
        <v>497.94548089999995</v>
      </c>
      <c r="U78" s="1">
        <f t="shared" si="3"/>
        <v>8.2990913483333326</v>
      </c>
      <c r="V78" s="3">
        <v>1.7145667535563309E-2</v>
      </c>
      <c r="W78" s="5">
        <v>1.4243308524920107E-2</v>
      </c>
      <c r="X78" s="3"/>
    </row>
    <row r="79" spans="1:24">
      <c r="A79" s="4">
        <v>196.01021109999999</v>
      </c>
      <c r="B79" s="1">
        <f t="shared" si="2"/>
        <v>3.2668368516666666</v>
      </c>
      <c r="C79" s="5">
        <v>9054.3212098168551</v>
      </c>
      <c r="D79" s="5">
        <v>2015.8001507400372</v>
      </c>
      <c r="T79" s="2">
        <v>504.57285989999997</v>
      </c>
      <c r="U79" s="1">
        <f t="shared" si="3"/>
        <v>8.4095476649999998</v>
      </c>
      <c r="V79" s="5">
        <v>1.4149752914604238E-2</v>
      </c>
      <c r="W79" s="3">
        <v>1.1965430498978979E-2</v>
      </c>
      <c r="X79" s="5"/>
    </row>
    <row r="80" spans="1:24">
      <c r="A80" s="2">
        <v>198.508354</v>
      </c>
      <c r="B80" s="1">
        <f t="shared" si="2"/>
        <v>3.3084725666666666</v>
      </c>
      <c r="C80" s="3">
        <v>9101.1089465492641</v>
      </c>
      <c r="D80" s="3">
        <v>2157.1612744601266</v>
      </c>
      <c r="T80" s="4">
        <v>511.15823659999995</v>
      </c>
      <c r="U80" s="1">
        <f t="shared" si="3"/>
        <v>8.5193039433333322</v>
      </c>
      <c r="V80" s="3">
        <v>1.3574836174181351E-2</v>
      </c>
      <c r="W80" s="5">
        <v>1.3387001748826052E-2</v>
      </c>
      <c r="X80" s="3"/>
    </row>
    <row r="81" spans="1:24">
      <c r="A81" s="4">
        <v>201.12250359999999</v>
      </c>
      <c r="B81" s="1">
        <f t="shared" si="2"/>
        <v>3.3520417266666667</v>
      </c>
      <c r="C81" s="5">
        <v>8665.2893974836479</v>
      </c>
      <c r="D81" s="5">
        <v>2448.3215833391464</v>
      </c>
      <c r="T81" s="2">
        <v>517.62160629999994</v>
      </c>
      <c r="U81" s="1">
        <f t="shared" si="3"/>
        <v>8.6270267716666655</v>
      </c>
      <c r="V81" s="5">
        <v>1.5203640775700264E-2</v>
      </c>
      <c r="W81" s="3">
        <v>1.4073658520607529E-2</v>
      </c>
      <c r="X81" s="5"/>
    </row>
    <row r="82" spans="1:24">
      <c r="A82" s="2">
        <v>203.6216465</v>
      </c>
      <c r="B82" s="1">
        <f t="shared" si="2"/>
        <v>3.3936941083333334</v>
      </c>
      <c r="C82" s="3">
        <v>8384.8393929358754</v>
      </c>
      <c r="D82" s="3">
        <v>2380.5052323774858</v>
      </c>
      <c r="T82" s="4">
        <v>524.27298669999993</v>
      </c>
      <c r="U82" s="1">
        <f t="shared" si="3"/>
        <v>8.7378831116666653</v>
      </c>
      <c r="V82" s="3">
        <v>1.4491371643089224E-2</v>
      </c>
      <c r="W82" s="5">
        <v>1.3309558917296259E-2</v>
      </c>
      <c r="X82" s="3"/>
    </row>
    <row r="83" spans="1:24">
      <c r="A83" s="4">
        <v>206.1017884</v>
      </c>
      <c r="B83" s="1">
        <f t="shared" si="2"/>
        <v>3.4350298066666669</v>
      </c>
      <c r="C83" s="5">
        <v>7800.8550953349131</v>
      </c>
      <c r="D83" s="5">
        <v>2520.6819334911697</v>
      </c>
      <c r="T83" s="2">
        <v>530.72935599999994</v>
      </c>
      <c r="U83" s="1">
        <f t="shared" si="3"/>
        <v>8.8454892666666662</v>
      </c>
      <c r="V83" s="5">
        <v>1.383168077110454E-2</v>
      </c>
      <c r="W83" s="3">
        <v>1.0456604429998913E-2</v>
      </c>
      <c r="X83" s="5"/>
    </row>
    <row r="84" spans="1:24">
      <c r="A84" s="2">
        <v>208.61993239999998</v>
      </c>
      <c r="B84" s="1">
        <f t="shared" si="2"/>
        <v>3.4769988733333332</v>
      </c>
      <c r="C84" s="3">
        <v>7681.0490136397511</v>
      </c>
      <c r="D84" s="3">
        <v>3012.56619919997</v>
      </c>
      <c r="T84" s="4">
        <v>537.34373429999994</v>
      </c>
      <c r="U84" s="1">
        <f t="shared" si="3"/>
        <v>8.9557289049999991</v>
      </c>
      <c r="V84" s="3">
        <v>1.5874204429564998E-2</v>
      </c>
      <c r="W84" s="5">
        <v>1.4491166416052225E-2</v>
      </c>
      <c r="X84" s="3"/>
    </row>
    <row r="85" spans="1:24">
      <c r="A85" s="4">
        <v>211.11207489999998</v>
      </c>
      <c r="B85" s="1">
        <f t="shared" si="2"/>
        <v>3.5185345816666662</v>
      </c>
      <c r="C85" s="5">
        <v>6938.4125972533775</v>
      </c>
      <c r="D85" s="5">
        <v>3368.3529585071078</v>
      </c>
      <c r="T85" s="2">
        <v>543.9221106</v>
      </c>
      <c r="U85" s="1">
        <f t="shared" si="3"/>
        <v>9.0653685100000008</v>
      </c>
      <c r="V85" s="5">
        <v>1.3496264988075822E-2</v>
      </c>
      <c r="W85" s="3">
        <v>1.1759978127539964E-2</v>
      </c>
      <c r="X85" s="5"/>
    </row>
    <row r="86" spans="1:24">
      <c r="A86" s="2">
        <v>213.61521809999999</v>
      </c>
      <c r="B86" s="1">
        <f t="shared" si="2"/>
        <v>3.560253635</v>
      </c>
      <c r="C86" s="3">
        <v>7212.6803177327211</v>
      </c>
      <c r="D86" s="3">
        <v>3614.0819043356273</v>
      </c>
      <c r="T86" s="4">
        <v>550.46948509999993</v>
      </c>
      <c r="U86" s="1">
        <f t="shared" si="3"/>
        <v>9.1744914183333321</v>
      </c>
      <c r="V86" s="3">
        <v>1.2826848042416661E-2</v>
      </c>
      <c r="W86" s="5">
        <v>1.2906632654062689E-2</v>
      </c>
      <c r="X86" s="3"/>
    </row>
    <row r="87" spans="1:24">
      <c r="A87" s="4">
        <v>216.20536619999999</v>
      </c>
      <c r="B87" s="1">
        <f t="shared" si="2"/>
        <v>3.6034227699999999</v>
      </c>
      <c r="C87" s="5">
        <v>7356.9106275545837</v>
      </c>
      <c r="D87" s="5">
        <v>3954.6626487554504</v>
      </c>
      <c r="T87" s="2">
        <v>556.97985740000001</v>
      </c>
      <c r="U87" s="1">
        <f t="shared" si="3"/>
        <v>9.2829976233333333</v>
      </c>
      <c r="V87" s="5">
        <v>1.3928191736340523E-2</v>
      </c>
      <c r="W87" s="3">
        <v>1.1117381754809537E-2</v>
      </c>
      <c r="X87" s="5"/>
    </row>
    <row r="88" spans="1:24">
      <c r="A88" s="2">
        <v>218.73851109999998</v>
      </c>
      <c r="B88" s="1">
        <f t="shared" si="2"/>
        <v>3.6456418516666664</v>
      </c>
      <c r="C88" s="3">
        <v>7454.3932111121176</v>
      </c>
      <c r="D88" s="3">
        <v>4324.3948102678569</v>
      </c>
      <c r="T88" s="4">
        <v>563.42222589999994</v>
      </c>
      <c r="U88" s="1">
        <f t="shared" si="3"/>
        <v>9.3903704316666659</v>
      </c>
      <c r="V88" s="3">
        <v>1.3584278418772643E-2</v>
      </c>
      <c r="W88" s="5">
        <v>1.0915303659449154E-2</v>
      </c>
      <c r="X88" s="3"/>
    </row>
    <row r="89" spans="1:24">
      <c r="A89" s="4">
        <v>221.24165429999999</v>
      </c>
      <c r="B89" s="1">
        <f t="shared" si="2"/>
        <v>3.6873609049999998</v>
      </c>
      <c r="C89" s="5">
        <v>8094.2597184889391</v>
      </c>
      <c r="D89" s="5">
        <v>3967.7351888020835</v>
      </c>
      <c r="T89" s="2">
        <v>569.92959810000002</v>
      </c>
      <c r="U89" s="1">
        <f t="shared" si="3"/>
        <v>9.4988266350000004</v>
      </c>
      <c r="V89" s="5">
        <v>1.2637485104443675E-2</v>
      </c>
      <c r="W89" s="3">
        <v>1.0266721822729665E-2</v>
      </c>
      <c r="X89" s="5"/>
    </row>
    <row r="90" spans="1:24">
      <c r="A90" s="2">
        <v>223.80980119999998</v>
      </c>
      <c r="B90" s="1">
        <f t="shared" si="2"/>
        <v>3.7301633533333329</v>
      </c>
      <c r="C90" s="3">
        <v>7646.0472923101379</v>
      </c>
      <c r="D90" s="3">
        <v>4168.4273123334542</v>
      </c>
      <c r="T90" s="4">
        <v>576.53497589999995</v>
      </c>
      <c r="U90" s="1">
        <f t="shared" si="3"/>
        <v>9.6089162649999995</v>
      </c>
      <c r="V90" s="3">
        <v>1.6214058113594849E-2</v>
      </c>
      <c r="W90" s="5">
        <v>1.3726895126475864E-2</v>
      </c>
      <c r="X90" s="3"/>
    </row>
    <row r="91" spans="1:24">
      <c r="A91" s="4">
        <v>226.30694399999999</v>
      </c>
      <c r="B91" s="1">
        <f t="shared" si="2"/>
        <v>3.7717823999999998</v>
      </c>
      <c r="C91" s="5">
        <v>7580.4945832799694</v>
      </c>
      <c r="D91" s="5">
        <v>4231.3831720869666</v>
      </c>
      <c r="T91" s="2">
        <v>583.03634779999993</v>
      </c>
      <c r="U91" s="1">
        <f t="shared" si="3"/>
        <v>9.7172724633333321</v>
      </c>
      <c r="V91" s="5">
        <v>1.2293604629424712E-2</v>
      </c>
      <c r="W91" s="3">
        <v>9.6025974552675676E-3</v>
      </c>
      <c r="X91" s="5"/>
    </row>
    <row r="92" spans="1:24">
      <c r="A92" s="2">
        <v>228.92509379999998</v>
      </c>
      <c r="B92" s="1">
        <f t="shared" si="2"/>
        <v>3.8154182299999997</v>
      </c>
      <c r="C92" s="3">
        <v>7206.5412753840492</v>
      </c>
      <c r="D92" s="3">
        <v>5300.0959848257207</v>
      </c>
      <c r="T92" s="4">
        <v>589.52271880000001</v>
      </c>
      <c r="U92" s="1">
        <f t="shared" si="3"/>
        <v>9.8253786466666675</v>
      </c>
      <c r="V92" s="3">
        <v>1.250840796102934E-2</v>
      </c>
      <c r="W92" s="5">
        <v>1.1118666419910418E-2</v>
      </c>
      <c r="X92" s="3"/>
    </row>
    <row r="93" spans="1:24">
      <c r="A93" s="4">
        <v>231.42223659999999</v>
      </c>
      <c r="B93" s="1">
        <f t="shared" si="2"/>
        <v>3.8570372766666665</v>
      </c>
      <c r="C93" s="5">
        <v>7051.2981298828126</v>
      </c>
      <c r="D93" s="5">
        <v>5572.8541418177483</v>
      </c>
      <c r="T93" s="2">
        <v>596.17209909999997</v>
      </c>
      <c r="U93" s="1">
        <f t="shared" si="3"/>
        <v>9.936201651666666</v>
      </c>
      <c r="V93" s="5">
        <v>1.3065866297776146E-2</v>
      </c>
      <c r="W93" s="3">
        <v>1.3104660052655114E-2</v>
      </c>
      <c r="X93" s="5"/>
    </row>
    <row r="94" spans="1:24">
      <c r="A94" s="2">
        <v>233.91837939999999</v>
      </c>
      <c r="B94" s="1">
        <f t="shared" si="2"/>
        <v>3.8986396566666666</v>
      </c>
      <c r="C94" s="3">
        <v>6456.9211200483696</v>
      </c>
      <c r="D94" s="3">
        <v>6318.0737727608266</v>
      </c>
      <c r="T94" s="4">
        <v>602.74447499999997</v>
      </c>
      <c r="U94" s="1">
        <f t="shared" si="3"/>
        <v>10.045741249999999</v>
      </c>
      <c r="V94" s="3">
        <v>1.1791967002757113E-2</v>
      </c>
      <c r="W94" s="5">
        <v>1.05557634331588E-2</v>
      </c>
      <c r="X94" s="3"/>
    </row>
    <row r="95" spans="1:24">
      <c r="A95" s="4">
        <v>236.53052879999998</v>
      </c>
      <c r="B95" s="1">
        <f t="shared" si="2"/>
        <v>3.94217548</v>
      </c>
      <c r="C95" s="5">
        <v>6496.5100139176766</v>
      </c>
      <c r="D95" s="5">
        <v>6974.4100735882139</v>
      </c>
      <c r="T95" s="2">
        <v>609.32785159999992</v>
      </c>
      <c r="U95" s="1">
        <f t="shared" si="3"/>
        <v>10.155464193333332</v>
      </c>
      <c r="V95" s="5">
        <v>1.3298695652999661E-2</v>
      </c>
      <c r="W95" s="3">
        <v>1.0925466507407172E-2</v>
      </c>
      <c r="X95" s="5"/>
    </row>
    <row r="96" spans="1:24">
      <c r="A96" s="2">
        <v>239.01567089999998</v>
      </c>
      <c r="B96" s="1">
        <f t="shared" si="2"/>
        <v>3.9835945149999996</v>
      </c>
      <c r="C96" s="3">
        <v>6752.1798213312395</v>
      </c>
      <c r="D96" s="3">
        <v>6949.8423045324898</v>
      </c>
      <c r="T96" s="4">
        <v>615.93322939999996</v>
      </c>
      <c r="U96" s="1">
        <f t="shared" si="3"/>
        <v>10.265553823333333</v>
      </c>
      <c r="V96" s="3">
        <v>1.4335675528855063E-2</v>
      </c>
      <c r="W96" s="5">
        <v>1.2051359957990211E-2</v>
      </c>
      <c r="X96" s="3"/>
    </row>
    <row r="97" spans="1:24">
      <c r="A97" s="4">
        <v>241.51381379999998</v>
      </c>
      <c r="B97" s="1">
        <f t="shared" si="2"/>
        <v>4.02523023</v>
      </c>
      <c r="C97" s="5">
        <v>6280.369258996212</v>
      </c>
      <c r="D97" s="5">
        <v>7182.9602742833413</v>
      </c>
      <c r="T97" s="2">
        <v>622.5806096</v>
      </c>
      <c r="U97" s="1">
        <f t="shared" si="3"/>
        <v>10.376343493333334</v>
      </c>
      <c r="V97" s="5">
        <v>1.0797315876355724E-2</v>
      </c>
      <c r="W97" s="3">
        <v>1.1143427694568763E-2</v>
      </c>
      <c r="X97" s="5"/>
    </row>
    <row r="98" spans="1:24">
      <c r="A98" s="2">
        <v>244.0409583</v>
      </c>
      <c r="B98" s="1">
        <f t="shared" si="2"/>
        <v>4.0673493049999996</v>
      </c>
      <c r="C98" s="3">
        <v>6052.0097951045655</v>
      </c>
      <c r="D98" s="3">
        <v>7776.741958738312</v>
      </c>
      <c r="T98" s="4">
        <v>629.16198599999996</v>
      </c>
      <c r="U98" s="1">
        <f t="shared" si="3"/>
        <v>10.486033099999998</v>
      </c>
      <c r="V98" s="3">
        <v>1.0934266900377614E-2</v>
      </c>
      <c r="W98" s="5">
        <v>8.9329340545510928E-3</v>
      </c>
      <c r="X98" s="3"/>
    </row>
    <row r="99" spans="1:24">
      <c r="A99" s="4">
        <v>246.52410039999998</v>
      </c>
      <c r="B99" s="1">
        <f t="shared" si="2"/>
        <v>4.1087350066666666</v>
      </c>
      <c r="C99" s="5">
        <v>6372.9545141601566</v>
      </c>
      <c r="D99" s="5">
        <v>7910.7841718119962</v>
      </c>
      <c r="T99" s="2">
        <v>635.75236299999995</v>
      </c>
      <c r="U99" s="1">
        <f t="shared" si="3"/>
        <v>10.595872716666666</v>
      </c>
      <c r="V99" s="5">
        <v>1.2477199141416819E-2</v>
      </c>
      <c r="W99" s="3">
        <v>1.0186076648785052E-2</v>
      </c>
      <c r="X99" s="5"/>
    </row>
    <row r="100" spans="1:24">
      <c r="A100" s="2">
        <v>249.01324269999998</v>
      </c>
      <c r="B100" s="1">
        <f t="shared" si="2"/>
        <v>4.1502207116666661</v>
      </c>
      <c r="C100" s="3">
        <v>6179.6728776317532</v>
      </c>
      <c r="D100" s="139">
        <v>8145.5681171567421</v>
      </c>
      <c r="T100" s="4">
        <v>642.34374000000003</v>
      </c>
      <c r="U100" s="1">
        <f t="shared" si="3"/>
        <v>10.705729</v>
      </c>
      <c r="V100" s="3">
        <v>1.2355822505924152E-2</v>
      </c>
      <c r="W100" s="5">
        <v>9.0243072274510984E-3</v>
      </c>
      <c r="X100" s="3"/>
    </row>
    <row r="101" spans="1:24">
      <c r="A101" s="4">
        <v>251.6503936</v>
      </c>
      <c r="B101" s="1">
        <f t="shared" si="2"/>
        <v>4.1941732266666669</v>
      </c>
      <c r="C101" s="5">
        <v>5993.6186062003326</v>
      </c>
      <c r="D101" s="5">
        <v>7832.0572250246059</v>
      </c>
      <c r="T101" s="2">
        <v>648.93711710000002</v>
      </c>
      <c r="U101" s="1">
        <f t="shared" si="3"/>
        <v>10.815618618333334</v>
      </c>
      <c r="V101" s="5">
        <v>1.1314233013442443E-2</v>
      </c>
      <c r="W101" s="3">
        <v>1.0629570287828511E-2</v>
      </c>
      <c r="X101" s="5"/>
    </row>
    <row r="102" spans="1:24">
      <c r="A102" s="2">
        <v>254.2435419</v>
      </c>
      <c r="B102" s="1">
        <f t="shared" si="2"/>
        <v>4.2373923649999998</v>
      </c>
      <c r="C102" s="3">
        <v>5754.3527959444709</v>
      </c>
      <c r="D102" s="3">
        <v>8152.8255074923154</v>
      </c>
      <c r="T102" s="4">
        <v>655.54549509999993</v>
      </c>
      <c r="U102" s="1">
        <f t="shared" si="3"/>
        <v>10.925758251666666</v>
      </c>
      <c r="V102" s="3">
        <v>1.0972376417235604E-2</v>
      </c>
      <c r="W102" s="5">
        <v>1.0409636970458401E-2</v>
      </c>
      <c r="X102" s="3"/>
    </row>
    <row r="103" spans="1:24">
      <c r="A103" s="4">
        <v>256.71268309999999</v>
      </c>
      <c r="B103" s="1">
        <f t="shared" si="2"/>
        <v>4.2785447183333334</v>
      </c>
      <c r="C103" s="5">
        <v>5821.4101245944785</v>
      </c>
      <c r="D103" s="5">
        <v>8203.0861523437507</v>
      </c>
      <c r="T103" s="2">
        <v>662.03586629999995</v>
      </c>
      <c r="U103" s="1">
        <f t="shared" si="3"/>
        <v>11.033931104999999</v>
      </c>
      <c r="V103" s="5">
        <v>1.1103498918766325E-2</v>
      </c>
      <c r="W103" s="3">
        <v>8.2209873297769166E-3</v>
      </c>
      <c r="X103" s="5"/>
    </row>
    <row r="104" spans="1:24">
      <c r="A104" s="2">
        <v>259.24182780000001</v>
      </c>
      <c r="B104" s="1">
        <f t="shared" si="2"/>
        <v>4.3206971300000001</v>
      </c>
      <c r="C104" s="3">
        <v>5868.5052022643013</v>
      </c>
      <c r="D104" s="3">
        <v>8058.2340602874756</v>
      </c>
      <c r="T104" s="4">
        <v>668.66524549999997</v>
      </c>
      <c r="U104" s="1">
        <f t="shared" si="3"/>
        <v>11.144420758333332</v>
      </c>
      <c r="V104" s="3">
        <v>1.0149874421767891E-2</v>
      </c>
      <c r="W104" s="5">
        <v>9.4142514029266055E-3</v>
      </c>
      <c r="X104" s="3"/>
    </row>
    <row r="105" spans="1:24">
      <c r="A105" s="4">
        <v>261.7079688</v>
      </c>
      <c r="B105" s="1">
        <f t="shared" si="2"/>
        <v>4.3617994800000002</v>
      </c>
      <c r="C105" s="5">
        <v>5328.8813776530505</v>
      </c>
      <c r="D105" s="5">
        <v>8187.754534321447</v>
      </c>
      <c r="T105" s="2">
        <v>675.27562360000002</v>
      </c>
      <c r="U105" s="1">
        <f t="shared" si="3"/>
        <v>11.254593726666666</v>
      </c>
      <c r="V105" s="5">
        <v>1.1377144615835277E-2</v>
      </c>
      <c r="W105" s="3">
        <v>1.0185631306690944E-2</v>
      </c>
      <c r="X105" s="5"/>
    </row>
    <row r="106" spans="1:24">
      <c r="A106" s="2">
        <v>264.33011879999998</v>
      </c>
      <c r="B106" s="1">
        <f t="shared" si="2"/>
        <v>4.4055019799999995</v>
      </c>
      <c r="C106" s="3">
        <v>5145.7124960456094</v>
      </c>
      <c r="D106" s="3">
        <v>8182.1638322535573</v>
      </c>
      <c r="T106" s="4">
        <v>681.85099969999999</v>
      </c>
      <c r="U106" s="1">
        <f t="shared" si="3"/>
        <v>11.364183328333333</v>
      </c>
      <c r="V106" s="3">
        <v>1.0396783356554806E-2</v>
      </c>
      <c r="W106" s="5">
        <v>1.0119251768431953E-2</v>
      </c>
      <c r="X106" s="3"/>
    </row>
    <row r="107" spans="1:24">
      <c r="A107" s="4">
        <v>266.94626849999997</v>
      </c>
      <c r="B107" s="1">
        <f t="shared" si="2"/>
        <v>4.4491044749999995</v>
      </c>
      <c r="C107" s="5">
        <v>5468.3207694332614</v>
      </c>
      <c r="D107" s="5">
        <v>8071.0405535737345</v>
      </c>
      <c r="T107" s="2">
        <v>688.32937019999997</v>
      </c>
      <c r="U107" s="1">
        <f t="shared" si="3"/>
        <v>11.47215617</v>
      </c>
      <c r="V107" s="5">
        <v>1.1733684067924818E-2</v>
      </c>
      <c r="W107" s="3">
        <v>6.4971208308093453E-3</v>
      </c>
      <c r="X107" s="5"/>
    </row>
    <row r="108" spans="1:24">
      <c r="A108" s="2">
        <v>269.53941679999997</v>
      </c>
      <c r="B108" s="1">
        <f t="shared" si="2"/>
        <v>4.4923236133333324</v>
      </c>
      <c r="C108" s="3">
        <v>5402.7367695509784</v>
      </c>
      <c r="D108" s="3">
        <v>7689.0945221195379</v>
      </c>
      <c r="T108" s="4">
        <v>694.9667498</v>
      </c>
      <c r="U108" s="1">
        <f t="shared" si="3"/>
        <v>11.582779163333333</v>
      </c>
      <c r="V108" s="3">
        <v>1.1773804544866311E-2</v>
      </c>
      <c r="W108" s="5">
        <v>1.033610722830368E-2</v>
      </c>
      <c r="X108" s="3"/>
    </row>
    <row r="109" spans="1:24">
      <c r="A109" s="4">
        <v>272.01955859999998</v>
      </c>
      <c r="B109" s="1">
        <f t="shared" si="2"/>
        <v>4.53365931</v>
      </c>
      <c r="C109" s="5">
        <v>5084.2981166055761</v>
      </c>
      <c r="D109" s="5">
        <v>7961.2874043782549</v>
      </c>
      <c r="T109" s="2">
        <v>701.43811999999991</v>
      </c>
      <c r="U109" s="1">
        <f t="shared" si="3"/>
        <v>11.690635333333331</v>
      </c>
      <c r="V109" s="5">
        <v>1.0323858756402677E-2</v>
      </c>
      <c r="W109" s="3">
        <v>8.973704279727629E-3</v>
      </c>
      <c r="X109" s="5"/>
    </row>
    <row r="110" spans="1:24">
      <c r="A110" s="2">
        <v>274.63070799999997</v>
      </c>
      <c r="B110" s="1">
        <f t="shared" si="2"/>
        <v>4.5771784666666662</v>
      </c>
      <c r="C110" s="3">
        <v>5254.5807519354976</v>
      </c>
      <c r="D110" s="3">
        <v>7890.9630301339284</v>
      </c>
      <c r="T110" s="4">
        <v>707.92849119999994</v>
      </c>
      <c r="U110" s="1">
        <f t="shared" si="3"/>
        <v>11.798808186666665</v>
      </c>
      <c r="V110" s="3">
        <v>1.0338456537711489E-2</v>
      </c>
      <c r="W110" s="5">
        <v>8.7785843747017322E-3</v>
      </c>
      <c r="X110" s="3"/>
    </row>
    <row r="111" spans="1:24">
      <c r="A111" s="4">
        <v>277.11685019999999</v>
      </c>
      <c r="B111" s="1">
        <f t="shared" si="2"/>
        <v>4.6186141699999999</v>
      </c>
      <c r="C111" s="5">
        <v>4951.966796875</v>
      </c>
      <c r="D111" s="5">
        <v>7910.6543045043945</v>
      </c>
      <c r="T111" s="2">
        <v>714.45786469999996</v>
      </c>
      <c r="U111" s="1">
        <f t="shared" si="3"/>
        <v>11.907631078333333</v>
      </c>
      <c r="V111" s="5">
        <v>9.4803678768906087E-3</v>
      </c>
      <c r="W111" s="3">
        <v>9.0941985930643367E-3</v>
      </c>
      <c r="X111" s="5"/>
    </row>
    <row r="112" spans="1:24">
      <c r="A112" s="2">
        <v>279.72999959999999</v>
      </c>
      <c r="B112" s="1">
        <f t="shared" si="2"/>
        <v>4.6621666599999996</v>
      </c>
      <c r="C112" s="3">
        <v>4784.812181383264</v>
      </c>
      <c r="D112" s="3">
        <v>7728.7262496948242</v>
      </c>
      <c r="T112" s="4">
        <v>721.05324189999999</v>
      </c>
      <c r="U112" s="1">
        <f t="shared" si="3"/>
        <v>12.017554031666666</v>
      </c>
      <c r="V112" s="3">
        <v>1.0188648459006799E-2</v>
      </c>
      <c r="W112" s="5">
        <v>7.8095601463358697E-3</v>
      </c>
      <c r="X112" s="3"/>
    </row>
    <row r="113" spans="1:24">
      <c r="A113" s="4">
        <v>282.22814249999999</v>
      </c>
      <c r="B113" s="1">
        <f t="shared" si="2"/>
        <v>4.7038023749999995</v>
      </c>
      <c r="C113" s="5">
        <v>4981.4717302288927</v>
      </c>
      <c r="D113" s="5">
        <v>7920.6908112854517</v>
      </c>
      <c r="T113" s="2">
        <v>727.5306124</v>
      </c>
      <c r="U113" s="1">
        <f t="shared" si="3"/>
        <v>12.125510206666666</v>
      </c>
      <c r="V113" s="5">
        <v>9.6957643383315632E-3</v>
      </c>
      <c r="W113" s="3">
        <v>1.0330307252756129E-2</v>
      </c>
      <c r="X113" s="5"/>
    </row>
    <row r="114" spans="1:24">
      <c r="A114" s="2">
        <v>284.7302856</v>
      </c>
      <c r="B114" s="1">
        <f t="shared" si="2"/>
        <v>4.7455047600000002</v>
      </c>
      <c r="C114" s="3">
        <v>5013.4223645397069</v>
      </c>
      <c r="D114" s="3">
        <v>7954.481192965467</v>
      </c>
      <c r="T114" s="4">
        <v>734.14599079999994</v>
      </c>
      <c r="U114" s="1">
        <f t="shared" si="3"/>
        <v>12.235766513333333</v>
      </c>
      <c r="V114" s="3">
        <v>9.3904314104072528E-3</v>
      </c>
      <c r="W114" s="5">
        <v>8.6272947955876589E-3</v>
      </c>
      <c r="X114" s="3"/>
    </row>
    <row r="115" spans="1:24">
      <c r="A115" s="4">
        <v>287.33343450000001</v>
      </c>
      <c r="B115" s="1">
        <f t="shared" si="2"/>
        <v>4.7888905749999999</v>
      </c>
      <c r="C115" s="5">
        <v>4834.2941439425904</v>
      </c>
      <c r="D115" s="5">
        <v>7800.6742411295572</v>
      </c>
      <c r="T115" s="2">
        <v>740.75436869999999</v>
      </c>
      <c r="U115" s="1">
        <f t="shared" si="3"/>
        <v>12.345906144999999</v>
      </c>
      <c r="V115" s="5">
        <v>1.1527422560902778E-2</v>
      </c>
      <c r="W115" s="3">
        <v>1.1427320352393307E-2</v>
      </c>
      <c r="X115" s="5"/>
    </row>
    <row r="116" spans="1:24">
      <c r="A116" s="2">
        <v>289.80757599999998</v>
      </c>
      <c r="B116" s="1">
        <f t="shared" si="2"/>
        <v>4.8301262666666664</v>
      </c>
      <c r="C116" s="3">
        <v>4692.5652048673564</v>
      </c>
      <c r="D116" s="3">
        <v>7737.9192152566056</v>
      </c>
      <c r="T116" s="4">
        <v>747.2417398</v>
      </c>
      <c r="U116" s="1">
        <f t="shared" si="3"/>
        <v>12.454028996666667</v>
      </c>
      <c r="V116" s="3">
        <v>9.8405563392478853E-3</v>
      </c>
      <c r="W116" s="5">
        <v>8.7799729426970355E-3</v>
      </c>
      <c r="X116" s="3"/>
    </row>
    <row r="117" spans="1:24">
      <c r="A117" s="4">
        <v>292.41472519999996</v>
      </c>
      <c r="B117" s="1">
        <f t="shared" si="2"/>
        <v>4.8735787533333328</v>
      </c>
      <c r="C117" s="5">
        <v>4089.2543559354895</v>
      </c>
      <c r="D117" s="5">
        <v>7664.8821375229782</v>
      </c>
      <c r="T117" s="2">
        <v>753.77511349999997</v>
      </c>
      <c r="U117" s="1">
        <f t="shared" si="3"/>
        <v>12.562918558333333</v>
      </c>
      <c r="V117" s="5">
        <v>8.5276856073452263E-3</v>
      </c>
      <c r="W117" s="3">
        <v>1.02839159830282E-2</v>
      </c>
      <c r="X117" s="5"/>
    </row>
    <row r="118" spans="1:24">
      <c r="A118" s="2">
        <v>294.9518703</v>
      </c>
      <c r="B118" s="1">
        <f t="shared" si="2"/>
        <v>4.9158645050000001</v>
      </c>
      <c r="C118" s="3">
        <v>4592.2420883690747</v>
      </c>
      <c r="D118" s="3">
        <v>7746.6827361804098</v>
      </c>
      <c r="T118" s="4">
        <v>760.24148329999991</v>
      </c>
      <c r="U118" s="1">
        <f t="shared" si="3"/>
        <v>12.670691388333331</v>
      </c>
      <c r="V118" s="3">
        <v>9.6904719213136668E-3</v>
      </c>
      <c r="W118" s="5">
        <v>8.2190979234370836E-3</v>
      </c>
      <c r="X118" s="3"/>
    </row>
    <row r="119" spans="1:24">
      <c r="A119" s="4">
        <v>297.52201729999996</v>
      </c>
      <c r="B119" s="1">
        <f t="shared" si="2"/>
        <v>4.9587002883333327</v>
      </c>
      <c r="C119" s="5">
        <v>4549.239919966546</v>
      </c>
      <c r="D119" s="5">
        <v>7684.0746891673016</v>
      </c>
      <c r="T119" s="2">
        <v>766.88486330000001</v>
      </c>
      <c r="U119" s="1">
        <f t="shared" si="3"/>
        <v>12.781414388333333</v>
      </c>
      <c r="V119" s="5">
        <v>1.2215079488669289E-2</v>
      </c>
      <c r="W119" s="3">
        <v>1.2109659857594886E-2</v>
      </c>
      <c r="X119" s="5"/>
    </row>
    <row r="120" spans="1:24">
      <c r="A120" s="2">
        <v>300.12316609999999</v>
      </c>
      <c r="B120" s="1">
        <f t="shared" si="2"/>
        <v>5.0020527683333329</v>
      </c>
      <c r="C120" s="3">
        <v>4763.161207869246</v>
      </c>
      <c r="D120" s="3">
        <v>7382.1792093072054</v>
      </c>
      <c r="T120" s="4">
        <v>773.44823869999993</v>
      </c>
      <c r="U120" s="1">
        <f t="shared" si="3"/>
        <v>12.890803978333333</v>
      </c>
      <c r="V120" s="3">
        <v>9.3743782182333663E-3</v>
      </c>
      <c r="W120" s="5">
        <v>8.2492455329797043E-3</v>
      </c>
      <c r="X120" s="3"/>
    </row>
    <row r="121" spans="1:24">
      <c r="A121" s="4">
        <v>302.60630809999998</v>
      </c>
      <c r="B121" s="1">
        <f t="shared" si="2"/>
        <v>5.0434384683333331</v>
      </c>
      <c r="C121" s="5">
        <v>3886.2170212079895</v>
      </c>
      <c r="D121" s="5">
        <v>7664.8082355436727</v>
      </c>
      <c r="T121" s="2">
        <v>780.05361649999998</v>
      </c>
      <c r="U121" s="1">
        <f t="shared" si="3"/>
        <v>13.000893608333334</v>
      </c>
      <c r="V121" s="5">
        <v>8.7384301405108999E-3</v>
      </c>
      <c r="W121" s="3">
        <v>9.1210182038815434E-3</v>
      </c>
      <c r="X121" s="5"/>
    </row>
    <row r="122" spans="1:24">
      <c r="A122" s="2">
        <v>305.14145309999998</v>
      </c>
      <c r="B122" s="1">
        <f t="shared" si="2"/>
        <v>5.085690885</v>
      </c>
      <c r="C122" s="3">
        <v>3980.8335753304618</v>
      </c>
      <c r="D122" s="3">
        <v>7354.7102440585613</v>
      </c>
      <c r="T122" s="4">
        <v>786.65399400000001</v>
      </c>
      <c r="U122" s="1">
        <f t="shared" si="3"/>
        <v>13.1108999</v>
      </c>
      <c r="V122" s="3">
        <v>1.0705178617640879E-2</v>
      </c>
      <c r="W122" s="5">
        <v>9.7151809069957289E-3</v>
      </c>
      <c r="X122" s="3"/>
    </row>
    <row r="123" spans="1:24">
      <c r="A123" s="4">
        <v>307.72260069999999</v>
      </c>
      <c r="B123" s="1">
        <f t="shared" si="2"/>
        <v>5.1287100116666666</v>
      </c>
      <c r="C123" s="5">
        <v>4173.5901730665519</v>
      </c>
      <c r="D123" s="5">
        <v>7773.9582661946615</v>
      </c>
      <c r="T123" s="2">
        <v>793.28337319999991</v>
      </c>
      <c r="U123" s="1">
        <f t="shared" si="3"/>
        <v>13.221389553333331</v>
      </c>
      <c r="V123" s="5">
        <v>1.0283565811925766E-2</v>
      </c>
      <c r="W123" s="3">
        <v>7.4500053389264008E-3</v>
      </c>
      <c r="X123" s="5"/>
    </row>
    <row r="124" spans="1:24">
      <c r="A124" s="2">
        <v>310.22274369999997</v>
      </c>
      <c r="B124" s="1">
        <f t="shared" si="2"/>
        <v>5.1703790616666661</v>
      </c>
      <c r="C124" s="3">
        <v>4016.6672837050646</v>
      </c>
      <c r="D124" s="3">
        <v>7527.5237965303313</v>
      </c>
      <c r="T124" s="4">
        <v>799.74874299999999</v>
      </c>
      <c r="U124" s="1">
        <f t="shared" si="3"/>
        <v>13.329145716666666</v>
      </c>
      <c r="V124" s="3">
        <v>1.0043255857453914E-2</v>
      </c>
      <c r="W124" s="5">
        <v>9.1738941070313249E-3</v>
      </c>
      <c r="X124" s="3"/>
    </row>
    <row r="125" spans="1:24">
      <c r="A125" s="4">
        <v>312.82789270000001</v>
      </c>
      <c r="B125" s="1">
        <f t="shared" si="2"/>
        <v>5.213798211666667</v>
      </c>
      <c r="C125" s="5">
        <v>4065.3562276346702</v>
      </c>
      <c r="D125" s="5">
        <v>7463.2258731617649</v>
      </c>
      <c r="T125" s="2">
        <v>806.35612089999995</v>
      </c>
      <c r="U125" s="1">
        <f t="shared" si="3"/>
        <v>13.439268681666666</v>
      </c>
      <c r="V125" s="5">
        <v>1.1413450865074993E-2</v>
      </c>
      <c r="W125" s="3">
        <v>7.7922222561726019E-3</v>
      </c>
      <c r="X125" s="5"/>
    </row>
    <row r="126" spans="1:24">
      <c r="A126" s="2">
        <v>315.31403489999997</v>
      </c>
      <c r="B126" s="1">
        <f t="shared" si="2"/>
        <v>5.2552339149999998</v>
      </c>
      <c r="C126" s="3">
        <v>3674.3063234271426</v>
      </c>
      <c r="D126" s="3">
        <v>7627.678054424895</v>
      </c>
      <c r="T126" s="4">
        <v>812.84149189999994</v>
      </c>
      <c r="U126" s="1">
        <f t="shared" si="3"/>
        <v>13.547358198333333</v>
      </c>
      <c r="V126" s="3">
        <v>9.0270835772213159E-3</v>
      </c>
      <c r="W126" s="5">
        <v>7.8106545969038399E-3</v>
      </c>
      <c r="X126" s="3"/>
    </row>
    <row r="127" spans="1:24">
      <c r="A127" s="4">
        <v>317.92818449999999</v>
      </c>
      <c r="B127" s="1">
        <f t="shared" si="2"/>
        <v>5.2988030749999995</v>
      </c>
      <c r="C127" s="5">
        <v>3842.131970714016</v>
      </c>
      <c r="D127" s="5">
        <v>7483.8995431947315</v>
      </c>
      <c r="T127" s="2">
        <v>819.46387069999992</v>
      </c>
      <c r="U127" s="1">
        <f t="shared" si="3"/>
        <v>13.657731178333332</v>
      </c>
      <c r="V127" s="5">
        <v>8.8552542489624634E-3</v>
      </c>
      <c r="W127" s="3">
        <v>8.9307991438545287E-3</v>
      </c>
      <c r="X127" s="5"/>
    </row>
    <row r="128" spans="1:24">
      <c r="A128" s="2">
        <v>320.44232829999999</v>
      </c>
      <c r="B128" s="1">
        <f t="shared" si="2"/>
        <v>5.3407054716666664</v>
      </c>
      <c r="C128" s="3">
        <v>3898.3168940757637</v>
      </c>
      <c r="D128" s="3">
        <v>7422.5716532389324</v>
      </c>
      <c r="T128" s="4">
        <v>826.04924729999993</v>
      </c>
      <c r="U128" s="1">
        <f t="shared" si="3"/>
        <v>13.767487454999999</v>
      </c>
      <c r="V128" s="3">
        <v>1.0935137514024973E-2</v>
      </c>
      <c r="W128" s="5">
        <v>1.0768216817754589E-2</v>
      </c>
      <c r="X128" s="3"/>
    </row>
    <row r="129" spans="1:24">
      <c r="A129" s="4">
        <v>322.91546969999996</v>
      </c>
      <c r="B129" s="1">
        <f t="shared" si="2"/>
        <v>5.3819244949999989</v>
      </c>
      <c r="C129" s="5">
        <v>3635.7913340888781</v>
      </c>
      <c r="D129" s="5">
        <v>7283.693267052915</v>
      </c>
      <c r="T129" s="2">
        <v>832.67162609999991</v>
      </c>
      <c r="U129" s="1">
        <f t="shared" si="3"/>
        <v>13.877860434999999</v>
      </c>
      <c r="V129" s="5">
        <v>9.4411347732495741E-3</v>
      </c>
      <c r="W129" s="3">
        <v>8.2995282894332122E-3</v>
      </c>
      <c r="X129" s="5"/>
    </row>
    <row r="130" spans="1:24">
      <c r="A130" s="2">
        <v>325.42961349999996</v>
      </c>
      <c r="B130" s="1">
        <f t="shared" si="2"/>
        <v>5.4238268916666659</v>
      </c>
      <c r="C130" s="3">
        <v>3883.5106132848937</v>
      </c>
      <c r="D130" s="3">
        <v>7389.5601110537191</v>
      </c>
      <c r="T130" s="4">
        <v>839.13699589999999</v>
      </c>
      <c r="U130" s="1">
        <f t="shared" si="3"/>
        <v>13.985616598333333</v>
      </c>
      <c r="V130" s="3">
        <v>9.0863585867213478E-3</v>
      </c>
      <c r="W130" s="5">
        <v>8.138885478895734E-3</v>
      </c>
      <c r="X130" s="3"/>
    </row>
    <row r="131" spans="1:24">
      <c r="A131" s="4">
        <v>327.94875759999996</v>
      </c>
      <c r="B131" s="1">
        <f t="shared" ref="B131:B194" si="4">A131/60</f>
        <v>5.4658126266666658</v>
      </c>
      <c r="C131" s="5">
        <v>3904.4223836263022</v>
      </c>
      <c r="D131" s="5">
        <v>7488.6115391618114</v>
      </c>
      <c r="T131" s="2">
        <v>845.75537450000002</v>
      </c>
      <c r="U131" s="1">
        <f t="shared" ref="U131:U188" si="5">T131/60</f>
        <v>14.095922908333334</v>
      </c>
      <c r="V131" s="5">
        <v>9.94836913784692E-3</v>
      </c>
      <c r="W131" s="3">
        <v>9.4152770722536628E-3</v>
      </c>
      <c r="X131" s="5"/>
    </row>
    <row r="132" spans="1:24">
      <c r="A132" s="2">
        <v>330.43389969999998</v>
      </c>
      <c r="B132" s="1">
        <f t="shared" si="4"/>
        <v>5.5072316616666663</v>
      </c>
      <c r="C132" s="3">
        <v>3786.7722823611416</v>
      </c>
      <c r="D132" s="3">
        <v>7462.616373697917</v>
      </c>
      <c r="T132" s="4">
        <v>852.35775209999997</v>
      </c>
      <c r="U132" s="1">
        <f t="shared" si="5"/>
        <v>14.205962534999999</v>
      </c>
      <c r="V132" s="3">
        <v>1.1535329642356373E-2</v>
      </c>
      <c r="W132" s="5">
        <v>9.376526577398181E-3</v>
      </c>
      <c r="X132" s="3"/>
    </row>
    <row r="133" spans="1:24">
      <c r="A133" s="4">
        <v>332.91504169999996</v>
      </c>
      <c r="B133" s="1">
        <f t="shared" si="4"/>
        <v>5.548584028333333</v>
      </c>
      <c r="C133" s="5">
        <v>3656.1247154859252</v>
      </c>
      <c r="D133" s="5">
        <v>7490.6997497558596</v>
      </c>
      <c r="T133" s="2">
        <v>858.85712379999995</v>
      </c>
      <c r="U133" s="1">
        <f t="shared" si="5"/>
        <v>14.314285396666666</v>
      </c>
      <c r="V133" s="5">
        <v>9.1608889386848059E-3</v>
      </c>
      <c r="W133" s="3">
        <v>8.0120867256679249E-3</v>
      </c>
      <c r="X133" s="5"/>
    </row>
    <row r="134" spans="1:24">
      <c r="A134" s="2">
        <v>335.43818599999997</v>
      </c>
      <c r="B134" s="1">
        <f t="shared" si="4"/>
        <v>5.5906364333333327</v>
      </c>
      <c r="C134" s="3">
        <v>3742.929443359375</v>
      </c>
      <c r="D134" s="3">
        <v>7486.8382968421747</v>
      </c>
      <c r="T134" s="4">
        <v>865.33949459999997</v>
      </c>
      <c r="U134" s="1">
        <f t="shared" si="5"/>
        <v>14.422324909999999</v>
      </c>
      <c r="V134" s="3">
        <v>1.0234742271303035E-2</v>
      </c>
      <c r="W134" s="5">
        <v>9.9592322662268602E-3</v>
      </c>
      <c r="X134" s="3"/>
    </row>
    <row r="135" spans="1:24">
      <c r="A135" s="4">
        <v>337.9063271</v>
      </c>
      <c r="B135" s="1">
        <f t="shared" si="4"/>
        <v>5.6317721183333331</v>
      </c>
      <c r="C135" s="5">
        <v>3906.6883222656252</v>
      </c>
      <c r="D135" s="5">
        <v>7424.1676179260767</v>
      </c>
      <c r="T135" s="2">
        <v>871.84686679999993</v>
      </c>
      <c r="U135" s="1">
        <f t="shared" si="5"/>
        <v>14.530781113333331</v>
      </c>
      <c r="V135" s="5">
        <v>1.069689277474853E-2</v>
      </c>
      <c r="W135" s="3">
        <v>8.0689087820549812E-3</v>
      </c>
      <c r="X135" s="5"/>
    </row>
    <row r="136" spans="1:24">
      <c r="A136" s="2">
        <v>340.44847249999998</v>
      </c>
      <c r="B136" s="1">
        <f t="shared" si="4"/>
        <v>5.6741412083333334</v>
      </c>
      <c r="C136" s="3">
        <v>3666.1597710503474</v>
      </c>
      <c r="D136" s="3">
        <v>7086.694386264734</v>
      </c>
      <c r="T136" s="4">
        <v>878.45824489999995</v>
      </c>
      <c r="U136" s="1">
        <f t="shared" si="5"/>
        <v>14.640970748333332</v>
      </c>
      <c r="V136" s="3">
        <v>1.1765398395558199E-2</v>
      </c>
      <c r="W136" s="5">
        <v>1.1589914864291333E-2</v>
      </c>
      <c r="X136" s="3"/>
    </row>
    <row r="137" spans="1:24">
      <c r="A137" s="4">
        <v>342.92461420000001</v>
      </c>
      <c r="B137" s="1">
        <f t="shared" si="4"/>
        <v>5.715410236666667</v>
      </c>
      <c r="C137" s="5">
        <v>3347.8633879997469</v>
      </c>
      <c r="D137" s="5">
        <v>6882.3336314994749</v>
      </c>
      <c r="T137" s="2">
        <v>884.93861559999993</v>
      </c>
      <c r="U137" s="1">
        <f t="shared" si="5"/>
        <v>14.748976926666666</v>
      </c>
      <c r="V137" s="5">
        <v>9.0783047622867985E-3</v>
      </c>
      <c r="W137" s="3">
        <v>8.7202911022795388E-3</v>
      </c>
      <c r="X137" s="5"/>
    </row>
    <row r="138" spans="1:24">
      <c r="A138" s="2">
        <v>345.5347635</v>
      </c>
      <c r="B138" s="1">
        <f t="shared" si="4"/>
        <v>5.7589127250000001</v>
      </c>
      <c r="C138" s="3">
        <v>3545.721840082213</v>
      </c>
      <c r="D138" s="3">
        <v>7293.3624350337659</v>
      </c>
      <c r="T138" s="4">
        <v>891.56899479999993</v>
      </c>
      <c r="U138" s="1">
        <f t="shared" si="5"/>
        <v>14.859483246666665</v>
      </c>
      <c r="V138" s="3">
        <v>8.3989992342663536E-3</v>
      </c>
      <c r="W138" s="5">
        <v>7.6817866647616029E-3</v>
      </c>
      <c r="X138" s="3"/>
    </row>
    <row r="139" spans="1:24">
      <c r="A139" s="4">
        <v>348.02190569999999</v>
      </c>
      <c r="B139" s="1">
        <f t="shared" si="4"/>
        <v>5.8003650950000001</v>
      </c>
      <c r="C139" s="5">
        <v>3727.8375069754466</v>
      </c>
      <c r="D139" s="5">
        <v>7060.8713495669153</v>
      </c>
      <c r="T139" s="2">
        <v>898.1573717</v>
      </c>
      <c r="U139" s="1">
        <f t="shared" si="5"/>
        <v>14.969289528333332</v>
      </c>
      <c r="V139" s="5">
        <v>1.0358985636711997E-2</v>
      </c>
      <c r="W139" s="3">
        <v>8.2159527156450973E-3</v>
      </c>
      <c r="X139" s="5"/>
    </row>
    <row r="140" spans="1:24">
      <c r="A140" s="2">
        <v>350.52904910000001</v>
      </c>
      <c r="B140" s="1">
        <f t="shared" si="4"/>
        <v>5.8421508183333337</v>
      </c>
      <c r="C140" s="3">
        <v>3650.3771454341827</v>
      </c>
      <c r="D140" s="3">
        <v>6933.9798283811479</v>
      </c>
      <c r="T140" s="4">
        <v>904.64974299999994</v>
      </c>
      <c r="U140" s="1">
        <f t="shared" si="5"/>
        <v>15.077495716666666</v>
      </c>
      <c r="V140" s="3">
        <v>1.0232715052552521E-2</v>
      </c>
      <c r="W140" s="5">
        <v>9.1554958619073853E-3</v>
      </c>
      <c r="X140" s="3"/>
    </row>
    <row r="141" spans="1:24">
      <c r="A141" s="4">
        <v>353.14319860000001</v>
      </c>
      <c r="B141" s="1">
        <f t="shared" si="4"/>
        <v>5.8857199766666666</v>
      </c>
      <c r="C141" s="5">
        <v>3300.1217416251216</v>
      </c>
      <c r="D141" s="5">
        <v>6799.2460739266162</v>
      </c>
      <c r="T141" s="2">
        <v>911.2021178</v>
      </c>
      <c r="U141" s="1">
        <f t="shared" si="5"/>
        <v>15.186701963333332</v>
      </c>
      <c r="V141" s="5">
        <v>8.5005881483084522E-3</v>
      </c>
      <c r="W141" s="3">
        <v>6.177667269690169E-3</v>
      </c>
      <c r="X141" s="5"/>
    </row>
    <row r="142" spans="1:24">
      <c r="A142" s="2">
        <v>355.61333989999997</v>
      </c>
      <c r="B142" s="1">
        <f t="shared" si="4"/>
        <v>5.9268889983333333</v>
      </c>
      <c r="C142" s="3">
        <v>3426.685961817564</v>
      </c>
      <c r="D142" s="3">
        <v>7261.7671588400135</v>
      </c>
      <c r="T142" s="4">
        <v>917.65148669999996</v>
      </c>
      <c r="U142" s="1">
        <f t="shared" si="5"/>
        <v>15.294191444999999</v>
      </c>
      <c r="V142" s="3">
        <v>7.9678336761015295E-3</v>
      </c>
      <c r="W142" s="5">
        <v>9.0031275119055332E-3</v>
      </c>
      <c r="X142" s="3"/>
    </row>
    <row r="143" spans="1:24">
      <c r="A143" s="4">
        <v>358.1714862</v>
      </c>
      <c r="B143" s="1">
        <f t="shared" si="4"/>
        <v>5.9695247700000005</v>
      </c>
      <c r="C143" s="5">
        <v>3321.6567013524159</v>
      </c>
      <c r="D143" s="5">
        <v>6732.0809895833336</v>
      </c>
      <c r="T143" s="2">
        <v>924.1518585</v>
      </c>
      <c r="U143" s="1">
        <f t="shared" si="5"/>
        <v>15.402530974999999</v>
      </c>
      <c r="V143" s="5">
        <v>9.9692747394061268E-3</v>
      </c>
      <c r="W143" s="3">
        <v>9.8885288972356544E-3</v>
      </c>
      <c r="X143" s="5"/>
    </row>
    <row r="144" spans="1:24">
      <c r="A144" s="2">
        <v>360.61962629999999</v>
      </c>
      <c r="B144" s="1">
        <f t="shared" si="4"/>
        <v>6.010327105</v>
      </c>
      <c r="C144" s="3">
        <v>3587.0266095395491</v>
      </c>
      <c r="D144" s="3">
        <v>6874.8323751698372</v>
      </c>
      <c r="T144" s="4">
        <v>930.6662311</v>
      </c>
      <c r="U144" s="1">
        <f t="shared" si="5"/>
        <v>15.511103851666666</v>
      </c>
      <c r="V144" s="3">
        <v>9.1330267728842573E-3</v>
      </c>
      <c r="W144" s="5">
        <v>6.6445649103064773E-3</v>
      </c>
      <c r="X144" s="3"/>
    </row>
    <row r="145" spans="1:24">
      <c r="A145" s="4">
        <v>363.24077619999997</v>
      </c>
      <c r="B145" s="1">
        <f t="shared" si="4"/>
        <v>6.0540129366666662</v>
      </c>
      <c r="C145" s="5">
        <v>2970.9965775470346</v>
      </c>
      <c r="D145" s="5">
        <v>7077.693772622205</v>
      </c>
      <c r="T145" s="2">
        <v>937.25160769999991</v>
      </c>
      <c r="U145" s="1">
        <f t="shared" si="5"/>
        <v>15.620860128333332</v>
      </c>
      <c r="V145" s="5">
        <v>9.251540995936728E-3</v>
      </c>
      <c r="W145" s="3">
        <v>7.6556120144381911E-3</v>
      </c>
      <c r="X145" s="5"/>
    </row>
    <row r="146" spans="1:24">
      <c r="A146" s="2">
        <v>365.72591829999999</v>
      </c>
      <c r="B146" s="1">
        <f t="shared" si="4"/>
        <v>6.0954319716666667</v>
      </c>
      <c r="C146" s="3">
        <v>3272.5212480653008</v>
      </c>
      <c r="D146" s="3">
        <v>6876.6772752609932</v>
      </c>
      <c r="T146" s="4">
        <v>943.8739865</v>
      </c>
      <c r="U146" s="1">
        <f t="shared" si="5"/>
        <v>15.731233108333333</v>
      </c>
      <c r="V146" s="3">
        <v>8.3085960109851188E-3</v>
      </c>
      <c r="W146" s="5">
        <v>7.9956102912148389E-3</v>
      </c>
      <c r="X146" s="3"/>
    </row>
    <row r="147" spans="1:24">
      <c r="A147" s="4">
        <v>368.22706139999997</v>
      </c>
      <c r="B147" s="1">
        <f t="shared" si="4"/>
        <v>6.1371176899999993</v>
      </c>
      <c r="C147" s="5">
        <v>3262.7811587173328</v>
      </c>
      <c r="D147" s="5">
        <v>7018.4568242612095</v>
      </c>
      <c r="T147" s="2">
        <v>950.45236279999995</v>
      </c>
      <c r="U147" s="1">
        <f t="shared" si="5"/>
        <v>15.840872713333333</v>
      </c>
      <c r="V147" s="5">
        <v>9.2757713967276841E-3</v>
      </c>
      <c r="W147" s="3">
        <v>9.0428791467992344E-3</v>
      </c>
      <c r="X147" s="5"/>
    </row>
    <row r="148" spans="1:24">
      <c r="A148" s="2">
        <v>370.73520479999996</v>
      </c>
      <c r="B148" s="1">
        <f t="shared" si="4"/>
        <v>6.1789200799999993</v>
      </c>
      <c r="C148" s="3">
        <v>3417.5733532475492</v>
      </c>
      <c r="D148" s="3">
        <v>7144.0295704432892</v>
      </c>
      <c r="T148" s="4">
        <v>957.08574219999991</v>
      </c>
      <c r="U148" s="1">
        <f t="shared" si="5"/>
        <v>15.951429036666665</v>
      </c>
      <c r="V148" s="3">
        <v>8.1314161105899875E-3</v>
      </c>
      <c r="W148" s="5">
        <v>7.0788494776934385E-3</v>
      </c>
      <c r="X148" s="3"/>
    </row>
    <row r="149" spans="1:24">
      <c r="A149" s="4">
        <v>373.32435290000001</v>
      </c>
      <c r="B149" s="1">
        <f t="shared" si="4"/>
        <v>6.2220725483333332</v>
      </c>
      <c r="C149" s="5">
        <v>3145.911226832613</v>
      </c>
      <c r="D149" s="5">
        <v>7036.0811332370922</v>
      </c>
      <c r="T149" s="2">
        <v>963.64811750000001</v>
      </c>
      <c r="U149" s="1">
        <f t="shared" si="5"/>
        <v>16.060801958333332</v>
      </c>
      <c r="V149" s="5">
        <v>8.7234300200737299E-3</v>
      </c>
      <c r="W149" s="3">
        <v>8.7320411276124738E-3</v>
      </c>
      <c r="X149" s="5"/>
    </row>
    <row r="150" spans="1:24">
      <c r="A150" s="2">
        <v>375.95350329999997</v>
      </c>
      <c r="B150" s="1">
        <f t="shared" si="4"/>
        <v>6.2658917216666659</v>
      </c>
      <c r="C150" s="3">
        <v>3102.5283159003202</v>
      </c>
      <c r="D150" s="3">
        <v>6683.3608289446147</v>
      </c>
      <c r="T150" s="4">
        <v>970.1544897</v>
      </c>
      <c r="U150" s="1">
        <f t="shared" si="5"/>
        <v>16.169241495000001</v>
      </c>
      <c r="V150" s="3">
        <v>8.5269872943172231E-3</v>
      </c>
      <c r="W150" s="5">
        <v>8.0150416082081701E-3</v>
      </c>
      <c r="X150" s="3"/>
    </row>
    <row r="151" spans="1:24">
      <c r="A151" s="4">
        <v>378.44064559999998</v>
      </c>
      <c r="B151" s="1">
        <f t="shared" si="4"/>
        <v>6.3073440933333327</v>
      </c>
      <c r="C151" s="5">
        <v>3193.5159232885458</v>
      </c>
      <c r="D151" s="5">
        <v>6866.0318736683239</v>
      </c>
      <c r="T151" s="2">
        <v>976.76386769999999</v>
      </c>
      <c r="U151" s="1">
        <f t="shared" si="5"/>
        <v>16.279397795000001</v>
      </c>
      <c r="V151" s="5">
        <v>7.6570039629146004E-3</v>
      </c>
      <c r="W151" s="3">
        <v>8.1045149077831856E-3</v>
      </c>
      <c r="X151" s="5"/>
    </row>
    <row r="152" spans="1:24">
      <c r="A152" s="2">
        <v>380.93178810000001</v>
      </c>
      <c r="B152" s="1">
        <f t="shared" si="4"/>
        <v>6.3488631350000002</v>
      </c>
      <c r="C152" s="3">
        <v>3230.5267406073144</v>
      </c>
      <c r="D152" s="3">
        <v>6429.0046954238624</v>
      </c>
      <c r="T152" s="4">
        <v>983.3562447999999</v>
      </c>
      <c r="U152" s="1">
        <f t="shared" si="5"/>
        <v>16.389270746666664</v>
      </c>
      <c r="V152" s="3">
        <v>1.0240048271953128E-2</v>
      </c>
      <c r="W152" s="5">
        <v>5.5298075312748551E-3</v>
      </c>
      <c r="X152" s="3"/>
    </row>
    <row r="153" spans="1:24">
      <c r="A153" s="4">
        <v>383.42093039999997</v>
      </c>
      <c r="B153" s="1">
        <f t="shared" si="4"/>
        <v>6.3903488399999997</v>
      </c>
      <c r="C153" s="5">
        <v>3016.5856427575786</v>
      </c>
      <c r="D153" s="5">
        <v>6643.4473077182111</v>
      </c>
      <c r="T153" s="2">
        <v>989.95162199999993</v>
      </c>
      <c r="U153" s="1">
        <f t="shared" si="5"/>
        <v>16.499193699999999</v>
      </c>
      <c r="V153" s="5">
        <v>7.7771639654172523E-3</v>
      </c>
      <c r="W153" s="3">
        <v>6.7684014570223144E-3</v>
      </c>
      <c r="X153" s="5"/>
    </row>
    <row r="154" spans="1:24">
      <c r="A154" s="2">
        <v>385.9340742</v>
      </c>
      <c r="B154" s="1">
        <f t="shared" si="4"/>
        <v>6.4322345700000003</v>
      </c>
      <c r="C154" s="3">
        <v>3412.1251748430677</v>
      </c>
      <c r="D154" s="3">
        <v>6786.2179279158599</v>
      </c>
      <c r="T154" s="4">
        <v>996.44599349999999</v>
      </c>
      <c r="U154" s="1">
        <f t="shared" si="5"/>
        <v>16.607433225000001</v>
      </c>
      <c r="V154" s="3">
        <v>8.3002576515462025E-3</v>
      </c>
      <c r="W154" s="5">
        <v>7.5443484631643907E-3</v>
      </c>
      <c r="X154" s="3"/>
    </row>
    <row r="155" spans="1:24">
      <c r="A155" s="4">
        <v>388.51322169999997</v>
      </c>
      <c r="B155" s="1">
        <f t="shared" si="4"/>
        <v>6.4752203616666666</v>
      </c>
      <c r="C155" s="5">
        <v>3317.6653912256634</v>
      </c>
      <c r="D155" s="5">
        <v>6790.8239180953415</v>
      </c>
      <c r="T155" s="2">
        <v>1003.0663721</v>
      </c>
      <c r="U155" s="1">
        <f t="shared" si="5"/>
        <v>16.717772868333334</v>
      </c>
      <c r="V155" s="5">
        <v>8.6291923893012986E-3</v>
      </c>
      <c r="W155" s="3">
        <v>5.2011965850546748E-3</v>
      </c>
      <c r="X155" s="5"/>
    </row>
    <row r="156" spans="1:24">
      <c r="A156" s="2">
        <v>391.01436469999999</v>
      </c>
      <c r="B156" s="1">
        <f t="shared" si="4"/>
        <v>6.5169060783333332</v>
      </c>
      <c r="C156" s="3">
        <v>3118.025858976403</v>
      </c>
      <c r="D156" s="3">
        <v>6801.1388761080225</v>
      </c>
      <c r="T156" s="4">
        <v>1009.5587435</v>
      </c>
      <c r="U156" s="1">
        <f t="shared" si="5"/>
        <v>16.825979058333335</v>
      </c>
      <c r="V156" s="3">
        <v>7.9097419970132633E-3</v>
      </c>
      <c r="W156" s="5">
        <v>6.8478499112340314E-3</v>
      </c>
      <c r="X156" s="3"/>
    </row>
    <row r="157" spans="1:24">
      <c r="A157" s="4">
        <v>393.6225139</v>
      </c>
      <c r="B157" s="1">
        <f t="shared" si="4"/>
        <v>6.5603752316666668</v>
      </c>
      <c r="C157" s="5">
        <v>3082.1160042830338</v>
      </c>
      <c r="D157" s="5">
        <v>6555.3652948288691</v>
      </c>
      <c r="T157" s="2">
        <v>1016.2021234</v>
      </c>
      <c r="U157" s="1">
        <f t="shared" si="5"/>
        <v>16.936702056666668</v>
      </c>
      <c r="V157" s="5">
        <v>8.5230475277498809E-3</v>
      </c>
      <c r="W157" s="3">
        <v>8.1757035820859761E-3</v>
      </c>
      <c r="X157" s="5"/>
    </row>
    <row r="158" spans="1:24">
      <c r="A158" s="2">
        <v>396.13165739999999</v>
      </c>
      <c r="B158" s="1">
        <f t="shared" si="4"/>
        <v>6.6021942899999999</v>
      </c>
      <c r="C158" s="3">
        <v>3367.4789982722355</v>
      </c>
      <c r="D158" s="3">
        <v>6739.4792096173323</v>
      </c>
      <c r="T158" s="4">
        <v>1022.7754993999999</v>
      </c>
      <c r="U158" s="1">
        <f t="shared" si="5"/>
        <v>17.046258323333333</v>
      </c>
      <c r="V158" s="3">
        <v>8.3160833756048842E-3</v>
      </c>
      <c r="W158" s="5">
        <v>6.3578091600599391E-3</v>
      </c>
      <c r="X158" s="3"/>
    </row>
    <row r="159" spans="1:24">
      <c r="A159" s="4">
        <v>398.7308061</v>
      </c>
      <c r="B159" s="1">
        <f t="shared" si="4"/>
        <v>6.6455134349999998</v>
      </c>
      <c r="C159" s="5">
        <v>3148.8961789635619</v>
      </c>
      <c r="D159" s="5">
        <v>6851.3941579965449</v>
      </c>
      <c r="T159" s="2">
        <v>1029.3828773</v>
      </c>
      <c r="U159" s="1">
        <f t="shared" si="5"/>
        <v>17.156381288333332</v>
      </c>
      <c r="V159" s="5">
        <v>8.8311968429479748E-3</v>
      </c>
      <c r="W159" s="3">
        <v>8.057665066897042E-3</v>
      </c>
      <c r="X159" s="5"/>
    </row>
    <row r="160" spans="1:24">
      <c r="A160" s="2">
        <v>401.35595619999998</v>
      </c>
      <c r="B160" s="1">
        <f t="shared" si="4"/>
        <v>6.6892659366666667</v>
      </c>
      <c r="C160" s="3">
        <v>3118.2278475674716</v>
      </c>
      <c r="D160" s="3">
        <v>6149.7129077576756</v>
      </c>
      <c r="T160" s="4">
        <v>1035.9682539999999</v>
      </c>
      <c r="U160" s="1">
        <f t="shared" si="5"/>
        <v>17.266137566666664</v>
      </c>
      <c r="V160" s="3">
        <v>8.6275418562924162E-3</v>
      </c>
      <c r="W160" s="5">
        <v>9.1450209792300653E-3</v>
      </c>
      <c r="X160" s="3"/>
    </row>
    <row r="161" spans="1:24">
      <c r="A161" s="4">
        <v>403.94210419999996</v>
      </c>
      <c r="B161" s="1">
        <f t="shared" si="4"/>
        <v>6.7323684033333331</v>
      </c>
      <c r="C161" s="5">
        <v>2859.9362499381923</v>
      </c>
      <c r="D161" s="5">
        <v>6350.3622788649336</v>
      </c>
      <c r="T161" s="2">
        <v>1042.5786321</v>
      </c>
      <c r="U161" s="1">
        <f t="shared" si="5"/>
        <v>17.376310535000002</v>
      </c>
      <c r="V161" s="5">
        <v>9.9788995267932907E-3</v>
      </c>
      <c r="W161" s="3">
        <v>7.7486992111965398E-3</v>
      </c>
      <c r="X161" s="5"/>
    </row>
    <row r="162" spans="1:24">
      <c r="A162" s="2">
        <v>406.43824689999997</v>
      </c>
      <c r="B162" s="1">
        <f t="shared" si="4"/>
        <v>6.7739707816666659</v>
      </c>
      <c r="C162" s="3">
        <v>3345.2655570652173</v>
      </c>
      <c r="D162" s="3">
        <v>6421.3565718217333</v>
      </c>
      <c r="T162" s="4">
        <v>1049.1530080999999</v>
      </c>
      <c r="U162" s="1">
        <f t="shared" si="5"/>
        <v>17.485883468333331</v>
      </c>
      <c r="V162" s="3">
        <v>8.7570319027530357E-3</v>
      </c>
      <c r="W162" s="5">
        <v>5.0978949230567026E-3</v>
      </c>
      <c r="X162" s="3"/>
    </row>
    <row r="163" spans="1:24">
      <c r="A163" s="4">
        <v>409.05339649999996</v>
      </c>
      <c r="B163" s="1">
        <f t="shared" si="4"/>
        <v>6.8175566083333328</v>
      </c>
      <c r="C163" s="5">
        <v>3261.7017464637756</v>
      </c>
      <c r="D163" s="5">
        <v>6813.0076404389883</v>
      </c>
      <c r="T163" s="2">
        <v>1055.7553857999999</v>
      </c>
      <c r="U163" s="1">
        <f t="shared" si="5"/>
        <v>17.595923096666663</v>
      </c>
      <c r="V163" s="5">
        <v>8.6547779624886589E-3</v>
      </c>
      <c r="W163" s="3">
        <v>7.4950835692721447E-3</v>
      </c>
      <c r="X163" s="5"/>
    </row>
    <row r="164" spans="1:24">
      <c r="A164" s="2">
        <v>411.53453839999997</v>
      </c>
      <c r="B164" s="1">
        <f t="shared" si="4"/>
        <v>6.8589089733333326</v>
      </c>
      <c r="C164" s="3">
        <v>2988.9789930440611</v>
      </c>
      <c r="D164" s="3">
        <v>6583.6106694059554</v>
      </c>
      <c r="T164" s="4">
        <v>1062.3607635999999</v>
      </c>
      <c r="U164" s="1">
        <f t="shared" si="5"/>
        <v>17.706012726666664</v>
      </c>
      <c r="V164" s="3">
        <v>8.6508635149309121E-3</v>
      </c>
      <c r="W164" s="5">
        <v>7.4250700611931579E-3</v>
      </c>
      <c r="X164" s="3"/>
    </row>
    <row r="165" spans="1:24">
      <c r="A165" s="4">
        <v>414.03668149999999</v>
      </c>
      <c r="B165" s="1">
        <f t="shared" si="4"/>
        <v>6.9006113583333333</v>
      </c>
      <c r="C165" s="5">
        <v>2648.1508036970527</v>
      </c>
      <c r="D165" s="5">
        <v>6625.4280645461313</v>
      </c>
      <c r="T165" s="2">
        <v>1068.9821422999999</v>
      </c>
      <c r="U165" s="1">
        <f t="shared" si="5"/>
        <v>17.816369038333331</v>
      </c>
      <c r="V165" s="5">
        <v>7.2571448981761932E-3</v>
      </c>
      <c r="W165" s="3">
        <v>8.1225538789923939E-3</v>
      </c>
      <c r="X165" s="5"/>
    </row>
    <row r="166" spans="1:24">
      <c r="A166" s="2">
        <v>416.63282999999996</v>
      </c>
      <c r="B166" s="1">
        <f t="shared" si="4"/>
        <v>6.9438804999999997</v>
      </c>
      <c r="C166" s="3">
        <v>3163.0615561627328</v>
      </c>
      <c r="D166" s="3">
        <v>6588.2762247721357</v>
      </c>
      <c r="T166" s="4">
        <v>1075.4575127000001</v>
      </c>
      <c r="U166" s="1">
        <f t="shared" si="5"/>
        <v>17.924291878333335</v>
      </c>
      <c r="V166" s="3">
        <v>9.6965389384422451E-3</v>
      </c>
      <c r="W166" s="5">
        <v>5.069599486887455E-3</v>
      </c>
      <c r="X166" s="3"/>
    </row>
    <row r="167" spans="1:24">
      <c r="A167" s="4">
        <v>419.12797280000001</v>
      </c>
      <c r="B167" s="1">
        <f t="shared" si="4"/>
        <v>6.9854662133333338</v>
      </c>
      <c r="C167" s="5">
        <v>3181.6103581019811</v>
      </c>
      <c r="D167" s="5">
        <v>6452.8650122290255</v>
      </c>
      <c r="T167" s="4"/>
      <c r="U167" s="1">
        <f t="shared" si="5"/>
        <v>0</v>
      </c>
      <c r="V167" s="5"/>
      <c r="W167" s="5"/>
      <c r="X167" s="5"/>
    </row>
    <row r="168" spans="1:24">
      <c r="A168" s="2">
        <v>421.74612249999996</v>
      </c>
      <c r="B168" s="1">
        <f t="shared" si="4"/>
        <v>7.0291020416666656</v>
      </c>
      <c r="C168" s="3">
        <v>2925.701251325936</v>
      </c>
      <c r="D168" s="3">
        <v>6375.0266827277419</v>
      </c>
      <c r="T168" s="2"/>
      <c r="U168" s="1">
        <f t="shared" si="5"/>
        <v>0</v>
      </c>
      <c r="V168" s="3"/>
      <c r="W168" s="3"/>
      <c r="X168" s="3"/>
    </row>
    <row r="169" spans="1:24">
      <c r="A169" s="4">
        <v>424.23226469999997</v>
      </c>
      <c r="B169" s="1">
        <f t="shared" si="4"/>
        <v>7.0705377449999993</v>
      </c>
      <c r="C169" s="5">
        <v>2796.0989331169308</v>
      </c>
      <c r="D169" s="5">
        <v>6183.5935170584862</v>
      </c>
      <c r="T169" s="4"/>
      <c r="U169" s="1">
        <f t="shared" si="5"/>
        <v>0</v>
      </c>
      <c r="V169" s="5"/>
      <c r="W169" s="5"/>
      <c r="X169" s="5"/>
    </row>
    <row r="170" spans="1:24">
      <c r="A170" s="2">
        <v>426.7284075</v>
      </c>
      <c r="B170" s="1">
        <f t="shared" si="4"/>
        <v>7.1121401249999998</v>
      </c>
      <c r="C170" s="3">
        <v>2986.482507756326</v>
      </c>
      <c r="D170" s="3">
        <v>6158.5004811703584</v>
      </c>
      <c r="T170" s="2"/>
      <c r="U170" s="1">
        <f t="shared" si="5"/>
        <v>0</v>
      </c>
      <c r="V170" s="3"/>
      <c r="W170" s="3"/>
      <c r="X170" s="3"/>
    </row>
    <row r="171" spans="1:24">
      <c r="A171" s="4">
        <v>429.32755609999998</v>
      </c>
      <c r="B171" s="1">
        <f t="shared" si="4"/>
        <v>7.1554592683333329</v>
      </c>
      <c r="C171" s="5">
        <v>2863.9181021131608</v>
      </c>
      <c r="D171" s="5">
        <v>6505.7011851697862</v>
      </c>
      <c r="T171" s="4"/>
      <c r="U171" s="1">
        <f t="shared" si="5"/>
        <v>0</v>
      </c>
      <c r="V171" s="5"/>
      <c r="W171" s="5"/>
      <c r="X171" s="5"/>
    </row>
    <row r="172" spans="1:24">
      <c r="A172" s="2">
        <v>431.82669909999998</v>
      </c>
      <c r="B172" s="1">
        <f t="shared" si="4"/>
        <v>7.197111651666666</v>
      </c>
      <c r="C172" s="3">
        <v>2821.9759710138496</v>
      </c>
      <c r="D172" s="3">
        <v>6128.4630495467272</v>
      </c>
      <c r="T172" s="2"/>
      <c r="U172" s="1">
        <f t="shared" si="5"/>
        <v>0</v>
      </c>
      <c r="V172" s="3"/>
      <c r="W172" s="3"/>
      <c r="X172" s="3"/>
    </row>
    <row r="173" spans="1:24">
      <c r="A173" s="4">
        <v>434.45784959999997</v>
      </c>
      <c r="B173" s="1">
        <f t="shared" si="4"/>
        <v>7.2409641599999999</v>
      </c>
      <c r="C173" s="5">
        <v>2760.731171579072</v>
      </c>
      <c r="D173" s="5">
        <v>6365.872101428462</v>
      </c>
      <c r="T173" s="4"/>
      <c r="U173" s="1">
        <f t="shared" si="5"/>
        <v>0</v>
      </c>
      <c r="V173" s="5"/>
      <c r="W173" s="5"/>
      <c r="X173" s="5"/>
    </row>
    <row r="174" spans="1:24">
      <c r="A174" s="2">
        <v>436.93999149999996</v>
      </c>
      <c r="B174" s="1">
        <f t="shared" si="4"/>
        <v>7.282333191666666</v>
      </c>
      <c r="C174" s="3">
        <v>2855.5741724474678</v>
      </c>
      <c r="D174" s="3">
        <v>5999.8870099268925</v>
      </c>
      <c r="T174" s="2"/>
      <c r="U174" s="1">
        <f t="shared" si="5"/>
        <v>0</v>
      </c>
      <c r="V174" s="3"/>
      <c r="W174" s="3"/>
      <c r="X174" s="3"/>
    </row>
    <row r="175" spans="1:24">
      <c r="A175" s="4">
        <v>439.51613889999999</v>
      </c>
      <c r="B175" s="1">
        <f t="shared" si="4"/>
        <v>7.3252689816666665</v>
      </c>
      <c r="C175" s="5">
        <v>2963.2766552306057</v>
      </c>
      <c r="D175" s="5">
        <v>6232.2973586309527</v>
      </c>
      <c r="T175" s="4"/>
      <c r="U175" s="1">
        <f t="shared" si="5"/>
        <v>0</v>
      </c>
      <c r="V175" s="5"/>
      <c r="W175" s="5"/>
      <c r="X175" s="5"/>
    </row>
    <row r="176" spans="1:24">
      <c r="A176" s="2">
        <v>442.02228220000001</v>
      </c>
      <c r="B176" s="1">
        <f t="shared" si="4"/>
        <v>7.367038036666667</v>
      </c>
      <c r="C176" s="3">
        <v>2884.9804528709351</v>
      </c>
      <c r="D176" s="3">
        <v>6166.2080511645736</v>
      </c>
      <c r="T176" s="2"/>
      <c r="U176" s="1">
        <f t="shared" si="5"/>
        <v>0</v>
      </c>
      <c r="V176" s="3"/>
      <c r="W176" s="5"/>
    </row>
    <row r="177" spans="1:23">
      <c r="A177" s="4">
        <v>444.5524269</v>
      </c>
      <c r="B177" s="1">
        <f t="shared" si="4"/>
        <v>7.4092071150000001</v>
      </c>
      <c r="C177" s="5">
        <v>2784.4128456286785</v>
      </c>
      <c r="D177" s="5">
        <v>6513.53644332145</v>
      </c>
      <c r="T177" s="4"/>
      <c r="U177" s="1">
        <f t="shared" si="5"/>
        <v>0</v>
      </c>
      <c r="V177" s="5"/>
      <c r="W177" s="3"/>
    </row>
    <row r="178" spans="1:23">
      <c r="A178" s="2">
        <v>447.11757369999998</v>
      </c>
      <c r="B178" s="1">
        <f t="shared" si="4"/>
        <v>7.4519595616666665</v>
      </c>
      <c r="C178" s="3">
        <v>2933.5656171343817</v>
      </c>
      <c r="D178" s="3">
        <v>5977.1059992009941</v>
      </c>
      <c r="T178" s="2"/>
      <c r="U178" s="1">
        <f t="shared" si="5"/>
        <v>0</v>
      </c>
      <c r="V178" s="3"/>
      <c r="W178" s="5"/>
    </row>
    <row r="179" spans="1:23">
      <c r="A179" s="4">
        <v>449.75772469999998</v>
      </c>
      <c r="B179" s="1">
        <f t="shared" si="4"/>
        <v>7.4959620783333332</v>
      </c>
      <c r="C179" s="5">
        <v>2717.4904236874336</v>
      </c>
      <c r="D179" s="5">
        <v>6335.0134942083077</v>
      </c>
      <c r="T179" s="4"/>
      <c r="U179" s="1">
        <f t="shared" si="5"/>
        <v>0</v>
      </c>
      <c r="V179" s="5"/>
      <c r="W179" s="3"/>
    </row>
    <row r="180" spans="1:23">
      <c r="A180" s="2">
        <v>452.33387199999999</v>
      </c>
      <c r="B180" s="1">
        <f t="shared" si="4"/>
        <v>7.5388978666666668</v>
      </c>
      <c r="C180" s="3">
        <v>2736.936307986211</v>
      </c>
      <c r="D180" s="3">
        <v>5781.8482772163725</v>
      </c>
      <c r="T180" s="2"/>
      <c r="U180" s="1">
        <f t="shared" si="5"/>
        <v>0</v>
      </c>
      <c r="V180" s="3"/>
      <c r="W180" s="5"/>
    </row>
    <row r="181" spans="1:23">
      <c r="A181" s="4">
        <v>454.91301949999996</v>
      </c>
      <c r="B181" s="1">
        <f t="shared" si="4"/>
        <v>7.5818836583333331</v>
      </c>
      <c r="C181" s="5">
        <v>2675.0616803061371</v>
      </c>
      <c r="D181" s="5">
        <v>6252.2465152380601</v>
      </c>
      <c r="T181" s="4"/>
      <c r="U181" s="1">
        <f t="shared" si="5"/>
        <v>0</v>
      </c>
      <c r="V181" s="5"/>
      <c r="W181" s="3"/>
    </row>
    <row r="182" spans="1:23">
      <c r="A182" s="2">
        <v>457.55717079999999</v>
      </c>
      <c r="B182" s="1">
        <f t="shared" si="4"/>
        <v>7.6259528466666664</v>
      </c>
      <c r="C182" s="3">
        <v>3324.945150368002</v>
      </c>
      <c r="D182" s="3">
        <v>6346.2980897773814</v>
      </c>
      <c r="T182" s="2"/>
      <c r="U182" s="1">
        <f t="shared" si="5"/>
        <v>0</v>
      </c>
      <c r="V182" s="3"/>
      <c r="W182" s="5"/>
    </row>
    <row r="183" spans="1:23">
      <c r="A183" s="4">
        <v>460.13731839999997</v>
      </c>
      <c r="B183" s="1">
        <f t="shared" si="4"/>
        <v>7.6689553066666658</v>
      </c>
      <c r="C183" s="5">
        <v>2657.9952041490942</v>
      </c>
      <c r="D183" s="5">
        <v>6223.6365280877981</v>
      </c>
      <c r="T183" s="4"/>
      <c r="U183" s="1">
        <f t="shared" si="5"/>
        <v>0</v>
      </c>
      <c r="V183" s="5"/>
      <c r="W183" s="3"/>
    </row>
    <row r="184" spans="1:23">
      <c r="A184" s="2">
        <v>462.6264607</v>
      </c>
      <c r="B184" s="1">
        <f t="shared" si="4"/>
        <v>7.7104410116666662</v>
      </c>
      <c r="C184" s="3">
        <v>2609.9022670509539</v>
      </c>
      <c r="D184" s="3">
        <v>5976.1199973777484</v>
      </c>
      <c r="T184" s="2"/>
      <c r="U184" s="1">
        <f t="shared" si="5"/>
        <v>0</v>
      </c>
      <c r="V184" s="3"/>
      <c r="W184" s="5"/>
    </row>
    <row r="185" spans="1:23">
      <c r="A185" s="4">
        <v>465.12860379999995</v>
      </c>
      <c r="B185" s="1">
        <f t="shared" si="4"/>
        <v>7.752143396666666</v>
      </c>
      <c r="C185" s="5">
        <v>2565.4666748046875</v>
      </c>
      <c r="D185" s="5">
        <v>5977.8135469453828</v>
      </c>
      <c r="T185" s="4"/>
      <c r="U185" s="1">
        <f t="shared" si="5"/>
        <v>0</v>
      </c>
      <c r="V185" s="5"/>
      <c r="W185" s="3"/>
    </row>
    <row r="186" spans="1:23">
      <c r="A186" s="2">
        <v>467.61974629999997</v>
      </c>
      <c r="B186" s="1">
        <f t="shared" si="4"/>
        <v>7.7936624383333326</v>
      </c>
      <c r="C186" s="3">
        <v>2876.4692301068985</v>
      </c>
      <c r="D186" s="3">
        <v>6119.8624457963015</v>
      </c>
      <c r="T186" s="2"/>
      <c r="U186" s="1">
        <f t="shared" si="5"/>
        <v>0</v>
      </c>
      <c r="V186" s="3"/>
      <c r="W186" s="5"/>
    </row>
    <row r="187" spans="1:23">
      <c r="A187" s="4">
        <v>470.25089679999996</v>
      </c>
      <c r="B187" s="1">
        <f t="shared" si="4"/>
        <v>7.8375149466666665</v>
      </c>
      <c r="C187" s="5">
        <v>2974.2094913132846</v>
      </c>
      <c r="D187" s="5">
        <v>5932.0317440392837</v>
      </c>
      <c r="T187" s="4"/>
      <c r="U187" s="1">
        <f t="shared" si="5"/>
        <v>0</v>
      </c>
      <c r="V187" s="5"/>
      <c r="W187" s="3"/>
    </row>
    <row r="188" spans="1:23">
      <c r="A188" s="2">
        <v>472.72503829999999</v>
      </c>
      <c r="B188" s="1">
        <f t="shared" si="4"/>
        <v>7.878750638333333</v>
      </c>
      <c r="C188" s="3">
        <v>2355.4384097276229</v>
      </c>
      <c r="D188" s="3">
        <v>6054.068614726164</v>
      </c>
      <c r="T188" s="2"/>
      <c r="U188" s="1">
        <f t="shared" si="5"/>
        <v>0</v>
      </c>
      <c r="V188" s="3"/>
      <c r="W188" s="5"/>
    </row>
    <row r="189" spans="1:23">
      <c r="A189" s="4">
        <v>475.31918669999999</v>
      </c>
      <c r="B189" s="1">
        <f t="shared" si="4"/>
        <v>7.9219864449999999</v>
      </c>
      <c r="C189" s="5">
        <v>2376.4255296790084</v>
      </c>
      <c r="D189" s="5">
        <v>5903.9143469574256</v>
      </c>
      <c r="T189" s="4"/>
      <c r="U189" s="1"/>
      <c r="V189" s="5"/>
      <c r="W189" s="5"/>
    </row>
    <row r="190" spans="1:23">
      <c r="A190" s="2">
        <v>477.91633529999996</v>
      </c>
      <c r="B190" s="1">
        <f t="shared" si="4"/>
        <v>7.9652722549999995</v>
      </c>
      <c r="C190" s="3">
        <v>2587.224181857639</v>
      </c>
      <c r="D190" s="3">
        <v>6157.6631098728558</v>
      </c>
      <c r="T190" s="2"/>
      <c r="U190" s="1"/>
      <c r="V190" s="3"/>
      <c r="W190" s="3"/>
    </row>
    <row r="191" spans="1:23">
      <c r="A191" s="4">
        <v>480.52348439999997</v>
      </c>
      <c r="B191" s="1">
        <f t="shared" si="4"/>
        <v>8.0087247399999999</v>
      </c>
      <c r="C191" s="5">
        <v>2440.1279516915906</v>
      </c>
      <c r="D191" s="5">
        <v>6056.0684596902074</v>
      </c>
      <c r="T191" s="4"/>
      <c r="U191" s="1"/>
      <c r="V191" s="5"/>
      <c r="W191" s="5"/>
    </row>
    <row r="192" spans="1:23">
      <c r="A192" s="2">
        <v>483.01962709999998</v>
      </c>
      <c r="B192" s="1">
        <f t="shared" si="4"/>
        <v>8.0503271183333336</v>
      </c>
      <c r="C192" s="3">
        <v>2233.357992342203</v>
      </c>
      <c r="D192" s="3">
        <v>5898.0602979937803</v>
      </c>
      <c r="T192" s="2"/>
      <c r="U192" s="1"/>
      <c r="V192" s="3"/>
      <c r="W192" s="3"/>
    </row>
    <row r="193" spans="1:23">
      <c r="A193" s="4">
        <v>485.5287707</v>
      </c>
      <c r="B193" s="1">
        <f t="shared" si="4"/>
        <v>8.0921461783333335</v>
      </c>
      <c r="C193" s="5">
        <v>2403.2319958619396</v>
      </c>
      <c r="D193" s="5">
        <v>6194.9143158534789</v>
      </c>
      <c r="T193" s="4"/>
      <c r="U193" s="1"/>
      <c r="V193" s="5"/>
      <c r="W193" s="5"/>
    </row>
    <row r="194" spans="1:23">
      <c r="A194" s="2">
        <v>488.0409143</v>
      </c>
      <c r="B194" s="1">
        <f t="shared" si="4"/>
        <v>8.1340152383333333</v>
      </c>
      <c r="C194" s="3">
        <v>2607.9840156022892</v>
      </c>
      <c r="D194" s="3">
        <v>5920.1468160377362</v>
      </c>
      <c r="T194" s="2"/>
      <c r="U194" s="1"/>
      <c r="V194" s="3"/>
      <c r="W194" s="3"/>
    </row>
    <row r="195" spans="1:23">
      <c r="A195" s="4">
        <v>490.640063</v>
      </c>
      <c r="B195" s="1">
        <f t="shared" ref="B195:B258" si="6">A195/60</f>
        <v>8.1773343833333332</v>
      </c>
      <c r="C195" s="5">
        <v>2503.982124591696</v>
      </c>
      <c r="D195" s="5">
        <v>6007.7866233543109</v>
      </c>
      <c r="T195" s="4"/>
      <c r="U195" s="1"/>
      <c r="V195" s="5"/>
      <c r="W195" s="5"/>
    </row>
    <row r="196" spans="1:23">
      <c r="A196" s="2">
        <v>493.14820649999996</v>
      </c>
      <c r="B196" s="1">
        <f t="shared" si="6"/>
        <v>8.2191367749999991</v>
      </c>
      <c r="C196" s="3">
        <v>2487.9760810004341</v>
      </c>
      <c r="D196" s="3">
        <v>6053.0802227131371</v>
      </c>
      <c r="T196" s="2"/>
      <c r="U196" s="1"/>
      <c r="V196" s="3"/>
      <c r="W196" s="3"/>
    </row>
    <row r="197" spans="1:23">
      <c r="A197" s="4">
        <v>495.72335379999998</v>
      </c>
      <c r="B197" s="1">
        <f t="shared" si="6"/>
        <v>8.2620558966666664</v>
      </c>
      <c r="C197" s="5">
        <v>2629.0549188472296</v>
      </c>
      <c r="D197" s="5">
        <v>6212.5078250845681</v>
      </c>
      <c r="T197" s="4"/>
      <c r="U197" s="1"/>
      <c r="V197" s="5"/>
      <c r="W197" s="5"/>
    </row>
    <row r="198" spans="1:23">
      <c r="A198" s="2">
        <v>498.33850329999996</v>
      </c>
      <c r="B198" s="1">
        <f t="shared" si="6"/>
        <v>8.3056417216666656</v>
      </c>
      <c r="C198" s="3">
        <v>2238.8287342854464</v>
      </c>
      <c r="D198" s="3">
        <v>5689.8925236081614</v>
      </c>
      <c r="T198" s="2"/>
      <c r="U198" s="1"/>
      <c r="V198" s="3"/>
      <c r="W198" s="3"/>
    </row>
    <row r="199" spans="1:23">
      <c r="A199" s="4">
        <v>500.96665369999999</v>
      </c>
      <c r="B199" s="1">
        <f t="shared" si="6"/>
        <v>8.3494442283333328</v>
      </c>
      <c r="C199" s="5">
        <v>2232.3077355746564</v>
      </c>
      <c r="D199" s="5">
        <v>5683.0572758888711</v>
      </c>
      <c r="T199" s="4"/>
      <c r="U199" s="1"/>
      <c r="V199" s="5"/>
      <c r="W199" s="5"/>
    </row>
    <row r="200" spans="1:23">
      <c r="A200" s="2">
        <v>503.4577961</v>
      </c>
      <c r="B200" s="1">
        <f t="shared" si="6"/>
        <v>8.3909632683333335</v>
      </c>
      <c r="C200" s="3">
        <v>2206.0106212687942</v>
      </c>
      <c r="D200" s="3">
        <v>5827.3963270920976</v>
      </c>
      <c r="T200" s="2"/>
      <c r="U200" s="1"/>
      <c r="V200" s="3"/>
      <c r="W200" s="3"/>
    </row>
    <row r="201" spans="1:23">
      <c r="A201" s="4">
        <v>506.03194339999999</v>
      </c>
      <c r="B201" s="1">
        <f t="shared" si="6"/>
        <v>8.4338657233333336</v>
      </c>
      <c r="C201" s="5">
        <v>2675.7338203761888</v>
      </c>
      <c r="D201" s="5">
        <v>5874.2692665628865</v>
      </c>
      <c r="T201" s="4"/>
      <c r="U201" s="1"/>
      <c r="V201" s="5"/>
      <c r="W201" s="5"/>
    </row>
    <row r="202" spans="1:23">
      <c r="A202" s="2">
        <v>508.64209269999998</v>
      </c>
      <c r="B202" s="1">
        <f t="shared" si="6"/>
        <v>8.4773682116666667</v>
      </c>
      <c r="C202" s="3">
        <v>2526.8811636398086</v>
      </c>
      <c r="D202" s="3">
        <v>5311.9699311127533</v>
      </c>
      <c r="T202" s="2"/>
      <c r="U202" s="1"/>
      <c r="V202" s="3"/>
      <c r="W202" s="3"/>
    </row>
    <row r="203" spans="1:23">
      <c r="A203" s="4">
        <v>511.25924240000001</v>
      </c>
      <c r="B203" s="1">
        <f t="shared" si="6"/>
        <v>8.5209873733333339</v>
      </c>
      <c r="C203" s="5">
        <v>2540.2496256510417</v>
      </c>
      <c r="D203" s="5">
        <v>5300.700075523876</v>
      </c>
      <c r="T203" s="4"/>
      <c r="U203" s="1"/>
      <c r="V203" s="5"/>
      <c r="W203" s="5"/>
    </row>
    <row r="204" spans="1:23">
      <c r="A204" s="2">
        <v>513.72238319999997</v>
      </c>
      <c r="B204" s="1">
        <f t="shared" si="6"/>
        <v>8.5620397199999996</v>
      </c>
      <c r="C204" s="3">
        <v>2450.6660468522891</v>
      </c>
      <c r="D204" s="3">
        <v>5672.5411578428402</v>
      </c>
      <c r="T204" s="2"/>
      <c r="U204" s="1"/>
      <c r="V204" s="3"/>
      <c r="W204" s="3"/>
    </row>
    <row r="205" spans="1:23">
      <c r="A205" s="4">
        <v>516.25252799999998</v>
      </c>
      <c r="B205" s="1">
        <f t="shared" si="6"/>
        <v>8.6042088000000003</v>
      </c>
      <c r="C205" s="5">
        <v>2428.4862420944942</v>
      </c>
      <c r="D205" s="5">
        <v>5606.7191006529565</v>
      </c>
      <c r="T205" s="4"/>
      <c r="U205" s="1"/>
      <c r="V205" s="5"/>
      <c r="W205" s="5"/>
    </row>
    <row r="206" spans="1:23">
      <c r="A206" s="2">
        <v>518.75667120000003</v>
      </c>
      <c r="B206" s="1">
        <f t="shared" si="6"/>
        <v>8.6459445200000005</v>
      </c>
      <c r="C206" s="3">
        <v>2347.3376834575947</v>
      </c>
      <c r="D206" s="3">
        <v>5682.8747742970781</v>
      </c>
      <c r="T206" s="2"/>
      <c r="U206" s="1"/>
      <c r="V206" s="3"/>
      <c r="W206" s="3"/>
    </row>
    <row r="207" spans="1:23">
      <c r="A207" s="4">
        <v>521.23481289999995</v>
      </c>
      <c r="B207" s="1">
        <f t="shared" si="6"/>
        <v>8.687246881666665</v>
      </c>
      <c r="C207" s="5">
        <v>2197.0480236235121</v>
      </c>
      <c r="D207" s="5">
        <v>5347.6943241999697</v>
      </c>
      <c r="T207" s="4"/>
      <c r="U207" s="1"/>
      <c r="V207" s="5"/>
      <c r="W207" s="5"/>
    </row>
    <row r="208" spans="1:23">
      <c r="A208" s="2">
        <v>523.72395529999994</v>
      </c>
      <c r="B208" s="1">
        <f t="shared" si="6"/>
        <v>8.7287325883333331</v>
      </c>
      <c r="C208" s="3">
        <v>2356.0086114556939</v>
      </c>
      <c r="D208" s="3">
        <v>5926.7406489054365</v>
      </c>
      <c r="T208" s="2"/>
      <c r="U208" s="1"/>
      <c r="V208" s="3"/>
      <c r="W208" s="3"/>
    </row>
    <row r="209" spans="1:23">
      <c r="A209" s="4">
        <v>526.35010549999993</v>
      </c>
      <c r="B209" s="1">
        <f t="shared" si="6"/>
        <v>8.7725017583333322</v>
      </c>
      <c r="C209" s="5">
        <v>2523.6216149618458</v>
      </c>
      <c r="D209" s="5">
        <v>5729.6620471660908</v>
      </c>
      <c r="T209" s="4"/>
      <c r="U209" s="1"/>
      <c r="V209" s="5"/>
      <c r="W209" s="5"/>
    </row>
    <row r="210" spans="1:23">
      <c r="A210" s="2">
        <v>528.82424700000001</v>
      </c>
      <c r="B210" s="1">
        <f t="shared" si="6"/>
        <v>8.8137374499999996</v>
      </c>
      <c r="C210" s="3">
        <v>2450.3840476296164</v>
      </c>
      <c r="D210" s="3">
        <v>6016.4086020558152</v>
      </c>
      <c r="T210" s="2"/>
      <c r="U210" s="1"/>
      <c r="V210" s="3"/>
      <c r="W210" s="3"/>
    </row>
    <row r="211" spans="1:23">
      <c r="A211" s="4">
        <v>531.43239619999997</v>
      </c>
      <c r="B211" s="1">
        <f t="shared" si="6"/>
        <v>8.8572066033333332</v>
      </c>
      <c r="C211" s="5">
        <v>2282.6546331133163</v>
      </c>
      <c r="D211" s="5">
        <v>5745.2231013750788</v>
      </c>
      <c r="T211" s="4"/>
      <c r="U211" s="1"/>
      <c r="V211" s="5"/>
      <c r="W211" s="5"/>
    </row>
    <row r="212" spans="1:23">
      <c r="A212" s="2">
        <v>533.93753949999996</v>
      </c>
      <c r="B212" s="1">
        <f t="shared" si="6"/>
        <v>8.8989589916666656</v>
      </c>
      <c r="C212" s="3">
        <v>2188.754903470553</v>
      </c>
      <c r="D212" s="3">
        <v>5342.6060325386597</v>
      </c>
      <c r="T212" s="2"/>
      <c r="U212" s="1"/>
      <c r="V212" s="3"/>
      <c r="W212" s="3"/>
    </row>
    <row r="213" spans="1:23">
      <c r="A213" s="4">
        <v>536.53068780000001</v>
      </c>
      <c r="B213" s="1">
        <f t="shared" si="6"/>
        <v>8.9421781300000003</v>
      </c>
      <c r="C213" s="5">
        <v>2402.9472378322057</v>
      </c>
      <c r="D213" s="5">
        <v>5399.1343358876757</v>
      </c>
      <c r="T213" s="4"/>
      <c r="U213" s="1"/>
      <c r="V213" s="5"/>
      <c r="W213" s="5"/>
    </row>
    <row r="214" spans="1:23">
      <c r="A214" s="2">
        <v>539.04283149999992</v>
      </c>
      <c r="B214" s="1">
        <f t="shared" si="6"/>
        <v>8.9840471916666651</v>
      </c>
      <c r="C214" s="3">
        <v>2411.8248925354806</v>
      </c>
      <c r="D214" s="3">
        <v>5166.356039217203</v>
      </c>
      <c r="T214" s="2"/>
      <c r="U214" s="1"/>
      <c r="V214" s="3"/>
      <c r="W214" s="3"/>
    </row>
    <row r="215" spans="1:23">
      <c r="A215" s="4">
        <v>541.56097549999993</v>
      </c>
      <c r="B215" s="1">
        <f t="shared" si="6"/>
        <v>9.0260162583333319</v>
      </c>
      <c r="C215" s="5">
        <v>2529.5550608218296</v>
      </c>
      <c r="D215" s="5">
        <v>5866.1341275873874</v>
      </c>
      <c r="T215" s="4"/>
      <c r="U215" s="1"/>
      <c r="V215" s="5"/>
      <c r="W215" s="5"/>
    </row>
    <row r="216" spans="1:23">
      <c r="A216" s="2">
        <v>544.02911670000003</v>
      </c>
      <c r="B216" s="1">
        <f t="shared" si="6"/>
        <v>9.0671519450000009</v>
      </c>
      <c r="C216" s="3">
        <v>1938.5060113760142</v>
      </c>
      <c r="D216" s="3">
        <v>5379.2030796955542</v>
      </c>
      <c r="T216" s="2"/>
      <c r="U216" s="1"/>
      <c r="V216" s="3"/>
      <c r="W216" s="3"/>
    </row>
    <row r="217" spans="1:23">
      <c r="A217" s="4">
        <v>546.52825959999996</v>
      </c>
      <c r="B217" s="1">
        <f t="shared" si="6"/>
        <v>9.1088043266666663</v>
      </c>
      <c r="C217" s="5">
        <v>2265.1576840409607</v>
      </c>
      <c r="D217" s="5">
        <v>5387.3800879945147</v>
      </c>
      <c r="T217" s="4"/>
      <c r="U217" s="1"/>
      <c r="V217" s="5"/>
      <c r="W217" s="5"/>
    </row>
    <row r="218" spans="1:23">
      <c r="A218" s="2">
        <v>549.02640250000002</v>
      </c>
      <c r="B218" s="1">
        <f t="shared" si="6"/>
        <v>9.1504400416666662</v>
      </c>
      <c r="C218" s="3">
        <v>2346.048519708414</v>
      </c>
      <c r="D218" s="3">
        <v>5571.148193359375</v>
      </c>
      <c r="T218" s="2"/>
      <c r="U218" s="1"/>
      <c r="V218" s="3"/>
      <c r="W218" s="3"/>
    </row>
    <row r="219" spans="1:23">
      <c r="A219" s="4">
        <v>551.52554550000002</v>
      </c>
      <c r="B219" s="1">
        <f t="shared" si="6"/>
        <v>9.1920924250000002</v>
      </c>
      <c r="C219" s="5">
        <v>2367.8627135956767</v>
      </c>
      <c r="D219" s="5">
        <v>5272.1255116564162</v>
      </c>
      <c r="T219" s="4"/>
      <c r="U219" s="1"/>
      <c r="V219" s="5"/>
      <c r="W219" s="5"/>
    </row>
    <row r="220" spans="1:23">
      <c r="A220" s="2">
        <v>554.05168989999993</v>
      </c>
      <c r="B220" s="1">
        <f t="shared" si="6"/>
        <v>9.2341948316666649</v>
      </c>
      <c r="C220" s="3">
        <v>2365.9426739032451</v>
      </c>
      <c r="D220" s="3">
        <v>5609.5296903569651</v>
      </c>
      <c r="T220" s="2"/>
      <c r="U220" s="1"/>
      <c r="V220" s="3"/>
      <c r="W220" s="3"/>
    </row>
    <row r="221" spans="1:23">
      <c r="A221" s="4">
        <v>556.53183179999996</v>
      </c>
      <c r="B221" s="1">
        <f t="shared" si="6"/>
        <v>9.2755305299999993</v>
      </c>
      <c r="C221" s="5">
        <v>2169.6544296116504</v>
      </c>
      <c r="D221" s="5">
        <v>4778.282803622159</v>
      </c>
      <c r="T221" s="4"/>
      <c r="U221" s="1"/>
      <c r="V221" s="5"/>
      <c r="W221" s="5"/>
    </row>
    <row r="222" spans="1:23">
      <c r="A222" s="2">
        <v>559.06497669999999</v>
      </c>
      <c r="B222" s="1">
        <f t="shared" si="6"/>
        <v>9.3177496116666667</v>
      </c>
      <c r="C222" s="3">
        <v>2331.5869678660029</v>
      </c>
      <c r="D222" s="3">
        <v>5667.1656275699015</v>
      </c>
      <c r="T222" s="2"/>
      <c r="U222" s="1"/>
      <c r="V222" s="3"/>
      <c r="W222" s="3"/>
    </row>
    <row r="223" spans="1:23">
      <c r="A223" s="4">
        <v>561.55511909999996</v>
      </c>
      <c r="B223" s="1">
        <f t="shared" si="6"/>
        <v>9.3592519849999984</v>
      </c>
      <c r="C223" s="5">
        <v>2226.9238127895337</v>
      </c>
      <c r="D223" s="5">
        <v>5286.6121221746052</v>
      </c>
      <c r="T223" s="4"/>
      <c r="U223" s="1"/>
      <c r="V223" s="5"/>
      <c r="W223" s="5"/>
    </row>
    <row r="224" spans="1:23">
      <c r="A224" s="2">
        <v>564.04926179999995</v>
      </c>
      <c r="B224" s="1">
        <f t="shared" si="6"/>
        <v>9.4008210299999995</v>
      </c>
      <c r="C224" s="3">
        <v>1928.0129636060744</v>
      </c>
      <c r="D224" s="3">
        <v>5104.0803462009808</v>
      </c>
      <c r="T224" s="2"/>
      <c r="U224" s="1"/>
      <c r="V224" s="3"/>
      <c r="W224" s="3"/>
    </row>
    <row r="225" spans="1:23">
      <c r="A225" s="4">
        <v>566.63340959999994</v>
      </c>
      <c r="B225" s="1">
        <f t="shared" si="6"/>
        <v>9.4438901599999987</v>
      </c>
      <c r="C225" s="5">
        <v>2292.2716690295842</v>
      </c>
      <c r="D225" s="5">
        <v>5504.1844693697412</v>
      </c>
      <c r="T225" s="4"/>
      <c r="U225" s="1"/>
      <c r="V225" s="5"/>
      <c r="W225" s="5"/>
    </row>
    <row r="226" spans="1:23">
      <c r="A226" s="2">
        <v>569.12455209999996</v>
      </c>
      <c r="B226" s="1">
        <f t="shared" si="6"/>
        <v>9.4854092016666662</v>
      </c>
      <c r="C226" s="3">
        <v>2372.9101676192936</v>
      </c>
      <c r="D226" s="3">
        <v>5743.7911329547178</v>
      </c>
      <c r="T226" s="2"/>
      <c r="U226" s="1"/>
      <c r="V226" s="3"/>
      <c r="W226" s="3"/>
    </row>
    <row r="227" spans="1:23">
      <c r="A227" s="4">
        <v>571.77170349999994</v>
      </c>
      <c r="B227" s="1">
        <f t="shared" si="6"/>
        <v>9.5295283916666662</v>
      </c>
      <c r="C227" s="5">
        <v>2493.2362758877043</v>
      </c>
      <c r="D227" s="5">
        <v>5777.8743845621748</v>
      </c>
      <c r="T227" s="4"/>
      <c r="U227" s="1"/>
      <c r="V227" s="5"/>
      <c r="W227" s="5"/>
    </row>
    <row r="228" spans="1:23">
      <c r="A228" s="2">
        <v>574.2438449</v>
      </c>
      <c r="B228" s="1">
        <f t="shared" si="6"/>
        <v>9.5707307483333341</v>
      </c>
      <c r="C228" s="3">
        <v>2263.5514764959162</v>
      </c>
      <c r="D228" s="3">
        <v>5139.2577897614128</v>
      </c>
      <c r="T228" s="2"/>
      <c r="U228" s="1"/>
      <c r="V228" s="3"/>
      <c r="W228" s="3"/>
    </row>
    <row r="229" spans="1:23">
      <c r="A229" s="4">
        <v>576.84199349999994</v>
      </c>
      <c r="B229" s="1">
        <f t="shared" si="6"/>
        <v>9.6140332249999982</v>
      </c>
      <c r="C229" s="5">
        <v>2300.8781635123241</v>
      </c>
      <c r="D229" s="5">
        <v>5591.2193422223081</v>
      </c>
      <c r="T229" s="4"/>
      <c r="U229" s="1"/>
      <c r="V229" s="5"/>
      <c r="W229" s="5"/>
    </row>
    <row r="230" spans="1:23">
      <c r="A230" s="2">
        <v>579.45514289999994</v>
      </c>
      <c r="B230" s="1">
        <f t="shared" si="6"/>
        <v>9.6575857149999997</v>
      </c>
      <c r="C230" s="3">
        <v>2157.9591653653893</v>
      </c>
      <c r="D230" s="3">
        <v>5265.1727608816964</v>
      </c>
      <c r="T230" s="2"/>
      <c r="U230" s="1"/>
      <c r="V230" s="3"/>
      <c r="W230" s="3"/>
    </row>
    <row r="231" spans="1:23">
      <c r="A231" s="4">
        <v>582.02629000000002</v>
      </c>
      <c r="B231" s="1">
        <f t="shared" si="6"/>
        <v>9.7004381666666664</v>
      </c>
      <c r="C231" s="5">
        <v>2254.5555186878551</v>
      </c>
      <c r="D231" s="5">
        <v>5018.4994334989378</v>
      </c>
      <c r="T231" s="4"/>
      <c r="U231" s="1"/>
      <c r="V231" s="5"/>
      <c r="W231" s="5"/>
    </row>
    <row r="232" spans="1:23">
      <c r="A232" s="2">
        <v>584.57243559999995</v>
      </c>
      <c r="B232" s="1">
        <f t="shared" si="6"/>
        <v>9.7428739266666664</v>
      </c>
      <c r="C232" s="3">
        <v>2484.6693604615357</v>
      </c>
      <c r="D232" s="3">
        <v>5525.2323770328439</v>
      </c>
      <c r="T232" s="2"/>
      <c r="U232" s="1"/>
      <c r="V232" s="3"/>
      <c r="W232" s="3"/>
    </row>
    <row r="233" spans="1:23">
      <c r="A233" s="4">
        <v>587.14458279999997</v>
      </c>
      <c r="B233" s="1">
        <f t="shared" si="6"/>
        <v>9.7857430466666653</v>
      </c>
      <c r="C233" s="5">
        <v>2606.3410795171212</v>
      </c>
      <c r="D233" s="5">
        <v>4817.9891821937226</v>
      </c>
      <c r="T233" s="4"/>
      <c r="U233" s="1"/>
      <c r="V233" s="5"/>
      <c r="W233" s="5"/>
    </row>
    <row r="234" spans="1:23">
      <c r="A234" s="2">
        <v>589.64572579999992</v>
      </c>
      <c r="B234" s="1">
        <f t="shared" si="6"/>
        <v>9.8274287633333319</v>
      </c>
      <c r="C234" s="3">
        <v>2211.3390146154138</v>
      </c>
      <c r="D234" s="3">
        <v>5415.169912748248</v>
      </c>
      <c r="T234" s="2"/>
      <c r="U234" s="1"/>
      <c r="V234" s="3"/>
      <c r="W234" s="3"/>
    </row>
    <row r="235" spans="1:23">
      <c r="A235" s="4">
        <v>592.14286859999993</v>
      </c>
      <c r="B235" s="1">
        <f t="shared" si="6"/>
        <v>9.8690478099999996</v>
      </c>
      <c r="C235" s="5">
        <v>2369.9133098243065</v>
      </c>
      <c r="D235" s="5">
        <v>5104.7321659968447</v>
      </c>
      <c r="T235" s="4"/>
      <c r="U235" s="1"/>
      <c r="V235" s="5"/>
      <c r="W235" s="5"/>
    </row>
    <row r="236" spans="1:23">
      <c r="A236" s="2">
        <v>594.74701759999994</v>
      </c>
      <c r="B236" s="1">
        <f t="shared" si="6"/>
        <v>9.9124502933333325</v>
      </c>
      <c r="C236" s="3">
        <v>2168.3338908257883</v>
      </c>
      <c r="D236" s="3">
        <v>4802.2302856445313</v>
      </c>
      <c r="T236" s="2"/>
      <c r="U236" s="1"/>
      <c r="V236" s="3"/>
      <c r="W236" s="3"/>
    </row>
    <row r="237" spans="1:23">
      <c r="A237" s="4">
        <v>597.34816639999997</v>
      </c>
      <c r="B237" s="1">
        <f t="shared" si="6"/>
        <v>9.9558027733333336</v>
      </c>
      <c r="C237" s="5">
        <v>2658.0963594740715</v>
      </c>
      <c r="D237" s="5">
        <v>5118.8105267166002</v>
      </c>
      <c r="T237" s="4"/>
      <c r="U237" s="1"/>
      <c r="V237" s="5"/>
      <c r="W237" s="5"/>
    </row>
    <row r="238" spans="1:23">
      <c r="A238" s="2">
        <v>599.93231419999995</v>
      </c>
      <c r="B238" s="1">
        <f t="shared" si="6"/>
        <v>9.9988719033333329</v>
      </c>
      <c r="C238" s="3">
        <v>2358.4411250523158</v>
      </c>
      <c r="D238" s="3">
        <v>4764.5014798146376</v>
      </c>
      <c r="T238" s="2"/>
      <c r="U238" s="1"/>
      <c r="V238" s="3"/>
      <c r="W238" s="3"/>
    </row>
    <row r="239" spans="1:23">
      <c r="A239" s="4">
        <v>602.43345720000002</v>
      </c>
      <c r="B239" s="1">
        <f t="shared" si="6"/>
        <v>10.04055762</v>
      </c>
      <c r="C239" s="5">
        <v>2080.0936163907027</v>
      </c>
      <c r="D239" s="5">
        <v>4679.5228753046158</v>
      </c>
      <c r="T239" s="4"/>
      <c r="U239" s="1"/>
      <c r="V239" s="5"/>
      <c r="W239" s="5"/>
    </row>
    <row r="240" spans="1:23">
      <c r="A240" s="2">
        <v>604.93560029999992</v>
      </c>
      <c r="B240" s="1">
        <f t="shared" si="6"/>
        <v>10.082260004999998</v>
      </c>
      <c r="C240" s="3">
        <v>2384.1675739119537</v>
      </c>
      <c r="D240" s="3">
        <v>4451.1291198730469</v>
      </c>
      <c r="T240" s="2"/>
      <c r="U240" s="1"/>
      <c r="V240" s="3"/>
      <c r="W240" s="3"/>
    </row>
    <row r="241" spans="1:23">
      <c r="A241" s="4">
        <v>607.56675080000002</v>
      </c>
      <c r="B241" s="1">
        <f t="shared" si="6"/>
        <v>10.126112513333334</v>
      </c>
      <c r="C241" s="5">
        <v>2284.0284938384598</v>
      </c>
      <c r="D241" s="5">
        <v>3820.1337443033854</v>
      </c>
      <c r="T241" s="4"/>
      <c r="U241" s="1"/>
      <c r="V241" s="5"/>
      <c r="W241" s="5"/>
    </row>
    <row r="242" spans="1:23">
      <c r="A242" s="2">
        <v>610.04489260000003</v>
      </c>
      <c r="B242" s="1">
        <f t="shared" si="6"/>
        <v>10.167414876666667</v>
      </c>
      <c r="C242" s="3">
        <v>2408.6710228440866</v>
      </c>
      <c r="D242" s="3">
        <v>4419.6717603600546</v>
      </c>
      <c r="T242" s="2"/>
      <c r="U242" s="1"/>
      <c r="V242" s="3"/>
      <c r="W242" s="3"/>
    </row>
    <row r="243" spans="1:23">
      <c r="A243" s="4">
        <v>612.53403489999994</v>
      </c>
      <c r="B243" s="1">
        <f t="shared" si="6"/>
        <v>10.208900581666665</v>
      </c>
      <c r="C243" s="5">
        <v>2295.1638171626073</v>
      </c>
      <c r="D243" s="5">
        <v>3977.9388211680725</v>
      </c>
      <c r="T243" s="4"/>
      <c r="U243" s="1"/>
      <c r="V243" s="5"/>
      <c r="W243" s="5"/>
    </row>
    <row r="244" spans="1:23">
      <c r="A244" s="2">
        <v>615.04517859999999</v>
      </c>
      <c r="B244" s="1">
        <f t="shared" si="6"/>
        <v>10.250752976666666</v>
      </c>
      <c r="C244" s="3">
        <v>2814.2656301075444</v>
      </c>
      <c r="D244" s="3">
        <v>4248.6599513062647</v>
      </c>
      <c r="T244" s="2"/>
      <c r="U244" s="1"/>
      <c r="V244" s="3"/>
      <c r="W244" s="3"/>
    </row>
    <row r="245" spans="1:23">
      <c r="A245" s="4">
        <v>617.64232709999999</v>
      </c>
      <c r="B245" s="1">
        <f t="shared" si="6"/>
        <v>10.294038785</v>
      </c>
      <c r="C245" s="5">
        <v>2335.4611119684182</v>
      </c>
      <c r="D245" s="5">
        <v>4142.48681640625</v>
      </c>
      <c r="T245" s="4"/>
      <c r="U245" s="1"/>
      <c r="V245" s="5"/>
      <c r="W245" s="5"/>
    </row>
    <row r="246" spans="1:23">
      <c r="A246" s="2">
        <v>620.14847049999992</v>
      </c>
      <c r="B246" s="1">
        <f t="shared" si="6"/>
        <v>10.335807841666666</v>
      </c>
      <c r="C246" s="3">
        <v>2534.2744615649744</v>
      </c>
      <c r="D246" s="3">
        <v>4436.9687113242571</v>
      </c>
      <c r="T246" s="2"/>
      <c r="U246" s="1"/>
      <c r="V246" s="3"/>
      <c r="W246" s="3"/>
    </row>
    <row r="247" spans="1:23">
      <c r="A247" s="4">
        <v>622.64661339999998</v>
      </c>
      <c r="B247" s="1">
        <f t="shared" si="6"/>
        <v>10.377443556666666</v>
      </c>
      <c r="C247" s="5">
        <v>1971.9457485465116</v>
      </c>
      <c r="D247" s="5">
        <v>4405.8437392290898</v>
      </c>
      <c r="T247" s="4"/>
      <c r="U247" s="1"/>
      <c r="V247" s="5"/>
      <c r="W247" s="5"/>
    </row>
    <row r="248" spans="1:23">
      <c r="A248" s="2">
        <v>625.23876159999998</v>
      </c>
      <c r="B248" s="1">
        <f t="shared" si="6"/>
        <v>10.420646026666667</v>
      </c>
      <c r="C248" s="3">
        <v>2318.059342163619</v>
      </c>
      <c r="D248" s="3">
        <v>4876.7150274719852</v>
      </c>
      <c r="T248" s="2"/>
      <c r="U248" s="1"/>
      <c r="V248" s="3"/>
      <c r="W248" s="3"/>
    </row>
    <row r="249" spans="1:23">
      <c r="A249" s="4">
        <v>627.8299098</v>
      </c>
      <c r="B249" s="1">
        <f t="shared" si="6"/>
        <v>10.46383183</v>
      </c>
      <c r="C249" s="5">
        <v>2268.296651405863</v>
      </c>
      <c r="D249" s="5">
        <v>4630.2124821589541</v>
      </c>
      <c r="T249" s="4"/>
      <c r="U249" s="1"/>
      <c r="V249" s="5"/>
      <c r="W249" s="5"/>
    </row>
    <row r="250" spans="1:23">
      <c r="A250" s="2">
        <v>630.44105919999993</v>
      </c>
      <c r="B250" s="1">
        <f t="shared" si="6"/>
        <v>10.507350986666665</v>
      </c>
      <c r="C250" s="3">
        <v>2240.4313219165369</v>
      </c>
      <c r="D250" s="3">
        <v>4187.3688467920356</v>
      </c>
      <c r="T250" s="2"/>
      <c r="U250" s="1"/>
      <c r="V250" s="3"/>
      <c r="W250" s="3"/>
    </row>
    <row r="251" spans="1:23">
      <c r="A251" s="4">
        <v>632.93720189999999</v>
      </c>
      <c r="B251" s="1">
        <f t="shared" si="6"/>
        <v>10.548953364999999</v>
      </c>
      <c r="C251" s="5">
        <v>1824.0966981630067</v>
      </c>
      <c r="D251" s="5">
        <v>4331.5456149518986</v>
      </c>
      <c r="T251" s="4"/>
      <c r="U251" s="1"/>
      <c r="V251" s="5"/>
      <c r="W251" s="5"/>
    </row>
    <row r="252" spans="1:23">
      <c r="A252" s="2">
        <v>635.53135029999999</v>
      </c>
      <c r="B252" s="1">
        <f t="shared" si="6"/>
        <v>10.592189171666666</v>
      </c>
      <c r="C252" s="3">
        <v>2270.5617282379294</v>
      </c>
      <c r="D252" s="3">
        <v>4485.2089541182559</v>
      </c>
      <c r="T252" s="2"/>
      <c r="U252" s="1"/>
      <c r="V252" s="3"/>
      <c r="W252" s="3"/>
    </row>
    <row r="253" spans="1:23">
      <c r="A253" s="4">
        <v>638.03949379999995</v>
      </c>
      <c r="B253" s="1">
        <f t="shared" si="6"/>
        <v>10.633991563333332</v>
      </c>
      <c r="C253" s="5">
        <v>2390.3023455584489</v>
      </c>
      <c r="D253" s="5">
        <v>4347.4296057659649</v>
      </c>
      <c r="T253" s="4"/>
      <c r="U253" s="1"/>
      <c r="V253" s="5"/>
      <c r="W253" s="5"/>
    </row>
    <row r="254" spans="1:23">
      <c r="A254" s="2">
        <v>640.65064310000002</v>
      </c>
      <c r="B254" s="1">
        <f t="shared" si="6"/>
        <v>10.677510718333334</v>
      </c>
      <c r="C254" s="3">
        <v>2381.8424033068736</v>
      </c>
      <c r="D254" s="3">
        <v>4349.0942506002721</v>
      </c>
      <c r="T254" s="2"/>
      <c r="U254" s="1"/>
      <c r="V254" s="3"/>
      <c r="W254" s="3"/>
    </row>
    <row r="255" spans="1:23">
      <c r="A255" s="4">
        <v>643.147786</v>
      </c>
      <c r="B255" s="1">
        <f t="shared" si="6"/>
        <v>10.719129766666667</v>
      </c>
      <c r="C255" s="5">
        <v>2182.8752133430689</v>
      </c>
      <c r="D255" s="5">
        <v>4059.6978992808949</v>
      </c>
      <c r="T255" s="4"/>
      <c r="U255" s="1"/>
      <c r="V255" s="5"/>
      <c r="W255" s="5"/>
    </row>
    <row r="256" spans="1:23">
      <c r="A256" s="2">
        <v>645.75093479999998</v>
      </c>
      <c r="B256" s="1">
        <f t="shared" si="6"/>
        <v>10.762515580000001</v>
      </c>
      <c r="C256" s="3">
        <v>2226.2015850801422</v>
      </c>
      <c r="D256" s="3">
        <v>4314.7636939639133</v>
      </c>
      <c r="T256" s="2"/>
      <c r="U256" s="1"/>
      <c r="V256" s="3"/>
      <c r="W256" s="3"/>
    </row>
    <row r="257" spans="1:23">
      <c r="A257" s="4">
        <v>648.34008289999997</v>
      </c>
      <c r="B257" s="1">
        <f t="shared" si="6"/>
        <v>10.805668048333333</v>
      </c>
      <c r="C257" s="5">
        <v>2135.2122526348762</v>
      </c>
      <c r="D257" s="5">
        <v>4223.8895552201702</v>
      </c>
      <c r="T257" s="4"/>
      <c r="U257" s="1"/>
      <c r="V257" s="5"/>
      <c r="W257" s="5"/>
    </row>
    <row r="258" spans="1:23">
      <c r="A258" s="2">
        <v>650.95523249999997</v>
      </c>
      <c r="B258" s="1">
        <f t="shared" si="6"/>
        <v>10.849253874999999</v>
      </c>
      <c r="C258" s="3">
        <v>2064.120994678442</v>
      </c>
      <c r="D258" s="3">
        <v>4210.7522087816924</v>
      </c>
      <c r="T258" s="2"/>
      <c r="U258" s="1"/>
      <c r="V258" s="3"/>
      <c r="W258" s="3"/>
    </row>
    <row r="259" spans="1:23">
      <c r="A259" s="4">
        <v>653.55038089999994</v>
      </c>
      <c r="B259" s="1">
        <f t="shared" ref="B259:B322" si="7">A259/60</f>
        <v>10.892506348333333</v>
      </c>
      <c r="C259" s="5">
        <v>2157.88496167732</v>
      </c>
      <c r="D259" s="5">
        <v>4484.0120264170118</v>
      </c>
      <c r="T259" s="4"/>
      <c r="U259" s="1"/>
      <c r="V259" s="5"/>
      <c r="W259" s="5"/>
    </row>
    <row r="260" spans="1:23">
      <c r="A260" s="2">
        <v>656.05552419999992</v>
      </c>
      <c r="B260" s="1">
        <f t="shared" si="7"/>
        <v>10.934258736666665</v>
      </c>
      <c r="C260" s="3">
        <v>2729.899064200265</v>
      </c>
      <c r="D260" s="3">
        <v>4375.8795200892855</v>
      </c>
      <c r="T260" s="2"/>
      <c r="U260" s="1"/>
      <c r="V260" s="3"/>
      <c r="W260" s="3"/>
    </row>
    <row r="261" spans="1:23">
      <c r="A261" s="4">
        <v>658.64467230000002</v>
      </c>
      <c r="B261" s="1">
        <f t="shared" si="7"/>
        <v>10.977411205000001</v>
      </c>
      <c r="C261" s="5">
        <v>2150.4918560063074</v>
      </c>
      <c r="D261" s="5">
        <v>4490.9056843672652</v>
      </c>
      <c r="T261" s="4"/>
      <c r="U261" s="1"/>
      <c r="V261" s="5"/>
      <c r="W261" s="5"/>
    </row>
    <row r="262" spans="1:23">
      <c r="A262" s="2">
        <v>661.1238141</v>
      </c>
      <c r="B262" s="1">
        <f t="shared" si="7"/>
        <v>11.018730235</v>
      </c>
      <c r="C262" s="3">
        <v>2186.3641309738159</v>
      </c>
      <c r="D262" s="3">
        <v>3803.4542694091797</v>
      </c>
      <c r="T262" s="2"/>
      <c r="U262" s="1"/>
      <c r="V262" s="3"/>
      <c r="W262" s="3"/>
    </row>
    <row r="263" spans="1:23">
      <c r="A263" s="4">
        <v>663.64695840000002</v>
      </c>
      <c r="B263" s="1">
        <f t="shared" si="7"/>
        <v>11.060782640000001</v>
      </c>
      <c r="C263" s="5">
        <v>2085.3988748137485</v>
      </c>
      <c r="D263" s="5">
        <v>3921.0446221487864</v>
      </c>
      <c r="T263" s="4"/>
      <c r="U263" s="1"/>
      <c r="V263" s="5"/>
      <c r="W263" s="5"/>
    </row>
    <row r="264" spans="1:23">
      <c r="A264" s="2">
        <v>666.16610249999997</v>
      </c>
      <c r="B264" s="1">
        <f t="shared" si="7"/>
        <v>11.102768375</v>
      </c>
      <c r="C264" s="3">
        <v>2534.6540105015179</v>
      </c>
      <c r="D264" s="3">
        <v>4148.7185927170976</v>
      </c>
      <c r="T264" s="2"/>
      <c r="U264" s="1"/>
      <c r="V264" s="3"/>
      <c r="W264" s="3"/>
    </row>
    <row r="265" spans="1:23">
      <c r="A265" s="4">
        <v>668.73224929999992</v>
      </c>
      <c r="B265" s="1">
        <f t="shared" si="7"/>
        <v>11.145537488333332</v>
      </c>
      <c r="C265" s="5">
        <v>2439.781886714165</v>
      </c>
      <c r="D265" s="5">
        <v>3887.3580406452047</v>
      </c>
      <c r="T265" s="4"/>
      <c r="U265" s="1"/>
      <c r="V265" s="5"/>
      <c r="W265" s="5"/>
    </row>
    <row r="266" spans="1:23">
      <c r="A266" s="2">
        <v>671.35039899999992</v>
      </c>
      <c r="B266" s="1">
        <f t="shared" si="7"/>
        <v>11.189173316666665</v>
      </c>
      <c r="C266" s="3">
        <v>2247.562314266223</v>
      </c>
      <c r="D266" s="3">
        <v>3740.7673517210869</v>
      </c>
      <c r="T266" s="2"/>
      <c r="U266" s="1"/>
      <c r="V266" s="3"/>
      <c r="W266" s="3"/>
    </row>
    <row r="267" spans="1:23">
      <c r="A267" s="4">
        <v>673.85154209999996</v>
      </c>
      <c r="B267" s="1">
        <f t="shared" si="7"/>
        <v>11.230859035</v>
      </c>
      <c r="C267" s="5">
        <v>2120.4042758283945</v>
      </c>
      <c r="D267" s="5">
        <v>4195.6860629544399</v>
      </c>
      <c r="T267" s="4"/>
      <c r="U267" s="1"/>
      <c r="V267" s="5"/>
      <c r="W267" s="5"/>
    </row>
    <row r="268" spans="1:23">
      <c r="A268" s="2">
        <v>676.34668479999993</v>
      </c>
      <c r="B268" s="1">
        <f t="shared" si="7"/>
        <v>11.272444746666666</v>
      </c>
      <c r="C268" s="3">
        <v>2420.1190515028693</v>
      </c>
      <c r="D268" s="3">
        <v>4251.8290551757809</v>
      </c>
      <c r="T268" s="2"/>
      <c r="U268" s="1"/>
      <c r="V268" s="3"/>
      <c r="W268" s="3"/>
    </row>
    <row r="269" spans="1:23">
      <c r="A269" s="4">
        <v>678.82582659999991</v>
      </c>
      <c r="B269" s="1">
        <f t="shared" si="7"/>
        <v>11.313763776666665</v>
      </c>
      <c r="C269" s="5">
        <v>2187.5738319074603</v>
      </c>
      <c r="D269" s="5">
        <v>4342.8667889404296</v>
      </c>
      <c r="T269" s="4"/>
      <c r="U269" s="1"/>
      <c r="V269" s="5"/>
      <c r="W269" s="5"/>
    </row>
    <row r="270" spans="1:23">
      <c r="A270" s="2">
        <v>681.36197169999991</v>
      </c>
      <c r="B270" s="1">
        <f t="shared" si="7"/>
        <v>11.356032861666666</v>
      </c>
      <c r="C270" s="3">
        <v>2146.0681812519929</v>
      </c>
      <c r="D270" s="3">
        <v>4465.9864473564676</v>
      </c>
      <c r="T270" s="2"/>
      <c r="U270" s="1"/>
      <c r="V270" s="3"/>
      <c r="W270" s="3"/>
    </row>
    <row r="271" spans="1:23">
      <c r="A271" s="4">
        <v>683.84811389999993</v>
      </c>
      <c r="B271" s="1">
        <f t="shared" si="7"/>
        <v>11.397468564999999</v>
      </c>
      <c r="C271" s="5">
        <v>2067.8559370310295</v>
      </c>
      <c r="D271" s="5">
        <v>4648.3665974934893</v>
      </c>
      <c r="T271" s="4"/>
      <c r="U271" s="1"/>
      <c r="V271" s="5"/>
      <c r="W271" s="5"/>
    </row>
    <row r="272" spans="1:23">
      <c r="A272" s="2">
        <v>686.3492569</v>
      </c>
      <c r="B272" s="1">
        <f t="shared" si="7"/>
        <v>11.439154281666667</v>
      </c>
      <c r="C272" s="3">
        <v>2263.7160692807643</v>
      </c>
      <c r="D272" s="3">
        <v>3938.1370133620044</v>
      </c>
      <c r="T272" s="2"/>
      <c r="U272" s="1"/>
      <c r="V272" s="3"/>
      <c r="W272" s="3"/>
    </row>
    <row r="273" spans="1:23">
      <c r="A273" s="4">
        <v>688.95240579999995</v>
      </c>
      <c r="B273" s="1">
        <f t="shared" si="7"/>
        <v>11.482540096666666</v>
      </c>
      <c r="C273" s="5">
        <v>2016.9828536662649</v>
      </c>
      <c r="D273" s="5">
        <v>4256.4876683815237</v>
      </c>
      <c r="T273" s="4"/>
      <c r="U273" s="1"/>
      <c r="V273" s="5"/>
      <c r="W273" s="5"/>
    </row>
    <row r="274" spans="1:23">
      <c r="A274" s="2">
        <v>691.43054759999995</v>
      </c>
      <c r="B274" s="1">
        <f t="shared" si="7"/>
        <v>11.523842459999999</v>
      </c>
      <c r="C274" s="3">
        <v>2380.1859186983656</v>
      </c>
      <c r="D274" s="3">
        <v>4512.7497030041877</v>
      </c>
      <c r="T274" s="2"/>
      <c r="U274" s="1"/>
      <c r="V274" s="3"/>
      <c r="W274" s="3"/>
    </row>
    <row r="275" spans="1:23">
      <c r="A275" s="4">
        <v>694.05169749999993</v>
      </c>
      <c r="B275" s="1">
        <f t="shared" si="7"/>
        <v>11.567528291666665</v>
      </c>
      <c r="C275" s="5">
        <v>2851.3786936298784</v>
      </c>
      <c r="D275" s="5">
        <v>4554.5395420619416</v>
      </c>
      <c r="T275" s="4"/>
      <c r="U275" s="1"/>
      <c r="V275" s="5"/>
      <c r="W275" s="5"/>
    </row>
    <row r="276" spans="1:23">
      <c r="A276" s="2">
        <v>696.55184049999991</v>
      </c>
      <c r="B276" s="1">
        <f t="shared" si="7"/>
        <v>11.609197341666665</v>
      </c>
      <c r="C276" s="3">
        <v>2260.3885885571676</v>
      </c>
      <c r="D276" s="3">
        <v>4212.1067991931031</v>
      </c>
      <c r="T276" s="2"/>
      <c r="U276" s="1"/>
      <c r="V276" s="3"/>
      <c r="W276" s="3"/>
    </row>
    <row r="277" spans="1:23">
      <c r="A277" s="4">
        <v>699.0469832</v>
      </c>
      <c r="B277" s="1">
        <f t="shared" si="7"/>
        <v>11.650783053333333</v>
      </c>
      <c r="C277" s="5">
        <v>2584.738517923558</v>
      </c>
      <c r="D277" s="5">
        <v>4687.7442224246943</v>
      </c>
      <c r="T277" s="4"/>
      <c r="U277" s="1"/>
      <c r="V277" s="5"/>
      <c r="W277" s="5"/>
    </row>
    <row r="278" spans="1:23">
      <c r="A278" s="2">
        <v>701.53312540000002</v>
      </c>
      <c r="B278" s="1">
        <f t="shared" si="7"/>
        <v>11.692218756666668</v>
      </c>
      <c r="C278" s="3">
        <v>2141.9729813212189</v>
      </c>
      <c r="D278" s="3">
        <v>4548.0042554278707</v>
      </c>
      <c r="T278" s="2"/>
      <c r="U278" s="1"/>
      <c r="V278" s="3"/>
      <c r="W278" s="3"/>
    </row>
    <row r="279" spans="1:23">
      <c r="A279" s="4">
        <v>704.16327579999995</v>
      </c>
      <c r="B279" s="1">
        <f t="shared" si="7"/>
        <v>11.736054596666666</v>
      </c>
      <c r="C279" s="5">
        <v>2157.0435556013954</v>
      </c>
      <c r="D279" s="5">
        <v>4239.6253221299912</v>
      </c>
      <c r="T279" s="4"/>
      <c r="U279" s="1"/>
      <c r="V279" s="5"/>
      <c r="W279" s="5"/>
    </row>
    <row r="280" spans="1:23">
      <c r="A280" s="2">
        <v>706.7584243</v>
      </c>
      <c r="B280" s="1">
        <f t="shared" si="7"/>
        <v>11.779307071666667</v>
      </c>
      <c r="C280" s="3">
        <v>2320.8316527087277</v>
      </c>
      <c r="D280" s="3">
        <v>3798.4636256167764</v>
      </c>
      <c r="T280" s="2"/>
      <c r="U280" s="1"/>
      <c r="V280" s="3"/>
      <c r="W280" s="3"/>
    </row>
    <row r="281" spans="1:23">
      <c r="A281" s="4">
        <v>709.22556539999994</v>
      </c>
      <c r="B281" s="1">
        <f t="shared" si="7"/>
        <v>11.82042609</v>
      </c>
      <c r="C281" s="5">
        <v>2092.5082019308338</v>
      </c>
      <c r="D281" s="5">
        <v>4359.0227756076392</v>
      </c>
      <c r="T281" s="4"/>
      <c r="U281" s="1"/>
      <c r="V281" s="5"/>
      <c r="W281" s="5"/>
    </row>
    <row r="282" spans="1:23">
      <c r="A282" s="2">
        <v>711.84271509999996</v>
      </c>
      <c r="B282" s="1">
        <f t="shared" si="7"/>
        <v>11.864045251666665</v>
      </c>
      <c r="C282" s="3">
        <v>1987.6500799670191</v>
      </c>
      <c r="D282" s="3">
        <v>4316.0586974441367</v>
      </c>
      <c r="T282" s="2"/>
      <c r="U282" s="1"/>
      <c r="V282" s="3"/>
      <c r="W282" s="3"/>
    </row>
    <row r="283" spans="1:23">
      <c r="A283" s="4">
        <v>714.36685939999995</v>
      </c>
      <c r="B283" s="1">
        <f t="shared" si="7"/>
        <v>11.906114323333332</v>
      </c>
      <c r="C283" s="5">
        <v>2433.590600451053</v>
      </c>
      <c r="D283" s="5">
        <v>4493.4533166372648</v>
      </c>
      <c r="T283" s="4"/>
      <c r="U283" s="1"/>
      <c r="V283" s="5"/>
      <c r="W283" s="5"/>
    </row>
    <row r="284" spans="1:23">
      <c r="A284" s="2">
        <v>716.92900599999996</v>
      </c>
      <c r="B284" s="1">
        <f t="shared" si="7"/>
        <v>11.948816766666665</v>
      </c>
      <c r="C284" s="3">
        <v>2136.4595126566915</v>
      </c>
      <c r="D284" s="3">
        <v>4941.6778522359909</v>
      </c>
      <c r="T284" s="2"/>
      <c r="U284" s="1"/>
      <c r="V284" s="3"/>
      <c r="W284" s="3"/>
    </row>
    <row r="285" spans="1:23">
      <c r="A285" s="4">
        <v>719.47615169999995</v>
      </c>
      <c r="B285" s="1">
        <f t="shared" si="7"/>
        <v>11.991269194999999</v>
      </c>
      <c r="C285" s="5">
        <v>2603.6084840194039</v>
      </c>
      <c r="D285" s="5">
        <v>4322.6577443089982</v>
      </c>
      <c r="T285" s="4"/>
      <c r="U285" s="1"/>
      <c r="V285" s="5"/>
      <c r="W285" s="5"/>
    </row>
    <row r="286" spans="1:23">
      <c r="A286" s="2">
        <v>721.964294</v>
      </c>
      <c r="B286" s="1">
        <f t="shared" si="7"/>
        <v>12.032738233333333</v>
      </c>
      <c r="C286" s="3">
        <v>1978.9727790022696</v>
      </c>
      <c r="D286" s="3">
        <v>4817.7035544521841</v>
      </c>
      <c r="T286" s="2"/>
      <c r="U286" s="1"/>
      <c r="V286" s="3"/>
      <c r="W286" s="3"/>
    </row>
    <row r="287" spans="1:23">
      <c r="A287" s="4">
        <v>724.4404356</v>
      </c>
      <c r="B287" s="1">
        <f t="shared" si="7"/>
        <v>12.07400726</v>
      </c>
      <c r="C287" s="5">
        <v>2678.8852749075941</v>
      </c>
      <c r="D287" s="5">
        <v>4825.6426192882445</v>
      </c>
      <c r="T287" s="4"/>
      <c r="U287" s="1"/>
      <c r="V287" s="5"/>
      <c r="W287" s="5"/>
    </row>
    <row r="288" spans="1:23">
      <c r="A288" s="2">
        <v>726.9345783</v>
      </c>
      <c r="B288" s="1">
        <f t="shared" si="7"/>
        <v>12.115576304999999</v>
      </c>
      <c r="C288" s="3">
        <v>2166.2730699018998</v>
      </c>
      <c r="D288" s="3">
        <v>4463.0792122774346</v>
      </c>
      <c r="T288" s="2"/>
      <c r="U288" s="1"/>
      <c r="V288" s="3"/>
      <c r="W288" s="3"/>
    </row>
    <row r="289" spans="1:23">
      <c r="A289" s="4">
        <v>729.56472869999993</v>
      </c>
      <c r="B289" s="1">
        <f t="shared" si="7"/>
        <v>12.159412144999999</v>
      </c>
      <c r="C289" s="5">
        <v>2014.735879232717</v>
      </c>
      <c r="D289" s="5">
        <v>4892.0129815078362</v>
      </c>
      <c r="T289" s="4"/>
      <c r="U289" s="1"/>
      <c r="V289" s="5"/>
      <c r="W289" s="5"/>
    </row>
    <row r="290" spans="1:23">
      <c r="A290" s="2">
        <v>732.05687130000001</v>
      </c>
      <c r="B290" s="1">
        <f t="shared" si="7"/>
        <v>12.200947855000001</v>
      </c>
      <c r="C290" s="3">
        <v>1972.6471354166667</v>
      </c>
      <c r="D290" s="3">
        <v>4166.8028141902041</v>
      </c>
      <c r="T290" s="2"/>
      <c r="U290" s="1"/>
      <c r="V290" s="3"/>
      <c r="W290" s="3"/>
    </row>
    <row r="291" spans="1:23">
      <c r="A291" s="4">
        <v>734.55101389999993</v>
      </c>
      <c r="B291" s="1">
        <f t="shared" si="7"/>
        <v>12.242516898333331</v>
      </c>
      <c r="C291" s="5">
        <v>2123.0078959491966</v>
      </c>
      <c r="D291" s="5">
        <v>4533.0957162508403</v>
      </c>
      <c r="T291" s="4"/>
      <c r="U291" s="1"/>
      <c r="V291" s="5"/>
      <c r="W291" s="5"/>
    </row>
    <row r="292" spans="1:23">
      <c r="A292" s="2">
        <v>737.06115749999992</v>
      </c>
      <c r="B292" s="1">
        <f t="shared" si="7"/>
        <v>12.284352624999999</v>
      </c>
      <c r="C292" s="3">
        <v>1979.6239905724158</v>
      </c>
      <c r="D292" s="3">
        <v>4547.082633972168</v>
      </c>
      <c r="T292" s="2"/>
      <c r="U292" s="1"/>
      <c r="V292" s="3"/>
      <c r="W292" s="3"/>
    </row>
    <row r="293" spans="1:23">
      <c r="A293" s="4">
        <v>739.63430469999992</v>
      </c>
      <c r="B293" s="1">
        <f t="shared" si="7"/>
        <v>12.327238411666665</v>
      </c>
      <c r="C293" s="5">
        <v>2636.6333250707507</v>
      </c>
      <c r="D293" s="5">
        <v>4329.835141962225</v>
      </c>
      <c r="T293" s="4"/>
      <c r="U293" s="1"/>
      <c r="V293" s="5"/>
      <c r="W293" s="5"/>
    </row>
    <row r="294" spans="1:23">
      <c r="A294" s="2">
        <v>742.25345449999998</v>
      </c>
      <c r="B294" s="1">
        <f t="shared" si="7"/>
        <v>12.370890908333333</v>
      </c>
      <c r="C294" s="3">
        <v>2190.391275095385</v>
      </c>
      <c r="D294" s="3">
        <v>4454.1051197725183</v>
      </c>
      <c r="T294" s="2"/>
      <c r="U294" s="1"/>
      <c r="V294" s="3"/>
      <c r="W294" s="3"/>
    </row>
    <row r="295" spans="1:23">
      <c r="A295" s="4">
        <v>744.86460379999994</v>
      </c>
      <c r="B295" s="1">
        <f t="shared" si="7"/>
        <v>12.414410063333332</v>
      </c>
      <c r="C295" s="5">
        <v>2402.5325035177252</v>
      </c>
      <c r="D295" s="5">
        <v>4367.6592763836461</v>
      </c>
      <c r="T295" s="4"/>
      <c r="U295" s="1"/>
      <c r="V295" s="5"/>
      <c r="W295" s="5"/>
    </row>
    <row r="296" spans="1:23">
      <c r="A296" s="2">
        <v>747.46075229999997</v>
      </c>
      <c r="B296" s="1">
        <f t="shared" si="7"/>
        <v>12.457679205</v>
      </c>
      <c r="C296" s="3">
        <v>2271.2622833251953</v>
      </c>
      <c r="D296" s="3">
        <v>4576.0898161388577</v>
      </c>
      <c r="T296" s="2"/>
      <c r="U296" s="1"/>
      <c r="V296" s="3"/>
      <c r="W296" s="3"/>
    </row>
    <row r="297" spans="1:23">
      <c r="A297" s="4">
        <v>750.0408999</v>
      </c>
      <c r="B297" s="1">
        <f t="shared" si="7"/>
        <v>12.500681665</v>
      </c>
      <c r="C297" s="5">
        <v>1958.185360810251</v>
      </c>
      <c r="D297" s="5">
        <v>4947.7889360175077</v>
      </c>
      <c r="T297" s="4"/>
      <c r="U297" s="1"/>
      <c r="V297" s="5"/>
      <c r="W297" s="5"/>
    </row>
    <row r="298" spans="1:23">
      <c r="A298" s="2">
        <v>752.65004909999993</v>
      </c>
      <c r="B298" s="1">
        <f t="shared" si="7"/>
        <v>12.544167484999999</v>
      </c>
      <c r="C298" s="3">
        <v>1626.6318134705714</v>
      </c>
      <c r="D298" s="3">
        <v>4535.9256707168206</v>
      </c>
      <c r="T298" s="2"/>
      <c r="U298" s="1"/>
      <c r="V298" s="3"/>
      <c r="W298" s="3"/>
    </row>
    <row r="299" spans="1:23">
      <c r="A299" s="4">
        <v>755.23519699999997</v>
      </c>
      <c r="B299" s="1">
        <f t="shared" si="7"/>
        <v>12.587253283333332</v>
      </c>
      <c r="C299" s="5">
        <v>2424.8781143579727</v>
      </c>
      <c r="D299" s="5">
        <v>4761.0961083700495</v>
      </c>
      <c r="T299" s="4"/>
      <c r="U299" s="1"/>
      <c r="V299" s="5"/>
      <c r="W299" s="5"/>
    </row>
    <row r="300" spans="1:23">
      <c r="A300" s="2">
        <v>757.72833959999991</v>
      </c>
      <c r="B300" s="1">
        <f t="shared" si="7"/>
        <v>12.628805659999999</v>
      </c>
      <c r="C300" s="3">
        <v>2293.6202295181597</v>
      </c>
      <c r="D300" s="3">
        <v>4277.4712773805022</v>
      </c>
      <c r="T300" s="2"/>
      <c r="U300" s="1"/>
      <c r="V300" s="3"/>
      <c r="W300" s="3"/>
    </row>
    <row r="301" spans="1:23">
      <c r="A301" s="4">
        <v>760.33648879999998</v>
      </c>
      <c r="B301" s="1">
        <f t="shared" si="7"/>
        <v>12.672274813333333</v>
      </c>
      <c r="C301" s="5">
        <v>2024.9304934414949</v>
      </c>
      <c r="D301" s="5">
        <v>4607.1633810525409</v>
      </c>
      <c r="T301" s="4"/>
      <c r="U301" s="1"/>
      <c r="V301" s="5"/>
      <c r="W301" s="5"/>
    </row>
    <row r="302" spans="1:23">
      <c r="A302" s="2">
        <v>762.97663979999993</v>
      </c>
      <c r="B302" s="1">
        <f t="shared" si="7"/>
        <v>12.716277329999999</v>
      </c>
      <c r="C302" s="3">
        <v>2121.591759883996</v>
      </c>
      <c r="D302" s="3">
        <v>5064.1136508941654</v>
      </c>
      <c r="T302" s="2"/>
      <c r="U302" s="1"/>
      <c r="V302" s="3"/>
      <c r="W302" s="3"/>
    </row>
    <row r="303" spans="1:23">
      <c r="A303" s="4">
        <v>765.54178649999994</v>
      </c>
      <c r="B303" s="1">
        <f t="shared" si="7"/>
        <v>12.759029774999998</v>
      </c>
      <c r="C303" s="5">
        <v>1950.5643572711303</v>
      </c>
      <c r="D303" s="5">
        <v>4847.6803092069404</v>
      </c>
      <c r="T303" s="4"/>
      <c r="U303" s="1"/>
      <c r="V303" s="5"/>
      <c r="W303" s="5"/>
    </row>
    <row r="304" spans="1:23">
      <c r="A304" s="2">
        <v>768.02692860000002</v>
      </c>
      <c r="B304" s="1">
        <f t="shared" si="7"/>
        <v>12.800448810000001</v>
      </c>
      <c r="C304" s="3">
        <v>2241.9561474075736</v>
      </c>
      <c r="D304" s="3">
        <v>4888.8735311599003</v>
      </c>
      <c r="T304" s="2"/>
      <c r="U304" s="1"/>
      <c r="V304" s="3"/>
      <c r="W304" s="3"/>
    </row>
    <row r="305" spans="1:23">
      <c r="A305" s="4">
        <v>770.66107929999998</v>
      </c>
      <c r="B305" s="1">
        <f t="shared" si="7"/>
        <v>12.844351321666666</v>
      </c>
      <c r="C305" s="5">
        <v>2035.7123866168999</v>
      </c>
      <c r="D305" s="5">
        <v>4721.3217291398478</v>
      </c>
      <c r="T305" s="4"/>
      <c r="U305" s="1"/>
      <c r="V305" s="5"/>
      <c r="W305" s="5"/>
    </row>
    <row r="306" spans="1:23">
      <c r="A306" s="2">
        <v>773.2472272</v>
      </c>
      <c r="B306" s="1">
        <f t="shared" si="7"/>
        <v>12.887453786666667</v>
      </c>
      <c r="C306" s="3">
        <v>2030.2764066139364</v>
      </c>
      <c r="D306" s="3">
        <v>4387.1162421566314</v>
      </c>
      <c r="T306" s="2"/>
      <c r="U306" s="1"/>
      <c r="V306" s="3"/>
      <c r="W306" s="3"/>
    </row>
    <row r="307" spans="1:23">
      <c r="A307" s="4">
        <v>775.72936919999995</v>
      </c>
      <c r="B307" s="1">
        <f t="shared" si="7"/>
        <v>12.928822819999999</v>
      </c>
      <c r="C307" s="5">
        <v>2207.2761059979489</v>
      </c>
      <c r="D307" s="5">
        <v>4744.4004991319443</v>
      </c>
      <c r="T307" s="4"/>
      <c r="U307" s="1"/>
      <c r="V307" s="5"/>
      <c r="W307" s="5"/>
    </row>
    <row r="308" spans="1:23">
      <c r="A308" s="2">
        <v>778.29051570000001</v>
      </c>
      <c r="B308" s="1">
        <f t="shared" si="7"/>
        <v>12.971508595</v>
      </c>
      <c r="C308" s="3">
        <v>2040.7390864591421</v>
      </c>
      <c r="D308" s="3">
        <v>4794.6698001328332</v>
      </c>
      <c r="T308" s="2"/>
      <c r="U308" s="1"/>
      <c r="V308" s="3"/>
      <c r="W308" s="3"/>
    </row>
    <row r="309" spans="1:23">
      <c r="A309" s="4">
        <v>780.83366109999997</v>
      </c>
      <c r="B309" s="1">
        <f t="shared" si="7"/>
        <v>13.013894351666666</v>
      </c>
      <c r="C309" s="5">
        <v>2766.6035602135571</v>
      </c>
      <c r="D309" s="5">
        <v>4962.4096889700941</v>
      </c>
      <c r="T309" s="4"/>
      <c r="U309" s="1"/>
      <c r="V309" s="5"/>
      <c r="W309" s="5"/>
    </row>
    <row r="310" spans="1:23">
      <c r="A310" s="2">
        <v>783.34280459999991</v>
      </c>
      <c r="B310" s="1">
        <f t="shared" si="7"/>
        <v>13.055713409999999</v>
      </c>
      <c r="C310" s="3">
        <v>2035.1756650273671</v>
      </c>
      <c r="D310" s="3">
        <v>4933.7219427199589</v>
      </c>
      <c r="T310" s="2"/>
      <c r="U310" s="1"/>
      <c r="V310" s="3"/>
      <c r="W310" s="3"/>
    </row>
    <row r="311" spans="1:23">
      <c r="A311" s="4">
        <v>785.96995489999995</v>
      </c>
      <c r="B311" s="1">
        <f t="shared" si="7"/>
        <v>13.099499248333332</v>
      </c>
      <c r="C311" s="5">
        <v>2511.3032365278764</v>
      </c>
      <c r="D311" s="5">
        <v>4348.2477700144973</v>
      </c>
      <c r="T311" s="4"/>
      <c r="U311" s="1"/>
      <c r="V311" s="5"/>
      <c r="W311" s="5"/>
    </row>
    <row r="312" spans="1:23">
      <c r="A312" s="2">
        <v>788.45109679999996</v>
      </c>
      <c r="B312" s="1">
        <f t="shared" si="7"/>
        <v>13.140851613333332</v>
      </c>
      <c r="C312" s="3">
        <v>2011.2051951982821</v>
      </c>
      <c r="D312" s="3">
        <v>5062.5665971471908</v>
      </c>
      <c r="T312" s="2"/>
      <c r="U312" s="1"/>
      <c r="V312" s="3"/>
      <c r="W312" s="3"/>
    </row>
    <row r="313" spans="1:23">
      <c r="A313" s="4">
        <v>790.9522399</v>
      </c>
      <c r="B313" s="1">
        <f t="shared" si="7"/>
        <v>13.182537331666667</v>
      </c>
      <c r="C313" s="5">
        <v>2253.7986389564362</v>
      </c>
      <c r="D313" s="5">
        <v>4656.213049847147</v>
      </c>
      <c r="T313" s="4"/>
      <c r="U313" s="1"/>
      <c r="V313" s="5"/>
      <c r="W313" s="5"/>
    </row>
    <row r="314" spans="1:23">
      <c r="A314" s="2">
        <v>793.43438189999995</v>
      </c>
      <c r="B314" s="1">
        <f t="shared" si="7"/>
        <v>13.223906364999999</v>
      </c>
      <c r="C314" s="3">
        <v>2050.8232975777864</v>
      </c>
      <c r="D314" s="3">
        <v>4580.6031829498625</v>
      </c>
      <c r="T314" s="2"/>
      <c r="U314" s="1"/>
      <c r="V314" s="3"/>
      <c r="W314" s="3"/>
    </row>
    <row r="315" spans="1:23">
      <c r="A315" s="4">
        <v>796.06253219999996</v>
      </c>
      <c r="B315" s="1">
        <f t="shared" si="7"/>
        <v>13.26770887</v>
      </c>
      <c r="C315" s="5">
        <v>2494.7443808065877</v>
      </c>
      <c r="D315" s="5">
        <v>4545.4177815755211</v>
      </c>
      <c r="T315" s="4"/>
      <c r="U315" s="1"/>
      <c r="V315" s="5"/>
      <c r="W315" s="5"/>
    </row>
    <row r="316" spans="1:23">
      <c r="A316" s="2">
        <v>798.63467930000002</v>
      </c>
      <c r="B316" s="1">
        <f t="shared" si="7"/>
        <v>13.310577988333334</v>
      </c>
      <c r="C316" s="3">
        <v>2634.8692081048621</v>
      </c>
      <c r="D316" s="3">
        <v>4276.666269259983</v>
      </c>
      <c r="T316" s="2"/>
      <c r="U316" s="1"/>
      <c r="V316" s="3"/>
      <c r="W316" s="3"/>
    </row>
    <row r="317" spans="1:23">
      <c r="A317" s="4">
        <v>801.13782249999997</v>
      </c>
      <c r="B317" s="1">
        <f t="shared" si="7"/>
        <v>13.352297041666667</v>
      </c>
      <c r="C317" s="5">
        <v>2670.8450150923295</v>
      </c>
      <c r="D317" s="5">
        <v>4901.2924682617186</v>
      </c>
      <c r="T317" s="4"/>
      <c r="U317" s="1"/>
      <c r="V317" s="5"/>
      <c r="W317" s="5"/>
    </row>
    <row r="318" spans="1:23">
      <c r="A318" s="2">
        <v>803.63696540000001</v>
      </c>
      <c r="B318" s="1">
        <f t="shared" si="7"/>
        <v>13.393949423333334</v>
      </c>
      <c r="C318" s="3">
        <v>2695.4509565873582</v>
      </c>
      <c r="D318" s="3">
        <v>4474.0051749583045</v>
      </c>
      <c r="T318" s="2"/>
      <c r="U318" s="1"/>
      <c r="V318" s="3"/>
      <c r="W318" s="3"/>
    </row>
    <row r="319" spans="1:23">
      <c r="A319" s="4">
        <v>806.14910909999992</v>
      </c>
      <c r="B319" s="1">
        <f t="shared" si="7"/>
        <v>13.435818484999999</v>
      </c>
      <c r="C319" s="5">
        <v>2397.0173919929944</v>
      </c>
      <c r="D319" s="5">
        <v>4804.5270195007324</v>
      </c>
      <c r="T319" s="4"/>
      <c r="U319" s="1"/>
      <c r="V319" s="5"/>
      <c r="W319" s="5"/>
    </row>
    <row r="320" spans="1:23">
      <c r="A320" s="2">
        <v>808.6602527</v>
      </c>
      <c r="B320" s="1">
        <f t="shared" si="7"/>
        <v>13.477670878333333</v>
      </c>
      <c r="C320" s="3">
        <v>2399.0749738028881</v>
      </c>
      <c r="D320" s="3">
        <v>4043.0638038148272</v>
      </c>
      <c r="T320" s="2"/>
      <c r="U320" s="1"/>
      <c r="V320" s="3"/>
      <c r="W320" s="3"/>
    </row>
    <row r="321" spans="1:23">
      <c r="A321" s="4">
        <v>811.14039459999992</v>
      </c>
      <c r="B321" s="1">
        <f t="shared" si="7"/>
        <v>13.519006576666666</v>
      </c>
      <c r="C321" s="5">
        <v>2307.8116934372601</v>
      </c>
      <c r="D321" s="5">
        <v>3757.3207531738281</v>
      </c>
      <c r="T321" s="4"/>
      <c r="U321" s="1"/>
      <c r="V321" s="5"/>
      <c r="W321" s="5"/>
    </row>
    <row r="322" spans="1:23">
      <c r="A322" s="2">
        <v>813.7515439</v>
      </c>
      <c r="B322" s="1">
        <f t="shared" si="7"/>
        <v>13.562525731666666</v>
      </c>
      <c r="C322" s="3">
        <v>2468.6187579815205</v>
      </c>
      <c r="D322" s="3">
        <v>4583.0604399123995</v>
      </c>
      <c r="T322" s="2"/>
      <c r="U322" s="1"/>
      <c r="V322" s="3"/>
      <c r="W322" s="3"/>
    </row>
    <row r="323" spans="1:23">
      <c r="A323" s="4">
        <v>816.23468600000001</v>
      </c>
      <c r="B323" s="1">
        <f t="shared" ref="B323:B386" si="8">A323/60</f>
        <v>13.603911433333334</v>
      </c>
      <c r="C323" s="5">
        <v>2796.4172878375634</v>
      </c>
      <c r="D323" s="5">
        <v>4469.6423777967393</v>
      </c>
      <c r="T323" s="4"/>
      <c r="U323" s="1"/>
      <c r="V323" s="5"/>
      <c r="W323" s="5"/>
    </row>
    <row r="324" spans="1:23">
      <c r="A324" s="2">
        <v>818.86283629999991</v>
      </c>
      <c r="B324" s="1">
        <f t="shared" si="8"/>
        <v>13.647713938333332</v>
      </c>
      <c r="C324" s="3">
        <v>3193.2040788036284</v>
      </c>
      <c r="D324" s="3">
        <v>4990.7927946752434</v>
      </c>
      <c r="T324" s="2"/>
      <c r="U324" s="1"/>
      <c r="V324" s="3"/>
      <c r="W324" s="3"/>
    </row>
    <row r="325" spans="1:23">
      <c r="A325" s="4">
        <v>821.47298560000002</v>
      </c>
      <c r="B325" s="1">
        <f t="shared" si="8"/>
        <v>13.691216426666667</v>
      </c>
      <c r="C325" s="5">
        <v>2606.3458605536098</v>
      </c>
      <c r="D325" s="5">
        <v>4004.064965142144</v>
      </c>
      <c r="T325" s="4"/>
      <c r="U325" s="1"/>
      <c r="V325" s="5"/>
      <c r="W325" s="5"/>
    </row>
    <row r="326" spans="1:23">
      <c r="A326" s="2">
        <v>824.04413260000001</v>
      </c>
      <c r="B326" s="1">
        <f t="shared" si="8"/>
        <v>13.734068876666667</v>
      </c>
      <c r="C326" s="3">
        <v>3431.8519719763649</v>
      </c>
      <c r="D326" s="3">
        <v>4000.529441139915</v>
      </c>
      <c r="T326" s="2"/>
      <c r="U326" s="1"/>
      <c r="V326" s="3"/>
      <c r="W326" s="3"/>
    </row>
    <row r="327" spans="1:23">
      <c r="A327" s="4">
        <v>826.64328130000001</v>
      </c>
      <c r="B327" s="1">
        <f t="shared" si="8"/>
        <v>13.777388021666667</v>
      </c>
      <c r="C327" s="5">
        <v>2815.4672206222631</v>
      </c>
      <c r="D327" s="5">
        <v>4409.2906375311113</v>
      </c>
      <c r="T327" s="4"/>
      <c r="U327" s="1"/>
      <c r="V327" s="5"/>
      <c r="W327" s="5"/>
    </row>
    <row r="328" spans="1:23">
      <c r="A328" s="2">
        <v>829.14642449999997</v>
      </c>
      <c r="B328" s="1">
        <f t="shared" si="8"/>
        <v>13.819107075</v>
      </c>
      <c r="C328" s="3">
        <v>2886.5138483715664</v>
      </c>
      <c r="D328" s="3">
        <v>4320.3135287198156</v>
      </c>
      <c r="T328" s="2"/>
      <c r="U328" s="1"/>
      <c r="V328" s="3"/>
      <c r="W328" s="3"/>
    </row>
    <row r="329" spans="1:23">
      <c r="A329" s="4">
        <v>831.76357419999999</v>
      </c>
      <c r="B329" s="1">
        <f t="shared" si="8"/>
        <v>13.862726236666667</v>
      </c>
      <c r="C329" s="5">
        <v>3252.6073531138745</v>
      </c>
      <c r="D329" s="5">
        <v>5133.2773202749395</v>
      </c>
      <c r="T329" s="4"/>
      <c r="U329" s="1"/>
      <c r="V329" s="5"/>
      <c r="W329" s="5"/>
    </row>
    <row r="330" spans="1:23">
      <c r="A330" s="2">
        <v>834.25471659999994</v>
      </c>
      <c r="B330" s="1">
        <f t="shared" si="8"/>
        <v>13.904245276666666</v>
      </c>
      <c r="C330" s="3">
        <v>3177.6937008419554</v>
      </c>
      <c r="D330" s="3">
        <v>4800.3899312538679</v>
      </c>
      <c r="T330" s="2"/>
      <c r="U330" s="1"/>
      <c r="V330" s="3"/>
      <c r="W330" s="3"/>
    </row>
    <row r="331" spans="1:23">
      <c r="A331" s="4">
        <v>836.87186629999997</v>
      </c>
      <c r="B331" s="1">
        <f t="shared" si="8"/>
        <v>13.947864438333333</v>
      </c>
      <c r="C331" s="5">
        <v>3425.4099640717377</v>
      </c>
      <c r="D331" s="5">
        <v>4579.2688101309313</v>
      </c>
      <c r="T331" s="4"/>
      <c r="U331" s="1"/>
      <c r="V331" s="5"/>
      <c r="W331" s="5"/>
    </row>
    <row r="332" spans="1:23">
      <c r="A332" s="2">
        <v>839.44101330000001</v>
      </c>
      <c r="B332" s="1">
        <f t="shared" si="8"/>
        <v>13.990683555</v>
      </c>
      <c r="C332" s="3">
        <v>3225.6065689579132</v>
      </c>
      <c r="D332" s="3">
        <v>4103.027224978885</v>
      </c>
      <c r="T332" s="2"/>
      <c r="U332" s="1"/>
      <c r="V332" s="3"/>
      <c r="W332" s="3"/>
    </row>
    <row r="333" spans="1:23">
      <c r="A333" s="4">
        <v>842.05416270000001</v>
      </c>
      <c r="B333" s="1">
        <f t="shared" si="8"/>
        <v>14.034236045</v>
      </c>
      <c r="C333" s="5">
        <v>2651.648431765153</v>
      </c>
      <c r="D333" s="5">
        <v>4377.5598726092649</v>
      </c>
      <c r="T333" s="4"/>
      <c r="U333" s="1"/>
      <c r="V333" s="5"/>
      <c r="W333" s="5"/>
    </row>
    <row r="334" spans="1:23">
      <c r="A334" s="2">
        <v>844.55330570000001</v>
      </c>
      <c r="B334" s="1">
        <f t="shared" si="8"/>
        <v>14.075888428333334</v>
      </c>
      <c r="C334" s="3">
        <v>3078.7691463616375</v>
      </c>
      <c r="D334" s="3">
        <v>4246.4531070164276</v>
      </c>
      <c r="T334" s="2"/>
      <c r="U334" s="1"/>
      <c r="V334" s="3"/>
      <c r="W334" s="3"/>
    </row>
    <row r="335" spans="1:23">
      <c r="A335" s="4">
        <v>847.15045420000001</v>
      </c>
      <c r="B335" s="1">
        <f t="shared" si="8"/>
        <v>14.119174236666668</v>
      </c>
      <c r="C335" s="5">
        <v>3063.0283639090403</v>
      </c>
      <c r="D335" s="5">
        <v>4669.2620529325886</v>
      </c>
      <c r="T335" s="4"/>
      <c r="U335" s="1"/>
      <c r="V335" s="5"/>
      <c r="W335" s="5"/>
    </row>
    <row r="336" spans="1:23">
      <c r="A336" s="2">
        <v>849.75360309999996</v>
      </c>
      <c r="B336" s="1">
        <f t="shared" si="8"/>
        <v>14.162560051666667</v>
      </c>
      <c r="C336" s="3">
        <v>3440.5753380144147</v>
      </c>
      <c r="D336" s="3">
        <v>4444.3412052188905</v>
      </c>
      <c r="T336" s="2"/>
      <c r="U336" s="1"/>
      <c r="V336" s="3"/>
      <c r="W336" s="3"/>
    </row>
    <row r="337" spans="1:23">
      <c r="A337" s="4">
        <v>852.33675089999997</v>
      </c>
      <c r="B337" s="1">
        <f t="shared" si="8"/>
        <v>14.205612515</v>
      </c>
      <c r="C337" s="5">
        <v>3127.0442326243333</v>
      </c>
      <c r="D337" s="5">
        <v>4990.9587689568016</v>
      </c>
      <c r="T337" s="4"/>
      <c r="U337" s="1"/>
      <c r="V337" s="5"/>
      <c r="W337" s="5"/>
    </row>
    <row r="338" spans="1:23">
      <c r="A338" s="2">
        <v>854.84289419999993</v>
      </c>
      <c r="B338" s="1">
        <f t="shared" si="8"/>
        <v>14.247381569999998</v>
      </c>
      <c r="C338" s="3">
        <v>3072.3873947231755</v>
      </c>
      <c r="D338" s="3">
        <v>4818.5716017950144</v>
      </c>
      <c r="T338" s="2"/>
      <c r="U338" s="1"/>
      <c r="V338" s="3"/>
      <c r="W338" s="3"/>
    </row>
    <row r="339" spans="1:23">
      <c r="A339" s="4">
        <v>857.44904329999997</v>
      </c>
      <c r="B339" s="1">
        <f t="shared" si="8"/>
        <v>14.290817388333332</v>
      </c>
      <c r="C339" s="5">
        <v>3803.9740090040291</v>
      </c>
      <c r="D339" s="5">
        <v>3931.3419653522083</v>
      </c>
      <c r="T339" s="4"/>
      <c r="U339" s="1"/>
      <c r="V339" s="5"/>
      <c r="W339" s="5"/>
    </row>
    <row r="340" spans="1:23">
      <c r="A340" s="2">
        <v>859.94418599999995</v>
      </c>
      <c r="B340" s="1">
        <f t="shared" si="8"/>
        <v>14.332403099999999</v>
      </c>
      <c r="C340" s="3">
        <v>3346.8323137555803</v>
      </c>
      <c r="D340" s="3">
        <v>4693.2432308556899</v>
      </c>
      <c r="T340" s="2"/>
      <c r="U340" s="1"/>
      <c r="V340" s="3"/>
      <c r="W340" s="3"/>
    </row>
    <row r="341" spans="1:23">
      <c r="A341" s="4">
        <v>862.44432899999993</v>
      </c>
      <c r="B341" s="1">
        <f t="shared" si="8"/>
        <v>14.374072149999998</v>
      </c>
      <c r="C341" s="5">
        <v>3854.8795021957494</v>
      </c>
      <c r="D341" s="5">
        <v>4524.4646579908285</v>
      </c>
      <c r="T341" s="4"/>
      <c r="U341" s="1"/>
      <c r="V341" s="5"/>
      <c r="W341" s="5"/>
    </row>
    <row r="342" spans="1:23">
      <c r="A342" s="2">
        <v>864.94647209999994</v>
      </c>
      <c r="B342" s="1">
        <f t="shared" si="8"/>
        <v>14.415774534999999</v>
      </c>
      <c r="C342" s="3">
        <v>2904.6869357638889</v>
      </c>
      <c r="D342" s="3">
        <v>5076.5202987217663</v>
      </c>
      <c r="T342" s="2"/>
      <c r="U342" s="1"/>
      <c r="V342" s="3"/>
      <c r="W342" s="3"/>
    </row>
    <row r="343" spans="1:23">
      <c r="A343" s="4">
        <v>867.55862149999996</v>
      </c>
      <c r="B343" s="1">
        <f t="shared" si="8"/>
        <v>14.459310358333333</v>
      </c>
      <c r="C343" s="5">
        <v>4032.5155779367469</v>
      </c>
      <c r="D343" s="5">
        <v>4430.2110908980922</v>
      </c>
      <c r="T343" s="4"/>
      <c r="U343" s="1"/>
      <c r="V343" s="5"/>
      <c r="W343" s="5"/>
    </row>
    <row r="344" spans="1:23">
      <c r="A344" s="2">
        <v>870.0437637</v>
      </c>
      <c r="B344" s="1">
        <f t="shared" si="8"/>
        <v>14.500729395</v>
      </c>
      <c r="C344" s="3">
        <v>2782.0588827187057</v>
      </c>
      <c r="D344" s="3">
        <v>5387.625651041667</v>
      </c>
      <c r="T344" s="2"/>
      <c r="U344" s="1"/>
      <c r="V344" s="3"/>
      <c r="W344" s="3"/>
    </row>
    <row r="345" spans="1:23">
      <c r="A345" s="4">
        <v>872.65391299999999</v>
      </c>
      <c r="B345" s="1">
        <f t="shared" si="8"/>
        <v>14.544231883333333</v>
      </c>
      <c r="C345" s="5">
        <v>3315.9646266590466</v>
      </c>
      <c r="D345" s="5">
        <v>4896.4661303710936</v>
      </c>
      <c r="T345" s="4"/>
      <c r="U345" s="1"/>
      <c r="V345" s="5"/>
      <c r="W345" s="5"/>
    </row>
    <row r="346" spans="1:23">
      <c r="A346" s="2">
        <v>875.27506289999997</v>
      </c>
      <c r="B346" s="1">
        <f t="shared" si="8"/>
        <v>14.587917715</v>
      </c>
      <c r="C346" s="3">
        <v>3561.6235707600913</v>
      </c>
      <c r="D346" s="3">
        <v>4515.5324796479326</v>
      </c>
      <c r="T346" s="2"/>
      <c r="U346" s="1"/>
      <c r="V346" s="3"/>
      <c r="W346" s="3"/>
    </row>
    <row r="347" spans="1:23">
      <c r="A347" s="4">
        <v>877.73820379999995</v>
      </c>
      <c r="B347" s="1">
        <f t="shared" si="8"/>
        <v>14.628970063333332</v>
      </c>
      <c r="C347" s="5">
        <v>3061.3934311639696</v>
      </c>
      <c r="D347" s="5">
        <v>4846.0519363545927</v>
      </c>
      <c r="T347" s="4"/>
      <c r="U347" s="1"/>
      <c r="V347" s="5"/>
      <c r="W347" s="5"/>
    </row>
    <row r="348" spans="1:23">
      <c r="A348" s="2">
        <v>880.35535340000001</v>
      </c>
      <c r="B348" s="1">
        <f t="shared" si="8"/>
        <v>14.672589223333334</v>
      </c>
      <c r="C348" s="3">
        <v>4088.3573585792824</v>
      </c>
      <c r="D348" s="3">
        <v>4551.0083841959631</v>
      </c>
      <c r="T348" s="2"/>
      <c r="U348" s="1"/>
      <c r="V348" s="3"/>
      <c r="W348" s="3"/>
    </row>
    <row r="349" spans="1:23">
      <c r="A349" s="4">
        <v>882.98750399999994</v>
      </c>
      <c r="B349" s="1">
        <f t="shared" si="8"/>
        <v>14.716458399999999</v>
      </c>
      <c r="C349" s="5">
        <v>3458.0689165803042</v>
      </c>
      <c r="D349" s="5">
        <v>5678.267249917084</v>
      </c>
      <c r="T349" s="4"/>
      <c r="U349" s="1"/>
      <c r="V349" s="5"/>
      <c r="W349" s="5"/>
    </row>
    <row r="350" spans="1:23">
      <c r="A350" s="2">
        <v>885.45164489999991</v>
      </c>
      <c r="B350" s="1">
        <f t="shared" si="8"/>
        <v>14.757527414999998</v>
      </c>
      <c r="C350" s="3">
        <v>3648.7095290513066</v>
      </c>
      <c r="D350" s="3">
        <v>4144.2472544702987</v>
      </c>
      <c r="T350" s="2"/>
      <c r="U350" s="1"/>
      <c r="V350" s="3"/>
      <c r="W350" s="3"/>
    </row>
    <row r="351" spans="1:23">
      <c r="A351" s="4">
        <v>888.03479269999991</v>
      </c>
      <c r="B351" s="1">
        <f t="shared" si="8"/>
        <v>14.800579878333332</v>
      </c>
      <c r="C351" s="5">
        <v>2899.3237022444005</v>
      </c>
      <c r="D351" s="5">
        <v>5367.8089140445818</v>
      </c>
      <c r="T351" s="4"/>
      <c r="U351" s="1"/>
      <c r="V351" s="5"/>
      <c r="W351" s="5"/>
    </row>
    <row r="352" spans="1:23">
      <c r="A352" s="2">
        <v>890.65194239999994</v>
      </c>
      <c r="B352" s="1">
        <f t="shared" si="8"/>
        <v>14.844199039999999</v>
      </c>
      <c r="C352" s="3">
        <v>3229.3998296352033</v>
      </c>
      <c r="D352" s="3">
        <v>4272.5988122921181</v>
      </c>
      <c r="T352" s="2"/>
      <c r="U352" s="1"/>
      <c r="V352" s="3"/>
      <c r="W352" s="3"/>
    </row>
    <row r="353" spans="1:23">
      <c r="A353" s="4">
        <v>893.14608499999997</v>
      </c>
      <c r="B353" s="1">
        <f t="shared" si="8"/>
        <v>14.885768083333334</v>
      </c>
      <c r="C353" s="5">
        <v>3477.2173837167247</v>
      </c>
      <c r="D353" s="5">
        <v>4080.0253370853893</v>
      </c>
      <c r="T353" s="4"/>
      <c r="U353" s="1"/>
      <c r="V353" s="5"/>
      <c r="W353" s="5"/>
    </row>
    <row r="354" spans="1:23">
      <c r="A354" s="2">
        <v>895.68022999999994</v>
      </c>
      <c r="B354" s="1">
        <f t="shared" si="8"/>
        <v>14.928003833333332</v>
      </c>
      <c r="C354" s="3">
        <v>2961.4949897052034</v>
      </c>
      <c r="D354" s="3">
        <v>4966.2695287068682</v>
      </c>
      <c r="T354" s="2"/>
      <c r="U354" s="1"/>
      <c r="V354" s="3"/>
      <c r="W354" s="3"/>
    </row>
    <row r="355" spans="1:23">
      <c r="A355" s="4">
        <v>898.26337769999998</v>
      </c>
      <c r="B355" s="1">
        <f t="shared" si="8"/>
        <v>14.971056295</v>
      </c>
      <c r="C355" s="5">
        <v>3485.9350210336538</v>
      </c>
      <c r="D355" s="5">
        <v>3925.3110919454825</v>
      </c>
      <c r="T355" s="4"/>
      <c r="U355" s="1"/>
      <c r="V355" s="5"/>
      <c r="W355" s="5"/>
    </row>
    <row r="356" spans="1:23">
      <c r="A356" s="2">
        <v>900.74151949999998</v>
      </c>
      <c r="B356" s="1">
        <f t="shared" si="8"/>
        <v>15.012358658333333</v>
      </c>
      <c r="C356" s="3">
        <v>2919.0065206435911</v>
      </c>
      <c r="D356" s="3">
        <v>5925.9339225924741</v>
      </c>
      <c r="T356" s="2"/>
      <c r="U356" s="1"/>
      <c r="V356" s="3"/>
      <c r="W356" s="3"/>
    </row>
    <row r="357" spans="1:23">
      <c r="A357" s="4">
        <v>903.27566439999998</v>
      </c>
      <c r="B357" s="1">
        <f t="shared" si="8"/>
        <v>15.054594406666666</v>
      </c>
      <c r="C357" s="5">
        <v>3282.1066387130554</v>
      </c>
      <c r="D357" s="5">
        <v>4151.9382496065309</v>
      </c>
      <c r="T357" s="4"/>
      <c r="U357" s="1"/>
      <c r="V357" s="5"/>
      <c r="W357" s="5"/>
    </row>
    <row r="358" spans="1:23">
      <c r="A358" s="2">
        <v>905.75980649999997</v>
      </c>
      <c r="B358" s="1">
        <f t="shared" si="8"/>
        <v>15.095996775</v>
      </c>
      <c r="C358" s="3">
        <v>3127.3130588761296</v>
      </c>
      <c r="D358" s="3">
        <v>4928.2728958129883</v>
      </c>
      <c r="T358" s="2"/>
      <c r="U358" s="1"/>
      <c r="V358" s="3"/>
      <c r="W358" s="3"/>
    </row>
    <row r="359" spans="1:23">
      <c r="A359" s="4">
        <v>908.3609553</v>
      </c>
      <c r="B359" s="1">
        <f t="shared" si="8"/>
        <v>15.139349255000001</v>
      </c>
      <c r="C359" s="5">
        <v>3481.7168441507856</v>
      </c>
      <c r="D359" s="5">
        <v>5034.4377899169922</v>
      </c>
      <c r="T359" s="4"/>
      <c r="U359" s="1"/>
      <c r="V359" s="5"/>
      <c r="W359" s="5"/>
    </row>
    <row r="360" spans="1:23">
      <c r="A360" s="2">
        <v>910.94710320000002</v>
      </c>
      <c r="B360" s="1">
        <f t="shared" si="8"/>
        <v>15.18245172</v>
      </c>
      <c r="C360" s="3">
        <v>3772.6572165293237</v>
      </c>
      <c r="D360" s="3">
        <v>4382.9380054820667</v>
      </c>
      <c r="T360" s="2"/>
      <c r="U360" s="1"/>
      <c r="V360" s="3"/>
      <c r="W360" s="3"/>
    </row>
    <row r="361" spans="1:23">
      <c r="A361" s="4">
        <v>913.44824629999994</v>
      </c>
      <c r="B361" s="1">
        <f t="shared" si="8"/>
        <v>15.224137438333333</v>
      </c>
      <c r="C361" s="5">
        <v>3109.1746444702148</v>
      </c>
      <c r="D361" s="5">
        <v>4433.8760147094727</v>
      </c>
      <c r="T361" s="4"/>
      <c r="U361" s="1"/>
      <c r="V361" s="5"/>
      <c r="W361" s="5"/>
    </row>
    <row r="362" spans="1:23">
      <c r="A362" s="2">
        <v>915.98839149999992</v>
      </c>
      <c r="B362" s="1">
        <f t="shared" si="8"/>
        <v>15.266473191666666</v>
      </c>
      <c r="C362" s="3">
        <v>3358.2033018632369</v>
      </c>
      <c r="D362" s="3">
        <v>5219.2282291334504</v>
      </c>
      <c r="T362" s="2"/>
      <c r="U362" s="1"/>
      <c r="V362" s="3"/>
      <c r="W362" s="3"/>
    </row>
    <row r="363" spans="1:23">
      <c r="A363" s="4">
        <v>918.46653329999992</v>
      </c>
      <c r="B363" s="1">
        <f t="shared" si="8"/>
        <v>15.307775554999999</v>
      </c>
      <c r="C363" s="5">
        <v>4215.791910520742</v>
      </c>
      <c r="D363" s="5">
        <v>3669.231104115971</v>
      </c>
      <c r="T363" s="4"/>
      <c r="U363" s="1"/>
      <c r="V363" s="5"/>
      <c r="W363" s="5"/>
    </row>
    <row r="364" spans="1:23">
      <c r="A364" s="2">
        <v>921.00067819999992</v>
      </c>
      <c r="B364" s="1">
        <f t="shared" si="8"/>
        <v>15.350011303333332</v>
      </c>
      <c r="C364" s="3">
        <v>3267.2515917691317</v>
      </c>
      <c r="D364" s="3">
        <v>4509.5487289428711</v>
      </c>
      <c r="T364" s="2"/>
      <c r="U364" s="1"/>
      <c r="V364" s="3"/>
      <c r="W364" s="3"/>
    </row>
    <row r="365" spans="1:23">
      <c r="A365" s="4">
        <v>923.44981829999995</v>
      </c>
      <c r="B365" s="1">
        <f t="shared" si="8"/>
        <v>15.390830305</v>
      </c>
      <c r="C365" s="5">
        <v>3526.9269428134703</v>
      </c>
      <c r="D365" s="5">
        <v>4075.8332487407483</v>
      </c>
      <c r="T365" s="4"/>
      <c r="U365" s="1"/>
      <c r="V365" s="5"/>
      <c r="W365" s="5"/>
    </row>
    <row r="366" spans="1:23">
      <c r="A366" s="2">
        <v>925.95396149999999</v>
      </c>
      <c r="B366" s="1">
        <f t="shared" si="8"/>
        <v>15.432566025</v>
      </c>
      <c r="C366" s="3">
        <v>3634.8146117273041</v>
      </c>
      <c r="D366" s="3">
        <v>4670.3441448709236</v>
      </c>
      <c r="T366" s="2"/>
      <c r="U366" s="1"/>
      <c r="V366" s="3"/>
      <c r="W366" s="3"/>
    </row>
    <row r="367" spans="1:23">
      <c r="A367" s="4">
        <v>928.55711039999994</v>
      </c>
      <c r="B367" s="1">
        <f t="shared" si="8"/>
        <v>15.475951839999999</v>
      </c>
      <c r="C367" s="5">
        <v>3519.3949761284721</v>
      </c>
      <c r="D367" s="5">
        <v>5089.9743669782365</v>
      </c>
      <c r="T367" s="4"/>
      <c r="U367" s="1"/>
      <c r="V367" s="5"/>
      <c r="W367" s="5"/>
    </row>
    <row r="368" spans="1:23">
      <c r="A368" s="2">
        <v>931.06125369999995</v>
      </c>
      <c r="B368" s="1">
        <f t="shared" si="8"/>
        <v>15.517687561666666</v>
      </c>
      <c r="C368" s="3">
        <v>3605.7746673760385</v>
      </c>
      <c r="D368" s="3">
        <v>4731.1050958713568</v>
      </c>
      <c r="T368" s="2"/>
      <c r="U368" s="1"/>
      <c r="V368" s="3"/>
      <c r="W368" s="3"/>
    </row>
    <row r="369" spans="1:23">
      <c r="A369" s="4">
        <v>933.57339730000001</v>
      </c>
      <c r="B369" s="1">
        <f t="shared" si="8"/>
        <v>15.559556621666667</v>
      </c>
      <c r="C369" s="5">
        <v>2923.8349477196953</v>
      </c>
      <c r="D369" s="5">
        <v>5496.5003085666231</v>
      </c>
      <c r="T369" s="4"/>
      <c r="U369" s="1"/>
      <c r="V369" s="5"/>
      <c r="W369" s="5"/>
    </row>
    <row r="370" spans="1:23">
      <c r="A370" s="2">
        <v>936.1645456</v>
      </c>
      <c r="B370" s="1">
        <f t="shared" si="8"/>
        <v>15.602742426666667</v>
      </c>
      <c r="C370" s="3">
        <v>3847.5472830838935</v>
      </c>
      <c r="D370" s="3">
        <v>4558.8807076759713</v>
      </c>
      <c r="T370" s="2"/>
      <c r="U370" s="1"/>
      <c r="V370" s="3"/>
      <c r="W370" s="3"/>
    </row>
    <row r="371" spans="1:23">
      <c r="A371" s="4">
        <v>938.77869509999994</v>
      </c>
      <c r="B371" s="1">
        <f t="shared" si="8"/>
        <v>15.646311584999999</v>
      </c>
      <c r="C371" s="5">
        <v>2992.8553104073662</v>
      </c>
      <c r="D371" s="5">
        <v>3758.5304521440385</v>
      </c>
      <c r="T371" s="4"/>
      <c r="U371" s="1"/>
      <c r="V371" s="5"/>
      <c r="W371" s="5"/>
    </row>
    <row r="372" spans="1:23">
      <c r="A372" s="2">
        <v>941.38584419999995</v>
      </c>
      <c r="B372" s="1">
        <f t="shared" si="8"/>
        <v>15.689764069999999</v>
      </c>
      <c r="C372" s="3">
        <v>3516.4046890258787</v>
      </c>
      <c r="D372" s="3">
        <v>5314.2474319600615</v>
      </c>
      <c r="T372" s="2"/>
      <c r="U372" s="1"/>
      <c r="V372" s="3"/>
      <c r="W372" s="3"/>
    </row>
    <row r="373" spans="1:23">
      <c r="A373" s="4">
        <v>943.96299160000001</v>
      </c>
      <c r="B373" s="1">
        <f t="shared" si="8"/>
        <v>15.732716526666668</v>
      </c>
      <c r="C373" s="5">
        <v>3180.5871559836646</v>
      </c>
      <c r="D373" s="5">
        <v>4360.9253708411907</v>
      </c>
      <c r="T373" s="4"/>
      <c r="U373" s="1"/>
      <c r="V373" s="5"/>
      <c r="W373" s="5"/>
    </row>
    <row r="374" spans="1:23">
      <c r="A374" s="2">
        <v>946.45113389999995</v>
      </c>
      <c r="B374" s="1">
        <f t="shared" si="8"/>
        <v>15.774185565</v>
      </c>
      <c r="C374" s="3">
        <v>4181.9057906713242</v>
      </c>
      <c r="D374" s="3">
        <v>4871.997148204985</v>
      </c>
      <c r="T374" s="2"/>
      <c r="U374" s="1"/>
      <c r="V374" s="3"/>
      <c r="W374" s="3"/>
    </row>
    <row r="375" spans="1:23">
      <c r="A375" s="4">
        <v>949.07128379999995</v>
      </c>
      <c r="B375" s="1">
        <f t="shared" si="8"/>
        <v>15.817854729999999</v>
      </c>
      <c r="C375" s="5">
        <v>3085.2084787504268</v>
      </c>
      <c r="D375" s="5">
        <v>4626.4975869315012</v>
      </c>
      <c r="T375" s="4"/>
      <c r="U375" s="1"/>
      <c r="V375" s="5"/>
      <c r="W375" s="5"/>
    </row>
    <row r="376" spans="1:23">
      <c r="A376" s="2">
        <v>951.55242569999996</v>
      </c>
      <c r="B376" s="1">
        <f t="shared" si="8"/>
        <v>15.859207094999999</v>
      </c>
      <c r="C376" s="3">
        <v>3333.5300391753972</v>
      </c>
      <c r="D376" s="3">
        <v>5190.7328045184795</v>
      </c>
      <c r="T376" s="2"/>
      <c r="U376" s="1"/>
      <c r="V376" s="3"/>
      <c r="W376" s="3"/>
    </row>
    <row r="377" spans="1:23">
      <c r="A377" s="4">
        <v>954.15457449999997</v>
      </c>
      <c r="B377" s="1">
        <f t="shared" si="8"/>
        <v>15.902576241666667</v>
      </c>
      <c r="C377" s="5">
        <v>3226.6627573509741</v>
      </c>
      <c r="D377" s="5">
        <v>4809.6017806441696</v>
      </c>
      <c r="T377" s="4"/>
      <c r="U377" s="1"/>
      <c r="V377" s="5"/>
      <c r="W377" s="5"/>
    </row>
    <row r="378" spans="1:23">
      <c r="A378" s="2">
        <v>956.7557233</v>
      </c>
      <c r="B378" s="1">
        <f t="shared" si="8"/>
        <v>15.945928721666666</v>
      </c>
      <c r="C378" s="3">
        <v>3214.9338582356772</v>
      </c>
      <c r="D378" s="3">
        <v>4822.7001724243164</v>
      </c>
      <c r="T378" s="2"/>
      <c r="U378" s="1"/>
      <c r="V378" s="3"/>
      <c r="W378" s="3"/>
    </row>
    <row r="379" spans="1:23">
      <c r="A379" s="4">
        <v>959.33787099999995</v>
      </c>
      <c r="B379" s="1">
        <f t="shared" si="8"/>
        <v>15.988964516666666</v>
      </c>
      <c r="C379" s="5">
        <v>3007.8233612395907</v>
      </c>
      <c r="D379" s="5">
        <v>4540.6883068084717</v>
      </c>
      <c r="T379" s="4"/>
      <c r="U379" s="1"/>
      <c r="V379" s="5"/>
      <c r="W379" s="5"/>
    </row>
    <row r="380" spans="1:23">
      <c r="A380" s="2">
        <v>961.86001519999991</v>
      </c>
      <c r="B380" s="1">
        <f t="shared" si="8"/>
        <v>16.031000253333332</v>
      </c>
      <c r="C380" s="3">
        <v>3171.6445405301993</v>
      </c>
      <c r="D380" s="3">
        <v>4933.9242070515947</v>
      </c>
      <c r="T380" s="2"/>
      <c r="U380" s="1"/>
      <c r="V380" s="3"/>
      <c r="W380" s="3"/>
    </row>
    <row r="381" spans="1:23">
      <c r="A381" s="4">
        <v>964.45116350000001</v>
      </c>
      <c r="B381" s="1">
        <f t="shared" si="8"/>
        <v>16.074186058333332</v>
      </c>
      <c r="C381" s="5">
        <v>3538.0238123184595</v>
      </c>
      <c r="D381" s="5">
        <v>4925.9172957982773</v>
      </c>
      <c r="T381" s="4"/>
      <c r="U381" s="1"/>
      <c r="V381" s="5"/>
      <c r="W381" s="5"/>
    </row>
    <row r="382" spans="1:23">
      <c r="A382" s="2">
        <v>967.0533122999999</v>
      </c>
      <c r="B382" s="1">
        <f t="shared" si="8"/>
        <v>16.117555204999999</v>
      </c>
      <c r="C382" s="3">
        <v>3098.027577220143</v>
      </c>
      <c r="D382" s="3">
        <v>5845.5619548316145</v>
      </c>
      <c r="T382" s="2"/>
      <c r="U382" s="1"/>
      <c r="V382" s="3"/>
      <c r="W382" s="3"/>
    </row>
    <row r="383" spans="1:23">
      <c r="A383" s="4">
        <v>969.55945559999998</v>
      </c>
      <c r="B383" s="1">
        <f t="shared" si="8"/>
        <v>16.159324259999998</v>
      </c>
      <c r="C383" s="5">
        <v>2831.6719448875833</v>
      </c>
      <c r="D383" s="5">
        <v>4099.6000573294505</v>
      </c>
      <c r="T383" s="4"/>
      <c r="U383" s="1"/>
      <c r="V383" s="5"/>
      <c r="W383" s="5"/>
    </row>
    <row r="384" spans="1:23">
      <c r="A384" s="2">
        <v>972.19060609999997</v>
      </c>
      <c r="B384" s="1">
        <f t="shared" si="8"/>
        <v>16.203176768333332</v>
      </c>
      <c r="C384" s="3">
        <v>2575.2586310061415</v>
      </c>
      <c r="D384" s="3">
        <v>5117.5798502171292</v>
      </c>
      <c r="T384" s="2"/>
      <c r="U384" s="1"/>
      <c r="V384" s="3"/>
      <c r="W384" s="3"/>
    </row>
    <row r="385" spans="1:23">
      <c r="A385" s="4">
        <v>974.65074679999998</v>
      </c>
      <c r="B385" s="1">
        <f t="shared" si="8"/>
        <v>16.244179113333335</v>
      </c>
      <c r="C385" s="5">
        <v>3059.4858139500475</v>
      </c>
      <c r="D385" s="5">
        <v>4673.3678891389263</v>
      </c>
      <c r="T385" s="4"/>
      <c r="U385" s="1"/>
      <c r="V385" s="5"/>
      <c r="W385" s="5"/>
    </row>
    <row r="386" spans="1:23">
      <c r="A386" s="2">
        <v>977.14788969999995</v>
      </c>
      <c r="B386" s="1">
        <f t="shared" si="8"/>
        <v>16.285798161666666</v>
      </c>
      <c r="C386" s="3">
        <v>2994.9049732881435</v>
      </c>
      <c r="D386" s="3">
        <v>5019.9179348726884</v>
      </c>
      <c r="T386" s="2"/>
      <c r="U386" s="1"/>
      <c r="V386" s="3"/>
      <c r="W386" s="3"/>
    </row>
    <row r="387" spans="1:23">
      <c r="A387" s="4">
        <v>979.63803209999992</v>
      </c>
      <c r="B387" s="1">
        <f t="shared" ref="B387:B450" si="9">A387/60</f>
        <v>16.327300534999999</v>
      </c>
      <c r="C387" s="5">
        <v>2812.0644197162828</v>
      </c>
      <c r="D387" s="5">
        <v>4548.763521728516</v>
      </c>
      <c r="T387" s="4"/>
      <c r="U387" s="1"/>
      <c r="V387" s="5"/>
      <c r="W387" s="5"/>
    </row>
    <row r="388" spans="1:23">
      <c r="A388" s="2">
        <v>982.15117579999992</v>
      </c>
      <c r="B388" s="1">
        <f t="shared" si="9"/>
        <v>16.369186263333333</v>
      </c>
      <c r="C388" s="3">
        <v>2596.8177095515998</v>
      </c>
      <c r="D388" s="3">
        <v>4176.5574815538193</v>
      </c>
      <c r="T388" s="2"/>
      <c r="U388" s="1"/>
      <c r="V388" s="3"/>
      <c r="W388" s="3"/>
    </row>
    <row r="389" spans="1:23">
      <c r="A389" s="4">
        <v>984.7693256</v>
      </c>
      <c r="B389" s="1">
        <f t="shared" si="9"/>
        <v>16.412822093333332</v>
      </c>
      <c r="C389" s="5">
        <v>3234.3755720549939</v>
      </c>
      <c r="D389" s="5">
        <v>4647.5869757834444</v>
      </c>
      <c r="T389" s="4"/>
      <c r="U389" s="1"/>
      <c r="V389" s="5"/>
      <c r="W389" s="5"/>
    </row>
    <row r="390" spans="1:23">
      <c r="A390" s="2">
        <v>987.36047379999991</v>
      </c>
      <c r="B390" s="1">
        <f t="shared" si="9"/>
        <v>16.456007896666666</v>
      </c>
      <c r="C390" s="3">
        <v>3013.5673381936963</v>
      </c>
      <c r="D390" s="3">
        <v>5122.3004903347692</v>
      </c>
      <c r="T390" s="2"/>
      <c r="U390" s="1"/>
      <c r="V390" s="3"/>
      <c r="W390" s="3"/>
    </row>
    <row r="391" spans="1:23">
      <c r="A391" s="4">
        <v>989.86461699999995</v>
      </c>
      <c r="B391" s="1">
        <f t="shared" si="9"/>
        <v>16.497743616666664</v>
      </c>
      <c r="C391" s="5">
        <v>2787.1411035156252</v>
      </c>
      <c r="D391" s="5">
        <v>4971.2381524658203</v>
      </c>
      <c r="T391" s="4"/>
      <c r="U391" s="1"/>
      <c r="V391" s="5"/>
      <c r="W391" s="5"/>
    </row>
    <row r="392" spans="1:23">
      <c r="A392" s="2">
        <v>992.34575889999996</v>
      </c>
      <c r="B392" s="1">
        <f t="shared" si="9"/>
        <v>16.539095981666666</v>
      </c>
      <c r="C392" s="3">
        <v>2167.7091181506848</v>
      </c>
      <c r="D392" s="3">
        <v>4390.013497335869</v>
      </c>
      <c r="T392" s="2"/>
      <c r="U392" s="1"/>
      <c r="V392" s="3"/>
      <c r="W392" s="3"/>
    </row>
    <row r="393" spans="1:23">
      <c r="A393" s="4">
        <v>994.94890779999992</v>
      </c>
      <c r="B393" s="1">
        <f t="shared" si="9"/>
        <v>16.582481796666666</v>
      </c>
      <c r="C393" s="5">
        <v>2216.5557397318166</v>
      </c>
      <c r="D393" s="5">
        <v>5342.8785762080443</v>
      </c>
      <c r="T393" s="4"/>
      <c r="U393" s="1"/>
      <c r="V393" s="5"/>
      <c r="W393" s="5"/>
    </row>
    <row r="394" spans="1:23">
      <c r="A394" s="2">
        <v>997.46105149999994</v>
      </c>
      <c r="B394" s="1">
        <f t="shared" si="9"/>
        <v>16.624350858333333</v>
      </c>
      <c r="C394" s="3">
        <v>1811.5380619869957</v>
      </c>
      <c r="D394" s="3">
        <v>4951.4734312284982</v>
      </c>
      <c r="T394" s="2"/>
      <c r="U394" s="1"/>
      <c r="V394" s="3"/>
      <c r="W394" s="3"/>
    </row>
    <row r="395" spans="1:23">
      <c r="A395" s="4">
        <v>999.95519419999994</v>
      </c>
      <c r="B395" s="1">
        <f t="shared" si="9"/>
        <v>16.665919903333332</v>
      </c>
      <c r="C395" s="5">
        <v>2414.7098384857177</v>
      </c>
      <c r="D395" s="5">
        <v>4485.5128778136605</v>
      </c>
      <c r="T395" s="4"/>
      <c r="U395" s="1"/>
      <c r="V395" s="5"/>
      <c r="W395" s="5"/>
    </row>
    <row r="396" spans="1:23">
      <c r="A396" s="2">
        <v>1002.4563372</v>
      </c>
      <c r="B396" s="1">
        <f t="shared" si="9"/>
        <v>16.707605619999999</v>
      </c>
      <c r="C396" s="3">
        <v>2267.0429550917834</v>
      </c>
      <c r="D396" s="3">
        <v>5726.2144252232147</v>
      </c>
      <c r="T396" s="2"/>
      <c r="U396" s="1"/>
      <c r="V396" s="3"/>
      <c r="W396" s="3"/>
    </row>
    <row r="397" spans="1:23">
      <c r="A397" s="4">
        <v>1004.9574802999999</v>
      </c>
      <c r="B397" s="1">
        <f t="shared" si="9"/>
        <v>16.749291338333332</v>
      </c>
      <c r="C397" s="5">
        <v>2102.0556655511623</v>
      </c>
      <c r="D397" s="5">
        <v>5279.884017105941</v>
      </c>
      <c r="T397" s="4"/>
      <c r="U397" s="1"/>
      <c r="V397" s="5"/>
      <c r="W397" s="5"/>
    </row>
    <row r="398" spans="1:23">
      <c r="A398" s="2">
        <v>1007.5666295</v>
      </c>
      <c r="B398" s="1">
        <f t="shared" si="9"/>
        <v>16.792777158333333</v>
      </c>
      <c r="C398" s="3">
        <v>1977.4318067146071</v>
      </c>
      <c r="D398" s="3">
        <v>4499.4457051385307</v>
      </c>
      <c r="T398" s="2"/>
      <c r="U398" s="1"/>
      <c r="V398" s="3"/>
      <c r="W398" s="3"/>
    </row>
    <row r="399" spans="1:23">
      <c r="A399" s="4">
        <v>1010.0667725</v>
      </c>
      <c r="B399" s="1">
        <f t="shared" si="9"/>
        <v>16.834446208333333</v>
      </c>
      <c r="C399" s="5">
        <v>2390.5574966430663</v>
      </c>
      <c r="D399" s="5">
        <v>5106.5040290218658</v>
      </c>
      <c r="T399" s="4"/>
      <c r="U399" s="1"/>
      <c r="V399" s="5"/>
      <c r="W399" s="5"/>
    </row>
    <row r="400" spans="1:23">
      <c r="A400" s="2">
        <v>1012.6459199999999</v>
      </c>
      <c r="B400" s="1">
        <f t="shared" si="9"/>
        <v>16.877431999999999</v>
      </c>
      <c r="C400" s="3">
        <v>2267.3684290835731</v>
      </c>
      <c r="D400" s="3">
        <v>4887.8728697533697</v>
      </c>
      <c r="T400" s="2"/>
      <c r="U400" s="1"/>
      <c r="V400" s="3"/>
      <c r="W400" s="3"/>
    </row>
    <row r="401" spans="1:23">
      <c r="A401" s="4">
        <v>1015.1740646</v>
      </c>
      <c r="B401" s="1">
        <f t="shared" si="9"/>
        <v>16.919567743333332</v>
      </c>
      <c r="C401" s="5">
        <v>2136.4929406658498</v>
      </c>
      <c r="D401" s="5">
        <v>5101.77001953125</v>
      </c>
      <c r="T401" s="4"/>
      <c r="U401" s="1"/>
      <c r="V401" s="5"/>
      <c r="W401" s="5"/>
    </row>
    <row r="402" spans="1:23">
      <c r="A402" s="2">
        <v>1017.6602068</v>
      </c>
      <c r="B402" s="1">
        <f t="shared" si="9"/>
        <v>16.961003446666666</v>
      </c>
      <c r="C402" s="3">
        <v>2125.4649246651784</v>
      </c>
      <c r="D402" s="3">
        <v>4285.100236256917</v>
      </c>
      <c r="T402" s="2"/>
      <c r="U402" s="1"/>
      <c r="V402" s="3"/>
      <c r="W402" s="3"/>
    </row>
    <row r="403" spans="1:23">
      <c r="A403" s="4">
        <v>1020.2663559</v>
      </c>
      <c r="B403" s="1">
        <f t="shared" si="9"/>
        <v>17.004439264999998</v>
      </c>
      <c r="C403" s="5">
        <v>2138.5996643066405</v>
      </c>
      <c r="D403" s="5">
        <v>4092.9117564588491</v>
      </c>
      <c r="T403" s="4"/>
      <c r="U403" s="1"/>
      <c r="V403" s="5"/>
      <c r="W403" s="5"/>
    </row>
    <row r="404" spans="1:23">
      <c r="A404" s="2">
        <v>1022.7594984999999</v>
      </c>
      <c r="B404" s="1">
        <f t="shared" si="9"/>
        <v>17.045991641666667</v>
      </c>
      <c r="C404" s="3">
        <v>2087.7883188100964</v>
      </c>
      <c r="D404" s="3">
        <v>4754.4292741255331</v>
      </c>
      <c r="T404" s="2"/>
      <c r="U404" s="1"/>
      <c r="V404" s="3"/>
      <c r="W404" s="3"/>
    </row>
    <row r="405" spans="1:23">
      <c r="A405" s="4">
        <v>1025.3516468</v>
      </c>
      <c r="B405" s="1">
        <f t="shared" si="9"/>
        <v>17.089194113333335</v>
      </c>
      <c r="C405" s="5">
        <v>2389.710043273516</v>
      </c>
      <c r="D405" s="5">
        <v>5089.264436141304</v>
      </c>
      <c r="T405" s="4"/>
      <c r="U405" s="1"/>
      <c r="V405" s="5"/>
      <c r="W405" s="5"/>
    </row>
    <row r="406" spans="1:23">
      <c r="A406" s="2">
        <v>1027.8577900999999</v>
      </c>
      <c r="B406" s="1">
        <f t="shared" si="9"/>
        <v>17.130963168333331</v>
      </c>
      <c r="C406" s="3">
        <v>2364.4502946902544</v>
      </c>
      <c r="D406" s="3">
        <v>5088.217170715332</v>
      </c>
      <c r="T406" s="2"/>
      <c r="U406" s="1"/>
      <c r="V406" s="3"/>
      <c r="W406" s="3"/>
    </row>
    <row r="407" spans="1:23">
      <c r="A407" s="4">
        <v>1030.3519328</v>
      </c>
      <c r="B407" s="1">
        <f t="shared" si="9"/>
        <v>17.172532213333334</v>
      </c>
      <c r="C407" s="5">
        <v>2440.4963608778917</v>
      </c>
      <c r="D407" s="5">
        <v>5024.9491850754312</v>
      </c>
      <c r="T407" s="4"/>
      <c r="U407" s="1"/>
      <c r="V407" s="5"/>
      <c r="W407" s="5"/>
    </row>
    <row r="408" spans="1:23">
      <c r="A408" s="2">
        <v>1032.8610762999999</v>
      </c>
      <c r="B408" s="1">
        <f t="shared" si="9"/>
        <v>17.214351271666665</v>
      </c>
      <c r="C408" s="3">
        <v>1972.4828794417842</v>
      </c>
      <c r="D408" s="3">
        <v>5461.9337037341429</v>
      </c>
      <c r="T408" s="2"/>
      <c r="U408" s="1"/>
      <c r="V408" s="3"/>
      <c r="W408" s="3"/>
    </row>
    <row r="409" spans="1:23">
      <c r="A409" s="4">
        <v>1035.3602191999998</v>
      </c>
      <c r="B409" s="1">
        <f t="shared" si="9"/>
        <v>17.25600365333333</v>
      </c>
      <c r="C409" s="5">
        <v>2137.9439006987072</v>
      </c>
      <c r="D409" s="5">
        <v>4511.8854178570682</v>
      </c>
      <c r="T409" s="4"/>
      <c r="U409" s="1"/>
      <c r="V409" s="5"/>
      <c r="W409" s="5"/>
    </row>
    <row r="410" spans="1:23">
      <c r="A410" s="2">
        <v>1037.9733687</v>
      </c>
      <c r="B410" s="1">
        <f t="shared" si="9"/>
        <v>17.299556145</v>
      </c>
      <c r="C410" s="3">
        <v>1438.7315152160122</v>
      </c>
      <c r="D410" s="3">
        <v>4612.4299187911183</v>
      </c>
      <c r="T410" s="2"/>
      <c r="U410" s="1"/>
      <c r="V410" s="3"/>
      <c r="W410" s="3"/>
    </row>
    <row r="411" spans="1:23">
      <c r="A411" s="4">
        <v>1040.4675112999998</v>
      </c>
      <c r="B411" s="1">
        <f t="shared" si="9"/>
        <v>17.341125188333329</v>
      </c>
      <c r="C411" s="5">
        <v>1634.206444076345</v>
      </c>
      <c r="D411" s="5">
        <v>4803.2886622947981</v>
      </c>
      <c r="T411" s="4"/>
      <c r="U411" s="1"/>
      <c r="V411" s="5"/>
      <c r="W411" s="5"/>
    </row>
    <row r="412" spans="1:23">
      <c r="A412" s="2">
        <v>1042.9626541</v>
      </c>
      <c r="B412" s="1">
        <f t="shared" si="9"/>
        <v>17.382710901666666</v>
      </c>
      <c r="C412" s="3">
        <v>1724.1804190040532</v>
      </c>
      <c r="D412" s="3">
        <v>4420.5746300437231</v>
      </c>
      <c r="T412" s="2"/>
      <c r="U412" s="1"/>
      <c r="V412" s="3"/>
      <c r="W412" s="3"/>
    </row>
    <row r="413" spans="1:23">
      <c r="A413" s="4">
        <v>1045.5688031</v>
      </c>
      <c r="B413" s="1">
        <f t="shared" si="9"/>
        <v>17.426146718333332</v>
      </c>
      <c r="C413" s="5">
        <v>2447.133428744612</v>
      </c>
      <c r="D413" s="5">
        <v>4929.2012285505025</v>
      </c>
      <c r="T413" s="4"/>
      <c r="U413" s="1"/>
      <c r="V413" s="5"/>
      <c r="W413" s="5"/>
    </row>
    <row r="414" spans="1:23">
      <c r="A414" s="2">
        <v>1048.0619457</v>
      </c>
      <c r="B414" s="1">
        <f t="shared" si="9"/>
        <v>17.467699095</v>
      </c>
      <c r="C414" s="3">
        <v>1940.7142063752385</v>
      </c>
      <c r="D414" s="3">
        <v>5608.7906137530726</v>
      </c>
      <c r="T414" s="2"/>
      <c r="U414" s="1"/>
      <c r="V414" s="3"/>
      <c r="W414" s="3"/>
    </row>
    <row r="415" spans="1:23">
      <c r="A415" s="4">
        <v>1050.6630944999999</v>
      </c>
      <c r="B415" s="1">
        <f t="shared" si="9"/>
        <v>17.511051575</v>
      </c>
      <c r="C415" s="5">
        <v>2319.4720923580339</v>
      </c>
      <c r="D415" s="5">
        <v>5973.7085076583062</v>
      </c>
      <c r="T415" s="4"/>
      <c r="U415" s="1"/>
      <c r="V415" s="5"/>
      <c r="W415" s="5"/>
    </row>
    <row r="416" spans="1:23">
      <c r="A416" s="2">
        <v>1053.2692436</v>
      </c>
      <c r="B416" s="1">
        <f t="shared" si="9"/>
        <v>17.554487393333332</v>
      </c>
      <c r="C416" s="3">
        <v>1920.1053608555947</v>
      </c>
      <c r="D416" s="3">
        <v>4677.5879120879117</v>
      </c>
      <c r="T416" s="2"/>
      <c r="U416" s="1"/>
      <c r="V416" s="3"/>
      <c r="W416" s="3"/>
    </row>
    <row r="417" spans="1:23">
      <c r="A417" s="4">
        <v>1055.8683922</v>
      </c>
      <c r="B417" s="1">
        <f t="shared" si="9"/>
        <v>17.597806536666667</v>
      </c>
      <c r="C417" s="5">
        <v>1596.6497410365514</v>
      </c>
      <c r="D417" s="5">
        <v>4425.2908804288472</v>
      </c>
      <c r="T417" s="4"/>
      <c r="U417" s="1"/>
      <c r="V417" s="5"/>
      <c r="W417" s="5"/>
    </row>
    <row r="418" spans="1:23">
      <c r="A418" s="2">
        <v>1058.3495341</v>
      </c>
      <c r="B418" s="1">
        <f t="shared" si="9"/>
        <v>17.639158901666669</v>
      </c>
      <c r="C418" s="3">
        <v>1518.5087480687384</v>
      </c>
      <c r="D418" s="3">
        <v>4197.1070851755667</v>
      </c>
      <c r="T418" s="2"/>
      <c r="U418" s="1"/>
      <c r="V418" s="3"/>
      <c r="W418" s="3"/>
    </row>
    <row r="419" spans="1:23">
      <c r="A419" s="4">
        <v>1060.8446767999999</v>
      </c>
      <c r="B419" s="1">
        <f t="shared" si="9"/>
        <v>17.680744613333331</v>
      </c>
      <c r="C419" s="5">
        <v>1177.2251186575941</v>
      </c>
      <c r="D419" s="5">
        <v>4904.0364128561578</v>
      </c>
      <c r="T419" s="4"/>
      <c r="U419" s="1"/>
      <c r="V419" s="5"/>
      <c r="W419" s="5"/>
    </row>
    <row r="420" spans="1:23">
      <c r="A420" s="2">
        <v>1063.4708271</v>
      </c>
      <c r="B420" s="1">
        <f t="shared" si="9"/>
        <v>17.724513784999999</v>
      </c>
      <c r="C420" s="3">
        <v>1903.2407038071576</v>
      </c>
      <c r="D420" s="3">
        <v>4603.9795669244259</v>
      </c>
      <c r="T420" s="2"/>
      <c r="U420" s="1"/>
      <c r="V420" s="3"/>
      <c r="W420" s="3"/>
    </row>
    <row r="421" spans="1:23">
      <c r="A421" s="4">
        <v>1066.0949771000001</v>
      </c>
      <c r="B421" s="1">
        <f t="shared" si="9"/>
        <v>17.768249618333336</v>
      </c>
      <c r="C421" s="5">
        <v>1589.6283858892486</v>
      </c>
      <c r="D421" s="5">
        <v>4989.868887583415</v>
      </c>
      <c r="T421" s="4"/>
      <c r="U421" s="1"/>
      <c r="V421" s="5"/>
      <c r="W421" s="5"/>
    </row>
    <row r="422" spans="1:23">
      <c r="A422" s="2">
        <v>1068.6461230999998</v>
      </c>
      <c r="B422" s="1">
        <f t="shared" si="9"/>
        <v>17.810768718333332</v>
      </c>
      <c r="C422" s="3">
        <v>1474.996425473593</v>
      </c>
      <c r="D422" s="3">
        <v>4051.4048468476981</v>
      </c>
      <c r="T422" s="2"/>
      <c r="U422" s="1"/>
      <c r="V422" s="3"/>
      <c r="W422" s="3"/>
    </row>
    <row r="423" spans="1:23">
      <c r="A423" s="4">
        <v>1071.2702732</v>
      </c>
      <c r="B423" s="1">
        <f t="shared" si="9"/>
        <v>17.854504553333335</v>
      </c>
      <c r="C423" s="5">
        <v>1529.9291505675385</v>
      </c>
      <c r="D423" s="5">
        <v>4628.0178870683831</v>
      </c>
      <c r="T423" s="4"/>
      <c r="U423" s="1"/>
      <c r="V423" s="5"/>
      <c r="W423" s="5"/>
    </row>
    <row r="424" spans="1:23">
      <c r="A424" s="2">
        <v>1073.8834225999999</v>
      </c>
      <c r="B424" s="1">
        <f t="shared" si="9"/>
        <v>17.898057043333331</v>
      </c>
      <c r="C424" s="3">
        <v>1589.9785238237523</v>
      </c>
      <c r="D424" s="3">
        <v>5390.453327458079</v>
      </c>
      <c r="T424" s="2"/>
      <c r="U424" s="1"/>
      <c r="V424" s="3"/>
      <c r="W424" s="3"/>
    </row>
    <row r="425" spans="1:23">
      <c r="A425" s="4">
        <v>1076.4535696</v>
      </c>
      <c r="B425" s="1">
        <f t="shared" si="9"/>
        <v>17.940892826666666</v>
      </c>
      <c r="C425" s="5">
        <v>1253.1398888221154</v>
      </c>
      <c r="D425" s="5">
        <v>4575.1200819507085</v>
      </c>
      <c r="T425" s="4"/>
      <c r="U425" s="1"/>
      <c r="V425" s="5"/>
      <c r="W425" s="5"/>
    </row>
    <row r="426" spans="1:23">
      <c r="A426" s="2">
        <v>1079.0787198</v>
      </c>
      <c r="B426" s="1">
        <f t="shared" si="9"/>
        <v>17.984645329999999</v>
      </c>
      <c r="C426" s="3">
        <v>1121.4260359139278</v>
      </c>
      <c r="D426" s="3">
        <v>4828.8769517218925</v>
      </c>
      <c r="T426" s="2"/>
      <c r="U426" s="1"/>
      <c r="V426" s="3"/>
      <c r="W426" s="3"/>
    </row>
    <row r="427" spans="1:23">
      <c r="A427" s="4">
        <v>1081.5548613999999</v>
      </c>
      <c r="B427" s="1">
        <f t="shared" si="9"/>
        <v>18.025914356666664</v>
      </c>
      <c r="C427" s="5">
        <v>1143.5252486248405</v>
      </c>
      <c r="D427" s="5">
        <v>5674.1248129986698</v>
      </c>
      <c r="T427" s="4"/>
      <c r="U427" s="1"/>
      <c r="V427" s="5"/>
      <c r="W427" s="5"/>
    </row>
    <row r="428" spans="1:23">
      <c r="A428" s="2">
        <v>1084.0830059999998</v>
      </c>
      <c r="B428" s="1">
        <f t="shared" si="9"/>
        <v>18.068050099999997</v>
      </c>
      <c r="C428" s="3">
        <v>1472.7961903994844</v>
      </c>
      <c r="D428" s="3">
        <v>4525.7769081809301</v>
      </c>
      <c r="T428" s="2"/>
      <c r="U428" s="1"/>
      <c r="V428" s="3"/>
      <c r="W428" s="3"/>
    </row>
    <row r="429" spans="1:23">
      <c r="A429" s="4">
        <v>1086.6451525</v>
      </c>
      <c r="B429" s="1">
        <f t="shared" si="9"/>
        <v>18.110752541666667</v>
      </c>
      <c r="C429" s="5">
        <v>1255.1079958023563</v>
      </c>
      <c r="D429" s="5">
        <v>4587.5671319647154</v>
      </c>
      <c r="T429" s="4"/>
      <c r="U429" s="1"/>
      <c r="V429" s="5"/>
      <c r="W429" s="5"/>
    </row>
    <row r="430" spans="1:23">
      <c r="A430" s="2">
        <v>1089.1602963999999</v>
      </c>
      <c r="B430" s="1">
        <f t="shared" si="9"/>
        <v>18.152671606666665</v>
      </c>
      <c r="C430" s="3">
        <v>1374.7182738049196</v>
      </c>
      <c r="D430" s="3">
        <v>4694.8948716383711</v>
      </c>
      <c r="T430" s="2"/>
      <c r="U430" s="1"/>
      <c r="V430" s="3"/>
      <c r="W430" s="3"/>
    </row>
    <row r="431" spans="1:23">
      <c r="A431" s="4">
        <v>1091.7794461999999</v>
      </c>
      <c r="B431" s="1">
        <f t="shared" si="9"/>
        <v>18.196324103333332</v>
      </c>
      <c r="C431" s="5">
        <v>1302.3989586871603</v>
      </c>
      <c r="D431" s="5">
        <v>4383.0632283528648</v>
      </c>
      <c r="T431" s="4"/>
      <c r="U431" s="1"/>
      <c r="V431" s="5"/>
      <c r="W431" s="5"/>
    </row>
    <row r="432" spans="1:23">
      <c r="A432" s="2">
        <v>1094.2615882</v>
      </c>
      <c r="B432" s="1">
        <f t="shared" si="9"/>
        <v>18.237693136666667</v>
      </c>
      <c r="C432" s="3">
        <v>1240.5717078899515</v>
      </c>
      <c r="D432" s="3">
        <v>4956.1611083984371</v>
      </c>
      <c r="T432" s="2"/>
      <c r="U432" s="1"/>
      <c r="V432" s="3"/>
      <c r="W432" s="3"/>
    </row>
    <row r="433" spans="1:23">
      <c r="A433" s="4">
        <v>1096.8487361999998</v>
      </c>
      <c r="B433" s="1">
        <f t="shared" si="9"/>
        <v>18.280812269999998</v>
      </c>
      <c r="C433" s="5">
        <v>1093.0174351597691</v>
      </c>
      <c r="D433" s="5">
        <v>4445.4841374936314</v>
      </c>
      <c r="T433" s="4"/>
      <c r="U433" s="1"/>
      <c r="V433" s="5"/>
      <c r="W433" s="5"/>
    </row>
    <row r="434" spans="1:23">
      <c r="A434" s="2">
        <v>1099.4538852000001</v>
      </c>
      <c r="B434" s="1">
        <f t="shared" si="9"/>
        <v>18.32423142</v>
      </c>
      <c r="C434" s="3">
        <v>1118.907633308236</v>
      </c>
      <c r="D434" s="3">
        <v>3522.9584857986633</v>
      </c>
      <c r="T434" s="2"/>
      <c r="U434" s="1"/>
      <c r="V434" s="3"/>
      <c r="W434" s="3"/>
    </row>
    <row r="435" spans="1:23">
      <c r="A435" s="4">
        <v>1101.9450276999999</v>
      </c>
      <c r="B435" s="1">
        <f t="shared" si="9"/>
        <v>18.365750461666664</v>
      </c>
      <c r="C435" s="5">
        <v>1464.4613784106809</v>
      </c>
      <c r="D435" s="5">
        <v>4155.3863400545988</v>
      </c>
      <c r="T435" s="4"/>
      <c r="U435" s="1"/>
      <c r="V435" s="5"/>
      <c r="W435" s="5"/>
    </row>
    <row r="436" spans="1:23">
      <c r="A436" s="2">
        <v>1104.5841785999999</v>
      </c>
      <c r="B436" s="1">
        <f t="shared" si="9"/>
        <v>18.409736309999996</v>
      </c>
      <c r="C436" s="3">
        <v>1390.2135777627268</v>
      </c>
      <c r="D436" s="3">
        <v>4832.5473248025646</v>
      </c>
      <c r="T436" s="2"/>
      <c r="U436" s="1"/>
      <c r="V436" s="3"/>
      <c r="W436" s="3"/>
    </row>
    <row r="437" spans="1:23">
      <c r="A437" s="4">
        <v>1107.1643262</v>
      </c>
      <c r="B437" s="1">
        <f t="shared" si="9"/>
        <v>18.45273877</v>
      </c>
      <c r="C437" s="5">
        <v>1346.1986391294254</v>
      </c>
      <c r="D437" s="5">
        <v>4293.7905661843042</v>
      </c>
      <c r="T437" s="4"/>
      <c r="U437" s="1"/>
      <c r="V437" s="5"/>
      <c r="W437" s="5"/>
    </row>
    <row r="438" spans="1:23">
      <c r="A438" s="2">
        <v>1109.6684694</v>
      </c>
      <c r="B438" s="1">
        <f t="shared" si="9"/>
        <v>18.494474490000002</v>
      </c>
      <c r="C438" s="3">
        <v>1253.8702799479167</v>
      </c>
      <c r="D438" s="3">
        <v>4351.3878867409449</v>
      </c>
      <c r="T438" s="2"/>
      <c r="U438" s="1"/>
      <c r="V438" s="3"/>
      <c r="W438" s="3"/>
    </row>
    <row r="439" spans="1:23">
      <c r="A439" s="4">
        <v>1112.2656179999999</v>
      </c>
      <c r="B439" s="1">
        <f t="shared" si="9"/>
        <v>18.537760299999999</v>
      </c>
      <c r="C439" s="5">
        <v>1431.260261781754</v>
      </c>
      <c r="D439" s="5">
        <v>4394.0924032888106</v>
      </c>
      <c r="T439" s="4"/>
      <c r="U439" s="1"/>
      <c r="V439" s="5"/>
      <c r="W439" s="5"/>
    </row>
    <row r="440" spans="1:23">
      <c r="A440" s="2">
        <v>1114.7637608</v>
      </c>
      <c r="B440" s="1">
        <f t="shared" si="9"/>
        <v>18.579396013333334</v>
      </c>
      <c r="C440" s="3">
        <v>999.20189575195309</v>
      </c>
      <c r="D440" s="3">
        <v>3972.759659352022</v>
      </c>
      <c r="T440" s="2"/>
      <c r="U440" s="1"/>
      <c r="V440" s="3"/>
      <c r="W440" s="3"/>
    </row>
    <row r="441" spans="1:23">
      <c r="A441" s="4">
        <v>1117.2629038</v>
      </c>
      <c r="B441" s="1">
        <f t="shared" si="9"/>
        <v>18.621048396666666</v>
      </c>
      <c r="C441" s="5">
        <v>1352.6968928511424</v>
      </c>
      <c r="D441" s="5">
        <v>4949.438306403883</v>
      </c>
      <c r="T441" s="4"/>
      <c r="U441" s="1"/>
      <c r="V441" s="5"/>
      <c r="W441" s="5"/>
    </row>
    <row r="442" spans="1:23">
      <c r="A442" s="2">
        <v>1119.7680470999999</v>
      </c>
      <c r="B442" s="1">
        <f t="shared" si="9"/>
        <v>18.662800784999998</v>
      </c>
      <c r="C442" s="3">
        <v>1726.2565780295465</v>
      </c>
      <c r="D442" s="3">
        <v>3732.9317496163503</v>
      </c>
      <c r="T442" s="2"/>
      <c r="U442" s="1"/>
      <c r="V442" s="3"/>
      <c r="W442" s="3"/>
    </row>
    <row r="443" spans="1:23">
      <c r="A443" s="4">
        <v>1122.3541949999999</v>
      </c>
      <c r="B443" s="1">
        <f t="shared" si="9"/>
        <v>18.705903249999999</v>
      </c>
      <c r="C443" s="5">
        <v>1276.6329712767701</v>
      </c>
      <c r="D443" s="5">
        <v>4190.5469253723877</v>
      </c>
      <c r="T443" s="4"/>
      <c r="U443" s="1"/>
      <c r="V443" s="5"/>
      <c r="W443" s="5"/>
    </row>
    <row r="444" spans="1:23">
      <c r="A444" s="2">
        <v>1124.9553438</v>
      </c>
      <c r="B444" s="1">
        <f t="shared" si="9"/>
        <v>18.749255730000002</v>
      </c>
      <c r="C444" s="3">
        <v>1233.2975824311025</v>
      </c>
      <c r="D444" s="3">
        <v>4135.3376603274</v>
      </c>
      <c r="T444" s="2"/>
      <c r="U444" s="1"/>
      <c r="V444" s="3"/>
      <c r="W444" s="3"/>
    </row>
    <row r="445" spans="1:23">
      <c r="A445" s="4">
        <v>1127.5834941000001</v>
      </c>
      <c r="B445" s="1">
        <f t="shared" si="9"/>
        <v>18.793058235</v>
      </c>
      <c r="C445" s="5">
        <v>1366.7991258574696</v>
      </c>
      <c r="D445" s="5">
        <v>3462.8672790527344</v>
      </c>
      <c r="T445" s="4"/>
      <c r="U445" s="1"/>
      <c r="V445" s="5"/>
      <c r="W445" s="5"/>
    </row>
    <row r="446" spans="1:23">
      <c r="A446" s="2">
        <v>1130.0616358</v>
      </c>
      <c r="B446" s="1">
        <f t="shared" si="9"/>
        <v>18.834360596666667</v>
      </c>
      <c r="C446" s="3">
        <v>1239.790267217727</v>
      </c>
      <c r="D446" s="3">
        <v>4097.887236624053</v>
      </c>
      <c r="T446" s="2"/>
      <c r="U446" s="1"/>
      <c r="V446" s="3"/>
      <c r="W446" s="3"/>
    </row>
    <row r="447" spans="1:23">
      <c r="A447" s="4">
        <v>1132.6537840999999</v>
      </c>
      <c r="B447" s="1">
        <f t="shared" si="9"/>
        <v>18.877563068333334</v>
      </c>
      <c r="C447" s="5">
        <v>1230.4963703561336</v>
      </c>
      <c r="D447" s="5">
        <v>4015.9652578316482</v>
      </c>
      <c r="T447" s="4"/>
      <c r="U447" s="1"/>
      <c r="V447" s="5"/>
      <c r="W447" s="5"/>
    </row>
    <row r="448" spans="1:23">
      <c r="A448" s="2">
        <v>1135.2859346</v>
      </c>
      <c r="B448" s="1">
        <f t="shared" si="9"/>
        <v>18.921432243333335</v>
      </c>
      <c r="C448" s="3">
        <v>1338.6667997715838</v>
      </c>
      <c r="D448" s="3">
        <v>4182.673438662574</v>
      </c>
      <c r="T448" s="2"/>
      <c r="U448" s="1"/>
      <c r="V448" s="3"/>
      <c r="W448" s="3"/>
    </row>
    <row r="449" spans="1:23">
      <c r="A449" s="4">
        <v>1137.8700824</v>
      </c>
      <c r="B449" s="1">
        <f t="shared" si="9"/>
        <v>18.964501373333334</v>
      </c>
      <c r="C449" s="5">
        <v>1380.0625931589227</v>
      </c>
      <c r="D449" s="5">
        <v>4527.2422428721002</v>
      </c>
      <c r="T449" s="4"/>
      <c r="U449" s="1"/>
      <c r="V449" s="5"/>
      <c r="W449" s="5"/>
    </row>
    <row r="450" spans="1:23">
      <c r="A450" s="2">
        <v>1140.4752314999998</v>
      </c>
      <c r="B450" s="1">
        <f t="shared" si="9"/>
        <v>19.007920524999996</v>
      </c>
      <c r="C450" s="3">
        <v>1222.7346247401806</v>
      </c>
      <c r="D450" s="3">
        <v>3846.3659392326108</v>
      </c>
      <c r="T450" s="2"/>
      <c r="U450" s="1"/>
      <c r="V450" s="3"/>
      <c r="W450" s="3"/>
    </row>
    <row r="451" spans="1:23">
      <c r="A451" s="4">
        <v>1143.0603793</v>
      </c>
      <c r="B451" s="1">
        <f t="shared" ref="B451:B514" si="10">A451/60</f>
        <v>19.051006321666666</v>
      </c>
      <c r="C451" s="5">
        <v>1417.5047849019368</v>
      </c>
      <c r="D451" s="5">
        <v>4047.3761827001031</v>
      </c>
      <c r="T451" s="4"/>
      <c r="U451" s="1"/>
      <c r="V451" s="5"/>
      <c r="W451" s="5"/>
    </row>
    <row r="452" spans="1:23">
      <c r="A452" s="2">
        <v>1145.6795290999999</v>
      </c>
      <c r="B452" s="1">
        <f t="shared" si="10"/>
        <v>19.094658818333333</v>
      </c>
      <c r="C452" s="3">
        <v>1396.4498861271099</v>
      </c>
      <c r="D452" s="3">
        <v>4083.1924567589394</v>
      </c>
      <c r="T452" s="2"/>
      <c r="U452" s="1"/>
      <c r="V452" s="3"/>
      <c r="W452" s="3"/>
    </row>
    <row r="453" spans="1:23">
      <c r="A453" s="4">
        <v>1148.3026792000001</v>
      </c>
      <c r="B453" s="1">
        <f t="shared" si="10"/>
        <v>19.138377986666669</v>
      </c>
      <c r="C453" s="5">
        <v>1531.3640530804012</v>
      </c>
      <c r="D453" s="5">
        <v>3747.0347475798235</v>
      </c>
      <c r="T453" s="4"/>
      <c r="U453" s="1"/>
      <c r="V453" s="5"/>
      <c r="W453" s="5"/>
    </row>
    <row r="454" spans="1:23">
      <c r="A454" s="2">
        <v>1150.7588195999999</v>
      </c>
      <c r="B454" s="1">
        <f t="shared" si="10"/>
        <v>19.179313659999998</v>
      </c>
      <c r="C454" s="3">
        <v>1852.3255394957118</v>
      </c>
      <c r="D454" s="3">
        <v>4645.3972913240132</v>
      </c>
      <c r="T454" s="2"/>
      <c r="U454" s="1"/>
      <c r="V454" s="3"/>
      <c r="W454" s="3"/>
    </row>
    <row r="455" spans="1:23">
      <c r="A455" s="4">
        <v>1153.3689689</v>
      </c>
      <c r="B455" s="1">
        <f t="shared" si="10"/>
        <v>19.222816148333333</v>
      </c>
      <c r="C455" s="5">
        <v>1317.1643967401415</v>
      </c>
      <c r="D455" s="5">
        <v>4285.0021453506643</v>
      </c>
      <c r="T455" s="4"/>
      <c r="U455" s="1"/>
      <c r="V455" s="5"/>
      <c r="W455" s="5"/>
    </row>
    <row r="456" spans="1:23">
      <c r="A456" s="2">
        <v>1155.8641115999999</v>
      </c>
      <c r="B456" s="1">
        <f t="shared" si="10"/>
        <v>19.26440186</v>
      </c>
      <c r="C456" s="3">
        <v>1352.1075035417584</v>
      </c>
      <c r="D456" s="3">
        <v>4143.0746536995603</v>
      </c>
      <c r="T456" s="2"/>
      <c r="U456" s="1"/>
      <c r="V456" s="3"/>
      <c r="W456" s="3"/>
    </row>
    <row r="457" spans="1:23">
      <c r="A457" s="4">
        <v>1158.3732551999999</v>
      </c>
      <c r="B457" s="1">
        <f t="shared" si="10"/>
        <v>19.306220919999998</v>
      </c>
      <c r="C457" s="5">
        <v>1581.6823210716248</v>
      </c>
      <c r="D457" s="5">
        <v>3825.097321396574</v>
      </c>
      <c r="T457" s="4"/>
      <c r="U457" s="1"/>
      <c r="V457" s="5"/>
      <c r="W457" s="5"/>
    </row>
    <row r="458" spans="1:23">
      <c r="A458" s="2">
        <v>1160.9604030999999</v>
      </c>
      <c r="B458" s="1">
        <f t="shared" si="10"/>
        <v>19.349340051666665</v>
      </c>
      <c r="C458" s="3">
        <v>1450.9160721390335</v>
      </c>
      <c r="D458" s="3">
        <v>4094.2870227444555</v>
      </c>
      <c r="T458" s="2"/>
      <c r="U458" s="1"/>
      <c r="V458" s="3"/>
      <c r="W458" s="3"/>
    </row>
    <row r="459" spans="1:23">
      <c r="A459" s="4">
        <v>1163.5775527999999</v>
      </c>
      <c r="B459" s="1">
        <f t="shared" si="10"/>
        <v>19.392959213333331</v>
      </c>
      <c r="C459" s="5">
        <v>1510.1899637858073</v>
      </c>
      <c r="D459" s="5">
        <v>4219.463480430074</v>
      </c>
      <c r="T459" s="4"/>
      <c r="U459" s="1"/>
      <c r="V459" s="5"/>
      <c r="W459" s="5"/>
    </row>
    <row r="460" spans="1:23">
      <c r="A460" s="2">
        <v>1166.0636950000001</v>
      </c>
      <c r="B460" s="1">
        <f t="shared" si="10"/>
        <v>19.434394916666669</v>
      </c>
      <c r="C460" s="3">
        <v>1491.0114080255682</v>
      </c>
      <c r="D460" s="3">
        <v>4214.8437087509656</v>
      </c>
      <c r="T460" s="2"/>
      <c r="U460" s="1"/>
      <c r="V460" s="3"/>
      <c r="W460" s="3"/>
    </row>
    <row r="461" spans="1:23">
      <c r="A461" s="4">
        <v>1169.6489001</v>
      </c>
      <c r="B461" s="1">
        <f t="shared" si="10"/>
        <v>19.494148334999998</v>
      </c>
      <c r="C461" s="5">
        <v>1178.0491919329786</v>
      </c>
      <c r="D461" s="5">
        <v>4575.865849976899</v>
      </c>
      <c r="T461" s="4"/>
      <c r="U461" s="1"/>
      <c r="V461" s="5"/>
      <c r="W461" s="5"/>
    </row>
    <row r="462" spans="1:23">
      <c r="A462" s="2">
        <v>1171.1749874</v>
      </c>
      <c r="B462" s="1">
        <f t="shared" si="10"/>
        <v>19.519583123333334</v>
      </c>
      <c r="C462" s="3">
        <v>941.46195906822129</v>
      </c>
      <c r="D462" s="3">
        <v>4199.7765191260805</v>
      </c>
      <c r="T462" s="2"/>
      <c r="U462" s="1"/>
      <c r="V462" s="3"/>
      <c r="W462" s="3"/>
    </row>
    <row r="463" spans="1:23">
      <c r="A463" s="4">
        <v>1173.7701357999999</v>
      </c>
      <c r="B463" s="1">
        <f t="shared" si="10"/>
        <v>19.562835596666666</v>
      </c>
      <c r="C463" s="5">
        <v>947.83563842773435</v>
      </c>
      <c r="D463" s="5">
        <v>4376.2371914950281</v>
      </c>
      <c r="T463" s="4"/>
      <c r="U463" s="1"/>
      <c r="V463" s="5"/>
      <c r="W463" s="5"/>
    </row>
    <row r="464" spans="1:23">
      <c r="A464" s="2">
        <v>1176.3942858999999</v>
      </c>
      <c r="B464" s="1">
        <f t="shared" si="10"/>
        <v>19.606571431666666</v>
      </c>
      <c r="C464" s="3">
        <v>1096.0425985367572</v>
      </c>
      <c r="D464" s="3">
        <v>3753.8271894666882</v>
      </c>
      <c r="T464" s="2"/>
      <c r="U464" s="1"/>
      <c r="V464" s="3"/>
      <c r="W464" s="3"/>
    </row>
    <row r="465" spans="1:23">
      <c r="A465" s="4">
        <v>1178.9754335</v>
      </c>
      <c r="B465" s="1">
        <f t="shared" si="10"/>
        <v>19.649590558333333</v>
      </c>
      <c r="C465" s="5">
        <v>981.56126960875497</v>
      </c>
      <c r="D465" s="5">
        <v>4170.8238769531254</v>
      </c>
      <c r="T465" s="4"/>
      <c r="U465" s="1"/>
      <c r="V465" s="5"/>
      <c r="W465" s="5"/>
    </row>
    <row r="466" spans="1:23">
      <c r="A466" s="2">
        <v>1181.4495750999999</v>
      </c>
      <c r="B466" s="1">
        <f t="shared" si="10"/>
        <v>19.690826251666667</v>
      </c>
      <c r="C466" s="3">
        <v>1349.4989462890626</v>
      </c>
      <c r="D466" s="3">
        <v>4056.550904739735</v>
      </c>
      <c r="T466" s="2"/>
      <c r="U466" s="1"/>
      <c r="V466" s="3"/>
      <c r="W466" s="3"/>
    </row>
    <row r="467" spans="1:23">
      <c r="A467" s="4">
        <v>1184.0817256</v>
      </c>
      <c r="B467" s="1">
        <f t="shared" si="10"/>
        <v>19.734695426666669</v>
      </c>
      <c r="C467" s="5">
        <v>1036.9916405310998</v>
      </c>
      <c r="D467" s="5">
        <v>4066.3366229717549</v>
      </c>
      <c r="T467" s="4"/>
      <c r="U467" s="1"/>
      <c r="V467" s="5"/>
      <c r="W467" s="5"/>
    </row>
    <row r="468" spans="1:23">
      <c r="A468" s="2">
        <v>1186.6748739</v>
      </c>
      <c r="B468" s="1">
        <f t="shared" si="10"/>
        <v>19.777914565</v>
      </c>
      <c r="C468" s="3">
        <v>832.58651137077948</v>
      </c>
      <c r="D468" s="3">
        <v>4582.1137297257137</v>
      </c>
      <c r="T468" s="2"/>
      <c r="U468" s="1"/>
      <c r="V468" s="3"/>
      <c r="W468" s="3"/>
    </row>
    <row r="469" spans="1:23">
      <c r="A469" s="4">
        <v>1189.1560158</v>
      </c>
      <c r="B469" s="1">
        <f t="shared" si="10"/>
        <v>19.819266930000001</v>
      </c>
      <c r="C469" s="5">
        <v>1349.1802201704545</v>
      </c>
      <c r="D469" s="5">
        <v>4626.781716086648</v>
      </c>
      <c r="T469" s="4"/>
      <c r="U469" s="1"/>
      <c r="V469" s="5"/>
      <c r="W469" s="5"/>
    </row>
    <row r="470" spans="1:23">
      <c r="A470" s="2">
        <v>1191.7571645999999</v>
      </c>
      <c r="B470" s="1">
        <f t="shared" si="10"/>
        <v>19.862619409999997</v>
      </c>
      <c r="C470" s="3">
        <v>1334.6992454090337</v>
      </c>
      <c r="D470" s="3">
        <v>3827.4064084566558</v>
      </c>
      <c r="T470" s="2"/>
      <c r="U470" s="1"/>
      <c r="V470" s="3"/>
      <c r="W470" s="3"/>
    </row>
    <row r="471" spans="1:23">
      <c r="A471" s="4">
        <v>1194.264308</v>
      </c>
      <c r="B471" s="1">
        <f t="shared" si="10"/>
        <v>19.904405133333334</v>
      </c>
      <c r="C471" s="5">
        <v>1241.831155528193</v>
      </c>
      <c r="D471" s="5">
        <v>3867.9947355571544</v>
      </c>
      <c r="T471" s="4"/>
      <c r="U471" s="1"/>
      <c r="V471" s="5"/>
      <c r="W471" s="5"/>
    </row>
    <row r="472" spans="1:23">
      <c r="A472" s="2">
        <v>1196.7554505000001</v>
      </c>
      <c r="B472" s="1">
        <f t="shared" si="10"/>
        <v>19.945924175000002</v>
      </c>
      <c r="C472" s="3">
        <v>1309.7571129840353</v>
      </c>
      <c r="D472" s="3">
        <v>3551.7949921230102</v>
      </c>
      <c r="T472" s="2"/>
      <c r="U472" s="1"/>
      <c r="V472" s="3"/>
      <c r="W472" s="3"/>
    </row>
    <row r="473" spans="1:23">
      <c r="A473" s="4">
        <v>1199.2565935999999</v>
      </c>
      <c r="B473" s="1">
        <f t="shared" si="10"/>
        <v>19.987609893333332</v>
      </c>
      <c r="C473" s="5">
        <v>1235.8536265980113</v>
      </c>
      <c r="D473" s="5">
        <v>4480.4963003305293</v>
      </c>
      <c r="T473" s="4"/>
      <c r="U473" s="1"/>
      <c r="V473" s="5"/>
      <c r="W473" s="5"/>
    </row>
    <row r="474" spans="1:23">
      <c r="A474" s="2">
        <v>1201.8657427999999</v>
      </c>
      <c r="B474" s="1">
        <f t="shared" si="10"/>
        <v>20.031095713333332</v>
      </c>
      <c r="C474" s="3">
        <v>770.03551121761927</v>
      </c>
      <c r="D474" s="3">
        <v>4404.3182495117189</v>
      </c>
      <c r="T474" s="2"/>
      <c r="U474" s="1"/>
      <c r="V474" s="3"/>
      <c r="W474" s="3"/>
    </row>
    <row r="475" spans="1:23">
      <c r="A475" s="4">
        <v>1204.4788922999999</v>
      </c>
      <c r="B475" s="1">
        <f t="shared" si="10"/>
        <v>20.074648204999999</v>
      </c>
      <c r="C475" s="5">
        <v>1195.7944271689967</v>
      </c>
      <c r="D475" s="5">
        <v>3750.0957975092624</v>
      </c>
      <c r="T475" s="4"/>
      <c r="U475" s="1"/>
      <c r="V475" s="5"/>
      <c r="W475" s="5"/>
    </row>
    <row r="476" spans="1:23">
      <c r="A476" s="2">
        <v>1207.0650401999999</v>
      </c>
      <c r="B476" s="1">
        <f t="shared" si="10"/>
        <v>20.11775067</v>
      </c>
      <c r="C476" s="3">
        <v>1013.2622627798967</v>
      </c>
      <c r="D476" s="3">
        <v>3924.5281099360041</v>
      </c>
      <c r="T476" s="2"/>
      <c r="U476" s="1"/>
      <c r="V476" s="3"/>
      <c r="W476" s="3"/>
    </row>
    <row r="477" spans="1:23">
      <c r="A477" s="4">
        <v>1209.6751895</v>
      </c>
      <c r="B477" s="1">
        <f t="shared" si="10"/>
        <v>20.161253158333334</v>
      </c>
      <c r="C477" s="5">
        <v>1149.7574653000129</v>
      </c>
      <c r="D477" s="5">
        <v>3290.7150042244557</v>
      </c>
      <c r="T477" s="4"/>
      <c r="U477" s="1"/>
      <c r="V477" s="5"/>
      <c r="W477" s="5"/>
    </row>
    <row r="478" spans="1:23">
      <c r="A478" s="2">
        <v>1212.272338</v>
      </c>
      <c r="B478" s="1">
        <f t="shared" si="10"/>
        <v>20.204538966666668</v>
      </c>
      <c r="C478" s="3">
        <v>1141.4681584284856</v>
      </c>
      <c r="D478" s="3">
        <v>3486.4303884506226</v>
      </c>
      <c r="T478" s="2"/>
      <c r="U478" s="1"/>
      <c r="V478" s="3"/>
      <c r="W478" s="3"/>
    </row>
    <row r="479" spans="1:23">
      <c r="A479" s="4">
        <v>1214.8784871</v>
      </c>
      <c r="B479" s="1">
        <f t="shared" si="10"/>
        <v>20.247974785</v>
      </c>
      <c r="C479" s="5">
        <v>1335.5687727303341</v>
      </c>
      <c r="D479" s="5">
        <v>3406.6250090422454</v>
      </c>
      <c r="T479" s="4"/>
      <c r="U479" s="1"/>
      <c r="V479" s="5"/>
      <c r="W479" s="5"/>
    </row>
    <row r="480" spans="1:23">
      <c r="A480" s="2">
        <v>1217.4516343</v>
      </c>
      <c r="B480" s="1">
        <f t="shared" si="10"/>
        <v>20.290860571666666</v>
      </c>
      <c r="C480" s="3">
        <v>1229.7621943721065</v>
      </c>
      <c r="D480" s="3">
        <v>3355.2000797816686</v>
      </c>
      <c r="T480" s="2"/>
      <c r="U480" s="1"/>
      <c r="V480" s="3"/>
      <c r="W480" s="3"/>
    </row>
    <row r="481" spans="1:23">
      <c r="A481" s="4">
        <v>1220.0657838</v>
      </c>
      <c r="B481" s="1">
        <f t="shared" si="10"/>
        <v>20.33442973</v>
      </c>
      <c r="C481" s="5">
        <v>925.95571433891689</v>
      </c>
      <c r="D481" s="5">
        <v>3832.4171549479165</v>
      </c>
      <c r="T481" s="4"/>
      <c r="U481" s="1"/>
      <c r="V481" s="5"/>
      <c r="W481" s="5"/>
    </row>
    <row r="482" spans="1:23">
      <c r="A482" s="2">
        <v>1222.5669267999999</v>
      </c>
      <c r="B482" s="1">
        <f t="shared" si="10"/>
        <v>20.376115446666667</v>
      </c>
      <c r="C482" s="3">
        <v>1076.3075574791949</v>
      </c>
      <c r="D482" s="3">
        <v>4084.5676683157931</v>
      </c>
      <c r="T482" s="2"/>
      <c r="U482" s="1"/>
      <c r="V482" s="3"/>
      <c r="W482" s="3"/>
    </row>
    <row r="483" spans="1:23">
      <c r="A483" s="4">
        <v>1225.1880767999999</v>
      </c>
      <c r="B483" s="1">
        <f t="shared" si="10"/>
        <v>20.419801279999998</v>
      </c>
      <c r="C483" s="5">
        <v>1297.3561177773051</v>
      </c>
      <c r="D483" s="5">
        <v>4119.113020155165</v>
      </c>
      <c r="T483" s="4"/>
      <c r="U483" s="1"/>
      <c r="V483" s="5"/>
      <c r="W483" s="5"/>
    </row>
    <row r="484" spans="1:23">
      <c r="A484" s="2">
        <v>1227.6732188999999</v>
      </c>
      <c r="B484" s="1">
        <f t="shared" si="10"/>
        <v>20.461220314999998</v>
      </c>
      <c r="C484" s="3">
        <v>922.18104350997737</v>
      </c>
      <c r="D484" s="3">
        <v>3859.6942443847656</v>
      </c>
      <c r="T484" s="2"/>
      <c r="U484" s="1"/>
      <c r="V484" s="3"/>
      <c r="W484" s="3"/>
    </row>
    <row r="485" spans="1:23">
      <c r="A485" s="4">
        <v>1230.2583668</v>
      </c>
      <c r="B485" s="1">
        <f t="shared" si="10"/>
        <v>20.504306113333332</v>
      </c>
      <c r="C485" s="5">
        <v>927.74811237614324</v>
      </c>
      <c r="D485" s="5">
        <v>3904.9774253151631</v>
      </c>
      <c r="T485" s="4"/>
      <c r="U485" s="1"/>
      <c r="V485" s="5"/>
      <c r="W485" s="5"/>
    </row>
    <row r="486" spans="1:23">
      <c r="A486" s="2">
        <v>1232.779511</v>
      </c>
      <c r="B486" s="1">
        <f t="shared" si="10"/>
        <v>20.546325183333334</v>
      </c>
      <c r="C486" s="3">
        <v>576.2043827601841</v>
      </c>
      <c r="D486" s="3">
        <v>4188.2699850063127</v>
      </c>
      <c r="T486" s="2"/>
      <c r="U486" s="1"/>
      <c r="V486" s="3"/>
      <c r="W486" s="3"/>
    </row>
    <row r="487" spans="1:23">
      <c r="A487" s="4">
        <v>1235.3776596</v>
      </c>
      <c r="B487" s="1">
        <f t="shared" si="10"/>
        <v>20.589627660000001</v>
      </c>
      <c r="C487" s="5">
        <v>885.50107399476781</v>
      </c>
      <c r="D487" s="5">
        <v>4116.9216967773436</v>
      </c>
      <c r="T487" s="4"/>
      <c r="U487" s="1"/>
      <c r="V487" s="5"/>
      <c r="W487" s="5"/>
    </row>
    <row r="488" spans="1:23">
      <c r="A488" s="2">
        <v>1237.8598015</v>
      </c>
      <c r="B488" s="1">
        <f t="shared" si="10"/>
        <v>20.630996691666667</v>
      </c>
      <c r="C488" s="3">
        <v>1238.8703121487185</v>
      </c>
      <c r="D488" s="3">
        <v>3936.6315590187355</v>
      </c>
      <c r="T488" s="2"/>
      <c r="U488" s="1"/>
      <c r="V488" s="3"/>
      <c r="W488" s="3"/>
    </row>
    <row r="489" spans="1:23">
      <c r="A489" s="4">
        <v>1240.4769512</v>
      </c>
      <c r="B489" s="1">
        <f t="shared" si="10"/>
        <v>20.674615853333332</v>
      </c>
      <c r="C489" s="5">
        <v>801.82465245863966</v>
      </c>
      <c r="D489" s="5">
        <v>3919.4699647773818</v>
      </c>
      <c r="T489" s="4"/>
      <c r="U489" s="1"/>
      <c r="V489" s="5"/>
      <c r="W489" s="5"/>
    </row>
    <row r="490" spans="1:23">
      <c r="A490" s="2">
        <v>1242.9620934</v>
      </c>
      <c r="B490" s="1">
        <f t="shared" si="10"/>
        <v>20.71603489</v>
      </c>
      <c r="C490" s="3">
        <v>926.39502495659724</v>
      </c>
      <c r="D490" s="3">
        <v>3608.7092793782554</v>
      </c>
      <c r="T490" s="2"/>
      <c r="U490" s="1"/>
      <c r="V490" s="3"/>
      <c r="W490" s="3"/>
    </row>
    <row r="491" spans="1:23">
      <c r="A491" s="4">
        <v>1245.5622421</v>
      </c>
      <c r="B491" s="1">
        <f t="shared" si="10"/>
        <v>20.759370701666668</v>
      </c>
      <c r="C491" s="5">
        <v>870.20608109034845</v>
      </c>
      <c r="D491" s="5">
        <v>3863.8234596690913</v>
      </c>
      <c r="T491" s="4"/>
      <c r="U491" s="1"/>
      <c r="V491" s="5"/>
      <c r="W491" s="5"/>
    </row>
    <row r="492" spans="1:23">
      <c r="A492" s="2">
        <v>1248.1963928</v>
      </c>
      <c r="B492" s="1">
        <f t="shared" si="10"/>
        <v>20.803273213333334</v>
      </c>
      <c r="C492" s="3">
        <v>1199.1230012226881</v>
      </c>
      <c r="D492" s="3">
        <v>4672.7050857543945</v>
      </c>
      <c r="T492" s="2"/>
      <c r="U492" s="1"/>
      <c r="V492" s="3"/>
      <c r="W492" s="3"/>
    </row>
    <row r="493" spans="1:23">
      <c r="A493" s="4">
        <v>1250.6525331999999</v>
      </c>
      <c r="B493" s="1">
        <f t="shared" si="10"/>
        <v>20.844208886666664</v>
      </c>
      <c r="C493" s="5">
        <v>997.78938016024506</v>
      </c>
      <c r="D493" s="5">
        <v>3731.991218488241</v>
      </c>
      <c r="T493" s="4"/>
      <c r="U493" s="1"/>
      <c r="V493" s="5"/>
      <c r="W493" s="5"/>
    </row>
    <row r="494" spans="1:23">
      <c r="A494" s="2">
        <v>1253.1866782</v>
      </c>
      <c r="B494" s="1">
        <f t="shared" si="10"/>
        <v>20.886444636666667</v>
      </c>
      <c r="C494" s="3">
        <v>827.6038270288584</v>
      </c>
      <c r="D494" s="3">
        <v>4051.9753850301108</v>
      </c>
      <c r="T494" s="2"/>
      <c r="U494" s="1"/>
      <c r="V494" s="3"/>
      <c r="W494" s="3"/>
    </row>
    <row r="495" spans="1:23">
      <c r="A495" s="4">
        <v>1255.7908270999999</v>
      </c>
      <c r="B495" s="1">
        <f t="shared" si="10"/>
        <v>20.929847118333331</v>
      </c>
      <c r="C495" s="5">
        <v>1364.0299102593654</v>
      </c>
      <c r="D495" s="5">
        <v>3371.4216297791068</v>
      </c>
      <c r="T495" s="4"/>
      <c r="U495" s="1"/>
      <c r="V495" s="5"/>
      <c r="W495" s="5"/>
    </row>
    <row r="496" spans="1:23">
      <c r="A496" s="2">
        <v>1258.2639686</v>
      </c>
      <c r="B496" s="1">
        <f t="shared" si="10"/>
        <v>20.971066143333335</v>
      </c>
      <c r="C496" s="3">
        <v>933.98424748011996</v>
      </c>
      <c r="D496" s="3">
        <v>3429.5926488759565</v>
      </c>
      <c r="T496" s="2"/>
      <c r="U496" s="1"/>
      <c r="V496" s="3"/>
      <c r="W496" s="3"/>
    </row>
    <row r="497" spans="1:23">
      <c r="A497" s="4">
        <v>1260.8881186999999</v>
      </c>
      <c r="B497" s="1">
        <f t="shared" si="10"/>
        <v>21.014801978333331</v>
      </c>
      <c r="C497" s="5">
        <v>775.90330078124998</v>
      </c>
      <c r="D497" s="5">
        <v>3180.3012460561899</v>
      </c>
      <c r="T497" s="4"/>
      <c r="U497" s="1"/>
      <c r="V497" s="5"/>
      <c r="W497" s="5"/>
    </row>
    <row r="498" spans="1:23">
      <c r="A498" s="2">
        <v>1263.4872673</v>
      </c>
      <c r="B498" s="1">
        <f t="shared" si="10"/>
        <v>21.058121121666666</v>
      </c>
      <c r="C498" s="3">
        <v>1172.7322419819079</v>
      </c>
      <c r="D498" s="3">
        <v>3483.3855899017635</v>
      </c>
      <c r="T498" s="2"/>
      <c r="U498" s="1"/>
      <c r="V498" s="3"/>
      <c r="W498" s="3"/>
    </row>
    <row r="499" spans="1:23">
      <c r="A499" s="4">
        <v>1266.0904161999999</v>
      </c>
      <c r="B499" s="1">
        <f t="shared" si="10"/>
        <v>21.101506936666667</v>
      </c>
      <c r="C499" s="5">
        <v>965.38686146455655</v>
      </c>
      <c r="D499" s="5">
        <v>3453.6869210724785</v>
      </c>
      <c r="T499" s="4"/>
      <c r="U499" s="1"/>
      <c r="V499" s="5"/>
      <c r="W499" s="5"/>
    </row>
    <row r="500" spans="1:23">
      <c r="A500" s="2">
        <v>1268.6975654</v>
      </c>
      <c r="B500" s="1">
        <f t="shared" si="10"/>
        <v>21.144959423333333</v>
      </c>
      <c r="C500" s="3">
        <v>994.36822170681421</v>
      </c>
      <c r="D500" s="3">
        <v>3375.3292883569065</v>
      </c>
      <c r="T500" s="2"/>
      <c r="U500" s="1"/>
      <c r="V500" s="3"/>
      <c r="W500" s="3"/>
    </row>
    <row r="501" spans="1:23">
      <c r="A501" s="4">
        <v>1271.3037144</v>
      </c>
      <c r="B501" s="1">
        <f t="shared" si="10"/>
        <v>21.188395239999998</v>
      </c>
      <c r="C501" s="5">
        <v>666.27070016571975</v>
      </c>
      <c r="D501" s="5">
        <v>3660.3752984335256</v>
      </c>
      <c r="T501" s="4"/>
      <c r="U501" s="1"/>
      <c r="V501" s="5"/>
      <c r="W501" s="5"/>
    </row>
    <row r="502" spans="1:23">
      <c r="A502" s="2">
        <v>1273.7658552</v>
      </c>
      <c r="B502" s="1">
        <f t="shared" si="10"/>
        <v>21.229430920000002</v>
      </c>
      <c r="C502" s="3">
        <v>732.32331883630093</v>
      </c>
      <c r="D502" s="3">
        <v>3695.9747725777006</v>
      </c>
      <c r="T502" s="2"/>
      <c r="U502" s="1"/>
      <c r="V502" s="3"/>
      <c r="W502" s="3"/>
    </row>
    <row r="503" spans="1:23">
      <c r="A503" s="4">
        <v>1276.3730043999999</v>
      </c>
      <c r="B503" s="1">
        <f t="shared" si="10"/>
        <v>21.272883406666665</v>
      </c>
      <c r="C503" s="5">
        <v>1035.9761477234542</v>
      </c>
      <c r="D503" s="5">
        <v>3382.0868476019964</v>
      </c>
      <c r="T503" s="4"/>
      <c r="U503" s="1"/>
      <c r="V503" s="5"/>
      <c r="W503" s="5"/>
    </row>
    <row r="504" spans="1:23">
      <c r="A504" s="2">
        <v>1278.9891539999999</v>
      </c>
      <c r="B504" s="1">
        <f t="shared" si="10"/>
        <v>21.316485899999996</v>
      </c>
      <c r="C504" s="3">
        <v>1150.5535064697265</v>
      </c>
      <c r="D504" s="3">
        <v>3405.3349800109863</v>
      </c>
      <c r="T504" s="2"/>
      <c r="U504" s="1"/>
      <c r="V504" s="3"/>
      <c r="W504" s="3"/>
    </row>
    <row r="505" spans="1:23">
      <c r="A505" s="4">
        <v>1281.6073036999999</v>
      </c>
      <c r="B505" s="1">
        <f t="shared" si="10"/>
        <v>21.360121728333333</v>
      </c>
      <c r="C505" s="5">
        <v>1005.0364447699653</v>
      </c>
      <c r="D505" s="5">
        <v>3792.7622422438403</v>
      </c>
      <c r="T505" s="4"/>
      <c r="U505" s="1"/>
      <c r="V505" s="5"/>
      <c r="W505" s="5"/>
    </row>
    <row r="506" spans="1:23">
      <c r="A506" s="2">
        <v>1284.1804508999999</v>
      </c>
      <c r="B506" s="1">
        <f t="shared" si="10"/>
        <v>21.403007514999999</v>
      </c>
      <c r="C506" s="3">
        <v>1207.1004300259128</v>
      </c>
      <c r="D506" s="3">
        <v>3675.2260795671914</v>
      </c>
      <c r="T506" s="2"/>
      <c r="U506" s="1"/>
      <c r="V506" s="3"/>
      <c r="W506" s="3"/>
    </row>
    <row r="507" spans="1:23">
      <c r="A507" s="4">
        <v>1286.6665931</v>
      </c>
      <c r="B507" s="1">
        <f t="shared" si="10"/>
        <v>21.444443218333333</v>
      </c>
      <c r="C507" s="5">
        <v>975.50475825095668</v>
      </c>
      <c r="D507" s="5">
        <v>3513.3705919053818</v>
      </c>
      <c r="T507" s="4"/>
      <c r="U507" s="1"/>
      <c r="V507" s="5"/>
      <c r="W507" s="5"/>
    </row>
    <row r="508" spans="1:23">
      <c r="A508" s="2">
        <v>1289.3017437999999</v>
      </c>
      <c r="B508" s="1">
        <f t="shared" si="10"/>
        <v>21.488362396666666</v>
      </c>
      <c r="C508" s="3">
        <v>1048.3695603755482</v>
      </c>
      <c r="D508" s="3">
        <v>3397.0194846163977</v>
      </c>
      <c r="T508" s="2"/>
      <c r="U508" s="1"/>
      <c r="V508" s="3"/>
      <c r="W508" s="3"/>
    </row>
    <row r="509" spans="1:23">
      <c r="A509" s="4">
        <v>1291.8818913999999</v>
      </c>
      <c r="B509" s="1">
        <f t="shared" si="10"/>
        <v>21.531364856666663</v>
      </c>
      <c r="C509" s="5">
        <v>888.43871076716937</v>
      </c>
      <c r="D509" s="5">
        <v>3135.6908929663969</v>
      </c>
      <c r="T509" s="4"/>
      <c r="U509" s="1"/>
      <c r="V509" s="5"/>
      <c r="W509" s="5"/>
    </row>
    <row r="510" spans="1:23">
      <c r="A510" s="2">
        <v>1294.3650333999999</v>
      </c>
      <c r="B510" s="1">
        <f t="shared" si="10"/>
        <v>21.572750556666666</v>
      </c>
      <c r="C510" s="3">
        <v>1165.9310784823654</v>
      </c>
      <c r="D510" s="3">
        <v>3471.6047349565483</v>
      </c>
      <c r="T510" s="2"/>
      <c r="U510" s="1"/>
      <c r="V510" s="3"/>
      <c r="W510" s="3"/>
    </row>
    <row r="511" spans="1:23">
      <c r="A511" s="4">
        <v>1296.9881834999999</v>
      </c>
      <c r="B511" s="1">
        <f t="shared" si="10"/>
        <v>21.616469724999998</v>
      </c>
      <c r="C511" s="5">
        <v>1416.0839498419512</v>
      </c>
      <c r="D511" s="5">
        <v>3617.6459590611835</v>
      </c>
      <c r="T511" s="4"/>
      <c r="U511" s="1"/>
      <c r="V511" s="5"/>
      <c r="W511" s="5"/>
    </row>
    <row r="512" spans="1:23">
      <c r="A512" s="2">
        <v>1299.5793317</v>
      </c>
      <c r="B512" s="1">
        <f t="shared" si="10"/>
        <v>21.659655528333335</v>
      </c>
      <c r="C512" s="3">
        <v>1007.9136538505554</v>
      </c>
      <c r="D512" s="3">
        <v>3747.0116303113041</v>
      </c>
      <c r="T512" s="2"/>
      <c r="U512" s="1"/>
      <c r="V512" s="3"/>
      <c r="W512" s="3"/>
    </row>
    <row r="513" spans="1:23">
      <c r="A513" s="4">
        <v>1302.1954813</v>
      </c>
      <c r="B513" s="1">
        <f t="shared" si="10"/>
        <v>21.703258021666667</v>
      </c>
      <c r="C513" s="5">
        <v>1198.5576161530059</v>
      </c>
      <c r="D513" s="5">
        <v>3179.1569361636512</v>
      </c>
      <c r="T513" s="4"/>
      <c r="U513" s="1"/>
      <c r="V513" s="5"/>
      <c r="W513" s="5"/>
    </row>
    <row r="514" spans="1:23">
      <c r="A514" s="2">
        <v>1304.6616223999999</v>
      </c>
      <c r="B514" s="1">
        <f t="shared" si="10"/>
        <v>21.744360373333333</v>
      </c>
      <c r="C514" s="3">
        <v>1201.8469795558763</v>
      </c>
      <c r="D514" s="3">
        <v>3634.6517545010183</v>
      </c>
      <c r="T514" s="2"/>
      <c r="U514" s="1"/>
      <c r="V514" s="3"/>
      <c r="W514" s="3"/>
    </row>
    <row r="515" spans="1:23">
      <c r="A515" s="4">
        <v>1307.155765</v>
      </c>
      <c r="B515" s="1">
        <f t="shared" ref="B515:B578" si="11">A515/60</f>
        <v>21.785929416666665</v>
      </c>
      <c r="C515" s="5">
        <v>1077.7181125217014</v>
      </c>
      <c r="D515" s="5">
        <v>3069.0914397063079</v>
      </c>
      <c r="T515" s="4"/>
      <c r="U515" s="1"/>
      <c r="V515" s="5"/>
      <c r="W515" s="5"/>
    </row>
    <row r="516" spans="1:23">
      <c r="A516" s="2">
        <v>1309.7669143999999</v>
      </c>
      <c r="B516" s="1">
        <f t="shared" si="11"/>
        <v>21.82944857333333</v>
      </c>
      <c r="C516" s="3">
        <v>1146.7889495092975</v>
      </c>
      <c r="D516" s="3">
        <v>3057.2183532714844</v>
      </c>
      <c r="T516" s="2"/>
      <c r="U516" s="1"/>
      <c r="V516" s="3"/>
      <c r="W516" s="3"/>
    </row>
    <row r="517" spans="1:23">
      <c r="A517" s="4">
        <v>1312.3740634999999</v>
      </c>
      <c r="B517" s="1">
        <f t="shared" si="11"/>
        <v>21.872901058333333</v>
      </c>
      <c r="C517" s="5">
        <v>1166.3925842901674</v>
      </c>
      <c r="D517" s="5">
        <v>3176.8047399753477</v>
      </c>
      <c r="T517" s="4"/>
      <c r="U517" s="1"/>
      <c r="V517" s="5"/>
      <c r="W517" s="5"/>
    </row>
    <row r="518" spans="1:23">
      <c r="A518" s="2">
        <v>1314.9592114</v>
      </c>
      <c r="B518" s="1">
        <f t="shared" si="11"/>
        <v>21.915986856666667</v>
      </c>
      <c r="C518" s="3">
        <v>1136.2766983597367</v>
      </c>
      <c r="D518" s="3">
        <v>3065.4417016300154</v>
      </c>
      <c r="T518" s="2"/>
      <c r="U518" s="1"/>
      <c r="V518" s="3"/>
      <c r="W518" s="3"/>
    </row>
    <row r="519" spans="1:23">
      <c r="A519" s="4">
        <v>1317.5703607</v>
      </c>
      <c r="B519" s="1">
        <f t="shared" si="11"/>
        <v>21.959506011666669</v>
      </c>
      <c r="C519" s="5">
        <v>1292.9211651141827</v>
      </c>
      <c r="D519" s="5">
        <v>3332.4416612413193</v>
      </c>
      <c r="T519" s="4"/>
      <c r="U519" s="1"/>
      <c r="V519" s="5"/>
      <c r="W519" s="5"/>
    </row>
    <row r="520" spans="1:23">
      <c r="A520" s="2">
        <v>1320.0615031999998</v>
      </c>
      <c r="B520" s="1">
        <f t="shared" si="11"/>
        <v>22.001025053333329</v>
      </c>
      <c r="C520" s="3">
        <v>1214.7821044921875</v>
      </c>
      <c r="D520" s="3">
        <v>3656.9339179992676</v>
      </c>
      <c r="T520" s="2"/>
      <c r="U520" s="1"/>
      <c r="V520" s="3"/>
      <c r="W520" s="3"/>
    </row>
    <row r="521" spans="1:23">
      <c r="A521" s="4">
        <v>1322.557646</v>
      </c>
      <c r="B521" s="1">
        <f t="shared" si="11"/>
        <v>22.042627433333333</v>
      </c>
      <c r="C521" s="5">
        <v>1126.5281410822793</v>
      </c>
      <c r="D521" s="5">
        <v>3925.2446265587441</v>
      </c>
      <c r="T521" s="4"/>
      <c r="U521" s="1"/>
      <c r="V521" s="5"/>
      <c r="W521" s="5"/>
    </row>
    <row r="522" spans="1:23">
      <c r="A522" s="2">
        <v>1325.0667894999999</v>
      </c>
      <c r="B522" s="1">
        <f t="shared" si="11"/>
        <v>22.084446491666665</v>
      </c>
      <c r="C522" s="3">
        <v>1244.5392945942126</v>
      </c>
      <c r="D522" s="3">
        <v>3511.279908511513</v>
      </c>
      <c r="T522" s="2"/>
      <c r="U522" s="1"/>
      <c r="V522" s="3"/>
      <c r="W522" s="3"/>
    </row>
    <row r="523" spans="1:23">
      <c r="A523" s="4">
        <v>1327.5569318999999</v>
      </c>
      <c r="B523" s="1">
        <f t="shared" si="11"/>
        <v>22.125948864999998</v>
      </c>
      <c r="C523" s="5">
        <v>1197.1369612984035</v>
      </c>
      <c r="D523" s="5">
        <v>3558.0655530564327</v>
      </c>
      <c r="T523" s="4"/>
      <c r="U523" s="1"/>
      <c r="V523" s="5"/>
      <c r="W523" s="5"/>
    </row>
    <row r="524" spans="1:23">
      <c r="A524" s="2">
        <v>1330.1830820999999</v>
      </c>
      <c r="B524" s="1">
        <f t="shared" si="11"/>
        <v>22.169718034999999</v>
      </c>
      <c r="C524" s="3">
        <v>1065.5621810420866</v>
      </c>
      <c r="D524" s="3">
        <v>3852.5500979079416</v>
      </c>
      <c r="T524" s="2"/>
      <c r="U524" s="1"/>
      <c r="V524" s="3"/>
      <c r="W524" s="3"/>
    </row>
    <row r="525" spans="1:23">
      <c r="A525" s="4">
        <v>1332.6742245999999</v>
      </c>
      <c r="B525" s="1">
        <f t="shared" si="11"/>
        <v>22.211237076666666</v>
      </c>
      <c r="C525" s="5">
        <v>1227.2864241399684</v>
      </c>
      <c r="D525" s="5">
        <v>3066.8755592523621</v>
      </c>
      <c r="T525" s="4"/>
      <c r="U525" s="1"/>
      <c r="V525" s="5"/>
      <c r="W525" s="5"/>
    </row>
    <row r="526" spans="1:23">
      <c r="A526" s="2">
        <v>1335.2593724999999</v>
      </c>
      <c r="B526" s="1">
        <f t="shared" si="11"/>
        <v>22.254322875</v>
      </c>
      <c r="C526" s="3">
        <v>1226.8318684895833</v>
      </c>
      <c r="D526" s="3">
        <v>3529.8049042090943</v>
      </c>
      <c r="T526" s="2"/>
      <c r="U526" s="1"/>
      <c r="V526" s="3"/>
      <c r="W526" s="3"/>
    </row>
    <row r="527" spans="1:23">
      <c r="A527" s="4">
        <v>1337.7665158999998</v>
      </c>
      <c r="B527" s="1">
        <f t="shared" si="11"/>
        <v>22.29610859833333</v>
      </c>
      <c r="C527" s="5">
        <v>1244.4859949556508</v>
      </c>
      <c r="D527" s="5">
        <v>2964.2473527018228</v>
      </c>
      <c r="T527" s="4"/>
      <c r="U527" s="1"/>
      <c r="V527" s="5"/>
      <c r="W527" s="5"/>
    </row>
    <row r="528" spans="1:23">
      <c r="A528" s="2">
        <v>1340.28666</v>
      </c>
      <c r="B528" s="1">
        <f t="shared" si="11"/>
        <v>22.338111000000001</v>
      </c>
      <c r="C528" s="3">
        <v>904.70106747275906</v>
      </c>
      <c r="D528" s="3">
        <v>3425.874004767923</v>
      </c>
      <c r="T528" s="2"/>
      <c r="U528" s="1"/>
      <c r="V528" s="3"/>
      <c r="W528" s="3"/>
    </row>
    <row r="529" spans="1:23">
      <c r="A529" s="4">
        <v>1342.8988093999999</v>
      </c>
      <c r="B529" s="1">
        <f t="shared" si="11"/>
        <v>22.38164682333333</v>
      </c>
      <c r="C529" s="5">
        <v>1213.9294586181641</v>
      </c>
      <c r="D529" s="5">
        <v>3502.803263562791</v>
      </c>
      <c r="T529" s="4"/>
      <c r="U529" s="1"/>
      <c r="V529" s="5"/>
      <c r="W529" s="5"/>
    </row>
    <row r="530" spans="1:23">
      <c r="A530" s="2">
        <v>1345.4969579999999</v>
      </c>
      <c r="B530" s="1">
        <f t="shared" si="11"/>
        <v>22.424949299999998</v>
      </c>
      <c r="C530" s="3">
        <v>1159.0648953797388</v>
      </c>
      <c r="D530" s="3">
        <v>3410.271181852921</v>
      </c>
      <c r="T530" s="2"/>
      <c r="U530" s="1"/>
      <c r="V530" s="3"/>
      <c r="W530" s="3"/>
    </row>
    <row r="531" spans="1:23">
      <c r="A531" s="4">
        <v>1348.0931065</v>
      </c>
      <c r="B531" s="1">
        <f t="shared" si="11"/>
        <v>22.468218441666668</v>
      </c>
      <c r="C531" s="5">
        <v>1078.5639435298858</v>
      </c>
      <c r="D531" s="5">
        <v>3449.6702456266985</v>
      </c>
      <c r="T531" s="4"/>
      <c r="U531" s="1"/>
      <c r="V531" s="5"/>
      <c r="W531" s="5"/>
    </row>
    <row r="532" spans="1:23">
      <c r="A532" s="2">
        <v>1350.6922551999999</v>
      </c>
      <c r="B532" s="1">
        <f t="shared" si="11"/>
        <v>22.511537586666666</v>
      </c>
      <c r="C532" s="3">
        <v>1135.1720680930398</v>
      </c>
      <c r="D532" s="3">
        <v>3011.2807822923983</v>
      </c>
      <c r="T532" s="2"/>
      <c r="U532" s="1"/>
      <c r="V532" s="3"/>
      <c r="W532" s="3"/>
    </row>
    <row r="533" spans="1:23">
      <c r="A533" s="4">
        <v>1353.293404</v>
      </c>
      <c r="B533" s="1">
        <f t="shared" si="11"/>
        <v>22.554890066666665</v>
      </c>
      <c r="C533" s="5">
        <v>1118.9147042756033</v>
      </c>
      <c r="D533" s="5">
        <v>2816.8426836386493</v>
      </c>
      <c r="T533" s="4"/>
      <c r="U533" s="1"/>
      <c r="V533" s="5"/>
      <c r="W533" s="5"/>
    </row>
    <row r="534" spans="1:23">
      <c r="A534" s="2">
        <v>1355.8795519</v>
      </c>
      <c r="B534" s="1">
        <f t="shared" si="11"/>
        <v>22.597992531666666</v>
      </c>
      <c r="C534" s="3">
        <v>1072.870758734809</v>
      </c>
      <c r="D534" s="3">
        <v>3300.4193947531962</v>
      </c>
      <c r="T534" s="2"/>
      <c r="U534" s="1"/>
      <c r="V534" s="3"/>
      <c r="W534" s="3"/>
    </row>
    <row r="535" spans="1:23">
      <c r="A535" s="4">
        <v>1358.4997016999998</v>
      </c>
      <c r="B535" s="1">
        <f t="shared" si="11"/>
        <v>22.641661694999996</v>
      </c>
      <c r="C535" s="5">
        <v>832.88957348204497</v>
      </c>
      <c r="D535" s="5">
        <v>3016.4245814273231</v>
      </c>
      <c r="T535" s="4"/>
      <c r="U535" s="1"/>
      <c r="V535" s="5"/>
      <c r="W535" s="5"/>
    </row>
    <row r="536" spans="1:23">
      <c r="A536" s="2">
        <v>1360.986844</v>
      </c>
      <c r="B536" s="1">
        <f t="shared" si="11"/>
        <v>22.683114066666668</v>
      </c>
      <c r="C536" s="3">
        <v>742.82167458836034</v>
      </c>
      <c r="D536" s="3">
        <v>3204.1572383283133</v>
      </c>
      <c r="T536" s="2"/>
      <c r="U536" s="1"/>
      <c r="V536" s="3"/>
      <c r="W536" s="3"/>
    </row>
    <row r="537" spans="1:23">
      <c r="A537" s="4">
        <v>1363.591993</v>
      </c>
      <c r="B537" s="1">
        <f t="shared" si="11"/>
        <v>22.726533216666667</v>
      </c>
      <c r="C537" s="5">
        <v>979.23280051902486</v>
      </c>
      <c r="D537" s="5">
        <v>2962.3768665941457</v>
      </c>
      <c r="T537" s="4"/>
      <c r="U537" s="1"/>
      <c r="V537" s="5"/>
      <c r="W537" s="5"/>
    </row>
    <row r="538" spans="1:23">
      <c r="A538" s="2">
        <v>1366.1911416999999</v>
      </c>
      <c r="B538" s="1">
        <f t="shared" si="11"/>
        <v>22.769852361666665</v>
      </c>
      <c r="C538" s="3">
        <v>1097.7550411739865</v>
      </c>
      <c r="D538" s="3">
        <v>3471.0182573367388</v>
      </c>
      <c r="T538" s="2"/>
      <c r="U538" s="1"/>
      <c r="V538" s="3"/>
      <c r="W538" s="3"/>
    </row>
    <row r="539" spans="1:23">
      <c r="A539" s="4">
        <v>1368.6712834999998</v>
      </c>
      <c r="B539" s="1">
        <f t="shared" si="11"/>
        <v>22.811188058333332</v>
      </c>
      <c r="C539" s="5">
        <v>1214.2925047311724</v>
      </c>
      <c r="D539" s="5">
        <v>3549.7462287990525</v>
      </c>
      <c r="T539" s="4"/>
      <c r="U539" s="1"/>
      <c r="V539" s="5"/>
      <c r="W539" s="5"/>
    </row>
    <row r="540" spans="1:23">
      <c r="A540" s="2">
        <v>1371.3034341</v>
      </c>
      <c r="B540" s="1">
        <f t="shared" si="11"/>
        <v>22.855057235</v>
      </c>
      <c r="C540" s="3">
        <v>1140.6826615767045</v>
      </c>
      <c r="D540" s="3">
        <v>3319.0864057995022</v>
      </c>
      <c r="T540" s="2"/>
      <c r="U540" s="1"/>
      <c r="V540" s="3"/>
      <c r="W540" s="3"/>
    </row>
    <row r="541" spans="1:23">
      <c r="A541" s="4">
        <v>1373.9235839</v>
      </c>
      <c r="B541" s="1">
        <f t="shared" si="11"/>
        <v>22.898726398333334</v>
      </c>
      <c r="C541" s="5">
        <v>1219.6380777359009</v>
      </c>
      <c r="D541" s="5">
        <v>3083.0081683148396</v>
      </c>
      <c r="T541" s="4"/>
      <c r="U541" s="1"/>
      <c r="V541" s="5"/>
      <c r="W541" s="5"/>
    </row>
    <row r="542" spans="1:23">
      <c r="A542" s="2">
        <v>1376.4867305</v>
      </c>
      <c r="B542" s="1">
        <f t="shared" si="11"/>
        <v>22.941445508333334</v>
      </c>
      <c r="C542" s="3">
        <v>1191.4378019634046</v>
      </c>
      <c r="D542" s="3">
        <v>2884.2212722778322</v>
      </c>
      <c r="T542" s="2"/>
      <c r="U542" s="1"/>
      <c r="V542" s="3"/>
      <c r="W542" s="3"/>
    </row>
    <row r="543" spans="1:23">
      <c r="A543" s="4">
        <v>1379.0818789999998</v>
      </c>
      <c r="B543" s="1">
        <f t="shared" si="11"/>
        <v>22.98469798333333</v>
      </c>
      <c r="C543" s="5">
        <v>1124.9590934378202</v>
      </c>
      <c r="D543" s="5">
        <v>2819.6526643640855</v>
      </c>
      <c r="T543" s="4"/>
      <c r="U543" s="1"/>
      <c r="V543" s="5"/>
      <c r="W543" s="5"/>
    </row>
    <row r="544" spans="1:23">
      <c r="A544" s="2"/>
      <c r="B544" s="1">
        <f t="shared" si="11"/>
        <v>0</v>
      </c>
      <c r="C544" s="3"/>
      <c r="D544" s="3"/>
      <c r="T544" s="2"/>
      <c r="U544" s="1"/>
      <c r="V544" s="3"/>
      <c r="W544" s="3"/>
    </row>
    <row r="545" spans="1:23">
      <c r="A545" s="4"/>
      <c r="B545" s="1">
        <f t="shared" si="11"/>
        <v>0</v>
      </c>
      <c r="C545" s="5"/>
      <c r="D545" s="5"/>
      <c r="T545" s="4"/>
      <c r="U545" s="1"/>
      <c r="V545" s="5"/>
      <c r="W545" s="5"/>
    </row>
    <row r="546" spans="1:23">
      <c r="A546" s="2"/>
      <c r="B546" s="1">
        <f t="shared" si="11"/>
        <v>0</v>
      </c>
      <c r="C546" s="3"/>
      <c r="D546" s="3"/>
      <c r="T546" s="2"/>
      <c r="U546" s="1"/>
      <c r="V546" s="3"/>
      <c r="W546" s="3"/>
    </row>
    <row r="547" spans="1:23">
      <c r="A547" s="4"/>
      <c r="B547" s="1">
        <f t="shared" si="11"/>
        <v>0</v>
      </c>
      <c r="C547" s="5"/>
      <c r="D547" s="5"/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3"/>
    </row>
    <row r="549" spans="1:23">
      <c r="A549" s="4"/>
      <c r="B549" s="1">
        <f t="shared" si="11"/>
        <v>0</v>
      </c>
      <c r="C549" s="5"/>
      <c r="D549" s="5"/>
    </row>
    <row r="550" spans="1:23">
      <c r="A550" s="2"/>
      <c r="B550" s="1">
        <f t="shared" si="11"/>
        <v>0</v>
      </c>
      <c r="C550" s="3"/>
      <c r="D550" s="3"/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706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B691" s="1">
        <f t="shared" si="13"/>
        <v>0</v>
      </c>
      <c r="C691" s="5"/>
      <c r="D691" s="5"/>
    </row>
    <row r="692" spans="1:4">
      <c r="A692" s="2"/>
      <c r="B692" s="1">
        <f t="shared" si="13"/>
        <v>0</v>
      </c>
      <c r="C692" s="3"/>
      <c r="D692" s="3"/>
    </row>
    <row r="693" spans="1:4">
      <c r="A693" s="4"/>
      <c r="B693" s="1">
        <f t="shared" si="13"/>
        <v>0</v>
      </c>
      <c r="C693" s="5"/>
      <c r="D693" s="5"/>
    </row>
    <row r="694" spans="1:4">
      <c r="A694" s="2"/>
      <c r="B694" s="1">
        <f t="shared" si="13"/>
        <v>0</v>
      </c>
      <c r="C694" s="3"/>
      <c r="D694" s="3"/>
    </row>
    <row r="695" spans="1:4">
      <c r="A695" s="4"/>
      <c r="B695" s="1">
        <f t="shared" si="13"/>
        <v>0</v>
      </c>
      <c r="C695" s="5"/>
      <c r="D695" s="5"/>
    </row>
    <row r="696" spans="1:4">
      <c r="A696" s="2"/>
      <c r="B696" s="1">
        <f t="shared" si="13"/>
        <v>0</v>
      </c>
      <c r="C696" s="3"/>
      <c r="D696" s="3"/>
    </row>
    <row r="697" spans="1:4">
      <c r="A697" s="4"/>
      <c r="B697" s="1">
        <f t="shared" si="13"/>
        <v>0</v>
      </c>
      <c r="C697" s="5"/>
      <c r="D697" s="5"/>
    </row>
    <row r="698" spans="1:4">
      <c r="A698" s="2"/>
      <c r="B698" s="1">
        <f t="shared" si="13"/>
        <v>0</v>
      </c>
      <c r="C698" s="3"/>
      <c r="D698" s="3"/>
    </row>
    <row r="699" spans="1:4">
      <c r="A699" s="4"/>
      <c r="B699" s="1">
        <f t="shared" si="13"/>
        <v>0</v>
      </c>
      <c r="C699" s="5"/>
      <c r="D699" s="5"/>
    </row>
    <row r="700" spans="1:4">
      <c r="A700" s="2"/>
      <c r="B700" s="1">
        <f t="shared" si="13"/>
        <v>0</v>
      </c>
      <c r="C700" s="3"/>
      <c r="D700" s="3"/>
    </row>
    <row r="701" spans="1:4">
      <c r="A701" s="4"/>
      <c r="B701" s="1">
        <f t="shared" si="13"/>
        <v>0</v>
      </c>
      <c r="C701" s="5"/>
      <c r="D701" s="5"/>
    </row>
    <row r="702" spans="1:4">
      <c r="A702" s="2"/>
      <c r="B702" s="1">
        <f t="shared" si="13"/>
        <v>0</v>
      </c>
      <c r="C702" s="3"/>
      <c r="D702" s="3"/>
    </row>
    <row r="703" spans="1:4">
      <c r="A703" s="4"/>
      <c r="B703" s="1">
        <f t="shared" si="13"/>
        <v>0</v>
      </c>
      <c r="C703" s="5"/>
      <c r="D703" s="5"/>
    </row>
    <row r="704" spans="1:4">
      <c r="A704" s="2"/>
      <c r="B704" s="1">
        <f t="shared" si="13"/>
        <v>0</v>
      </c>
      <c r="C704" s="3"/>
      <c r="D704" s="3"/>
    </row>
    <row r="705" spans="1:4">
      <c r="A705" s="4"/>
      <c r="B705" s="1">
        <f t="shared" si="13"/>
        <v>0</v>
      </c>
      <c r="C705" s="5"/>
      <c r="D705" s="5"/>
    </row>
    <row r="706" spans="1:4">
      <c r="A706" s="2"/>
      <c r="B706" s="1">
        <f t="shared" si="13"/>
        <v>0</v>
      </c>
      <c r="C706" s="3"/>
      <c r="D706" s="3"/>
    </row>
    <row r="707" spans="1:4">
      <c r="A707" s="4"/>
      <c r="B707" s="1">
        <f t="shared" ref="B707:B713" si="14">A707/60</f>
        <v>0</v>
      </c>
      <c r="C707" s="5"/>
      <c r="D707" s="5"/>
    </row>
    <row r="708" spans="1:4">
      <c r="A708" s="2"/>
      <c r="B708" s="1">
        <f t="shared" si="14"/>
        <v>0</v>
      </c>
      <c r="C708" s="3"/>
      <c r="D708" s="3"/>
    </row>
    <row r="709" spans="1:4">
      <c r="A709" s="4"/>
      <c r="B709" s="1">
        <f t="shared" si="14"/>
        <v>0</v>
      </c>
      <c r="C709" s="5"/>
      <c r="D709" s="5"/>
    </row>
    <row r="710" spans="1:4">
      <c r="A710" s="2"/>
      <c r="B710" s="1">
        <f t="shared" si="14"/>
        <v>0</v>
      </c>
      <c r="C710" s="3"/>
      <c r="D710" s="3"/>
    </row>
    <row r="711" spans="1:4">
      <c r="A711" s="4"/>
      <c r="B711" s="1">
        <f t="shared" si="14"/>
        <v>0</v>
      </c>
      <c r="C711" s="5"/>
      <c r="D711" s="5"/>
    </row>
    <row r="712" spans="1:4">
      <c r="A712" s="2"/>
      <c r="B712" s="1">
        <f t="shared" si="14"/>
        <v>0</v>
      </c>
      <c r="C712" s="3"/>
      <c r="D712" s="3"/>
    </row>
    <row r="713" spans="1:4">
      <c r="A713" s="4"/>
      <c r="B713" s="1">
        <f t="shared" si="14"/>
        <v>0</v>
      </c>
      <c r="C713" s="5"/>
      <c r="D713" s="5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zoomScale="40" zoomScaleNormal="40" workbookViewId="0">
      <selection activeCell="J78" sqref="J78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190.4338922</v>
      </c>
      <c r="G2" s="4">
        <v>281.9211249</v>
      </c>
      <c r="H2" s="3"/>
      <c r="I2" s="3"/>
      <c r="J2" s="2"/>
      <c r="K2" s="4"/>
      <c r="T2" s="4">
        <v>0</v>
      </c>
      <c r="U2" s="1">
        <f>T2/60</f>
        <v>0</v>
      </c>
      <c r="V2" s="3" t="s">
        <v>72</v>
      </c>
      <c r="W2" s="5" t="s">
        <v>72</v>
      </c>
      <c r="X2" s="5"/>
    </row>
    <row r="3" spans="1:24">
      <c r="A3" s="4">
        <v>2.5101434999999999</v>
      </c>
      <c r="B3" s="1">
        <f t="shared" ref="B3:B66" si="0">A3/60</f>
        <v>4.1835724999999997E-2</v>
      </c>
      <c r="C3" s="5">
        <v>1285.8259714715491</v>
      </c>
      <c r="D3" s="3">
        <v>712.90448794157612</v>
      </c>
      <c r="G3" s="1"/>
      <c r="H3" s="1"/>
      <c r="T3" s="2">
        <v>6.5893768999999995</v>
      </c>
      <c r="U3" s="1">
        <f t="shared" ref="U3:U66" si="1">T3/60</f>
        <v>0.10982294833333332</v>
      </c>
      <c r="V3" s="5">
        <v>2.6965565128444597E-3</v>
      </c>
      <c r="W3" s="3">
        <v>2.0148390438407661E-3</v>
      </c>
      <c r="X3" s="3"/>
    </row>
    <row r="4" spans="1:24">
      <c r="A4" s="2">
        <v>5.1172927000000001</v>
      </c>
      <c r="B4" s="1">
        <f t="shared" si="0"/>
        <v>8.5288211666666669E-2</v>
      </c>
      <c r="C4" s="3">
        <v>1147.4747375707045</v>
      </c>
      <c r="D4" s="5">
        <v>402.78724731445311</v>
      </c>
      <c r="G4" s="1"/>
      <c r="H4" s="1"/>
      <c r="T4" s="4">
        <v>13.188754399999999</v>
      </c>
      <c r="U4" s="1">
        <f t="shared" si="1"/>
        <v>0.21981257333333332</v>
      </c>
      <c r="V4" s="3">
        <v>3.1663526504023655E-3</v>
      </c>
      <c r="W4" s="5">
        <v>2.9966258063760338E-3</v>
      </c>
      <c r="X4" s="5"/>
    </row>
    <row r="5" spans="1:24">
      <c r="A5" s="4">
        <v>7.7324421999999995</v>
      </c>
      <c r="B5" s="1">
        <f t="shared" si="0"/>
        <v>0.12887403666666666</v>
      </c>
      <c r="C5" s="5">
        <v>920.65624357524666</v>
      </c>
      <c r="D5" s="3">
        <v>697.82961613581733</v>
      </c>
      <c r="G5" s="1"/>
      <c r="H5" s="1"/>
      <c r="T5" s="2">
        <v>19.784131599999998</v>
      </c>
      <c r="U5" s="1">
        <f t="shared" si="1"/>
        <v>0.32973552666666667</v>
      </c>
      <c r="V5" s="5">
        <v>3.5169425420463083E-3</v>
      </c>
      <c r="W5" s="3">
        <v>2.1707871565013193E-3</v>
      </c>
      <c r="X5" s="3"/>
    </row>
    <row r="6" spans="1:24">
      <c r="A6" s="2">
        <v>10.2055837</v>
      </c>
      <c r="B6" s="1">
        <f t="shared" si="0"/>
        <v>0.17009306166666666</v>
      </c>
      <c r="C6" s="3">
        <v>1432.4296174596568</v>
      </c>
      <c r="D6" s="5">
        <v>755.56664262251422</v>
      </c>
      <c r="G6" s="1"/>
      <c r="H6" s="1"/>
      <c r="T6" s="4">
        <v>26.2665024</v>
      </c>
      <c r="U6" s="1">
        <f t="shared" si="1"/>
        <v>0.43777504</v>
      </c>
      <c r="V6" s="3">
        <v>2.4235452254933697E-3</v>
      </c>
      <c r="W6" s="5">
        <v>2.5623243939327566E-3</v>
      </c>
      <c r="X6" s="5"/>
    </row>
    <row r="7" spans="1:24">
      <c r="A7" s="4">
        <v>12.710726999999999</v>
      </c>
      <c r="B7" s="1">
        <f t="shared" si="0"/>
        <v>0.21184544999999996</v>
      </c>
      <c r="C7" s="5">
        <v>782.17357974128925</v>
      </c>
      <c r="D7" s="3">
        <v>1112.8842912153764</v>
      </c>
      <c r="G7" s="1"/>
      <c r="H7" s="1"/>
      <c r="T7" s="2">
        <v>32.793875700000001</v>
      </c>
      <c r="U7" s="1">
        <f t="shared" si="1"/>
        <v>0.54656459499999999</v>
      </c>
      <c r="V7" s="5">
        <v>3.0112265640954402E-3</v>
      </c>
      <c r="W7" s="3">
        <v>2.1903108269907532E-3</v>
      </c>
      <c r="X7" s="3"/>
    </row>
    <row r="8" spans="1:24">
      <c r="A8" s="2">
        <v>15.2168703</v>
      </c>
      <c r="B8" s="1">
        <f t="shared" si="0"/>
        <v>0.25361450499999999</v>
      </c>
      <c r="C8" s="3">
        <v>1212.4231789112091</v>
      </c>
      <c r="D8" s="5">
        <v>651.09809013034987</v>
      </c>
      <c r="G8" s="1"/>
      <c r="H8" s="1"/>
      <c r="T8" s="4">
        <v>39.266245900000001</v>
      </c>
      <c r="U8" s="1">
        <f t="shared" si="1"/>
        <v>0.65443743166666668</v>
      </c>
      <c r="V8" s="3">
        <v>3.0658990323830107E-3</v>
      </c>
      <c r="W8" s="5">
        <v>1.3879941423134558E-3</v>
      </c>
      <c r="X8" s="5"/>
    </row>
    <row r="9" spans="1:24">
      <c r="A9" s="4">
        <v>17.811018699999998</v>
      </c>
      <c r="B9" s="1">
        <f t="shared" si="0"/>
        <v>0.29685031166666664</v>
      </c>
      <c r="C9" s="5">
        <v>998.35718830739415</v>
      </c>
      <c r="D9" s="3">
        <v>574.33511962890623</v>
      </c>
      <c r="G9" s="1"/>
      <c r="H9" s="1"/>
      <c r="T9" s="2">
        <v>45.886624599999998</v>
      </c>
      <c r="U9" s="1">
        <f t="shared" si="1"/>
        <v>0.76477707666666661</v>
      </c>
      <c r="V9" s="5">
        <v>1.8104236268510039E-3</v>
      </c>
      <c r="W9" s="3">
        <v>2.6878119606408291E-3</v>
      </c>
      <c r="X9" s="3"/>
    </row>
    <row r="10" spans="1:24">
      <c r="A10" s="2">
        <v>20.425168199999998</v>
      </c>
      <c r="B10" s="1">
        <f t="shared" si="0"/>
        <v>0.34041946999999995</v>
      </c>
      <c r="C10" s="3">
        <v>865.61185040756993</v>
      </c>
      <c r="D10" s="5">
        <v>390.56317202250165</v>
      </c>
      <c r="G10" s="1"/>
      <c r="H10" s="1"/>
      <c r="T10" s="4">
        <v>52.374995699999999</v>
      </c>
      <c r="U10" s="1">
        <f t="shared" si="1"/>
        <v>0.87291659499999996</v>
      </c>
      <c r="V10" s="3">
        <v>3.7651247040805767E-3</v>
      </c>
      <c r="W10" s="5">
        <v>2.9067217205327165E-3</v>
      </c>
      <c r="X10" s="5"/>
    </row>
    <row r="11" spans="1:24">
      <c r="A11" s="4">
        <v>23.033317399999998</v>
      </c>
      <c r="B11" s="1">
        <f t="shared" si="0"/>
        <v>0.38388862333333329</v>
      </c>
      <c r="C11" s="5">
        <v>1300.4627992390283</v>
      </c>
      <c r="D11" s="3">
        <v>807.3317758988361</v>
      </c>
      <c r="G11" s="1"/>
      <c r="H11" s="1"/>
      <c r="T11" s="2">
        <v>58.973373099999996</v>
      </c>
      <c r="U11" s="1">
        <f t="shared" si="1"/>
        <v>0.98288955166666658</v>
      </c>
      <c r="V11" s="5">
        <v>3.9238422476232816E-3</v>
      </c>
      <c r="W11" s="3">
        <v>2.0082458579100859E-3</v>
      </c>
      <c r="X11" s="3"/>
    </row>
    <row r="12" spans="1:24">
      <c r="A12" s="2">
        <v>25.510459099999999</v>
      </c>
      <c r="B12" s="1">
        <f t="shared" si="0"/>
        <v>0.4251743183333333</v>
      </c>
      <c r="C12" s="3">
        <v>603.3684388575532</v>
      </c>
      <c r="D12" s="5">
        <v>673.00704956054688</v>
      </c>
      <c r="G12" s="1"/>
      <c r="H12" s="1"/>
      <c r="T12" s="4">
        <v>65.459744099999995</v>
      </c>
      <c r="U12" s="1">
        <f t="shared" si="1"/>
        <v>1.0909957349999999</v>
      </c>
      <c r="V12" s="3">
        <v>2.5847355369478463E-3</v>
      </c>
      <c r="W12" s="5">
        <v>1.1337451952775674E-3</v>
      </c>
      <c r="X12" s="5"/>
    </row>
    <row r="13" spans="1:24">
      <c r="A13" s="4">
        <v>28.047604199999999</v>
      </c>
      <c r="B13" s="1">
        <f t="shared" si="0"/>
        <v>0.46746006999999995</v>
      </c>
      <c r="C13" s="5">
        <v>1323.0743856565648</v>
      </c>
      <c r="D13" s="3">
        <v>1177.2605188881478</v>
      </c>
      <c r="T13" s="2">
        <v>72.102124000000003</v>
      </c>
      <c r="U13" s="1">
        <f t="shared" si="1"/>
        <v>1.2017020666666667</v>
      </c>
      <c r="V13" s="5">
        <v>5.0731244509255417E-3</v>
      </c>
      <c r="W13" s="3">
        <v>3.0023384373635055E-3</v>
      </c>
      <c r="X13" s="3"/>
    </row>
    <row r="14" spans="1:24">
      <c r="A14" s="2">
        <v>30.619751299999997</v>
      </c>
      <c r="B14" s="1">
        <f t="shared" si="0"/>
        <v>0.51032918833333329</v>
      </c>
      <c r="C14" s="3">
        <v>606.20205179850257</v>
      </c>
      <c r="D14" s="5">
        <v>629.45830422860604</v>
      </c>
      <c r="T14" s="4">
        <v>78.673499899999996</v>
      </c>
      <c r="U14" s="1">
        <f t="shared" si="1"/>
        <v>1.3112249983333333</v>
      </c>
      <c r="V14" s="3">
        <v>3.7983156791007197E-3</v>
      </c>
      <c r="W14" s="5">
        <v>1.3521061608054001E-3</v>
      </c>
      <c r="X14" s="5"/>
    </row>
    <row r="15" spans="1:24">
      <c r="A15" s="4">
        <v>33.209899499999999</v>
      </c>
      <c r="B15" s="1">
        <f t="shared" si="0"/>
        <v>0.55349832499999996</v>
      </c>
      <c r="C15" s="5">
        <v>1181.3802886190294</v>
      </c>
      <c r="D15" s="3">
        <v>699.64420410156254</v>
      </c>
      <c r="T15" s="2">
        <v>85.165871199999998</v>
      </c>
      <c r="U15" s="1">
        <f t="shared" si="1"/>
        <v>1.4194311866666667</v>
      </c>
      <c r="V15" s="5">
        <v>3.4191361205144362E-3</v>
      </c>
      <c r="W15" s="3">
        <v>2.8283999687651307E-3</v>
      </c>
      <c r="X15" s="3"/>
    </row>
    <row r="16" spans="1:24">
      <c r="A16" s="2">
        <v>35.8170486</v>
      </c>
      <c r="B16" s="1">
        <f t="shared" si="0"/>
        <v>0.59695080999999994</v>
      </c>
      <c r="C16" s="3">
        <v>989.52430129278275</v>
      </c>
      <c r="D16" s="5">
        <v>1184.9337736089178</v>
      </c>
      <c r="T16" s="4">
        <v>91.775249299999999</v>
      </c>
      <c r="U16" s="1">
        <f t="shared" si="1"/>
        <v>1.5295874883333334</v>
      </c>
      <c r="V16" s="3">
        <v>9.1973749222233891E-3</v>
      </c>
      <c r="W16" s="5">
        <v>4.5326962800962588E-3</v>
      </c>
      <c r="X16" s="5"/>
    </row>
    <row r="17" spans="1:24">
      <c r="A17" s="4">
        <v>38.421197499999998</v>
      </c>
      <c r="B17" s="1">
        <f t="shared" si="0"/>
        <v>0.64035329166666666</v>
      </c>
      <c r="C17" s="5">
        <v>1059.4443756541566</v>
      </c>
      <c r="D17" s="3">
        <v>914.48866182215079</v>
      </c>
      <c r="T17" s="2">
        <v>98.259620200000001</v>
      </c>
      <c r="U17" s="1">
        <f t="shared" si="1"/>
        <v>1.6376603366666667</v>
      </c>
      <c r="V17" s="5">
        <v>6.3110324428290931E-3</v>
      </c>
      <c r="W17" s="3">
        <v>3.5319957076697735E-3</v>
      </c>
      <c r="X17" s="3"/>
    </row>
    <row r="18" spans="1:24">
      <c r="A18" s="2">
        <v>40.902339399999995</v>
      </c>
      <c r="B18" s="1">
        <f t="shared" si="0"/>
        <v>0.6817056566666666</v>
      </c>
      <c r="C18" s="3">
        <v>725.12222220680928</v>
      </c>
      <c r="D18" s="5">
        <v>548.272041089607</v>
      </c>
      <c r="T18" s="4">
        <v>104.7979941</v>
      </c>
      <c r="U18" s="1">
        <f t="shared" si="1"/>
        <v>1.746633235</v>
      </c>
      <c r="V18" s="3">
        <v>4.4778565831121902E-3</v>
      </c>
      <c r="W18" s="5">
        <v>3.9620811076019891E-3</v>
      </c>
      <c r="X18" s="5"/>
    </row>
    <row r="19" spans="1:24">
      <c r="A19" s="4">
        <v>43.512488699999999</v>
      </c>
      <c r="B19" s="1">
        <f t="shared" si="0"/>
        <v>0.72520814499999997</v>
      </c>
      <c r="C19" s="5">
        <v>1301.7872826502874</v>
      </c>
      <c r="D19" s="3">
        <v>1227.6385336116869</v>
      </c>
      <c r="T19" s="2">
        <v>111.2623639</v>
      </c>
      <c r="U19" s="1">
        <f t="shared" si="1"/>
        <v>1.8543727316666667</v>
      </c>
      <c r="V19" s="5">
        <v>5.1517750046426248E-3</v>
      </c>
      <c r="W19" s="3">
        <v>3.8918050161252421E-3</v>
      </c>
      <c r="X19" s="3"/>
    </row>
    <row r="20" spans="1:24">
      <c r="A20" s="2">
        <v>46.1106373</v>
      </c>
      <c r="B20" s="1">
        <f t="shared" si="0"/>
        <v>0.76851062166666673</v>
      </c>
      <c r="C20" s="3">
        <v>1476.7917551623725</v>
      </c>
      <c r="D20" s="5">
        <v>779.66992836810175</v>
      </c>
      <c r="T20" s="4">
        <v>117.87274199999999</v>
      </c>
      <c r="U20" s="1">
        <f t="shared" si="1"/>
        <v>1.9645456999999997</v>
      </c>
      <c r="V20" s="3">
        <v>4.9715368012483753E-3</v>
      </c>
      <c r="W20" s="5">
        <v>4.9258036306127906E-3</v>
      </c>
      <c r="X20" s="5"/>
    </row>
    <row r="21" spans="1:24">
      <c r="A21" s="4">
        <v>48.717786499999995</v>
      </c>
      <c r="B21" s="1">
        <f t="shared" si="0"/>
        <v>0.81196310833333329</v>
      </c>
      <c r="C21" s="5">
        <v>1223.0020830708165</v>
      </c>
      <c r="D21" s="3">
        <v>896.23203562266792</v>
      </c>
      <c r="T21" s="2">
        <v>124.3901147</v>
      </c>
      <c r="U21" s="1">
        <f t="shared" si="1"/>
        <v>2.0731685783333331</v>
      </c>
      <c r="V21" s="5">
        <v>5.7200764104808595E-3</v>
      </c>
      <c r="W21" s="3">
        <v>3.5023270507476161E-3</v>
      </c>
      <c r="X21" s="3"/>
    </row>
    <row r="22" spans="1:24">
      <c r="A22" s="2">
        <v>51.222929699999995</v>
      </c>
      <c r="B22" s="1">
        <f t="shared" si="0"/>
        <v>0.85371549499999988</v>
      </c>
      <c r="C22" s="3">
        <v>740.59096104324249</v>
      </c>
      <c r="D22" s="5">
        <v>1420.7813857720823</v>
      </c>
      <c r="T22" s="4">
        <v>130.88848640000001</v>
      </c>
      <c r="U22" s="1">
        <f t="shared" si="1"/>
        <v>2.1814747733333335</v>
      </c>
      <c r="V22" s="3">
        <v>2.9828195733114563E-3</v>
      </c>
      <c r="W22" s="5">
        <v>2.0969322552749268E-3</v>
      </c>
      <c r="X22" s="5"/>
    </row>
    <row r="23" spans="1:24">
      <c r="A23" s="4">
        <v>53.822078399999995</v>
      </c>
      <c r="B23" s="1">
        <f t="shared" si="0"/>
        <v>0.89703463999999988</v>
      </c>
      <c r="C23" s="5">
        <v>1037.6021562892588</v>
      </c>
      <c r="D23" s="3">
        <v>1412.6910861268336</v>
      </c>
      <c r="T23" s="2">
        <v>137.38685809999998</v>
      </c>
      <c r="U23" s="1">
        <f t="shared" si="1"/>
        <v>2.289780968333333</v>
      </c>
      <c r="V23" s="5">
        <v>1.9910841947421432E-3</v>
      </c>
      <c r="W23" s="3">
        <v>2.7270862347188781E-3</v>
      </c>
      <c r="X23" s="3"/>
    </row>
    <row r="24" spans="1:24">
      <c r="A24" s="2">
        <v>56.420226999999997</v>
      </c>
      <c r="B24" s="1">
        <f t="shared" si="0"/>
        <v>0.94033711666666664</v>
      </c>
      <c r="C24" s="3">
        <v>765.05971347885645</v>
      </c>
      <c r="D24" s="5">
        <v>856.45331913591872</v>
      </c>
      <c r="T24" s="4">
        <v>143.87522920000001</v>
      </c>
      <c r="U24" s="1">
        <f t="shared" si="1"/>
        <v>2.3979204866666666</v>
      </c>
      <c r="V24" s="3">
        <v>3.5894139925198207E-3</v>
      </c>
      <c r="W24" s="5">
        <v>2.844907680590605E-3</v>
      </c>
      <c r="X24" s="5"/>
    </row>
    <row r="25" spans="1:24">
      <c r="A25" s="4">
        <v>59.017375599999994</v>
      </c>
      <c r="B25" s="1">
        <f t="shared" si="0"/>
        <v>0.98362292666666662</v>
      </c>
      <c r="C25" s="5">
        <v>1127.3621674262154</v>
      </c>
      <c r="D25" s="3">
        <v>805.88074521665214</v>
      </c>
      <c r="T25" s="2">
        <v>150.37460099999998</v>
      </c>
      <c r="U25" s="1">
        <f t="shared" si="1"/>
        <v>2.5062433499999996</v>
      </c>
      <c r="V25" s="5">
        <v>3.0970911995121617E-3</v>
      </c>
      <c r="W25" s="3">
        <v>1.5455703639114897E-3</v>
      </c>
      <c r="X25" s="3"/>
    </row>
    <row r="26" spans="1:24">
      <c r="A26" s="2">
        <v>61.530519299999995</v>
      </c>
      <c r="B26" s="1">
        <f t="shared" si="0"/>
        <v>1.0255086549999999</v>
      </c>
      <c r="C26" s="3">
        <v>683.47258924401319</v>
      </c>
      <c r="D26" s="5">
        <v>363.41734386625745</v>
      </c>
      <c r="T26" s="4">
        <v>156.97097829999998</v>
      </c>
      <c r="U26" s="1">
        <f t="shared" si="1"/>
        <v>2.6161829716666665</v>
      </c>
      <c r="V26" s="3">
        <v>3.1122190412133932E-3</v>
      </c>
      <c r="W26" s="5">
        <v>2.2017720776299635E-3</v>
      </c>
      <c r="X26" s="5"/>
    </row>
    <row r="27" spans="1:24">
      <c r="A27" s="4">
        <v>64.003660799999992</v>
      </c>
      <c r="B27" s="1">
        <f t="shared" si="0"/>
        <v>1.0667276799999998</v>
      </c>
      <c r="C27" s="5">
        <v>935.34712488511025</v>
      </c>
      <c r="D27" s="3">
        <v>845.84732410519621</v>
      </c>
      <c r="T27" s="2">
        <v>163.5723558</v>
      </c>
      <c r="U27" s="1">
        <f t="shared" si="1"/>
        <v>2.7262059299999999</v>
      </c>
      <c r="V27" s="5">
        <v>4.4830952961505818E-3</v>
      </c>
      <c r="W27" s="3">
        <v>4.015195526234392E-3</v>
      </c>
      <c r="X27" s="3"/>
    </row>
    <row r="28" spans="1:24">
      <c r="A28" s="2">
        <v>66.5118042</v>
      </c>
      <c r="B28" s="1">
        <f t="shared" si="0"/>
        <v>1.10853007</v>
      </c>
      <c r="C28" s="3">
        <v>1150.7913811501492</v>
      </c>
      <c r="D28" s="5">
        <v>1322.481962383918</v>
      </c>
      <c r="T28" s="4">
        <v>170.17673360000001</v>
      </c>
      <c r="U28" s="1">
        <f t="shared" si="1"/>
        <v>2.8362788933333336</v>
      </c>
      <c r="V28" s="3">
        <v>2.8651657248181957E-3</v>
      </c>
      <c r="W28" s="5">
        <v>2.2357034788001327E-3</v>
      </c>
      <c r="X28" s="5"/>
    </row>
    <row r="29" spans="1:24">
      <c r="A29" s="4">
        <v>69.000946599999992</v>
      </c>
      <c r="B29" s="1">
        <f t="shared" si="0"/>
        <v>1.1500157766666665</v>
      </c>
      <c r="C29" s="5">
        <v>801.76006357293375</v>
      </c>
      <c r="D29" s="3">
        <v>1382.8248473328429</v>
      </c>
      <c r="T29" s="2">
        <v>176.6811056</v>
      </c>
      <c r="U29" s="1">
        <f t="shared" si="1"/>
        <v>2.9446850933333333</v>
      </c>
      <c r="V29" s="5">
        <v>3.6106077566122013E-3</v>
      </c>
      <c r="W29" s="3">
        <v>7.4792201409027686E-3</v>
      </c>
      <c r="X29" s="3"/>
    </row>
    <row r="30" spans="1:24">
      <c r="A30" s="2">
        <v>71.514090299999992</v>
      </c>
      <c r="B30" s="1">
        <f t="shared" si="0"/>
        <v>1.1919015049999999</v>
      </c>
      <c r="C30" s="3">
        <v>712.07127922905818</v>
      </c>
      <c r="D30" s="5">
        <v>1536.589111328125</v>
      </c>
      <c r="T30" s="4">
        <v>183.28448330000001</v>
      </c>
      <c r="U30" s="1">
        <f t="shared" si="1"/>
        <v>3.0547413883333334</v>
      </c>
      <c r="V30" s="3">
        <v>0.17764877013608135</v>
      </c>
      <c r="W30" s="5">
        <v>0.16668368008572096</v>
      </c>
      <c r="X30" s="5"/>
    </row>
    <row r="31" spans="1:24">
      <c r="A31" s="4">
        <v>73.997232400000001</v>
      </c>
      <c r="B31" s="1">
        <f t="shared" si="0"/>
        <v>1.2332872066666667</v>
      </c>
      <c r="C31" s="5">
        <v>1389.8087335483663</v>
      </c>
      <c r="D31" s="3">
        <v>619.18856430053711</v>
      </c>
      <c r="T31" s="2">
        <v>189.88586089999998</v>
      </c>
      <c r="U31" s="1">
        <f t="shared" si="1"/>
        <v>3.1647643483333332</v>
      </c>
      <c r="V31" s="5">
        <v>0.1572158523713765</v>
      </c>
      <c r="W31" s="3">
        <v>0.1408444851045855</v>
      </c>
      <c r="X31" s="3"/>
    </row>
    <row r="32" spans="1:24">
      <c r="A32" s="2">
        <v>76.497375399999996</v>
      </c>
      <c r="B32" s="1">
        <f t="shared" si="0"/>
        <v>1.2749562566666666</v>
      </c>
      <c r="C32" s="3">
        <v>1040.6335503993889</v>
      </c>
      <c r="D32" s="5">
        <v>918.12285632621956</v>
      </c>
      <c r="T32" s="4">
        <v>196.41323420000001</v>
      </c>
      <c r="U32" s="1">
        <f t="shared" si="1"/>
        <v>3.2735539033333336</v>
      </c>
      <c r="V32" s="3">
        <v>0.18819728688053464</v>
      </c>
      <c r="W32" s="5">
        <v>0.1410179903358221</v>
      </c>
      <c r="X32" s="5"/>
    </row>
    <row r="33" spans="1:26">
      <c r="A33" s="4">
        <v>79.122525499999995</v>
      </c>
      <c r="B33" s="1">
        <f t="shared" si="0"/>
        <v>1.3187087583333332</v>
      </c>
      <c r="C33" s="5">
        <v>1290.6799179880243</v>
      </c>
      <c r="D33" s="3">
        <v>1090.509817759196</v>
      </c>
      <c r="T33" s="2">
        <v>203.01361169999998</v>
      </c>
      <c r="U33" s="1">
        <f t="shared" si="1"/>
        <v>3.3835601949999998</v>
      </c>
      <c r="V33" s="5">
        <v>0.19422676057919211</v>
      </c>
      <c r="W33" s="3">
        <v>0.13800724572977241</v>
      </c>
      <c r="X33" s="3"/>
    </row>
    <row r="34" spans="1:26">
      <c r="A34" s="2">
        <v>81.61366799999999</v>
      </c>
      <c r="B34" s="1">
        <f t="shared" si="0"/>
        <v>1.3602277999999999</v>
      </c>
      <c r="C34" s="3">
        <v>938.84598035936233</v>
      </c>
      <c r="D34" s="5">
        <v>745.05864440917969</v>
      </c>
      <c r="T34" s="4">
        <v>209.48498189999998</v>
      </c>
      <c r="U34" s="1">
        <f t="shared" si="1"/>
        <v>3.4914163649999996</v>
      </c>
      <c r="V34" s="3">
        <v>0.14736087033120188</v>
      </c>
      <c r="W34" s="5">
        <v>0.10331666777841747</v>
      </c>
      <c r="X34" s="5"/>
    </row>
    <row r="35" spans="1:26">
      <c r="A35" s="4">
        <v>84.117811199999991</v>
      </c>
      <c r="B35" s="1">
        <f t="shared" si="0"/>
        <v>1.4019635199999998</v>
      </c>
      <c r="C35" s="5">
        <v>1030.1578993523258</v>
      </c>
      <c r="D35" s="3">
        <v>1658.4665273030598</v>
      </c>
      <c r="T35" s="2">
        <v>215.9863537</v>
      </c>
      <c r="U35" s="1">
        <f t="shared" si="1"/>
        <v>3.5997725616666667</v>
      </c>
      <c r="V35" s="5">
        <v>0.10097972275284321</v>
      </c>
      <c r="W35" s="3">
        <v>6.6636449005454776E-2</v>
      </c>
      <c r="X35" s="3"/>
      <c r="Y35" s="4"/>
      <c r="Z35" s="4"/>
    </row>
    <row r="36" spans="1:26">
      <c r="A36" s="2">
        <v>86.720960099999999</v>
      </c>
      <c r="B36" s="1">
        <f t="shared" si="0"/>
        <v>1.445349335</v>
      </c>
      <c r="C36" s="3">
        <v>982.53055041575294</v>
      </c>
      <c r="D36" s="5">
        <v>1567.3684516319861</v>
      </c>
      <c r="T36" s="4">
        <v>222.51672729999999</v>
      </c>
      <c r="U36" s="1">
        <f t="shared" si="1"/>
        <v>3.7086121216666665</v>
      </c>
      <c r="V36" s="3">
        <v>7.1368685195920989E-2</v>
      </c>
      <c r="W36" s="5">
        <v>4.8150744726881384E-2</v>
      </c>
      <c r="X36" s="5"/>
    </row>
    <row r="37" spans="1:26">
      <c r="A37" s="4">
        <v>89.317108599999997</v>
      </c>
      <c r="B37" s="1">
        <f t="shared" si="0"/>
        <v>1.4886184766666666</v>
      </c>
      <c r="C37" s="5">
        <v>1590.4833551174256</v>
      </c>
      <c r="D37" s="3">
        <v>929.62372970581055</v>
      </c>
      <c r="T37" s="2">
        <v>229.0811027</v>
      </c>
      <c r="U37" s="1">
        <f t="shared" si="1"/>
        <v>3.8180183783333335</v>
      </c>
      <c r="V37" s="5">
        <v>5.1620423463949315E-2</v>
      </c>
      <c r="W37" s="3">
        <v>3.5479665705934166E-2</v>
      </c>
      <c r="X37" s="3"/>
    </row>
    <row r="38" spans="1:26">
      <c r="A38" s="2">
        <v>91.807250999999994</v>
      </c>
      <c r="B38" s="1">
        <f t="shared" si="0"/>
        <v>1.5301208499999999</v>
      </c>
      <c r="C38" s="3">
        <v>1060.9646792580895</v>
      </c>
      <c r="D38" s="5">
        <v>679.32277832031252</v>
      </c>
      <c r="T38" s="4">
        <v>235.56847379999999</v>
      </c>
      <c r="U38" s="1">
        <f t="shared" si="1"/>
        <v>3.9261412299999998</v>
      </c>
      <c r="V38" s="3">
        <v>4.6069524355460793E-2</v>
      </c>
      <c r="W38" s="5">
        <v>3.0446026322897522E-2</v>
      </c>
      <c r="X38" s="5"/>
    </row>
    <row r="39" spans="1:26">
      <c r="A39" s="4">
        <v>94.422400599999989</v>
      </c>
      <c r="B39" s="1">
        <f t="shared" si="0"/>
        <v>1.5737066766666665</v>
      </c>
      <c r="C39" s="5">
        <v>1219.8953662109375</v>
      </c>
      <c r="D39" s="3">
        <v>1053.182824527516</v>
      </c>
      <c r="T39" s="2">
        <v>242.0858466</v>
      </c>
      <c r="U39" s="1">
        <f t="shared" si="1"/>
        <v>4.0347641100000002</v>
      </c>
      <c r="V39" s="5">
        <v>4.0671034098355749E-2</v>
      </c>
      <c r="W39" s="3">
        <v>2.9447762584313749E-2</v>
      </c>
      <c r="X39" s="3"/>
    </row>
    <row r="40" spans="1:26">
      <c r="A40" s="2">
        <v>96.899542299999993</v>
      </c>
      <c r="B40" s="1">
        <f t="shared" si="0"/>
        <v>1.6149923716666665</v>
      </c>
      <c r="C40" s="3">
        <v>1018.692601449149</v>
      </c>
      <c r="D40" s="5">
        <v>1090.8794623480903</v>
      </c>
      <c r="T40" s="4">
        <v>248.5752177</v>
      </c>
      <c r="U40" s="1">
        <f t="shared" si="1"/>
        <v>4.1429202949999997</v>
      </c>
      <c r="V40" s="3">
        <v>3.8453391011880368E-2</v>
      </c>
      <c r="W40" s="5">
        <v>2.6359022082760929E-2</v>
      </c>
      <c r="X40" s="5"/>
    </row>
    <row r="41" spans="1:26">
      <c r="A41" s="4">
        <v>99.44068759999999</v>
      </c>
      <c r="B41" s="1">
        <f t="shared" si="0"/>
        <v>1.6573447933333332</v>
      </c>
      <c r="C41" s="5">
        <v>1474.4796291104742</v>
      </c>
      <c r="D41" s="3">
        <v>1391.0577011108398</v>
      </c>
      <c r="T41" s="2">
        <v>255.11859199999998</v>
      </c>
      <c r="U41" s="1">
        <f t="shared" si="1"/>
        <v>4.251976533333333</v>
      </c>
      <c r="V41" s="5">
        <v>3.8405840256018564E-2</v>
      </c>
      <c r="W41" s="3">
        <v>2.831842395541144E-2</v>
      </c>
      <c r="X41" s="3"/>
    </row>
    <row r="42" spans="1:26">
      <c r="A42" s="2">
        <v>101.91582919999999</v>
      </c>
      <c r="B42" s="1">
        <f t="shared" si="0"/>
        <v>1.6985971533333333</v>
      </c>
      <c r="C42" s="3">
        <v>878.72341723319812</v>
      </c>
      <c r="D42" s="5">
        <v>1670.7713743845623</v>
      </c>
      <c r="T42" s="4">
        <v>261.59996269999999</v>
      </c>
      <c r="U42" s="1">
        <f t="shared" si="1"/>
        <v>4.3599993783333328</v>
      </c>
      <c r="V42" s="3">
        <v>3.575768755399622E-2</v>
      </c>
      <c r="W42" s="5">
        <v>2.7757557377466286E-2</v>
      </c>
      <c r="X42" s="5"/>
    </row>
    <row r="43" spans="1:26">
      <c r="A43" s="4">
        <v>104.5299787</v>
      </c>
      <c r="B43" s="1">
        <f t="shared" si="0"/>
        <v>1.7421663116666666</v>
      </c>
      <c r="C43" s="5">
        <v>1630.7411743568268</v>
      </c>
      <c r="D43" s="3">
        <v>1233.7782126372715</v>
      </c>
      <c r="T43" s="2">
        <v>268.16733829999998</v>
      </c>
      <c r="U43" s="1">
        <f t="shared" si="1"/>
        <v>4.4694556383333328</v>
      </c>
      <c r="V43" s="5">
        <v>3.3060015901467024E-2</v>
      </c>
      <c r="W43" s="3">
        <v>2.548428827431053E-2</v>
      </c>
      <c r="X43" s="3"/>
    </row>
    <row r="44" spans="1:26">
      <c r="A44" s="2">
        <v>107.00112009999999</v>
      </c>
      <c r="B44" s="1">
        <f t="shared" si="0"/>
        <v>1.7833520016666666</v>
      </c>
      <c r="C44" s="3">
        <v>679.31307789636037</v>
      </c>
      <c r="D44" s="5">
        <v>774.89512454762178</v>
      </c>
      <c r="T44" s="4">
        <v>274.67171039999999</v>
      </c>
      <c r="U44" s="1">
        <f t="shared" si="1"/>
        <v>4.5778618399999997</v>
      </c>
      <c r="V44" s="3">
        <v>3.3787734521438878E-2</v>
      </c>
      <c r="W44" s="5">
        <v>2.604712330037728E-2</v>
      </c>
      <c r="X44" s="5"/>
    </row>
    <row r="45" spans="1:26">
      <c r="A45" s="4">
        <v>109.59626849999999</v>
      </c>
      <c r="B45" s="1">
        <f t="shared" si="0"/>
        <v>1.8266044749999999</v>
      </c>
      <c r="C45" s="5">
        <v>1244.5759742106866</v>
      </c>
      <c r="D45" s="3">
        <v>728.26253304830414</v>
      </c>
      <c r="T45" s="2">
        <v>281.28008829999999</v>
      </c>
      <c r="U45" s="1">
        <f t="shared" si="1"/>
        <v>4.6880014716666665</v>
      </c>
      <c r="V45" s="5">
        <v>3.1854912039956877E-2</v>
      </c>
      <c r="W45" s="3">
        <v>2.5148135793861003E-2</v>
      </c>
      <c r="X45" s="3"/>
    </row>
    <row r="46" spans="1:26">
      <c r="A46" s="2">
        <v>112.1144125</v>
      </c>
      <c r="B46" s="1">
        <f t="shared" si="0"/>
        <v>1.8685735416666667</v>
      </c>
      <c r="C46" s="3">
        <v>939.36927249107828</v>
      </c>
      <c r="D46" s="5">
        <v>1286.7277881519215</v>
      </c>
      <c r="T46" s="4">
        <v>287.88146589999997</v>
      </c>
      <c r="U46" s="1">
        <f t="shared" si="1"/>
        <v>4.7980244316666658</v>
      </c>
      <c r="V46" s="3">
        <v>3.0475322375113658E-2</v>
      </c>
      <c r="W46" s="5">
        <v>2.3290736712515355E-2</v>
      </c>
      <c r="X46" s="5"/>
    </row>
    <row r="47" spans="1:26">
      <c r="A47" s="4">
        <v>114.71856149999999</v>
      </c>
      <c r="B47" s="1">
        <f t="shared" si="0"/>
        <v>1.911976025</v>
      </c>
      <c r="C47" s="5">
        <v>1362.1061343922333</v>
      </c>
      <c r="D47" s="3">
        <v>1402.1529117506377</v>
      </c>
      <c r="T47" s="2">
        <v>294.38583790000001</v>
      </c>
      <c r="U47" s="1">
        <f t="shared" si="1"/>
        <v>4.9064306316666668</v>
      </c>
      <c r="V47" s="5">
        <v>3.1510876862294208E-2</v>
      </c>
      <c r="W47" s="3">
        <v>2.5269085803302005E-2</v>
      </c>
      <c r="X47" s="3"/>
    </row>
    <row r="48" spans="1:26">
      <c r="A48" s="2">
        <v>117.2047037</v>
      </c>
      <c r="B48" s="1">
        <f t="shared" si="0"/>
        <v>1.9534117283333332</v>
      </c>
      <c r="C48" s="3">
        <v>940.48810123057842</v>
      </c>
      <c r="D48" s="5">
        <v>1258.7150731461772</v>
      </c>
      <c r="T48" s="4">
        <v>300.996216</v>
      </c>
      <c r="U48" s="1">
        <f t="shared" si="1"/>
        <v>5.0166035999999998</v>
      </c>
      <c r="V48" s="3">
        <v>2.7618300093680014E-2</v>
      </c>
      <c r="W48" s="5">
        <v>2.1055228338227608E-2</v>
      </c>
      <c r="X48" s="5"/>
    </row>
    <row r="49" spans="1:24">
      <c r="A49" s="4">
        <v>119.7218477</v>
      </c>
      <c r="B49" s="1">
        <f t="shared" si="0"/>
        <v>1.9953641283333332</v>
      </c>
      <c r="C49" s="5">
        <v>1266.9065925366951</v>
      </c>
      <c r="D49" s="3">
        <v>1571.3367229524206</v>
      </c>
      <c r="T49" s="2">
        <v>307.60859419999997</v>
      </c>
      <c r="U49" s="1">
        <f t="shared" si="1"/>
        <v>5.1268099033333332</v>
      </c>
      <c r="V49" s="5">
        <v>2.7919950277297472E-2</v>
      </c>
      <c r="W49" s="3">
        <v>2.2525575060863046E-2</v>
      </c>
      <c r="X49" s="3"/>
    </row>
    <row r="50" spans="1:24">
      <c r="A50" s="2">
        <v>122.31399589999999</v>
      </c>
      <c r="B50" s="1">
        <f t="shared" si="0"/>
        <v>2.0385665983333334</v>
      </c>
      <c r="C50" s="3">
        <v>1927.9852159913235</v>
      </c>
      <c r="D50" s="5">
        <v>1162.2923186546147</v>
      </c>
      <c r="T50" s="4">
        <v>314.08996500000001</v>
      </c>
      <c r="U50" s="1">
        <f t="shared" si="1"/>
        <v>5.2348327499999998</v>
      </c>
      <c r="V50" s="3">
        <v>2.9595600222522507E-2</v>
      </c>
      <c r="W50" s="5">
        <v>2.4690606638466065E-2</v>
      </c>
      <c r="X50" s="5"/>
    </row>
    <row r="51" spans="1:24">
      <c r="A51" s="4">
        <v>124.8001381</v>
      </c>
      <c r="B51" s="1">
        <f t="shared" si="0"/>
        <v>2.0800023016666667</v>
      </c>
      <c r="C51" s="5">
        <v>1393.634330392998</v>
      </c>
      <c r="D51" s="3">
        <v>985.12431762695314</v>
      </c>
      <c r="T51" s="2">
        <v>320.7193441</v>
      </c>
      <c r="U51" s="1">
        <f t="shared" si="1"/>
        <v>5.3453224016666665</v>
      </c>
      <c r="V51" s="5">
        <v>2.632884885545592E-2</v>
      </c>
      <c r="W51" s="3">
        <v>1.9449747136677617E-2</v>
      </c>
      <c r="X51" s="3"/>
    </row>
    <row r="52" spans="1:24">
      <c r="A52" s="2">
        <v>127.31228179999999</v>
      </c>
      <c r="B52" s="1">
        <f t="shared" si="0"/>
        <v>2.1218713633333333</v>
      </c>
      <c r="C52" s="3">
        <v>1054.4014258291206</v>
      </c>
      <c r="D52" s="5">
        <v>1118.1423712836372</v>
      </c>
      <c r="T52" s="4">
        <v>327.30472079999998</v>
      </c>
      <c r="U52" s="1">
        <f t="shared" si="1"/>
        <v>5.4550786799999997</v>
      </c>
      <c r="V52" s="3">
        <v>2.6470092695434481E-2</v>
      </c>
      <c r="W52" s="5">
        <v>2.0276150586432777E-2</v>
      </c>
      <c r="X52" s="5"/>
    </row>
    <row r="53" spans="1:24">
      <c r="A53" s="4">
        <v>129.8104247</v>
      </c>
      <c r="B53" s="1">
        <f t="shared" si="0"/>
        <v>2.1635070783333332</v>
      </c>
      <c r="C53" s="5">
        <v>1319.6477018444743</v>
      </c>
      <c r="D53" s="3">
        <v>891.0985955132378</v>
      </c>
      <c r="T53" s="2">
        <v>333.89009749999997</v>
      </c>
      <c r="U53" s="1">
        <f t="shared" si="1"/>
        <v>5.564834958333333</v>
      </c>
      <c r="V53" s="5">
        <v>2.5436126047327201E-2</v>
      </c>
      <c r="W53" s="3">
        <v>2.1494254649345141E-2</v>
      </c>
      <c r="X53" s="3"/>
    </row>
    <row r="54" spans="1:24">
      <c r="A54" s="2">
        <v>132.32256839999999</v>
      </c>
      <c r="B54" s="1">
        <f t="shared" si="0"/>
        <v>2.2053761399999998</v>
      </c>
      <c r="C54" s="3">
        <v>707.63105985853406</v>
      </c>
      <c r="D54" s="5">
        <v>971.76250990381777</v>
      </c>
      <c r="T54" s="4">
        <v>340.47647419999998</v>
      </c>
      <c r="U54" s="1">
        <f t="shared" si="1"/>
        <v>5.6746079033333334</v>
      </c>
      <c r="V54" s="3">
        <v>2.3734238833033789E-2</v>
      </c>
      <c r="W54" s="5">
        <v>1.9676631991276328E-2</v>
      </c>
      <c r="X54" s="5"/>
    </row>
    <row r="55" spans="1:24">
      <c r="A55" s="4">
        <v>134.80971059999999</v>
      </c>
      <c r="B55" s="1">
        <f t="shared" si="0"/>
        <v>2.2468285099999998</v>
      </c>
      <c r="C55" s="5">
        <v>1635.2224142206539</v>
      </c>
      <c r="D55" s="3">
        <v>797.2864949544271</v>
      </c>
      <c r="T55" s="2">
        <v>347.11985419999996</v>
      </c>
      <c r="U55" s="1">
        <f t="shared" si="1"/>
        <v>5.7853309033333327</v>
      </c>
      <c r="V55" s="5">
        <v>2.4478918530655151E-2</v>
      </c>
      <c r="W55" s="3">
        <v>1.9537809074390681E-2</v>
      </c>
      <c r="X55" s="3"/>
    </row>
    <row r="56" spans="1:24">
      <c r="A56" s="2">
        <v>137.34385559999998</v>
      </c>
      <c r="B56" s="1">
        <f t="shared" si="0"/>
        <v>2.2890642599999995</v>
      </c>
      <c r="C56" s="3">
        <v>919.80820894789417</v>
      </c>
      <c r="D56" s="5">
        <v>1418.0400793197307</v>
      </c>
      <c r="T56" s="4">
        <v>353.5932244</v>
      </c>
      <c r="U56" s="1">
        <f t="shared" si="1"/>
        <v>5.8932204066666669</v>
      </c>
      <c r="V56" s="3">
        <v>2.336782372556627E-2</v>
      </c>
      <c r="W56" s="5">
        <v>1.9415769819170238E-2</v>
      </c>
      <c r="X56" s="5"/>
    </row>
    <row r="57" spans="1:24">
      <c r="A57" s="4">
        <v>139.8239974</v>
      </c>
      <c r="B57" s="1">
        <f t="shared" si="0"/>
        <v>2.3303999566666667</v>
      </c>
      <c r="C57" s="5">
        <v>1049.6818437056108</v>
      </c>
      <c r="D57" s="3">
        <v>853.46803125841859</v>
      </c>
      <c r="T57" s="2">
        <v>360.21160299999997</v>
      </c>
      <c r="U57" s="1">
        <f t="shared" si="1"/>
        <v>6.0035267166666664</v>
      </c>
      <c r="V57" s="5">
        <v>2.2689522823736985E-2</v>
      </c>
      <c r="W57" s="3">
        <v>1.8105342565104366E-2</v>
      </c>
      <c r="X57" s="3"/>
    </row>
    <row r="58" spans="1:24">
      <c r="A58" s="2">
        <v>142.3461417</v>
      </c>
      <c r="B58" s="1">
        <f t="shared" si="0"/>
        <v>2.3724356950000001</v>
      </c>
      <c r="C58" s="3">
        <v>978.16215486704198</v>
      </c>
      <c r="D58" s="5">
        <v>998.57996721965515</v>
      </c>
      <c r="T58" s="4">
        <v>366.79597960000001</v>
      </c>
      <c r="U58" s="1">
        <f t="shared" si="1"/>
        <v>6.1132663266666665</v>
      </c>
      <c r="V58" s="3">
        <v>2.2457198191356536E-2</v>
      </c>
      <c r="W58" s="5">
        <v>1.6892138239432204E-2</v>
      </c>
      <c r="X58" s="5"/>
    </row>
    <row r="59" spans="1:24">
      <c r="A59" s="4">
        <v>144.83128379999999</v>
      </c>
      <c r="B59" s="1">
        <f t="shared" si="0"/>
        <v>2.4138547299999997</v>
      </c>
      <c r="C59" s="5">
        <v>882.88436531620982</v>
      </c>
      <c r="D59" s="3">
        <v>1121.7914428710938</v>
      </c>
      <c r="T59" s="2">
        <v>373.38935670000001</v>
      </c>
      <c r="U59" s="1">
        <f t="shared" si="1"/>
        <v>6.2231559450000002</v>
      </c>
      <c r="V59" s="5">
        <v>2.1939384087206835E-2</v>
      </c>
      <c r="W59" s="3">
        <v>1.7439231987657917E-2</v>
      </c>
      <c r="X59" s="3"/>
    </row>
    <row r="60" spans="1:24">
      <c r="A60" s="2">
        <v>147.31842609999998</v>
      </c>
      <c r="B60" s="1">
        <f t="shared" si="0"/>
        <v>2.4553071016666665</v>
      </c>
      <c r="C60" s="3">
        <v>1476.2352313468468</v>
      </c>
      <c r="D60" s="5">
        <v>1098.2351045608521</v>
      </c>
      <c r="T60" s="4">
        <v>379.8777278</v>
      </c>
      <c r="U60" s="1">
        <f t="shared" si="1"/>
        <v>6.3312954633333334</v>
      </c>
      <c r="V60" s="3">
        <v>2.0997548786302406E-2</v>
      </c>
      <c r="W60" s="5">
        <v>1.6232266782899386E-2</v>
      </c>
      <c r="X60" s="5"/>
    </row>
    <row r="61" spans="1:24">
      <c r="A61" s="4">
        <v>149.91557459999999</v>
      </c>
      <c r="B61" s="1">
        <f t="shared" si="0"/>
        <v>2.4985929099999997</v>
      </c>
      <c r="C61" s="5">
        <v>678.96087458104262</v>
      </c>
      <c r="D61" s="3">
        <v>1489.7403046230099</v>
      </c>
      <c r="T61" s="2">
        <v>386.48010539999996</v>
      </c>
      <c r="U61" s="1">
        <f t="shared" si="1"/>
        <v>6.441335089999999</v>
      </c>
      <c r="V61" s="5">
        <v>2.1709813657216727E-2</v>
      </c>
      <c r="W61" s="3">
        <v>1.6787009798370455E-2</v>
      </c>
      <c r="X61" s="3"/>
    </row>
    <row r="62" spans="1:24">
      <c r="A62" s="2">
        <v>152.4207179</v>
      </c>
      <c r="B62" s="1">
        <f t="shared" si="0"/>
        <v>2.5403452983333334</v>
      </c>
      <c r="C62" s="3">
        <v>1440.715875166881</v>
      </c>
      <c r="D62" s="5">
        <v>1336.0708740234375</v>
      </c>
      <c r="T62" s="4">
        <v>393.14148639999996</v>
      </c>
      <c r="U62" s="1">
        <f t="shared" si="1"/>
        <v>6.5523581066666656</v>
      </c>
      <c r="V62" s="3">
        <v>2.2649655875284225E-2</v>
      </c>
      <c r="W62" s="5">
        <v>1.7822190672539328E-2</v>
      </c>
      <c r="X62" s="5"/>
    </row>
    <row r="63" spans="1:24">
      <c r="A63" s="4">
        <v>155.02986719999998</v>
      </c>
      <c r="B63" s="1">
        <f t="shared" si="0"/>
        <v>2.5838311199999997</v>
      </c>
      <c r="C63" s="5">
        <v>896.54403242631395</v>
      </c>
      <c r="D63" s="3">
        <v>989.28121001144939</v>
      </c>
      <c r="T63" s="2">
        <v>399.6798604</v>
      </c>
      <c r="U63" s="1">
        <f t="shared" si="1"/>
        <v>6.6613310066666669</v>
      </c>
      <c r="V63" s="5">
        <v>2.0165997586445883E-2</v>
      </c>
      <c r="W63" s="3">
        <v>1.5022733620308499E-2</v>
      </c>
      <c r="X63" s="3"/>
    </row>
    <row r="64" spans="1:24">
      <c r="A64" s="2">
        <v>157.54301089999998</v>
      </c>
      <c r="B64" s="1">
        <f t="shared" si="0"/>
        <v>2.6257168483333331</v>
      </c>
      <c r="C64" s="3">
        <v>1000.4906281115962</v>
      </c>
      <c r="D64" s="5">
        <v>1212.3338971819196</v>
      </c>
      <c r="T64" s="4">
        <v>406.3002391</v>
      </c>
      <c r="U64" s="1">
        <f t="shared" si="1"/>
        <v>6.7716706516666667</v>
      </c>
      <c r="V64" s="3">
        <v>2.08285866829101E-2</v>
      </c>
      <c r="W64" s="5">
        <v>1.6445749268239856E-2</v>
      </c>
      <c r="X64" s="5"/>
    </row>
    <row r="65" spans="1:24">
      <c r="A65" s="4">
        <v>160.16416079999999</v>
      </c>
      <c r="B65" s="1">
        <f t="shared" si="0"/>
        <v>2.6694026799999997</v>
      </c>
      <c r="C65" s="5">
        <v>1201.1456204118399</v>
      </c>
      <c r="D65" s="3">
        <v>710.75072265624999</v>
      </c>
      <c r="T65" s="2">
        <v>412.88961599999999</v>
      </c>
      <c r="U65" s="1">
        <f t="shared" si="1"/>
        <v>6.8814935999999998</v>
      </c>
      <c r="V65" s="5">
        <v>2.0869650586973876E-2</v>
      </c>
      <c r="W65" s="3">
        <v>1.6560322752374471E-2</v>
      </c>
      <c r="X65" s="3"/>
    </row>
    <row r="66" spans="1:24">
      <c r="A66" s="2">
        <v>162.7273074</v>
      </c>
      <c r="B66" s="1">
        <f t="shared" si="0"/>
        <v>2.7121217899999999</v>
      </c>
      <c r="C66" s="3">
        <v>621.63740783691401</v>
      </c>
      <c r="D66" s="5">
        <v>897.55109993356177</v>
      </c>
      <c r="T66" s="4">
        <v>419.39898829999998</v>
      </c>
      <c r="U66" s="1">
        <f t="shared" si="1"/>
        <v>6.9899831383333328</v>
      </c>
      <c r="V66" s="3">
        <v>1.9813108587792765E-2</v>
      </c>
      <c r="W66" s="5">
        <v>1.5216639876598492E-2</v>
      </c>
      <c r="X66" s="5"/>
    </row>
    <row r="67" spans="1:24">
      <c r="A67" s="4">
        <v>165.23245069999999</v>
      </c>
      <c r="B67" s="1">
        <f t="shared" ref="B67:B130" si="2">A67/60</f>
        <v>2.7538741783333331</v>
      </c>
      <c r="C67" s="5">
        <v>912.19640741592798</v>
      </c>
      <c r="D67" s="3">
        <v>1104.0955986254144</v>
      </c>
      <c r="T67" s="2">
        <v>425.99236539999998</v>
      </c>
      <c r="U67" s="1">
        <f t="shared" ref="U67:U130" si="3">T67/60</f>
        <v>7.0998727566666666</v>
      </c>
      <c r="V67" s="5">
        <v>1.9536739564500749E-2</v>
      </c>
      <c r="W67" s="3">
        <v>1.5710889642145866E-2</v>
      </c>
      <c r="X67" s="3"/>
    </row>
    <row r="68" spans="1:24">
      <c r="A68" s="2">
        <v>167.82359889999998</v>
      </c>
      <c r="B68" s="1">
        <f t="shared" si="2"/>
        <v>2.7970599816666661</v>
      </c>
      <c r="C68" s="3">
        <v>928.30731792350093</v>
      </c>
      <c r="D68" s="5">
        <v>1346.8043016336733</v>
      </c>
      <c r="T68" s="4">
        <v>432.60674369999998</v>
      </c>
      <c r="U68" s="1">
        <f t="shared" si="3"/>
        <v>7.2101123949999995</v>
      </c>
      <c r="V68" s="3">
        <v>2.0692806966526776E-2</v>
      </c>
      <c r="W68" s="5">
        <v>1.4861677839819874E-2</v>
      </c>
      <c r="X68" s="5"/>
    </row>
    <row r="69" spans="1:24">
      <c r="A69" s="4">
        <v>170.4367484</v>
      </c>
      <c r="B69" s="1">
        <f t="shared" si="2"/>
        <v>2.8406124733333331</v>
      </c>
      <c r="C69" s="5">
        <v>1019.0039508153521</v>
      </c>
      <c r="D69" s="3">
        <v>1344.4849266196197</v>
      </c>
      <c r="T69" s="2">
        <v>439.20312099999995</v>
      </c>
      <c r="U69" s="1">
        <f t="shared" si="3"/>
        <v>7.3200520166666658</v>
      </c>
      <c r="V69" s="5">
        <v>1.7016803350998089E-2</v>
      </c>
      <c r="W69" s="3">
        <v>1.2198005230554069E-2</v>
      </c>
      <c r="X69" s="3"/>
    </row>
    <row r="70" spans="1:24">
      <c r="A70" s="2">
        <v>172.94189169999999</v>
      </c>
      <c r="B70" s="1">
        <f t="shared" si="2"/>
        <v>2.8823648616666664</v>
      </c>
      <c r="C70" s="3">
        <v>644.86734753120231</v>
      </c>
      <c r="D70" s="5">
        <v>1183.7308138760654</v>
      </c>
      <c r="T70" s="4">
        <v>445.71849369999995</v>
      </c>
      <c r="U70" s="1">
        <f t="shared" si="3"/>
        <v>7.4286415616666659</v>
      </c>
      <c r="V70" s="3">
        <v>1.812425341305076E-2</v>
      </c>
      <c r="W70" s="5">
        <v>1.4723626125487499E-2</v>
      </c>
      <c r="X70" s="5"/>
    </row>
    <row r="71" spans="1:24">
      <c r="A71" s="4">
        <v>175.45503539999999</v>
      </c>
      <c r="B71" s="1">
        <f t="shared" si="2"/>
        <v>2.9242505899999998</v>
      </c>
      <c r="C71" s="5">
        <v>1293.6962944878471</v>
      </c>
      <c r="D71" s="3">
        <v>938.62458206435383</v>
      </c>
      <c r="T71" s="2">
        <v>452.18786369999998</v>
      </c>
      <c r="U71" s="1">
        <f t="shared" si="3"/>
        <v>7.5364643949999994</v>
      </c>
      <c r="V71" s="5">
        <v>1.9191555289209496E-2</v>
      </c>
      <c r="W71" s="3">
        <v>1.4255304830536867E-2</v>
      </c>
      <c r="X71" s="3"/>
    </row>
    <row r="72" spans="1:24">
      <c r="A72" s="2">
        <v>177.91317599999999</v>
      </c>
      <c r="B72" s="1">
        <f t="shared" si="2"/>
        <v>2.9652195999999997</v>
      </c>
      <c r="C72" s="3">
        <v>1082.6766572840074</v>
      </c>
      <c r="D72" s="5">
        <v>896.02997290569806</v>
      </c>
      <c r="T72" s="4">
        <v>458.7782406</v>
      </c>
      <c r="U72" s="1">
        <f t="shared" si="3"/>
        <v>7.6463040099999997</v>
      </c>
      <c r="V72" s="3">
        <v>1.6567042951161664E-2</v>
      </c>
      <c r="W72" s="5">
        <v>1.2584704110243669E-2</v>
      </c>
      <c r="X72" s="5"/>
    </row>
    <row r="73" spans="1:24">
      <c r="A73" s="4">
        <v>180.42031939999998</v>
      </c>
      <c r="B73" s="1">
        <f t="shared" si="2"/>
        <v>3.0070053233333329</v>
      </c>
      <c r="C73" s="5">
        <v>717.07392146669588</v>
      </c>
      <c r="D73" s="3">
        <v>975.7554560343425</v>
      </c>
      <c r="T73" s="2">
        <v>465.29061309999997</v>
      </c>
      <c r="U73" s="1">
        <f t="shared" si="3"/>
        <v>7.7548435516666663</v>
      </c>
      <c r="V73" s="5">
        <v>1.8350138366982644E-2</v>
      </c>
      <c r="W73" s="3">
        <v>1.3144910034230527E-2</v>
      </c>
      <c r="X73" s="3"/>
    </row>
    <row r="74" spans="1:24">
      <c r="A74" s="2">
        <v>182.91546209999998</v>
      </c>
      <c r="B74" s="1">
        <f t="shared" si="2"/>
        <v>3.0485910349999998</v>
      </c>
      <c r="C74" s="3">
        <v>1788.7723685177889</v>
      </c>
      <c r="D74" s="139">
        <v>1502.545033980389</v>
      </c>
      <c r="T74" s="4">
        <v>471.79898539999999</v>
      </c>
      <c r="U74" s="1">
        <f t="shared" si="3"/>
        <v>7.863316423333333</v>
      </c>
      <c r="V74" s="3">
        <v>2.0025888710127521E-2</v>
      </c>
      <c r="W74" s="5">
        <v>1.4383470490574837E-2</v>
      </c>
      <c r="X74" s="5"/>
    </row>
    <row r="75" spans="1:24">
      <c r="A75" s="4">
        <v>185.40760469999998</v>
      </c>
      <c r="B75" s="1">
        <f t="shared" si="2"/>
        <v>3.0901267449999996</v>
      </c>
      <c r="C75" s="5">
        <v>4301.072568584008</v>
      </c>
      <c r="D75" s="3">
        <v>1189.9498376557322</v>
      </c>
      <c r="T75" s="2">
        <v>478.3813619</v>
      </c>
      <c r="U75" s="1">
        <f t="shared" si="3"/>
        <v>7.9730226983333337</v>
      </c>
      <c r="V75" s="5">
        <v>1.4100600509163069E-2</v>
      </c>
      <c r="W75" s="3">
        <v>1.1485958961808743E-2</v>
      </c>
      <c r="X75" s="3"/>
    </row>
    <row r="76" spans="1:24">
      <c r="A76" s="2">
        <v>187.92174849999998</v>
      </c>
      <c r="B76" s="1">
        <f t="shared" si="2"/>
        <v>3.1320291416666661</v>
      </c>
      <c r="C76" s="3">
        <v>9141.551225142046</v>
      </c>
      <c r="D76" s="5">
        <v>2327.6286034217246</v>
      </c>
      <c r="T76" s="4">
        <v>484.91973589999998</v>
      </c>
      <c r="U76" s="1">
        <f t="shared" si="3"/>
        <v>8.0819955983333323</v>
      </c>
      <c r="V76" s="3">
        <v>1.6763769432294125E-2</v>
      </c>
      <c r="W76" s="5">
        <v>1.3385078685435777E-2</v>
      </c>
      <c r="X76" s="5"/>
    </row>
    <row r="77" spans="1:24">
      <c r="A77" s="4">
        <v>190.4338922</v>
      </c>
      <c r="B77" s="1">
        <f t="shared" si="2"/>
        <v>3.1738982033333332</v>
      </c>
      <c r="C77" s="5">
        <v>10954.5958665417</v>
      </c>
      <c r="D77" s="3">
        <v>1841.9518676757812</v>
      </c>
      <c r="T77" s="2">
        <v>491.50311239999996</v>
      </c>
      <c r="U77" s="1">
        <f t="shared" si="3"/>
        <v>8.1917185400000001</v>
      </c>
      <c r="V77" s="5">
        <v>1.7457478359574452E-2</v>
      </c>
      <c r="W77" s="3">
        <v>1.3301897796336561E-2</v>
      </c>
      <c r="X77" s="3"/>
    </row>
    <row r="78" spans="1:24">
      <c r="A78" s="2">
        <v>193.02104009999999</v>
      </c>
      <c r="B78" s="1">
        <f t="shared" si="2"/>
        <v>3.217017335</v>
      </c>
      <c r="C78" s="3">
        <v>9332.7356157656068</v>
      </c>
      <c r="D78" s="5">
        <v>2476.1766737785892</v>
      </c>
      <c r="T78" s="4">
        <v>498.09548949999999</v>
      </c>
      <c r="U78" s="1">
        <f t="shared" si="3"/>
        <v>8.3015914916666667</v>
      </c>
      <c r="V78" s="3">
        <v>1.3695034855045378E-2</v>
      </c>
      <c r="W78" s="5">
        <v>1.1762643734554705E-2</v>
      </c>
      <c r="X78" s="5"/>
    </row>
    <row r="79" spans="1:24">
      <c r="A79" s="4">
        <v>195.63318949999999</v>
      </c>
      <c r="B79" s="1">
        <f t="shared" si="2"/>
        <v>3.2605531583333329</v>
      </c>
      <c r="C79" s="5">
        <v>8973.2463866054604</v>
      </c>
      <c r="D79" s="3">
        <v>2268.9140194163601</v>
      </c>
      <c r="T79" s="2">
        <v>504.7028674</v>
      </c>
      <c r="U79" s="1">
        <f t="shared" si="3"/>
        <v>8.4117144566666671</v>
      </c>
      <c r="V79" s="5">
        <v>1.662357685593318E-2</v>
      </c>
      <c r="W79" s="3">
        <v>1.1997604844509624E-2</v>
      </c>
      <c r="X79" s="3"/>
    </row>
    <row r="80" spans="1:24">
      <c r="A80" s="2">
        <v>198.10733109999998</v>
      </c>
      <c r="B80" s="1">
        <f t="shared" si="2"/>
        <v>3.3017888516666662</v>
      </c>
      <c r="C80" s="3">
        <v>8468.7775294223684</v>
      </c>
      <c r="D80" s="5">
        <v>2205.6065711975098</v>
      </c>
      <c r="T80" s="4">
        <v>511.2962445</v>
      </c>
      <c r="U80" s="1">
        <f t="shared" si="3"/>
        <v>8.5216040750000008</v>
      </c>
      <c r="V80" s="3">
        <v>1.4582097192998139E-2</v>
      </c>
      <c r="W80" s="5">
        <v>1.3507340424123923E-2</v>
      </c>
      <c r="X80" s="5"/>
    </row>
    <row r="81" spans="1:24">
      <c r="A81" s="4">
        <v>200.62447499999999</v>
      </c>
      <c r="B81" s="1">
        <f t="shared" si="2"/>
        <v>3.3437412499999999</v>
      </c>
      <c r="C81" s="5">
        <v>8468.5225587943351</v>
      </c>
      <c r="D81" s="3">
        <v>2503.1209766018774</v>
      </c>
      <c r="T81" s="2">
        <v>517.9376244</v>
      </c>
      <c r="U81" s="1">
        <f t="shared" si="3"/>
        <v>8.6322937399999997</v>
      </c>
      <c r="V81" s="5">
        <v>1.4753160387044773E-2</v>
      </c>
      <c r="W81" s="3">
        <v>9.458514975700924E-3</v>
      </c>
      <c r="X81" s="3"/>
    </row>
    <row r="82" spans="1:24">
      <c r="A82" s="2">
        <v>203.13761879999998</v>
      </c>
      <c r="B82" s="1">
        <f t="shared" si="2"/>
        <v>3.3856269799999996</v>
      </c>
      <c r="C82" s="3">
        <v>8433.9469218175545</v>
      </c>
      <c r="D82" s="5">
        <v>2102.6604370117188</v>
      </c>
      <c r="T82" s="4">
        <v>524.5100003</v>
      </c>
      <c r="U82" s="1">
        <f t="shared" si="3"/>
        <v>8.7418333383333326</v>
      </c>
      <c r="V82" s="3">
        <v>1.4900726219639181E-2</v>
      </c>
      <c r="W82" s="5">
        <v>1.0707431131184263E-2</v>
      </c>
      <c r="X82" s="5"/>
    </row>
    <row r="83" spans="1:24">
      <c r="A83" s="4">
        <v>205.61376039999999</v>
      </c>
      <c r="B83" s="1">
        <f t="shared" si="2"/>
        <v>3.4268960066666665</v>
      </c>
      <c r="C83" s="5">
        <v>8084.7918996271101</v>
      </c>
      <c r="D83" s="3">
        <v>2183.6088688882551</v>
      </c>
      <c r="T83" s="2">
        <v>531.00737189999995</v>
      </c>
      <c r="U83" s="1">
        <f t="shared" si="3"/>
        <v>8.8501228649999995</v>
      </c>
      <c r="V83" s="5">
        <v>1.6804689043201506E-2</v>
      </c>
      <c r="W83" s="3">
        <v>1.3113908678749385E-2</v>
      </c>
      <c r="X83" s="3"/>
    </row>
    <row r="84" spans="1:24">
      <c r="A84" s="2">
        <v>208.2189094</v>
      </c>
      <c r="B84" s="1">
        <f t="shared" si="2"/>
        <v>3.4703151566666666</v>
      </c>
      <c r="C84" s="3">
        <v>7727.2084851276222</v>
      </c>
      <c r="D84" s="5">
        <v>2480.6887850918611</v>
      </c>
      <c r="T84" s="4">
        <v>537.61574989999997</v>
      </c>
      <c r="U84" s="1">
        <f t="shared" si="3"/>
        <v>8.9602624983333321</v>
      </c>
      <c r="V84" s="3">
        <v>1.4603950704137484E-2</v>
      </c>
      <c r="W84" s="5">
        <v>1.0075400389222505E-2</v>
      </c>
      <c r="X84" s="5"/>
    </row>
    <row r="85" spans="1:24">
      <c r="A85" s="4">
        <v>210.7360534</v>
      </c>
      <c r="B85" s="1">
        <f t="shared" si="2"/>
        <v>3.5122675566666666</v>
      </c>
      <c r="C85" s="5">
        <v>7189.3692730111134</v>
      </c>
      <c r="D85" s="3">
        <v>2701.1858897333559</v>
      </c>
      <c r="T85" s="2">
        <v>544.08411990000002</v>
      </c>
      <c r="U85" s="1">
        <f t="shared" si="3"/>
        <v>9.0680686650000002</v>
      </c>
      <c r="V85" s="5">
        <v>1.586611254606396E-2</v>
      </c>
      <c r="W85" s="3">
        <v>1.0230063678736382E-2</v>
      </c>
      <c r="X85" s="3"/>
    </row>
    <row r="86" spans="1:24">
      <c r="A86" s="2">
        <v>213.31920109999999</v>
      </c>
      <c r="B86" s="1">
        <f t="shared" si="2"/>
        <v>3.5553200183333331</v>
      </c>
      <c r="C86" s="3">
        <v>7593.2921208795515</v>
      </c>
      <c r="D86" s="5">
        <v>3119.5919804499699</v>
      </c>
      <c r="T86" s="4">
        <v>550.69249779999996</v>
      </c>
      <c r="U86" s="1">
        <f t="shared" si="3"/>
        <v>9.178208296666666</v>
      </c>
      <c r="V86" s="3">
        <v>1.5379046032927474E-2</v>
      </c>
      <c r="W86" s="5">
        <v>1.1472449474472632E-2</v>
      </c>
      <c r="X86" s="5"/>
    </row>
    <row r="87" spans="1:24">
      <c r="A87" s="4">
        <v>215.91434959999998</v>
      </c>
      <c r="B87" s="1">
        <f t="shared" si="2"/>
        <v>3.5985724933333332</v>
      </c>
      <c r="C87" s="5">
        <v>7633.9089521035385</v>
      </c>
      <c r="D87" s="3">
        <v>3102.3047180175781</v>
      </c>
      <c r="T87" s="2">
        <v>557.30687619999992</v>
      </c>
      <c r="U87" s="1">
        <f t="shared" si="3"/>
        <v>9.2884479366666657</v>
      </c>
      <c r="V87" s="5">
        <v>1.3985830701279397E-2</v>
      </c>
      <c r="W87" s="3">
        <v>1.1362762217129561E-2</v>
      </c>
      <c r="X87" s="3"/>
    </row>
    <row r="88" spans="1:24">
      <c r="A88" s="2">
        <v>218.52849909999998</v>
      </c>
      <c r="B88" s="1">
        <f t="shared" si="2"/>
        <v>3.6421416516666665</v>
      </c>
      <c r="C88" s="3">
        <v>7909.6441742519164</v>
      </c>
      <c r="D88" s="5">
        <v>3460.6797445974044</v>
      </c>
      <c r="T88" s="4">
        <v>563.81024809999997</v>
      </c>
      <c r="U88" s="1">
        <f t="shared" si="3"/>
        <v>9.3968374683333327</v>
      </c>
      <c r="V88" s="3">
        <v>1.5778692755848169E-2</v>
      </c>
      <c r="W88" s="5">
        <v>9.9354976008893276E-3</v>
      </c>
      <c r="X88" s="5"/>
    </row>
    <row r="89" spans="1:24">
      <c r="A89" s="4">
        <v>221.01464129999999</v>
      </c>
      <c r="B89" s="1">
        <f t="shared" si="2"/>
        <v>3.6835773549999997</v>
      </c>
      <c r="C89" s="5">
        <v>7719.7732099921786</v>
      </c>
      <c r="D89" s="3">
        <v>3570.4571347236633</v>
      </c>
      <c r="T89" s="2">
        <v>570.40362529999993</v>
      </c>
      <c r="U89" s="1">
        <f t="shared" si="3"/>
        <v>9.5067270883333315</v>
      </c>
      <c r="V89" s="5">
        <v>1.4882393646985292E-2</v>
      </c>
      <c r="W89" s="3">
        <v>9.405240546934342E-3</v>
      </c>
      <c r="X89" s="3"/>
    </row>
    <row r="90" spans="1:24">
      <c r="A90" s="2">
        <v>223.50778389999999</v>
      </c>
      <c r="B90" s="1">
        <f t="shared" si="2"/>
        <v>3.7251297316666667</v>
      </c>
      <c r="C90" s="3">
        <v>7783.268303148674</v>
      </c>
      <c r="D90" s="5">
        <v>3740.2077372782937</v>
      </c>
      <c r="T90" s="4">
        <v>577.01300329999992</v>
      </c>
      <c r="U90" s="1">
        <f t="shared" si="3"/>
        <v>9.6168833883333313</v>
      </c>
      <c r="V90" s="3">
        <v>1.3053220003106011E-2</v>
      </c>
      <c r="W90" s="5">
        <v>9.3351207454973953E-3</v>
      </c>
      <c r="X90" s="5"/>
    </row>
    <row r="91" spans="1:24">
      <c r="A91" s="4">
        <v>226.1099327</v>
      </c>
      <c r="B91" s="1">
        <f t="shared" si="2"/>
        <v>3.7684988783333333</v>
      </c>
      <c r="C91" s="5">
        <v>7967.1470910014123</v>
      </c>
      <c r="D91" s="3">
        <v>3563.0042398467317</v>
      </c>
      <c r="T91" s="2">
        <v>583.50537459999998</v>
      </c>
      <c r="U91" s="1">
        <f t="shared" si="3"/>
        <v>9.725089576666667</v>
      </c>
      <c r="V91" s="5">
        <v>1.509779145475477E-2</v>
      </c>
      <c r="W91" s="3">
        <v>1.1700614048366217E-2</v>
      </c>
      <c r="X91" s="3"/>
    </row>
    <row r="92" spans="1:24">
      <c r="A92" s="2">
        <v>228.60907569999998</v>
      </c>
      <c r="B92" s="1">
        <f t="shared" si="2"/>
        <v>3.8101512616666664</v>
      </c>
      <c r="C92" s="3">
        <v>7827.8320658413531</v>
      </c>
      <c r="D92" s="5">
        <v>4329.8149584393168</v>
      </c>
      <c r="T92" s="4">
        <v>590.09575159999997</v>
      </c>
      <c r="U92" s="1">
        <f t="shared" si="3"/>
        <v>9.8349291933333323</v>
      </c>
      <c r="V92" s="3">
        <v>1.4555322798959752E-2</v>
      </c>
      <c r="W92" s="5">
        <v>1.0885661885064716E-2</v>
      </c>
      <c r="X92" s="5"/>
    </row>
    <row r="93" spans="1:24">
      <c r="A93" s="4">
        <v>231.1142189</v>
      </c>
      <c r="B93" s="1">
        <f t="shared" si="2"/>
        <v>3.8519036483333333</v>
      </c>
      <c r="C93" s="5">
        <v>7072.0068024619532</v>
      </c>
      <c r="D93" s="3">
        <v>4898.8621377383961</v>
      </c>
      <c r="T93" s="2">
        <v>596.6861285</v>
      </c>
      <c r="U93" s="1">
        <f t="shared" si="3"/>
        <v>9.9447688083333325</v>
      </c>
      <c r="V93" s="5">
        <v>1.5469271194888279E-2</v>
      </c>
      <c r="W93" s="3">
        <v>9.8501804701906313E-3</v>
      </c>
      <c r="X93" s="3"/>
    </row>
    <row r="94" spans="1:24">
      <c r="A94" s="2">
        <v>233.72836849999999</v>
      </c>
      <c r="B94" s="1">
        <f t="shared" si="2"/>
        <v>3.895472808333333</v>
      </c>
      <c r="C94" s="3">
        <v>6984.2694761872572</v>
      </c>
      <c r="D94" s="5">
        <v>5727.6510514567672</v>
      </c>
      <c r="T94" s="4">
        <v>603.22350240000003</v>
      </c>
      <c r="U94" s="1">
        <f t="shared" si="3"/>
        <v>10.05372504</v>
      </c>
      <c r="V94" s="3">
        <v>1.573247749824077E-2</v>
      </c>
      <c r="W94" s="5">
        <v>1.1884208352483333E-2</v>
      </c>
      <c r="X94" s="5"/>
    </row>
    <row r="95" spans="1:24">
      <c r="A95" s="4">
        <v>236.21451069999998</v>
      </c>
      <c r="B95" s="1">
        <f t="shared" si="2"/>
        <v>3.9369085116666662</v>
      </c>
      <c r="C95" s="5">
        <v>6881.615186838003</v>
      </c>
      <c r="D95" s="3">
        <v>6831.5496790268844</v>
      </c>
      <c r="T95" s="2">
        <v>609.82287989999998</v>
      </c>
      <c r="U95" s="1">
        <f t="shared" si="3"/>
        <v>10.163714664999999</v>
      </c>
      <c r="V95" s="5">
        <v>1.2230363037741306E-2</v>
      </c>
      <c r="W95" s="3">
        <v>1.0088121755979956E-2</v>
      </c>
      <c r="X95" s="3"/>
    </row>
    <row r="96" spans="1:24">
      <c r="A96" s="2">
        <v>238.71265349999999</v>
      </c>
      <c r="B96" s="1">
        <f t="shared" si="2"/>
        <v>3.9785442249999998</v>
      </c>
      <c r="C96" s="3">
        <v>7038.5002754632233</v>
      </c>
      <c r="D96" s="5">
        <v>7400.8722312233667</v>
      </c>
      <c r="T96" s="4">
        <v>616.39525579999997</v>
      </c>
      <c r="U96" s="1">
        <f t="shared" si="3"/>
        <v>10.273254263333333</v>
      </c>
      <c r="V96" s="3">
        <v>1.4103971938602626E-2</v>
      </c>
      <c r="W96" s="5">
        <v>9.6381905395537606E-3</v>
      </c>
      <c r="X96" s="5"/>
    </row>
    <row r="97" spans="1:24">
      <c r="A97" s="4">
        <v>241.3198027</v>
      </c>
      <c r="B97" s="1">
        <f t="shared" si="2"/>
        <v>4.0219967116666666</v>
      </c>
      <c r="C97" s="5">
        <v>6540.9914779114206</v>
      </c>
      <c r="D97" s="3">
        <v>7763.3804025361032</v>
      </c>
      <c r="T97" s="2">
        <v>622.92462929999999</v>
      </c>
      <c r="U97" s="1">
        <f t="shared" si="3"/>
        <v>10.382077154999999</v>
      </c>
      <c r="V97" s="5">
        <v>1.4219578076153993E-2</v>
      </c>
      <c r="W97" s="3">
        <v>1.0899261963249255E-2</v>
      </c>
      <c r="X97" s="3"/>
    </row>
    <row r="98" spans="1:24">
      <c r="A98" s="2">
        <v>243.8109451</v>
      </c>
      <c r="B98" s="1">
        <f t="shared" si="2"/>
        <v>4.0635157516666665</v>
      </c>
      <c r="C98" s="3">
        <v>6434.3323462144381</v>
      </c>
      <c r="D98" s="5">
        <v>8187.7498240751374</v>
      </c>
      <c r="T98" s="4">
        <v>629.52200659999994</v>
      </c>
      <c r="U98" s="1">
        <f t="shared" si="3"/>
        <v>10.492033443333332</v>
      </c>
      <c r="V98" s="3">
        <v>1.1441453855405462E-2</v>
      </c>
      <c r="W98" s="5">
        <v>8.1320191902341313E-3</v>
      </c>
      <c r="X98" s="5"/>
    </row>
    <row r="99" spans="1:24">
      <c r="A99" s="4">
        <v>246.32208879999999</v>
      </c>
      <c r="B99" s="1">
        <f t="shared" si="2"/>
        <v>4.1053681466666667</v>
      </c>
      <c r="C99" s="5">
        <v>6536.5093841185053</v>
      </c>
      <c r="D99" s="3">
        <v>8147.4296264648438</v>
      </c>
      <c r="T99" s="2">
        <v>636.12638440000001</v>
      </c>
      <c r="U99" s="1">
        <f t="shared" si="3"/>
        <v>10.602106406666667</v>
      </c>
      <c r="V99" s="5">
        <v>1.1802348843775689E-2</v>
      </c>
      <c r="W99" s="3">
        <v>8.4487354664209615E-3</v>
      </c>
      <c r="X99" s="3"/>
    </row>
    <row r="100" spans="1:24">
      <c r="A100" s="2">
        <v>248.80523079999998</v>
      </c>
      <c r="B100" s="1">
        <f t="shared" si="2"/>
        <v>4.146753846666666</v>
      </c>
      <c r="C100" s="3">
        <v>6258.7584555224494</v>
      </c>
      <c r="D100" s="5">
        <v>8234.6345089183142</v>
      </c>
      <c r="T100" s="4">
        <v>642.70476059999999</v>
      </c>
      <c r="U100" s="1">
        <f t="shared" si="3"/>
        <v>10.711746010000001</v>
      </c>
      <c r="V100" s="3">
        <v>1.3560269968774246E-2</v>
      </c>
      <c r="W100" s="5">
        <v>1.0174044549428657E-2</v>
      </c>
      <c r="X100" s="5"/>
    </row>
    <row r="101" spans="1:24">
      <c r="A101" s="4">
        <v>251.4233806</v>
      </c>
      <c r="B101" s="1">
        <f t="shared" si="2"/>
        <v>4.1903896766666664</v>
      </c>
      <c r="C101" s="5">
        <v>5684.2211418059042</v>
      </c>
      <c r="D101" s="3">
        <v>8719.5503881117875</v>
      </c>
      <c r="T101" s="2">
        <v>649.20413239999993</v>
      </c>
      <c r="U101" s="1">
        <f t="shared" si="3"/>
        <v>10.820068873333332</v>
      </c>
      <c r="V101" s="5">
        <v>1.0289252047090138E-2</v>
      </c>
      <c r="W101" s="3">
        <v>7.431761356807935E-3</v>
      </c>
      <c r="X101" s="3"/>
    </row>
    <row r="102" spans="1:24">
      <c r="A102" s="2">
        <v>253.92652369999999</v>
      </c>
      <c r="B102" s="1">
        <f t="shared" si="2"/>
        <v>4.2321087283333334</v>
      </c>
      <c r="C102" s="3">
        <v>5647.4306054150275</v>
      </c>
      <c r="D102" s="139">
        <v>9173.3405405309077</v>
      </c>
      <c r="T102" s="4">
        <v>655.69950389999997</v>
      </c>
      <c r="U102" s="1">
        <f t="shared" si="3"/>
        <v>10.928325064999999</v>
      </c>
      <c r="V102" s="3">
        <v>1.3166191363509031E-2</v>
      </c>
      <c r="W102" s="5">
        <v>8.8011445311297256E-3</v>
      </c>
      <c r="X102" s="5"/>
    </row>
    <row r="103" spans="1:24">
      <c r="A103" s="4">
        <v>256.42566669999997</v>
      </c>
      <c r="B103" s="1">
        <f t="shared" si="2"/>
        <v>4.2737611116666665</v>
      </c>
      <c r="C103" s="5">
        <v>5975.3500267477593</v>
      </c>
      <c r="D103" s="3">
        <v>8975.1917527142687</v>
      </c>
      <c r="T103" s="2">
        <v>662.30488170000001</v>
      </c>
      <c r="U103" s="1">
        <f t="shared" si="3"/>
        <v>11.038414695</v>
      </c>
      <c r="V103" s="5">
        <v>1.3712206874422881E-2</v>
      </c>
      <c r="W103" s="3">
        <v>1.2059565657788577E-2</v>
      </c>
      <c r="X103" s="3"/>
    </row>
    <row r="104" spans="1:24">
      <c r="A104" s="2">
        <v>259.0048142</v>
      </c>
      <c r="B104" s="1">
        <f t="shared" si="2"/>
        <v>4.3167469033333337</v>
      </c>
      <c r="C104" s="3">
        <v>5665.0988649221563</v>
      </c>
      <c r="D104" s="5">
        <v>8951.5941509608801</v>
      </c>
      <c r="T104" s="4">
        <v>668.94326139999998</v>
      </c>
      <c r="U104" s="1">
        <f t="shared" si="3"/>
        <v>11.149054356666666</v>
      </c>
      <c r="V104" s="3">
        <v>1.1185160838067532E-2</v>
      </c>
      <c r="W104" s="5">
        <v>7.4493471196198716E-3</v>
      </c>
      <c r="X104" s="5"/>
    </row>
    <row r="105" spans="1:24">
      <c r="A105" s="4">
        <v>261.52995859999999</v>
      </c>
      <c r="B105" s="1">
        <f t="shared" si="2"/>
        <v>4.3588326433333329</v>
      </c>
      <c r="C105" s="5">
        <v>5503.7443103178048</v>
      </c>
      <c r="D105" s="3">
        <v>8716.4438647101906</v>
      </c>
      <c r="T105" s="2">
        <v>675.41263140000001</v>
      </c>
      <c r="U105" s="1">
        <f t="shared" si="3"/>
        <v>11.256877190000001</v>
      </c>
      <c r="V105" s="5">
        <v>1.1541127388802717E-2</v>
      </c>
      <c r="W105" s="3">
        <v>8.2230316800996663E-3</v>
      </c>
      <c r="X105" s="3"/>
    </row>
    <row r="106" spans="1:24">
      <c r="A106" s="2">
        <v>264.00910039999997</v>
      </c>
      <c r="B106" s="1">
        <f t="shared" si="2"/>
        <v>4.4001516733333323</v>
      </c>
      <c r="C106" s="3">
        <v>5968.3245086669922</v>
      </c>
      <c r="D106" s="5">
        <v>9139.5594232935109</v>
      </c>
      <c r="T106" s="4">
        <v>682.00500849999992</v>
      </c>
      <c r="U106" s="1">
        <f t="shared" si="3"/>
        <v>11.366750141666666</v>
      </c>
      <c r="V106" s="3">
        <v>1.1654509254731238E-2</v>
      </c>
      <c r="W106" s="5">
        <v>9.3819509958848364E-3</v>
      </c>
      <c r="X106" s="5"/>
    </row>
    <row r="107" spans="1:24">
      <c r="A107" s="4">
        <v>266.6322505</v>
      </c>
      <c r="B107" s="1">
        <f t="shared" si="2"/>
        <v>4.4438708416666666</v>
      </c>
      <c r="C107" s="5">
        <v>5508.2150228458595</v>
      </c>
      <c r="D107" s="3">
        <v>9028.4967377151261</v>
      </c>
      <c r="T107" s="2">
        <v>688.60338589999992</v>
      </c>
      <c r="U107" s="1">
        <f t="shared" si="3"/>
        <v>11.476723098333332</v>
      </c>
      <c r="V107" s="5">
        <v>1.1734239349607378E-2</v>
      </c>
      <c r="W107" s="3">
        <v>7.654446432307521E-3</v>
      </c>
      <c r="X107" s="3"/>
    </row>
    <row r="108" spans="1:24">
      <c r="A108" s="2">
        <v>269.11839270000002</v>
      </c>
      <c r="B108" s="1">
        <f t="shared" si="2"/>
        <v>4.4853065450000003</v>
      </c>
      <c r="C108" s="3">
        <v>5403.5933084627477</v>
      </c>
      <c r="D108" s="5">
        <v>8917.0124333513922</v>
      </c>
      <c r="T108" s="4">
        <v>695.22176439999998</v>
      </c>
      <c r="U108" s="1">
        <f t="shared" si="3"/>
        <v>11.587029406666666</v>
      </c>
      <c r="V108" s="3">
        <v>1.4087676303461194E-2</v>
      </c>
      <c r="W108" s="5">
        <v>9.4513257428641539E-3</v>
      </c>
      <c r="X108" s="5"/>
    </row>
    <row r="109" spans="1:24">
      <c r="A109" s="4">
        <v>271.73254220000001</v>
      </c>
      <c r="B109" s="1">
        <f t="shared" si="2"/>
        <v>4.5288757033333331</v>
      </c>
      <c r="C109" s="5">
        <v>4809.8169250488281</v>
      </c>
      <c r="D109" s="3">
        <v>8548.043500434027</v>
      </c>
      <c r="T109" s="2">
        <v>701.82114189999993</v>
      </c>
      <c r="U109" s="1">
        <f t="shared" si="3"/>
        <v>11.697019031666665</v>
      </c>
      <c r="V109" s="5">
        <v>1.3626836515887052E-2</v>
      </c>
      <c r="W109" s="3">
        <v>8.2194402244769871E-3</v>
      </c>
      <c r="X109" s="3"/>
    </row>
    <row r="110" spans="1:24">
      <c r="A110" s="2">
        <v>274.31268969999996</v>
      </c>
      <c r="B110" s="1">
        <f t="shared" si="2"/>
        <v>4.5718781616666657</v>
      </c>
      <c r="C110" s="3">
        <v>4854.5056074553841</v>
      </c>
      <c r="D110" s="5">
        <v>8641.9037693886858</v>
      </c>
      <c r="T110" s="4">
        <v>708.41851929999996</v>
      </c>
      <c r="U110" s="1">
        <f t="shared" si="3"/>
        <v>11.806975321666666</v>
      </c>
      <c r="V110" s="3">
        <v>1.1828525428427383E-2</v>
      </c>
      <c r="W110" s="5">
        <v>7.3298279457958415E-3</v>
      </c>
      <c r="X110" s="5"/>
    </row>
    <row r="111" spans="1:24">
      <c r="A111" s="4">
        <v>276.82183329999998</v>
      </c>
      <c r="B111" s="1">
        <f t="shared" si="2"/>
        <v>4.6136972216666665</v>
      </c>
      <c r="C111" s="5">
        <v>5215.7835195361085</v>
      </c>
      <c r="D111" s="3">
        <v>8565.1390165441171</v>
      </c>
      <c r="T111" s="2">
        <v>715.01189639999996</v>
      </c>
      <c r="U111" s="1">
        <f t="shared" si="3"/>
        <v>11.91686494</v>
      </c>
      <c r="V111" s="5">
        <v>1.3061833611573093E-2</v>
      </c>
      <c r="W111" s="3">
        <v>8.8190301631887753E-3</v>
      </c>
      <c r="X111" s="3"/>
    </row>
    <row r="112" spans="1:24">
      <c r="A112" s="2">
        <v>279.4339827</v>
      </c>
      <c r="B112" s="1">
        <f t="shared" si="2"/>
        <v>4.6572330449999999</v>
      </c>
      <c r="C112" s="3">
        <v>5083.5346727324695</v>
      </c>
      <c r="D112" s="5">
        <v>8857.0669126157409</v>
      </c>
      <c r="T112" s="4">
        <v>721.4942671</v>
      </c>
      <c r="U112" s="1">
        <f t="shared" si="3"/>
        <v>12.024904451666666</v>
      </c>
      <c r="V112" s="3">
        <v>1.3620510588380251E-2</v>
      </c>
      <c r="W112" s="5">
        <v>1.0977894475217909E-2</v>
      </c>
      <c r="X112" s="5"/>
    </row>
    <row r="113" spans="1:24">
      <c r="A113" s="4">
        <v>281.9211249</v>
      </c>
      <c r="B113" s="1">
        <f t="shared" si="2"/>
        <v>4.6986854149999999</v>
      </c>
      <c r="C113" s="5">
        <v>4789.4767271423343</v>
      </c>
      <c r="D113" s="3">
        <v>9266.219574416893</v>
      </c>
      <c r="T113" s="2">
        <v>728.11864600000001</v>
      </c>
      <c r="U113" s="1">
        <f t="shared" si="3"/>
        <v>12.135310766666667</v>
      </c>
      <c r="V113" s="5">
        <v>1.2706986266842231E-2</v>
      </c>
      <c r="W113" s="3">
        <v>9.2051857882324839E-3</v>
      </c>
      <c r="X113" s="3"/>
    </row>
    <row r="114" spans="1:24">
      <c r="A114" s="2">
        <v>284.41026729999999</v>
      </c>
      <c r="B114" s="1">
        <f t="shared" si="2"/>
        <v>4.7401711216666662</v>
      </c>
      <c r="C114" s="3">
        <v>5049.2385295487375</v>
      </c>
      <c r="D114" s="5">
        <v>8763.7511718749993</v>
      </c>
      <c r="T114" s="4">
        <v>734.72002359999999</v>
      </c>
      <c r="U114" s="1">
        <f t="shared" si="3"/>
        <v>12.245333726666667</v>
      </c>
      <c r="V114" s="3">
        <v>1.2598140402891053E-2</v>
      </c>
      <c r="W114" s="5">
        <v>6.9407184504800372E-3</v>
      </c>
      <c r="X114" s="5"/>
    </row>
    <row r="115" spans="1:24">
      <c r="A115" s="4">
        <v>286.90941019999997</v>
      </c>
      <c r="B115" s="1">
        <f t="shared" si="2"/>
        <v>4.7818235033333325</v>
      </c>
      <c r="C115" s="5">
        <v>4835.3926109784916</v>
      </c>
      <c r="D115" s="3">
        <v>8572.3336038028501</v>
      </c>
      <c r="T115" s="2">
        <v>741.20339439999998</v>
      </c>
      <c r="U115" s="1">
        <f t="shared" si="3"/>
        <v>12.353389906666667</v>
      </c>
      <c r="V115" s="5">
        <v>1.586147222551517E-2</v>
      </c>
      <c r="W115" s="3">
        <v>9.8056165858152067E-3</v>
      </c>
      <c r="X115" s="3"/>
    </row>
    <row r="116" spans="1:24">
      <c r="A116" s="2">
        <v>289.50755879999997</v>
      </c>
      <c r="B116" s="1">
        <f t="shared" si="2"/>
        <v>4.8251259799999993</v>
      </c>
      <c r="C116" s="3">
        <v>4482.851750194578</v>
      </c>
      <c r="D116" s="5">
        <v>8870.6257660354386</v>
      </c>
      <c r="T116" s="4">
        <v>747.80677209999999</v>
      </c>
      <c r="U116" s="1">
        <f t="shared" si="3"/>
        <v>12.463446201666667</v>
      </c>
      <c r="V116" s="3">
        <v>1.1061361950376759E-2</v>
      </c>
      <c r="W116" s="5">
        <v>6.7553723977956297E-3</v>
      </c>
      <c r="X116" s="5"/>
    </row>
    <row r="117" spans="1:24">
      <c r="A117" s="4">
        <v>292.10670749999997</v>
      </c>
      <c r="B117" s="1">
        <f t="shared" si="2"/>
        <v>4.8684451249999992</v>
      </c>
      <c r="C117" s="5">
        <v>4901.0814835995661</v>
      </c>
      <c r="D117" s="3">
        <v>8758.0357277199073</v>
      </c>
      <c r="T117" s="2">
        <v>754.30714389999991</v>
      </c>
      <c r="U117" s="1">
        <f t="shared" si="3"/>
        <v>12.571785731666665</v>
      </c>
      <c r="V117" s="5">
        <v>1.3077144606076941E-2</v>
      </c>
      <c r="W117" s="3">
        <v>9.0993782165848334E-3</v>
      </c>
      <c r="X117" s="3"/>
    </row>
    <row r="118" spans="1:24">
      <c r="A118" s="2">
        <v>294.65085299999998</v>
      </c>
      <c r="B118" s="1">
        <f t="shared" si="2"/>
        <v>4.9108475499999997</v>
      </c>
      <c r="C118" s="3">
        <v>4573.7378416155825</v>
      </c>
      <c r="D118" s="5">
        <v>8626.772267061122</v>
      </c>
      <c r="T118" s="4">
        <v>760.79751520000002</v>
      </c>
      <c r="U118" s="1">
        <f t="shared" si="3"/>
        <v>12.679958586666666</v>
      </c>
      <c r="V118" s="3">
        <v>1.4578903505103068E-2</v>
      </c>
      <c r="W118" s="5">
        <v>1.0276587896938012E-2</v>
      </c>
      <c r="X118" s="5"/>
    </row>
    <row r="119" spans="1:24">
      <c r="A119" s="4">
        <v>297.20999939999996</v>
      </c>
      <c r="B119" s="1">
        <f t="shared" si="2"/>
        <v>4.9534999899999992</v>
      </c>
      <c r="C119" s="5">
        <v>4440.2927066935827</v>
      </c>
      <c r="D119" s="3">
        <v>8340.1988649230079</v>
      </c>
      <c r="T119" s="2">
        <v>767.42989449999993</v>
      </c>
      <c r="U119" s="1">
        <f t="shared" si="3"/>
        <v>12.790498241666665</v>
      </c>
      <c r="V119" s="5">
        <v>1.2133705617009622E-2</v>
      </c>
      <c r="W119" s="3">
        <v>6.8699275550898166E-3</v>
      </c>
      <c r="X119" s="3"/>
    </row>
    <row r="120" spans="1:24">
      <c r="A120" s="2">
        <v>299.75014469999996</v>
      </c>
      <c r="B120" s="1">
        <f t="shared" si="2"/>
        <v>4.9958357449999991</v>
      </c>
      <c r="C120" s="3">
        <v>4475.5944645060827</v>
      </c>
      <c r="D120" s="5">
        <v>8226.8552139170843</v>
      </c>
      <c r="T120" s="4">
        <v>773.90426479999996</v>
      </c>
      <c r="U120" s="1">
        <f t="shared" si="3"/>
        <v>12.898404413333333</v>
      </c>
      <c r="V120" s="3">
        <v>1.2621788681636369E-2</v>
      </c>
      <c r="W120" s="5">
        <v>8.490419307746357E-3</v>
      </c>
      <c r="X120" s="5"/>
    </row>
    <row r="121" spans="1:24">
      <c r="A121" s="4">
        <v>302.31129119999997</v>
      </c>
      <c r="B121" s="1">
        <f t="shared" si="2"/>
        <v>5.0385215199999998</v>
      </c>
      <c r="C121" s="5">
        <v>4345.8925571726331</v>
      </c>
      <c r="D121" s="3">
        <v>8382.7717518525969</v>
      </c>
      <c r="T121" s="2">
        <v>780.49564179999993</v>
      </c>
      <c r="U121" s="1">
        <f t="shared" si="3"/>
        <v>13.008260696666666</v>
      </c>
      <c r="V121" s="5">
        <v>1.1338274350998049E-2</v>
      </c>
      <c r="W121" s="3">
        <v>8.2232556299633407E-3</v>
      </c>
      <c r="X121" s="3"/>
    </row>
    <row r="122" spans="1:24">
      <c r="A122" s="2">
        <v>304.83043529999998</v>
      </c>
      <c r="B122" s="1">
        <f t="shared" si="2"/>
        <v>5.0805072549999997</v>
      </c>
      <c r="C122" s="3">
        <v>4381.2050877863439</v>
      </c>
      <c r="D122" s="5">
        <v>8212.8921791850662</v>
      </c>
      <c r="T122" s="4">
        <v>787.01501469999994</v>
      </c>
      <c r="U122" s="1">
        <f t="shared" si="3"/>
        <v>13.116916911666666</v>
      </c>
      <c r="V122" s="3">
        <v>1.133291148382457E-2</v>
      </c>
      <c r="W122" s="5">
        <v>1.0159354778006674E-2</v>
      </c>
      <c r="X122" s="5"/>
    </row>
    <row r="123" spans="1:24">
      <c r="A123" s="4">
        <v>307.42458360000001</v>
      </c>
      <c r="B123" s="1">
        <f t="shared" si="2"/>
        <v>5.1237430599999998</v>
      </c>
      <c r="C123" s="5">
        <v>4402.6593654466715</v>
      </c>
      <c r="D123" s="3">
        <v>8149.1243012841069</v>
      </c>
      <c r="T123" s="2">
        <v>793.51338639999994</v>
      </c>
      <c r="U123" s="1">
        <f t="shared" si="3"/>
        <v>13.225223106666666</v>
      </c>
      <c r="V123" s="5">
        <v>1.4140307144059436E-2</v>
      </c>
      <c r="W123" s="3">
        <v>9.5965487308540317E-3</v>
      </c>
      <c r="X123" s="3"/>
    </row>
    <row r="124" spans="1:24">
      <c r="A124" s="2">
        <v>310.02273220000001</v>
      </c>
      <c r="B124" s="1">
        <f t="shared" si="2"/>
        <v>5.1670455366666665</v>
      </c>
      <c r="C124" s="3">
        <v>3956.3792601917839</v>
      </c>
      <c r="D124" s="5">
        <v>8498.0774375513975</v>
      </c>
      <c r="T124" s="4">
        <v>799.99575719999996</v>
      </c>
      <c r="U124" s="1">
        <f t="shared" si="3"/>
        <v>13.333262619999999</v>
      </c>
      <c r="V124" s="3">
        <v>1.0088050420931045E-2</v>
      </c>
      <c r="W124" s="5">
        <v>6.6160907784554484E-3</v>
      </c>
      <c r="X124" s="5"/>
    </row>
    <row r="125" spans="1:24">
      <c r="A125" s="4">
        <v>312.65288269999996</v>
      </c>
      <c r="B125" s="1">
        <f t="shared" si="2"/>
        <v>5.2108813783333323</v>
      </c>
      <c r="C125" s="5">
        <v>4366.9620604254123</v>
      </c>
      <c r="D125" s="3">
        <v>8549.4855742709333</v>
      </c>
      <c r="T125" s="2">
        <v>806.56213279999997</v>
      </c>
      <c r="U125" s="1">
        <f t="shared" si="3"/>
        <v>13.442702213333332</v>
      </c>
      <c r="V125" s="5">
        <v>1.010750608984381E-2</v>
      </c>
      <c r="W125" s="3">
        <v>8.084851901661208E-3</v>
      </c>
      <c r="X125" s="3"/>
    </row>
    <row r="126" spans="1:24">
      <c r="A126" s="2">
        <v>315.16302630000001</v>
      </c>
      <c r="B126" s="1">
        <f t="shared" si="2"/>
        <v>5.2527171050000003</v>
      </c>
      <c r="C126" s="3">
        <v>4251.9670351140066</v>
      </c>
      <c r="D126" s="5">
        <v>8254.2901397482328</v>
      </c>
      <c r="T126" s="4">
        <v>813.01250169999992</v>
      </c>
      <c r="U126" s="1">
        <f t="shared" si="3"/>
        <v>13.550208361666666</v>
      </c>
      <c r="V126" s="3">
        <v>1.6920631461799507E-2</v>
      </c>
      <c r="W126" s="5">
        <v>1.0112030637212732E-2</v>
      </c>
      <c r="X126" s="5"/>
    </row>
    <row r="127" spans="1:24">
      <c r="A127" s="4">
        <v>317.73317329999998</v>
      </c>
      <c r="B127" s="1">
        <f t="shared" si="2"/>
        <v>5.2955528883333329</v>
      </c>
      <c r="C127" s="5">
        <v>4128.5204865690948</v>
      </c>
      <c r="D127" s="3">
        <v>7992.533092638002</v>
      </c>
      <c r="T127" s="2">
        <v>819.60487879999994</v>
      </c>
      <c r="U127" s="1">
        <f t="shared" si="3"/>
        <v>13.660081313333333</v>
      </c>
      <c r="V127" s="5">
        <v>1.1800231431455662E-2</v>
      </c>
      <c r="W127" s="3">
        <v>7.0381591989037888E-3</v>
      </c>
      <c r="X127" s="3"/>
    </row>
    <row r="128" spans="1:24">
      <c r="A128" s="2">
        <v>320.21831539999999</v>
      </c>
      <c r="B128" s="1">
        <f t="shared" si="2"/>
        <v>5.3369719233333335</v>
      </c>
      <c r="C128" s="3">
        <v>3926.2711600258713</v>
      </c>
      <c r="D128" s="5">
        <v>8243.167600769928</v>
      </c>
      <c r="T128" s="4">
        <v>826.19825589999994</v>
      </c>
      <c r="U128" s="1">
        <f t="shared" si="3"/>
        <v>13.769970931666666</v>
      </c>
      <c r="V128" s="3">
        <v>1.2522211086211934E-2</v>
      </c>
      <c r="W128" s="5">
        <v>6.7109637194005967E-3</v>
      </c>
      <c r="X128" s="5"/>
    </row>
    <row r="129" spans="1:24">
      <c r="A129" s="4">
        <v>322.8384653</v>
      </c>
      <c r="B129" s="1">
        <f t="shared" si="2"/>
        <v>5.3806410883333333</v>
      </c>
      <c r="C129" s="5">
        <v>4064.6030815972222</v>
      </c>
      <c r="D129" s="3">
        <v>8302.6277178596047</v>
      </c>
      <c r="T129" s="2">
        <v>832.70962829999996</v>
      </c>
      <c r="U129" s="1">
        <f t="shared" si="3"/>
        <v>13.878493805</v>
      </c>
      <c r="V129" s="5">
        <v>1.3980689940085127E-2</v>
      </c>
      <c r="W129" s="3">
        <v>9.3755834270268686E-3</v>
      </c>
      <c r="X129" s="3"/>
    </row>
    <row r="130" spans="1:24">
      <c r="A130" s="2">
        <v>325.34960889999996</v>
      </c>
      <c r="B130" s="1">
        <f t="shared" si="2"/>
        <v>5.4224934816666659</v>
      </c>
      <c r="C130" s="3">
        <v>3958.8212726069432</v>
      </c>
      <c r="D130" s="5">
        <v>8143.8636583926072</v>
      </c>
      <c r="T130" s="4">
        <v>839.32200649999993</v>
      </c>
      <c r="U130" s="1">
        <f t="shared" si="3"/>
        <v>13.988700108333331</v>
      </c>
      <c r="V130" s="3">
        <v>1.357952661891567E-2</v>
      </c>
      <c r="W130" s="5">
        <v>9.0701486705802373E-3</v>
      </c>
      <c r="X130" s="5"/>
    </row>
    <row r="131" spans="1:24">
      <c r="A131" s="4">
        <v>327.93075649999997</v>
      </c>
      <c r="B131" s="1">
        <f t="shared" ref="B131:B194" si="4">A131/60</f>
        <v>5.4655126083333325</v>
      </c>
      <c r="C131" s="5">
        <v>4233.4793010266303</v>
      </c>
      <c r="D131" s="3">
        <v>7835.9854708998946</v>
      </c>
      <c r="T131" s="2">
        <v>845.91738369999996</v>
      </c>
      <c r="U131" s="1">
        <f t="shared" ref="U131:U180" si="5">T131/60</f>
        <v>14.098623061666666</v>
      </c>
      <c r="V131" s="5">
        <v>1.1115066716835523E-2</v>
      </c>
      <c r="W131" s="3">
        <v>8.4187030047178264E-3</v>
      </c>
      <c r="X131" s="3"/>
    </row>
    <row r="132" spans="1:24">
      <c r="A132" s="2">
        <v>330.53490549999998</v>
      </c>
      <c r="B132" s="1">
        <f t="shared" si="4"/>
        <v>5.5089150916666663</v>
      </c>
      <c r="C132" s="3">
        <v>3593.0825805664063</v>
      </c>
      <c r="D132" s="5">
        <v>8137.0685714387546</v>
      </c>
      <c r="T132" s="4">
        <v>852.51176090000001</v>
      </c>
      <c r="U132" s="1">
        <f t="shared" si="5"/>
        <v>14.208529348333334</v>
      </c>
      <c r="V132" s="3">
        <v>1.1721029494462224E-2</v>
      </c>
      <c r="W132" s="5">
        <v>7.2500911892904923E-3</v>
      </c>
      <c r="X132" s="5"/>
    </row>
    <row r="133" spans="1:24">
      <c r="A133" s="4">
        <v>333.1460548</v>
      </c>
      <c r="B133" s="1">
        <f t="shared" si="4"/>
        <v>5.5524342466666665</v>
      </c>
      <c r="C133" s="5">
        <v>3757.81700968005</v>
      </c>
      <c r="D133" s="3">
        <v>8000.148034015685</v>
      </c>
      <c r="T133" s="2">
        <v>859.13213959999996</v>
      </c>
      <c r="U133" s="1">
        <f t="shared" si="5"/>
        <v>14.318868993333332</v>
      </c>
      <c r="V133" s="5">
        <v>1.3190758148474353E-2</v>
      </c>
      <c r="W133" s="3">
        <v>9.2951536691766607E-3</v>
      </c>
      <c r="X133" s="3"/>
    </row>
    <row r="134" spans="1:24">
      <c r="A134" s="2">
        <v>335.63419709999999</v>
      </c>
      <c r="B134" s="1">
        <f t="shared" si="4"/>
        <v>5.5939032849999997</v>
      </c>
      <c r="C134" s="3">
        <v>3965.0366185703328</v>
      </c>
      <c r="D134" s="5">
        <v>8098.758131691262</v>
      </c>
      <c r="T134" s="4">
        <v>865.72451660000002</v>
      </c>
      <c r="U134" s="1">
        <f t="shared" si="5"/>
        <v>14.428741943333334</v>
      </c>
      <c r="V134" s="3">
        <v>1.2789454475172202E-2</v>
      </c>
      <c r="W134" s="5">
        <v>8.7825717265777124E-3</v>
      </c>
      <c r="X134" s="5"/>
    </row>
    <row r="135" spans="1:24">
      <c r="A135" s="4">
        <v>338.22234520000001</v>
      </c>
      <c r="B135" s="1">
        <f t="shared" si="4"/>
        <v>5.6370390866666664</v>
      </c>
      <c r="C135" s="5">
        <v>3924.3343461585168</v>
      </c>
      <c r="D135" s="3">
        <v>7786.0212888789356</v>
      </c>
      <c r="T135" s="2">
        <v>872.33189459999994</v>
      </c>
      <c r="U135" s="1">
        <f t="shared" si="5"/>
        <v>14.538864909999999</v>
      </c>
      <c r="V135" s="5">
        <v>1.3292603631271049E-2</v>
      </c>
      <c r="W135" s="3">
        <v>1.0405458199481169E-2</v>
      </c>
      <c r="X135" s="3"/>
    </row>
    <row r="136" spans="1:24">
      <c r="A136" s="2">
        <v>340.72948859999997</v>
      </c>
      <c r="B136" s="1">
        <f t="shared" si="4"/>
        <v>5.6788248099999992</v>
      </c>
      <c r="C136" s="3">
        <v>3346.704733608256</v>
      </c>
      <c r="D136" s="5">
        <v>8120.0422317390157</v>
      </c>
      <c r="T136" s="4">
        <v>878.90627059999997</v>
      </c>
      <c r="U136" s="1">
        <f t="shared" si="5"/>
        <v>14.648437843333333</v>
      </c>
      <c r="V136" s="3">
        <v>1.4935931196975472E-2</v>
      </c>
      <c r="W136" s="5">
        <v>8.0352084657463897E-3</v>
      </c>
      <c r="X136" s="5"/>
    </row>
    <row r="137" spans="1:24">
      <c r="A137" s="4">
        <v>343.33663769999998</v>
      </c>
      <c r="B137" s="1">
        <f t="shared" si="4"/>
        <v>5.7222772949999996</v>
      </c>
      <c r="C137" s="5">
        <v>3495.0196208514826</v>
      </c>
      <c r="D137" s="3">
        <v>8185.9572301793978</v>
      </c>
      <c r="T137" s="2">
        <v>885.42464339999992</v>
      </c>
      <c r="U137" s="1">
        <f t="shared" si="5"/>
        <v>14.757077389999999</v>
      </c>
      <c r="V137" s="5">
        <v>1.1734231745786205E-2</v>
      </c>
      <c r="W137" s="3">
        <v>8.9342250982869641E-3</v>
      </c>
      <c r="X137" s="3"/>
    </row>
    <row r="138" spans="1:24">
      <c r="A138" s="2">
        <v>345.86678239999998</v>
      </c>
      <c r="B138" s="1">
        <f t="shared" si="4"/>
        <v>5.7644463733333327</v>
      </c>
      <c r="C138" s="3">
        <v>3730.8442279786404</v>
      </c>
      <c r="D138" s="5">
        <v>7783.2131632181035</v>
      </c>
      <c r="T138" s="4">
        <v>892.03102129999991</v>
      </c>
      <c r="U138" s="1">
        <f t="shared" si="5"/>
        <v>14.867183688333332</v>
      </c>
      <c r="V138" s="3">
        <v>1.3205080834806574E-2</v>
      </c>
      <c r="W138" s="5">
        <v>7.8198085885811987E-3</v>
      </c>
      <c r="X138" s="5"/>
    </row>
    <row r="139" spans="1:24">
      <c r="A139" s="4">
        <v>348.31992270000001</v>
      </c>
      <c r="B139" s="1">
        <f t="shared" si="4"/>
        <v>5.8053320450000001</v>
      </c>
      <c r="C139" s="5">
        <v>3318.7572529072663</v>
      </c>
      <c r="D139" s="3">
        <v>7793.7732275760536</v>
      </c>
      <c r="T139" s="2">
        <v>898.6323989</v>
      </c>
      <c r="U139" s="1">
        <f t="shared" si="5"/>
        <v>14.977206648333333</v>
      </c>
      <c r="V139" s="5">
        <v>1.5792998549295591E-2</v>
      </c>
      <c r="W139" s="3">
        <v>9.5544532179536127E-3</v>
      </c>
      <c r="X139" s="3"/>
    </row>
    <row r="140" spans="1:24">
      <c r="A140" s="2">
        <v>350.92507169999999</v>
      </c>
      <c r="B140" s="1">
        <f t="shared" si="4"/>
        <v>5.8487511950000002</v>
      </c>
      <c r="C140" s="3">
        <v>3429.3464581990979</v>
      </c>
      <c r="D140" s="5">
        <v>7650.486817367434</v>
      </c>
      <c r="T140" s="4">
        <v>905.2387766999999</v>
      </c>
      <c r="U140" s="1">
        <f t="shared" si="5"/>
        <v>15.087312944999999</v>
      </c>
      <c r="V140" s="3">
        <v>1.0997017504387471E-2</v>
      </c>
      <c r="W140" s="5">
        <v>7.2501761968276103E-3</v>
      </c>
      <c r="X140" s="5"/>
    </row>
    <row r="141" spans="1:24">
      <c r="A141" s="4">
        <v>353.54122139999998</v>
      </c>
      <c r="B141" s="1">
        <f t="shared" si="4"/>
        <v>5.8923536899999993</v>
      </c>
      <c r="C141" s="5">
        <v>3554.5101548439543</v>
      </c>
      <c r="D141" s="3">
        <v>7973.5623908765392</v>
      </c>
      <c r="T141" s="2">
        <v>911.83715409999991</v>
      </c>
      <c r="U141" s="1">
        <f t="shared" si="5"/>
        <v>15.197285901666666</v>
      </c>
      <c r="V141" s="5">
        <v>1.4552377857681778E-2</v>
      </c>
      <c r="W141" s="3">
        <v>1.1000758603069127E-2</v>
      </c>
      <c r="X141" s="3"/>
    </row>
    <row r="142" spans="1:24">
      <c r="A142" s="2">
        <v>356.0473647</v>
      </c>
      <c r="B142" s="1">
        <f t="shared" si="4"/>
        <v>5.9341227449999998</v>
      </c>
      <c r="C142" s="3">
        <v>3635.7593765460092</v>
      </c>
      <c r="D142" s="5">
        <v>7995.8408257378469</v>
      </c>
      <c r="T142" s="4">
        <v>918.42453089999992</v>
      </c>
      <c r="U142" s="1">
        <f t="shared" si="5"/>
        <v>15.307075514999999</v>
      </c>
      <c r="V142" s="3">
        <v>1.0467385365627706E-2</v>
      </c>
      <c r="W142" s="5">
        <v>7.0748189701793753E-3</v>
      </c>
      <c r="X142" s="5"/>
    </row>
    <row r="143" spans="1:24">
      <c r="A143" s="4">
        <v>358.60951130000001</v>
      </c>
      <c r="B143" s="1">
        <f t="shared" si="4"/>
        <v>5.9768251883333336</v>
      </c>
      <c r="C143" s="5">
        <v>3556.185378263368</v>
      </c>
      <c r="D143" s="3">
        <v>7912.7356899485867</v>
      </c>
      <c r="T143" s="2">
        <v>925.00290719999998</v>
      </c>
      <c r="U143" s="1">
        <f t="shared" si="5"/>
        <v>15.416715119999999</v>
      </c>
      <c r="V143" s="5">
        <v>1.1781215206814967E-2</v>
      </c>
      <c r="W143" s="3">
        <v>7.5532173282129968E-3</v>
      </c>
      <c r="X143" s="3"/>
    </row>
    <row r="144" spans="1:24">
      <c r="A144" s="2">
        <v>361.12765529999996</v>
      </c>
      <c r="B144" s="1">
        <f t="shared" si="4"/>
        <v>6.0187942549999995</v>
      </c>
      <c r="C144" s="3">
        <v>3475.9199855775023</v>
      </c>
      <c r="D144" s="5">
        <v>7874.5231122897785</v>
      </c>
      <c r="T144" s="4">
        <v>931.61828559999992</v>
      </c>
      <c r="U144" s="1">
        <f t="shared" si="5"/>
        <v>15.526971426666666</v>
      </c>
      <c r="V144" s="3">
        <v>1.3802875963544162E-2</v>
      </c>
      <c r="W144" s="5">
        <v>8.9509237601602329E-3</v>
      </c>
      <c r="X144" s="5"/>
    </row>
    <row r="145" spans="1:24">
      <c r="A145" s="4">
        <v>363.61579760000001</v>
      </c>
      <c r="B145" s="1">
        <f t="shared" si="4"/>
        <v>6.0602632933333336</v>
      </c>
      <c r="C145" s="5">
        <v>3552.6199244449012</v>
      </c>
      <c r="D145" s="3">
        <v>8018.7871722881609</v>
      </c>
      <c r="T145" s="2">
        <v>938.21866309999996</v>
      </c>
      <c r="U145" s="1">
        <f t="shared" si="5"/>
        <v>15.636977718333332</v>
      </c>
      <c r="V145" s="5">
        <v>1.2576833463887252E-2</v>
      </c>
      <c r="W145" s="3">
        <v>8.7908493175442946E-3</v>
      </c>
      <c r="X145" s="3"/>
    </row>
    <row r="146" spans="1:24">
      <c r="A146" s="2">
        <v>366.12394109999997</v>
      </c>
      <c r="B146" s="1">
        <f t="shared" si="4"/>
        <v>6.1020656849999995</v>
      </c>
      <c r="C146" s="3">
        <v>3348.9536670427865</v>
      </c>
      <c r="D146" s="5">
        <v>7890.1550014648437</v>
      </c>
      <c r="T146" s="4">
        <v>944.8320412999999</v>
      </c>
      <c r="U146" s="1">
        <f t="shared" si="5"/>
        <v>15.747200688333331</v>
      </c>
      <c r="V146" s="3">
        <v>1.0250165851017378E-2</v>
      </c>
      <c r="W146" s="5">
        <v>6.9662260163264973E-3</v>
      </c>
      <c r="X146" s="5"/>
    </row>
    <row r="147" spans="1:24">
      <c r="A147" s="4">
        <v>368.74109069999997</v>
      </c>
      <c r="B147" s="1">
        <f t="shared" si="4"/>
        <v>6.1456848449999999</v>
      </c>
      <c r="C147" s="5">
        <v>3274.106568015301</v>
      </c>
      <c r="D147" s="3">
        <v>7826.4063683990253</v>
      </c>
      <c r="T147" s="2">
        <v>951.31141189999994</v>
      </c>
      <c r="U147" s="1">
        <f t="shared" si="5"/>
        <v>15.855190198333332</v>
      </c>
      <c r="V147" s="5">
        <v>1.3084838731447234E-2</v>
      </c>
      <c r="W147" s="3">
        <v>8.3009763025180539E-3</v>
      </c>
      <c r="X147" s="3"/>
    </row>
    <row r="148" spans="1:24">
      <c r="A148" s="2">
        <v>371.22823299999999</v>
      </c>
      <c r="B148" s="1">
        <f t="shared" si="4"/>
        <v>6.1871372166666667</v>
      </c>
      <c r="C148" s="3">
        <v>2837.5567962807954</v>
      </c>
      <c r="D148" s="5">
        <v>7839.1751860389413</v>
      </c>
      <c r="T148" s="4">
        <v>957.93079049999994</v>
      </c>
      <c r="U148" s="1">
        <f t="shared" si="5"/>
        <v>15.965513175</v>
      </c>
      <c r="V148" s="3">
        <v>9.1334170310244881E-3</v>
      </c>
      <c r="W148" s="5">
        <v>6.4116461388766767E-3</v>
      </c>
      <c r="X148" s="5"/>
    </row>
    <row r="149" spans="1:24">
      <c r="A149" s="4">
        <v>373.82138129999998</v>
      </c>
      <c r="B149" s="1">
        <f t="shared" si="4"/>
        <v>6.2303563549999996</v>
      </c>
      <c r="C149" s="5">
        <v>3465.2641442903473</v>
      </c>
      <c r="D149" s="3">
        <v>7529.8919384387109</v>
      </c>
      <c r="T149" s="2">
        <v>964.51216699999998</v>
      </c>
      <c r="U149" s="1">
        <f t="shared" si="5"/>
        <v>16.075202783333332</v>
      </c>
      <c r="V149" s="5">
        <v>1.1110881948843599E-2</v>
      </c>
      <c r="W149" s="3">
        <v>7.2092824699118352E-3</v>
      </c>
      <c r="X149" s="3"/>
    </row>
    <row r="150" spans="1:24">
      <c r="A150" s="2">
        <v>376.33852529999996</v>
      </c>
      <c r="B150" s="1">
        <f t="shared" si="4"/>
        <v>6.2723087549999992</v>
      </c>
      <c r="C150" s="3">
        <v>3578.5072539554667</v>
      </c>
      <c r="D150" s="5">
        <v>7641.0810484044696</v>
      </c>
      <c r="T150" s="4">
        <v>971.10654419999992</v>
      </c>
      <c r="U150" s="1">
        <f t="shared" si="5"/>
        <v>16.185109069999999</v>
      </c>
      <c r="V150" s="3">
        <v>1.2251268912223168E-2</v>
      </c>
      <c r="W150" s="5">
        <v>8.9673384612139594E-3</v>
      </c>
      <c r="X150" s="5"/>
    </row>
    <row r="151" spans="1:24">
      <c r="A151" s="4">
        <v>378.81966719999997</v>
      </c>
      <c r="B151" s="1">
        <f t="shared" si="4"/>
        <v>6.3136611199999999</v>
      </c>
      <c r="C151" s="5">
        <v>3127.3538490315123</v>
      </c>
      <c r="D151" s="3">
        <v>7505.9333624588817</v>
      </c>
      <c r="T151" s="2">
        <v>977.60691599999996</v>
      </c>
      <c r="U151" s="1">
        <f t="shared" si="5"/>
        <v>16.293448599999998</v>
      </c>
      <c r="V151" s="5">
        <v>1.0248876369974397E-2</v>
      </c>
      <c r="W151" s="3">
        <v>6.7271464836916751E-3</v>
      </c>
      <c r="X151" s="3"/>
    </row>
    <row r="152" spans="1:24">
      <c r="A152" s="2">
        <v>381.437817</v>
      </c>
      <c r="B152" s="1">
        <f t="shared" si="4"/>
        <v>6.3572969500000003</v>
      </c>
      <c r="C152" s="3">
        <v>2928.2775284532477</v>
      </c>
      <c r="D152" s="5">
        <v>7565.2933753451007</v>
      </c>
      <c r="T152" s="4">
        <v>984.13928959999998</v>
      </c>
      <c r="U152" s="1">
        <f t="shared" si="5"/>
        <v>16.402321493333332</v>
      </c>
      <c r="V152" s="3">
        <v>1.3324110856693652E-2</v>
      </c>
      <c r="W152" s="5">
        <v>7.479582259312589E-3</v>
      </c>
      <c r="X152" s="5"/>
    </row>
    <row r="153" spans="1:24">
      <c r="A153" s="4">
        <v>384.01596439999997</v>
      </c>
      <c r="B153" s="1">
        <f t="shared" si="4"/>
        <v>6.4002660733333325</v>
      </c>
      <c r="C153" s="5">
        <v>3337.2770772954468</v>
      </c>
      <c r="D153" s="3">
        <v>7609.7353879040438</v>
      </c>
      <c r="T153" s="2">
        <v>990.63366099999996</v>
      </c>
      <c r="U153" s="1">
        <f t="shared" si="5"/>
        <v>16.510561016666667</v>
      </c>
      <c r="V153" s="5">
        <v>1.2814458054490387E-2</v>
      </c>
      <c r="W153" s="3">
        <v>1.0952956898388667E-2</v>
      </c>
      <c r="X153" s="3"/>
    </row>
    <row r="154" spans="1:24">
      <c r="A154" s="2">
        <v>386.53110829999997</v>
      </c>
      <c r="B154" s="1">
        <f t="shared" si="4"/>
        <v>6.4421851383333326</v>
      </c>
      <c r="C154" s="3">
        <v>3292.6425419316461</v>
      </c>
      <c r="D154" s="5">
        <v>7917.6661891937256</v>
      </c>
      <c r="T154" s="4">
        <v>997.241039</v>
      </c>
      <c r="U154" s="1">
        <f t="shared" si="5"/>
        <v>16.620683983333333</v>
      </c>
      <c r="V154" s="3">
        <v>1.1076933560655155E-2</v>
      </c>
      <c r="W154" s="5">
        <v>7.2917935298755761E-3</v>
      </c>
      <c r="X154" s="5"/>
    </row>
    <row r="155" spans="1:24">
      <c r="A155" s="4">
        <v>389.12225649999999</v>
      </c>
      <c r="B155" s="1">
        <f t="shared" si="4"/>
        <v>6.4853709416666669</v>
      </c>
      <c r="C155" s="5">
        <v>3139.8644932797079</v>
      </c>
      <c r="D155" s="3">
        <v>7799.1737530048076</v>
      </c>
      <c r="T155" s="2">
        <v>1003.8454167</v>
      </c>
      <c r="U155" s="1">
        <f t="shared" si="5"/>
        <v>16.730756945</v>
      </c>
      <c r="V155" s="5">
        <v>1.2016351597304357E-2</v>
      </c>
      <c r="W155" s="3">
        <v>8.5289147591181835E-3</v>
      </c>
      <c r="X155" s="3"/>
    </row>
    <row r="156" spans="1:24">
      <c r="A156" s="2">
        <v>391.64240059999997</v>
      </c>
      <c r="B156" s="1">
        <f t="shared" si="4"/>
        <v>6.5273733433333332</v>
      </c>
      <c r="C156" s="3">
        <v>3007.0730338371236</v>
      </c>
      <c r="D156" s="5">
        <v>7971.0452486774111</v>
      </c>
      <c r="T156" s="4">
        <v>1010.4147925</v>
      </c>
      <c r="U156" s="1">
        <f t="shared" si="5"/>
        <v>16.840246541666666</v>
      </c>
      <c r="V156" s="3">
        <v>1.3117011854464703E-2</v>
      </c>
      <c r="W156" s="5">
        <v>8.3440666314848564E-3</v>
      </c>
      <c r="X156" s="5"/>
    </row>
    <row r="157" spans="1:24">
      <c r="A157" s="4">
        <v>394.23154869999996</v>
      </c>
      <c r="B157" s="1">
        <f t="shared" si="4"/>
        <v>6.5705258116666663</v>
      </c>
      <c r="C157" s="5">
        <v>2910.6847289038487</v>
      </c>
      <c r="D157" s="3">
        <v>7866.3242649887543</v>
      </c>
      <c r="T157" s="2">
        <v>1017.0101697</v>
      </c>
      <c r="U157" s="1">
        <f t="shared" si="5"/>
        <v>16.950169495000001</v>
      </c>
      <c r="V157" s="5">
        <v>1.1606198319412292E-2</v>
      </c>
      <c r="W157" s="3">
        <v>6.8521454522851855E-3</v>
      </c>
      <c r="X157" s="3"/>
    </row>
    <row r="158" spans="1:24">
      <c r="A158" s="2">
        <v>396.7166909</v>
      </c>
      <c r="B158" s="1">
        <f t="shared" si="4"/>
        <v>6.6119448483333336</v>
      </c>
      <c r="C158" s="3">
        <v>2926.4677637749423</v>
      </c>
      <c r="D158" s="5">
        <v>8024.9104950672063</v>
      </c>
      <c r="T158" s="4">
        <v>1023.624548</v>
      </c>
      <c r="U158" s="1">
        <f t="shared" si="5"/>
        <v>17.060409133333334</v>
      </c>
      <c r="V158" s="3">
        <v>1.3747432244902788E-2</v>
      </c>
      <c r="W158" s="5">
        <v>8.0336155649274581E-3</v>
      </c>
      <c r="X158" s="5"/>
    </row>
    <row r="159" spans="1:24">
      <c r="A159" s="4">
        <v>399.32283989999996</v>
      </c>
      <c r="B159" s="1">
        <f t="shared" si="4"/>
        <v>6.6553806649999991</v>
      </c>
      <c r="C159" s="5">
        <v>2590.2577777619058</v>
      </c>
      <c r="D159" s="3">
        <v>7763.3269912257338</v>
      </c>
      <c r="T159" s="2">
        <v>1030.214925</v>
      </c>
      <c r="U159" s="1">
        <f t="shared" si="5"/>
        <v>17.170248749999999</v>
      </c>
      <c r="V159" s="5">
        <v>1.5886446646395689E-2</v>
      </c>
      <c r="W159" s="3">
        <v>1.0825652095954865E-2</v>
      </c>
      <c r="X159" s="3"/>
    </row>
    <row r="160" spans="1:24">
      <c r="A160" s="2">
        <v>401.81698259999996</v>
      </c>
      <c r="B160" s="1">
        <f t="shared" si="4"/>
        <v>6.6969497099999993</v>
      </c>
      <c r="C160" s="3">
        <v>2652.7477622584292</v>
      </c>
      <c r="D160" s="5">
        <v>7399.1139237253292</v>
      </c>
      <c r="T160" s="4">
        <v>1036.8303033</v>
      </c>
      <c r="U160" s="1">
        <f t="shared" si="5"/>
        <v>17.280505054999999</v>
      </c>
      <c r="V160" s="3">
        <v>1.1928701364538736E-2</v>
      </c>
      <c r="W160" s="5">
        <v>5.6507444630066557E-3</v>
      </c>
      <c r="X160" s="5"/>
    </row>
    <row r="161" spans="1:24">
      <c r="A161" s="4">
        <v>404.45613349999996</v>
      </c>
      <c r="B161" s="1">
        <f t="shared" si="4"/>
        <v>6.7409355583333328</v>
      </c>
      <c r="C161" s="5">
        <v>3173.8225104236858</v>
      </c>
      <c r="D161" s="3">
        <v>7588.9310032578769</v>
      </c>
      <c r="T161" s="2">
        <v>1043.3086739</v>
      </c>
      <c r="U161" s="1">
        <f t="shared" si="5"/>
        <v>17.388477898333335</v>
      </c>
      <c r="V161" s="5">
        <v>1.4662208257061316E-2</v>
      </c>
      <c r="W161" s="3">
        <v>7.1318316123714408E-3</v>
      </c>
      <c r="X161" s="3"/>
    </row>
    <row r="162" spans="1:24">
      <c r="A162" s="2">
        <v>406.92327459999996</v>
      </c>
      <c r="B162" s="1">
        <f t="shared" si="4"/>
        <v>6.782054576666666</v>
      </c>
      <c r="C162" s="3">
        <v>3014.0277873057635</v>
      </c>
      <c r="D162" s="5">
        <v>7812.1757544540778</v>
      </c>
      <c r="T162" s="4">
        <v>1049.9220521</v>
      </c>
      <c r="U162" s="1">
        <f t="shared" si="5"/>
        <v>17.498700868333334</v>
      </c>
      <c r="V162" s="3">
        <v>1.2694095355518003E-2</v>
      </c>
      <c r="W162" s="5">
        <v>9.0235508929860462E-3</v>
      </c>
      <c r="X162" s="5"/>
    </row>
    <row r="163" spans="1:24">
      <c r="A163" s="4">
        <v>409.41441709999998</v>
      </c>
      <c r="B163" s="1">
        <f t="shared" si="4"/>
        <v>6.8235736183333326</v>
      </c>
      <c r="C163" s="5">
        <v>2833.6989688381423</v>
      </c>
      <c r="D163" s="3">
        <v>8007.9823035292738</v>
      </c>
      <c r="T163" s="2">
        <v>1056.4544257999999</v>
      </c>
      <c r="U163" s="1">
        <f t="shared" si="5"/>
        <v>17.607573763333331</v>
      </c>
      <c r="V163" s="5">
        <v>1.1929687660691949E-2</v>
      </c>
      <c r="W163" s="3">
        <v>7.2549367038419049E-3</v>
      </c>
      <c r="X163" s="3"/>
    </row>
    <row r="164" spans="1:24">
      <c r="A164" s="2">
        <v>411.93056099999995</v>
      </c>
      <c r="B164" s="1">
        <f t="shared" si="4"/>
        <v>6.8655093499999991</v>
      </c>
      <c r="C164" s="3">
        <v>2611.245223335598</v>
      </c>
      <c r="D164" s="5">
        <v>7690.0007481430512</v>
      </c>
      <c r="T164" s="4">
        <v>1063.0128009</v>
      </c>
      <c r="U164" s="1">
        <f t="shared" si="5"/>
        <v>17.716880015000001</v>
      </c>
      <c r="V164" s="3">
        <v>1.1497150189825334E-2</v>
      </c>
      <c r="W164" s="5">
        <v>7.574878425300852E-3</v>
      </c>
      <c r="X164" s="5"/>
    </row>
    <row r="165" spans="1:24">
      <c r="A165" s="4">
        <v>414.43270419999999</v>
      </c>
      <c r="B165" s="1">
        <f t="shared" si="4"/>
        <v>6.9072117366666665</v>
      </c>
      <c r="C165" s="5">
        <v>3259.3967036371646</v>
      </c>
      <c r="D165" s="3">
        <v>7769.2037786048231</v>
      </c>
      <c r="T165" s="2">
        <v>1069.6321794999999</v>
      </c>
      <c r="U165" s="1">
        <f t="shared" si="5"/>
        <v>17.827202991666663</v>
      </c>
      <c r="V165" s="5">
        <v>1.1695082000057613E-2</v>
      </c>
      <c r="W165" s="3">
        <v>8.269631569939E-3</v>
      </c>
      <c r="X165" s="3"/>
    </row>
    <row r="166" spans="1:24">
      <c r="A166" s="2">
        <v>417.01585189999997</v>
      </c>
      <c r="B166" s="1">
        <f t="shared" si="4"/>
        <v>6.9502641983333326</v>
      </c>
      <c r="C166" s="3">
        <v>2881.1667875591079</v>
      </c>
      <c r="D166" s="5">
        <v>7483.0413172104782</v>
      </c>
      <c r="T166" s="4">
        <v>1076.2415575</v>
      </c>
      <c r="U166" s="1">
        <f t="shared" si="5"/>
        <v>17.937359291666667</v>
      </c>
      <c r="V166" s="3">
        <v>1.1408792008296587E-2</v>
      </c>
      <c r="W166" s="5">
        <v>6.4919183302360279E-3</v>
      </c>
      <c r="X166" s="5"/>
    </row>
    <row r="167" spans="1:24">
      <c r="A167" s="4">
        <v>419.54999679999997</v>
      </c>
      <c r="B167" s="1">
        <f t="shared" si="4"/>
        <v>6.9924999466666664</v>
      </c>
      <c r="C167" s="5">
        <v>2833.3466890033924</v>
      </c>
      <c r="D167" s="3">
        <v>7214.362546011118</v>
      </c>
      <c r="T167" s="4"/>
      <c r="U167" s="1">
        <f t="shared" si="5"/>
        <v>0</v>
      </c>
      <c r="V167" s="5"/>
      <c r="W167" s="5"/>
      <c r="X167" s="3"/>
    </row>
    <row r="168" spans="1:24">
      <c r="A168" s="2">
        <v>422.12114389999999</v>
      </c>
      <c r="B168" s="1">
        <f t="shared" si="4"/>
        <v>7.035352398333333</v>
      </c>
      <c r="C168" s="3">
        <v>2885.3509256551556</v>
      </c>
      <c r="D168" s="5">
        <v>7326.708478759766</v>
      </c>
      <c r="T168" s="2"/>
      <c r="U168" s="1">
        <f t="shared" si="5"/>
        <v>0</v>
      </c>
      <c r="V168" s="3"/>
      <c r="W168" s="5"/>
      <c r="X168" s="5"/>
    </row>
    <row r="169" spans="1:24">
      <c r="A169" s="4">
        <v>424.63628779999999</v>
      </c>
      <c r="B169" s="1">
        <f t="shared" si="4"/>
        <v>7.0772714633333331</v>
      </c>
      <c r="C169" s="5">
        <v>2937.3127502927096</v>
      </c>
      <c r="D169" s="3">
        <v>7981.9918075799942</v>
      </c>
      <c r="T169" s="4"/>
      <c r="U169" s="1">
        <f t="shared" si="5"/>
        <v>0</v>
      </c>
      <c r="V169" s="5"/>
      <c r="W169" s="3"/>
      <c r="X169" s="3"/>
    </row>
    <row r="170" spans="1:24">
      <c r="A170" s="2">
        <v>427.1384309</v>
      </c>
      <c r="B170" s="1">
        <f t="shared" si="4"/>
        <v>7.1189738483333338</v>
      </c>
      <c r="C170" s="3">
        <v>2612.8847136320892</v>
      </c>
      <c r="D170" s="5">
        <v>7467.089014389936</v>
      </c>
      <c r="T170" s="2"/>
      <c r="U170" s="1">
        <f t="shared" si="5"/>
        <v>0</v>
      </c>
      <c r="V170" s="3"/>
      <c r="W170" s="5"/>
      <c r="X170" s="5"/>
    </row>
    <row r="171" spans="1:24">
      <c r="A171" s="4">
        <v>429.73357929999997</v>
      </c>
      <c r="B171" s="1">
        <f t="shared" si="4"/>
        <v>7.1622263216666662</v>
      </c>
      <c r="C171" s="5">
        <v>2848.3773671498284</v>
      </c>
      <c r="D171" s="3">
        <v>7453.0934994605277</v>
      </c>
      <c r="T171" s="4"/>
      <c r="U171" s="1">
        <f t="shared" si="5"/>
        <v>0</v>
      </c>
      <c r="V171" s="5"/>
      <c r="W171" s="3"/>
      <c r="X171" s="3"/>
    </row>
    <row r="172" spans="1:24">
      <c r="A172" s="2">
        <v>432.23472239999995</v>
      </c>
      <c r="B172" s="1">
        <f t="shared" si="4"/>
        <v>7.2039120399999996</v>
      </c>
      <c r="C172" s="3">
        <v>2805.9681801060269</v>
      </c>
      <c r="D172" s="5">
        <v>7966.6656508672804</v>
      </c>
      <c r="T172" s="2"/>
      <c r="U172" s="1">
        <f t="shared" si="5"/>
        <v>0</v>
      </c>
      <c r="V172" s="3"/>
      <c r="W172" s="5"/>
      <c r="X172" s="5"/>
    </row>
    <row r="173" spans="1:24">
      <c r="A173" s="4">
        <v>434.82987079999998</v>
      </c>
      <c r="B173" s="1">
        <f t="shared" si="4"/>
        <v>7.2471645133333329</v>
      </c>
      <c r="C173" s="5">
        <v>2746.7372686610179</v>
      </c>
      <c r="D173" s="3">
        <v>8017.6906639837453</v>
      </c>
      <c r="T173" s="4"/>
      <c r="U173" s="1">
        <f t="shared" si="5"/>
        <v>0</v>
      </c>
      <c r="V173" s="5"/>
      <c r="W173" s="3"/>
      <c r="X173" s="3"/>
    </row>
    <row r="174" spans="1:24">
      <c r="A174" s="2">
        <v>437.43901999999997</v>
      </c>
      <c r="B174" s="1">
        <f t="shared" si="4"/>
        <v>7.2906503333333328</v>
      </c>
      <c r="C174" s="3">
        <v>2546.7606848011847</v>
      </c>
      <c r="D174" s="5">
        <v>7931.2640742187496</v>
      </c>
      <c r="T174" s="2"/>
      <c r="U174" s="1">
        <f t="shared" si="5"/>
        <v>0</v>
      </c>
      <c r="V174" s="3"/>
      <c r="W174" s="5"/>
      <c r="X174" s="5"/>
    </row>
    <row r="175" spans="1:24">
      <c r="A175" s="4">
        <v>440.04216889999998</v>
      </c>
      <c r="B175" s="1">
        <f t="shared" si="4"/>
        <v>7.3340361483333334</v>
      </c>
      <c r="C175" s="5">
        <v>2222.9042536958736</v>
      </c>
      <c r="D175" s="3">
        <v>7738.8415086534287</v>
      </c>
      <c r="T175" s="4"/>
      <c r="U175" s="1">
        <f t="shared" si="5"/>
        <v>0</v>
      </c>
      <c r="V175" s="5"/>
      <c r="W175" s="3"/>
      <c r="X175" s="3"/>
    </row>
    <row r="176" spans="1:24">
      <c r="A176" s="2">
        <v>442.5343115</v>
      </c>
      <c r="B176" s="1">
        <f t="shared" si="4"/>
        <v>7.3755718583333332</v>
      </c>
      <c r="C176" s="3">
        <v>2960.7395231073551</v>
      </c>
      <c r="D176" s="5">
        <v>7461.8844213867187</v>
      </c>
      <c r="T176" s="2"/>
      <c r="U176" s="1">
        <f t="shared" si="5"/>
        <v>0</v>
      </c>
      <c r="V176" s="3"/>
      <c r="W176" s="5"/>
      <c r="X176" s="5"/>
    </row>
    <row r="177" spans="1:24">
      <c r="A177" s="4">
        <v>445.1274598</v>
      </c>
      <c r="B177" s="1">
        <f t="shared" si="4"/>
        <v>7.418790996666667</v>
      </c>
      <c r="C177" s="5">
        <v>2657.0710794967035</v>
      </c>
      <c r="D177" s="3">
        <v>7259.4214966752143</v>
      </c>
      <c r="T177" s="4"/>
      <c r="U177" s="1">
        <f t="shared" si="5"/>
        <v>0</v>
      </c>
      <c r="V177" s="5"/>
      <c r="W177" s="3"/>
      <c r="X177" s="3"/>
    </row>
    <row r="178" spans="1:24">
      <c r="A178" s="2">
        <v>447.62660269999998</v>
      </c>
      <c r="B178" s="1">
        <f t="shared" si="4"/>
        <v>7.4604433783333333</v>
      </c>
      <c r="C178" s="3">
        <v>2514.0568653453479</v>
      </c>
      <c r="D178" s="5">
        <v>7469.3214948100431</v>
      </c>
      <c r="T178" s="2"/>
      <c r="U178" s="1">
        <f t="shared" si="5"/>
        <v>0</v>
      </c>
      <c r="V178" s="3"/>
      <c r="W178" s="5"/>
      <c r="X178" s="5"/>
    </row>
    <row r="179" spans="1:24">
      <c r="A179" s="4">
        <v>450.24375240000001</v>
      </c>
      <c r="B179" s="1">
        <f t="shared" si="4"/>
        <v>7.5040625400000005</v>
      </c>
      <c r="C179" s="5">
        <v>2786.1738210370463</v>
      </c>
      <c r="D179" s="3">
        <v>7765.3660804485453</v>
      </c>
      <c r="T179" s="4"/>
      <c r="U179" s="1">
        <f t="shared" si="5"/>
        <v>0</v>
      </c>
      <c r="V179" s="5"/>
      <c r="W179" s="3"/>
      <c r="X179" s="3"/>
    </row>
    <row r="180" spans="1:24">
      <c r="A180" s="2">
        <v>452.7528959</v>
      </c>
      <c r="B180" s="1">
        <f t="shared" si="4"/>
        <v>7.5458815983333336</v>
      </c>
      <c r="C180" s="3">
        <v>2690.0668324731582</v>
      </c>
      <c r="D180" s="5">
        <v>7705.8442110424203</v>
      </c>
      <c r="T180" s="2"/>
      <c r="U180" s="1">
        <f t="shared" si="5"/>
        <v>0</v>
      </c>
      <c r="V180" s="3"/>
      <c r="W180" s="5"/>
      <c r="X180" s="5"/>
    </row>
    <row r="181" spans="1:24">
      <c r="A181" s="4">
        <v>455.3310434</v>
      </c>
      <c r="B181" s="1">
        <f t="shared" si="4"/>
        <v>7.5888507233333335</v>
      </c>
      <c r="C181" s="5">
        <v>2615.3035201590401</v>
      </c>
      <c r="D181" s="3">
        <v>7641.3504768140392</v>
      </c>
      <c r="T181" s="4"/>
      <c r="U181" s="1"/>
      <c r="V181" s="5"/>
      <c r="W181" s="5"/>
      <c r="X181" s="3"/>
    </row>
    <row r="182" spans="1:24">
      <c r="A182" s="2">
        <v>457.93519240000001</v>
      </c>
      <c r="B182" s="1">
        <f t="shared" si="4"/>
        <v>7.6322532066666664</v>
      </c>
      <c r="C182" s="3">
        <v>2812.1371823349441</v>
      </c>
      <c r="D182" s="5">
        <v>7422.3207444411055</v>
      </c>
      <c r="T182" s="2"/>
      <c r="U182" s="1"/>
      <c r="V182" s="3"/>
      <c r="W182" s="3"/>
      <c r="X182" s="5"/>
    </row>
    <row r="183" spans="1:24">
      <c r="A183" s="4">
        <v>460.53834119999999</v>
      </c>
      <c r="B183" s="1">
        <f t="shared" si="4"/>
        <v>7.6756390200000002</v>
      </c>
      <c r="C183" s="5">
        <v>2354.8581288213313</v>
      </c>
      <c r="D183" s="3">
        <v>7417.2741745979556</v>
      </c>
      <c r="T183" s="4"/>
      <c r="U183" s="1"/>
      <c r="V183" s="5"/>
      <c r="W183" s="5"/>
      <c r="X183" s="3"/>
    </row>
    <row r="184" spans="1:24">
      <c r="A184" s="2">
        <v>463.12848939999998</v>
      </c>
      <c r="B184" s="1">
        <f t="shared" si="4"/>
        <v>7.7188081566666664</v>
      </c>
      <c r="C184" s="3">
        <v>2608.069550254128</v>
      </c>
      <c r="D184" s="5">
        <v>7430.8456528607539</v>
      </c>
      <c r="T184" s="2"/>
      <c r="U184" s="1"/>
      <c r="V184" s="3"/>
      <c r="W184" s="3"/>
      <c r="X184" s="5"/>
    </row>
    <row r="185" spans="1:24">
      <c r="A185" s="4">
        <v>465.72663799999998</v>
      </c>
      <c r="B185" s="1">
        <f t="shared" si="4"/>
        <v>7.7621106333333332</v>
      </c>
      <c r="C185" s="5">
        <v>2591.133605143229</v>
      </c>
      <c r="D185" s="3">
        <v>7483.5144143026382</v>
      </c>
      <c r="T185" s="4"/>
      <c r="U185" s="1"/>
      <c r="V185" s="5"/>
      <c r="W185" s="5"/>
      <c r="X185" s="3"/>
    </row>
    <row r="186" spans="1:24">
      <c r="A186" s="2">
        <v>468.3177862</v>
      </c>
      <c r="B186" s="1">
        <f t="shared" si="4"/>
        <v>7.8052964366666666</v>
      </c>
      <c r="C186" s="3">
        <v>2720.1165208362399</v>
      </c>
      <c r="D186" s="5">
        <v>7412.4804334640503</v>
      </c>
      <c r="T186" s="2"/>
      <c r="U186" s="1"/>
      <c r="V186" s="3"/>
      <c r="W186" s="3"/>
      <c r="X186" s="5"/>
    </row>
    <row r="187" spans="1:24">
      <c r="A187" s="4">
        <v>470.83693030000001</v>
      </c>
      <c r="B187" s="1">
        <f t="shared" si="4"/>
        <v>7.8472821716666665</v>
      </c>
      <c r="C187" s="5">
        <v>2424.034310113816</v>
      </c>
      <c r="D187" s="3">
        <v>7758.7089174332159</v>
      </c>
      <c r="T187" s="4"/>
      <c r="U187" s="1"/>
      <c r="V187" s="5"/>
      <c r="W187" s="5"/>
    </row>
    <row r="188" spans="1:24">
      <c r="A188" s="2">
        <v>473.331073</v>
      </c>
      <c r="B188" s="1">
        <f t="shared" si="4"/>
        <v>7.8888512166666667</v>
      </c>
      <c r="C188" s="3">
        <v>2579.7594500562354</v>
      </c>
      <c r="D188" s="5">
        <v>7583.3205966636779</v>
      </c>
      <c r="T188" s="2"/>
      <c r="U188" s="1"/>
      <c r="V188" s="3"/>
      <c r="W188" s="3"/>
    </row>
    <row r="189" spans="1:24">
      <c r="A189" s="4">
        <v>475.92822150000001</v>
      </c>
      <c r="B189" s="1">
        <f t="shared" si="4"/>
        <v>7.9321370250000003</v>
      </c>
      <c r="C189" s="5">
        <v>2478.0752913268684</v>
      </c>
      <c r="D189" s="3">
        <v>7383.1565165519714</v>
      </c>
      <c r="T189" s="4"/>
      <c r="U189" s="1"/>
      <c r="V189" s="5"/>
      <c r="W189" s="5"/>
    </row>
    <row r="190" spans="1:24">
      <c r="A190" s="2">
        <v>478.43336479999999</v>
      </c>
      <c r="B190" s="1">
        <f t="shared" si="4"/>
        <v>7.9738894133333336</v>
      </c>
      <c r="C190" s="3">
        <v>2380.5778252345372</v>
      </c>
      <c r="D190" s="5">
        <v>7098.9079346620947</v>
      </c>
      <c r="T190" s="2"/>
      <c r="U190" s="1"/>
      <c r="V190" s="3"/>
      <c r="W190" s="3"/>
    </row>
    <row r="191" spans="1:24">
      <c r="A191" s="4">
        <v>481.03351349999997</v>
      </c>
      <c r="B191" s="1">
        <f t="shared" si="4"/>
        <v>8.0172252249999989</v>
      </c>
      <c r="C191" s="5">
        <v>2698.2970127859517</v>
      </c>
      <c r="D191" s="3">
        <v>7287.3929384765624</v>
      </c>
      <c r="T191" s="4"/>
      <c r="U191" s="1"/>
      <c r="V191" s="5"/>
      <c r="W191" s="5"/>
    </row>
    <row r="192" spans="1:24">
      <c r="A192" s="2">
        <v>483.54065689999999</v>
      </c>
      <c r="B192" s="1">
        <f t="shared" si="4"/>
        <v>8.0590109483333325</v>
      </c>
      <c r="C192" s="3">
        <v>2775.7257645089285</v>
      </c>
      <c r="D192" s="5">
        <v>7076.5427724609372</v>
      </c>
      <c r="T192" s="2"/>
      <c r="U192" s="1"/>
      <c r="V192" s="3"/>
      <c r="W192" s="3"/>
    </row>
    <row r="193" spans="1:23">
      <c r="A193" s="4">
        <v>486.01579849999996</v>
      </c>
      <c r="B193" s="1">
        <f t="shared" si="4"/>
        <v>8.1002633083333322</v>
      </c>
      <c r="C193" s="5">
        <v>2445.3427517282025</v>
      </c>
      <c r="D193" s="3">
        <v>7186.1785928369536</v>
      </c>
      <c r="T193" s="4"/>
      <c r="U193" s="1"/>
      <c r="V193" s="5"/>
      <c r="W193" s="5"/>
    </row>
    <row r="194" spans="1:23">
      <c r="A194" s="2">
        <v>488.62994799999996</v>
      </c>
      <c r="B194" s="1">
        <f t="shared" si="4"/>
        <v>8.1438324666666659</v>
      </c>
      <c r="C194" s="3">
        <v>2409.2918452189933</v>
      </c>
      <c r="D194" s="5">
        <v>7663.4602187584187</v>
      </c>
      <c r="T194" s="2"/>
      <c r="U194" s="1"/>
      <c r="V194" s="3"/>
      <c r="W194" s="3"/>
    </row>
    <row r="195" spans="1:23">
      <c r="A195" s="4">
        <v>491.1340912</v>
      </c>
      <c r="B195" s="1">
        <f t="shared" ref="B195:B258" si="6">A195/60</f>
        <v>8.1855681866666661</v>
      </c>
      <c r="C195" s="5">
        <v>2075.6257156518323</v>
      </c>
      <c r="D195" s="3">
        <v>7465.1485328674316</v>
      </c>
      <c r="T195" s="4"/>
      <c r="U195" s="1"/>
      <c r="V195" s="5"/>
      <c r="W195" s="5"/>
    </row>
    <row r="196" spans="1:23">
      <c r="A196" s="2">
        <v>493.6282339</v>
      </c>
      <c r="B196" s="1">
        <f t="shared" si="6"/>
        <v>8.2271372316666671</v>
      </c>
      <c r="C196" s="3">
        <v>2617.4973129644627</v>
      </c>
      <c r="D196" s="5">
        <v>7373.3271166793702</v>
      </c>
      <c r="T196" s="2"/>
      <c r="U196" s="1"/>
      <c r="V196" s="3"/>
      <c r="W196" s="3"/>
    </row>
    <row r="197" spans="1:23">
      <c r="A197" s="4">
        <v>496.25038389999997</v>
      </c>
      <c r="B197" s="1">
        <f t="shared" si="6"/>
        <v>8.2708397316666655</v>
      </c>
      <c r="C197" s="5">
        <v>3108.1699586431664</v>
      </c>
      <c r="D197" s="3">
        <v>6959.0041420439366</v>
      </c>
      <c r="T197" s="4"/>
      <c r="U197" s="1"/>
      <c r="V197" s="5"/>
      <c r="W197" s="5"/>
    </row>
    <row r="198" spans="1:23">
      <c r="A198" s="2">
        <v>498.77552829999996</v>
      </c>
      <c r="B198" s="1">
        <f t="shared" si="6"/>
        <v>8.3129254716666665</v>
      </c>
      <c r="C198" s="3">
        <v>2685.0328659208694</v>
      </c>
      <c r="D198" s="5">
        <v>7552.2065568890484</v>
      </c>
      <c r="T198" s="2"/>
      <c r="U198" s="1"/>
      <c r="V198" s="3"/>
      <c r="W198" s="3"/>
    </row>
    <row r="199" spans="1:23">
      <c r="A199" s="4">
        <v>501.34267509999995</v>
      </c>
      <c r="B199" s="1">
        <f t="shared" si="6"/>
        <v>8.3557112516666656</v>
      </c>
      <c r="C199" s="5">
        <v>2188.6191335538538</v>
      </c>
      <c r="D199" s="3">
        <v>7751.800716563168</v>
      </c>
      <c r="T199" s="4"/>
      <c r="U199" s="1"/>
      <c r="V199" s="5"/>
      <c r="W199" s="5"/>
    </row>
    <row r="200" spans="1:23">
      <c r="A200" s="2">
        <v>503.94782409999999</v>
      </c>
      <c r="B200" s="1">
        <f t="shared" si="6"/>
        <v>8.3991304016666657</v>
      </c>
      <c r="C200" s="3">
        <v>2424.5839511152626</v>
      </c>
      <c r="D200" s="5">
        <v>7619.556014413909</v>
      </c>
      <c r="T200" s="2"/>
      <c r="U200" s="1"/>
      <c r="V200" s="3"/>
      <c r="W200" s="3"/>
    </row>
    <row r="201" spans="1:23">
      <c r="A201" s="4">
        <v>506.52397149999996</v>
      </c>
      <c r="B201" s="1">
        <f t="shared" si="6"/>
        <v>8.4420661916666653</v>
      </c>
      <c r="C201" s="5">
        <v>2836.9902526466708</v>
      </c>
      <c r="D201" s="3">
        <v>7607.6866170948952</v>
      </c>
      <c r="T201" s="4"/>
      <c r="U201" s="1"/>
      <c r="V201" s="5"/>
      <c r="W201" s="5"/>
    </row>
    <row r="202" spans="1:23">
      <c r="A202" s="2">
        <v>509.03811529999996</v>
      </c>
      <c r="B202" s="1">
        <f t="shared" si="6"/>
        <v>8.4839685883333331</v>
      </c>
      <c r="C202" s="3">
        <v>2184.7101784481365</v>
      </c>
      <c r="D202" s="5">
        <v>8111.7248888517679</v>
      </c>
      <c r="T202" s="2"/>
      <c r="U202" s="1"/>
      <c r="V202" s="3"/>
      <c r="W202" s="3"/>
    </row>
    <row r="203" spans="1:23">
      <c r="A203" s="4">
        <v>511.62326309999997</v>
      </c>
      <c r="B203" s="1">
        <f t="shared" si="6"/>
        <v>8.5270543849999996</v>
      </c>
      <c r="C203" s="5">
        <v>2516.9757033575147</v>
      </c>
      <c r="D203" s="3">
        <v>8031.4425961747129</v>
      </c>
      <c r="T203" s="4"/>
      <c r="U203" s="1"/>
      <c r="V203" s="5"/>
      <c r="W203" s="5"/>
    </row>
    <row r="204" spans="1:23">
      <c r="A204" s="2">
        <v>514.14640750000001</v>
      </c>
      <c r="B204" s="1">
        <f t="shared" si="6"/>
        <v>8.5691067916666661</v>
      </c>
      <c r="C204" s="3">
        <v>2645.1854318329783</v>
      </c>
      <c r="D204" s="5">
        <v>7360.7394791942534</v>
      </c>
      <c r="T204" s="2"/>
      <c r="U204" s="1"/>
      <c r="V204" s="3"/>
      <c r="W204" s="3"/>
    </row>
    <row r="205" spans="1:23">
      <c r="A205" s="4">
        <v>516.7545566</v>
      </c>
      <c r="B205" s="1">
        <f t="shared" si="6"/>
        <v>8.6125759433333329</v>
      </c>
      <c r="C205" s="5">
        <v>2351.7374140041979</v>
      </c>
      <c r="D205" s="3">
        <v>7407.5262511702613</v>
      </c>
      <c r="T205" s="4"/>
      <c r="U205" s="1"/>
      <c r="V205" s="5"/>
      <c r="W205" s="5"/>
    </row>
    <row r="206" spans="1:23">
      <c r="A206" s="2">
        <v>519.27170060000003</v>
      </c>
      <c r="B206" s="1">
        <f t="shared" si="6"/>
        <v>8.6545283433333342</v>
      </c>
      <c r="C206" s="3">
        <v>2259.2577647514086</v>
      </c>
      <c r="D206" s="5">
        <v>7922.8572987244188</v>
      </c>
      <c r="T206" s="2"/>
      <c r="U206" s="1"/>
      <c r="V206" s="3"/>
      <c r="W206" s="3"/>
    </row>
    <row r="207" spans="1:23">
      <c r="A207" s="4">
        <v>521.71884060000002</v>
      </c>
      <c r="B207" s="1">
        <f t="shared" si="6"/>
        <v>8.6953140100000006</v>
      </c>
      <c r="C207" s="5">
        <v>1882.9057462565104</v>
      </c>
      <c r="D207" s="3">
        <v>7463.9314416196166</v>
      </c>
      <c r="T207" s="4"/>
      <c r="U207" s="1"/>
      <c r="V207" s="5"/>
      <c r="W207" s="5"/>
    </row>
    <row r="208" spans="1:23">
      <c r="A208" s="2">
        <v>524.24198489999992</v>
      </c>
      <c r="B208" s="1">
        <f t="shared" si="6"/>
        <v>8.7373664149999986</v>
      </c>
      <c r="C208" s="3">
        <v>2528.450269951878</v>
      </c>
      <c r="D208" s="5">
        <v>7227.1882412818168</v>
      </c>
      <c r="T208" s="2"/>
      <c r="U208" s="1"/>
      <c r="V208" s="3"/>
      <c r="W208" s="3"/>
    </row>
    <row r="209" spans="1:23">
      <c r="A209" s="4">
        <v>526.727127</v>
      </c>
      <c r="B209" s="1">
        <f t="shared" si="6"/>
        <v>8.7787854499999991</v>
      </c>
      <c r="C209" s="5">
        <v>2821.1916760700506</v>
      </c>
      <c r="D209" s="3">
        <v>7362.2196054687502</v>
      </c>
      <c r="T209" s="4"/>
      <c r="U209" s="1"/>
      <c r="V209" s="5"/>
      <c r="W209" s="5"/>
    </row>
    <row r="210" spans="1:23">
      <c r="A210" s="2">
        <v>529.32227549999993</v>
      </c>
      <c r="B210" s="1">
        <f t="shared" si="6"/>
        <v>8.8220379249999983</v>
      </c>
      <c r="C210" s="3">
        <v>2320.6366203635748</v>
      </c>
      <c r="D210" s="5">
        <v>7133.6396315354568</v>
      </c>
      <c r="T210" s="2"/>
      <c r="U210" s="1"/>
      <c r="V210" s="3"/>
      <c r="W210" s="3"/>
    </row>
    <row r="211" spans="1:23">
      <c r="A211" s="4">
        <v>531.82541859999992</v>
      </c>
      <c r="B211" s="1">
        <f t="shared" si="6"/>
        <v>8.8637569766666662</v>
      </c>
      <c r="C211" s="5">
        <v>2200.4069290640969</v>
      </c>
      <c r="D211" s="3">
        <v>7380.3066463470459</v>
      </c>
      <c r="T211" s="4"/>
      <c r="U211" s="1"/>
      <c r="V211" s="5"/>
      <c r="W211" s="5"/>
    </row>
    <row r="212" spans="1:23">
      <c r="A212" s="2">
        <v>535.41962419999993</v>
      </c>
      <c r="B212" s="1">
        <f t="shared" si="6"/>
        <v>8.9236604033333329</v>
      </c>
      <c r="C212" s="3">
        <v>2925.3722368429262</v>
      </c>
      <c r="D212" s="5">
        <v>7279.5691701997584</v>
      </c>
      <c r="T212" s="2"/>
      <c r="U212" s="1"/>
      <c r="V212" s="3"/>
      <c r="W212" s="3"/>
    </row>
    <row r="213" spans="1:23">
      <c r="A213" s="4">
        <v>536.91870999999992</v>
      </c>
      <c r="B213" s="1">
        <f t="shared" si="6"/>
        <v>8.9486451666666653</v>
      </c>
      <c r="C213" s="5">
        <v>2406.918530895452</v>
      </c>
      <c r="D213" s="3">
        <v>7689.7550370065792</v>
      </c>
      <c r="T213" s="4"/>
      <c r="U213" s="1"/>
      <c r="V213" s="5"/>
      <c r="W213" s="5"/>
    </row>
    <row r="214" spans="1:23">
      <c r="A214" s="2">
        <v>539.42085309999993</v>
      </c>
      <c r="B214" s="1">
        <f t="shared" si="6"/>
        <v>8.990347551666666</v>
      </c>
      <c r="C214" s="3">
        <v>2307.1612660190517</v>
      </c>
      <c r="D214" s="5">
        <v>7796.9394817849861</v>
      </c>
      <c r="T214" s="2"/>
      <c r="U214" s="1"/>
      <c r="V214" s="3"/>
      <c r="W214" s="3"/>
    </row>
    <row r="215" spans="1:23">
      <c r="A215" s="4">
        <v>541.94599749999998</v>
      </c>
      <c r="B215" s="1">
        <f t="shared" si="6"/>
        <v>9.032433291666667</v>
      </c>
      <c r="C215" s="5">
        <v>2291.514620113996</v>
      </c>
      <c r="D215" s="3">
        <v>7643.7889704300187</v>
      </c>
      <c r="T215" s="4"/>
      <c r="U215" s="1"/>
      <c r="V215" s="5"/>
      <c r="W215" s="5"/>
    </row>
    <row r="216" spans="1:23">
      <c r="A216" s="2">
        <v>544.43313979999994</v>
      </c>
      <c r="B216" s="1">
        <f t="shared" si="6"/>
        <v>9.073885663333332</v>
      </c>
      <c r="C216" s="3">
        <v>2253.1986300819799</v>
      </c>
      <c r="D216" s="5">
        <v>7443.0351262168278</v>
      </c>
      <c r="T216" s="2"/>
      <c r="U216" s="1"/>
      <c r="V216" s="3"/>
      <c r="W216" s="3"/>
    </row>
    <row r="217" spans="1:23">
      <c r="A217" s="4">
        <v>547.05328959999997</v>
      </c>
      <c r="B217" s="1">
        <f t="shared" si="6"/>
        <v>9.1175548266666659</v>
      </c>
      <c r="C217" s="5">
        <v>2552.2684215523345</v>
      </c>
      <c r="D217" s="3">
        <v>7255.1875672828492</v>
      </c>
      <c r="T217" s="4"/>
      <c r="U217" s="1"/>
      <c r="V217" s="5"/>
      <c r="W217" s="5"/>
    </row>
    <row r="218" spans="1:23">
      <c r="A218" s="2">
        <v>549.53443149999998</v>
      </c>
      <c r="B218" s="1">
        <f t="shared" si="6"/>
        <v>9.1589071916666658</v>
      </c>
      <c r="C218" s="3">
        <v>2302.2302173840294</v>
      </c>
      <c r="D218" s="5">
        <v>7246.195859335302</v>
      </c>
      <c r="T218" s="2"/>
      <c r="U218" s="1"/>
      <c r="V218" s="3"/>
      <c r="W218" s="3"/>
    </row>
    <row r="219" spans="1:23">
      <c r="A219" s="4">
        <v>552.14958109999998</v>
      </c>
      <c r="B219" s="1">
        <f t="shared" si="6"/>
        <v>9.2024930183333336</v>
      </c>
      <c r="C219" s="5">
        <v>2285.2858165067787</v>
      </c>
      <c r="D219" s="3">
        <v>7092.9378934224451</v>
      </c>
      <c r="T219" s="4"/>
      <c r="U219" s="1"/>
      <c r="V219" s="5"/>
      <c r="W219" s="5"/>
    </row>
    <row r="220" spans="1:23">
      <c r="A220" s="2">
        <v>554.64172369999994</v>
      </c>
      <c r="B220" s="1">
        <f t="shared" si="6"/>
        <v>9.2440287283333316</v>
      </c>
      <c r="C220" s="3">
        <v>2381.766797415818</v>
      </c>
      <c r="D220" s="5">
        <v>7143.632423074836</v>
      </c>
      <c r="T220" s="2"/>
      <c r="U220" s="1"/>
      <c r="V220" s="3"/>
      <c r="W220" s="3"/>
    </row>
    <row r="221" spans="1:23">
      <c r="A221" s="4">
        <v>557.22387129999993</v>
      </c>
      <c r="B221" s="1">
        <f t="shared" si="6"/>
        <v>9.2870645216666663</v>
      </c>
      <c r="C221" s="5">
        <v>2237.3134800443713</v>
      </c>
      <c r="D221" s="3">
        <v>7867.7673823726072</v>
      </c>
      <c r="T221" s="4"/>
      <c r="U221" s="1"/>
      <c r="V221" s="5"/>
      <c r="W221" s="5"/>
    </row>
    <row r="222" spans="1:23">
      <c r="A222" s="2">
        <v>559.75901629999998</v>
      </c>
      <c r="B222" s="1">
        <f t="shared" si="6"/>
        <v>9.3293169383333332</v>
      </c>
      <c r="C222" s="3">
        <v>2208.3045632805624</v>
      </c>
      <c r="D222" s="5">
        <v>7510.0095623513926</v>
      </c>
      <c r="T222" s="2"/>
      <c r="U222" s="1"/>
      <c r="V222" s="3"/>
      <c r="W222" s="3"/>
    </row>
    <row r="223" spans="1:23">
      <c r="A223" s="4">
        <v>562.23615799999993</v>
      </c>
      <c r="B223" s="1">
        <f t="shared" si="6"/>
        <v>9.3706026333333323</v>
      </c>
      <c r="C223" s="5">
        <v>2244.246018403152</v>
      </c>
      <c r="D223" s="3">
        <v>7799.1344411749587</v>
      </c>
      <c r="T223" s="4"/>
      <c r="U223" s="1"/>
      <c r="V223" s="5"/>
      <c r="W223" s="5"/>
    </row>
    <row r="224" spans="1:23">
      <c r="A224" s="2">
        <v>564.82430609999994</v>
      </c>
      <c r="B224" s="1">
        <f t="shared" si="6"/>
        <v>9.4137384349999991</v>
      </c>
      <c r="C224" s="3">
        <v>2301.2835729737944</v>
      </c>
      <c r="D224" s="5">
        <v>7283.2136840820313</v>
      </c>
      <c r="T224" s="2"/>
      <c r="U224" s="1"/>
      <c r="V224" s="3"/>
      <c r="W224" s="3"/>
    </row>
    <row r="225" spans="1:23">
      <c r="A225" s="4">
        <v>567.32744919999993</v>
      </c>
      <c r="B225" s="1">
        <f t="shared" si="6"/>
        <v>9.4554574866666652</v>
      </c>
      <c r="C225" s="5">
        <v>2529.3665358205576</v>
      </c>
      <c r="D225" s="3">
        <v>7300.9487565521504</v>
      </c>
      <c r="T225" s="4"/>
      <c r="U225" s="1"/>
      <c r="V225" s="5"/>
      <c r="W225" s="5"/>
    </row>
    <row r="226" spans="1:23">
      <c r="A226" s="2">
        <v>569.83559270000001</v>
      </c>
      <c r="B226" s="1">
        <f t="shared" si="6"/>
        <v>9.4972598783333328</v>
      </c>
      <c r="C226" s="3">
        <v>2248.2914626490365</v>
      </c>
      <c r="D226" s="5">
        <v>7370.412406589674</v>
      </c>
      <c r="T226" s="2"/>
      <c r="U226" s="1"/>
      <c r="V226" s="3"/>
      <c r="W226" s="3"/>
    </row>
    <row r="227" spans="1:23">
      <c r="A227" s="4">
        <v>572.36073709999994</v>
      </c>
      <c r="B227" s="1">
        <f t="shared" si="6"/>
        <v>9.5393456183333321</v>
      </c>
      <c r="C227" s="5">
        <v>2352.541397758152</v>
      </c>
      <c r="D227" s="3">
        <v>7373.6910496761921</v>
      </c>
      <c r="T227" s="4"/>
      <c r="U227" s="1"/>
      <c r="V227" s="5"/>
      <c r="W227" s="5"/>
    </row>
    <row r="228" spans="1:23">
      <c r="A228" s="2">
        <v>574.86288019999995</v>
      </c>
      <c r="B228" s="1">
        <f t="shared" si="6"/>
        <v>9.5810480033333327</v>
      </c>
      <c r="C228" s="3">
        <v>2363.3728779141866</v>
      </c>
      <c r="D228" s="5">
        <v>6793.8815153788746</v>
      </c>
      <c r="T228" s="2"/>
      <c r="U228" s="1"/>
      <c r="V228" s="3"/>
      <c r="W228" s="3"/>
    </row>
    <row r="229" spans="1:23">
      <c r="A229" s="4">
        <v>577.44202780000001</v>
      </c>
      <c r="B229" s="1">
        <f t="shared" si="6"/>
        <v>9.6240337966666676</v>
      </c>
      <c r="C229" s="5">
        <v>2422.0072739545035</v>
      </c>
      <c r="D229" s="3">
        <v>7161.778712538422</v>
      </c>
      <c r="T229" s="4"/>
      <c r="U229" s="1"/>
      <c r="V229" s="5"/>
      <c r="W229" s="5"/>
    </row>
    <row r="230" spans="1:23">
      <c r="A230" s="2">
        <v>579.92216959999996</v>
      </c>
      <c r="B230" s="1">
        <f t="shared" si="6"/>
        <v>9.6653694933333334</v>
      </c>
      <c r="C230" s="3">
        <v>2321.3679755842181</v>
      </c>
      <c r="D230" s="5">
        <v>7316.0548865276833</v>
      </c>
      <c r="T230" s="2"/>
      <c r="U230" s="1"/>
      <c r="V230" s="3"/>
      <c r="W230" s="3"/>
    </row>
    <row r="231" spans="1:23">
      <c r="A231" s="4">
        <v>582.44631400000003</v>
      </c>
      <c r="B231" s="1">
        <f t="shared" si="6"/>
        <v>9.7074385666666672</v>
      </c>
      <c r="C231" s="5">
        <v>2499.6855786381934</v>
      </c>
      <c r="D231" s="3">
        <v>7473.266971072635</v>
      </c>
      <c r="T231" s="4"/>
      <c r="U231" s="1"/>
      <c r="V231" s="5"/>
      <c r="W231" s="5"/>
    </row>
    <row r="232" spans="1:23">
      <c r="A232" s="2">
        <v>584.93445629999997</v>
      </c>
      <c r="B232" s="1">
        <f t="shared" si="6"/>
        <v>9.7489076049999994</v>
      </c>
      <c r="C232" s="3">
        <v>2455.553853957173</v>
      </c>
      <c r="D232" s="5">
        <v>7303.6017504240335</v>
      </c>
      <c r="T232" s="2"/>
      <c r="U232" s="1"/>
      <c r="V232" s="3"/>
      <c r="W232" s="3"/>
    </row>
    <row r="233" spans="1:23">
      <c r="A233" s="4">
        <v>587.57860749999998</v>
      </c>
      <c r="B233" s="1">
        <f t="shared" si="6"/>
        <v>9.7929767916666659</v>
      </c>
      <c r="C233" s="5">
        <v>2289.1433692427049</v>
      </c>
      <c r="D233" s="3">
        <v>7325.3689072870575</v>
      </c>
      <c r="T233" s="4"/>
      <c r="U233" s="1"/>
      <c r="V233" s="5"/>
      <c r="W233" s="5"/>
    </row>
    <row r="234" spans="1:23">
      <c r="A234" s="2">
        <v>590.13775390000001</v>
      </c>
      <c r="B234" s="1">
        <f t="shared" si="6"/>
        <v>9.8356292316666671</v>
      </c>
      <c r="C234" s="3">
        <v>1817.6336881197417</v>
      </c>
      <c r="D234" s="5">
        <v>6739.7037001953122</v>
      </c>
      <c r="T234" s="2"/>
      <c r="U234" s="1"/>
      <c r="V234" s="3"/>
      <c r="W234" s="3"/>
    </row>
    <row r="235" spans="1:23">
      <c r="A235" s="4">
        <v>592.73890269999993</v>
      </c>
      <c r="B235" s="1">
        <f t="shared" si="6"/>
        <v>9.8789817116666647</v>
      </c>
      <c r="C235" s="5">
        <v>2373.1791165748737</v>
      </c>
      <c r="D235" s="3">
        <v>7012.3792883450869</v>
      </c>
      <c r="T235" s="4"/>
      <c r="U235" s="1"/>
      <c r="V235" s="5"/>
      <c r="W235" s="5"/>
    </row>
    <row r="236" spans="1:23">
      <c r="A236" s="2">
        <v>595.35405229999992</v>
      </c>
      <c r="B236" s="1">
        <f t="shared" si="6"/>
        <v>9.9225675383333325</v>
      </c>
      <c r="C236" s="3">
        <v>2230.0613411568306</v>
      </c>
      <c r="D236" s="5">
        <v>7253.5851664746924</v>
      </c>
      <c r="T236" s="2"/>
      <c r="U236" s="1"/>
      <c r="V236" s="3"/>
      <c r="W236" s="3"/>
    </row>
    <row r="237" spans="1:23">
      <c r="A237" s="4">
        <v>597.93719999999996</v>
      </c>
      <c r="B237" s="1">
        <f t="shared" si="6"/>
        <v>9.9656199999999995</v>
      </c>
      <c r="C237" s="5">
        <v>2172.3904287421742</v>
      </c>
      <c r="D237" s="3">
        <v>6986.9323621300182</v>
      </c>
      <c r="T237" s="4"/>
      <c r="U237" s="1"/>
      <c r="V237" s="5"/>
      <c r="W237" s="5"/>
    </row>
    <row r="238" spans="1:23">
      <c r="A238" s="2">
        <v>600.42534230000001</v>
      </c>
      <c r="B238" s="1">
        <f t="shared" si="6"/>
        <v>10.007089038333334</v>
      </c>
      <c r="C238" s="3">
        <v>2098.6351247336647</v>
      </c>
      <c r="D238" s="5">
        <v>7542.7422513094816</v>
      </c>
      <c r="T238" s="2"/>
      <c r="U238" s="1"/>
      <c r="V238" s="3"/>
      <c r="W238" s="3"/>
    </row>
    <row r="239" spans="1:23">
      <c r="A239" s="4">
        <v>603.04749229999993</v>
      </c>
      <c r="B239" s="1">
        <f t="shared" si="6"/>
        <v>10.050791538333332</v>
      </c>
      <c r="C239" s="5">
        <v>2113.7280587090386</v>
      </c>
      <c r="D239" s="3">
        <v>7205.6702515174602</v>
      </c>
      <c r="T239" s="4"/>
      <c r="U239" s="1"/>
      <c r="V239" s="5"/>
      <c r="W239" s="5"/>
    </row>
    <row r="240" spans="1:23">
      <c r="A240" s="2">
        <v>605.55163549999997</v>
      </c>
      <c r="B240" s="1">
        <f t="shared" si="6"/>
        <v>10.092527258333332</v>
      </c>
      <c r="C240" s="3">
        <v>2418.4520009971525</v>
      </c>
      <c r="D240" s="5">
        <v>7156.8174696297483</v>
      </c>
      <c r="T240" s="2"/>
      <c r="U240" s="1"/>
      <c r="V240" s="3"/>
      <c r="W240" s="3"/>
    </row>
    <row r="241" spans="1:23">
      <c r="A241" s="4">
        <v>608.14378379999994</v>
      </c>
      <c r="B241" s="1">
        <f t="shared" si="6"/>
        <v>10.13572973</v>
      </c>
      <c r="C241" s="5">
        <v>2220.4193743835654</v>
      </c>
      <c r="D241" s="3">
        <v>6760.2942148437496</v>
      </c>
      <c r="T241" s="4"/>
      <c r="U241" s="1"/>
      <c r="V241" s="5"/>
      <c r="W241" s="5"/>
    </row>
    <row r="242" spans="1:23">
      <c r="A242" s="2">
        <v>610.64792699999998</v>
      </c>
      <c r="B242" s="1">
        <f t="shared" si="6"/>
        <v>10.17746545</v>
      </c>
      <c r="C242" s="3">
        <v>2210.8338316822378</v>
      </c>
      <c r="D242" s="5">
        <v>7048.5052335060245</v>
      </c>
      <c r="T242" s="2"/>
      <c r="U242" s="1"/>
      <c r="V242" s="3"/>
      <c r="W242" s="3"/>
    </row>
    <row r="243" spans="1:23">
      <c r="A243" s="4">
        <v>613.25007589999996</v>
      </c>
      <c r="B243" s="1">
        <f t="shared" si="6"/>
        <v>10.220834598333333</v>
      </c>
      <c r="C243" s="5">
        <v>2225.5415087728406</v>
      </c>
      <c r="D243" s="3">
        <v>6805.4307950647863</v>
      </c>
      <c r="T243" s="4"/>
      <c r="U243" s="1"/>
      <c r="V243" s="5"/>
      <c r="W243" s="5"/>
    </row>
    <row r="244" spans="1:23">
      <c r="A244" s="2">
        <v>615.84022399999992</v>
      </c>
      <c r="B244" s="1">
        <f t="shared" si="6"/>
        <v>10.264003733333332</v>
      </c>
      <c r="C244" s="3">
        <v>2391.6498652643718</v>
      </c>
      <c r="D244" s="5">
        <v>7067.6357754794035</v>
      </c>
      <c r="T244" s="2"/>
      <c r="U244" s="1"/>
      <c r="V244" s="3"/>
      <c r="W244" s="3"/>
    </row>
    <row r="245" spans="1:23">
      <c r="A245" s="4">
        <v>618.44437299999993</v>
      </c>
      <c r="B245" s="1">
        <f t="shared" si="6"/>
        <v>10.307406216666665</v>
      </c>
      <c r="C245" s="5">
        <v>2175.074819551844</v>
      </c>
      <c r="D245" s="3">
        <v>6665.4934335103853</v>
      </c>
      <c r="T245" s="4"/>
      <c r="U245" s="1"/>
      <c r="V245" s="5"/>
      <c r="W245" s="5"/>
    </row>
    <row r="246" spans="1:23">
      <c r="A246" s="2">
        <v>621.03652119999992</v>
      </c>
      <c r="B246" s="1">
        <f t="shared" si="6"/>
        <v>10.350608686666666</v>
      </c>
      <c r="C246" s="3">
        <v>2132.0894681160912</v>
      </c>
      <c r="D246" s="5">
        <v>6840.1428482806095</v>
      </c>
      <c r="T246" s="2"/>
      <c r="U246" s="1"/>
      <c r="V246" s="3"/>
      <c r="W246" s="3"/>
    </row>
    <row r="247" spans="1:23">
      <c r="A247" s="4">
        <v>623.66367149999996</v>
      </c>
      <c r="B247" s="1">
        <f t="shared" si="6"/>
        <v>10.394394524999999</v>
      </c>
      <c r="C247" s="5">
        <v>2088.7562463378908</v>
      </c>
      <c r="D247" s="3">
        <v>6611.7152919921873</v>
      </c>
      <c r="T247" s="4"/>
      <c r="U247" s="1"/>
      <c r="V247" s="5"/>
      <c r="W247" s="5"/>
    </row>
    <row r="248" spans="1:23">
      <c r="A248" s="2">
        <v>626.13981309999997</v>
      </c>
      <c r="B248" s="1">
        <f t="shared" si="6"/>
        <v>10.435663551666666</v>
      </c>
      <c r="C248" s="3">
        <v>2222.0473293523414</v>
      </c>
      <c r="D248" s="5">
        <v>6634.255221557617</v>
      </c>
      <c r="T248" s="2"/>
      <c r="U248" s="1"/>
      <c r="V248" s="3"/>
      <c r="W248" s="3"/>
    </row>
    <row r="249" spans="1:23">
      <c r="A249" s="4">
        <v>628.74596220000001</v>
      </c>
      <c r="B249" s="1">
        <f t="shared" si="6"/>
        <v>10.47909937</v>
      </c>
      <c r="C249" s="5">
        <v>2382.6794469379834</v>
      </c>
      <c r="D249" s="3">
        <v>6750.6265258789063</v>
      </c>
      <c r="T249" s="4"/>
      <c r="U249" s="1"/>
      <c r="V249" s="5"/>
      <c r="W249" s="5"/>
    </row>
    <row r="250" spans="1:23">
      <c r="A250" s="2">
        <v>631.32610969999996</v>
      </c>
      <c r="B250" s="1">
        <f t="shared" si="6"/>
        <v>10.522101828333332</v>
      </c>
      <c r="C250" s="3">
        <v>2282.3174584560707</v>
      </c>
      <c r="D250" s="5">
        <v>6949.8104672639265</v>
      </c>
      <c r="T250" s="2"/>
      <c r="U250" s="1"/>
      <c r="V250" s="3"/>
      <c r="W250" s="3"/>
    </row>
    <row r="251" spans="1:23">
      <c r="A251" s="4">
        <v>633.84925409999994</v>
      </c>
      <c r="B251" s="1">
        <f t="shared" si="6"/>
        <v>10.564154234999998</v>
      </c>
      <c r="C251" s="5">
        <v>2236.451515891335</v>
      </c>
      <c r="D251" s="3">
        <v>7190.5549404384856</v>
      </c>
      <c r="T251" s="4"/>
      <c r="U251" s="1"/>
      <c r="V251" s="5"/>
      <c r="W251" s="5"/>
    </row>
    <row r="252" spans="1:23">
      <c r="A252" s="2">
        <v>636.42340130000002</v>
      </c>
      <c r="B252" s="1">
        <f t="shared" si="6"/>
        <v>10.607056688333333</v>
      </c>
      <c r="C252" s="3">
        <v>2218.1778780256</v>
      </c>
      <c r="D252" s="5">
        <v>7414.301725034361</v>
      </c>
      <c r="T252" s="2"/>
      <c r="U252" s="1"/>
      <c r="V252" s="3"/>
      <c r="W252" s="3"/>
    </row>
    <row r="253" spans="1:23">
      <c r="A253" s="4">
        <v>639.04255109999997</v>
      </c>
      <c r="B253" s="1">
        <f t="shared" si="6"/>
        <v>10.650709185</v>
      </c>
      <c r="C253" s="5">
        <v>2086.3299802858733</v>
      </c>
      <c r="D253" s="3">
        <v>7375.8520108113244</v>
      </c>
      <c r="T253" s="4"/>
      <c r="U253" s="1"/>
      <c r="V253" s="5"/>
      <c r="W253" s="5"/>
    </row>
    <row r="254" spans="1:23">
      <c r="A254" s="2">
        <v>641.55469479999999</v>
      </c>
      <c r="B254" s="1">
        <f t="shared" si="6"/>
        <v>10.692578246666667</v>
      </c>
      <c r="C254" s="3">
        <v>2200.5776838722641</v>
      </c>
      <c r="D254" s="5">
        <v>7171.0187768334745</v>
      </c>
      <c r="T254" s="2"/>
      <c r="U254" s="1"/>
      <c r="V254" s="3"/>
      <c r="W254" s="3"/>
    </row>
    <row r="255" spans="1:23">
      <c r="A255" s="4">
        <v>644.12884199999996</v>
      </c>
      <c r="B255" s="1">
        <f t="shared" si="6"/>
        <v>10.7354807</v>
      </c>
      <c r="C255" s="5">
        <v>2125.2139502117529</v>
      </c>
      <c r="D255" s="3">
        <v>7196.1396406693893</v>
      </c>
      <c r="T255" s="4"/>
      <c r="U255" s="1"/>
      <c r="V255" s="5"/>
      <c r="W255" s="5"/>
    </row>
    <row r="256" spans="1:23">
      <c r="A256" s="2">
        <v>646.74999189999994</v>
      </c>
      <c r="B256" s="1">
        <f t="shared" si="6"/>
        <v>10.779166531666666</v>
      </c>
      <c r="C256" s="3">
        <v>2220.341681780134</v>
      </c>
      <c r="D256" s="5">
        <v>7007.0284289438787</v>
      </c>
      <c r="T256" s="2"/>
      <c r="U256" s="1"/>
      <c r="V256" s="3"/>
      <c r="W256" s="3"/>
    </row>
    <row r="257" spans="1:23">
      <c r="A257" s="4">
        <v>649.34614039999997</v>
      </c>
      <c r="B257" s="1">
        <f t="shared" si="6"/>
        <v>10.822435673333333</v>
      </c>
      <c r="C257" s="5">
        <v>2128.4539684405545</v>
      </c>
      <c r="D257" s="3">
        <v>7736.8507819542519</v>
      </c>
      <c r="T257" s="4"/>
      <c r="U257" s="1"/>
      <c r="V257" s="5"/>
      <c r="W257" s="5"/>
    </row>
    <row r="258" spans="1:23">
      <c r="A258" s="2">
        <v>651.8632844</v>
      </c>
      <c r="B258" s="1">
        <f t="shared" si="6"/>
        <v>10.864388073333334</v>
      </c>
      <c r="C258" s="3">
        <v>2214.7844752261512</v>
      </c>
      <c r="D258" s="5">
        <v>7211.7652972797014</v>
      </c>
      <c r="T258" s="2"/>
      <c r="U258" s="1"/>
      <c r="V258" s="3"/>
      <c r="W258" s="3"/>
    </row>
    <row r="259" spans="1:23">
      <c r="A259" s="4">
        <v>654.38842879999993</v>
      </c>
      <c r="B259" s="1">
        <f t="shared" ref="B259:B322" si="7">A259/60</f>
        <v>10.906473813333331</v>
      </c>
      <c r="C259" s="5">
        <v>2353.5480336404407</v>
      </c>
      <c r="D259" s="3">
        <v>7114.2236861541487</v>
      </c>
      <c r="T259" s="4"/>
      <c r="U259" s="1"/>
      <c r="V259" s="5"/>
      <c r="W259" s="5"/>
    </row>
    <row r="260" spans="1:23">
      <c r="A260" s="2">
        <v>656.9545756</v>
      </c>
      <c r="B260" s="1">
        <f t="shared" si="7"/>
        <v>10.949242926666667</v>
      </c>
      <c r="C260" s="3">
        <v>2293.0385491120901</v>
      </c>
      <c r="D260" s="5">
        <v>6703.2729217529295</v>
      </c>
      <c r="T260" s="2"/>
      <c r="U260" s="1"/>
      <c r="V260" s="3"/>
      <c r="W260" s="3"/>
    </row>
    <row r="261" spans="1:23">
      <c r="A261" s="4">
        <v>659.44771819999994</v>
      </c>
      <c r="B261" s="1">
        <f t="shared" si="7"/>
        <v>10.990795303333332</v>
      </c>
      <c r="C261" s="5">
        <v>2116.850044675919</v>
      </c>
      <c r="D261" s="3">
        <v>7062.7236581063489</v>
      </c>
      <c r="T261" s="4"/>
      <c r="U261" s="1"/>
      <c r="V261" s="5"/>
      <c r="W261" s="5"/>
    </row>
    <row r="262" spans="1:23">
      <c r="A262" s="2">
        <v>662.03986650000002</v>
      </c>
      <c r="B262" s="1">
        <f t="shared" si="7"/>
        <v>11.033997775</v>
      </c>
      <c r="C262" s="3">
        <v>2246.4676852291577</v>
      </c>
      <c r="D262" s="5">
        <v>6733.7436726888018</v>
      </c>
      <c r="T262" s="2"/>
      <c r="U262" s="1"/>
      <c r="V262" s="3"/>
      <c r="W262" s="3"/>
    </row>
    <row r="263" spans="1:23">
      <c r="A263" s="4">
        <v>664.62701449999997</v>
      </c>
      <c r="B263" s="1">
        <f t="shared" si="7"/>
        <v>11.077116908333332</v>
      </c>
      <c r="C263" s="5">
        <v>2274.4073065818352</v>
      </c>
      <c r="D263" s="3">
        <v>6684.0563274881115</v>
      </c>
      <c r="T263" s="4"/>
      <c r="U263" s="1"/>
      <c r="V263" s="5"/>
      <c r="W263" s="5"/>
    </row>
    <row r="264" spans="1:23">
      <c r="A264" s="2">
        <v>667.25116449999996</v>
      </c>
      <c r="B264" s="1">
        <f t="shared" si="7"/>
        <v>11.120852741666665</v>
      </c>
      <c r="C264" s="3">
        <v>2207.4313385318023</v>
      </c>
      <c r="D264" s="5">
        <v>6774.0720808991291</v>
      </c>
      <c r="T264" s="2"/>
      <c r="U264" s="1"/>
      <c r="V264" s="3"/>
      <c r="W264" s="3"/>
    </row>
    <row r="265" spans="1:23">
      <c r="A265" s="4">
        <v>669.78330940000001</v>
      </c>
      <c r="B265" s="1">
        <f t="shared" si="7"/>
        <v>11.163055156666667</v>
      </c>
      <c r="C265" s="5">
        <v>1993.6634088645419</v>
      </c>
      <c r="D265" s="3">
        <v>7076.7833317937075</v>
      </c>
      <c r="T265" s="4"/>
      <c r="U265" s="1"/>
      <c r="V265" s="5"/>
      <c r="W265" s="5"/>
    </row>
    <row r="266" spans="1:23">
      <c r="A266" s="2">
        <v>672.33445529999995</v>
      </c>
      <c r="B266" s="1">
        <f t="shared" si="7"/>
        <v>11.205574254999998</v>
      </c>
      <c r="C266" s="3">
        <v>2114.7735344107823</v>
      </c>
      <c r="D266" s="5">
        <v>7093.0796149117605</v>
      </c>
      <c r="T266" s="2"/>
      <c r="U266" s="1"/>
      <c r="V266" s="3"/>
      <c r="W266" s="3"/>
    </row>
    <row r="267" spans="1:23">
      <c r="A267" s="4">
        <v>674.95260499999995</v>
      </c>
      <c r="B267" s="1">
        <f t="shared" si="7"/>
        <v>11.249210083333333</v>
      </c>
      <c r="C267" s="5">
        <v>2136.2243862809805</v>
      </c>
      <c r="D267" s="3">
        <v>6564.0919042968753</v>
      </c>
      <c r="T267" s="4"/>
      <c r="U267" s="1"/>
      <c r="V267" s="5"/>
      <c r="W267" s="5"/>
    </row>
    <row r="268" spans="1:23">
      <c r="A268" s="2">
        <v>677.5317526</v>
      </c>
      <c r="B268" s="1">
        <f t="shared" si="7"/>
        <v>11.292195876666666</v>
      </c>
      <c r="C268" s="3">
        <v>2155.6039236524111</v>
      </c>
      <c r="D268" s="5">
        <v>6747.4110530384796</v>
      </c>
      <c r="T268" s="2"/>
      <c r="U268" s="1"/>
      <c r="V268" s="3"/>
      <c r="W268" s="3"/>
    </row>
    <row r="269" spans="1:23">
      <c r="A269" s="4">
        <v>680.14090179999994</v>
      </c>
      <c r="B269" s="1">
        <f t="shared" si="7"/>
        <v>11.335681696666665</v>
      </c>
      <c r="C269" s="5">
        <v>1845.2332533945457</v>
      </c>
      <c r="D269" s="3">
        <v>6850.691835977198</v>
      </c>
      <c r="T269" s="4"/>
      <c r="U269" s="1"/>
      <c r="V269" s="5"/>
      <c r="W269" s="5"/>
    </row>
    <row r="270" spans="1:23">
      <c r="A270" s="2">
        <v>682.67704689999994</v>
      </c>
      <c r="B270" s="1">
        <f t="shared" si="7"/>
        <v>11.377950781666666</v>
      </c>
      <c r="C270" s="3">
        <v>2312.7903225517971</v>
      </c>
      <c r="D270" s="5">
        <v>7055.4099221885754</v>
      </c>
      <c r="T270" s="2"/>
      <c r="U270" s="1"/>
      <c r="V270" s="3"/>
      <c r="W270" s="3"/>
    </row>
    <row r="271" spans="1:23">
      <c r="A271" s="4">
        <v>685.23519319999991</v>
      </c>
      <c r="B271" s="1">
        <f t="shared" si="7"/>
        <v>11.420586553333331</v>
      </c>
      <c r="C271" s="5">
        <v>1768.3085737669596</v>
      </c>
      <c r="D271" s="3">
        <v>6624.2661698138127</v>
      </c>
      <c r="T271" s="4"/>
      <c r="U271" s="1"/>
      <c r="V271" s="5"/>
      <c r="W271" s="5"/>
    </row>
    <row r="272" spans="1:23">
      <c r="A272" s="2">
        <v>687.81034049999994</v>
      </c>
      <c r="B272" s="1">
        <f t="shared" si="7"/>
        <v>11.463505674999999</v>
      </c>
      <c r="C272" s="3">
        <v>2333.516854137074</v>
      </c>
      <c r="D272" s="5">
        <v>6865.7924609785323</v>
      </c>
      <c r="T272" s="2"/>
      <c r="U272" s="1"/>
      <c r="V272" s="3"/>
      <c r="W272" s="3"/>
    </row>
    <row r="273" spans="1:23">
      <c r="A273" s="4">
        <v>690.34448539999994</v>
      </c>
      <c r="B273" s="1">
        <f t="shared" si="7"/>
        <v>11.505741423333331</v>
      </c>
      <c r="C273" s="5">
        <v>2038.9637654622395</v>
      </c>
      <c r="D273" s="3">
        <v>6981.5843603951589</v>
      </c>
      <c r="T273" s="4"/>
      <c r="U273" s="1"/>
      <c r="V273" s="5"/>
      <c r="W273" s="5"/>
    </row>
    <row r="274" spans="1:23">
      <c r="A274" s="2">
        <v>692.83262769999999</v>
      </c>
      <c r="B274" s="1">
        <f t="shared" si="7"/>
        <v>11.547210461666667</v>
      </c>
      <c r="C274" s="3">
        <v>2153.8424536663551</v>
      </c>
      <c r="D274" s="5">
        <v>7067.5507264218086</v>
      </c>
      <c r="T274" s="2"/>
      <c r="U274" s="1"/>
      <c r="V274" s="3"/>
      <c r="W274" s="3"/>
    </row>
    <row r="275" spans="1:23">
      <c r="A275" s="4">
        <v>695.42977629999996</v>
      </c>
      <c r="B275" s="1">
        <f t="shared" si="7"/>
        <v>11.590496271666666</v>
      </c>
      <c r="C275" s="5">
        <v>1913.4837134645695</v>
      </c>
      <c r="D275" s="3">
        <v>6592.074317568824</v>
      </c>
      <c r="T275" s="4"/>
      <c r="U275" s="1"/>
      <c r="V275" s="5"/>
      <c r="W275" s="5"/>
    </row>
    <row r="276" spans="1:23">
      <c r="A276" s="2">
        <v>697.93891980000001</v>
      </c>
      <c r="B276" s="1">
        <f t="shared" si="7"/>
        <v>11.632315330000001</v>
      </c>
      <c r="C276" s="3">
        <v>2324.4789627786176</v>
      </c>
      <c r="D276" s="5">
        <v>6430.3264123004419</v>
      </c>
      <c r="T276" s="2"/>
      <c r="U276" s="1"/>
      <c r="V276" s="3"/>
      <c r="W276" s="3"/>
    </row>
    <row r="277" spans="1:23">
      <c r="A277" s="4">
        <v>700.46106399999996</v>
      </c>
      <c r="B277" s="1">
        <f t="shared" si="7"/>
        <v>11.674351066666667</v>
      </c>
      <c r="C277" s="5">
        <v>1955.9601260914521</v>
      </c>
      <c r="D277" s="3">
        <v>6967.3608776531391</v>
      </c>
      <c r="T277" s="4"/>
      <c r="U277" s="1"/>
      <c r="V277" s="5"/>
      <c r="W277" s="5"/>
    </row>
    <row r="278" spans="1:23">
      <c r="A278" s="2">
        <v>702.93620559999999</v>
      </c>
      <c r="B278" s="1">
        <f t="shared" si="7"/>
        <v>11.715603426666666</v>
      </c>
      <c r="C278" s="3">
        <v>2129.0099216547228</v>
      </c>
      <c r="D278" s="5">
        <v>7222.5843794973271</v>
      </c>
      <c r="T278" s="2"/>
      <c r="U278" s="1"/>
      <c r="V278" s="3"/>
      <c r="W278" s="3"/>
    </row>
    <row r="279" spans="1:23">
      <c r="A279" s="4">
        <v>705.56335589999992</v>
      </c>
      <c r="B279" s="1">
        <f t="shared" si="7"/>
        <v>11.759389264999999</v>
      </c>
      <c r="C279" s="5">
        <v>1687.2382339209842</v>
      </c>
      <c r="D279" s="3">
        <v>6571.0656205434652</v>
      </c>
      <c r="T279" s="4"/>
      <c r="U279" s="1"/>
      <c r="V279" s="5"/>
      <c r="W279" s="5"/>
    </row>
    <row r="280" spans="1:23">
      <c r="A280" s="2">
        <v>708.15450409999994</v>
      </c>
      <c r="B280" s="1">
        <f t="shared" si="7"/>
        <v>11.802575068333333</v>
      </c>
      <c r="C280" s="3">
        <v>2163.0140906320489</v>
      </c>
      <c r="D280" s="5">
        <v>6544.8828424627127</v>
      </c>
      <c r="T280" s="2"/>
      <c r="U280" s="1"/>
      <c r="V280" s="3"/>
      <c r="W280" s="3"/>
    </row>
    <row r="281" spans="1:23">
      <c r="A281" s="4">
        <v>710.63864619999993</v>
      </c>
      <c r="B281" s="1">
        <f t="shared" si="7"/>
        <v>11.843977436666666</v>
      </c>
      <c r="C281" s="5">
        <v>1927.1258134552927</v>
      </c>
      <c r="D281" s="3">
        <v>6345.9732518349929</v>
      </c>
      <c r="T281" s="4"/>
      <c r="U281" s="1"/>
      <c r="V281" s="5"/>
      <c r="W281" s="5"/>
    </row>
    <row r="282" spans="1:23">
      <c r="A282" s="2">
        <v>713.26179619999994</v>
      </c>
      <c r="B282" s="1">
        <f t="shared" si="7"/>
        <v>11.887696603333332</v>
      </c>
      <c r="C282" s="3">
        <v>2177.3901955099668</v>
      </c>
      <c r="D282" s="5">
        <v>6854.7284449527142</v>
      </c>
      <c r="T282" s="2"/>
      <c r="U282" s="1"/>
      <c r="V282" s="3"/>
      <c r="W282" s="3"/>
    </row>
    <row r="283" spans="1:23">
      <c r="A283" s="4">
        <v>715.85994479999999</v>
      </c>
      <c r="B283" s="1">
        <f t="shared" si="7"/>
        <v>11.930999079999999</v>
      </c>
      <c r="C283" s="5">
        <v>1990.8723049635601</v>
      </c>
      <c r="D283" s="3">
        <v>6288.2002089319149</v>
      </c>
      <c r="T283" s="4"/>
      <c r="U283" s="1"/>
      <c r="V283" s="5"/>
      <c r="W283" s="5"/>
    </row>
    <row r="284" spans="1:23">
      <c r="A284" s="2">
        <v>718.35508749999997</v>
      </c>
      <c r="B284" s="1">
        <f t="shared" si="7"/>
        <v>11.972584791666666</v>
      </c>
      <c r="C284" s="3">
        <v>2309.8129942025712</v>
      </c>
      <c r="D284" s="5">
        <v>6845.6352022188203</v>
      </c>
      <c r="T284" s="2"/>
      <c r="U284" s="1"/>
      <c r="V284" s="3"/>
      <c r="W284" s="3"/>
    </row>
    <row r="285" spans="1:23">
      <c r="A285" s="4">
        <v>720.97023709999996</v>
      </c>
      <c r="B285" s="1">
        <f t="shared" si="7"/>
        <v>12.016170618333332</v>
      </c>
      <c r="C285" s="5">
        <v>2050.7617598922166</v>
      </c>
      <c r="D285" s="3">
        <v>6666.9464813232426</v>
      </c>
      <c r="T285" s="4"/>
      <c r="U285" s="1"/>
      <c r="V285" s="5"/>
      <c r="W285" s="5"/>
    </row>
    <row r="286" spans="1:23">
      <c r="A286" s="2">
        <v>723.54738450000002</v>
      </c>
      <c r="B286" s="1">
        <f t="shared" si="7"/>
        <v>12.059123075</v>
      </c>
      <c r="C286" s="3">
        <v>1975.8494026430192</v>
      </c>
      <c r="D286" s="5">
        <v>6491.3489542007446</v>
      </c>
      <c r="T286" s="2"/>
      <c r="U286" s="1"/>
      <c r="V286" s="3"/>
      <c r="W286" s="3"/>
    </row>
    <row r="287" spans="1:23">
      <c r="A287" s="4">
        <v>726.15153349999991</v>
      </c>
      <c r="B287" s="1">
        <f t="shared" si="7"/>
        <v>12.102525558333332</v>
      </c>
      <c r="C287" s="5">
        <v>2357.4529254697882</v>
      </c>
      <c r="D287" s="3">
        <v>5994.4332360839844</v>
      </c>
      <c r="T287" s="4"/>
      <c r="U287" s="1"/>
      <c r="V287" s="5"/>
      <c r="W287" s="5"/>
    </row>
    <row r="288" spans="1:23">
      <c r="A288" s="2">
        <v>728.63767569999993</v>
      </c>
      <c r="B288" s="1">
        <f t="shared" si="7"/>
        <v>12.143961261666666</v>
      </c>
      <c r="C288" s="3">
        <v>1992.0807613854522</v>
      </c>
      <c r="D288" s="5">
        <v>6728.8806033514238</v>
      </c>
      <c r="T288" s="2"/>
      <c r="U288" s="1"/>
      <c r="V288" s="3"/>
      <c r="W288" s="3"/>
    </row>
    <row r="289" spans="1:23">
      <c r="A289" s="4">
        <v>731.16081999999994</v>
      </c>
      <c r="B289" s="1">
        <f t="shared" si="7"/>
        <v>12.186013666666666</v>
      </c>
      <c r="C289" s="5">
        <v>1754.9682874423791</v>
      </c>
      <c r="D289" s="3">
        <v>6505.8742119925364</v>
      </c>
      <c r="T289" s="4"/>
      <c r="U289" s="1"/>
      <c r="V289" s="5"/>
      <c r="W289" s="5"/>
    </row>
    <row r="290" spans="1:23">
      <c r="A290" s="2">
        <v>733.74296770000001</v>
      </c>
      <c r="B290" s="1">
        <f t="shared" si="7"/>
        <v>12.229049461666667</v>
      </c>
      <c r="C290" s="3">
        <v>2136.3443834988575</v>
      </c>
      <c r="D290" s="5">
        <v>6671.2070281465176</v>
      </c>
      <c r="T290" s="2"/>
      <c r="U290" s="1"/>
      <c r="V290" s="3"/>
      <c r="W290" s="3"/>
    </row>
    <row r="291" spans="1:23">
      <c r="A291" s="4">
        <v>736.2881132</v>
      </c>
      <c r="B291" s="1">
        <f t="shared" si="7"/>
        <v>12.271468553333333</v>
      </c>
      <c r="C291" s="5">
        <v>2198.4667363166809</v>
      </c>
      <c r="D291" s="3">
        <v>6827.6945465087892</v>
      </c>
      <c r="T291" s="4"/>
      <c r="U291" s="1"/>
      <c r="V291" s="5"/>
      <c r="W291" s="5"/>
    </row>
    <row r="292" spans="1:23">
      <c r="A292" s="2">
        <v>738.84825969999997</v>
      </c>
      <c r="B292" s="1">
        <f t="shared" si="7"/>
        <v>12.314137661666667</v>
      </c>
      <c r="C292" s="3">
        <v>2021.377915621785</v>
      </c>
      <c r="D292" s="5">
        <v>6799.4834626850325</v>
      </c>
      <c r="T292" s="2"/>
      <c r="U292" s="1"/>
      <c r="V292" s="3"/>
      <c r="W292" s="3"/>
    </row>
    <row r="293" spans="1:23">
      <c r="A293" s="4">
        <v>741.442408</v>
      </c>
      <c r="B293" s="1">
        <f t="shared" si="7"/>
        <v>12.357373466666667</v>
      </c>
      <c r="C293" s="5">
        <v>2209.4264160156249</v>
      </c>
      <c r="D293" s="3">
        <v>6813.7149560978978</v>
      </c>
      <c r="T293" s="4"/>
      <c r="U293" s="1"/>
      <c r="V293" s="5"/>
      <c r="W293" s="5"/>
    </row>
    <row r="294" spans="1:23">
      <c r="A294" s="2">
        <v>743.96655239999996</v>
      </c>
      <c r="B294" s="1">
        <f t="shared" si="7"/>
        <v>12.399442539999999</v>
      </c>
      <c r="C294" s="3">
        <v>1986.5970408880889</v>
      </c>
      <c r="D294" s="5">
        <v>6720.0207540760866</v>
      </c>
      <c r="T294" s="2"/>
      <c r="U294" s="1"/>
      <c r="V294" s="3"/>
      <c r="W294" s="3"/>
    </row>
    <row r="295" spans="1:23">
      <c r="A295" s="4">
        <v>746.55370039999991</v>
      </c>
      <c r="B295" s="1">
        <f t="shared" si="7"/>
        <v>12.442561673333332</v>
      </c>
      <c r="C295" s="5">
        <v>2091.1970709438983</v>
      </c>
      <c r="D295" s="3">
        <v>6672.6854587720791</v>
      </c>
      <c r="T295" s="4"/>
      <c r="U295" s="1"/>
      <c r="V295" s="5"/>
      <c r="W295" s="5"/>
    </row>
    <row r="296" spans="1:23">
      <c r="A296" s="2">
        <v>749.04284280000002</v>
      </c>
      <c r="B296" s="1">
        <f t="shared" si="7"/>
        <v>12.48404738</v>
      </c>
      <c r="C296" s="3">
        <v>1573.0061325199347</v>
      </c>
      <c r="D296" s="5">
        <v>6667.9365791186956</v>
      </c>
      <c r="T296" s="2"/>
      <c r="U296" s="1"/>
      <c r="V296" s="3"/>
      <c r="W296" s="3"/>
    </row>
    <row r="297" spans="1:23">
      <c r="A297" s="4">
        <v>751.65899239999999</v>
      </c>
      <c r="B297" s="1">
        <f t="shared" si="7"/>
        <v>12.527649873333333</v>
      </c>
      <c r="C297" s="5">
        <v>1619.1513649362032</v>
      </c>
      <c r="D297" s="3">
        <v>6517.4775187174482</v>
      </c>
      <c r="T297" s="4"/>
      <c r="U297" s="1"/>
      <c r="V297" s="5"/>
      <c r="W297" s="5"/>
    </row>
    <row r="298" spans="1:23">
      <c r="A298" s="2">
        <v>754.15313509999999</v>
      </c>
      <c r="B298" s="1">
        <f t="shared" si="7"/>
        <v>12.569218918333332</v>
      </c>
      <c r="C298" s="3">
        <v>2078.9530880852662</v>
      </c>
      <c r="D298" s="5">
        <v>6445.9357189741295</v>
      </c>
      <c r="T298" s="2"/>
      <c r="U298" s="1"/>
      <c r="V298" s="3"/>
      <c r="W298" s="3"/>
    </row>
    <row r="299" spans="1:23">
      <c r="A299" s="4">
        <v>756.77428499999996</v>
      </c>
      <c r="B299" s="1">
        <f t="shared" si="7"/>
        <v>12.61290475</v>
      </c>
      <c r="C299" s="5">
        <v>2118.3624917684388</v>
      </c>
      <c r="D299" s="3">
        <v>5978.0032488915231</v>
      </c>
      <c r="T299" s="4"/>
      <c r="U299" s="1"/>
      <c r="V299" s="5"/>
      <c r="W299" s="5"/>
    </row>
    <row r="300" spans="1:23">
      <c r="A300" s="2">
        <v>759.3734336</v>
      </c>
      <c r="B300" s="1">
        <f t="shared" si="7"/>
        <v>12.656223893333333</v>
      </c>
      <c r="C300" s="3">
        <v>1712.5929658471084</v>
      </c>
      <c r="D300" s="5">
        <v>6586.9053868656665</v>
      </c>
      <c r="T300" s="2"/>
      <c r="U300" s="1"/>
      <c r="V300" s="3"/>
      <c r="W300" s="3"/>
    </row>
    <row r="301" spans="1:23">
      <c r="A301" s="4">
        <v>761.84957529999997</v>
      </c>
      <c r="B301" s="1">
        <f t="shared" si="7"/>
        <v>12.697492921666667</v>
      </c>
      <c r="C301" s="5">
        <v>1881.1321591977719</v>
      </c>
      <c r="D301" s="3">
        <v>6290.4409936321672</v>
      </c>
      <c r="T301" s="4"/>
      <c r="U301" s="1"/>
      <c r="V301" s="5"/>
      <c r="W301" s="5"/>
    </row>
    <row r="302" spans="1:23">
      <c r="A302" s="2">
        <v>764.45972459999996</v>
      </c>
      <c r="B302" s="1">
        <f t="shared" si="7"/>
        <v>12.74099541</v>
      </c>
      <c r="C302" s="3">
        <v>1926.580223532284</v>
      </c>
      <c r="D302" s="5">
        <v>6506.382849827286</v>
      </c>
      <c r="T302" s="2"/>
      <c r="U302" s="1"/>
      <c r="V302" s="3"/>
      <c r="W302" s="3"/>
    </row>
    <row r="303" spans="1:23">
      <c r="A303" s="4">
        <v>767.03087159999995</v>
      </c>
      <c r="B303" s="1">
        <f t="shared" si="7"/>
        <v>12.78384786</v>
      </c>
      <c r="C303" s="5">
        <v>2141.8337254678049</v>
      </c>
      <c r="D303" s="3">
        <v>6137.2181510278733</v>
      </c>
      <c r="T303" s="4"/>
      <c r="U303" s="1"/>
      <c r="V303" s="5"/>
      <c r="W303" s="5"/>
    </row>
    <row r="304" spans="1:23">
      <c r="A304" s="2">
        <v>769.55501599999991</v>
      </c>
      <c r="B304" s="1">
        <f t="shared" si="7"/>
        <v>12.825916933333332</v>
      </c>
      <c r="C304" s="3">
        <v>2044.7534140127677</v>
      </c>
      <c r="D304" s="5">
        <v>6466.4302435980899</v>
      </c>
      <c r="T304" s="2"/>
      <c r="U304" s="1"/>
      <c r="V304" s="3"/>
      <c r="W304" s="3"/>
    </row>
    <row r="305" spans="1:23">
      <c r="A305" s="4">
        <v>772.04615849999993</v>
      </c>
      <c r="B305" s="1">
        <f t="shared" si="7"/>
        <v>12.867435974999999</v>
      </c>
      <c r="C305" s="5">
        <v>2101.9318468498459</v>
      </c>
      <c r="D305" s="3">
        <v>6527.870409930194</v>
      </c>
      <c r="T305" s="4"/>
      <c r="U305" s="1"/>
      <c r="V305" s="5"/>
      <c r="W305" s="5"/>
    </row>
    <row r="306" spans="1:23">
      <c r="A306" s="2">
        <v>774.53130060000001</v>
      </c>
      <c r="B306" s="1">
        <f t="shared" si="7"/>
        <v>12.90885501</v>
      </c>
      <c r="C306" s="3">
        <v>1896.1969338441506</v>
      </c>
      <c r="D306" s="5">
        <v>6072.9456882164122</v>
      </c>
      <c r="T306" s="2"/>
      <c r="U306" s="1"/>
      <c r="V306" s="3"/>
      <c r="W306" s="3"/>
    </row>
    <row r="307" spans="1:23">
      <c r="A307" s="4">
        <v>777.13344949999998</v>
      </c>
      <c r="B307" s="1">
        <f t="shared" si="7"/>
        <v>12.952224158333333</v>
      </c>
      <c r="C307" s="5">
        <v>1860.2011960872933</v>
      </c>
      <c r="D307" s="3">
        <v>6397.2159509491503</v>
      </c>
      <c r="T307" s="4"/>
      <c r="U307" s="1"/>
      <c r="V307" s="5"/>
      <c r="W307" s="5"/>
    </row>
    <row r="308" spans="1:23">
      <c r="A308" s="2">
        <v>779.7405986</v>
      </c>
      <c r="B308" s="1">
        <f t="shared" si="7"/>
        <v>12.995676643333333</v>
      </c>
      <c r="C308" s="3">
        <v>1646.8467333475749</v>
      </c>
      <c r="D308" s="5">
        <v>6780.3776136125834</v>
      </c>
      <c r="T308" s="2"/>
      <c r="U308" s="1"/>
      <c r="V308" s="3"/>
      <c r="W308" s="3"/>
    </row>
    <row r="309" spans="1:23">
      <c r="A309" s="4">
        <v>782.25474239999994</v>
      </c>
      <c r="B309" s="1">
        <f t="shared" si="7"/>
        <v>13.037579039999999</v>
      </c>
      <c r="C309" s="5">
        <v>2243.6306348202834</v>
      </c>
      <c r="D309" s="3">
        <v>6271.436814130363</v>
      </c>
      <c r="T309" s="4"/>
      <c r="U309" s="1"/>
      <c r="V309" s="5"/>
      <c r="W309" s="5"/>
    </row>
    <row r="310" spans="1:23">
      <c r="A310" s="2">
        <v>784.75888559999999</v>
      </c>
      <c r="B310" s="1">
        <f t="shared" si="7"/>
        <v>13.079314759999999</v>
      </c>
      <c r="C310" s="3">
        <v>2223.1126511137363</v>
      </c>
      <c r="D310" s="5">
        <v>6325.8448112419055</v>
      </c>
      <c r="T310" s="2"/>
      <c r="U310" s="1"/>
      <c r="V310" s="3"/>
      <c r="W310" s="3"/>
    </row>
    <row r="311" spans="1:23">
      <c r="A311" s="4">
        <v>787.36203449999994</v>
      </c>
      <c r="B311" s="1">
        <f t="shared" si="7"/>
        <v>13.122700575</v>
      </c>
      <c r="C311" s="5">
        <v>2108.0730614944882</v>
      </c>
      <c r="D311" s="3">
        <v>6632.8414630721099</v>
      </c>
      <c r="T311" s="4"/>
      <c r="U311" s="1"/>
      <c r="V311" s="5"/>
      <c r="W311" s="5"/>
    </row>
    <row r="312" spans="1:23">
      <c r="A312" s="2">
        <v>789.85717719999991</v>
      </c>
      <c r="B312" s="1">
        <f t="shared" si="7"/>
        <v>13.164286286666664</v>
      </c>
      <c r="C312" s="3">
        <v>1844.2566427435756</v>
      </c>
      <c r="D312" s="5">
        <v>6480.497208167767</v>
      </c>
      <c r="T312" s="2"/>
      <c r="U312" s="1"/>
      <c r="V312" s="3"/>
      <c r="W312" s="3"/>
    </row>
    <row r="313" spans="1:23">
      <c r="A313" s="4">
        <v>792.46232620000001</v>
      </c>
      <c r="B313" s="1">
        <f t="shared" si="7"/>
        <v>13.207705436666666</v>
      </c>
      <c r="C313" s="5">
        <v>2022.0514883365272</v>
      </c>
      <c r="D313" s="3">
        <v>6720.8612786370359</v>
      </c>
      <c r="T313" s="4"/>
      <c r="U313" s="1"/>
      <c r="V313" s="5"/>
      <c r="W313" s="5"/>
    </row>
    <row r="314" spans="1:23">
      <c r="A314" s="2">
        <v>794.95046849999994</v>
      </c>
      <c r="B314" s="1">
        <f t="shared" si="7"/>
        <v>13.249174474999998</v>
      </c>
      <c r="C314" s="3">
        <v>2034.3695240509817</v>
      </c>
      <c r="D314" s="5">
        <v>6479.0237982613698</v>
      </c>
      <c r="T314" s="2"/>
      <c r="U314" s="1"/>
      <c r="V314" s="3"/>
      <c r="W314" s="3"/>
    </row>
    <row r="315" spans="1:23">
      <c r="A315" s="4">
        <v>797.45261159999995</v>
      </c>
      <c r="B315" s="1">
        <f t="shared" si="7"/>
        <v>13.290876859999999</v>
      </c>
      <c r="C315" s="5">
        <v>2200.6849813209392</v>
      </c>
      <c r="D315" s="3">
        <v>6260.0462354811943</v>
      </c>
      <c r="T315" s="4"/>
      <c r="U315" s="1"/>
      <c r="V315" s="5"/>
      <c r="W315" s="5"/>
    </row>
    <row r="316" spans="1:23">
      <c r="A316" s="2">
        <v>800.05876069999999</v>
      </c>
      <c r="B316" s="1">
        <f t="shared" si="7"/>
        <v>13.334312678333333</v>
      </c>
      <c r="C316" s="3">
        <v>2320.6697618533403</v>
      </c>
      <c r="D316" s="5">
        <v>6494.7022560813211</v>
      </c>
      <c r="T316" s="2"/>
      <c r="U316" s="1"/>
      <c r="V316" s="3"/>
      <c r="W316" s="3"/>
    </row>
    <row r="317" spans="1:23">
      <c r="A317" s="4">
        <v>802.53890259999991</v>
      </c>
      <c r="B317" s="1">
        <f t="shared" si="7"/>
        <v>13.375648376666666</v>
      </c>
      <c r="C317" s="5">
        <v>2357.9456642737755</v>
      </c>
      <c r="D317" s="3">
        <v>6537.9906278337749</v>
      </c>
      <c r="T317" s="4"/>
      <c r="U317" s="1"/>
      <c r="V317" s="5"/>
      <c r="W317" s="5"/>
    </row>
    <row r="318" spans="1:23">
      <c r="A318" s="2">
        <v>805.15005189999999</v>
      </c>
      <c r="B318" s="1">
        <f t="shared" si="7"/>
        <v>13.419167531666666</v>
      </c>
      <c r="C318" s="3">
        <v>2179.2365056394619</v>
      </c>
      <c r="D318" s="5">
        <v>6598.8793440193967</v>
      </c>
      <c r="T318" s="2"/>
      <c r="U318" s="1"/>
      <c r="V318" s="3"/>
      <c r="W318" s="3"/>
    </row>
    <row r="319" spans="1:23">
      <c r="A319" s="4">
        <v>807.64219449999996</v>
      </c>
      <c r="B319" s="1">
        <f t="shared" si="7"/>
        <v>13.460703241666666</v>
      </c>
      <c r="C319" s="5">
        <v>1791.0705074924654</v>
      </c>
      <c r="D319" s="3">
        <v>6043.637659872732</v>
      </c>
      <c r="T319" s="4"/>
      <c r="U319" s="1"/>
      <c r="V319" s="5"/>
      <c r="W319" s="5"/>
    </row>
    <row r="320" spans="1:23">
      <c r="A320" s="2">
        <v>810.23334269999998</v>
      </c>
      <c r="B320" s="1">
        <f t="shared" si="7"/>
        <v>13.503889044999999</v>
      </c>
      <c r="C320" s="3">
        <v>1817.1945835858926</v>
      </c>
      <c r="D320" s="5">
        <v>5999.0913279215492</v>
      </c>
      <c r="T320" s="2"/>
      <c r="U320" s="1"/>
      <c r="V320" s="3"/>
      <c r="W320" s="3"/>
    </row>
    <row r="321" spans="1:23">
      <c r="A321" s="4">
        <v>812.83949169999994</v>
      </c>
      <c r="B321" s="1">
        <f t="shared" si="7"/>
        <v>13.547324861666665</v>
      </c>
      <c r="C321" s="5">
        <v>2180.8206432866114</v>
      </c>
      <c r="D321" s="3">
        <v>6187.0551494729934</v>
      </c>
      <c r="T321" s="4"/>
      <c r="U321" s="1"/>
      <c r="V321" s="5"/>
      <c r="W321" s="5"/>
    </row>
    <row r="322" spans="1:23">
      <c r="A322" s="2">
        <v>815.36263599999995</v>
      </c>
      <c r="B322" s="1">
        <f t="shared" si="7"/>
        <v>13.589377266666666</v>
      </c>
      <c r="C322" s="3">
        <v>1928.5191601950025</v>
      </c>
      <c r="D322" s="5">
        <v>6350.1194922292334</v>
      </c>
      <c r="T322" s="2"/>
      <c r="U322" s="1"/>
      <c r="V322" s="3"/>
      <c r="W322" s="3"/>
    </row>
    <row r="323" spans="1:23">
      <c r="A323" s="4">
        <v>817.84077779999996</v>
      </c>
      <c r="B323" s="1">
        <f t="shared" ref="B323:B386" si="8">A323/60</f>
        <v>13.630679629999999</v>
      </c>
      <c r="C323" s="5">
        <v>2143.7987937321736</v>
      </c>
      <c r="D323" s="3">
        <v>6308.2819701028529</v>
      </c>
      <c r="T323" s="4"/>
      <c r="U323" s="1"/>
      <c r="V323" s="5"/>
      <c r="W323" s="5"/>
    </row>
    <row r="324" spans="1:23">
      <c r="A324" s="2">
        <v>820.34692109999992</v>
      </c>
      <c r="B324" s="1">
        <f t="shared" si="8"/>
        <v>13.672448684999999</v>
      </c>
      <c r="C324" s="3">
        <v>1965.9562163373789</v>
      </c>
      <c r="D324" s="5">
        <v>6444.1882029942108</v>
      </c>
      <c r="T324" s="2"/>
      <c r="U324" s="1"/>
      <c r="V324" s="3"/>
      <c r="W324" s="3"/>
    </row>
    <row r="325" spans="1:23">
      <c r="A325" s="4">
        <v>822.93806929999994</v>
      </c>
      <c r="B325" s="1">
        <f t="shared" si="8"/>
        <v>13.715634488333333</v>
      </c>
      <c r="C325" s="5">
        <v>1965.6796284024679</v>
      </c>
      <c r="D325" s="3">
        <v>6664.9405811854767</v>
      </c>
      <c r="T325" s="4"/>
      <c r="U325" s="1"/>
      <c r="V325" s="5"/>
      <c r="W325" s="5"/>
    </row>
    <row r="326" spans="1:23">
      <c r="A326" s="2">
        <v>825.52121709999994</v>
      </c>
      <c r="B326" s="1">
        <f t="shared" si="8"/>
        <v>13.758686951666666</v>
      </c>
      <c r="C326" s="3">
        <v>2076.8050881168556</v>
      </c>
      <c r="D326" s="5">
        <v>6271.5664998372395</v>
      </c>
      <c r="T326" s="2"/>
      <c r="U326" s="1"/>
      <c r="V326" s="3"/>
      <c r="W326" s="3"/>
    </row>
    <row r="327" spans="1:23">
      <c r="A327" s="4">
        <v>828.05836219999992</v>
      </c>
      <c r="B327" s="1">
        <f t="shared" si="8"/>
        <v>13.800972703333333</v>
      </c>
      <c r="C327" s="5">
        <v>2045.0848839412674</v>
      </c>
      <c r="D327" s="3">
        <v>5980.8429620013976</v>
      </c>
      <c r="T327" s="4"/>
      <c r="U327" s="1"/>
      <c r="V327" s="5"/>
      <c r="W327" s="5"/>
    </row>
    <row r="328" spans="1:23">
      <c r="A328" s="2">
        <v>830.63650969999992</v>
      </c>
      <c r="B328" s="1">
        <f t="shared" si="8"/>
        <v>13.843941828333332</v>
      </c>
      <c r="C328" s="3">
        <v>1940.730733839132</v>
      </c>
      <c r="D328" s="5">
        <v>6445.9447125128981</v>
      </c>
      <c r="T328" s="2"/>
      <c r="U328" s="1"/>
      <c r="V328" s="3"/>
      <c r="W328" s="3"/>
    </row>
    <row r="329" spans="1:23">
      <c r="A329" s="4">
        <v>833.28166089999991</v>
      </c>
      <c r="B329" s="1">
        <f t="shared" si="8"/>
        <v>13.888027681666665</v>
      </c>
      <c r="C329" s="5">
        <v>1961.7588017390324</v>
      </c>
      <c r="D329" s="3">
        <v>6486.0122433224242</v>
      </c>
      <c r="T329" s="4"/>
      <c r="U329" s="1"/>
      <c r="V329" s="5"/>
      <c r="W329" s="5"/>
    </row>
    <row r="330" spans="1:23">
      <c r="A330" s="2">
        <v>835.77180339999995</v>
      </c>
      <c r="B330" s="1">
        <f t="shared" si="8"/>
        <v>13.929530056666666</v>
      </c>
      <c r="C330" s="3">
        <v>1968.2422899110486</v>
      </c>
      <c r="D330" s="5">
        <v>6327.5351120521282</v>
      </c>
      <c r="T330" s="2"/>
      <c r="U330" s="1"/>
      <c r="V330" s="3"/>
      <c r="W330" s="3"/>
    </row>
    <row r="331" spans="1:23">
      <c r="A331" s="4">
        <v>838.34995079999999</v>
      </c>
      <c r="B331" s="1">
        <f t="shared" si="8"/>
        <v>13.97249918</v>
      </c>
      <c r="C331" s="5">
        <v>1974.0847800381212</v>
      </c>
      <c r="D331" s="3">
        <v>6069.3904556411881</v>
      </c>
      <c r="T331" s="4"/>
      <c r="U331" s="1"/>
      <c r="V331" s="5"/>
      <c r="W331" s="5"/>
    </row>
    <row r="332" spans="1:23">
      <c r="A332" s="2">
        <v>840.95609989999991</v>
      </c>
      <c r="B332" s="1">
        <f t="shared" si="8"/>
        <v>14.015934998333332</v>
      </c>
      <c r="C332" s="3">
        <v>2085.4162040589349</v>
      </c>
      <c r="D332" s="5">
        <v>6231.8895305051637</v>
      </c>
      <c r="T332" s="2"/>
      <c r="U332" s="1"/>
      <c r="V332" s="3"/>
      <c r="W332" s="3"/>
    </row>
    <row r="333" spans="1:23">
      <c r="A333" s="4">
        <v>843.5932507</v>
      </c>
      <c r="B333" s="1">
        <f t="shared" si="8"/>
        <v>14.059887511666666</v>
      </c>
      <c r="C333" s="5">
        <v>2006.1495827775661</v>
      </c>
      <c r="D333" s="3">
        <v>6241.2300256248409</v>
      </c>
      <c r="T333" s="4"/>
      <c r="U333" s="1"/>
      <c r="V333" s="5"/>
      <c r="W333" s="5"/>
    </row>
    <row r="334" spans="1:23">
      <c r="A334" s="2">
        <v>846.05239139999992</v>
      </c>
      <c r="B334" s="1">
        <f t="shared" si="8"/>
        <v>14.100873189999998</v>
      </c>
      <c r="C334" s="3">
        <v>1922.1233746385949</v>
      </c>
      <c r="D334" s="5">
        <v>6013.8599977570821</v>
      </c>
      <c r="T334" s="2"/>
      <c r="U334" s="1"/>
      <c r="V334" s="3"/>
      <c r="W334" s="3"/>
    </row>
    <row r="335" spans="1:23">
      <c r="A335" s="4">
        <v>848.67754149999996</v>
      </c>
      <c r="B335" s="1">
        <f t="shared" si="8"/>
        <v>14.144625691666667</v>
      </c>
      <c r="C335" s="5">
        <v>2011.96283086673</v>
      </c>
      <c r="D335" s="3">
        <v>6305.7948397932378</v>
      </c>
      <c r="T335" s="4"/>
      <c r="U335" s="1"/>
      <c r="V335" s="5"/>
      <c r="W335" s="5"/>
    </row>
    <row r="336" spans="1:23">
      <c r="A336" s="2">
        <v>851.26668959999995</v>
      </c>
      <c r="B336" s="1">
        <f t="shared" si="8"/>
        <v>14.187778159999999</v>
      </c>
      <c r="C336" s="3">
        <v>2016.5482523420217</v>
      </c>
      <c r="D336" s="5">
        <v>6579.1783757795365</v>
      </c>
      <c r="T336" s="2"/>
      <c r="U336" s="1"/>
      <c r="V336" s="3"/>
      <c r="W336" s="3"/>
    </row>
    <row r="337" spans="1:23">
      <c r="A337" s="4">
        <v>853.74483139999995</v>
      </c>
      <c r="B337" s="1">
        <f t="shared" si="8"/>
        <v>14.229080523333332</v>
      </c>
      <c r="C337" s="5">
        <v>1901.8564041600082</v>
      </c>
      <c r="D337" s="3">
        <v>5992.03465231871</v>
      </c>
      <c r="T337" s="4"/>
      <c r="U337" s="1"/>
      <c r="V337" s="5"/>
      <c r="W337" s="5"/>
    </row>
    <row r="338" spans="1:23">
      <c r="A338" s="2">
        <v>856.25097469999992</v>
      </c>
      <c r="B338" s="1">
        <f t="shared" si="8"/>
        <v>14.270849578333332</v>
      </c>
      <c r="C338" s="3">
        <v>1953.0325072351163</v>
      </c>
      <c r="D338" s="5">
        <v>5820.1128830206198</v>
      </c>
      <c r="T338" s="2"/>
      <c r="U338" s="1"/>
      <c r="V338" s="3"/>
      <c r="W338" s="3"/>
    </row>
    <row r="339" spans="1:23">
      <c r="A339" s="4">
        <v>858.75211779999995</v>
      </c>
      <c r="B339" s="1">
        <f t="shared" si="8"/>
        <v>14.312535296666665</v>
      </c>
      <c r="C339" s="5">
        <v>1774.7002760593994</v>
      </c>
      <c r="D339" s="3">
        <v>5753.5930565728086</v>
      </c>
      <c r="T339" s="4"/>
      <c r="U339" s="1"/>
      <c r="V339" s="5"/>
      <c r="W339" s="5"/>
    </row>
    <row r="340" spans="1:23">
      <c r="A340" s="2">
        <v>861.34726619999992</v>
      </c>
      <c r="B340" s="1">
        <f t="shared" si="8"/>
        <v>14.355787769999999</v>
      </c>
      <c r="C340" s="3">
        <v>1980.2833524710966</v>
      </c>
      <c r="D340" s="5">
        <v>5885.4572089410594</v>
      </c>
      <c r="T340" s="2"/>
      <c r="U340" s="1"/>
      <c r="V340" s="3"/>
      <c r="W340" s="3"/>
    </row>
    <row r="341" spans="1:23">
      <c r="A341" s="4">
        <v>863.94941499999993</v>
      </c>
      <c r="B341" s="1">
        <f t="shared" si="8"/>
        <v>14.399156916666666</v>
      </c>
      <c r="C341" s="5">
        <v>2043.806526240596</v>
      </c>
      <c r="D341" s="3">
        <v>6048.6287475585941</v>
      </c>
      <c r="T341" s="4"/>
      <c r="U341" s="1"/>
      <c r="V341" s="5"/>
      <c r="W341" s="5"/>
    </row>
    <row r="342" spans="1:23">
      <c r="A342" s="2">
        <v>866.46155869999996</v>
      </c>
      <c r="B342" s="1">
        <f t="shared" si="8"/>
        <v>14.441025978333332</v>
      </c>
      <c r="C342" s="3">
        <v>2035.2458290995858</v>
      </c>
      <c r="D342" s="5">
        <v>6213.3887654622395</v>
      </c>
      <c r="T342" s="2"/>
      <c r="U342" s="1"/>
      <c r="V342" s="3"/>
      <c r="W342" s="3"/>
    </row>
    <row r="343" spans="1:23">
      <c r="A343" s="4">
        <v>869.08070850000001</v>
      </c>
      <c r="B343" s="1">
        <f t="shared" si="8"/>
        <v>14.484678475000001</v>
      </c>
      <c r="C343" s="5">
        <v>2066.6082898728391</v>
      </c>
      <c r="D343" s="3">
        <v>6474.1256092616486</v>
      </c>
      <c r="T343" s="4"/>
      <c r="U343" s="1"/>
      <c r="V343" s="5"/>
      <c r="W343" s="5"/>
    </row>
    <row r="344" spans="1:23">
      <c r="A344" s="2">
        <v>871.65885600000001</v>
      </c>
      <c r="B344" s="1">
        <f t="shared" si="8"/>
        <v>14.5276476</v>
      </c>
      <c r="C344" s="3">
        <v>1966.8554659984152</v>
      </c>
      <c r="D344" s="5">
        <v>6208.0365125868057</v>
      </c>
      <c r="T344" s="2"/>
      <c r="U344" s="1"/>
      <c r="V344" s="3"/>
      <c r="W344" s="3"/>
    </row>
    <row r="345" spans="1:23">
      <c r="A345" s="4">
        <v>874.17099969999992</v>
      </c>
      <c r="B345" s="1">
        <f t="shared" si="8"/>
        <v>14.569516661666665</v>
      </c>
      <c r="C345" s="5">
        <v>2026.8218569548233</v>
      </c>
      <c r="D345" s="3">
        <v>5984.9681678185098</v>
      </c>
      <c r="T345" s="4"/>
      <c r="U345" s="1"/>
      <c r="V345" s="5"/>
      <c r="W345" s="5"/>
    </row>
    <row r="346" spans="1:23">
      <c r="A346" s="2">
        <v>876.73914659999991</v>
      </c>
      <c r="B346" s="1">
        <f t="shared" si="8"/>
        <v>14.612319109999998</v>
      </c>
      <c r="C346" s="3">
        <v>1972.6139784500062</v>
      </c>
      <c r="D346" s="5">
        <v>6015.7704018040704</v>
      </c>
      <c r="T346" s="2"/>
      <c r="U346" s="1"/>
      <c r="V346" s="3"/>
      <c r="W346" s="3"/>
    </row>
    <row r="347" spans="1:23">
      <c r="A347" s="4">
        <v>879.25229029999991</v>
      </c>
      <c r="B347" s="1">
        <f t="shared" si="8"/>
        <v>14.654204838333332</v>
      </c>
      <c r="C347" s="5">
        <v>1945.2843595805921</v>
      </c>
      <c r="D347" s="3">
        <v>5900.0133193359379</v>
      </c>
      <c r="T347" s="4"/>
      <c r="U347" s="1"/>
      <c r="V347" s="5"/>
      <c r="W347" s="5"/>
    </row>
    <row r="348" spans="1:23">
      <c r="A348" s="2">
        <v>881.73743249999995</v>
      </c>
      <c r="B348" s="1">
        <f t="shared" si="8"/>
        <v>14.695623874999999</v>
      </c>
      <c r="C348" s="3">
        <v>2415.7495381918297</v>
      </c>
      <c r="D348" s="5">
        <v>6935.43206351144</v>
      </c>
      <c r="T348" s="2"/>
      <c r="U348" s="1"/>
      <c r="V348" s="3"/>
      <c r="W348" s="3"/>
    </row>
    <row r="349" spans="1:23">
      <c r="A349" s="4">
        <v>884.34558159999995</v>
      </c>
      <c r="B349" s="1">
        <f t="shared" si="8"/>
        <v>14.739093026666666</v>
      </c>
      <c r="C349" s="5">
        <v>2163.9805663101315</v>
      </c>
      <c r="D349" s="3">
        <v>6646.6434092646059</v>
      </c>
      <c r="T349" s="4"/>
      <c r="U349" s="1"/>
      <c r="V349" s="5"/>
      <c r="W349" s="5"/>
    </row>
    <row r="350" spans="1:23">
      <c r="A350" s="2">
        <v>886.85472519999996</v>
      </c>
      <c r="B350" s="1">
        <f t="shared" si="8"/>
        <v>14.780912086666666</v>
      </c>
      <c r="C350" s="3">
        <v>2367.8284395658052</v>
      </c>
      <c r="D350" s="5">
        <v>6702.7292039374342</v>
      </c>
      <c r="T350" s="2"/>
      <c r="U350" s="1"/>
      <c r="V350" s="3"/>
      <c r="W350" s="3"/>
    </row>
    <row r="351" spans="1:23">
      <c r="A351" s="4">
        <v>889.46987469999999</v>
      </c>
      <c r="B351" s="1">
        <f t="shared" si="8"/>
        <v>14.824497911666667</v>
      </c>
      <c r="C351" s="5">
        <v>1487.6496136100925</v>
      </c>
      <c r="D351" s="3">
        <v>6471.7173254925274</v>
      </c>
      <c r="T351" s="4"/>
      <c r="U351" s="1"/>
      <c r="V351" s="5"/>
      <c r="W351" s="5"/>
    </row>
    <row r="352" spans="1:23">
      <c r="A352" s="2">
        <v>891.95901709999998</v>
      </c>
      <c r="B352" s="1">
        <f t="shared" si="8"/>
        <v>14.865983618333333</v>
      </c>
      <c r="C352" s="3">
        <v>1958.2328783564208</v>
      </c>
      <c r="D352" s="5">
        <v>6883.117342764871</v>
      </c>
      <c r="T352" s="2"/>
      <c r="U352" s="1"/>
      <c r="V352" s="3"/>
      <c r="W352" s="3"/>
    </row>
    <row r="353" spans="1:23">
      <c r="A353" s="4">
        <v>894.57316659999992</v>
      </c>
      <c r="B353" s="1">
        <f t="shared" si="8"/>
        <v>14.909552776666665</v>
      </c>
      <c r="C353" s="5">
        <v>1826.9557072744624</v>
      </c>
      <c r="D353" s="3">
        <v>6503.7157146550026</v>
      </c>
      <c r="T353" s="4"/>
      <c r="U353" s="1"/>
      <c r="V353" s="5"/>
      <c r="W353" s="5"/>
    </row>
    <row r="354" spans="1:23">
      <c r="A354" s="2">
        <v>897.16331479999997</v>
      </c>
      <c r="B354" s="1">
        <f t="shared" si="8"/>
        <v>14.952721913333333</v>
      </c>
      <c r="C354" s="3">
        <v>1559.2269060058593</v>
      </c>
      <c r="D354" s="5">
        <v>6101.3235090952066</v>
      </c>
      <c r="T354" s="2"/>
      <c r="U354" s="1"/>
      <c r="V354" s="3"/>
      <c r="W354" s="3"/>
    </row>
    <row r="355" spans="1:23">
      <c r="A355" s="4">
        <v>899.64745689999995</v>
      </c>
      <c r="B355" s="1">
        <f t="shared" si="8"/>
        <v>14.994124281666666</v>
      </c>
      <c r="C355" s="5">
        <v>1833.8968268060064</v>
      </c>
      <c r="D355" s="3">
        <v>6250.0125614454764</v>
      </c>
      <c r="T355" s="4"/>
      <c r="U355" s="1"/>
      <c r="V355" s="5"/>
      <c r="W355" s="5"/>
    </row>
    <row r="356" spans="1:23">
      <c r="A356" s="2">
        <v>902.25360589999991</v>
      </c>
      <c r="B356" s="1">
        <f t="shared" si="8"/>
        <v>15.037560098333332</v>
      </c>
      <c r="C356" s="3">
        <v>1812.0191454765124</v>
      </c>
      <c r="D356" s="5">
        <v>6245.4899778204453</v>
      </c>
      <c r="T356" s="2"/>
      <c r="U356" s="1"/>
      <c r="V356" s="3"/>
      <c r="W356" s="3"/>
    </row>
    <row r="357" spans="1:23">
      <c r="A357" s="4">
        <v>904.75274889999992</v>
      </c>
      <c r="B357" s="1">
        <f t="shared" si="8"/>
        <v>15.079212481666666</v>
      </c>
      <c r="C357" s="5">
        <v>1958.6277359008789</v>
      </c>
      <c r="D357" s="3">
        <v>6562.9363381904468</v>
      </c>
      <c r="T357" s="4"/>
      <c r="U357" s="1"/>
      <c r="V357" s="5"/>
      <c r="W357" s="5"/>
    </row>
    <row r="358" spans="1:23">
      <c r="A358" s="2">
        <v>907.37089859999992</v>
      </c>
      <c r="B358" s="1">
        <f t="shared" si="8"/>
        <v>15.122848309999998</v>
      </c>
      <c r="C358" s="3">
        <v>1963.3526145652488</v>
      </c>
      <c r="D358" s="5">
        <v>6346.5223680805957</v>
      </c>
      <c r="T358" s="2"/>
      <c r="U358" s="1"/>
      <c r="V358" s="3"/>
      <c r="W358" s="3"/>
    </row>
    <row r="359" spans="1:23">
      <c r="A359" s="4">
        <v>909.95404639999992</v>
      </c>
      <c r="B359" s="1">
        <f t="shared" si="8"/>
        <v>15.165900773333332</v>
      </c>
      <c r="C359" s="5">
        <v>1951.3727132161459</v>
      </c>
      <c r="D359" s="3">
        <v>5698.0806139929819</v>
      </c>
      <c r="T359" s="4"/>
      <c r="U359" s="1"/>
      <c r="V359" s="5"/>
      <c r="W359" s="5"/>
    </row>
    <row r="360" spans="1:23">
      <c r="A360" s="2">
        <v>912.57419619999996</v>
      </c>
      <c r="B360" s="1">
        <f t="shared" si="8"/>
        <v>15.209569936666666</v>
      </c>
      <c r="C360" s="3">
        <v>2048.8219267986574</v>
      </c>
      <c r="D360" s="5">
        <v>5961.1927218967012</v>
      </c>
      <c r="T360" s="2"/>
      <c r="U360" s="1"/>
      <c r="V360" s="3"/>
      <c r="W360" s="3"/>
    </row>
    <row r="361" spans="1:23">
      <c r="A361" s="4">
        <v>915.14534329999992</v>
      </c>
      <c r="B361" s="1">
        <f t="shared" si="8"/>
        <v>15.252422388333333</v>
      </c>
      <c r="C361" s="5">
        <v>2298.0886708361036</v>
      </c>
      <c r="D361" s="3">
        <v>6143.7048739543006</v>
      </c>
      <c r="T361" s="4"/>
      <c r="U361" s="1"/>
      <c r="V361" s="5"/>
      <c r="W361" s="5"/>
    </row>
    <row r="362" spans="1:23">
      <c r="A362" s="2">
        <v>917.63848589999998</v>
      </c>
      <c r="B362" s="1">
        <f t="shared" si="8"/>
        <v>15.293974765</v>
      </c>
      <c r="C362" s="3">
        <v>1955.0616066225114</v>
      </c>
      <c r="D362" s="5">
        <v>6737.332284032771</v>
      </c>
      <c r="T362" s="2"/>
      <c r="U362" s="1"/>
      <c r="V362" s="3"/>
      <c r="W362" s="3"/>
    </row>
    <row r="363" spans="1:23">
      <c r="A363" s="4">
        <v>920.1506296</v>
      </c>
      <c r="B363" s="1">
        <f t="shared" si="8"/>
        <v>15.335843826666666</v>
      </c>
      <c r="C363" s="5">
        <v>1894.2637998346697</v>
      </c>
      <c r="D363" s="3">
        <v>6419.1162934174408</v>
      </c>
      <c r="T363" s="4"/>
      <c r="U363" s="1"/>
      <c r="V363" s="5"/>
      <c r="W363" s="5"/>
    </row>
    <row r="364" spans="1:23">
      <c r="A364" s="2">
        <v>922.6377718</v>
      </c>
      <c r="B364" s="1">
        <f t="shared" si="8"/>
        <v>15.377296196666666</v>
      </c>
      <c r="C364" s="3">
        <v>1997.1838554449841</v>
      </c>
      <c r="D364" s="5">
        <v>6552.8714141845703</v>
      </c>
      <c r="T364" s="2"/>
      <c r="U364" s="1"/>
      <c r="V364" s="3"/>
      <c r="W364" s="3"/>
    </row>
    <row r="365" spans="1:23">
      <c r="A365" s="4">
        <v>925.15191559999994</v>
      </c>
      <c r="B365" s="1">
        <f t="shared" si="8"/>
        <v>15.419198593333332</v>
      </c>
      <c r="C365" s="5">
        <v>1906.9390567393784</v>
      </c>
      <c r="D365" s="3">
        <v>6639.8285830337391</v>
      </c>
      <c r="T365" s="4"/>
      <c r="U365" s="1"/>
      <c r="V365" s="5"/>
      <c r="W365" s="5"/>
    </row>
    <row r="366" spans="1:23">
      <c r="A366" s="2">
        <v>927.67906019999998</v>
      </c>
      <c r="B366" s="1">
        <f t="shared" si="8"/>
        <v>15.46131767</v>
      </c>
      <c r="C366" s="3">
        <v>1860.7095764705114</v>
      </c>
      <c r="D366" s="5">
        <v>5964.3917964646798</v>
      </c>
      <c r="T366" s="2"/>
      <c r="U366" s="1"/>
      <c r="V366" s="3"/>
      <c r="W366" s="3"/>
    </row>
    <row r="367" spans="1:23">
      <c r="A367" s="4">
        <v>930.16920259999995</v>
      </c>
      <c r="B367" s="1">
        <f t="shared" si="8"/>
        <v>15.502820043333333</v>
      </c>
      <c r="C367" s="5">
        <v>1672.5530776666135</v>
      </c>
      <c r="D367" s="3">
        <v>5816.1379723590353</v>
      </c>
      <c r="T367" s="4"/>
      <c r="U367" s="1"/>
      <c r="V367" s="5"/>
      <c r="W367" s="5"/>
    </row>
    <row r="368" spans="1:23">
      <c r="A368" s="2">
        <v>932.74735009999995</v>
      </c>
      <c r="B368" s="1">
        <f t="shared" si="8"/>
        <v>15.545789168333332</v>
      </c>
      <c r="C368" s="3">
        <v>1826.8242612973288</v>
      </c>
      <c r="D368" s="5">
        <v>6187.9397092546733</v>
      </c>
      <c r="T368" s="2"/>
      <c r="U368" s="1"/>
      <c r="V368" s="3"/>
      <c r="W368" s="3"/>
    </row>
    <row r="369" spans="1:23">
      <c r="A369" s="4">
        <v>935.36549979999995</v>
      </c>
      <c r="B369" s="1">
        <f t="shared" si="8"/>
        <v>15.589424996666667</v>
      </c>
      <c r="C369" s="5">
        <v>1844.4537647748848</v>
      </c>
      <c r="D369" s="3">
        <v>6403.5036253890366</v>
      </c>
      <c r="T369" s="4"/>
      <c r="U369" s="1"/>
      <c r="V369" s="5"/>
      <c r="W369" s="5"/>
    </row>
    <row r="370" spans="1:23">
      <c r="A370" s="2">
        <v>937.86664289999999</v>
      </c>
      <c r="B370" s="1">
        <f t="shared" si="8"/>
        <v>15.631110715</v>
      </c>
      <c r="C370" s="3">
        <v>1824.2186187744142</v>
      </c>
      <c r="D370" s="5">
        <v>5879.4940901827222</v>
      </c>
      <c r="T370" s="2"/>
      <c r="U370" s="1"/>
      <c r="V370" s="3"/>
      <c r="W370" s="3"/>
    </row>
    <row r="371" spans="1:23">
      <c r="A371" s="4">
        <v>940.5027935999999</v>
      </c>
      <c r="B371" s="1">
        <f t="shared" si="8"/>
        <v>15.675046559999998</v>
      </c>
      <c r="C371" s="5">
        <v>2024.0756482182717</v>
      </c>
      <c r="D371" s="3">
        <v>6258.4175929857338</v>
      </c>
      <c r="T371" s="4"/>
      <c r="U371" s="1"/>
      <c r="V371" s="5"/>
      <c r="W371" s="5"/>
    </row>
    <row r="372" spans="1:23">
      <c r="A372" s="2">
        <v>942.95093369999995</v>
      </c>
      <c r="B372" s="1">
        <f t="shared" si="8"/>
        <v>15.715848894999999</v>
      </c>
      <c r="C372" s="3">
        <v>1567.903922978154</v>
      </c>
      <c r="D372" s="5">
        <v>6203.671737533432</v>
      </c>
      <c r="T372" s="2"/>
      <c r="U372" s="1"/>
      <c r="V372" s="3"/>
      <c r="W372" s="3"/>
    </row>
    <row r="373" spans="1:23">
      <c r="A373" s="4">
        <v>945.49107900000001</v>
      </c>
      <c r="B373" s="1">
        <f t="shared" si="8"/>
        <v>15.75818465</v>
      </c>
      <c r="C373" s="5">
        <v>1985.787216827649</v>
      </c>
      <c r="D373" s="3">
        <v>6512.1802368164063</v>
      </c>
      <c r="T373" s="4"/>
      <c r="U373" s="1"/>
      <c r="V373" s="5"/>
      <c r="W373" s="5"/>
    </row>
    <row r="374" spans="1:23">
      <c r="A374" s="2">
        <v>948.0572257</v>
      </c>
      <c r="B374" s="1">
        <f t="shared" si="8"/>
        <v>15.800953761666667</v>
      </c>
      <c r="C374" s="3">
        <v>2097.6481759628814</v>
      </c>
      <c r="D374" s="5">
        <v>6545.9144935270324</v>
      </c>
      <c r="T374" s="2"/>
      <c r="U374" s="1"/>
      <c r="V374" s="3"/>
      <c r="W374" s="3"/>
    </row>
    <row r="375" spans="1:23">
      <c r="A375" s="4">
        <v>950.55536859999995</v>
      </c>
      <c r="B375" s="1">
        <f t="shared" si="8"/>
        <v>15.842589476666666</v>
      </c>
      <c r="C375" s="5">
        <v>1653.0273096342794</v>
      </c>
      <c r="D375" s="3">
        <v>5974.374169504541</v>
      </c>
      <c r="T375" s="4"/>
      <c r="U375" s="1"/>
      <c r="V375" s="5"/>
      <c r="W375" s="5"/>
    </row>
    <row r="376" spans="1:23">
      <c r="A376" s="2">
        <v>953.05551159999993</v>
      </c>
      <c r="B376" s="1">
        <f t="shared" si="8"/>
        <v>15.884258526666665</v>
      </c>
      <c r="C376" s="3">
        <v>1795.4817399294568</v>
      </c>
      <c r="D376" s="5">
        <v>6178.2581192680027</v>
      </c>
      <c r="T376" s="2"/>
      <c r="U376" s="1"/>
      <c r="V376" s="3"/>
      <c r="W376" s="3"/>
    </row>
    <row r="377" spans="1:23">
      <c r="A377" s="4">
        <v>955.53965369999992</v>
      </c>
      <c r="B377" s="1">
        <f t="shared" si="8"/>
        <v>15.925660894999998</v>
      </c>
      <c r="C377" s="5">
        <v>1848.4497980995784</v>
      </c>
      <c r="D377" s="3">
        <v>5879.5568897685071</v>
      </c>
      <c r="T377" s="4"/>
      <c r="U377" s="1"/>
      <c r="V377" s="5"/>
      <c r="W377" s="5"/>
    </row>
    <row r="378" spans="1:23">
      <c r="A378" s="2">
        <v>958.20180599999992</v>
      </c>
      <c r="B378" s="1">
        <f t="shared" si="8"/>
        <v>15.970030099999999</v>
      </c>
      <c r="C378" s="3">
        <v>1902.5168890551986</v>
      </c>
      <c r="D378" s="5">
        <v>5937.4925992371609</v>
      </c>
      <c r="T378" s="2"/>
      <c r="U378" s="1"/>
      <c r="V378" s="3"/>
      <c r="W378" s="3"/>
    </row>
    <row r="379" spans="1:23">
      <c r="A379" s="4">
        <v>960.65194609999992</v>
      </c>
      <c r="B379" s="1">
        <f t="shared" si="8"/>
        <v>16.010865768333332</v>
      </c>
      <c r="C379" s="5">
        <v>2045.5037872467808</v>
      </c>
      <c r="D379" s="3">
        <v>6397.8576066603355</v>
      </c>
      <c r="T379" s="4"/>
      <c r="U379" s="1"/>
      <c r="V379" s="5"/>
      <c r="W379" s="5"/>
    </row>
    <row r="380" spans="1:23">
      <c r="A380" s="2">
        <v>963.19109129999993</v>
      </c>
      <c r="B380" s="1">
        <f t="shared" si="8"/>
        <v>16.053184854999998</v>
      </c>
      <c r="C380" s="3">
        <v>2239.9930016513545</v>
      </c>
      <c r="D380" s="5">
        <v>6098.7888603835809</v>
      </c>
      <c r="T380" s="2"/>
      <c r="U380" s="1"/>
      <c r="V380" s="3"/>
      <c r="W380" s="3"/>
    </row>
    <row r="381" spans="1:23">
      <c r="A381" s="4">
        <v>965.65323219999993</v>
      </c>
      <c r="B381" s="1">
        <f t="shared" si="8"/>
        <v>16.094220536666665</v>
      </c>
      <c r="C381" s="5">
        <v>1948.0471114471179</v>
      </c>
      <c r="D381" s="3">
        <v>6335.9674897370514</v>
      </c>
      <c r="T381" s="4"/>
      <c r="U381" s="1"/>
      <c r="V381" s="5"/>
      <c r="W381" s="5"/>
    </row>
    <row r="382" spans="1:23">
      <c r="A382" s="2">
        <v>968.1643757999999</v>
      </c>
      <c r="B382" s="1">
        <f t="shared" si="8"/>
        <v>16.136072929999997</v>
      </c>
      <c r="C382" s="3">
        <v>1846.8485971224511</v>
      </c>
      <c r="D382" s="5">
        <v>6553.3943113034911</v>
      </c>
      <c r="T382" s="2"/>
      <c r="U382" s="1"/>
      <c r="V382" s="3"/>
      <c r="W382" s="3"/>
    </row>
    <row r="383" spans="1:23">
      <c r="A383" s="4">
        <v>970.64751779999995</v>
      </c>
      <c r="B383" s="1">
        <f t="shared" si="8"/>
        <v>16.17745863</v>
      </c>
      <c r="C383" s="5">
        <v>1923.8752316334208</v>
      </c>
      <c r="D383" s="3">
        <v>6332.8629450393937</v>
      </c>
      <c r="T383" s="4"/>
      <c r="U383" s="1"/>
      <c r="V383" s="5"/>
      <c r="W383" s="5"/>
    </row>
    <row r="384" spans="1:23">
      <c r="A384" s="2">
        <v>973.24966669999992</v>
      </c>
      <c r="B384" s="1">
        <f t="shared" si="8"/>
        <v>16.220827778333334</v>
      </c>
      <c r="C384" s="3">
        <v>2001.8584764824539</v>
      </c>
      <c r="D384" s="5">
        <v>6044.5593332926428</v>
      </c>
      <c r="T384" s="2"/>
      <c r="U384" s="1"/>
      <c r="V384" s="3"/>
      <c r="W384" s="3"/>
    </row>
    <row r="385" spans="1:23">
      <c r="A385" s="4">
        <v>975.8758168999999</v>
      </c>
      <c r="B385" s="1">
        <f t="shared" si="8"/>
        <v>16.264596948333331</v>
      </c>
      <c r="C385" s="5">
        <v>2047.3981649107852</v>
      </c>
      <c r="D385" s="3">
        <v>6376.8802417200859</v>
      </c>
      <c r="T385" s="4"/>
      <c r="U385" s="1"/>
      <c r="V385" s="5"/>
      <c r="W385" s="5"/>
    </row>
    <row r="386" spans="1:23">
      <c r="A386" s="2">
        <v>978.45696449999991</v>
      </c>
      <c r="B386" s="1">
        <f t="shared" si="8"/>
        <v>16.307616074999999</v>
      </c>
      <c r="C386" s="3">
        <v>1809.3588109037801</v>
      </c>
      <c r="D386" s="5">
        <v>6769.7655480187223</v>
      </c>
      <c r="T386" s="2"/>
      <c r="U386" s="1"/>
      <c r="V386" s="3"/>
      <c r="W386" s="3"/>
    </row>
    <row r="387" spans="1:23">
      <c r="A387" s="4">
        <v>980.94710689999999</v>
      </c>
      <c r="B387" s="1">
        <f t="shared" ref="B387:B450" si="9">A387/60</f>
        <v>16.349118448333332</v>
      </c>
      <c r="C387" s="5">
        <v>1309.5499400129222</v>
      </c>
      <c r="D387" s="3">
        <v>6325.0331442314282</v>
      </c>
      <c r="T387" s="4"/>
      <c r="U387" s="1"/>
      <c r="V387" s="5"/>
      <c r="W387" s="5"/>
    </row>
    <row r="388" spans="1:23">
      <c r="A388" s="2">
        <v>983.46025069999996</v>
      </c>
      <c r="B388" s="1">
        <f t="shared" si="9"/>
        <v>16.391004178333333</v>
      </c>
      <c r="C388" s="3">
        <v>1859.482114983371</v>
      </c>
      <c r="D388" s="5">
        <v>6162.9891607822519</v>
      </c>
      <c r="T388" s="2"/>
      <c r="U388" s="1"/>
      <c r="V388" s="3"/>
      <c r="W388" s="3"/>
    </row>
    <row r="389" spans="1:23">
      <c r="A389" s="4">
        <v>986.04039819999991</v>
      </c>
      <c r="B389" s="1">
        <f t="shared" si="9"/>
        <v>16.434006636666666</v>
      </c>
      <c r="C389" s="5">
        <v>1869.4033813476563</v>
      </c>
      <c r="D389" s="3">
        <v>6175.7530153508769</v>
      </c>
      <c r="T389" s="4"/>
      <c r="U389" s="1"/>
      <c r="V389" s="5"/>
      <c r="W389" s="5"/>
    </row>
    <row r="390" spans="1:23">
      <c r="A390" s="2">
        <v>988.56554269999992</v>
      </c>
      <c r="B390" s="1">
        <f t="shared" si="9"/>
        <v>16.47609237833333</v>
      </c>
      <c r="C390" s="3">
        <v>1902.1617092855176</v>
      </c>
      <c r="D390" s="5">
        <v>6539.5965895094314</v>
      </c>
      <c r="T390" s="2"/>
      <c r="U390" s="1"/>
      <c r="V390" s="3"/>
      <c r="W390" s="3"/>
    </row>
    <row r="391" spans="1:23">
      <c r="A391" s="4">
        <v>991.15369069999997</v>
      </c>
      <c r="B391" s="1">
        <f t="shared" si="9"/>
        <v>16.519228178333332</v>
      </c>
      <c r="C391" s="5">
        <v>2019.5764764959163</v>
      </c>
      <c r="D391" s="3">
        <v>6378.5740376790363</v>
      </c>
      <c r="T391" s="4"/>
      <c r="U391" s="1"/>
      <c r="V391" s="5"/>
      <c r="W391" s="5"/>
    </row>
    <row r="392" spans="1:23">
      <c r="A392" s="2">
        <v>993.6498335</v>
      </c>
      <c r="B392" s="1">
        <f t="shared" si="9"/>
        <v>16.560830558333333</v>
      </c>
      <c r="C392" s="3">
        <v>1827.1894772247183</v>
      </c>
      <c r="D392" s="5">
        <v>6441.4146555672705</v>
      </c>
      <c r="T392" s="2"/>
      <c r="U392" s="1"/>
      <c r="V392" s="3"/>
      <c r="W392" s="3"/>
    </row>
    <row r="393" spans="1:23">
      <c r="A393" s="4">
        <v>996.25798269999996</v>
      </c>
      <c r="B393" s="1">
        <f t="shared" si="9"/>
        <v>16.604299711666666</v>
      </c>
      <c r="C393" s="5">
        <v>1899.4060251997332</v>
      </c>
      <c r="D393" s="3">
        <v>6484.69714457194</v>
      </c>
      <c r="T393" s="4"/>
      <c r="U393" s="1"/>
      <c r="V393" s="5"/>
      <c r="W393" s="5"/>
    </row>
    <row r="394" spans="1:23">
      <c r="A394" s="2">
        <v>998.75012519999996</v>
      </c>
      <c r="B394" s="1">
        <f t="shared" si="9"/>
        <v>16.645835420000001</v>
      </c>
      <c r="C394" s="3">
        <v>1747.760683615646</v>
      </c>
      <c r="D394" s="5">
        <v>6093.4783682095804</v>
      </c>
      <c r="T394" s="2"/>
      <c r="U394" s="1"/>
      <c r="V394" s="3"/>
      <c r="W394" s="3"/>
    </row>
    <row r="395" spans="1:23">
      <c r="A395" s="4">
        <v>1001.3932764</v>
      </c>
      <c r="B395" s="1">
        <f t="shared" si="9"/>
        <v>16.689887939999998</v>
      </c>
      <c r="C395" s="5">
        <v>1976.8404326857183</v>
      </c>
      <c r="D395" s="3">
        <v>6062.4574374308631</v>
      </c>
      <c r="T395" s="4"/>
      <c r="U395" s="1"/>
      <c r="V395" s="5"/>
      <c r="W395" s="5"/>
    </row>
    <row r="396" spans="1:23">
      <c r="A396" s="2">
        <v>1003.9684236999999</v>
      </c>
      <c r="B396" s="1">
        <f t="shared" si="9"/>
        <v>16.732807061666666</v>
      </c>
      <c r="C396" s="3">
        <v>1747.657233624419</v>
      </c>
      <c r="D396" s="5">
        <v>5682.4954185823426</v>
      </c>
      <c r="T396" s="2"/>
      <c r="U396" s="1"/>
      <c r="V396" s="3"/>
      <c r="W396" s="3"/>
    </row>
    <row r="397" spans="1:23">
      <c r="A397" s="4">
        <v>1006.5515713999999</v>
      </c>
      <c r="B397" s="1">
        <f t="shared" si="9"/>
        <v>16.775859523333331</v>
      </c>
      <c r="C397" s="5">
        <v>2032.833704239283</v>
      </c>
      <c r="D397" s="3">
        <v>6006.0332903180806</v>
      </c>
      <c r="T397" s="4"/>
      <c r="U397" s="1"/>
      <c r="V397" s="5"/>
      <c r="W397" s="5"/>
    </row>
    <row r="398" spans="1:23">
      <c r="A398" s="2">
        <v>1009.0557146</v>
      </c>
      <c r="B398" s="1">
        <f t="shared" si="9"/>
        <v>16.817595243333333</v>
      </c>
      <c r="C398" s="3">
        <v>1778.1004570855034</v>
      </c>
      <c r="D398" s="5">
        <v>5749.3531974075186</v>
      </c>
      <c r="T398" s="2"/>
      <c r="U398" s="1"/>
      <c r="V398" s="3"/>
      <c r="W398" s="3"/>
    </row>
    <row r="399" spans="1:23">
      <c r="A399" s="4">
        <v>1011.6628638</v>
      </c>
      <c r="B399" s="1">
        <f t="shared" si="9"/>
        <v>16.861047729999999</v>
      </c>
      <c r="C399" s="5">
        <v>1964.8735979352678</v>
      </c>
      <c r="D399" s="3">
        <v>5758.2397334657862</v>
      </c>
      <c r="T399" s="4"/>
      <c r="U399" s="1"/>
      <c r="V399" s="5"/>
      <c r="W399" s="5"/>
    </row>
    <row r="400" spans="1:23">
      <c r="A400" s="2">
        <v>1014.2500117</v>
      </c>
      <c r="B400" s="1">
        <f t="shared" si="9"/>
        <v>16.904166861666667</v>
      </c>
      <c r="C400" s="3">
        <v>1973.6679048084077</v>
      </c>
      <c r="D400" s="5">
        <v>5959.4308417184011</v>
      </c>
      <c r="T400" s="2"/>
      <c r="U400" s="1"/>
      <c r="V400" s="3"/>
      <c r="W400" s="3"/>
    </row>
    <row r="401" spans="1:23">
      <c r="A401" s="4">
        <v>1016.8681614999999</v>
      </c>
      <c r="B401" s="1">
        <f t="shared" si="9"/>
        <v>16.947802691666666</v>
      </c>
      <c r="C401" s="5">
        <v>1906.9466406360471</v>
      </c>
      <c r="D401" s="3">
        <v>5965.256549337636</v>
      </c>
      <c r="T401" s="4"/>
      <c r="U401" s="1"/>
      <c r="V401" s="5"/>
      <c r="W401" s="5"/>
    </row>
    <row r="402" spans="1:23">
      <c r="A402" s="2">
        <v>1019.3613041</v>
      </c>
      <c r="B402" s="1">
        <f t="shared" si="9"/>
        <v>16.989355068333332</v>
      </c>
      <c r="C402" s="3">
        <v>1808.01028062671</v>
      </c>
      <c r="D402" s="5">
        <v>6057.0538553873694</v>
      </c>
      <c r="T402" s="2"/>
      <c r="U402" s="1"/>
      <c r="V402" s="3"/>
      <c r="W402" s="3"/>
    </row>
    <row r="403" spans="1:23">
      <c r="A403" s="4">
        <v>1021.8614471</v>
      </c>
      <c r="B403" s="1">
        <f t="shared" si="9"/>
        <v>17.031024118333331</v>
      </c>
      <c r="C403" s="5">
        <v>1862.0291170944035</v>
      </c>
      <c r="D403" s="3">
        <v>5510.3208904266357</v>
      </c>
      <c r="T403" s="4"/>
      <c r="U403" s="1"/>
      <c r="V403" s="5"/>
      <c r="W403" s="5"/>
    </row>
    <row r="404" spans="1:23">
      <c r="A404" s="2">
        <v>1024.3645902999999</v>
      </c>
      <c r="B404" s="1">
        <f t="shared" si="9"/>
        <v>17.072743171666666</v>
      </c>
      <c r="C404" s="3">
        <v>1696.4203472358379</v>
      </c>
      <c r="D404" s="5">
        <v>5284.0632448196411</v>
      </c>
      <c r="T404" s="2"/>
      <c r="U404" s="1"/>
      <c r="V404" s="3"/>
      <c r="W404" s="3"/>
    </row>
    <row r="405" spans="1:23">
      <c r="A405" s="4">
        <v>1026.9797398000001</v>
      </c>
      <c r="B405" s="1">
        <f t="shared" si="9"/>
        <v>17.116328996666667</v>
      </c>
      <c r="C405" s="5">
        <v>1889.4194643635394</v>
      </c>
      <c r="D405" s="3">
        <v>5226.4382801671181</v>
      </c>
      <c r="T405" s="4"/>
      <c r="U405" s="1"/>
      <c r="V405" s="5"/>
      <c r="W405" s="5"/>
    </row>
    <row r="406" spans="1:23">
      <c r="A406" s="2">
        <v>1029.5828887</v>
      </c>
      <c r="B406" s="1">
        <f t="shared" si="9"/>
        <v>17.159714811666667</v>
      </c>
      <c r="C406" s="3">
        <v>1789.9421853623633</v>
      </c>
      <c r="D406" s="5">
        <v>5830.6566925048828</v>
      </c>
      <c r="T406" s="2"/>
      <c r="U406" s="1"/>
      <c r="V406" s="3"/>
      <c r="W406" s="3"/>
    </row>
    <row r="407" spans="1:23">
      <c r="A407" s="4">
        <v>1032.1530356999999</v>
      </c>
      <c r="B407" s="1">
        <f t="shared" si="9"/>
        <v>17.202550594999998</v>
      </c>
      <c r="C407" s="5">
        <v>1953.0060099812297</v>
      </c>
      <c r="D407" s="3">
        <v>6168.3621858295637</v>
      </c>
      <c r="T407" s="4"/>
      <c r="U407" s="1"/>
      <c r="V407" s="5"/>
      <c r="W407" s="5"/>
    </row>
    <row r="408" spans="1:23">
      <c r="A408" s="2">
        <v>1034.6691796999999</v>
      </c>
      <c r="B408" s="1">
        <f t="shared" si="9"/>
        <v>17.244486328333331</v>
      </c>
      <c r="C408" s="3">
        <v>1916.7282430959303</v>
      </c>
      <c r="D408" s="5">
        <v>5939.6829265012575</v>
      </c>
      <c r="T408" s="2"/>
      <c r="U408" s="1"/>
      <c r="V408" s="3"/>
      <c r="W408" s="3"/>
    </row>
    <row r="409" spans="1:23">
      <c r="A409" s="4">
        <v>1037.2493271999999</v>
      </c>
      <c r="B409" s="1">
        <f t="shared" si="9"/>
        <v>17.287488786666664</v>
      </c>
      <c r="C409" s="5">
        <v>1937.0998960925688</v>
      </c>
      <c r="D409" s="3">
        <v>6142.827286292767</v>
      </c>
      <c r="T409" s="4"/>
      <c r="U409" s="1"/>
      <c r="V409" s="5"/>
      <c r="W409" s="5"/>
    </row>
    <row r="410" spans="1:23">
      <c r="A410" s="2">
        <v>1039.8824778000001</v>
      </c>
      <c r="B410" s="1">
        <f t="shared" si="9"/>
        <v>17.331374630000003</v>
      </c>
      <c r="C410" s="3">
        <v>1560.2761356286835</v>
      </c>
      <c r="D410" s="5">
        <v>5944.3190538422405</v>
      </c>
      <c r="T410" s="2"/>
      <c r="U410" s="1"/>
      <c r="V410" s="3"/>
      <c r="W410" s="3"/>
    </row>
    <row r="411" spans="1:23">
      <c r="A411" s="4">
        <v>1042.4926270999999</v>
      </c>
      <c r="B411" s="1">
        <f t="shared" si="9"/>
        <v>17.374877118333334</v>
      </c>
      <c r="C411" s="5">
        <v>2016.051521422371</v>
      </c>
      <c r="D411" s="3">
        <v>5717.8905649492817</v>
      </c>
      <c r="T411" s="4"/>
      <c r="U411" s="1"/>
      <c r="V411" s="5"/>
      <c r="W411" s="5"/>
    </row>
    <row r="412" spans="1:23">
      <c r="A412" s="2">
        <v>1044.9717688999999</v>
      </c>
      <c r="B412" s="1">
        <f t="shared" si="9"/>
        <v>17.416196148333331</v>
      </c>
      <c r="C412" s="3">
        <v>1709.5418458931176</v>
      </c>
      <c r="D412" s="5">
        <v>5715.9816825060343</v>
      </c>
      <c r="T412" s="2"/>
      <c r="U412" s="1"/>
      <c r="V412" s="3"/>
      <c r="W412" s="3"/>
    </row>
    <row r="413" spans="1:23">
      <c r="A413" s="4">
        <v>1047.4619114</v>
      </c>
      <c r="B413" s="1">
        <f t="shared" si="9"/>
        <v>17.457698523333331</v>
      </c>
      <c r="C413" s="5">
        <v>1947.5585112949586</v>
      </c>
      <c r="D413" s="3">
        <v>5691.1597161543996</v>
      </c>
      <c r="T413" s="4"/>
      <c r="U413" s="1"/>
      <c r="V413" s="5"/>
      <c r="W413" s="5"/>
    </row>
    <row r="414" spans="1:23">
      <c r="A414" s="2">
        <v>1049.9600542000001</v>
      </c>
      <c r="B414" s="1">
        <f t="shared" si="9"/>
        <v>17.499334236666666</v>
      </c>
      <c r="C414" s="3">
        <v>1867.7407821527049</v>
      </c>
      <c r="D414" s="5">
        <v>5752.1494816371369</v>
      </c>
      <c r="T414" s="2"/>
      <c r="U414" s="1"/>
      <c r="V414" s="3"/>
      <c r="W414" s="3"/>
    </row>
    <row r="415" spans="1:23">
      <c r="A415" s="4">
        <v>1052.5552026999999</v>
      </c>
      <c r="B415" s="1">
        <f t="shared" si="9"/>
        <v>17.542586711666665</v>
      </c>
      <c r="C415" s="5">
        <v>2062.4881245848619</v>
      </c>
      <c r="D415" s="3">
        <v>5965.8318338145382</v>
      </c>
      <c r="T415" s="4"/>
      <c r="U415" s="1"/>
      <c r="V415" s="5"/>
      <c r="W415" s="5"/>
    </row>
    <row r="416" spans="1:23">
      <c r="A416" s="2">
        <v>1055.061346</v>
      </c>
      <c r="B416" s="1">
        <f t="shared" si="9"/>
        <v>17.584355766666665</v>
      </c>
      <c r="C416" s="3">
        <v>1935.8315389166235</v>
      </c>
      <c r="D416" s="5">
        <v>6229.2504454495611</v>
      </c>
      <c r="T416" s="2"/>
      <c r="U416" s="1"/>
      <c r="V416" s="3"/>
      <c r="W416" s="3"/>
    </row>
    <row r="417" spans="1:23">
      <c r="A417" s="4">
        <v>1057.6584946</v>
      </c>
      <c r="B417" s="1">
        <f t="shared" si="9"/>
        <v>17.627641576666669</v>
      </c>
      <c r="C417" s="5">
        <v>1706.8130672679229</v>
      </c>
      <c r="D417" s="3">
        <v>5562.2351609614861</v>
      </c>
      <c r="T417" s="4"/>
      <c r="U417" s="1"/>
      <c r="V417" s="5"/>
      <c r="W417" s="5"/>
    </row>
    <row r="418" spans="1:23">
      <c r="A418" s="2">
        <v>1060.2496427999999</v>
      </c>
      <c r="B418" s="1">
        <f t="shared" si="9"/>
        <v>17.670827379999999</v>
      </c>
      <c r="C418" s="3">
        <v>1499.1660669678781</v>
      </c>
      <c r="D418" s="5">
        <v>5893.664380944293</v>
      </c>
      <c r="T418" s="2"/>
      <c r="U418" s="1"/>
      <c r="V418" s="3"/>
      <c r="W418" s="3"/>
    </row>
    <row r="419" spans="1:23">
      <c r="A419" s="4">
        <v>1062.9047946000001</v>
      </c>
      <c r="B419" s="1">
        <f t="shared" si="9"/>
        <v>17.71507991</v>
      </c>
      <c r="C419" s="5">
        <v>1713.7106985276746</v>
      </c>
      <c r="D419" s="3">
        <v>5673.2426380684701</v>
      </c>
      <c r="T419" s="4"/>
      <c r="U419" s="1"/>
      <c r="V419" s="5"/>
      <c r="W419" s="5"/>
    </row>
    <row r="420" spans="1:23">
      <c r="A420" s="2">
        <v>1065.4729414999999</v>
      </c>
      <c r="B420" s="1">
        <f t="shared" si="9"/>
        <v>17.757882358333333</v>
      </c>
      <c r="C420" s="3">
        <v>1659.6750163093943</v>
      </c>
      <c r="D420" s="5">
        <v>5641.1870559166218</v>
      </c>
      <c r="T420" s="2"/>
      <c r="U420" s="1"/>
      <c r="V420" s="3"/>
      <c r="W420" s="3"/>
    </row>
    <row r="421" spans="1:23">
      <c r="A421" s="4">
        <v>1068.0600895</v>
      </c>
      <c r="B421" s="1">
        <f t="shared" si="9"/>
        <v>17.801001491666668</v>
      </c>
      <c r="C421" s="5">
        <v>1580.4247324000523</v>
      </c>
      <c r="D421" s="3">
        <v>5716.902824969331</v>
      </c>
      <c r="T421" s="4"/>
      <c r="U421" s="1"/>
      <c r="V421" s="5"/>
      <c r="W421" s="5"/>
    </row>
    <row r="422" spans="1:23">
      <c r="A422" s="2">
        <v>1070.5562322999999</v>
      </c>
      <c r="B422" s="1">
        <f t="shared" si="9"/>
        <v>17.842603871666665</v>
      </c>
      <c r="C422" s="3">
        <v>1553.5601175858885</v>
      </c>
      <c r="D422" s="5">
        <v>5278.0741748809814</v>
      </c>
      <c r="T422" s="2"/>
      <c r="U422" s="1"/>
      <c r="V422" s="3"/>
      <c r="W422" s="3"/>
    </row>
    <row r="423" spans="1:23">
      <c r="A423" s="4">
        <v>1073.1753821</v>
      </c>
      <c r="B423" s="1">
        <f t="shared" si="9"/>
        <v>17.886256368333331</v>
      </c>
      <c r="C423" s="5">
        <v>1801.0293918185764</v>
      </c>
      <c r="D423" s="3">
        <v>6006.7068481445313</v>
      </c>
      <c r="T423" s="4"/>
      <c r="U423" s="1"/>
      <c r="V423" s="5"/>
      <c r="W423" s="5"/>
    </row>
    <row r="424" spans="1:23">
      <c r="A424" s="2">
        <v>1075.6595241999999</v>
      </c>
      <c r="B424" s="1">
        <f t="shared" si="9"/>
        <v>17.927658736666665</v>
      </c>
      <c r="C424" s="3">
        <v>1610.0457212213885</v>
      </c>
      <c r="D424" s="5">
        <v>6092.6865595278532</v>
      </c>
      <c r="T424" s="2"/>
      <c r="U424" s="1"/>
      <c r="V424" s="3"/>
      <c r="W424" s="3"/>
    </row>
    <row r="425" spans="1:23">
      <c r="A425" s="4">
        <v>1078.261673</v>
      </c>
      <c r="B425" s="1">
        <f t="shared" si="9"/>
        <v>17.971027883333331</v>
      </c>
      <c r="C425" s="5">
        <v>1535.4461912174816</v>
      </c>
      <c r="D425" s="3">
        <v>6059.4006679601835</v>
      </c>
      <c r="T425" s="4"/>
      <c r="U425" s="1"/>
      <c r="V425" s="5"/>
      <c r="W425" s="5"/>
    </row>
    <row r="426" spans="1:23">
      <c r="A426" s="2">
        <v>1080.8468209</v>
      </c>
      <c r="B426" s="1">
        <f t="shared" si="9"/>
        <v>18.014113681666668</v>
      </c>
      <c r="C426" s="3">
        <v>2122.4323162816681</v>
      </c>
      <c r="D426" s="5">
        <v>5862.8767069666837</v>
      </c>
      <c r="T426" s="2"/>
      <c r="U426" s="1"/>
      <c r="V426" s="3"/>
      <c r="W426" s="3"/>
    </row>
    <row r="427" spans="1:23">
      <c r="A427" s="4">
        <v>1083.3579645</v>
      </c>
      <c r="B427" s="1">
        <f t="shared" si="9"/>
        <v>18.055966075000001</v>
      </c>
      <c r="C427" s="5">
        <v>2415.71091298588</v>
      </c>
      <c r="D427" s="3">
        <v>5887.3464494671734</v>
      </c>
      <c r="T427" s="4"/>
      <c r="U427" s="1"/>
      <c r="V427" s="5"/>
      <c r="W427" s="5"/>
    </row>
    <row r="428" spans="1:23">
      <c r="A428" s="2">
        <v>1085.8581075</v>
      </c>
      <c r="B428" s="1">
        <f t="shared" si="9"/>
        <v>18.097635125</v>
      </c>
      <c r="C428" s="3">
        <v>1921.831424258171</v>
      </c>
      <c r="D428" s="5">
        <v>6164.1385054154825</v>
      </c>
      <c r="T428" s="2"/>
      <c r="U428" s="1"/>
      <c r="V428" s="3"/>
      <c r="W428" s="3"/>
    </row>
    <row r="429" spans="1:23">
      <c r="A429" s="4">
        <v>1088.4812574999999</v>
      </c>
      <c r="B429" s="1">
        <f t="shared" si="9"/>
        <v>18.141354291666666</v>
      </c>
      <c r="C429" s="5">
        <v>1816.1277159126244</v>
      </c>
      <c r="D429" s="3">
        <v>5823.4219207763672</v>
      </c>
      <c r="T429" s="4"/>
      <c r="U429" s="1"/>
      <c r="V429" s="5"/>
      <c r="W429" s="5"/>
    </row>
    <row r="430" spans="1:23">
      <c r="A430" s="2">
        <v>1090.9764001999999</v>
      </c>
      <c r="B430" s="1">
        <f t="shared" si="9"/>
        <v>18.182940003333332</v>
      </c>
      <c r="C430" s="3">
        <v>1565.5367517983041</v>
      </c>
      <c r="D430" s="5">
        <v>6128.5155305281933</v>
      </c>
      <c r="T430" s="2"/>
      <c r="U430" s="1"/>
      <c r="V430" s="3"/>
      <c r="W430" s="3"/>
    </row>
    <row r="431" spans="1:23">
      <c r="A431" s="4">
        <v>1093.5545477000001</v>
      </c>
      <c r="B431" s="1">
        <f t="shared" si="9"/>
        <v>18.225909128333335</v>
      </c>
      <c r="C431" s="5">
        <v>1540.6103642482383</v>
      </c>
      <c r="D431" s="3">
        <v>5653.5155175781247</v>
      </c>
      <c r="T431" s="4"/>
      <c r="U431" s="1"/>
      <c r="V431" s="5"/>
      <c r="W431" s="5"/>
    </row>
    <row r="432" spans="1:23">
      <c r="A432" s="2">
        <v>1096.0746918</v>
      </c>
      <c r="B432" s="1">
        <f t="shared" si="9"/>
        <v>18.267911529999999</v>
      </c>
      <c r="C432" s="3">
        <v>2036.3978158456307</v>
      </c>
      <c r="D432" s="5">
        <v>5721.7997367612779</v>
      </c>
      <c r="T432" s="2"/>
      <c r="U432" s="1"/>
      <c r="V432" s="3"/>
      <c r="W432" s="3"/>
    </row>
    <row r="433" spans="1:23">
      <c r="A433" s="4">
        <v>1098.6718403999998</v>
      </c>
      <c r="B433" s="1">
        <f t="shared" si="9"/>
        <v>18.311197339999996</v>
      </c>
      <c r="C433" s="5">
        <v>1922.148168276434</v>
      </c>
      <c r="D433" s="3">
        <v>5682.2298635274419</v>
      </c>
      <c r="T433" s="4"/>
      <c r="U433" s="1"/>
      <c r="V433" s="5"/>
      <c r="W433" s="5"/>
    </row>
    <row r="434" spans="1:23">
      <c r="A434" s="2">
        <v>1101.1849840999998</v>
      </c>
      <c r="B434" s="1">
        <f t="shared" si="9"/>
        <v>18.35308306833333</v>
      </c>
      <c r="C434" s="3">
        <v>1757.7121915522309</v>
      </c>
      <c r="D434" s="5">
        <v>6186.5683225339599</v>
      </c>
      <c r="T434" s="2"/>
      <c r="U434" s="1"/>
      <c r="V434" s="3"/>
      <c r="W434" s="3"/>
    </row>
    <row r="435" spans="1:23">
      <c r="A435" s="4">
        <v>1103.7731322</v>
      </c>
      <c r="B435" s="1">
        <f t="shared" si="9"/>
        <v>18.396218869999998</v>
      </c>
      <c r="C435" s="5">
        <v>2062.9694655282156</v>
      </c>
      <c r="D435" s="3">
        <v>6038.3655504499166</v>
      </c>
      <c r="T435" s="4"/>
      <c r="U435" s="1"/>
      <c r="V435" s="5"/>
      <c r="W435" s="5"/>
    </row>
    <row r="436" spans="1:23">
      <c r="A436" s="2">
        <v>1106.2502738999999</v>
      </c>
      <c r="B436" s="1">
        <f t="shared" si="9"/>
        <v>18.437504564999998</v>
      </c>
      <c r="C436" s="3">
        <v>1689.033565610787</v>
      </c>
      <c r="D436" s="5">
        <v>6253.3797214314091</v>
      </c>
      <c r="T436" s="2"/>
      <c r="U436" s="1"/>
      <c r="V436" s="3"/>
      <c r="W436" s="3"/>
    </row>
    <row r="437" spans="1:23">
      <c r="A437" s="4">
        <v>1108.8494224999999</v>
      </c>
      <c r="B437" s="1">
        <f t="shared" si="9"/>
        <v>18.480823708333332</v>
      </c>
      <c r="C437" s="5">
        <v>1736.0096134669345</v>
      </c>
      <c r="D437" s="3">
        <v>6008.4170766194666</v>
      </c>
      <c r="T437" s="4"/>
      <c r="U437" s="1"/>
      <c r="V437" s="5"/>
      <c r="W437" s="5"/>
    </row>
    <row r="438" spans="1:23">
      <c r="A438" s="2">
        <v>1111.3545658</v>
      </c>
      <c r="B438" s="1">
        <f t="shared" si="9"/>
        <v>18.522576096666668</v>
      </c>
      <c r="C438" s="3">
        <v>1876.2313762727331</v>
      </c>
      <c r="D438" s="5">
        <v>5399.0284433833885</v>
      </c>
      <c r="T438" s="2"/>
      <c r="U438" s="1"/>
      <c r="V438" s="3"/>
      <c r="W438" s="3"/>
    </row>
    <row r="439" spans="1:23">
      <c r="A439" s="4">
        <v>1113.9577147</v>
      </c>
      <c r="B439" s="1">
        <f t="shared" si="9"/>
        <v>18.565961911666665</v>
      </c>
      <c r="C439" s="5">
        <v>2062.4717629404745</v>
      </c>
      <c r="D439" s="3">
        <v>5230.4468068768902</v>
      </c>
      <c r="T439" s="4"/>
      <c r="U439" s="1"/>
      <c r="V439" s="5"/>
      <c r="W439" s="5"/>
    </row>
    <row r="440" spans="1:23">
      <c r="A440" s="2">
        <v>1116.4498572</v>
      </c>
      <c r="B440" s="1">
        <f t="shared" si="9"/>
        <v>18.60749762</v>
      </c>
      <c r="C440" s="3">
        <v>1632.414702918142</v>
      </c>
      <c r="D440" s="5">
        <v>5885.0003722640113</v>
      </c>
      <c r="T440" s="2"/>
      <c r="U440" s="1"/>
      <c r="V440" s="3"/>
      <c r="W440" s="3"/>
    </row>
    <row r="441" spans="1:23">
      <c r="A441" s="4">
        <v>1119.0480058000001</v>
      </c>
      <c r="B441" s="1">
        <f t="shared" si="9"/>
        <v>18.650800096666668</v>
      </c>
      <c r="C441" s="5">
        <v>2069.2254274378274</v>
      </c>
      <c r="D441" s="3">
        <v>6078.1539266711079</v>
      </c>
      <c r="T441" s="4"/>
      <c r="U441" s="1"/>
      <c r="V441" s="5"/>
      <c r="W441" s="5"/>
    </row>
    <row r="442" spans="1:23">
      <c r="A442" s="2">
        <v>1121.5811506999999</v>
      </c>
      <c r="B442" s="1">
        <f t="shared" si="9"/>
        <v>18.69301917833333</v>
      </c>
      <c r="C442" s="3">
        <v>1609.8661825690472</v>
      </c>
      <c r="D442" s="5">
        <v>6005.1959786250673</v>
      </c>
      <c r="T442" s="2"/>
      <c r="U442" s="1"/>
      <c r="V442" s="3"/>
      <c r="W442" s="3"/>
    </row>
    <row r="443" spans="1:23">
      <c r="A443" s="4">
        <v>1124.068293</v>
      </c>
      <c r="B443" s="1">
        <f t="shared" si="9"/>
        <v>18.734471550000002</v>
      </c>
      <c r="C443" s="5">
        <v>1696.3278504643574</v>
      </c>
      <c r="D443" s="3">
        <v>6127.8535082586877</v>
      </c>
      <c r="T443" s="4"/>
      <c r="U443" s="1"/>
      <c r="V443" s="5"/>
      <c r="W443" s="5"/>
    </row>
    <row r="444" spans="1:23">
      <c r="A444" s="2">
        <v>1126.6664415999999</v>
      </c>
      <c r="B444" s="1">
        <f t="shared" si="9"/>
        <v>18.777774026666666</v>
      </c>
      <c r="C444" s="3">
        <v>1514.2881956320205</v>
      </c>
      <c r="D444" s="5">
        <v>6124.862441881568</v>
      </c>
      <c r="T444" s="2"/>
      <c r="U444" s="1"/>
      <c r="V444" s="3"/>
      <c r="W444" s="3"/>
    </row>
    <row r="445" spans="1:23">
      <c r="A445" s="4">
        <v>1129.1745851000001</v>
      </c>
      <c r="B445" s="1">
        <f t="shared" si="9"/>
        <v>18.819576418333334</v>
      </c>
      <c r="C445" s="5">
        <v>1716.8871129587155</v>
      </c>
      <c r="D445" s="3">
        <v>6029.8224701463132</v>
      </c>
      <c r="T445" s="4"/>
      <c r="U445" s="1"/>
      <c r="V445" s="5"/>
      <c r="W445" s="5"/>
    </row>
    <row r="446" spans="1:23">
      <c r="A446" s="2">
        <v>1131.761733</v>
      </c>
      <c r="B446" s="1">
        <f t="shared" si="9"/>
        <v>18.862695550000002</v>
      </c>
      <c r="C446" s="3">
        <v>1795.5218307762816</v>
      </c>
      <c r="D446" s="5">
        <v>6254.4329653532604</v>
      </c>
      <c r="T446" s="2"/>
      <c r="U446" s="1"/>
      <c r="V446" s="3"/>
      <c r="W446" s="3"/>
    </row>
    <row r="447" spans="1:23">
      <c r="A447" s="4">
        <v>1134.3998838999998</v>
      </c>
      <c r="B447" s="1">
        <f t="shared" si="9"/>
        <v>18.906664731666663</v>
      </c>
      <c r="C447" s="5">
        <v>2002.7720811049826</v>
      </c>
      <c r="D447" s="3">
        <v>5678.436384765625</v>
      </c>
      <c r="T447" s="4"/>
      <c r="U447" s="1"/>
      <c r="V447" s="5"/>
      <c r="W447" s="5"/>
    </row>
    <row r="448" spans="1:23">
      <c r="A448" s="2">
        <v>1136.9690309</v>
      </c>
      <c r="B448" s="1">
        <f t="shared" si="9"/>
        <v>18.949483848333333</v>
      </c>
      <c r="C448" s="3">
        <v>1836.6998554098195</v>
      </c>
      <c r="D448" s="5">
        <v>5572.7559981386885</v>
      </c>
      <c r="T448" s="2"/>
      <c r="U448" s="1"/>
      <c r="V448" s="3"/>
      <c r="W448" s="3"/>
    </row>
    <row r="449" spans="1:23">
      <c r="A449" s="4">
        <v>1139.5541787</v>
      </c>
      <c r="B449" s="1">
        <f t="shared" si="9"/>
        <v>18.992569645</v>
      </c>
      <c r="C449" s="5">
        <v>1718.7852495242387</v>
      </c>
      <c r="D449" s="3">
        <v>5441.4722263502035</v>
      </c>
      <c r="T449" s="4"/>
      <c r="U449" s="1"/>
      <c r="V449" s="5"/>
      <c r="W449" s="5"/>
    </row>
    <row r="450" spans="1:23">
      <c r="A450" s="2">
        <v>1142.0833233999999</v>
      </c>
      <c r="B450" s="1">
        <f t="shared" si="9"/>
        <v>19.034722056666666</v>
      </c>
      <c r="C450" s="3">
        <v>1511.5788079187068</v>
      </c>
      <c r="D450" s="5">
        <v>5705.4282900053877</v>
      </c>
      <c r="T450" s="2"/>
      <c r="U450" s="1"/>
      <c r="V450" s="3"/>
      <c r="W450" s="3"/>
    </row>
    <row r="451" spans="1:23">
      <c r="A451" s="4">
        <v>1144.664471</v>
      </c>
      <c r="B451" s="1">
        <f t="shared" ref="B451:B514" si="10">A451/60</f>
        <v>19.077741183333334</v>
      </c>
      <c r="C451" s="5">
        <v>1883.7108840590797</v>
      </c>
      <c r="D451" s="3">
        <v>6027.7790882077988</v>
      </c>
      <c r="T451" s="4"/>
      <c r="U451" s="1"/>
      <c r="V451" s="5"/>
      <c r="W451" s="5"/>
    </row>
    <row r="452" spans="1:23">
      <c r="A452" s="2">
        <v>1147.2766204</v>
      </c>
      <c r="B452" s="1">
        <f t="shared" si="10"/>
        <v>19.121277006666666</v>
      </c>
      <c r="C452" s="3">
        <v>1854.0255241804225</v>
      </c>
      <c r="D452" s="5">
        <v>6075.4487180548203</v>
      </c>
      <c r="T452" s="2"/>
      <c r="U452" s="1"/>
      <c r="V452" s="3"/>
      <c r="W452" s="3"/>
    </row>
    <row r="453" spans="1:23">
      <c r="A453" s="4">
        <v>1149.8557679</v>
      </c>
      <c r="B453" s="1">
        <f t="shared" si="10"/>
        <v>19.164262798333333</v>
      </c>
      <c r="C453" s="5">
        <v>1698.9527926676074</v>
      </c>
      <c r="D453" s="3">
        <v>6361.1194139328682</v>
      </c>
      <c r="T453" s="4"/>
      <c r="U453" s="1"/>
      <c r="V453" s="5"/>
      <c r="W453" s="5"/>
    </row>
    <row r="454" spans="1:23">
      <c r="A454" s="2">
        <v>1152.4699174999998</v>
      </c>
      <c r="B454" s="1">
        <f t="shared" si="10"/>
        <v>19.20783195833333</v>
      </c>
      <c r="C454" s="3">
        <v>2317.7021518441134</v>
      </c>
      <c r="D454" s="5">
        <v>5980.9804490946108</v>
      </c>
      <c r="T454" s="2"/>
      <c r="U454" s="1"/>
      <c r="V454" s="3"/>
      <c r="W454" s="3"/>
    </row>
    <row r="455" spans="1:23">
      <c r="A455" s="4">
        <v>1155.0690660999999</v>
      </c>
      <c r="B455" s="1">
        <f t="shared" si="10"/>
        <v>19.251151101666665</v>
      </c>
      <c r="C455" s="5">
        <v>1811.4121444137008</v>
      </c>
      <c r="D455" s="3">
        <v>5790.2262115478516</v>
      </c>
      <c r="T455" s="4"/>
      <c r="U455" s="1"/>
      <c r="V455" s="5"/>
      <c r="W455" s="5"/>
    </row>
    <row r="456" spans="1:23">
      <c r="A456" s="2">
        <v>1157.5722092999999</v>
      </c>
      <c r="B456" s="1">
        <f t="shared" si="10"/>
        <v>19.292870154999999</v>
      </c>
      <c r="C456" s="3">
        <v>1869.7012609079343</v>
      </c>
      <c r="D456" s="5">
        <v>5588.3809273097822</v>
      </c>
      <c r="T456" s="2"/>
      <c r="U456" s="1"/>
      <c r="V456" s="3"/>
      <c r="W456" s="3"/>
    </row>
    <row r="457" spans="1:23">
      <c r="A457" s="4">
        <v>1160.1703579</v>
      </c>
      <c r="B457" s="1">
        <f t="shared" si="10"/>
        <v>19.336172631666667</v>
      </c>
      <c r="C457" s="5">
        <v>1474.6034972882578</v>
      </c>
      <c r="D457" s="3">
        <v>5749.5981921684452</v>
      </c>
      <c r="T457" s="4"/>
      <c r="U457" s="1"/>
      <c r="V457" s="5"/>
      <c r="W457" s="5"/>
    </row>
    <row r="458" spans="1:23">
      <c r="A458" s="2">
        <v>1162.8045086</v>
      </c>
      <c r="B458" s="1">
        <f t="shared" si="10"/>
        <v>19.380075143333332</v>
      </c>
      <c r="C458" s="3">
        <v>1465.6665115675667</v>
      </c>
      <c r="D458" s="5">
        <v>5365.0510696903348</v>
      </c>
      <c r="T458" s="2"/>
      <c r="U458" s="1"/>
      <c r="V458" s="3"/>
      <c r="W458" s="3"/>
    </row>
    <row r="459" spans="1:23">
      <c r="A459" s="4">
        <v>1165.3786557999999</v>
      </c>
      <c r="B459" s="1">
        <f t="shared" si="10"/>
        <v>19.422977596666666</v>
      </c>
      <c r="C459" s="5">
        <v>1775.4653498556761</v>
      </c>
      <c r="D459" s="3">
        <v>5649.7030313426048</v>
      </c>
      <c r="T459" s="4"/>
      <c r="U459" s="1"/>
      <c r="V459" s="5"/>
      <c r="W459" s="5"/>
    </row>
    <row r="460" spans="1:23">
      <c r="A460" s="2">
        <v>1167.882799</v>
      </c>
      <c r="B460" s="1">
        <f t="shared" si="10"/>
        <v>19.464713316666668</v>
      </c>
      <c r="C460" s="3">
        <v>1736.0487104821082</v>
      </c>
      <c r="D460" s="5">
        <v>5704.3645688264269</v>
      </c>
      <c r="T460" s="2"/>
      <c r="U460" s="1"/>
      <c r="V460" s="3"/>
      <c r="W460" s="3"/>
    </row>
    <row r="461" spans="1:23">
      <c r="A461" s="4">
        <v>1170.4989487</v>
      </c>
      <c r="B461" s="1">
        <f t="shared" si="10"/>
        <v>19.508315811666666</v>
      </c>
      <c r="C461" s="5">
        <v>1687.8665670303101</v>
      </c>
      <c r="D461" s="3">
        <v>6049.6705185462688</v>
      </c>
      <c r="T461" s="4"/>
      <c r="U461" s="1"/>
      <c r="V461" s="5"/>
      <c r="W461" s="5"/>
    </row>
    <row r="462" spans="1:23">
      <c r="A462" s="2">
        <v>1172.9860908999999</v>
      </c>
      <c r="B462" s="1">
        <f t="shared" si="10"/>
        <v>19.549768181666664</v>
      </c>
      <c r="C462" s="3">
        <v>1846.5710431780135</v>
      </c>
      <c r="D462" s="5">
        <v>6120.0387196416441</v>
      </c>
      <c r="T462" s="2"/>
      <c r="U462" s="1"/>
      <c r="V462" s="3"/>
      <c r="W462" s="3"/>
    </row>
    <row r="463" spans="1:23">
      <c r="A463" s="4">
        <v>1175.5782391999999</v>
      </c>
      <c r="B463" s="1">
        <f t="shared" si="10"/>
        <v>19.592970653333332</v>
      </c>
      <c r="C463" s="5">
        <v>2055.2303061797238</v>
      </c>
      <c r="D463" s="3">
        <v>6045.0307131066784</v>
      </c>
      <c r="T463" s="4"/>
      <c r="U463" s="1"/>
      <c r="V463" s="5"/>
      <c r="W463" s="5"/>
    </row>
    <row r="464" spans="1:23">
      <c r="A464" s="2">
        <v>1178.0573809999999</v>
      </c>
      <c r="B464" s="1">
        <f t="shared" si="10"/>
        <v>19.634289683333332</v>
      </c>
      <c r="C464" s="3">
        <v>1647.731762164572</v>
      </c>
      <c r="D464" s="5">
        <v>5974.7120640641551</v>
      </c>
      <c r="T464" s="2"/>
      <c r="U464" s="1"/>
      <c r="V464" s="3"/>
      <c r="W464" s="3"/>
    </row>
    <row r="465" spans="1:23">
      <c r="A465" s="4">
        <v>1180.5635242999999</v>
      </c>
      <c r="B465" s="1">
        <f t="shared" si="10"/>
        <v>19.676058738333332</v>
      </c>
      <c r="C465" s="5">
        <v>1911.5298735519934</v>
      </c>
      <c r="D465" s="3">
        <v>5824.2532069319386</v>
      </c>
      <c r="T465" s="4"/>
      <c r="U465" s="1"/>
      <c r="V465" s="5"/>
      <c r="W465" s="5"/>
    </row>
    <row r="466" spans="1:23">
      <c r="A466" s="2">
        <v>1183.2086755999999</v>
      </c>
      <c r="B466" s="1">
        <f t="shared" si="10"/>
        <v>19.72014459333333</v>
      </c>
      <c r="C466" s="3">
        <v>1710.4601561491154</v>
      </c>
      <c r="D466" s="5">
        <v>5304.2730319115426</v>
      </c>
      <c r="T466" s="2"/>
      <c r="U466" s="1"/>
      <c r="V466" s="3"/>
      <c r="W466" s="3"/>
    </row>
    <row r="467" spans="1:23">
      <c r="A467" s="4">
        <v>1185.7798226999998</v>
      </c>
      <c r="B467" s="1">
        <f t="shared" si="10"/>
        <v>19.762997044999999</v>
      </c>
      <c r="C467" s="5">
        <v>1535.5486940118765</v>
      </c>
      <c r="D467" s="3">
        <v>5819.8978126655193</v>
      </c>
      <c r="T467" s="4"/>
      <c r="U467" s="1"/>
      <c r="V467" s="5"/>
      <c r="W467" s="5"/>
    </row>
    <row r="468" spans="1:23">
      <c r="A468" s="2">
        <v>1188.3829716</v>
      </c>
      <c r="B468" s="1">
        <f t="shared" si="10"/>
        <v>19.806382859999999</v>
      </c>
      <c r="C468" s="3">
        <v>1403.0897266476654</v>
      </c>
      <c r="D468" s="5">
        <v>5915.0159737723216</v>
      </c>
      <c r="T468" s="2"/>
      <c r="U468" s="1"/>
      <c r="V468" s="3"/>
      <c r="W468" s="3"/>
    </row>
    <row r="469" spans="1:23">
      <c r="A469" s="4">
        <v>1190.9921207999998</v>
      </c>
      <c r="B469" s="1">
        <f t="shared" si="10"/>
        <v>19.849868679999997</v>
      </c>
      <c r="C469" s="5">
        <v>1733.4778632397922</v>
      </c>
      <c r="D469" s="3">
        <v>5821.1575803595078</v>
      </c>
      <c r="T469" s="4"/>
      <c r="U469" s="1"/>
      <c r="V469" s="5"/>
      <c r="W469" s="5"/>
    </row>
    <row r="470" spans="1:23">
      <c r="A470" s="2">
        <v>1193.5912695</v>
      </c>
      <c r="B470" s="1">
        <f t="shared" si="10"/>
        <v>19.893187824999998</v>
      </c>
      <c r="C470" s="3">
        <v>2028.6873222574529</v>
      </c>
      <c r="D470" s="5">
        <v>5883.1559655230976</v>
      </c>
      <c r="T470" s="2"/>
      <c r="U470" s="1"/>
      <c r="V470" s="3"/>
      <c r="W470" s="3"/>
    </row>
    <row r="471" spans="1:23">
      <c r="A471" s="4">
        <v>1196.1764172999999</v>
      </c>
      <c r="B471" s="1">
        <f t="shared" si="10"/>
        <v>19.936273621666665</v>
      </c>
      <c r="C471" s="5">
        <v>1742.2093381014738</v>
      </c>
      <c r="D471" s="3">
        <v>5832.8942500880503</v>
      </c>
      <c r="T471" s="4"/>
      <c r="U471" s="1"/>
      <c r="V471" s="5"/>
      <c r="W471" s="5"/>
    </row>
    <row r="472" spans="1:23">
      <c r="A472" s="2">
        <v>1198.6725601000001</v>
      </c>
      <c r="B472" s="1">
        <f t="shared" si="10"/>
        <v>19.977876001666669</v>
      </c>
      <c r="C472" s="3">
        <v>1864.4736114986358</v>
      </c>
      <c r="D472" s="5">
        <v>6137.3200057592148</v>
      </c>
      <c r="T472" s="2"/>
      <c r="U472" s="1"/>
      <c r="V472" s="3"/>
      <c r="W472" s="3"/>
    </row>
    <row r="473" spans="1:23">
      <c r="A473" s="4">
        <v>1201.2807092999999</v>
      </c>
      <c r="B473" s="1">
        <f t="shared" si="10"/>
        <v>20.021345154999999</v>
      </c>
      <c r="C473" s="5">
        <v>1771.6863017835115</v>
      </c>
      <c r="D473" s="3">
        <v>5236.7657656250003</v>
      </c>
      <c r="T473" s="4"/>
      <c r="U473" s="1"/>
      <c r="V473" s="5"/>
      <c r="W473" s="5"/>
    </row>
    <row r="474" spans="1:23">
      <c r="A474" s="2">
        <v>1203.8628569999998</v>
      </c>
      <c r="B474" s="1">
        <f t="shared" si="10"/>
        <v>20.064380949999997</v>
      </c>
      <c r="C474" s="3">
        <v>1783.3579045379511</v>
      </c>
      <c r="D474" s="5">
        <v>5840.5710852756974</v>
      </c>
      <c r="T474" s="2"/>
      <c r="U474" s="1"/>
      <c r="V474" s="3"/>
      <c r="W474" s="3"/>
    </row>
    <row r="475" spans="1:23">
      <c r="A475" s="4">
        <v>1206.4620055999999</v>
      </c>
      <c r="B475" s="1">
        <f t="shared" si="10"/>
        <v>20.107700093333332</v>
      </c>
      <c r="C475" s="5">
        <v>1589.8286197628595</v>
      </c>
      <c r="D475" s="3">
        <v>5411.6779606260106</v>
      </c>
      <c r="T475" s="4"/>
      <c r="U475" s="1"/>
      <c r="V475" s="5"/>
      <c r="W475" s="5"/>
    </row>
    <row r="476" spans="1:23">
      <c r="A476" s="2">
        <v>1209.0801554</v>
      </c>
      <c r="B476" s="1">
        <f t="shared" si="10"/>
        <v>20.151335923333331</v>
      </c>
      <c r="C476" s="3">
        <v>1446.1709663177205</v>
      </c>
      <c r="D476" s="5">
        <v>5431.2049021402991</v>
      </c>
      <c r="T476" s="2"/>
      <c r="U476" s="1"/>
      <c r="V476" s="3"/>
      <c r="W476" s="3"/>
    </row>
    <row r="477" spans="1:23">
      <c r="A477" s="4">
        <v>1211.6613029999999</v>
      </c>
      <c r="B477" s="1">
        <f t="shared" si="10"/>
        <v>20.194355049999999</v>
      </c>
      <c r="C477" s="5">
        <v>1661.8183687035173</v>
      </c>
      <c r="D477" s="3">
        <v>5836.7396870597468</v>
      </c>
      <c r="T477" s="4"/>
      <c r="U477" s="1"/>
      <c r="V477" s="5"/>
      <c r="W477" s="5"/>
    </row>
    <row r="478" spans="1:23">
      <c r="A478" s="2">
        <v>1214.1634460999999</v>
      </c>
      <c r="B478" s="1">
        <f t="shared" si="10"/>
        <v>20.236057434999999</v>
      </c>
      <c r="C478" s="3">
        <v>1765.7157499488264</v>
      </c>
      <c r="D478" s="5">
        <v>6146.4842796994926</v>
      </c>
      <c r="T478" s="2"/>
      <c r="U478" s="1"/>
      <c r="V478" s="3"/>
      <c r="W478" s="3"/>
    </row>
    <row r="479" spans="1:23">
      <c r="A479" s="4">
        <v>1216.6605889999998</v>
      </c>
      <c r="B479" s="1">
        <f t="shared" si="10"/>
        <v>20.27767648333333</v>
      </c>
      <c r="C479" s="5">
        <v>1840.3357435044411</v>
      </c>
      <c r="D479" s="3">
        <v>5570.3131792117392</v>
      </c>
      <c r="T479" s="4"/>
      <c r="U479" s="1"/>
      <c r="V479" s="5"/>
      <c r="W479" s="5"/>
    </row>
    <row r="480" spans="1:23">
      <c r="A480" s="2">
        <v>1219.2897392999998</v>
      </c>
      <c r="B480" s="1">
        <f t="shared" si="10"/>
        <v>20.321495654999996</v>
      </c>
      <c r="C480" s="3">
        <v>1500.4400282851211</v>
      </c>
      <c r="D480" s="5">
        <v>5646.3343420195997</v>
      </c>
      <c r="T480" s="2"/>
      <c r="U480" s="1"/>
      <c r="V480" s="3"/>
      <c r="W480" s="3"/>
    </row>
    <row r="481" spans="1:23">
      <c r="A481" s="4">
        <v>1221.8908881</v>
      </c>
      <c r="B481" s="1">
        <f t="shared" si="10"/>
        <v>20.364848134999999</v>
      </c>
      <c r="C481" s="5">
        <v>2020.7036475819989</v>
      </c>
      <c r="D481" s="3">
        <v>5891.048978282287</v>
      </c>
      <c r="T481" s="4"/>
      <c r="U481" s="1"/>
      <c r="V481" s="5"/>
      <c r="W481" s="5"/>
    </row>
    <row r="482" spans="1:23">
      <c r="A482" s="2">
        <v>1224.3640295999999</v>
      </c>
      <c r="B482" s="1">
        <f t="shared" si="10"/>
        <v>20.406067159999999</v>
      </c>
      <c r="C482" s="3">
        <v>1907.7039789682806</v>
      </c>
      <c r="D482" s="5">
        <v>5889.9703540644368</v>
      </c>
      <c r="T482" s="2"/>
      <c r="U482" s="1"/>
      <c r="V482" s="3"/>
      <c r="W482" s="3"/>
    </row>
    <row r="483" spans="1:23">
      <c r="A483" s="4">
        <v>1226.8671726999999</v>
      </c>
      <c r="B483" s="1">
        <f t="shared" si="10"/>
        <v>20.447786211666664</v>
      </c>
      <c r="C483" s="5">
        <v>1863.6640404959094</v>
      </c>
      <c r="D483" s="3">
        <v>5725.2436604145141</v>
      </c>
      <c r="T483" s="4"/>
      <c r="U483" s="1"/>
      <c r="V483" s="5"/>
      <c r="W483" s="5"/>
    </row>
    <row r="484" spans="1:23">
      <c r="A484" s="2">
        <v>1229.3683157999999</v>
      </c>
      <c r="B484" s="1">
        <f t="shared" si="10"/>
        <v>20.489471929999997</v>
      </c>
      <c r="C484" s="3">
        <v>1613.2163634637388</v>
      </c>
      <c r="D484" s="5">
        <v>5599.1144765218096</v>
      </c>
      <c r="T484" s="2"/>
      <c r="U484" s="1"/>
      <c r="V484" s="3"/>
      <c r="W484" s="3"/>
    </row>
    <row r="485" spans="1:23">
      <c r="A485" s="4">
        <v>1231.9984661999999</v>
      </c>
      <c r="B485" s="1">
        <f t="shared" si="10"/>
        <v>20.53330777</v>
      </c>
      <c r="C485" s="5">
        <v>1814.9055969778415</v>
      </c>
      <c r="D485" s="3">
        <v>5977.5374934755519</v>
      </c>
      <c r="T485" s="4"/>
      <c r="U485" s="1"/>
      <c r="V485" s="5"/>
      <c r="W485" s="5"/>
    </row>
    <row r="486" spans="1:23">
      <c r="A486" s="2">
        <v>1234.4896087</v>
      </c>
      <c r="B486" s="1">
        <f t="shared" si="10"/>
        <v>20.574826811666664</v>
      </c>
      <c r="C486" s="3">
        <v>1679.1779098510742</v>
      </c>
      <c r="D486" s="5">
        <v>5895.9722606113983</v>
      </c>
      <c r="T486" s="2"/>
      <c r="U486" s="1"/>
      <c r="V486" s="3"/>
      <c r="W486" s="3"/>
    </row>
    <row r="487" spans="1:23">
      <c r="A487" s="4">
        <v>1236.9557497999999</v>
      </c>
      <c r="B487" s="1">
        <f t="shared" si="10"/>
        <v>20.61592916333333</v>
      </c>
      <c r="C487" s="5">
        <v>1781.4217366352341</v>
      </c>
      <c r="D487" s="3">
        <v>6100.5023247855052</v>
      </c>
      <c r="T487" s="4"/>
      <c r="U487" s="1"/>
      <c r="V487" s="5"/>
      <c r="W487" s="5"/>
    </row>
    <row r="488" spans="1:23">
      <c r="A488" s="2">
        <v>1239.5939006999999</v>
      </c>
      <c r="B488" s="1">
        <f t="shared" si="10"/>
        <v>20.659898344999998</v>
      </c>
      <c r="C488" s="3">
        <v>1593.6041288022641</v>
      </c>
      <c r="D488" s="5">
        <v>5764.56689342152</v>
      </c>
      <c r="T488" s="2"/>
      <c r="U488" s="1"/>
      <c r="V488" s="3"/>
      <c r="W488" s="3"/>
    </row>
    <row r="489" spans="1:23">
      <c r="A489" s="4">
        <v>1242.1580472999999</v>
      </c>
      <c r="B489" s="1">
        <f t="shared" si="10"/>
        <v>20.702634121666666</v>
      </c>
      <c r="C489" s="5">
        <v>1721.4367015658529</v>
      </c>
      <c r="D489" s="3">
        <v>5646.2514089810647</v>
      </c>
      <c r="T489" s="4"/>
      <c r="U489" s="1"/>
      <c r="V489" s="5"/>
      <c r="W489" s="5"/>
    </row>
    <row r="490" spans="1:23">
      <c r="A490" s="2">
        <v>1244.6641906999998</v>
      </c>
      <c r="B490" s="1">
        <f t="shared" si="10"/>
        <v>20.744403178333332</v>
      </c>
      <c r="C490" s="3">
        <v>1614.5106882435653</v>
      </c>
      <c r="D490" s="5">
        <v>5543.639710961319</v>
      </c>
      <c r="T490" s="2"/>
      <c r="U490" s="1"/>
      <c r="V490" s="3"/>
      <c r="W490" s="3"/>
    </row>
    <row r="491" spans="1:23">
      <c r="A491" s="4">
        <v>1247.2833404999999</v>
      </c>
      <c r="B491" s="1">
        <f t="shared" si="10"/>
        <v>20.788055674999999</v>
      </c>
      <c r="C491" s="5">
        <v>1501.1377135660048</v>
      </c>
      <c r="D491" s="3">
        <v>5250.6240507812499</v>
      </c>
      <c r="T491" s="4"/>
      <c r="U491" s="1"/>
      <c r="V491" s="5"/>
      <c r="W491" s="5"/>
    </row>
    <row r="492" spans="1:23">
      <c r="A492" s="2">
        <v>1249.7584821</v>
      </c>
      <c r="B492" s="1">
        <f t="shared" si="10"/>
        <v>20.829308035</v>
      </c>
      <c r="C492" s="3">
        <v>1584.0877993805241</v>
      </c>
      <c r="D492" s="5">
        <v>5313.3558790940506</v>
      </c>
      <c r="T492" s="2"/>
      <c r="U492" s="1"/>
      <c r="V492" s="3"/>
      <c r="W492" s="3"/>
    </row>
    <row r="493" spans="1:23">
      <c r="A493" s="4">
        <v>1252.4006331999999</v>
      </c>
      <c r="B493" s="1">
        <f t="shared" si="10"/>
        <v>20.873343886666664</v>
      </c>
      <c r="C493" s="5">
        <v>1882.6006660629473</v>
      </c>
      <c r="D493" s="3">
        <v>5485.0390201284863</v>
      </c>
      <c r="T493" s="4"/>
      <c r="U493" s="1"/>
      <c r="V493" s="5"/>
      <c r="W493" s="5"/>
    </row>
    <row r="494" spans="1:23">
      <c r="A494" s="2">
        <v>1254.8837751999999</v>
      </c>
      <c r="B494" s="1">
        <f t="shared" si="10"/>
        <v>20.914729586666667</v>
      </c>
      <c r="C494" s="3">
        <v>2110.6839156749638</v>
      </c>
      <c r="D494" s="5">
        <v>5878.9274200169384</v>
      </c>
      <c r="T494" s="2"/>
      <c r="U494" s="1"/>
      <c r="V494" s="3"/>
      <c r="W494" s="3"/>
    </row>
    <row r="495" spans="1:23">
      <c r="A495" s="4">
        <v>1257.4649227999998</v>
      </c>
      <c r="B495" s="1">
        <f t="shared" si="10"/>
        <v>20.957748713333331</v>
      </c>
      <c r="C495" s="5">
        <v>1811.5073430725417</v>
      </c>
      <c r="D495" s="3">
        <v>5903.7517187067897</v>
      </c>
      <c r="T495" s="4"/>
      <c r="U495" s="1"/>
      <c r="V495" s="5"/>
      <c r="W495" s="5"/>
    </row>
    <row r="496" spans="1:23">
      <c r="A496" s="2">
        <v>1260.0590711999998</v>
      </c>
      <c r="B496" s="1">
        <f t="shared" si="10"/>
        <v>21.000984519999996</v>
      </c>
      <c r="C496" s="3">
        <v>1727.9281225585937</v>
      </c>
      <c r="D496" s="5">
        <v>6276.2067860291063</v>
      </c>
      <c r="T496" s="2"/>
      <c r="U496" s="1"/>
      <c r="V496" s="3"/>
      <c r="W496" s="3"/>
    </row>
    <row r="497" spans="1:23">
      <c r="A497" s="4">
        <v>1262.6632201999998</v>
      </c>
      <c r="B497" s="1">
        <f t="shared" si="10"/>
        <v>21.04438700333333</v>
      </c>
      <c r="C497" s="5">
        <v>1857.5248929134254</v>
      </c>
      <c r="D497" s="3">
        <v>5698.2893322856489</v>
      </c>
      <c r="T497" s="4"/>
      <c r="U497" s="1"/>
      <c r="V497" s="5"/>
      <c r="W497" s="5"/>
    </row>
    <row r="498" spans="1:23">
      <c r="A498" s="2">
        <v>1265.1583628999999</v>
      </c>
      <c r="B498" s="1">
        <f t="shared" si="10"/>
        <v>21.085972715</v>
      </c>
      <c r="C498" s="3">
        <v>1804.7122344970703</v>
      </c>
      <c r="D498" s="5">
        <v>5201.6368376358696</v>
      </c>
      <c r="T498" s="2"/>
      <c r="U498" s="1"/>
      <c r="V498" s="3"/>
      <c r="W498" s="3"/>
    </row>
    <row r="499" spans="1:23">
      <c r="A499" s="4">
        <v>1267.6695064999999</v>
      </c>
      <c r="B499" s="1">
        <f t="shared" si="10"/>
        <v>21.127825108333333</v>
      </c>
      <c r="C499" s="5">
        <v>1857.076630041988</v>
      </c>
      <c r="D499" s="3">
        <v>5814.8109707919039</v>
      </c>
      <c r="T499" s="4"/>
      <c r="U499" s="1"/>
      <c r="V499" s="5"/>
      <c r="W499" s="5"/>
    </row>
    <row r="500" spans="1:23">
      <c r="A500" s="2">
        <v>1270.1586488999999</v>
      </c>
      <c r="B500" s="1">
        <f t="shared" si="10"/>
        <v>21.169310814999999</v>
      </c>
      <c r="C500" s="3">
        <v>1900.0289292194434</v>
      </c>
      <c r="D500" s="5">
        <v>5969.5656771878585</v>
      </c>
      <c r="T500" s="2"/>
      <c r="U500" s="1"/>
      <c r="V500" s="3"/>
      <c r="W500" s="3"/>
    </row>
    <row r="501" spans="1:23">
      <c r="A501" s="4">
        <v>1272.7817989</v>
      </c>
      <c r="B501" s="1">
        <f t="shared" si="10"/>
        <v>21.213029981666669</v>
      </c>
      <c r="C501" s="5">
        <v>2056.8315659324721</v>
      </c>
      <c r="D501" s="3">
        <v>5778.9378596714569</v>
      </c>
      <c r="T501" s="4"/>
      <c r="U501" s="1"/>
      <c r="V501" s="5"/>
      <c r="W501" s="5"/>
    </row>
    <row r="502" spans="1:23">
      <c r="A502" s="2">
        <v>1275.3659467</v>
      </c>
      <c r="B502" s="1">
        <f t="shared" si="10"/>
        <v>21.256099111666668</v>
      </c>
      <c r="C502" s="3">
        <v>1919.0005173456102</v>
      </c>
      <c r="D502" s="5">
        <v>5840.7536536175276</v>
      </c>
      <c r="T502" s="2"/>
      <c r="U502" s="1"/>
      <c r="V502" s="3"/>
      <c r="W502" s="3"/>
    </row>
    <row r="503" spans="1:23">
      <c r="A503" s="4">
        <v>1277.958095</v>
      </c>
      <c r="B503" s="1">
        <f t="shared" si="10"/>
        <v>21.299301583333332</v>
      </c>
      <c r="C503" s="5">
        <v>1688.4775393755008</v>
      </c>
      <c r="D503" s="3">
        <v>5950.6176926185344</v>
      </c>
      <c r="T503" s="4"/>
      <c r="U503" s="1"/>
      <c r="V503" s="5"/>
      <c r="W503" s="5"/>
    </row>
    <row r="504" spans="1:23">
      <c r="A504" s="2">
        <v>1280.5832450999999</v>
      </c>
      <c r="B504" s="1">
        <f t="shared" si="10"/>
        <v>21.343054084999999</v>
      </c>
      <c r="C504" s="3">
        <v>1982.2566848754882</v>
      </c>
      <c r="D504" s="5">
        <v>5927.7312201828254</v>
      </c>
      <c r="T504" s="2"/>
      <c r="U504" s="1"/>
      <c r="V504" s="3"/>
      <c r="W504" s="3"/>
    </row>
    <row r="505" spans="1:23">
      <c r="A505" s="4">
        <v>1283.0843881999999</v>
      </c>
      <c r="B505" s="1">
        <f t="shared" si="10"/>
        <v>21.384739803333332</v>
      </c>
      <c r="C505" s="5">
        <v>1571.3058356420165</v>
      </c>
      <c r="D505" s="3">
        <v>5378.684518861377</v>
      </c>
      <c r="T505" s="4"/>
      <c r="U505" s="1"/>
      <c r="V505" s="5"/>
      <c r="W505" s="5"/>
    </row>
    <row r="506" spans="1:23">
      <c r="A506" s="2">
        <v>1285.5765306999999</v>
      </c>
      <c r="B506" s="1">
        <f t="shared" si="10"/>
        <v>21.426275511666667</v>
      </c>
      <c r="C506" s="3">
        <v>1877.3188496492346</v>
      </c>
      <c r="D506" s="5">
        <v>5473.0231270625673</v>
      </c>
      <c r="T506" s="2"/>
      <c r="U506" s="1"/>
      <c r="V506" s="3"/>
      <c r="W506" s="3"/>
    </row>
    <row r="507" spans="1:23">
      <c r="A507" s="4">
        <v>1288.18568</v>
      </c>
      <c r="B507" s="1">
        <f t="shared" si="10"/>
        <v>21.469761333333334</v>
      </c>
      <c r="C507" s="5">
        <v>1843.8636127436926</v>
      </c>
      <c r="D507" s="3">
        <v>5400.1022688384746</v>
      </c>
      <c r="T507" s="4"/>
      <c r="U507" s="1"/>
      <c r="V507" s="5"/>
      <c r="W507" s="5"/>
    </row>
    <row r="508" spans="1:23">
      <c r="A508" s="2">
        <v>1290.7928290999998</v>
      </c>
      <c r="B508" s="1">
        <f t="shared" si="10"/>
        <v>21.51321381833333</v>
      </c>
      <c r="C508" s="3">
        <v>1848.0013461642795</v>
      </c>
      <c r="D508" s="5">
        <v>5674.8699512147068</v>
      </c>
      <c r="T508" s="2"/>
      <c r="U508" s="1"/>
      <c r="V508" s="3"/>
      <c r="W508" s="3"/>
    </row>
    <row r="509" spans="1:23">
      <c r="A509" s="4">
        <v>1293.3649762</v>
      </c>
      <c r="B509" s="1">
        <f t="shared" si="10"/>
        <v>21.556082936666666</v>
      </c>
      <c r="C509" s="5">
        <v>1968.3254173348803</v>
      </c>
      <c r="D509" s="3">
        <v>5831.8628871077199</v>
      </c>
      <c r="T509" s="4"/>
      <c r="U509" s="1"/>
      <c r="V509" s="5"/>
      <c r="W509" s="5"/>
    </row>
    <row r="510" spans="1:23">
      <c r="A510" s="2">
        <v>1295.9651248999999</v>
      </c>
      <c r="B510" s="1">
        <f t="shared" si="10"/>
        <v>21.599418748333331</v>
      </c>
      <c r="C510" s="3">
        <v>2511.9751822153726</v>
      </c>
      <c r="D510" s="5">
        <v>5837.1709604899088</v>
      </c>
      <c r="T510" s="2"/>
      <c r="U510" s="1"/>
      <c r="V510" s="3"/>
      <c r="W510" s="3"/>
    </row>
    <row r="511" spans="1:23">
      <c r="A511" s="4">
        <v>1298.5802744999999</v>
      </c>
      <c r="B511" s="1">
        <f t="shared" si="10"/>
        <v>21.643004574999999</v>
      </c>
      <c r="C511" s="5">
        <v>1941.4126457253885</v>
      </c>
      <c r="D511" s="3">
        <v>5811.818929036458</v>
      </c>
      <c r="T511" s="4"/>
      <c r="U511" s="1"/>
      <c r="V511" s="5"/>
      <c r="W511" s="5"/>
    </row>
    <row r="512" spans="1:23">
      <c r="A512" s="2">
        <v>1301.1824233</v>
      </c>
      <c r="B512" s="1">
        <f t="shared" si="10"/>
        <v>21.686373721666666</v>
      </c>
      <c r="C512" s="3">
        <v>2063.2334608855072</v>
      </c>
      <c r="D512" s="5">
        <v>5755.2685058593752</v>
      </c>
      <c r="T512" s="2"/>
      <c r="U512" s="1"/>
      <c r="V512" s="3"/>
      <c r="W512" s="3"/>
    </row>
    <row r="513" spans="1:23">
      <c r="A513" s="4">
        <v>1303.7875723</v>
      </c>
      <c r="B513" s="1">
        <f t="shared" si="10"/>
        <v>21.729792871666668</v>
      </c>
      <c r="C513" s="5">
        <v>1845.8026044028145</v>
      </c>
      <c r="D513" s="3">
        <v>5932.2979692731587</v>
      </c>
      <c r="T513" s="4"/>
      <c r="U513" s="1"/>
      <c r="V513" s="5"/>
      <c r="W513" s="5"/>
    </row>
    <row r="514" spans="1:23">
      <c r="A514" s="2">
        <v>1306.2667140999999</v>
      </c>
      <c r="B514" s="1">
        <f t="shared" si="10"/>
        <v>21.771111901666664</v>
      </c>
      <c r="C514" s="3">
        <v>1770.4371703551697</v>
      </c>
      <c r="D514" s="5">
        <v>5938.5263682489813</v>
      </c>
      <c r="T514" s="2"/>
      <c r="U514" s="1"/>
      <c r="V514" s="3"/>
      <c r="W514" s="3"/>
    </row>
    <row r="515" spans="1:23">
      <c r="A515" s="4">
        <v>1308.8828638</v>
      </c>
      <c r="B515" s="1">
        <f t="shared" ref="B515:B542" si="11">A515/60</f>
        <v>21.814714396666666</v>
      </c>
      <c r="C515" s="5">
        <v>1694.4618732599922</v>
      </c>
      <c r="D515" s="3">
        <v>5656.0392534304892</v>
      </c>
      <c r="T515" s="4"/>
      <c r="U515" s="1"/>
      <c r="V515" s="5"/>
      <c r="W515" s="5"/>
    </row>
    <row r="516" spans="1:23">
      <c r="A516" s="2">
        <v>1311.4670116</v>
      </c>
      <c r="B516" s="1">
        <f t="shared" si="11"/>
        <v>21.857783526666665</v>
      </c>
      <c r="C516" s="3">
        <v>1735.5197701903203</v>
      </c>
      <c r="D516" s="5">
        <v>5626.5879988960596</v>
      </c>
      <c r="T516" s="2"/>
      <c r="U516" s="1"/>
      <c r="V516" s="3"/>
      <c r="W516" s="3"/>
    </row>
    <row r="517" spans="1:23">
      <c r="A517" s="4">
        <v>1313.9591541</v>
      </c>
      <c r="B517" s="1">
        <f t="shared" si="11"/>
        <v>21.899319235</v>
      </c>
      <c r="C517" s="5">
        <v>1930.1788821750217</v>
      </c>
      <c r="D517" s="3">
        <v>5567.6752296730328</v>
      </c>
      <c r="T517" s="4"/>
      <c r="U517" s="1"/>
      <c r="V517" s="5"/>
      <c r="W517" s="5"/>
    </row>
    <row r="518" spans="1:23">
      <c r="A518" s="2">
        <v>1316.5803039999998</v>
      </c>
      <c r="B518" s="1">
        <f t="shared" si="11"/>
        <v>21.943005066666665</v>
      </c>
      <c r="C518" s="3">
        <v>1814.5540380385316</v>
      </c>
      <c r="D518" s="5">
        <v>5772.4515711704144</v>
      </c>
      <c r="T518" s="2"/>
      <c r="U518" s="1"/>
      <c r="V518" s="3"/>
      <c r="W518" s="3"/>
    </row>
    <row r="519" spans="1:23">
      <c r="A519" s="4">
        <v>1319.2044541</v>
      </c>
      <c r="B519" s="1">
        <f t="shared" si="11"/>
        <v>21.986740901666668</v>
      </c>
      <c r="C519" s="5">
        <v>1673.4995282341451</v>
      </c>
      <c r="D519" s="3">
        <v>5871.5034498609939</v>
      </c>
      <c r="T519" s="4"/>
      <c r="U519" s="1"/>
      <c r="V519" s="5"/>
      <c r="W519" s="5"/>
    </row>
    <row r="520" spans="1:23">
      <c r="A520" s="2">
        <v>1321.6935965</v>
      </c>
      <c r="B520" s="1">
        <f t="shared" si="11"/>
        <v>22.028226608333334</v>
      </c>
      <c r="C520" s="3">
        <v>1974.8092137089482</v>
      </c>
      <c r="D520" s="5">
        <v>5832.3249012340202</v>
      </c>
      <c r="T520" s="2"/>
      <c r="U520" s="1"/>
      <c r="V520" s="3"/>
      <c r="W520" s="3"/>
    </row>
    <row r="521" spans="1:23">
      <c r="A521" s="4">
        <v>1324.2697438999999</v>
      </c>
      <c r="B521" s="1">
        <f t="shared" si="11"/>
        <v>22.071162398333332</v>
      </c>
      <c r="C521" s="5">
        <v>1861.334504655264</v>
      </c>
      <c r="D521" s="3">
        <v>5743.6184264065923</v>
      </c>
      <c r="T521" s="4"/>
      <c r="U521" s="1"/>
      <c r="V521" s="5"/>
      <c r="W521" s="5"/>
    </row>
    <row r="522" spans="1:23">
      <c r="A522" s="2">
        <v>1326.8988941999999</v>
      </c>
      <c r="B522" s="1">
        <f t="shared" si="11"/>
        <v>22.114981569999998</v>
      </c>
      <c r="C522" s="3">
        <v>1761.8219421100168</v>
      </c>
      <c r="D522" s="5">
        <v>5886.0447194952712</v>
      </c>
      <c r="T522" s="2"/>
      <c r="U522" s="1"/>
      <c r="V522" s="3"/>
      <c r="W522" s="3"/>
    </row>
    <row r="523" spans="1:23">
      <c r="A523" s="4">
        <v>1329.3680354999999</v>
      </c>
      <c r="B523" s="1">
        <f t="shared" si="11"/>
        <v>22.156133924999999</v>
      </c>
      <c r="C523" s="5">
        <v>1853.2388860230806</v>
      </c>
      <c r="D523" s="3">
        <v>5909.9573564200564</v>
      </c>
      <c r="T523" s="4"/>
      <c r="U523" s="1"/>
      <c r="V523" s="5"/>
      <c r="W523" s="5"/>
    </row>
    <row r="524" spans="1:23">
      <c r="A524" s="2">
        <v>1331.9581836</v>
      </c>
      <c r="B524" s="1">
        <f t="shared" si="11"/>
        <v>22.199303059999998</v>
      </c>
      <c r="C524" s="3">
        <v>1879.4390215578333</v>
      </c>
      <c r="D524" s="5">
        <v>5729.0246306046192</v>
      </c>
      <c r="T524" s="2"/>
      <c r="U524" s="1"/>
      <c r="V524" s="3"/>
      <c r="W524" s="3"/>
    </row>
    <row r="525" spans="1:23">
      <c r="A525" s="4">
        <v>1334.4723274</v>
      </c>
      <c r="B525" s="1">
        <f t="shared" si="11"/>
        <v>22.241205456666666</v>
      </c>
      <c r="C525" s="5">
        <v>1728.8688749893852</v>
      </c>
      <c r="D525" s="3">
        <v>5679.0209625244142</v>
      </c>
      <c r="T525" s="4"/>
      <c r="U525" s="1"/>
      <c r="V525" s="5"/>
      <c r="W525" s="5"/>
    </row>
    <row r="526" spans="1:23">
      <c r="A526" s="2">
        <v>1336.9974717999999</v>
      </c>
      <c r="B526" s="1">
        <f t="shared" si="11"/>
        <v>22.283291196666664</v>
      </c>
      <c r="C526" s="3">
        <v>1830.7555450021405</v>
      </c>
      <c r="D526" s="5">
        <v>5477.5190511067713</v>
      </c>
      <c r="T526" s="2"/>
      <c r="U526" s="1"/>
      <c r="V526" s="3"/>
      <c r="W526" s="3"/>
    </row>
    <row r="527" spans="1:23">
      <c r="A527" s="4">
        <v>1339.5736191999999</v>
      </c>
      <c r="B527" s="1">
        <f t="shared" si="11"/>
        <v>22.326226986666665</v>
      </c>
      <c r="C527" s="5">
        <v>1628.2713056487353</v>
      </c>
      <c r="D527" s="3">
        <v>5789.9783353193088</v>
      </c>
      <c r="T527" s="4"/>
      <c r="U527" s="1"/>
      <c r="V527" s="5"/>
      <c r="W527" s="5"/>
    </row>
    <row r="528" spans="1:23">
      <c r="A528" s="2">
        <v>1342.0727620999999</v>
      </c>
      <c r="B528" s="1">
        <f t="shared" si="11"/>
        <v>22.36787936833333</v>
      </c>
      <c r="C528" s="3">
        <v>1945.7853664822048</v>
      </c>
      <c r="D528" s="5">
        <v>6303.3967137830014</v>
      </c>
      <c r="T528" s="2"/>
      <c r="U528" s="1"/>
      <c r="V528" s="3"/>
      <c r="W528" s="3"/>
    </row>
    <row r="529" spans="1:23">
      <c r="A529" s="4">
        <v>1344.6729109</v>
      </c>
      <c r="B529" s="1">
        <f t="shared" si="11"/>
        <v>22.411215181666666</v>
      </c>
      <c r="C529" s="5">
        <v>1828.6981280021121</v>
      </c>
      <c r="D529" s="3">
        <v>5920.0918569257183</v>
      </c>
      <c r="T529" s="4"/>
      <c r="U529" s="1"/>
      <c r="V529" s="5"/>
      <c r="W529" s="5"/>
    </row>
    <row r="530" spans="1:23">
      <c r="A530" s="2">
        <v>1347.2830600999998</v>
      </c>
      <c r="B530" s="1">
        <f t="shared" si="11"/>
        <v>22.45471766833333</v>
      </c>
      <c r="C530" s="3">
        <v>1857.1742992489019</v>
      </c>
      <c r="D530" s="5">
        <v>5511.0885847705904</v>
      </c>
      <c r="T530" s="2"/>
      <c r="U530" s="1"/>
      <c r="V530" s="3"/>
      <c r="W530" s="3"/>
    </row>
    <row r="531" spans="1:23">
      <c r="A531" s="4">
        <v>1349.8892091999999</v>
      </c>
      <c r="B531" s="1">
        <f t="shared" si="11"/>
        <v>22.498153486666663</v>
      </c>
      <c r="C531" s="5">
        <v>1822.4661349826388</v>
      </c>
      <c r="D531" s="3">
        <v>5643.3020678494886</v>
      </c>
      <c r="T531" s="4"/>
      <c r="U531" s="1"/>
      <c r="V531" s="5"/>
      <c r="W531" s="5"/>
    </row>
    <row r="532" spans="1:23">
      <c r="A532" s="2">
        <v>1352.3723511999999</v>
      </c>
      <c r="B532" s="1">
        <f t="shared" si="11"/>
        <v>22.539539186666666</v>
      </c>
      <c r="C532" s="3">
        <v>1655.3762064966663</v>
      </c>
      <c r="D532" s="5">
        <v>5976.0573384782911</v>
      </c>
      <c r="T532" s="2"/>
      <c r="U532" s="1"/>
      <c r="V532" s="3"/>
      <c r="W532" s="3"/>
    </row>
    <row r="533" spans="1:23">
      <c r="A533" s="4">
        <v>1355.0035017</v>
      </c>
      <c r="B533" s="1">
        <f t="shared" si="11"/>
        <v>22.583391695</v>
      </c>
      <c r="C533" s="5">
        <v>1918.3024549270424</v>
      </c>
      <c r="D533" s="3">
        <v>6040.730850907059</v>
      </c>
      <c r="T533" s="4"/>
      <c r="U533" s="1"/>
      <c r="V533" s="5"/>
      <c r="W533" s="5"/>
    </row>
    <row r="534" spans="1:23">
      <c r="A534" s="2">
        <v>1357.5916497999999</v>
      </c>
      <c r="B534" s="1">
        <f t="shared" si="11"/>
        <v>22.626527496666665</v>
      </c>
      <c r="C534" s="3">
        <v>2038.4480738146551</v>
      </c>
      <c r="D534" s="5">
        <v>5965.7261866519329</v>
      </c>
      <c r="T534" s="2"/>
      <c r="U534" s="1"/>
      <c r="V534" s="3"/>
      <c r="W534" s="3"/>
    </row>
    <row r="535" spans="1:23">
      <c r="A535" s="4">
        <v>1360.0767919</v>
      </c>
      <c r="B535" s="1">
        <f t="shared" si="11"/>
        <v>22.667946531666665</v>
      </c>
      <c r="C535" s="5">
        <v>2086.8757347693809</v>
      </c>
      <c r="D535" s="3">
        <v>5686.4404361691095</v>
      </c>
      <c r="T535" s="4"/>
      <c r="U535" s="1"/>
      <c r="V535" s="5"/>
      <c r="W535" s="5"/>
    </row>
    <row r="536" spans="1:23">
      <c r="A536" s="2">
        <v>1362.6999418999999</v>
      </c>
      <c r="B536" s="1">
        <f t="shared" si="11"/>
        <v>22.711665698333331</v>
      </c>
      <c r="C536" s="3">
        <v>1878.9603184291295</v>
      </c>
      <c r="D536" s="5">
        <v>5708.0485645395465</v>
      </c>
      <c r="T536" s="2"/>
      <c r="U536" s="1"/>
      <c r="V536" s="3"/>
      <c r="W536" s="3"/>
    </row>
    <row r="537" spans="1:23">
      <c r="A537" s="4">
        <v>1365.2840896999999</v>
      </c>
      <c r="B537" s="1">
        <f t="shared" si="11"/>
        <v>22.75473482833333</v>
      </c>
      <c r="C537" s="5">
        <v>1836.2070965683251</v>
      </c>
      <c r="D537" s="3">
        <v>5657.9269974734807</v>
      </c>
      <c r="T537" s="4"/>
      <c r="U537" s="1"/>
      <c r="V537" s="5"/>
      <c r="W537" s="5"/>
    </row>
    <row r="538" spans="1:23">
      <c r="A538" s="2">
        <v>1367.8762379999998</v>
      </c>
      <c r="B538" s="1">
        <f t="shared" si="11"/>
        <v>22.797937299999997</v>
      </c>
      <c r="C538" s="3">
        <v>1817.9673121861049</v>
      </c>
      <c r="D538" s="5">
        <v>5431.1832529296871</v>
      </c>
      <c r="T538" s="2"/>
      <c r="U538" s="1"/>
      <c r="V538" s="3"/>
      <c r="W538" s="3"/>
    </row>
    <row r="539" spans="1:23">
      <c r="A539" s="4">
        <v>1370.4793869</v>
      </c>
      <c r="B539" s="1">
        <f t="shared" si="11"/>
        <v>22.841323115000002</v>
      </c>
      <c r="C539" s="5">
        <v>1626.7991860879433</v>
      </c>
      <c r="D539" s="3">
        <v>5552.435525828394</v>
      </c>
      <c r="T539" s="4"/>
      <c r="U539" s="1"/>
      <c r="V539" s="5"/>
      <c r="W539" s="5"/>
    </row>
    <row r="540" spans="1:23">
      <c r="A540" s="2">
        <v>1372.9865302999999</v>
      </c>
      <c r="B540" s="1">
        <f t="shared" si="11"/>
        <v>22.883108838333332</v>
      </c>
      <c r="C540" s="3">
        <v>2077.9084866610442</v>
      </c>
      <c r="D540" s="5">
        <v>5813.7787448092622</v>
      </c>
      <c r="T540" s="2"/>
      <c r="U540" s="1"/>
      <c r="V540" s="3"/>
      <c r="W540" s="3"/>
    </row>
    <row r="541" spans="1:23">
      <c r="A541" s="4">
        <v>1375.5986797</v>
      </c>
      <c r="B541" s="1">
        <f t="shared" si="11"/>
        <v>22.926644661666668</v>
      </c>
      <c r="C541" s="5">
        <v>1672.4214117588142</v>
      </c>
      <c r="D541" s="3">
        <v>5515.8167414079635</v>
      </c>
      <c r="T541" s="4"/>
      <c r="U541" s="1"/>
      <c r="V541" s="5"/>
      <c r="W541" s="5"/>
    </row>
    <row r="542" spans="1:23">
      <c r="A542" s="2">
        <v>1378.1858276999999</v>
      </c>
      <c r="B542" s="1">
        <f t="shared" si="11"/>
        <v>22.969763794999999</v>
      </c>
      <c r="C542" s="3">
        <v>2214.8897528894167</v>
      </c>
      <c r="D542" s="5">
        <v>5983.5838229939091</v>
      </c>
      <c r="T542" s="2"/>
      <c r="U542" s="1"/>
      <c r="V542" s="3"/>
      <c r="W542" s="3"/>
    </row>
    <row r="543" spans="1:23">
      <c r="A543" s="4"/>
      <c r="B543" s="1"/>
      <c r="C543" s="5"/>
      <c r="D543" s="3"/>
      <c r="T543" s="4"/>
      <c r="U543" s="1"/>
      <c r="V543" s="5"/>
      <c r="W543" s="5"/>
    </row>
    <row r="544" spans="1:23">
      <c r="A544" s="2"/>
      <c r="B544" s="1"/>
      <c r="C544" s="3"/>
      <c r="D544" s="5"/>
      <c r="T544" s="2"/>
      <c r="U544" s="1"/>
      <c r="V544" s="3"/>
      <c r="W544" s="3"/>
    </row>
    <row r="545" spans="1:23">
      <c r="A545" s="4"/>
      <c r="B545" s="1"/>
      <c r="C545" s="5"/>
      <c r="D545" s="3"/>
      <c r="T545" s="4"/>
      <c r="U545" s="1"/>
      <c r="V545" s="5"/>
      <c r="W545" s="5"/>
    </row>
    <row r="546" spans="1:23">
      <c r="A546" s="2"/>
      <c r="B546" s="1"/>
      <c r="C546" s="3"/>
      <c r="D546" s="5"/>
      <c r="T546" s="2"/>
      <c r="U546" s="1"/>
      <c r="V546" s="3"/>
      <c r="W546" s="3"/>
    </row>
    <row r="547" spans="1:23">
      <c r="A547" s="4"/>
      <c r="B547" s="1"/>
      <c r="C547" s="5"/>
      <c r="D547" s="3"/>
      <c r="T547" s="4"/>
      <c r="U547" s="1"/>
      <c r="V547" s="5"/>
      <c r="W547" s="5"/>
    </row>
    <row r="548" spans="1:23">
      <c r="A548" s="2"/>
      <c r="B548" s="1"/>
      <c r="C548" s="3"/>
      <c r="D548" s="5"/>
    </row>
    <row r="549" spans="1:23">
      <c r="A549" s="4"/>
      <c r="B549" s="1"/>
      <c r="C549" s="5"/>
      <c r="D549" s="3"/>
    </row>
    <row r="550" spans="1:23">
      <c r="A550" s="2"/>
      <c r="B550" s="1"/>
      <c r="C550" s="3"/>
      <c r="D550" s="5"/>
    </row>
    <row r="551" spans="1:23">
      <c r="A551" s="4"/>
      <c r="B551" s="1"/>
      <c r="C551" s="5"/>
      <c r="D551" s="3"/>
    </row>
    <row r="552" spans="1:23">
      <c r="A552" s="2"/>
      <c r="B552" s="1"/>
      <c r="C552" s="3"/>
      <c r="D552" s="5"/>
    </row>
    <row r="553" spans="1:23">
      <c r="A553" s="4"/>
      <c r="B553" s="1"/>
      <c r="C553" s="5"/>
      <c r="D553" s="3"/>
    </row>
    <row r="554" spans="1:23">
      <c r="A554" s="2"/>
      <c r="B554" s="1"/>
      <c r="C554" s="3"/>
      <c r="D554" s="5"/>
    </row>
    <row r="555" spans="1:23">
      <c r="A555" s="4"/>
      <c r="B555" s="1"/>
      <c r="C555" s="5"/>
      <c r="D555" s="3"/>
    </row>
    <row r="556" spans="1:23">
      <c r="A556" s="2"/>
      <c r="B556" s="1"/>
      <c r="C556" s="3"/>
      <c r="D556" s="5"/>
    </row>
    <row r="557" spans="1:23">
      <c r="A557" s="4"/>
      <c r="B557" s="1"/>
      <c r="C557" s="5"/>
      <c r="D557" s="3"/>
    </row>
    <row r="558" spans="1:23">
      <c r="A558" s="2"/>
      <c r="B558" s="1"/>
      <c r="C558" s="3"/>
      <c r="D558" s="5"/>
    </row>
    <row r="559" spans="1:23">
      <c r="A559" s="4"/>
      <c r="B559" s="1"/>
      <c r="C559" s="5"/>
      <c r="D559" s="3"/>
    </row>
    <row r="560" spans="1:23">
      <c r="A560" s="2"/>
      <c r="B560" s="1"/>
      <c r="C560" s="3"/>
      <c r="D560" s="5"/>
    </row>
    <row r="561" spans="1:4">
      <c r="A561" s="4"/>
      <c r="B561" s="1"/>
      <c r="C561" s="5"/>
      <c r="D561" s="3"/>
    </row>
    <row r="562" spans="1:4">
      <c r="A562" s="2"/>
      <c r="B562" s="1"/>
      <c r="C562" s="3"/>
      <c r="D562" s="5"/>
    </row>
    <row r="563" spans="1:4">
      <c r="A563" s="4"/>
      <c r="B563" s="1"/>
      <c r="C563" s="5"/>
      <c r="D563" s="3"/>
    </row>
    <row r="564" spans="1:4">
      <c r="A564" s="2"/>
      <c r="B564" s="1"/>
      <c r="C564" s="3"/>
      <c r="D564" s="5"/>
    </row>
    <row r="565" spans="1:4">
      <c r="A565" s="4"/>
      <c r="B565" s="1"/>
      <c r="C565" s="5"/>
      <c r="D565" s="3"/>
    </row>
    <row r="566" spans="1:4">
      <c r="A566" s="2"/>
      <c r="B566" s="1"/>
      <c r="C566" s="3"/>
      <c r="D566" s="5"/>
    </row>
    <row r="567" spans="1:4">
      <c r="A567" s="4"/>
      <c r="B567" s="1"/>
      <c r="C567" s="5"/>
      <c r="D567" s="3"/>
    </row>
    <row r="568" spans="1:4">
      <c r="A568" s="2"/>
      <c r="B568" s="1"/>
      <c r="C568" s="3"/>
      <c r="D568" s="5"/>
    </row>
    <row r="569" spans="1:4">
      <c r="A569" s="4"/>
      <c r="B569" s="1"/>
      <c r="C569" s="5"/>
      <c r="D569" s="3"/>
    </row>
    <row r="570" spans="1:4">
      <c r="A570" s="2"/>
      <c r="B570" s="1"/>
      <c r="C570" s="3"/>
      <c r="D570" s="5"/>
    </row>
    <row r="571" spans="1:4">
      <c r="A571" s="4"/>
      <c r="B571" s="1"/>
      <c r="C571" s="5"/>
      <c r="D571" s="3"/>
    </row>
    <row r="572" spans="1:4">
      <c r="A572" s="2"/>
      <c r="B572" s="1"/>
      <c r="C572" s="3"/>
      <c r="D572" s="5"/>
    </row>
    <row r="573" spans="1:4">
      <c r="A573" s="4"/>
      <c r="B573" s="1"/>
      <c r="C573" s="5"/>
      <c r="D573" s="3"/>
    </row>
    <row r="574" spans="1:4">
      <c r="A574" s="2"/>
      <c r="B574" s="1"/>
      <c r="C574" s="3"/>
      <c r="D574" s="5"/>
    </row>
    <row r="575" spans="1:4">
      <c r="A575" s="4"/>
      <c r="B575" s="1"/>
      <c r="C575" s="5"/>
      <c r="D575" s="3"/>
    </row>
    <row r="576" spans="1:4">
      <c r="A576" s="2"/>
      <c r="B576" s="1"/>
      <c r="C576" s="3"/>
      <c r="D576" s="5"/>
    </row>
    <row r="577" spans="1:4">
      <c r="A577" s="4"/>
      <c r="B577" s="1"/>
      <c r="C577" s="5"/>
      <c r="D577" s="3"/>
    </row>
    <row r="578" spans="1:4">
      <c r="A578" s="2"/>
      <c r="B578" s="1"/>
      <c r="C578" s="3"/>
      <c r="D578" s="5"/>
    </row>
    <row r="579" spans="1:4">
      <c r="A579" s="4"/>
      <c r="B579" s="1"/>
      <c r="C579" s="5"/>
      <c r="D579" s="3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1"/>
  <sheetViews>
    <sheetView topLeftCell="A22" zoomScale="10" zoomScaleNormal="10" workbookViewId="0">
      <selection activeCell="O35" sqref="O3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200.798485</v>
      </c>
      <c r="G2" s="4">
        <v>286.98741469999999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2.5961485</v>
      </c>
      <c r="B3" s="1">
        <f t="shared" ref="B3:B66" si="0">A3/60</f>
        <v>4.3269141666666663E-2</v>
      </c>
      <c r="C3" s="5">
        <v>577.51876785506067</v>
      </c>
      <c r="D3" s="5">
        <v>702.91943851593999</v>
      </c>
      <c r="G3" s="1"/>
      <c r="H3" s="1"/>
      <c r="T3" s="4">
        <v>6.4933714</v>
      </c>
      <c r="U3" s="1">
        <f t="shared" ref="U3:U66" si="1">T3/60</f>
        <v>0.10822285666666667</v>
      </c>
      <c r="V3" s="5">
        <v>2.9889082970012996E-3</v>
      </c>
      <c r="W3" s="5">
        <v>1.4496031148797449E-3</v>
      </c>
      <c r="X3" s="5"/>
    </row>
    <row r="4" spans="1:24">
      <c r="A4" s="2">
        <v>5.1792961999999996</v>
      </c>
      <c r="B4" s="1">
        <f t="shared" si="0"/>
        <v>8.632160333333333E-2</v>
      </c>
      <c r="C4" s="3">
        <v>704.45290339206713</v>
      </c>
      <c r="D4" s="3">
        <v>651.54634312220981</v>
      </c>
      <c r="G4" s="1"/>
      <c r="H4" s="1"/>
      <c r="T4" s="2">
        <v>13.003743799999999</v>
      </c>
      <c r="U4" s="1">
        <f t="shared" si="1"/>
        <v>0.2167290633333333</v>
      </c>
      <c r="V4" s="3">
        <v>1.5631721665461859E-4</v>
      </c>
      <c r="W4" s="3">
        <v>9.911414235830307E-5</v>
      </c>
      <c r="X4" s="3"/>
    </row>
    <row r="5" spans="1:24">
      <c r="A5" s="4">
        <v>7.7934456999999995</v>
      </c>
      <c r="B5" s="1">
        <f t="shared" si="0"/>
        <v>0.12989076166666666</v>
      </c>
      <c r="C5" s="5">
        <v>447.68926941322172</v>
      </c>
      <c r="D5" s="5">
        <v>513.25626576097704</v>
      </c>
      <c r="G5" s="1"/>
      <c r="H5" s="1"/>
      <c r="T5" s="4">
        <v>19.602121199999999</v>
      </c>
      <c r="U5" s="1">
        <f t="shared" si="1"/>
        <v>0.32670201999999998</v>
      </c>
      <c r="V5" s="5">
        <v>1.9571421388536693E-3</v>
      </c>
      <c r="W5" s="5">
        <v>1.3792678580752441E-3</v>
      </c>
      <c r="X5" s="5"/>
    </row>
    <row r="6" spans="1:24">
      <c r="A6" s="2">
        <v>10.280588</v>
      </c>
      <c r="B6" s="1">
        <f t="shared" si="0"/>
        <v>0.17134313333333334</v>
      </c>
      <c r="C6" s="3">
        <v>766.46704032204366</v>
      </c>
      <c r="D6" s="3">
        <v>767.94497234065364</v>
      </c>
      <c r="G6" s="1"/>
      <c r="H6" s="1"/>
      <c r="T6" s="2">
        <v>26.0974927</v>
      </c>
      <c r="U6" s="1">
        <f t="shared" si="1"/>
        <v>0.43495821166666665</v>
      </c>
      <c r="V6" s="3">
        <v>1.570539622518577E-3</v>
      </c>
      <c r="W6" s="3">
        <v>1.2271304567081805E-3</v>
      </c>
      <c r="X6" s="3"/>
    </row>
    <row r="7" spans="1:24">
      <c r="A7" s="4">
        <v>12.8927374</v>
      </c>
      <c r="B7" s="1">
        <f t="shared" si="0"/>
        <v>0.21487895666666665</v>
      </c>
      <c r="C7" s="5">
        <v>618.52828287760417</v>
      </c>
      <c r="D7" s="5">
        <v>291.08785850123354</v>
      </c>
      <c r="G7" s="1"/>
      <c r="H7" s="1"/>
      <c r="T7" s="4">
        <v>32.706870799999997</v>
      </c>
      <c r="U7" s="1">
        <f t="shared" si="1"/>
        <v>0.54511451333333327</v>
      </c>
      <c r="V7" s="5">
        <v>1.7913326155394316E-3</v>
      </c>
      <c r="W7" s="5">
        <v>8.9082404571984492E-4</v>
      </c>
      <c r="X7" s="5"/>
    </row>
    <row r="8" spans="1:24">
      <c r="A8" s="2">
        <v>15.4788853</v>
      </c>
      <c r="B8" s="1">
        <f t="shared" si="0"/>
        <v>0.25798142166666665</v>
      </c>
      <c r="C8" s="3">
        <v>505.49542392030054</v>
      </c>
      <c r="D8" s="3">
        <v>519.08760047325723</v>
      </c>
      <c r="G8" s="1"/>
      <c r="H8" s="1"/>
      <c r="T8" s="2">
        <v>39.236244200000002</v>
      </c>
      <c r="U8" s="1">
        <f t="shared" si="1"/>
        <v>0.65393740333333339</v>
      </c>
      <c r="V8" s="3">
        <v>1.6447807283839211E-3</v>
      </c>
      <c r="W8" s="3">
        <v>8.0050278750316394E-4</v>
      </c>
      <c r="X8" s="3"/>
    </row>
    <row r="9" spans="1:24">
      <c r="A9" s="4">
        <v>18.084034299999999</v>
      </c>
      <c r="B9" s="1">
        <f t="shared" si="0"/>
        <v>0.30140057166666667</v>
      </c>
      <c r="C9" s="5">
        <v>493.62241485415126</v>
      </c>
      <c r="D9" s="5">
        <v>569.08166336686645</v>
      </c>
      <c r="G9" s="1"/>
      <c r="H9" s="1"/>
      <c r="T9" s="4">
        <v>45.700613999999995</v>
      </c>
      <c r="U9" s="1">
        <f t="shared" si="1"/>
        <v>0.76167689999999988</v>
      </c>
      <c r="V9" s="5">
        <v>1.689055614406243E-3</v>
      </c>
      <c r="W9" s="5">
        <v>1.9638529047369957E-3</v>
      </c>
      <c r="X9" s="5"/>
    </row>
    <row r="10" spans="1:24">
      <c r="A10" s="2">
        <v>20.571176599999998</v>
      </c>
      <c r="B10" s="1">
        <f t="shared" si="0"/>
        <v>0.34285294333333327</v>
      </c>
      <c r="C10" s="3">
        <v>683.70085422092018</v>
      </c>
      <c r="D10" s="3">
        <v>422.88035888671874</v>
      </c>
      <c r="G10" s="1"/>
      <c r="H10" s="1"/>
      <c r="T10" s="2">
        <v>52.204985999999998</v>
      </c>
      <c r="U10" s="1">
        <f t="shared" si="1"/>
        <v>0.8700831</v>
      </c>
      <c r="V10" s="3">
        <v>2.3885534928095612E-3</v>
      </c>
      <c r="W10" s="3">
        <v>1.0229222243651748E-3</v>
      </c>
      <c r="X10" s="3"/>
    </row>
    <row r="11" spans="1:24">
      <c r="A11" s="4">
        <v>23.076319899999998</v>
      </c>
      <c r="B11" s="1">
        <f t="shared" si="0"/>
        <v>0.38460533166666661</v>
      </c>
      <c r="C11" s="5">
        <v>581.85501016152875</v>
      </c>
      <c r="D11" s="5">
        <v>575.41919944069605</v>
      </c>
      <c r="G11" s="1"/>
      <c r="H11" s="1"/>
      <c r="T11" s="4">
        <v>58.791362700000001</v>
      </c>
      <c r="U11" s="1">
        <f t="shared" si="1"/>
        <v>0.97985604500000001</v>
      </c>
      <c r="V11" s="5">
        <v>1.0418738361055915E-3</v>
      </c>
      <c r="W11" s="5">
        <v>7.6108025249970314E-4</v>
      </c>
      <c r="X11" s="5"/>
    </row>
    <row r="12" spans="1:24">
      <c r="A12" s="2">
        <v>25.574462799999999</v>
      </c>
      <c r="B12" s="1">
        <f t="shared" si="0"/>
        <v>0.42624104666666668</v>
      </c>
      <c r="C12" s="3">
        <v>624.84128714298856</v>
      </c>
      <c r="D12" s="3">
        <v>635.73237223307297</v>
      </c>
      <c r="G12" s="1"/>
      <c r="H12" s="1"/>
      <c r="T12" s="2">
        <v>65.320736199999999</v>
      </c>
      <c r="U12" s="1">
        <f t="shared" si="1"/>
        <v>1.0886789366666667</v>
      </c>
      <c r="V12" s="3">
        <v>1.7198556733708228E-3</v>
      </c>
      <c r="W12" s="3">
        <v>1.6773005042506276E-3</v>
      </c>
      <c r="X12" s="3"/>
    </row>
    <row r="13" spans="1:24">
      <c r="A13" s="4">
        <v>28.172611399999997</v>
      </c>
      <c r="B13" s="1">
        <f t="shared" si="0"/>
        <v>0.46954352333333327</v>
      </c>
      <c r="C13" s="5">
        <v>970.11790736607145</v>
      </c>
      <c r="D13" s="5">
        <v>976.8471554992019</v>
      </c>
      <c r="T13" s="4">
        <v>71.81510759999999</v>
      </c>
      <c r="U13" s="1">
        <f t="shared" si="1"/>
        <v>1.1969184599999998</v>
      </c>
      <c r="V13" s="5">
        <v>7.3798582889139652E-4</v>
      </c>
      <c r="W13" s="5">
        <v>5.8000335102957308E-4</v>
      </c>
      <c r="X13" s="5"/>
    </row>
    <row r="14" spans="1:24">
      <c r="A14" s="2">
        <v>30.684754999999999</v>
      </c>
      <c r="B14" s="1">
        <f t="shared" si="0"/>
        <v>0.51141258333333328</v>
      </c>
      <c r="C14" s="3">
        <v>469.32502951550839</v>
      </c>
      <c r="D14" s="3">
        <v>690.49220969460225</v>
      </c>
      <c r="T14" s="2">
        <v>78.415485099999998</v>
      </c>
      <c r="U14" s="1">
        <f t="shared" si="1"/>
        <v>1.3069247516666667</v>
      </c>
      <c r="V14" s="3">
        <v>1.6169234203468811E-3</v>
      </c>
      <c r="W14" s="3">
        <v>1.390593482510132E-3</v>
      </c>
      <c r="X14" s="3"/>
    </row>
    <row r="15" spans="1:24">
      <c r="A15" s="4">
        <v>33.279903499999996</v>
      </c>
      <c r="B15" s="1">
        <f t="shared" si="0"/>
        <v>0.55466505833333324</v>
      </c>
      <c r="C15" s="5">
        <v>383.91902912196826</v>
      </c>
      <c r="D15" s="5">
        <v>342.15877445408557</v>
      </c>
      <c r="T15" s="4">
        <v>84.917857099999992</v>
      </c>
      <c r="U15" s="1">
        <f t="shared" si="1"/>
        <v>1.4152976183333332</v>
      </c>
      <c r="V15" s="5">
        <v>1.9208733078644232E-3</v>
      </c>
      <c r="W15" s="5">
        <v>1.2531198070584132E-3</v>
      </c>
      <c r="X15" s="5"/>
    </row>
    <row r="16" spans="1:24">
      <c r="A16" s="2">
        <v>35.905053599999995</v>
      </c>
      <c r="B16" s="1">
        <f t="shared" si="0"/>
        <v>0.5984175599999999</v>
      </c>
      <c r="C16" s="3">
        <v>742.03147917247952</v>
      </c>
      <c r="D16" s="3">
        <v>651.58980479138961</v>
      </c>
      <c r="T16" s="2">
        <v>91.51923459999999</v>
      </c>
      <c r="U16" s="1">
        <f t="shared" si="1"/>
        <v>1.5253205766666664</v>
      </c>
      <c r="V16" s="3">
        <v>1.6008431743830443E-3</v>
      </c>
      <c r="W16" s="3">
        <v>7.0921190083026884E-4</v>
      </c>
      <c r="X16" s="3"/>
    </row>
    <row r="17" spans="1:24">
      <c r="A17" s="4">
        <v>38.545204599999998</v>
      </c>
      <c r="B17" s="1">
        <f t="shared" si="0"/>
        <v>0.64242007666666667</v>
      </c>
      <c r="C17" s="5">
        <v>515.90780565934483</v>
      </c>
      <c r="D17" s="5">
        <v>395.1318359375</v>
      </c>
      <c r="T17" s="4">
        <v>98.143613500000001</v>
      </c>
      <c r="U17" s="1">
        <f t="shared" si="1"/>
        <v>1.6357268916666667</v>
      </c>
      <c r="V17" s="5">
        <v>1.932395532583961E-3</v>
      </c>
      <c r="W17" s="5">
        <v>9.9726372160190754E-4</v>
      </c>
      <c r="X17" s="5"/>
    </row>
    <row r="18" spans="1:24">
      <c r="A18" s="2">
        <v>40.980343900000001</v>
      </c>
      <c r="B18" s="1">
        <f t="shared" si="0"/>
        <v>0.68300573166666667</v>
      </c>
      <c r="C18" s="3">
        <v>540.03839047749841</v>
      </c>
      <c r="D18" s="3">
        <v>402.12633452544344</v>
      </c>
      <c r="T18" s="2">
        <v>104.7279901</v>
      </c>
      <c r="U18" s="1">
        <f t="shared" si="1"/>
        <v>1.7454665016666666</v>
      </c>
      <c r="V18" s="3">
        <v>2.7373788395413648E-3</v>
      </c>
      <c r="W18" s="3">
        <v>2.2051703440500239E-3</v>
      </c>
      <c r="X18" s="3"/>
    </row>
    <row r="19" spans="1:24">
      <c r="A19" s="4">
        <v>43.528489700000002</v>
      </c>
      <c r="B19" s="1">
        <f t="shared" si="0"/>
        <v>0.72547482833333332</v>
      </c>
      <c r="C19" s="5">
        <v>648.73399821872817</v>
      </c>
      <c r="D19" s="5">
        <v>467.654552957286</v>
      </c>
      <c r="T19" s="4">
        <v>111.3073665</v>
      </c>
      <c r="U19" s="1">
        <f t="shared" si="1"/>
        <v>1.8551227750000001</v>
      </c>
      <c r="V19" s="5">
        <v>1.5607322677082959E-3</v>
      </c>
      <c r="W19" s="5">
        <v>1.4918684905975081E-3</v>
      </c>
      <c r="X19" s="5"/>
    </row>
    <row r="20" spans="1:24">
      <c r="A20" s="2">
        <v>46.100636799999997</v>
      </c>
      <c r="B20" s="1">
        <f t="shared" si="0"/>
        <v>0.76834394666666661</v>
      </c>
      <c r="C20" s="3">
        <v>804.18936801486541</v>
      </c>
      <c r="D20" s="3">
        <v>462.64349565349642</v>
      </c>
      <c r="T20" s="2">
        <v>117.8607413</v>
      </c>
      <c r="U20" s="1">
        <f t="shared" si="1"/>
        <v>1.9643456883333335</v>
      </c>
      <c r="V20" s="3">
        <v>2.4247064720839262E-3</v>
      </c>
      <c r="W20" s="3">
        <v>1.3690682992871319E-3</v>
      </c>
      <c r="X20" s="3"/>
    </row>
    <row r="21" spans="1:24">
      <c r="A21" s="4">
        <v>48.683784499999994</v>
      </c>
      <c r="B21" s="1">
        <f t="shared" si="0"/>
        <v>0.81139640833333326</v>
      </c>
      <c r="C21" s="5">
        <v>646.63782817814626</v>
      </c>
      <c r="D21" s="5">
        <v>572.4801672181087</v>
      </c>
      <c r="T21" s="4">
        <v>124.42511669999999</v>
      </c>
      <c r="U21" s="1">
        <f t="shared" si="1"/>
        <v>2.0737519449999997</v>
      </c>
      <c r="V21" s="5">
        <v>1.9242847192799672E-3</v>
      </c>
      <c r="W21" s="5">
        <v>1.6883893248935541E-3</v>
      </c>
      <c r="X21" s="5"/>
    </row>
    <row r="22" spans="1:24">
      <c r="A22" s="2">
        <v>51.282933199999995</v>
      </c>
      <c r="B22" s="1">
        <f t="shared" si="0"/>
        <v>0.85471555333333327</v>
      </c>
      <c r="C22" s="3">
        <v>422.48496380974262</v>
      </c>
      <c r="D22" s="3">
        <v>825.12216567993164</v>
      </c>
      <c r="T22" s="2">
        <v>130.9044873</v>
      </c>
      <c r="U22" s="1">
        <f t="shared" si="1"/>
        <v>2.1817414550000001</v>
      </c>
      <c r="V22" s="3">
        <v>1.9151822586233418E-3</v>
      </c>
      <c r="W22" s="3">
        <v>8.7919157292497784E-4</v>
      </c>
      <c r="X22" s="3"/>
    </row>
    <row r="23" spans="1:24">
      <c r="A23" s="4">
        <v>53.9050832</v>
      </c>
      <c r="B23" s="1">
        <f t="shared" si="0"/>
        <v>0.89841805333333336</v>
      </c>
      <c r="C23" s="5">
        <v>552.72935718038809</v>
      </c>
      <c r="D23" s="5">
        <v>490.08232817778719</v>
      </c>
      <c r="T23" s="4">
        <v>137.52986629999998</v>
      </c>
      <c r="U23" s="1">
        <f t="shared" si="1"/>
        <v>2.2921644383333328</v>
      </c>
      <c r="V23" s="5">
        <v>1.8630800768733025E-3</v>
      </c>
      <c r="W23" s="5">
        <v>1.4406109374820017E-3</v>
      </c>
      <c r="X23" s="5"/>
    </row>
    <row r="24" spans="1:24">
      <c r="A24" s="2">
        <v>56.510232199999997</v>
      </c>
      <c r="B24" s="1">
        <f t="shared" si="0"/>
        <v>0.94183720333333332</v>
      </c>
      <c r="C24" s="3">
        <v>633.78820591346891</v>
      </c>
      <c r="D24" s="3">
        <v>417.15348253752057</v>
      </c>
      <c r="T24" s="2">
        <v>144.12624359999998</v>
      </c>
      <c r="U24" s="1">
        <f t="shared" si="1"/>
        <v>2.4021040599999997</v>
      </c>
      <c r="V24" s="3">
        <v>1.3078807014971971E-3</v>
      </c>
      <c r="W24" s="3">
        <v>1.0462483276792785E-3</v>
      </c>
      <c r="X24" s="3"/>
    </row>
    <row r="25" spans="1:24">
      <c r="A25" s="4">
        <v>58.981373499999997</v>
      </c>
      <c r="B25" s="1">
        <f t="shared" si="0"/>
        <v>0.98302289166666657</v>
      </c>
      <c r="C25" s="5">
        <v>364.82431293356007</v>
      </c>
      <c r="D25" s="5">
        <v>694.40659311655406</v>
      </c>
      <c r="T25" s="4">
        <v>150.6066142</v>
      </c>
      <c r="U25" s="1">
        <f t="shared" si="1"/>
        <v>2.5101102366666668</v>
      </c>
      <c r="V25" s="5">
        <v>1.2422570302574472E-3</v>
      </c>
      <c r="W25" s="5">
        <v>5.3281004407576148E-4</v>
      </c>
      <c r="X25" s="5"/>
    </row>
    <row r="26" spans="1:24">
      <c r="A26" s="2">
        <v>61.589522699999996</v>
      </c>
      <c r="B26" s="1">
        <f t="shared" si="0"/>
        <v>1.0264920449999999</v>
      </c>
      <c r="C26" s="3">
        <v>505.42411493097694</v>
      </c>
      <c r="D26" s="3">
        <v>685.6095674954928</v>
      </c>
      <c r="T26" s="2">
        <v>157.09898559999999</v>
      </c>
      <c r="U26" s="1">
        <f t="shared" si="1"/>
        <v>2.6183164266666665</v>
      </c>
      <c r="V26" s="3">
        <v>1.6386886202399769E-3</v>
      </c>
      <c r="W26" s="3">
        <v>1.5664908103644847E-3</v>
      </c>
      <c r="X26" s="3"/>
    </row>
    <row r="27" spans="1:24">
      <c r="A27" s="4">
        <v>64.077664999999996</v>
      </c>
      <c r="B27" s="1">
        <f t="shared" si="0"/>
        <v>1.0679610833333333</v>
      </c>
      <c r="C27" s="5">
        <v>482.91114327566964</v>
      </c>
      <c r="D27" s="5">
        <v>550.26983642578125</v>
      </c>
      <c r="T27" s="4">
        <v>163.6193585</v>
      </c>
      <c r="U27" s="1">
        <f t="shared" si="1"/>
        <v>2.7269893083333332</v>
      </c>
      <c r="V27" s="5">
        <v>7.4650508988844723E-4</v>
      </c>
      <c r="W27" s="5">
        <v>6.8638729862868786E-4</v>
      </c>
      <c r="X27" s="5"/>
    </row>
    <row r="28" spans="1:24">
      <c r="A28" s="2">
        <v>66.581808199999998</v>
      </c>
      <c r="B28" s="1">
        <f t="shared" si="0"/>
        <v>1.1096968033333332</v>
      </c>
      <c r="C28" s="3">
        <v>632.51745564778651</v>
      </c>
      <c r="D28" s="3">
        <v>562.59693545386904</v>
      </c>
      <c r="T28" s="2">
        <v>170.13673129999998</v>
      </c>
      <c r="U28" s="1">
        <f t="shared" si="1"/>
        <v>2.8356121883333332</v>
      </c>
      <c r="V28" s="3">
        <v>2.3960574806012489E-3</v>
      </c>
      <c r="W28" s="3">
        <v>1.6900533216768036E-3</v>
      </c>
      <c r="X28" s="3"/>
    </row>
    <row r="29" spans="1:24">
      <c r="A29" s="4">
        <v>69.088951600000001</v>
      </c>
      <c r="B29" s="1">
        <f t="shared" si="0"/>
        <v>1.1514825266666666</v>
      </c>
      <c r="C29" s="5">
        <v>616.57054934294331</v>
      </c>
      <c r="D29" s="5">
        <v>396.72370402018231</v>
      </c>
      <c r="T29" s="4">
        <v>176.6051013</v>
      </c>
      <c r="U29" s="1">
        <f t="shared" si="1"/>
        <v>2.9434183549999999</v>
      </c>
      <c r="V29" s="5">
        <v>1.2472342499273105E-2</v>
      </c>
      <c r="W29" s="5">
        <v>1.1925930471440393E-2</v>
      </c>
      <c r="X29" s="5"/>
    </row>
    <row r="30" spans="1:24">
      <c r="A30" s="2">
        <v>71.679099800000003</v>
      </c>
      <c r="B30" s="1">
        <f t="shared" si="0"/>
        <v>1.1946516633333333</v>
      </c>
      <c r="C30" s="3">
        <v>662.95583686478642</v>
      </c>
      <c r="D30" s="3">
        <v>605.28700960599463</v>
      </c>
      <c r="T30" s="2">
        <v>183.2384807</v>
      </c>
      <c r="U30" s="1">
        <f t="shared" si="1"/>
        <v>3.0539746783333332</v>
      </c>
      <c r="V30" s="3">
        <v>0.13456381781882532</v>
      </c>
      <c r="W30" s="3">
        <v>0.11970841238794268</v>
      </c>
      <c r="X30" s="3"/>
    </row>
    <row r="31" spans="1:24">
      <c r="A31" s="4">
        <v>74.277248399999991</v>
      </c>
      <c r="B31" s="1">
        <f t="shared" si="0"/>
        <v>1.2379541399999998</v>
      </c>
      <c r="C31" s="5">
        <v>564.38523300379927</v>
      </c>
      <c r="D31" s="5">
        <v>636.3251347196275</v>
      </c>
      <c r="T31" s="4">
        <v>189.80885649999999</v>
      </c>
      <c r="U31" s="1">
        <f t="shared" si="1"/>
        <v>3.1634809416666667</v>
      </c>
      <c r="V31" s="5">
        <v>7.6597524218653373E-2</v>
      </c>
      <c r="W31" s="5">
        <v>0.10785604491829873</v>
      </c>
      <c r="X31" s="5"/>
    </row>
    <row r="32" spans="1:24">
      <c r="A32" s="2">
        <v>76.784391799999995</v>
      </c>
      <c r="B32" s="1">
        <f t="shared" si="0"/>
        <v>1.2797398633333332</v>
      </c>
      <c r="C32" s="3">
        <v>610.86815566612927</v>
      </c>
      <c r="D32" s="3">
        <v>229.2628173828125</v>
      </c>
      <c r="T32" s="2">
        <v>196.43823569999998</v>
      </c>
      <c r="U32" s="1">
        <f t="shared" si="1"/>
        <v>3.2739705949999998</v>
      </c>
      <c r="V32" s="3">
        <v>8.0365783976096852E-2</v>
      </c>
      <c r="W32" s="3">
        <v>9.5965334245314199E-2</v>
      </c>
      <c r="X32" s="3"/>
    </row>
    <row r="33" spans="1:26">
      <c r="A33" s="4">
        <v>79.287534999999991</v>
      </c>
      <c r="B33" s="1">
        <f t="shared" si="0"/>
        <v>1.3214589166666666</v>
      </c>
      <c r="C33" s="5">
        <v>412.64712969462079</v>
      </c>
      <c r="D33" s="5">
        <v>625.59716096471573</v>
      </c>
      <c r="T33" s="4">
        <v>202.9036055</v>
      </c>
      <c r="U33" s="1">
        <f t="shared" si="1"/>
        <v>3.3817267583333335</v>
      </c>
      <c r="V33" s="5">
        <v>8.5808207097120184E-2</v>
      </c>
      <c r="W33" s="5">
        <v>7.6073949613297984E-2</v>
      </c>
      <c r="X33" s="5"/>
    </row>
    <row r="34" spans="1:26">
      <c r="A34" s="2">
        <v>81.771677099999991</v>
      </c>
      <c r="B34" s="1">
        <f t="shared" si="0"/>
        <v>1.3628612849999999</v>
      </c>
      <c r="C34" s="3">
        <v>611.77764230181083</v>
      </c>
      <c r="D34" s="3">
        <v>451.67526065602021</v>
      </c>
      <c r="T34" s="2">
        <v>209.52698429999998</v>
      </c>
      <c r="U34" s="1">
        <f t="shared" si="1"/>
        <v>3.4921164049999995</v>
      </c>
      <c r="V34" s="3">
        <v>7.0344138841487866E-2</v>
      </c>
      <c r="W34" s="3">
        <v>5.4379143503805003E-2</v>
      </c>
      <c r="X34" s="3"/>
    </row>
    <row r="35" spans="1:26">
      <c r="A35" s="4">
        <v>84.3008217</v>
      </c>
      <c r="B35" s="1">
        <f t="shared" si="0"/>
        <v>1.4050136950000001</v>
      </c>
      <c r="C35" s="5">
        <v>655.56743424313925</v>
      </c>
      <c r="D35" s="5">
        <v>592.95596516927083</v>
      </c>
      <c r="T35" s="4">
        <v>216.0333564</v>
      </c>
      <c r="U35" s="1">
        <f t="shared" si="1"/>
        <v>3.60055594</v>
      </c>
      <c r="V35" s="5">
        <v>5.324511366705291E-2</v>
      </c>
      <c r="W35" s="5">
        <v>3.6820245559312521E-2</v>
      </c>
      <c r="X35" s="5"/>
      <c r="Y35" s="4"/>
      <c r="Z35" s="4"/>
    </row>
    <row r="36" spans="1:26">
      <c r="A36" s="2">
        <v>86.785963899999999</v>
      </c>
      <c r="B36" s="1">
        <f t="shared" si="0"/>
        <v>1.4464327316666667</v>
      </c>
      <c r="C36" s="3">
        <v>648.17723218132471</v>
      </c>
      <c r="D36" s="3">
        <v>548.56991291046143</v>
      </c>
      <c r="T36" s="2">
        <v>222.5057266</v>
      </c>
      <c r="U36" s="1">
        <f t="shared" si="1"/>
        <v>3.7084287766666666</v>
      </c>
      <c r="V36" s="3">
        <v>3.9440640689511051E-2</v>
      </c>
      <c r="W36" s="3">
        <v>2.7957735223026248E-2</v>
      </c>
      <c r="X36" s="3"/>
    </row>
    <row r="37" spans="1:26">
      <c r="A37" s="4">
        <v>89.331109400000003</v>
      </c>
      <c r="B37" s="1">
        <f t="shared" si="0"/>
        <v>1.4888518233333334</v>
      </c>
      <c r="C37" s="5">
        <v>603.86151688187215</v>
      </c>
      <c r="D37" s="5">
        <v>536.65412183077831</v>
      </c>
      <c r="T37" s="4">
        <v>229.0180991</v>
      </c>
      <c r="U37" s="1">
        <f t="shared" si="1"/>
        <v>3.8169683183333332</v>
      </c>
      <c r="V37" s="5">
        <v>3.0170519002461555E-2</v>
      </c>
      <c r="W37" s="5">
        <v>2.5546404216584051E-2</v>
      </c>
      <c r="X37" s="5"/>
    </row>
    <row r="38" spans="1:26">
      <c r="A38" s="2">
        <v>91.808251099999993</v>
      </c>
      <c r="B38" s="1">
        <f t="shared" si="0"/>
        <v>1.5301375183333332</v>
      </c>
      <c r="C38" s="3">
        <v>735.35255345290273</v>
      </c>
      <c r="D38" s="3">
        <v>410.74910736083984</v>
      </c>
      <c r="T38" s="2">
        <v>235.5294715</v>
      </c>
      <c r="U38" s="1">
        <f t="shared" si="1"/>
        <v>3.9254911916666666</v>
      </c>
      <c r="V38" s="3">
        <v>2.8820971118261082E-2</v>
      </c>
      <c r="W38" s="3">
        <v>2.4610536933323601E-2</v>
      </c>
      <c r="X38" s="3"/>
    </row>
    <row r="39" spans="1:26">
      <c r="A39" s="4">
        <v>94.34039589999999</v>
      </c>
      <c r="B39" s="1">
        <f t="shared" si="0"/>
        <v>1.5723399316666664</v>
      </c>
      <c r="C39" s="5">
        <v>749.31279827615492</v>
      </c>
      <c r="D39" s="5">
        <v>911.58906590661343</v>
      </c>
      <c r="T39" s="4">
        <v>242.00684199999998</v>
      </c>
      <c r="U39" s="1">
        <f t="shared" si="1"/>
        <v>4.0334473666666666</v>
      </c>
      <c r="V39" s="5">
        <v>2.3966830591426083E-2</v>
      </c>
      <c r="W39" s="5">
        <v>2.2431338515161769E-2</v>
      </c>
      <c r="X39" s="5"/>
    </row>
    <row r="40" spans="1:26">
      <c r="A40" s="2">
        <v>96.791536100000002</v>
      </c>
      <c r="B40" s="1">
        <f t="shared" si="0"/>
        <v>1.6131922683333333</v>
      </c>
      <c r="C40" s="3">
        <v>700.30263741134752</v>
      </c>
      <c r="D40" s="3">
        <v>781.62317330496649</v>
      </c>
      <c r="T40" s="2">
        <v>248.63322099999999</v>
      </c>
      <c r="U40" s="1">
        <f t="shared" si="1"/>
        <v>4.1438870166666666</v>
      </c>
      <c r="V40" s="3">
        <v>2.4745792132116071E-2</v>
      </c>
      <c r="W40" s="3">
        <v>2.1025425605330383E-2</v>
      </c>
      <c r="X40" s="3"/>
    </row>
    <row r="41" spans="1:26">
      <c r="A41" s="4">
        <v>99.279678499999989</v>
      </c>
      <c r="B41" s="1">
        <f t="shared" si="0"/>
        <v>1.6546613083333332</v>
      </c>
      <c r="C41" s="5">
        <v>744.88554664894389</v>
      </c>
      <c r="D41" s="5">
        <v>548.88850685402201</v>
      </c>
      <c r="T41" s="4">
        <v>255.21159729999999</v>
      </c>
      <c r="U41" s="1">
        <f t="shared" si="1"/>
        <v>4.2535266216666665</v>
      </c>
      <c r="V41" s="5">
        <v>2.3996832431294024E-2</v>
      </c>
      <c r="W41" s="5">
        <v>2.3825848784326809E-2</v>
      </c>
      <c r="X41" s="5"/>
    </row>
    <row r="42" spans="1:26">
      <c r="A42" s="2">
        <v>101.8198237</v>
      </c>
      <c r="B42" s="1">
        <f t="shared" si="0"/>
        <v>1.6969970616666668</v>
      </c>
      <c r="C42" s="3">
        <v>571.18654260556559</v>
      </c>
      <c r="D42" s="3">
        <v>542.06174673685211</v>
      </c>
      <c r="T42" s="2">
        <v>261.82597559999999</v>
      </c>
      <c r="U42" s="1">
        <f t="shared" si="1"/>
        <v>4.3637662600000002</v>
      </c>
      <c r="V42" s="3">
        <v>2.1436572647527664E-2</v>
      </c>
      <c r="W42" s="3">
        <v>2.1111556405230658E-2</v>
      </c>
      <c r="X42" s="3"/>
    </row>
    <row r="43" spans="1:26">
      <c r="A43" s="4">
        <v>104.29996559999999</v>
      </c>
      <c r="B43" s="1">
        <f t="shared" si="0"/>
        <v>1.7383327599999998</v>
      </c>
      <c r="C43" s="5">
        <v>643.20386519705414</v>
      </c>
      <c r="D43" s="5">
        <v>441.15229797363281</v>
      </c>
      <c r="T43" s="4">
        <v>268.3243473</v>
      </c>
      <c r="U43" s="1">
        <f t="shared" si="1"/>
        <v>4.4720724550000002</v>
      </c>
      <c r="V43" s="5">
        <v>2.1545230357504979E-2</v>
      </c>
      <c r="W43" s="5">
        <v>2.1702292880945606E-2</v>
      </c>
      <c r="X43" s="5"/>
    </row>
    <row r="44" spans="1:26">
      <c r="A44" s="2">
        <v>106.7851077</v>
      </c>
      <c r="B44" s="1">
        <f t="shared" si="0"/>
        <v>1.7797517949999999</v>
      </c>
      <c r="C44" s="3">
        <v>527.28712632921008</v>
      </c>
      <c r="D44" s="3">
        <v>376.55296020507814</v>
      </c>
      <c r="T44" s="2">
        <v>274.92572489999998</v>
      </c>
      <c r="U44" s="1">
        <f t="shared" si="1"/>
        <v>4.5820954149999995</v>
      </c>
      <c r="V44" s="3">
        <v>2.2077522730748905E-2</v>
      </c>
      <c r="W44" s="3">
        <v>2.0669442597863963E-2</v>
      </c>
      <c r="X44" s="3"/>
    </row>
    <row r="45" spans="1:26">
      <c r="A45" s="4">
        <v>109.3512545</v>
      </c>
      <c r="B45" s="1">
        <f t="shared" si="0"/>
        <v>1.8225209083333334</v>
      </c>
      <c r="C45" s="5">
        <v>533.03494019941854</v>
      </c>
      <c r="D45" s="5">
        <v>492.29159291585285</v>
      </c>
      <c r="T45" s="4">
        <v>281.537103</v>
      </c>
      <c r="U45" s="1">
        <f t="shared" si="1"/>
        <v>4.6922850499999997</v>
      </c>
      <c r="V45" s="5">
        <v>1.9585426670447405E-2</v>
      </c>
      <c r="W45" s="5">
        <v>1.9917221939977026E-2</v>
      </c>
      <c r="X45" s="5"/>
    </row>
    <row r="46" spans="1:26">
      <c r="A46" s="2">
        <v>111.8063949</v>
      </c>
      <c r="B46" s="1">
        <f t="shared" si="0"/>
        <v>1.8634399150000001</v>
      </c>
      <c r="C46" s="3">
        <v>518.81961659022738</v>
      </c>
      <c r="D46" s="3">
        <v>463.80873704993206</v>
      </c>
      <c r="T46" s="2">
        <v>288.12247969999999</v>
      </c>
      <c r="U46" s="1">
        <f t="shared" si="1"/>
        <v>4.802041328333333</v>
      </c>
      <c r="V46" s="3">
        <v>1.8488768365285877E-2</v>
      </c>
      <c r="W46" s="3">
        <v>1.9772542498685652E-2</v>
      </c>
      <c r="X46" s="3"/>
    </row>
    <row r="47" spans="1:26">
      <c r="A47" s="4">
        <v>114.3925429</v>
      </c>
      <c r="B47" s="1">
        <f t="shared" si="0"/>
        <v>1.9065423816666667</v>
      </c>
      <c r="C47" s="5">
        <v>652.84078279305334</v>
      </c>
      <c r="D47" s="5">
        <v>615.1175081767733</v>
      </c>
      <c r="T47" s="4">
        <v>294.630852</v>
      </c>
      <c r="U47" s="1">
        <f t="shared" si="1"/>
        <v>4.9105141999999997</v>
      </c>
      <c r="V47" s="5">
        <v>1.9576204626040684E-2</v>
      </c>
      <c r="W47" s="5">
        <v>1.9852187204378424E-2</v>
      </c>
      <c r="X47" s="5"/>
    </row>
    <row r="48" spans="1:26">
      <c r="A48" s="2">
        <v>116.8866855</v>
      </c>
      <c r="B48" s="1">
        <f t="shared" si="0"/>
        <v>1.948111425</v>
      </c>
      <c r="C48" s="3">
        <v>444.99164314580156</v>
      </c>
      <c r="D48" s="3">
        <v>355.93026241179433</v>
      </c>
      <c r="T48" s="2">
        <v>301.13622399999997</v>
      </c>
      <c r="U48" s="1">
        <f t="shared" si="1"/>
        <v>5.0189370666666662</v>
      </c>
      <c r="V48" s="3">
        <v>1.6416898651702982E-2</v>
      </c>
      <c r="W48" s="3">
        <v>1.7337843873974634E-2</v>
      </c>
      <c r="X48" s="3"/>
    </row>
    <row r="49" spans="1:24">
      <c r="A49" s="4">
        <v>119.4758336</v>
      </c>
      <c r="B49" s="1">
        <f t="shared" si="0"/>
        <v>1.9912638933333333</v>
      </c>
      <c r="C49" s="5">
        <v>392.65968868710581</v>
      </c>
      <c r="D49" s="5">
        <v>321.12066650390625</v>
      </c>
      <c r="T49" s="4">
        <v>307.61359449999998</v>
      </c>
      <c r="U49" s="1">
        <f t="shared" si="1"/>
        <v>5.1268932416666662</v>
      </c>
      <c r="V49" s="5">
        <v>1.7812109846425683E-2</v>
      </c>
      <c r="W49" s="5">
        <v>1.7875104840641143E-2</v>
      </c>
      <c r="X49" s="5"/>
    </row>
    <row r="50" spans="1:24">
      <c r="A50" s="2">
        <v>122.0939834</v>
      </c>
      <c r="B50" s="1">
        <f t="shared" si="0"/>
        <v>2.0348997233333335</v>
      </c>
      <c r="C50" s="3">
        <v>513.29572170383324</v>
      </c>
      <c r="D50" s="3">
        <v>486.07997224768815</v>
      </c>
      <c r="T50" s="2">
        <v>314.10796599999998</v>
      </c>
      <c r="U50" s="1">
        <f t="shared" si="1"/>
        <v>5.2351327666666663</v>
      </c>
      <c r="V50" s="3">
        <v>1.6114367788808572E-2</v>
      </c>
      <c r="W50" s="3">
        <v>1.6850802556291455E-2</v>
      </c>
      <c r="X50" s="3"/>
    </row>
    <row r="51" spans="1:24">
      <c r="A51" s="4">
        <v>124.58812599999999</v>
      </c>
      <c r="B51" s="1">
        <f t="shared" si="0"/>
        <v>2.0764687666666664</v>
      </c>
      <c r="C51" s="5">
        <v>480.9320123391073</v>
      </c>
      <c r="D51" s="5">
        <v>612.60919345953528</v>
      </c>
      <c r="T51" s="4">
        <v>320.70734340000001</v>
      </c>
      <c r="U51" s="1">
        <f t="shared" si="1"/>
        <v>5.3451223900000002</v>
      </c>
      <c r="V51" s="5">
        <v>1.5669594012091264E-2</v>
      </c>
      <c r="W51" s="5">
        <v>1.77715104255185E-2</v>
      </c>
      <c r="X51" s="5"/>
    </row>
    <row r="52" spans="1:24">
      <c r="A52" s="2">
        <v>127.0902691</v>
      </c>
      <c r="B52" s="1">
        <f t="shared" si="0"/>
        <v>2.1181711516666666</v>
      </c>
      <c r="C52" s="3">
        <v>644.38554714037025</v>
      </c>
      <c r="D52" s="3">
        <v>843.95993596857249</v>
      </c>
      <c r="T52" s="2">
        <v>327.30772099999996</v>
      </c>
      <c r="U52" s="1">
        <f t="shared" si="1"/>
        <v>5.4551286833333323</v>
      </c>
      <c r="V52" s="3">
        <v>1.5564934624283499E-2</v>
      </c>
      <c r="W52" s="3">
        <v>1.7458953738241689E-2</v>
      </c>
      <c r="X52" s="3"/>
    </row>
    <row r="53" spans="1:24">
      <c r="A53" s="4">
        <v>129.59341229999998</v>
      </c>
      <c r="B53" s="1">
        <f t="shared" si="0"/>
        <v>2.1598902049999995</v>
      </c>
      <c r="C53" s="5">
        <v>725.37512744140622</v>
      </c>
      <c r="D53" s="5">
        <v>749.46455891927087</v>
      </c>
      <c r="T53" s="4">
        <v>333.92909969999999</v>
      </c>
      <c r="U53" s="1">
        <f t="shared" si="1"/>
        <v>5.5654849950000003</v>
      </c>
      <c r="V53" s="5">
        <v>1.4380707619460049E-2</v>
      </c>
      <c r="W53" s="5">
        <v>1.6546588198252721E-2</v>
      </c>
      <c r="X53" s="5"/>
    </row>
    <row r="54" spans="1:24">
      <c r="A54" s="2">
        <v>132.08955509999998</v>
      </c>
      <c r="B54" s="1">
        <f t="shared" si="0"/>
        <v>2.2014925849999996</v>
      </c>
      <c r="C54" s="3">
        <v>472.10060738228464</v>
      </c>
      <c r="D54" s="3">
        <v>615.48418868215458</v>
      </c>
      <c r="T54" s="2">
        <v>340.51847659999999</v>
      </c>
      <c r="U54" s="1">
        <f t="shared" si="1"/>
        <v>5.6753079433333333</v>
      </c>
      <c r="V54" s="3">
        <v>1.4115327267555168E-2</v>
      </c>
      <c r="W54" s="3">
        <v>1.6411889129813062E-2</v>
      </c>
      <c r="X54" s="3"/>
    </row>
    <row r="55" spans="1:24">
      <c r="A55" s="4">
        <v>134.58369769999999</v>
      </c>
      <c r="B55" s="1">
        <f t="shared" si="0"/>
        <v>2.2430616283333333</v>
      </c>
      <c r="C55" s="5">
        <v>468.1974667831206</v>
      </c>
      <c r="D55" s="5">
        <v>784.25708443777899</v>
      </c>
      <c r="T55" s="4">
        <v>347.03284919999999</v>
      </c>
      <c r="U55" s="1">
        <f t="shared" si="1"/>
        <v>5.7838808199999994</v>
      </c>
      <c r="V55" s="5">
        <v>1.4179010015343212E-2</v>
      </c>
      <c r="W55" s="5">
        <v>1.5756845397845609E-2</v>
      </c>
      <c r="X55" s="5"/>
    </row>
    <row r="56" spans="1:24">
      <c r="A56" s="2">
        <v>137.17684599999998</v>
      </c>
      <c r="B56" s="1">
        <f t="shared" si="0"/>
        <v>2.2862807666666662</v>
      </c>
      <c r="C56" s="3">
        <v>603.80555949839516</v>
      </c>
      <c r="D56" s="3">
        <v>710.95315872995479</v>
      </c>
      <c r="T56" s="2">
        <v>353.534221</v>
      </c>
      <c r="U56" s="1">
        <f t="shared" si="1"/>
        <v>5.8922370166666669</v>
      </c>
      <c r="V56" s="3">
        <v>1.285559901346763E-2</v>
      </c>
      <c r="W56" s="3">
        <v>1.4359868673636811E-2</v>
      </c>
      <c r="X56" s="3"/>
    </row>
    <row r="57" spans="1:24">
      <c r="A57" s="4">
        <v>139.77799479999999</v>
      </c>
      <c r="B57" s="1">
        <f t="shared" si="0"/>
        <v>2.3296332466666665</v>
      </c>
      <c r="C57" s="5">
        <v>395.71744317877784</v>
      </c>
      <c r="D57" s="5">
        <v>404.52944841056035</v>
      </c>
      <c r="T57" s="4">
        <v>360.12659809999997</v>
      </c>
      <c r="U57" s="1">
        <f t="shared" si="1"/>
        <v>6.0021099683333325</v>
      </c>
      <c r="V57" s="5">
        <v>1.2903703681847735E-2</v>
      </c>
      <c r="W57" s="5">
        <v>1.4574790420738282E-2</v>
      </c>
      <c r="X57" s="5"/>
    </row>
    <row r="58" spans="1:24">
      <c r="A58" s="2">
        <v>142.29713889999999</v>
      </c>
      <c r="B58" s="1">
        <f t="shared" si="0"/>
        <v>2.3716189816666664</v>
      </c>
      <c r="C58" s="3">
        <v>468.98965259308511</v>
      </c>
      <c r="D58" s="3">
        <v>613.08409598214291</v>
      </c>
      <c r="T58" s="2">
        <v>366.63797049999999</v>
      </c>
      <c r="U58" s="1">
        <f t="shared" si="1"/>
        <v>6.1106328416666669</v>
      </c>
      <c r="V58" s="3">
        <v>1.4705973800220009E-2</v>
      </c>
      <c r="W58" s="3">
        <v>1.5904955860605696E-2</v>
      </c>
      <c r="X58" s="3"/>
    </row>
    <row r="59" spans="1:24">
      <c r="A59" s="4">
        <v>144.78928149999999</v>
      </c>
      <c r="B59" s="1">
        <f t="shared" si="0"/>
        <v>2.4131546916666666</v>
      </c>
      <c r="C59" s="5">
        <v>626.03925436268685</v>
      </c>
      <c r="D59" s="5">
        <v>545.24473636251105</v>
      </c>
      <c r="T59" s="4">
        <v>373.23434779999997</v>
      </c>
      <c r="U59" s="1">
        <f t="shared" si="1"/>
        <v>6.2205724633333324</v>
      </c>
      <c r="V59" s="5">
        <v>1.20039464704491E-2</v>
      </c>
      <c r="W59" s="5">
        <v>1.3564939999923809E-2</v>
      </c>
      <c r="X59" s="5"/>
    </row>
    <row r="60" spans="1:24">
      <c r="A60" s="2">
        <v>147.29742489999998</v>
      </c>
      <c r="B60" s="1">
        <f t="shared" si="0"/>
        <v>2.4549570816666662</v>
      </c>
      <c r="C60" s="3">
        <v>611.51993565713201</v>
      </c>
      <c r="D60" s="3">
        <v>455.09190005347841</v>
      </c>
      <c r="T60" s="2">
        <v>379.83172519999999</v>
      </c>
      <c r="U60" s="1">
        <f t="shared" si="1"/>
        <v>6.3305287533333336</v>
      </c>
      <c r="V60" s="3">
        <v>1.1146963325429809E-2</v>
      </c>
      <c r="W60" s="3">
        <v>1.3645560920849675E-2</v>
      </c>
      <c r="X60" s="3"/>
    </row>
    <row r="61" spans="1:24">
      <c r="A61" s="4">
        <v>149.8855729</v>
      </c>
      <c r="B61" s="1">
        <f t="shared" si="0"/>
        <v>2.4980928816666665</v>
      </c>
      <c r="C61" s="5">
        <v>644.53979771737829</v>
      </c>
      <c r="D61" s="5">
        <v>463.50868988037109</v>
      </c>
      <c r="T61" s="4">
        <v>386.31209580000001</v>
      </c>
      <c r="U61" s="1">
        <f t="shared" si="1"/>
        <v>6.4385349300000003</v>
      </c>
      <c r="V61" s="5">
        <v>1.2844091501540027E-2</v>
      </c>
      <c r="W61" s="5">
        <v>1.4379867421666859E-2</v>
      </c>
      <c r="X61" s="5"/>
    </row>
    <row r="62" spans="1:24">
      <c r="A62" s="2">
        <v>152.49572219999999</v>
      </c>
      <c r="B62" s="1">
        <f t="shared" si="0"/>
        <v>2.54159537</v>
      </c>
      <c r="C62" s="3">
        <v>716.32348142351418</v>
      </c>
      <c r="D62" s="3">
        <v>379.82858657836914</v>
      </c>
      <c r="T62" s="2">
        <v>392.9654764</v>
      </c>
      <c r="U62" s="1">
        <f t="shared" si="1"/>
        <v>6.5494246066666664</v>
      </c>
      <c r="V62" s="3">
        <v>1.0841278997915132E-2</v>
      </c>
      <c r="W62" s="3">
        <v>1.2600799655047012E-2</v>
      </c>
      <c r="X62" s="3"/>
    </row>
    <row r="63" spans="1:24">
      <c r="A63" s="4">
        <v>154.99286509999999</v>
      </c>
      <c r="B63" s="1">
        <f t="shared" si="0"/>
        <v>2.5832144183333332</v>
      </c>
      <c r="C63" s="5">
        <v>680.06452263726123</v>
      </c>
      <c r="D63" s="5">
        <v>390.72157367907073</v>
      </c>
      <c r="T63" s="4">
        <v>399.43284629999999</v>
      </c>
      <c r="U63" s="1">
        <f t="shared" si="1"/>
        <v>6.6572141049999995</v>
      </c>
      <c r="V63" s="5">
        <v>1.2527018578516113E-2</v>
      </c>
      <c r="W63" s="5">
        <v>1.3777967182249995E-2</v>
      </c>
      <c r="X63" s="5"/>
    </row>
    <row r="64" spans="1:24">
      <c r="A64" s="2">
        <v>157.58701339999999</v>
      </c>
      <c r="B64" s="1">
        <f t="shared" si="0"/>
        <v>2.6264502233333333</v>
      </c>
      <c r="C64" s="3">
        <v>532.49334401776719</v>
      </c>
      <c r="D64" s="3">
        <v>382.48709038628471</v>
      </c>
      <c r="T64" s="2">
        <v>406.01822289999996</v>
      </c>
      <c r="U64" s="1">
        <f t="shared" si="1"/>
        <v>6.766970381666666</v>
      </c>
      <c r="V64" s="3">
        <v>1.1652940302155912E-2</v>
      </c>
      <c r="W64" s="3">
        <v>1.3713010110222967E-2</v>
      </c>
      <c r="X64" s="3"/>
    </row>
    <row r="65" spans="1:24">
      <c r="A65" s="4">
        <v>160.1961627</v>
      </c>
      <c r="B65" s="1">
        <f t="shared" si="0"/>
        <v>2.669936045</v>
      </c>
      <c r="C65" s="5">
        <v>709.10103988647461</v>
      </c>
      <c r="D65" s="5">
        <v>462.06220869584519</v>
      </c>
      <c r="T65" s="4">
        <v>412.54259609999997</v>
      </c>
      <c r="U65" s="1">
        <f t="shared" si="1"/>
        <v>6.8757099349999997</v>
      </c>
      <c r="V65" s="5">
        <v>1.0814989849581923E-2</v>
      </c>
      <c r="W65" s="5">
        <v>1.2733282270346535E-2</v>
      </c>
      <c r="X65" s="5"/>
    </row>
    <row r="66" spans="1:24">
      <c r="A66" s="2">
        <v>162.69030530000001</v>
      </c>
      <c r="B66" s="1">
        <f t="shared" si="0"/>
        <v>2.7115050883333334</v>
      </c>
      <c r="C66" s="3">
        <v>699.85922942546586</v>
      </c>
      <c r="D66" s="3">
        <v>456.53374978770381</v>
      </c>
      <c r="T66" s="2">
        <v>419.13497319999999</v>
      </c>
      <c r="U66" s="1">
        <f t="shared" si="1"/>
        <v>6.9855828866666663</v>
      </c>
      <c r="V66" s="3">
        <v>1.0382474060835582E-2</v>
      </c>
      <c r="W66" s="3">
        <v>1.1103272921900498E-2</v>
      </c>
      <c r="X66" s="3"/>
    </row>
    <row r="67" spans="1:24">
      <c r="A67" s="4">
        <v>165.18944829999998</v>
      </c>
      <c r="B67" s="1">
        <f t="shared" ref="B67:B130" si="2">A67/60</f>
        <v>2.7531574716666665</v>
      </c>
      <c r="C67" s="5">
        <v>522.44106384710221</v>
      </c>
      <c r="D67" s="5">
        <v>409.01953384724067</v>
      </c>
      <c r="T67" s="4">
        <v>425.71334939999997</v>
      </c>
      <c r="U67" s="1">
        <f t="shared" ref="U67:U130" si="3">T67/60</f>
        <v>7.0952224899999994</v>
      </c>
      <c r="V67" s="5">
        <v>1.2289915548486484E-2</v>
      </c>
      <c r="W67" s="5">
        <v>1.316888560904772E-2</v>
      </c>
      <c r="X67" s="5"/>
    </row>
    <row r="68" spans="1:24">
      <c r="A68" s="2">
        <v>167.68959129999999</v>
      </c>
      <c r="B68" s="1">
        <f t="shared" si="2"/>
        <v>2.7948265216666663</v>
      </c>
      <c r="C68" s="3">
        <v>665.23428505345396</v>
      </c>
      <c r="D68" s="3">
        <v>737.62403374213682</v>
      </c>
      <c r="T68" s="2">
        <v>432.34872899999999</v>
      </c>
      <c r="U68" s="1">
        <f t="shared" si="3"/>
        <v>7.2058121499999999</v>
      </c>
      <c r="V68" s="3">
        <v>8.7480762142788712E-3</v>
      </c>
      <c r="W68" s="3">
        <v>1.0445138203067472E-2</v>
      </c>
      <c r="X68" s="3"/>
    </row>
    <row r="69" spans="1:24">
      <c r="A69" s="4">
        <v>170.2977405</v>
      </c>
      <c r="B69" s="1">
        <f t="shared" si="2"/>
        <v>2.8382956749999999</v>
      </c>
      <c r="C69" s="5">
        <v>363.84762850674718</v>
      </c>
      <c r="D69" s="5">
        <v>456.28667750503075</v>
      </c>
      <c r="T69" s="4">
        <v>438.8250994</v>
      </c>
      <c r="U69" s="1">
        <f t="shared" si="3"/>
        <v>7.3137516566666667</v>
      </c>
      <c r="V69" s="5">
        <v>1.0495498145342265E-2</v>
      </c>
      <c r="W69" s="5">
        <v>1.093092064911616E-2</v>
      </c>
      <c r="X69" s="5"/>
    </row>
    <row r="70" spans="1:24">
      <c r="A70" s="2">
        <v>172.79488329999998</v>
      </c>
      <c r="B70" s="1">
        <f t="shared" si="2"/>
        <v>2.8799147216666663</v>
      </c>
      <c r="C70" s="3">
        <v>523.97917021305193</v>
      </c>
      <c r="D70" s="3">
        <v>353.59135068696122</v>
      </c>
      <c r="T70" s="2">
        <v>445.35347279999996</v>
      </c>
      <c r="U70" s="1">
        <f t="shared" si="3"/>
        <v>7.4225578799999994</v>
      </c>
      <c r="V70" s="3">
        <v>1.1313969119280381E-2</v>
      </c>
      <c r="W70" s="3">
        <v>1.3351078770938329E-2</v>
      </c>
      <c r="X70" s="3"/>
    </row>
    <row r="71" spans="1:24">
      <c r="A71" s="4">
        <v>175.29302619999999</v>
      </c>
      <c r="B71" s="1">
        <f t="shared" si="2"/>
        <v>2.9215504366666663</v>
      </c>
      <c r="C71" s="5">
        <v>615.05423801629115</v>
      </c>
      <c r="D71" s="5">
        <v>428.39458663375291</v>
      </c>
      <c r="T71" s="4">
        <v>451.8338435</v>
      </c>
      <c r="U71" s="1">
        <f t="shared" si="3"/>
        <v>7.5305640583333338</v>
      </c>
      <c r="V71" s="5">
        <v>1.0892607247162806E-2</v>
      </c>
      <c r="W71" s="5">
        <v>9.0484105523735772E-3</v>
      </c>
      <c r="X71" s="5"/>
    </row>
    <row r="72" spans="1:24">
      <c r="A72" s="2">
        <v>177.88417439999998</v>
      </c>
      <c r="B72" s="1">
        <f t="shared" si="2"/>
        <v>2.9647362399999997</v>
      </c>
      <c r="C72" s="3">
        <v>665.49193152225382</v>
      </c>
      <c r="D72" s="3">
        <v>366.05860137939453</v>
      </c>
      <c r="T72" s="2">
        <v>458.33321519999998</v>
      </c>
      <c r="U72" s="1">
        <f t="shared" si="3"/>
        <v>7.63888692</v>
      </c>
      <c r="V72" s="3">
        <v>1.0373811159903804E-2</v>
      </c>
      <c r="W72" s="3">
        <v>1.2228208834130783E-2</v>
      </c>
      <c r="X72" s="3"/>
    </row>
    <row r="73" spans="1:24">
      <c r="A73" s="4">
        <v>180.395318</v>
      </c>
      <c r="B73" s="1">
        <f t="shared" si="2"/>
        <v>3.0065886333333336</v>
      </c>
      <c r="C73" s="5">
        <v>555.85061582367996</v>
      </c>
      <c r="D73" s="5">
        <v>294.26552806181064</v>
      </c>
      <c r="T73" s="4">
        <v>464.92659229999998</v>
      </c>
      <c r="U73" s="1">
        <f t="shared" si="3"/>
        <v>7.7487765383333329</v>
      </c>
      <c r="V73" s="5">
        <v>1.0401909165213712E-2</v>
      </c>
      <c r="W73" s="5">
        <v>1.2730887701764004E-2</v>
      </c>
      <c r="X73" s="5"/>
    </row>
    <row r="74" spans="1:24">
      <c r="A74" s="2">
        <v>182.9884663</v>
      </c>
      <c r="B74" s="1">
        <f t="shared" si="2"/>
        <v>3.0498077716666665</v>
      </c>
      <c r="C74" s="3">
        <v>576.87249948096087</v>
      </c>
      <c r="D74" s="3">
        <v>231.84141845703124</v>
      </c>
      <c r="T74" s="2">
        <v>471.5339702</v>
      </c>
      <c r="U74" s="1">
        <f t="shared" si="3"/>
        <v>7.8588995033333333</v>
      </c>
      <c r="V74" s="3">
        <v>7.6545379193061411E-3</v>
      </c>
      <c r="W74" s="3">
        <v>9.1919161386613268E-3</v>
      </c>
      <c r="X74" s="3"/>
    </row>
    <row r="75" spans="1:24">
      <c r="A75" s="4">
        <v>185.5896151</v>
      </c>
      <c r="B75" s="1">
        <f t="shared" si="2"/>
        <v>3.0931602516666667</v>
      </c>
      <c r="C75" s="5">
        <v>533.7768584460747</v>
      </c>
      <c r="D75" s="5">
        <v>426.88776143391925</v>
      </c>
      <c r="T75" s="4">
        <v>478.1503487</v>
      </c>
      <c r="U75" s="1">
        <f t="shared" si="3"/>
        <v>7.9691724783333333</v>
      </c>
      <c r="V75" s="5">
        <v>8.7721028065841106E-3</v>
      </c>
      <c r="W75" s="5">
        <v>1.0477960717253154E-2</v>
      </c>
      <c r="X75" s="5"/>
    </row>
    <row r="76" spans="1:24">
      <c r="A76" s="2">
        <v>188.09575839999999</v>
      </c>
      <c r="B76" s="1">
        <f t="shared" si="2"/>
        <v>3.1349293066666664</v>
      </c>
      <c r="C76" s="3">
        <v>351.76688032007928</v>
      </c>
      <c r="D76" s="139">
        <v>344.35622873613909</v>
      </c>
      <c r="T76" s="2">
        <v>484.72872489999997</v>
      </c>
      <c r="U76" s="1">
        <f t="shared" si="3"/>
        <v>8.0788120816666655</v>
      </c>
      <c r="V76" s="3">
        <v>9.698195269771127E-3</v>
      </c>
      <c r="W76" s="3">
        <v>1.1197406656719977E-2</v>
      </c>
      <c r="X76" s="3"/>
    </row>
    <row r="77" spans="1:24">
      <c r="A77" s="4">
        <v>190.71390819999999</v>
      </c>
      <c r="B77" s="1">
        <f t="shared" si="2"/>
        <v>3.1785651366666667</v>
      </c>
      <c r="C77" s="5">
        <v>711.45717683385635</v>
      </c>
      <c r="D77" s="5">
        <v>493.67947742550871</v>
      </c>
      <c r="T77" s="4">
        <v>491.23709719999999</v>
      </c>
      <c r="U77" s="1">
        <f t="shared" si="3"/>
        <v>8.1872849533333341</v>
      </c>
      <c r="V77" s="5">
        <v>8.165298355146287E-3</v>
      </c>
      <c r="W77" s="5">
        <v>9.7322142974007875E-3</v>
      </c>
      <c r="X77" s="5"/>
    </row>
    <row r="78" spans="1:24">
      <c r="A78" s="2">
        <v>193.20105039999999</v>
      </c>
      <c r="B78" s="1">
        <f t="shared" si="2"/>
        <v>3.2200175066666663</v>
      </c>
      <c r="C78" s="3">
        <v>3482.0362726600424</v>
      </c>
      <c r="D78" s="3">
        <v>958.82028105764675</v>
      </c>
      <c r="T78" s="2">
        <v>497.83847479999997</v>
      </c>
      <c r="U78" s="1">
        <f t="shared" si="3"/>
        <v>8.2973079133333325</v>
      </c>
      <c r="V78" s="3">
        <v>1.0720722183274725E-2</v>
      </c>
      <c r="W78" s="3">
        <v>1.1711581122654025E-2</v>
      </c>
      <c r="X78" s="3"/>
    </row>
    <row r="79" spans="1:24">
      <c r="A79" s="4">
        <v>195.81619999999998</v>
      </c>
      <c r="B79" s="1">
        <f t="shared" si="2"/>
        <v>3.2636033333333332</v>
      </c>
      <c r="C79" s="5">
        <v>7284.595915341707</v>
      </c>
      <c r="D79" s="5">
        <v>2076.1514282226563</v>
      </c>
      <c r="T79" s="4">
        <v>504.31784539999995</v>
      </c>
      <c r="U79" s="1">
        <f t="shared" si="3"/>
        <v>8.405297423333332</v>
      </c>
      <c r="V79" s="5">
        <v>9.4312331026518027E-3</v>
      </c>
      <c r="W79" s="5">
        <v>1.0171359735977603E-2</v>
      </c>
      <c r="X79" s="5"/>
    </row>
    <row r="80" spans="1:24">
      <c r="A80" s="2">
        <v>198.2873414</v>
      </c>
      <c r="B80" s="1">
        <f t="shared" si="2"/>
        <v>3.3047890233333335</v>
      </c>
      <c r="C80" s="3">
        <v>9516.0501155377515</v>
      </c>
      <c r="D80" s="3">
        <v>2456.8516005131237</v>
      </c>
      <c r="T80" s="2">
        <v>510.84621879999997</v>
      </c>
      <c r="U80" s="1">
        <f t="shared" si="3"/>
        <v>8.5141036466666655</v>
      </c>
      <c r="V80" s="3">
        <v>7.3242406046169026E-3</v>
      </c>
      <c r="W80" s="3">
        <v>8.6447115354530979E-3</v>
      </c>
      <c r="X80" s="3"/>
    </row>
    <row r="81" spans="1:24">
      <c r="A81" s="4">
        <v>200.798485</v>
      </c>
      <c r="B81" s="1">
        <f t="shared" si="2"/>
        <v>3.3466414166666665</v>
      </c>
      <c r="C81" s="5">
        <v>10857.0942465479</v>
      </c>
      <c r="D81" s="5">
        <v>2734.6064195545441</v>
      </c>
      <c r="T81" s="4">
        <v>517.33859010000003</v>
      </c>
      <c r="U81" s="1">
        <f t="shared" si="3"/>
        <v>8.6223098350000011</v>
      </c>
      <c r="V81" s="5">
        <v>9.2270352026006495E-3</v>
      </c>
      <c r="W81" s="5">
        <v>1.0296411604940658E-2</v>
      </c>
      <c r="X81" s="5"/>
    </row>
    <row r="82" spans="1:24">
      <c r="A82" s="2">
        <v>203.28562729999999</v>
      </c>
      <c r="B82" s="1">
        <f t="shared" si="2"/>
        <v>3.3880937883333333</v>
      </c>
      <c r="C82" s="3">
        <v>9989.5416564941406</v>
      </c>
      <c r="D82" s="3">
        <v>2660.7565711975099</v>
      </c>
      <c r="T82" s="2">
        <v>523.93196720000003</v>
      </c>
      <c r="U82" s="1">
        <f t="shared" si="3"/>
        <v>8.7321994533333331</v>
      </c>
      <c r="V82" s="3">
        <v>9.8006811385857873E-3</v>
      </c>
      <c r="W82" s="3">
        <v>9.2848664462508168E-3</v>
      </c>
      <c r="X82" s="3"/>
    </row>
    <row r="83" spans="1:24">
      <c r="A83" s="4">
        <v>205.8027712</v>
      </c>
      <c r="B83" s="1">
        <f t="shared" si="2"/>
        <v>3.4300461866666665</v>
      </c>
      <c r="C83" s="5">
        <v>9529.6878769818468</v>
      </c>
      <c r="D83" s="5">
        <v>2547.0347669585412</v>
      </c>
      <c r="T83" s="4">
        <v>530.41933829999994</v>
      </c>
      <c r="U83" s="1">
        <f t="shared" si="3"/>
        <v>8.840322304999999</v>
      </c>
      <c r="V83" s="5">
        <v>8.973236668056675E-3</v>
      </c>
      <c r="W83" s="5">
        <v>9.6290200199291576E-3</v>
      </c>
      <c r="X83" s="5"/>
    </row>
    <row r="84" spans="1:24">
      <c r="A84" s="2">
        <v>208.29291369999999</v>
      </c>
      <c r="B84" s="1">
        <f t="shared" si="2"/>
        <v>3.4715485616666664</v>
      </c>
      <c r="C84" s="3">
        <v>8740.3019179776475</v>
      </c>
      <c r="D84" s="3">
        <v>2644.5563016324431</v>
      </c>
      <c r="T84" s="2">
        <v>536.91770999999994</v>
      </c>
      <c r="U84" s="1">
        <f t="shared" si="3"/>
        <v>8.9486284999999999</v>
      </c>
      <c r="V84" s="3">
        <v>9.1261592729446981E-3</v>
      </c>
      <c r="W84" s="3">
        <v>9.0429622105148155E-3</v>
      </c>
      <c r="X84" s="3"/>
    </row>
    <row r="85" spans="1:24">
      <c r="A85" s="4">
        <v>210.79305669999999</v>
      </c>
      <c r="B85" s="1">
        <f t="shared" si="2"/>
        <v>3.5132176116666667</v>
      </c>
      <c r="C85" s="5">
        <v>8431.2966519493257</v>
      </c>
      <c r="D85" s="5">
        <v>2734.5713904144568</v>
      </c>
      <c r="T85" s="4">
        <v>543.42808230000003</v>
      </c>
      <c r="U85" s="1">
        <f t="shared" si="3"/>
        <v>9.0571347050000011</v>
      </c>
      <c r="V85" s="5">
        <v>9.0281151804245188E-3</v>
      </c>
      <c r="W85" s="5">
        <v>9.6006922358355951E-3</v>
      </c>
      <c r="X85" s="5"/>
    </row>
    <row r="86" spans="1:24">
      <c r="A86" s="2">
        <v>213.3932054</v>
      </c>
      <c r="B86" s="1">
        <f t="shared" si="2"/>
        <v>3.5565534233333334</v>
      </c>
      <c r="C86" s="3">
        <v>8241.3617543658092</v>
      </c>
      <c r="D86" s="3">
        <v>3056.9509097828586</v>
      </c>
      <c r="T86" s="2">
        <v>549.93545449999999</v>
      </c>
      <c r="U86" s="1">
        <f t="shared" si="3"/>
        <v>9.1655909083333338</v>
      </c>
      <c r="V86" s="3">
        <v>7.8188099756112527E-3</v>
      </c>
      <c r="W86" s="3">
        <v>8.2114862052549142E-3</v>
      </c>
      <c r="X86" s="3"/>
    </row>
    <row r="87" spans="1:24">
      <c r="A87" s="4">
        <v>215.9903539</v>
      </c>
      <c r="B87" s="1">
        <f t="shared" si="2"/>
        <v>3.5998392316666665</v>
      </c>
      <c r="C87" s="5">
        <v>8032.0190987971155</v>
      </c>
      <c r="D87" s="5">
        <v>3042.3881167914924</v>
      </c>
      <c r="T87" s="4">
        <v>556.41982539999992</v>
      </c>
      <c r="U87" s="1">
        <f t="shared" si="3"/>
        <v>9.2736637566666662</v>
      </c>
      <c r="V87" s="5">
        <v>1.0190819491215638E-2</v>
      </c>
      <c r="W87" s="5">
        <v>1.0865287302294746E-2</v>
      </c>
      <c r="X87" s="5"/>
    </row>
    <row r="88" spans="1:24">
      <c r="A88" s="2">
        <v>218.4844966</v>
      </c>
      <c r="B88" s="1">
        <f t="shared" si="2"/>
        <v>3.6414082766666667</v>
      </c>
      <c r="C88" s="3">
        <v>7343.7334447790072</v>
      </c>
      <c r="D88" s="3">
        <v>3107.7210401356647</v>
      </c>
      <c r="T88" s="2">
        <v>563.04220420000001</v>
      </c>
      <c r="U88" s="1">
        <f t="shared" si="3"/>
        <v>9.3840367366666673</v>
      </c>
      <c r="V88" s="3">
        <v>9.0032195439562201E-3</v>
      </c>
      <c r="W88" s="3">
        <v>7.7287334752327297E-3</v>
      </c>
      <c r="X88" s="3"/>
    </row>
    <row r="89" spans="1:24">
      <c r="A89" s="4">
        <v>221.10964669999998</v>
      </c>
      <c r="B89" s="1">
        <f t="shared" si="2"/>
        <v>3.6851607783333331</v>
      </c>
      <c r="C89" s="5">
        <v>6821.1124825654206</v>
      </c>
      <c r="D89" s="5">
        <v>3766.9128225900076</v>
      </c>
      <c r="T89" s="4">
        <v>569.63158109999995</v>
      </c>
      <c r="U89" s="1">
        <f t="shared" si="3"/>
        <v>9.4938596849999985</v>
      </c>
      <c r="V89" s="5">
        <v>8.0162944375640824E-3</v>
      </c>
      <c r="W89" s="5">
        <v>7.9536519151588436E-3</v>
      </c>
      <c r="X89" s="5"/>
    </row>
    <row r="90" spans="1:24">
      <c r="A90" s="2">
        <v>223.58678839999999</v>
      </c>
      <c r="B90" s="1">
        <f t="shared" si="2"/>
        <v>3.7264464733333331</v>
      </c>
      <c r="C90" s="3">
        <v>6995.294373818494</v>
      </c>
      <c r="D90" s="3">
        <v>4811.0761462225428</v>
      </c>
      <c r="T90" s="2">
        <v>576.12495249999995</v>
      </c>
      <c r="U90" s="1">
        <f t="shared" si="3"/>
        <v>9.6020825416666664</v>
      </c>
      <c r="V90" s="3">
        <v>8.9801757476871483E-3</v>
      </c>
      <c r="W90" s="3">
        <v>8.8402750734530855E-3</v>
      </c>
      <c r="X90" s="3"/>
    </row>
    <row r="91" spans="1:24">
      <c r="A91" s="4">
        <v>226.0869314</v>
      </c>
      <c r="B91" s="1">
        <f t="shared" si="2"/>
        <v>3.7681155233333334</v>
      </c>
      <c r="C91" s="5">
        <v>7307.5186531498748</v>
      </c>
      <c r="D91" s="5">
        <v>5135.7412680489679</v>
      </c>
      <c r="T91" s="4">
        <v>582.73033029999999</v>
      </c>
      <c r="U91" s="1">
        <f t="shared" si="3"/>
        <v>9.7121721716666674</v>
      </c>
      <c r="V91" s="5">
        <v>8.7570857483511549E-3</v>
      </c>
      <c r="W91" s="5">
        <v>8.8138302962761372E-3</v>
      </c>
      <c r="X91" s="5"/>
    </row>
    <row r="92" spans="1:24">
      <c r="A92" s="2">
        <v>228.61207579999999</v>
      </c>
      <c r="B92" s="1">
        <f t="shared" si="2"/>
        <v>3.8102012633333331</v>
      </c>
      <c r="C92" s="3">
        <v>7460.7186987865934</v>
      </c>
      <c r="D92" s="3">
        <v>5043.1545253080476</v>
      </c>
      <c r="T92" s="2">
        <v>589.34770879999996</v>
      </c>
      <c r="U92" s="1">
        <f t="shared" si="3"/>
        <v>9.8224618133333319</v>
      </c>
      <c r="V92" s="3">
        <v>8.9065528009086847E-3</v>
      </c>
      <c r="W92" s="3">
        <v>8.4663270827149972E-3</v>
      </c>
      <c r="X92" s="3"/>
    </row>
    <row r="93" spans="1:24">
      <c r="A93" s="4">
        <v>231.0992181</v>
      </c>
      <c r="B93" s="1">
        <f t="shared" si="2"/>
        <v>3.8516536349999999</v>
      </c>
      <c r="C93" s="5">
        <v>7374.2928815369214</v>
      </c>
      <c r="D93" s="5">
        <v>5557.306640625</v>
      </c>
      <c r="T93" s="4">
        <v>595.92808519999994</v>
      </c>
      <c r="U93" s="1">
        <f t="shared" si="3"/>
        <v>9.9321347533333331</v>
      </c>
      <c r="V93" s="5">
        <v>9.2047018050733544E-3</v>
      </c>
      <c r="W93" s="5">
        <v>9.175368777505355E-3</v>
      </c>
      <c r="X93" s="5"/>
    </row>
    <row r="94" spans="1:24">
      <c r="A94" s="2">
        <v>233.69636659999998</v>
      </c>
      <c r="B94" s="1">
        <f t="shared" si="2"/>
        <v>3.8949394433333331</v>
      </c>
      <c r="C94" s="3">
        <v>7599.8183204074749</v>
      </c>
      <c r="D94" s="3">
        <v>5197.8529663085938</v>
      </c>
      <c r="T94" s="2">
        <v>602.54746379999995</v>
      </c>
      <c r="U94" s="1">
        <f t="shared" si="3"/>
        <v>10.042457729999999</v>
      </c>
      <c r="V94" s="3">
        <v>7.7042436298345113E-3</v>
      </c>
      <c r="W94" s="3">
        <v>7.830287951946957E-3</v>
      </c>
      <c r="X94" s="3"/>
    </row>
    <row r="95" spans="1:24">
      <c r="A95" s="4">
        <v>236.35851889999998</v>
      </c>
      <c r="B95" s="1">
        <f t="shared" si="2"/>
        <v>3.9393086483333328</v>
      </c>
      <c r="C95" s="5">
        <v>7704.6092323464027</v>
      </c>
      <c r="D95" s="5">
        <v>5635.1589965820313</v>
      </c>
      <c r="T95" s="4">
        <v>609.17684299999996</v>
      </c>
      <c r="U95" s="1">
        <f t="shared" si="3"/>
        <v>10.152947383333332</v>
      </c>
      <c r="V95" s="5">
        <v>9.7119160504503688E-3</v>
      </c>
      <c r="W95" s="5">
        <v>9.2408609380072448E-3</v>
      </c>
      <c r="X95" s="5"/>
    </row>
    <row r="96" spans="1:24">
      <c r="A96" s="2">
        <v>238.8046588</v>
      </c>
      <c r="B96" s="1">
        <f t="shared" si="2"/>
        <v>3.9800776466666665</v>
      </c>
      <c r="C96" s="3">
        <v>7367.2492678626713</v>
      </c>
      <c r="D96" s="3">
        <v>6307.5620162398727</v>
      </c>
      <c r="T96" s="2">
        <v>615.73921829999995</v>
      </c>
      <c r="U96" s="1">
        <f t="shared" si="3"/>
        <v>10.262320304999999</v>
      </c>
      <c r="V96" s="3">
        <v>8.0463174113852756E-3</v>
      </c>
      <c r="W96" s="3">
        <v>7.8443327474815305E-3</v>
      </c>
      <c r="X96" s="3"/>
    </row>
    <row r="97" spans="1:24">
      <c r="A97" s="4">
        <v>241.39080669999998</v>
      </c>
      <c r="B97" s="1">
        <f t="shared" si="2"/>
        <v>4.0231801116666661</v>
      </c>
      <c r="C97" s="5">
        <v>6897.1486724779625</v>
      </c>
      <c r="D97" s="5">
        <v>7640.0152046375706</v>
      </c>
      <c r="T97" s="4">
        <v>622.33659569999998</v>
      </c>
      <c r="U97" s="1">
        <f t="shared" si="3"/>
        <v>10.372276594999999</v>
      </c>
      <c r="V97" s="5">
        <v>9.6056258331078132E-3</v>
      </c>
      <c r="W97" s="5">
        <v>8.3476962208806071E-3</v>
      </c>
      <c r="X97" s="5"/>
    </row>
    <row r="98" spans="1:24">
      <c r="A98" s="2">
        <v>243.8969501</v>
      </c>
      <c r="B98" s="1">
        <f t="shared" si="2"/>
        <v>4.0649491683333334</v>
      </c>
      <c r="C98" s="3">
        <v>7061.6527778093205</v>
      </c>
      <c r="D98" s="3">
        <v>7840.2716587611603</v>
      </c>
      <c r="T98" s="2">
        <v>628.95597429999998</v>
      </c>
      <c r="U98" s="1">
        <f t="shared" si="3"/>
        <v>10.482599571666666</v>
      </c>
      <c r="V98" s="3">
        <v>8.2001497362260561E-3</v>
      </c>
      <c r="W98" s="3">
        <v>7.8204931305663195E-3</v>
      </c>
      <c r="X98" s="3"/>
    </row>
    <row r="99" spans="1:24">
      <c r="A99" s="4">
        <v>246.38809259999999</v>
      </c>
      <c r="B99" s="1">
        <f t="shared" si="2"/>
        <v>4.1064682100000001</v>
      </c>
      <c r="C99" s="5">
        <v>6903.1154704654246</v>
      </c>
      <c r="D99" s="5">
        <v>8969.3589674870764</v>
      </c>
      <c r="T99" s="4">
        <v>635.54035090000002</v>
      </c>
      <c r="U99" s="1">
        <f t="shared" si="3"/>
        <v>10.592339181666667</v>
      </c>
      <c r="V99" s="5">
        <v>8.2470988854765892E-3</v>
      </c>
      <c r="W99" s="5">
        <v>9.2731498407374602E-3</v>
      </c>
      <c r="X99" s="5"/>
    </row>
    <row r="100" spans="1:24">
      <c r="A100" s="2">
        <v>248.9032364</v>
      </c>
      <c r="B100" s="1">
        <f t="shared" si="2"/>
        <v>4.1483872733333333</v>
      </c>
      <c r="C100" s="3">
        <v>6862.3850781367373</v>
      </c>
      <c r="D100" s="3">
        <v>9263.467723173253</v>
      </c>
      <c r="T100" s="2">
        <v>642.03672239999992</v>
      </c>
      <c r="U100" s="1">
        <f t="shared" si="3"/>
        <v>10.700612039999999</v>
      </c>
      <c r="V100" s="3">
        <v>7.4905186039885803E-3</v>
      </c>
      <c r="W100" s="3">
        <v>6.561453297637917E-3</v>
      </c>
      <c r="X100" s="3"/>
    </row>
    <row r="101" spans="1:24">
      <c r="A101" s="4">
        <v>251.49238449999999</v>
      </c>
      <c r="B101" s="1">
        <f t="shared" si="2"/>
        <v>4.1915397416666664</v>
      </c>
      <c r="C101" s="5">
        <v>6513.0747570093126</v>
      </c>
      <c r="D101" s="5">
        <v>9879.5882740162033</v>
      </c>
      <c r="T101" s="4">
        <v>648.64210019999996</v>
      </c>
      <c r="U101" s="1">
        <f t="shared" si="3"/>
        <v>10.810701669999998</v>
      </c>
      <c r="V101" s="5">
        <v>6.1211711953445859E-3</v>
      </c>
      <c r="W101" s="5">
        <v>7.3772079231275711E-3</v>
      </c>
      <c r="X101" s="5"/>
    </row>
    <row r="102" spans="1:24">
      <c r="A102" s="2">
        <v>254.0195291</v>
      </c>
      <c r="B102" s="1">
        <f t="shared" si="2"/>
        <v>4.2336588183333337</v>
      </c>
      <c r="C102" s="3">
        <v>6381.383248444341</v>
      </c>
      <c r="D102" s="3">
        <v>10332.415769675927</v>
      </c>
      <c r="T102" s="2">
        <v>655.25747860000001</v>
      </c>
      <c r="U102" s="1">
        <f t="shared" si="3"/>
        <v>10.920957976666667</v>
      </c>
      <c r="V102" s="3">
        <v>8.9803367786641629E-3</v>
      </c>
      <c r="W102" s="3">
        <v>9.7741342942754272E-3</v>
      </c>
      <c r="X102" s="3"/>
    </row>
    <row r="103" spans="1:24">
      <c r="A103" s="4">
        <v>256.50567129999996</v>
      </c>
      <c r="B103" s="1">
        <f t="shared" si="2"/>
        <v>4.2750945216666656</v>
      </c>
      <c r="C103" s="5">
        <v>6409.2602106668865</v>
      </c>
      <c r="D103" s="5">
        <v>10463.63187572338</v>
      </c>
      <c r="T103" s="4">
        <v>661.73184889999993</v>
      </c>
      <c r="U103" s="1">
        <f t="shared" si="3"/>
        <v>11.028864148333332</v>
      </c>
      <c r="V103" s="5">
        <v>6.9634586380904213E-3</v>
      </c>
      <c r="W103" s="5">
        <v>7.5074693704664242E-3</v>
      </c>
      <c r="X103" s="5"/>
    </row>
    <row r="104" spans="1:24">
      <c r="A104" s="2">
        <v>259.09581939999998</v>
      </c>
      <c r="B104" s="1">
        <f t="shared" si="2"/>
        <v>4.3182636566666668</v>
      </c>
      <c r="C104" s="3">
        <v>6410.8544053355172</v>
      </c>
      <c r="D104" s="3">
        <v>10345.4239914838</v>
      </c>
      <c r="T104" s="2">
        <v>668.34022689999995</v>
      </c>
      <c r="U104" s="1">
        <f t="shared" si="3"/>
        <v>11.139003781666666</v>
      </c>
      <c r="V104" s="3">
        <v>7.111423372014149E-3</v>
      </c>
      <c r="W104" s="3">
        <v>7.4572025150700938E-3</v>
      </c>
      <c r="X104" s="3"/>
    </row>
    <row r="105" spans="1:24">
      <c r="A105" s="4">
        <v>261.60196279999997</v>
      </c>
      <c r="B105" s="1">
        <f t="shared" si="2"/>
        <v>4.3600327133333332</v>
      </c>
      <c r="C105" s="5">
        <v>6040.6288293249127</v>
      </c>
      <c r="D105" s="5">
        <v>10844.93963668938</v>
      </c>
      <c r="T105" s="4">
        <v>674.950605</v>
      </c>
      <c r="U105" s="1">
        <f t="shared" si="3"/>
        <v>11.24917675</v>
      </c>
      <c r="V105" s="5">
        <v>8.5385630624620502E-3</v>
      </c>
      <c r="W105" s="5">
        <v>8.176544706657296E-3</v>
      </c>
      <c r="X105" s="5"/>
    </row>
    <row r="106" spans="1:24">
      <c r="A106" s="2">
        <v>264.20611170000001</v>
      </c>
      <c r="B106" s="1">
        <f t="shared" si="2"/>
        <v>4.4034351950000001</v>
      </c>
      <c r="C106" s="3">
        <v>6088.4035445050495</v>
      </c>
      <c r="D106" s="3">
        <v>11081.471265552662</v>
      </c>
      <c r="T106" s="2">
        <v>681.53998189999993</v>
      </c>
      <c r="U106" s="1">
        <f t="shared" si="3"/>
        <v>11.358999698333331</v>
      </c>
      <c r="V106" s="3">
        <v>5.2529410899591605E-3</v>
      </c>
      <c r="W106" s="3">
        <v>6.8906027918274049E-3</v>
      </c>
      <c r="X106" s="3"/>
    </row>
    <row r="107" spans="1:24">
      <c r="A107" s="4">
        <v>266.79025949999999</v>
      </c>
      <c r="B107" s="1">
        <f t="shared" si="2"/>
        <v>4.4465043250000003</v>
      </c>
      <c r="C107" s="5">
        <v>6018.469075933931</v>
      </c>
      <c r="D107" s="5">
        <v>10951.388557942708</v>
      </c>
      <c r="T107" s="4">
        <v>688.10335729999997</v>
      </c>
      <c r="U107" s="1">
        <f t="shared" si="3"/>
        <v>11.468389288333332</v>
      </c>
      <c r="V107" s="5">
        <v>8.4147272248040229E-3</v>
      </c>
      <c r="W107" s="5">
        <v>7.216857200427378E-3</v>
      </c>
      <c r="X107" s="5"/>
    </row>
    <row r="108" spans="1:24">
      <c r="A108" s="2">
        <v>269.30540339999999</v>
      </c>
      <c r="B108" s="1">
        <f t="shared" si="2"/>
        <v>4.4884233899999995</v>
      </c>
      <c r="C108" s="3">
        <v>5892.4970759162243</v>
      </c>
      <c r="D108" s="3">
        <v>10982.042493034811</v>
      </c>
      <c r="T108" s="2">
        <v>694.56772699999999</v>
      </c>
      <c r="U108" s="1">
        <f t="shared" si="3"/>
        <v>11.576128783333333</v>
      </c>
      <c r="V108" s="3">
        <v>7.2984195729667274E-3</v>
      </c>
      <c r="W108" s="3">
        <v>8.8022605596052017E-3</v>
      </c>
      <c r="X108" s="3"/>
    </row>
    <row r="109" spans="1:24">
      <c r="A109" s="4">
        <v>271.80354629999999</v>
      </c>
      <c r="B109" s="1">
        <f t="shared" si="2"/>
        <v>4.5300591050000003</v>
      </c>
      <c r="C109" s="5">
        <v>5824.0475995635989</v>
      </c>
      <c r="D109" s="139">
        <v>11250.732664220473</v>
      </c>
      <c r="T109" s="4">
        <v>701.03409690000001</v>
      </c>
      <c r="U109" s="1">
        <f t="shared" si="3"/>
        <v>11.683901615</v>
      </c>
      <c r="V109" s="5">
        <v>7.2829364234525146E-3</v>
      </c>
      <c r="W109" s="5">
        <v>7.4786878140002955E-3</v>
      </c>
      <c r="X109" s="5"/>
    </row>
    <row r="110" spans="1:24">
      <c r="A110" s="2">
        <v>274.28368810000001</v>
      </c>
      <c r="B110" s="1">
        <f t="shared" si="2"/>
        <v>4.571394801666667</v>
      </c>
      <c r="C110" s="3">
        <v>5970.2621005189185</v>
      </c>
      <c r="D110" s="3">
        <v>10740.683624267578</v>
      </c>
      <c r="T110" s="2">
        <v>707.53546870000002</v>
      </c>
      <c r="U110" s="1">
        <f t="shared" si="3"/>
        <v>11.792257811666667</v>
      </c>
      <c r="V110" s="3">
        <v>7.1835034824390374E-3</v>
      </c>
      <c r="W110" s="3">
        <v>7.7836311938881408E-3</v>
      </c>
      <c r="X110" s="3"/>
    </row>
    <row r="111" spans="1:24">
      <c r="A111" s="4">
        <v>276.88583690000002</v>
      </c>
      <c r="B111" s="1">
        <f t="shared" si="2"/>
        <v>4.6147639483333336</v>
      </c>
      <c r="C111" s="5">
        <v>5829.3220397038249</v>
      </c>
      <c r="D111" s="5">
        <v>11108.590482823989</v>
      </c>
      <c r="T111" s="4">
        <v>714.13984649999998</v>
      </c>
      <c r="U111" s="1">
        <f t="shared" si="3"/>
        <v>11.902330774999999</v>
      </c>
      <c r="V111" s="5">
        <v>9.6451390510130866E-3</v>
      </c>
      <c r="W111" s="5">
        <v>9.2755880032200366E-3</v>
      </c>
      <c r="X111" s="5"/>
    </row>
    <row r="112" spans="1:24">
      <c r="A112" s="2">
        <v>279.4119814</v>
      </c>
      <c r="B112" s="1">
        <f t="shared" si="2"/>
        <v>4.6568663566666668</v>
      </c>
      <c r="C112" s="3">
        <v>5431.6231391831197</v>
      </c>
      <c r="D112" s="3">
        <v>11035.858311631944</v>
      </c>
      <c r="T112" s="2">
        <v>720.74622439999996</v>
      </c>
      <c r="U112" s="1">
        <f t="shared" si="3"/>
        <v>12.012437073333333</v>
      </c>
      <c r="V112" s="3">
        <v>6.9041476597556392E-3</v>
      </c>
      <c r="W112" s="3">
        <v>7.0513985193674531E-3</v>
      </c>
      <c r="X112" s="3"/>
    </row>
    <row r="113" spans="1:24">
      <c r="A113" s="4">
        <v>281.90312389999997</v>
      </c>
      <c r="B113" s="1">
        <f t="shared" si="2"/>
        <v>4.6983853983333326</v>
      </c>
      <c r="C113" s="5">
        <v>5185.1086654465944</v>
      </c>
      <c r="D113" s="5">
        <v>10875.569428856694</v>
      </c>
      <c r="T113" s="4">
        <v>727.34960209999997</v>
      </c>
      <c r="U113" s="1">
        <f t="shared" si="3"/>
        <v>12.122493368333332</v>
      </c>
      <c r="V113" s="5">
        <v>7.920195911234865E-3</v>
      </c>
      <c r="W113" s="5">
        <v>7.4757331931323279E-3</v>
      </c>
      <c r="X113" s="5"/>
    </row>
    <row r="114" spans="1:24">
      <c r="A114" s="2">
        <v>284.49527219999999</v>
      </c>
      <c r="B114" s="1">
        <f t="shared" si="2"/>
        <v>4.74158787</v>
      </c>
      <c r="C114" s="3">
        <v>5604.2503443245932</v>
      </c>
      <c r="D114" s="3">
        <v>11197.028011067709</v>
      </c>
      <c r="T114" s="2">
        <v>733.96398039999997</v>
      </c>
      <c r="U114" s="1">
        <f t="shared" si="3"/>
        <v>12.232733006666667</v>
      </c>
      <c r="V114" s="3">
        <v>8.8442574456535483E-3</v>
      </c>
      <c r="W114" s="3">
        <v>8.7864485794852953E-3</v>
      </c>
      <c r="X114" s="3"/>
    </row>
    <row r="115" spans="1:24">
      <c r="A115" s="4">
        <v>286.98741469999999</v>
      </c>
      <c r="B115" s="1">
        <f t="shared" si="2"/>
        <v>4.783123578333333</v>
      </c>
      <c r="C115" s="5">
        <v>5402.2405260734749</v>
      </c>
      <c r="D115" s="5">
        <v>11460.292807798032</v>
      </c>
      <c r="T115" s="4">
        <v>740.56835809999995</v>
      </c>
      <c r="U115" s="1">
        <f t="shared" si="3"/>
        <v>12.342805968333332</v>
      </c>
      <c r="V115" s="5">
        <v>7.1896286616619266E-3</v>
      </c>
      <c r="W115" s="5">
        <v>6.3736092772394897E-3</v>
      </c>
      <c r="X115" s="5"/>
    </row>
    <row r="116" spans="1:24">
      <c r="A116" s="2">
        <v>289.59956410000001</v>
      </c>
      <c r="B116" s="1">
        <f t="shared" si="2"/>
        <v>4.8266594016666664</v>
      </c>
      <c r="C116" s="3">
        <v>5035.5563387306784</v>
      </c>
      <c r="D116" s="3">
        <v>11222.352222044077</v>
      </c>
      <c r="T116" s="2">
        <v>747.14673440000001</v>
      </c>
      <c r="U116" s="1">
        <f t="shared" si="3"/>
        <v>12.452445573333334</v>
      </c>
      <c r="V116" s="3">
        <v>7.2722293423592215E-3</v>
      </c>
      <c r="W116" s="3">
        <v>7.1593367138120811E-3</v>
      </c>
      <c r="X116" s="3"/>
    </row>
    <row r="117" spans="1:24">
      <c r="A117" s="4">
        <v>292.19971279999999</v>
      </c>
      <c r="B117" s="1">
        <f t="shared" si="2"/>
        <v>4.8699952133333335</v>
      </c>
      <c r="C117" s="5">
        <v>5249.2483633990259</v>
      </c>
      <c r="D117" s="5">
        <v>11112.584600192398</v>
      </c>
      <c r="T117" s="4">
        <v>753.74711189999994</v>
      </c>
      <c r="U117" s="1">
        <f t="shared" si="3"/>
        <v>12.562451864999998</v>
      </c>
      <c r="V117" s="5">
        <v>8.9496826506493717E-3</v>
      </c>
      <c r="W117" s="5">
        <v>7.8213785782281775E-3</v>
      </c>
      <c r="X117" s="5"/>
    </row>
    <row r="118" spans="1:24">
      <c r="A118" s="2">
        <v>294.6878552</v>
      </c>
      <c r="B118" s="1">
        <f t="shared" si="2"/>
        <v>4.9114642533333335</v>
      </c>
      <c r="C118" s="3">
        <v>5545.3801256133293</v>
      </c>
      <c r="D118" s="3">
        <v>10823.420971863252</v>
      </c>
      <c r="T118" s="2">
        <v>760.34148909999999</v>
      </c>
      <c r="U118" s="1">
        <f t="shared" si="3"/>
        <v>12.672358151666666</v>
      </c>
      <c r="V118" s="3">
        <v>7.0809716616119997E-3</v>
      </c>
      <c r="W118" s="3">
        <v>7.6887240174983162E-3</v>
      </c>
      <c r="X118" s="3"/>
    </row>
    <row r="119" spans="1:24">
      <c r="A119" s="4">
        <v>297.29800449999999</v>
      </c>
      <c r="B119" s="1">
        <f t="shared" si="2"/>
        <v>4.9549667416666665</v>
      </c>
      <c r="C119" s="5">
        <v>5119.2263661329662</v>
      </c>
      <c r="D119" s="5">
        <v>11075.791155133929</v>
      </c>
      <c r="T119" s="4">
        <v>766.85586169999999</v>
      </c>
      <c r="U119" s="1">
        <f t="shared" si="3"/>
        <v>12.780931028333333</v>
      </c>
      <c r="V119" s="5">
        <v>7.512510142987594E-3</v>
      </c>
      <c r="W119" s="5">
        <v>7.2423597266606521E-3</v>
      </c>
      <c r="X119" s="5"/>
    </row>
    <row r="120" spans="1:24">
      <c r="A120" s="2">
        <v>299.8161485</v>
      </c>
      <c r="B120" s="1">
        <f t="shared" si="2"/>
        <v>4.9969358083333333</v>
      </c>
      <c r="C120" s="3">
        <v>4795.5023445596498</v>
      </c>
      <c r="D120" s="3">
        <v>10854.006949747416</v>
      </c>
      <c r="T120" s="2">
        <v>773.45823929999995</v>
      </c>
      <c r="U120" s="1">
        <f t="shared" si="3"/>
        <v>12.890970654999999</v>
      </c>
      <c r="V120" s="3">
        <v>7.4731692571991257E-3</v>
      </c>
      <c r="W120" s="3">
        <v>8.8641257316339761E-3</v>
      </c>
      <c r="X120" s="3"/>
    </row>
    <row r="121" spans="1:24">
      <c r="A121" s="4">
        <v>302.30729099999996</v>
      </c>
      <c r="B121" s="1">
        <f t="shared" si="2"/>
        <v>5.038454849999999</v>
      </c>
      <c r="C121" s="5">
        <v>5024.2543404761782</v>
      </c>
      <c r="D121" s="5">
        <v>11127.624202473959</v>
      </c>
      <c r="T121" s="4">
        <v>780.05961689999992</v>
      </c>
      <c r="U121" s="1">
        <f t="shared" si="3"/>
        <v>13.000993614999999</v>
      </c>
      <c r="V121" s="5">
        <v>6.5372374656638413E-3</v>
      </c>
      <c r="W121" s="5">
        <v>7.9678612601128407E-3</v>
      </c>
      <c r="X121" s="5"/>
    </row>
    <row r="122" spans="1:24">
      <c r="A122" s="2">
        <v>304.84043589999999</v>
      </c>
      <c r="B122" s="1">
        <f t="shared" si="2"/>
        <v>5.0806739316666665</v>
      </c>
      <c r="C122" s="3">
        <v>4990.1689200401306</v>
      </c>
      <c r="D122" s="3">
        <v>10879.619359258395</v>
      </c>
      <c r="T122" s="2">
        <v>786.65199399999995</v>
      </c>
      <c r="U122" s="1">
        <f t="shared" si="3"/>
        <v>13.110866566666665</v>
      </c>
      <c r="V122" s="3">
        <v>6.3246960441271467E-3</v>
      </c>
      <c r="W122" s="3">
        <v>6.8584155706048477E-3</v>
      </c>
      <c r="X122" s="3"/>
    </row>
    <row r="123" spans="1:24">
      <c r="A123" s="4">
        <v>307.41958339999996</v>
      </c>
      <c r="B123" s="1">
        <f t="shared" si="2"/>
        <v>5.1236597233333327</v>
      </c>
      <c r="C123" s="5">
        <v>5057.4843224966398</v>
      </c>
      <c r="D123" s="5">
        <v>10911.056877531828</v>
      </c>
      <c r="T123" s="4">
        <v>793.24837119999995</v>
      </c>
      <c r="U123" s="1">
        <f t="shared" si="3"/>
        <v>13.220806186666666</v>
      </c>
      <c r="V123" s="5">
        <v>8.6588900242196894E-3</v>
      </c>
      <c r="W123" s="5">
        <v>7.5748130085787945E-3</v>
      </c>
      <c r="X123" s="5"/>
    </row>
    <row r="124" spans="1:24">
      <c r="A124" s="2">
        <v>310.02273229999997</v>
      </c>
      <c r="B124" s="1">
        <f t="shared" si="2"/>
        <v>5.1670455383333325</v>
      </c>
      <c r="C124" s="3">
        <v>4616.5414425498557</v>
      </c>
      <c r="D124" s="3">
        <v>10901.289537834398</v>
      </c>
      <c r="T124" s="2">
        <v>799.74574289999998</v>
      </c>
      <c r="U124" s="1">
        <f t="shared" si="3"/>
        <v>13.329095714999999</v>
      </c>
      <c r="V124" s="3">
        <v>5.1793143378965779E-3</v>
      </c>
      <c r="W124" s="3">
        <v>7.5587216415442526E-3</v>
      </c>
      <c r="X124" s="3"/>
    </row>
    <row r="125" spans="1:24">
      <c r="A125" s="4">
        <v>312.49987399999998</v>
      </c>
      <c r="B125" s="1">
        <f t="shared" si="2"/>
        <v>5.2083312333333334</v>
      </c>
      <c r="C125" s="5">
        <v>4557.7083210734581</v>
      </c>
      <c r="D125" s="5">
        <v>11059.753525463502</v>
      </c>
      <c r="T125" s="4">
        <v>806.3731219</v>
      </c>
      <c r="U125" s="1">
        <f t="shared" si="3"/>
        <v>13.439552031666667</v>
      </c>
      <c r="V125" s="5">
        <v>8.3473885032747473E-3</v>
      </c>
      <c r="W125" s="5">
        <v>8.4554667701013386E-3</v>
      </c>
      <c r="X125" s="5"/>
    </row>
    <row r="126" spans="1:24">
      <c r="A126" s="2">
        <v>315.10102269999999</v>
      </c>
      <c r="B126" s="1">
        <f t="shared" si="2"/>
        <v>5.2516837116666668</v>
      </c>
      <c r="C126" s="3">
        <v>4688.7161901508498</v>
      </c>
      <c r="D126" s="3">
        <v>11287.634375728778</v>
      </c>
      <c r="T126" s="2">
        <v>812.84349199999997</v>
      </c>
      <c r="U126" s="1">
        <f t="shared" si="3"/>
        <v>13.547391533333332</v>
      </c>
      <c r="V126" s="3">
        <v>9.2111381964059547E-3</v>
      </c>
      <c r="W126" s="3">
        <v>8.6694050940775095E-3</v>
      </c>
      <c r="X126" s="3"/>
    </row>
    <row r="127" spans="1:24">
      <c r="A127" s="4">
        <v>317.70717179999997</v>
      </c>
      <c r="B127" s="1">
        <f t="shared" si="2"/>
        <v>5.2951195299999991</v>
      </c>
      <c r="C127" s="5">
        <v>4452.157823532023</v>
      </c>
      <c r="D127" s="5">
        <v>10616.177599551072</v>
      </c>
      <c r="T127" s="4">
        <v>819.45687029999999</v>
      </c>
      <c r="U127" s="1">
        <f t="shared" si="3"/>
        <v>13.657614505</v>
      </c>
      <c r="V127" s="5">
        <v>6.1590538316522725E-3</v>
      </c>
      <c r="W127" s="5">
        <v>7.354660516284639E-3</v>
      </c>
      <c r="X127" s="5"/>
    </row>
    <row r="128" spans="1:24">
      <c r="A128" s="2">
        <v>320.33532209999998</v>
      </c>
      <c r="B128" s="1">
        <f t="shared" si="2"/>
        <v>5.3389220349999995</v>
      </c>
      <c r="C128" s="3">
        <v>4301.0500997171775</v>
      </c>
      <c r="D128" s="3">
        <v>10780.696033990205</v>
      </c>
      <c r="T128" s="2">
        <v>825.96324240000001</v>
      </c>
      <c r="U128" s="1">
        <f t="shared" si="3"/>
        <v>13.76605404</v>
      </c>
      <c r="V128" s="3">
        <v>7.1801616954994766E-3</v>
      </c>
      <c r="W128" s="3">
        <v>7.8451223962474614E-3</v>
      </c>
      <c r="X128" s="3"/>
    </row>
    <row r="129" spans="1:24">
      <c r="A129" s="4">
        <v>322.92447019999997</v>
      </c>
      <c r="B129" s="1">
        <f t="shared" si="2"/>
        <v>5.3820745033333326</v>
      </c>
      <c r="C129" s="5">
        <v>4525.2364229948626</v>
      </c>
      <c r="D129" s="5">
        <v>11260.523389773261</v>
      </c>
      <c r="T129" s="4">
        <v>832.46061409999993</v>
      </c>
      <c r="U129" s="1">
        <f t="shared" si="3"/>
        <v>13.874343568333332</v>
      </c>
      <c r="V129" s="5">
        <v>7.1938274260092937E-3</v>
      </c>
      <c r="W129" s="5">
        <v>6.6013646635653105E-3</v>
      </c>
      <c r="X129" s="5"/>
    </row>
    <row r="130" spans="1:24">
      <c r="A130" s="2">
        <v>325.40961229999999</v>
      </c>
      <c r="B130" s="1">
        <f t="shared" si="2"/>
        <v>5.4234935383333331</v>
      </c>
      <c r="C130" s="3">
        <v>4656.515243569499</v>
      </c>
      <c r="D130" s="3">
        <v>10805.188272504663</v>
      </c>
      <c r="T130" s="2">
        <v>838.93698449999999</v>
      </c>
      <c r="U130" s="1">
        <f t="shared" si="3"/>
        <v>13.982283075</v>
      </c>
      <c r="V130" s="3">
        <v>8.2083546235603658E-3</v>
      </c>
      <c r="W130" s="3">
        <v>6.1181320648518254E-3</v>
      </c>
      <c r="X130" s="3"/>
    </row>
    <row r="131" spans="1:24">
      <c r="A131" s="4">
        <v>327.94275719999996</v>
      </c>
      <c r="B131" s="1">
        <f t="shared" ref="B131:B194" si="4">A131/60</f>
        <v>5.4657126199999997</v>
      </c>
      <c r="C131" s="5">
        <v>4289.73406769127</v>
      </c>
      <c r="D131" s="5">
        <v>10930.417546058768</v>
      </c>
      <c r="T131" s="4">
        <v>845.55836319999992</v>
      </c>
      <c r="U131" s="1">
        <f t="shared" ref="U131:U182" si="5">T131/60</f>
        <v>14.092639386666665</v>
      </c>
      <c r="V131" s="5">
        <v>6.6760652275248003E-3</v>
      </c>
      <c r="W131" s="5">
        <v>9.0853439905913547E-3</v>
      </c>
      <c r="X131" s="5"/>
    </row>
    <row r="132" spans="1:24">
      <c r="A132" s="2">
        <v>330.50990409999997</v>
      </c>
      <c r="B132" s="1">
        <f t="shared" si="4"/>
        <v>5.5084984016666665</v>
      </c>
      <c r="C132" s="3">
        <v>3946.2207729519241</v>
      </c>
      <c r="D132" s="3">
        <v>11011.132441699952</v>
      </c>
      <c r="T132" s="2">
        <v>852.07173569999998</v>
      </c>
      <c r="U132" s="1">
        <f t="shared" si="5"/>
        <v>14.201195595</v>
      </c>
      <c r="V132" s="3">
        <v>7.6119220313174947E-3</v>
      </c>
      <c r="W132" s="3">
        <v>6.5223057416357822E-3</v>
      </c>
      <c r="X132" s="3"/>
    </row>
    <row r="133" spans="1:24">
      <c r="A133" s="4">
        <v>332.99804639999996</v>
      </c>
      <c r="B133" s="1">
        <f t="shared" si="4"/>
        <v>5.5499674399999996</v>
      </c>
      <c r="C133" s="5">
        <v>4211.3208515650231</v>
      </c>
      <c r="D133" s="5">
        <v>10829.518877171759</v>
      </c>
      <c r="T133" s="4">
        <v>858.53610549999996</v>
      </c>
      <c r="U133" s="1">
        <f t="shared" si="5"/>
        <v>14.308935091666665</v>
      </c>
      <c r="V133" s="5">
        <v>6.4616812618844433E-3</v>
      </c>
      <c r="W133" s="5">
        <v>6.754734360583825E-3</v>
      </c>
      <c r="X133" s="5"/>
    </row>
    <row r="134" spans="1:24">
      <c r="A134" s="2">
        <v>335.60719560000001</v>
      </c>
      <c r="B134" s="1">
        <f t="shared" si="4"/>
        <v>5.5934532600000004</v>
      </c>
      <c r="C134" s="3">
        <v>4143.110307217923</v>
      </c>
      <c r="D134" s="3">
        <v>10811.65629737057</v>
      </c>
      <c r="T134" s="2">
        <v>865.0524782</v>
      </c>
      <c r="U134" s="1">
        <f t="shared" si="5"/>
        <v>14.417541303333334</v>
      </c>
      <c r="V134" s="3">
        <v>8.3222801673828676E-3</v>
      </c>
      <c r="W134" s="3">
        <v>8.8676678242336493E-3</v>
      </c>
      <c r="X134" s="3"/>
    </row>
    <row r="135" spans="1:24">
      <c r="A135" s="4">
        <v>338.20034390000001</v>
      </c>
      <c r="B135" s="1">
        <f t="shared" si="4"/>
        <v>5.6366723983333333</v>
      </c>
      <c r="C135" s="5">
        <v>4131.7338506600399</v>
      </c>
      <c r="D135" s="5">
        <v>10512.033856614191</v>
      </c>
      <c r="T135" s="4">
        <v>871.54784969999992</v>
      </c>
      <c r="U135" s="1">
        <f t="shared" si="5"/>
        <v>14.525797494999999</v>
      </c>
      <c r="V135" s="5">
        <v>6.5126011204729613E-3</v>
      </c>
      <c r="W135" s="5">
        <v>6.153609821691163E-3</v>
      </c>
      <c r="X135" s="5"/>
    </row>
    <row r="136" spans="1:24">
      <c r="A136" s="2">
        <v>340.71548780000001</v>
      </c>
      <c r="B136" s="1">
        <f t="shared" si="4"/>
        <v>5.6785914633333334</v>
      </c>
      <c r="C136" s="3">
        <v>3868.0114073530044</v>
      </c>
      <c r="D136" s="3">
        <v>10784.408372004229</v>
      </c>
      <c r="T136" s="2">
        <v>878.15822779999996</v>
      </c>
      <c r="U136" s="1">
        <f t="shared" si="5"/>
        <v>14.635970463333333</v>
      </c>
      <c r="V136" s="3">
        <v>6.0579906669719257E-3</v>
      </c>
      <c r="W136" s="3">
        <v>7.0736256129748654E-3</v>
      </c>
      <c r="X136" s="3"/>
    </row>
    <row r="137" spans="1:24">
      <c r="A137" s="4">
        <v>343.32363699999996</v>
      </c>
      <c r="B137" s="1">
        <f t="shared" si="4"/>
        <v>5.7220606166666661</v>
      </c>
      <c r="C137" s="5">
        <v>3969.7273190639144</v>
      </c>
      <c r="D137" s="5">
        <v>11032.900153772154</v>
      </c>
      <c r="T137" s="4">
        <v>884.64959909999993</v>
      </c>
      <c r="U137" s="1">
        <f t="shared" si="5"/>
        <v>14.744159985</v>
      </c>
      <c r="V137" s="5">
        <v>7.3619253558313679E-3</v>
      </c>
      <c r="W137" s="5">
        <v>7.7777977166988421E-3</v>
      </c>
      <c r="X137" s="5"/>
    </row>
    <row r="138" spans="1:24">
      <c r="A138" s="2">
        <v>345.8027788</v>
      </c>
      <c r="B138" s="1">
        <f t="shared" si="4"/>
        <v>5.7633796466666665</v>
      </c>
      <c r="C138" s="3">
        <v>3884.1134085990288</v>
      </c>
      <c r="D138" s="3">
        <v>10858.283629918982</v>
      </c>
      <c r="T138" s="2">
        <v>891.18397279999999</v>
      </c>
      <c r="U138" s="1">
        <f t="shared" si="5"/>
        <v>14.853066213333333</v>
      </c>
      <c r="V138" s="3">
        <v>7.2649076028028503E-3</v>
      </c>
      <c r="W138" s="3">
        <v>5.8666829754656646E-3</v>
      </c>
      <c r="X138" s="3"/>
    </row>
    <row r="139" spans="1:24">
      <c r="A139" s="4">
        <v>348.4009274</v>
      </c>
      <c r="B139" s="1">
        <f t="shared" si="4"/>
        <v>5.8066821233333332</v>
      </c>
      <c r="C139" s="5">
        <v>3994.3987102963879</v>
      </c>
      <c r="D139" s="5">
        <v>10907.766291831857</v>
      </c>
      <c r="T139" s="4">
        <v>897.76734939999994</v>
      </c>
      <c r="U139" s="1">
        <f t="shared" si="5"/>
        <v>14.962789156666666</v>
      </c>
      <c r="V139" s="5">
        <v>9.0820688887366229E-3</v>
      </c>
      <c r="W139" s="5">
        <v>8.9048102818196639E-3</v>
      </c>
      <c r="X139" s="5"/>
    </row>
    <row r="140" spans="1:24">
      <c r="A140" s="2">
        <v>350.88806959999999</v>
      </c>
      <c r="B140" s="1">
        <f t="shared" si="4"/>
        <v>5.8481344933333332</v>
      </c>
      <c r="C140" s="3">
        <v>3394.2680404918819</v>
      </c>
      <c r="D140" s="3">
        <v>10621.97089917732</v>
      </c>
      <c r="T140" s="2">
        <v>904.34772579999992</v>
      </c>
      <c r="U140" s="1">
        <f t="shared" si="5"/>
        <v>15.072462096666666</v>
      </c>
      <c r="V140" s="3">
        <v>9.5909786422883996E-3</v>
      </c>
      <c r="W140" s="3">
        <v>8.0765646496980363E-3</v>
      </c>
      <c r="X140" s="3"/>
    </row>
    <row r="141" spans="1:24">
      <c r="A141" s="4">
        <v>353.40321349999999</v>
      </c>
      <c r="B141" s="1">
        <f t="shared" si="4"/>
        <v>5.8900535583333333</v>
      </c>
      <c r="C141" s="5">
        <v>3842.5644364790483</v>
      </c>
      <c r="D141" s="5">
        <v>10821.047414295708</v>
      </c>
      <c r="T141" s="4">
        <v>910.97710489999997</v>
      </c>
      <c r="U141" s="1">
        <f t="shared" si="5"/>
        <v>15.182951748333332</v>
      </c>
      <c r="V141" s="5">
        <v>6.1739753150651536E-3</v>
      </c>
      <c r="W141" s="5">
        <v>6.3672314604951274E-3</v>
      </c>
      <c r="X141" s="5"/>
    </row>
    <row r="142" spans="1:24">
      <c r="A142" s="2">
        <v>355.99836189999996</v>
      </c>
      <c r="B142" s="1">
        <f t="shared" si="4"/>
        <v>5.9333060316666657</v>
      </c>
      <c r="C142" s="3">
        <v>3870.2317095304788</v>
      </c>
      <c r="D142" s="3">
        <v>10531.464231548887</v>
      </c>
      <c r="T142" s="2">
        <v>917.44247469999993</v>
      </c>
      <c r="U142" s="1">
        <f t="shared" si="5"/>
        <v>15.290707911666665</v>
      </c>
      <c r="V142" s="3">
        <v>7.9863046283005848E-3</v>
      </c>
      <c r="W142" s="3">
        <v>7.1288281651504803E-3</v>
      </c>
      <c r="X142" s="3"/>
    </row>
    <row r="143" spans="1:24">
      <c r="A143" s="4">
        <v>358.60551099999998</v>
      </c>
      <c r="B143" s="1">
        <f t="shared" si="4"/>
        <v>5.9767585166666661</v>
      </c>
      <c r="C143" s="5">
        <v>3782.3757817131395</v>
      </c>
      <c r="D143" s="5">
        <v>10559.728582208807</v>
      </c>
      <c r="T143" s="4">
        <v>923.97284830000001</v>
      </c>
      <c r="U143" s="1">
        <f t="shared" si="5"/>
        <v>15.399547471666667</v>
      </c>
      <c r="V143" s="5">
        <v>8.9311847372704912E-3</v>
      </c>
      <c r="W143" s="5">
        <v>8.0067008493642788E-3</v>
      </c>
      <c r="X143" s="5"/>
    </row>
    <row r="144" spans="1:24">
      <c r="A144" s="2">
        <v>361.0976536</v>
      </c>
      <c r="B144" s="1">
        <f t="shared" si="4"/>
        <v>6.0182942266666668</v>
      </c>
      <c r="C144" s="3">
        <v>3394.5968962016859</v>
      </c>
      <c r="D144" s="3">
        <v>10705.831393155184</v>
      </c>
      <c r="T144" s="2">
        <v>930.55522469999994</v>
      </c>
      <c r="U144" s="1">
        <f t="shared" si="5"/>
        <v>15.509253744999999</v>
      </c>
      <c r="V144" s="3">
        <v>7.2267245268449187E-3</v>
      </c>
      <c r="W144" s="3">
        <v>7.4799831345444545E-3</v>
      </c>
      <c r="X144" s="3"/>
    </row>
    <row r="145" spans="1:24">
      <c r="A145" s="4">
        <v>363.6908019</v>
      </c>
      <c r="B145" s="1">
        <f t="shared" si="4"/>
        <v>6.0615133649999997</v>
      </c>
      <c r="C145" s="5">
        <v>3598.0271972987962</v>
      </c>
      <c r="D145" s="5">
        <v>10718.0419921875</v>
      </c>
      <c r="T145" s="4">
        <v>937.14360160000001</v>
      </c>
      <c r="U145" s="1">
        <f t="shared" si="5"/>
        <v>15.619060026666666</v>
      </c>
      <c r="V145" s="5">
        <v>7.6761417828189833E-3</v>
      </c>
      <c r="W145" s="5">
        <v>7.4281413451631048E-3</v>
      </c>
      <c r="X145" s="5"/>
    </row>
    <row r="146" spans="1:24">
      <c r="A146" s="2">
        <v>366.21094599999998</v>
      </c>
      <c r="B146" s="1">
        <f t="shared" si="4"/>
        <v>6.103515766666666</v>
      </c>
      <c r="C146" s="3">
        <v>3424.1735950967541</v>
      </c>
      <c r="D146" s="3">
        <v>10429.8915978634</v>
      </c>
      <c r="T146" s="2">
        <v>943.75997999999993</v>
      </c>
      <c r="U146" s="1">
        <f t="shared" si="5"/>
        <v>15.729332999999999</v>
      </c>
      <c r="V146" s="3">
        <v>7.7439440741530943E-3</v>
      </c>
      <c r="W146" s="3">
        <v>8.8810026099963579E-3</v>
      </c>
      <c r="X146" s="3"/>
    </row>
    <row r="147" spans="1:24">
      <c r="A147" s="4">
        <v>368.71108899999996</v>
      </c>
      <c r="B147" s="1">
        <f t="shared" si="4"/>
        <v>6.1451848166666663</v>
      </c>
      <c r="C147" s="5">
        <v>3366.5588743790336</v>
      </c>
      <c r="D147" s="5">
        <v>10265.882400050308</v>
      </c>
      <c r="T147" s="4">
        <v>950.37335829999995</v>
      </c>
      <c r="U147" s="1">
        <f t="shared" si="5"/>
        <v>15.839555971666666</v>
      </c>
      <c r="V147" s="5">
        <v>7.1426431830922095E-3</v>
      </c>
      <c r="W147" s="5">
        <v>6.2689425940334331E-3</v>
      </c>
      <c r="X147" s="5"/>
    </row>
    <row r="148" spans="1:24">
      <c r="A148" s="2">
        <v>371.3022373</v>
      </c>
      <c r="B148" s="1">
        <f t="shared" si="4"/>
        <v>6.1883706216666665</v>
      </c>
      <c r="C148" s="3">
        <v>3291.8389275045956</v>
      </c>
      <c r="D148" s="3">
        <v>10621.328171591722</v>
      </c>
      <c r="T148" s="2">
        <v>956.84672849999993</v>
      </c>
      <c r="U148" s="1">
        <f t="shared" si="5"/>
        <v>15.947445474999999</v>
      </c>
      <c r="V148" s="3">
        <v>9.0903697710018605E-3</v>
      </c>
      <c r="W148" s="3">
        <v>7.8174349000619259E-3</v>
      </c>
      <c r="X148" s="3"/>
    </row>
    <row r="149" spans="1:24">
      <c r="A149" s="4">
        <v>373.91138649999999</v>
      </c>
      <c r="B149" s="1">
        <f t="shared" si="4"/>
        <v>6.2318564416666664</v>
      </c>
      <c r="C149" s="5">
        <v>3528.0299608018663</v>
      </c>
      <c r="D149" s="5">
        <v>10768.828193955749</v>
      </c>
      <c r="T149" s="4">
        <v>963.48410819999992</v>
      </c>
      <c r="U149" s="1">
        <f t="shared" si="5"/>
        <v>16.058068469999998</v>
      </c>
      <c r="V149" s="5">
        <v>9.185486338346413E-3</v>
      </c>
      <c r="W149" s="5">
        <v>7.595956410902242E-3</v>
      </c>
      <c r="X149" s="5"/>
    </row>
    <row r="150" spans="1:24">
      <c r="A150" s="2">
        <v>376.3885282</v>
      </c>
      <c r="B150" s="1">
        <f t="shared" si="4"/>
        <v>6.2731421366666664</v>
      </c>
      <c r="C150" s="3">
        <v>3420.0530601324035</v>
      </c>
      <c r="D150" s="3">
        <v>10750.47162936844</v>
      </c>
      <c r="T150" s="2">
        <v>970.10048659999995</v>
      </c>
      <c r="U150" s="1">
        <f t="shared" si="5"/>
        <v>16.168341443333333</v>
      </c>
      <c r="V150" s="3">
        <v>6.2961662263278997E-3</v>
      </c>
      <c r="W150" s="3">
        <v>5.6045968978044886E-3</v>
      </c>
      <c r="X150" s="3"/>
    </row>
    <row r="151" spans="1:24">
      <c r="A151" s="4">
        <v>378.88967120000001</v>
      </c>
      <c r="B151" s="1">
        <f t="shared" si="4"/>
        <v>6.3148278533333331</v>
      </c>
      <c r="C151" s="5">
        <v>3111.2251512075313</v>
      </c>
      <c r="D151" s="5">
        <v>10608.788646351208</v>
      </c>
      <c r="T151" s="4">
        <v>976.55385569999999</v>
      </c>
      <c r="U151" s="1">
        <f t="shared" si="5"/>
        <v>16.275897595</v>
      </c>
      <c r="V151" s="5">
        <v>7.5189985447760782E-3</v>
      </c>
      <c r="W151" s="5">
        <v>5.9907847498834599E-3</v>
      </c>
      <c r="X151" s="5"/>
    </row>
    <row r="152" spans="1:24">
      <c r="A152" s="2">
        <v>381.40481510000001</v>
      </c>
      <c r="B152" s="1">
        <f t="shared" si="4"/>
        <v>6.3567469183333332</v>
      </c>
      <c r="C152" s="3">
        <v>3213.0434342050939</v>
      </c>
      <c r="D152" s="3">
        <v>10427.33398622455</v>
      </c>
      <c r="T152" s="2">
        <v>983.06422809999992</v>
      </c>
      <c r="U152" s="1">
        <f t="shared" si="5"/>
        <v>16.384403801666664</v>
      </c>
      <c r="V152" s="3">
        <v>1.0048115031646663E-2</v>
      </c>
      <c r="W152" s="3">
        <v>9.0466919136815704E-3</v>
      </c>
      <c r="X152" s="3"/>
    </row>
    <row r="153" spans="1:24">
      <c r="A153" s="4">
        <v>383.88995719999997</v>
      </c>
      <c r="B153" s="1">
        <f t="shared" si="4"/>
        <v>6.3981659533333328</v>
      </c>
      <c r="C153" s="5">
        <v>3374.5618114065614</v>
      </c>
      <c r="D153" s="5">
        <v>10543.078149227696</v>
      </c>
      <c r="T153" s="4">
        <v>989.55459929999995</v>
      </c>
      <c r="U153" s="1">
        <f t="shared" si="5"/>
        <v>16.492576655000001</v>
      </c>
      <c r="V153" s="5">
        <v>7.7391822653060608E-3</v>
      </c>
      <c r="W153" s="5">
        <v>4.8253231095792401E-3</v>
      </c>
      <c r="X153" s="5"/>
    </row>
    <row r="154" spans="1:24">
      <c r="A154" s="2">
        <v>386.4271023</v>
      </c>
      <c r="B154" s="1">
        <f t="shared" si="4"/>
        <v>6.4404517050000001</v>
      </c>
      <c r="C154" s="3">
        <v>3164.6778306159422</v>
      </c>
      <c r="D154" s="3">
        <v>10658.101865381226</v>
      </c>
      <c r="T154" s="2">
        <v>996.06697179999992</v>
      </c>
      <c r="U154" s="1">
        <f t="shared" si="5"/>
        <v>16.601116196666666</v>
      </c>
      <c r="V154" s="3">
        <v>8.0930825911070172E-3</v>
      </c>
      <c r="W154" s="3">
        <v>7.243814536195714E-3</v>
      </c>
      <c r="X154" s="3"/>
    </row>
    <row r="155" spans="1:24">
      <c r="A155" s="4">
        <v>388.89124329999999</v>
      </c>
      <c r="B155" s="1">
        <f t="shared" si="4"/>
        <v>6.4815207216666666</v>
      </c>
      <c r="C155" s="5">
        <v>3174.1239975873164</v>
      </c>
      <c r="D155" s="5">
        <v>10627.844171697443</v>
      </c>
      <c r="T155" s="4">
        <v>1002.6443479999999</v>
      </c>
      <c r="U155" s="1">
        <f t="shared" si="5"/>
        <v>16.71073913333333</v>
      </c>
      <c r="V155" s="5">
        <v>9.1219289388391189E-3</v>
      </c>
      <c r="W155" s="5">
        <v>7.9818510530458298E-3</v>
      </c>
      <c r="X155" s="5"/>
    </row>
    <row r="156" spans="1:24">
      <c r="A156" s="2">
        <v>391.52339380000001</v>
      </c>
      <c r="B156" s="1">
        <f t="shared" si="4"/>
        <v>6.5253898966666668</v>
      </c>
      <c r="C156" s="3">
        <v>3025.5310366305616</v>
      </c>
      <c r="D156" s="3">
        <v>10663.707655579079</v>
      </c>
      <c r="T156" s="2">
        <v>1009.1947226999999</v>
      </c>
      <c r="U156" s="1">
        <f t="shared" si="5"/>
        <v>16.819912044999999</v>
      </c>
      <c r="V156" s="3">
        <v>7.9761158717288217E-3</v>
      </c>
      <c r="W156" s="3">
        <v>6.6710053979477379E-3</v>
      </c>
      <c r="X156" s="3"/>
    </row>
    <row r="157" spans="1:24">
      <c r="A157" s="4">
        <v>394.12154240000001</v>
      </c>
      <c r="B157" s="1">
        <f t="shared" si="4"/>
        <v>6.5686923733333336</v>
      </c>
      <c r="C157" s="5">
        <v>3305.6503403607535</v>
      </c>
      <c r="D157" s="5">
        <v>10814.057652328953</v>
      </c>
      <c r="T157" s="4">
        <v>1015.6440915999999</v>
      </c>
      <c r="U157" s="1">
        <f t="shared" si="5"/>
        <v>16.927401526666664</v>
      </c>
      <c r="V157" s="5">
        <v>9.0377310510067373E-3</v>
      </c>
      <c r="W157" s="5">
        <v>8.8268433028133586E-3</v>
      </c>
      <c r="X157" s="5"/>
    </row>
    <row r="158" spans="1:24">
      <c r="A158" s="2">
        <v>396.61368499999998</v>
      </c>
      <c r="B158" s="1">
        <f t="shared" si="4"/>
        <v>6.6102280833333333</v>
      </c>
      <c r="C158" s="3">
        <v>3307.4062875076379</v>
      </c>
      <c r="D158" s="3">
        <v>10871.084150241531</v>
      </c>
      <c r="T158" s="2">
        <v>1022.2904716999999</v>
      </c>
      <c r="U158" s="1">
        <f t="shared" si="5"/>
        <v>17.038174528333332</v>
      </c>
      <c r="V158" s="3">
        <v>8.7664243520090453E-3</v>
      </c>
      <c r="W158" s="3">
        <v>8.889686840120703E-3</v>
      </c>
      <c r="X158" s="3"/>
    </row>
    <row r="159" spans="1:24">
      <c r="A159" s="4">
        <v>399.21483380000001</v>
      </c>
      <c r="B159" s="1">
        <f t="shared" si="4"/>
        <v>6.6535805633333336</v>
      </c>
      <c r="C159" s="5">
        <v>2883.8349617100971</v>
      </c>
      <c r="D159" s="5">
        <v>10485.496741587722</v>
      </c>
      <c r="T159" s="4">
        <v>1028.7488410999999</v>
      </c>
      <c r="U159" s="1">
        <f t="shared" si="5"/>
        <v>17.145814018333333</v>
      </c>
      <c r="V159" s="5">
        <v>8.4027109357217942E-3</v>
      </c>
      <c r="W159" s="5">
        <v>7.4297914979979396E-3</v>
      </c>
      <c r="X159" s="5"/>
    </row>
    <row r="160" spans="1:24">
      <c r="A160" s="2">
        <v>401.79198120000001</v>
      </c>
      <c r="B160" s="1">
        <f t="shared" si="4"/>
        <v>6.6965330200000004</v>
      </c>
      <c r="C160" s="3">
        <v>2820.4973847924211</v>
      </c>
      <c r="D160" s="3">
        <v>10441.537677186909</v>
      </c>
      <c r="T160" s="2">
        <v>1035.3612192999999</v>
      </c>
      <c r="U160" s="1">
        <f t="shared" si="5"/>
        <v>17.256020321666664</v>
      </c>
      <c r="V160" s="3">
        <v>7.5926620556856506E-3</v>
      </c>
      <c r="W160" s="3">
        <v>7.6037671364423244E-3</v>
      </c>
      <c r="X160" s="3"/>
    </row>
    <row r="161" spans="1:24">
      <c r="A161" s="4">
        <v>404.34812740000001</v>
      </c>
      <c r="B161" s="1">
        <f t="shared" si="4"/>
        <v>6.7391354566666672</v>
      </c>
      <c r="C161" s="5">
        <v>2970.2052129836311</v>
      </c>
      <c r="D161" s="5">
        <v>10607.594981885139</v>
      </c>
      <c r="T161" s="4">
        <v>1041.9455958999999</v>
      </c>
      <c r="U161" s="1">
        <f t="shared" si="5"/>
        <v>17.365759931666666</v>
      </c>
      <c r="V161" s="5">
        <v>8.3987879366355222E-3</v>
      </c>
      <c r="W161" s="5">
        <v>7.5380762136774138E-3</v>
      </c>
      <c r="X161" s="5"/>
    </row>
    <row r="162" spans="1:24">
      <c r="A162" s="2">
        <v>406.89727319999997</v>
      </c>
      <c r="B162" s="1">
        <f t="shared" si="4"/>
        <v>6.7816212199999999</v>
      </c>
      <c r="C162" s="3">
        <v>3131.2086525333739</v>
      </c>
      <c r="D162" s="3">
        <v>10539.034087665264</v>
      </c>
      <c r="T162" s="2">
        <v>1048.4449677</v>
      </c>
      <c r="U162" s="1">
        <f t="shared" si="5"/>
        <v>17.474082795000001</v>
      </c>
      <c r="V162" s="3">
        <v>6.1458805252590943E-3</v>
      </c>
      <c r="W162" s="3">
        <v>6.4184379937382886E-3</v>
      </c>
      <c r="X162" s="3"/>
    </row>
    <row r="163" spans="1:24">
      <c r="A163" s="4">
        <v>409.48942139999997</v>
      </c>
      <c r="B163" s="1">
        <f t="shared" si="4"/>
        <v>6.8248236899999997</v>
      </c>
      <c r="C163" s="5">
        <v>3124.4926610739835</v>
      </c>
      <c r="D163" s="5">
        <v>10684.853303909302</v>
      </c>
      <c r="T163" s="4">
        <v>1054.9813414999999</v>
      </c>
      <c r="U163" s="1">
        <f t="shared" si="5"/>
        <v>17.583022358333331</v>
      </c>
      <c r="V163" s="5">
        <v>7.9750093077686993E-3</v>
      </c>
      <c r="W163" s="5">
        <v>7.8090849177290993E-3</v>
      </c>
      <c r="X163" s="5"/>
    </row>
    <row r="164" spans="1:24">
      <c r="A164" s="2">
        <v>411.9905645</v>
      </c>
      <c r="B164" s="1">
        <f t="shared" si="4"/>
        <v>6.8665094083333331</v>
      </c>
      <c r="C164" s="3">
        <v>2860.8711375244852</v>
      </c>
      <c r="D164" s="3">
        <v>10495.315057927912</v>
      </c>
      <c r="T164" s="2">
        <v>1061.5567176</v>
      </c>
      <c r="U164" s="1">
        <f t="shared" si="5"/>
        <v>17.692611960000001</v>
      </c>
      <c r="V164" s="3">
        <v>6.8608770961873233E-3</v>
      </c>
      <c r="W164" s="3">
        <v>7.1979273670876864E-3</v>
      </c>
      <c r="X164" s="3"/>
    </row>
    <row r="165" spans="1:24">
      <c r="A165" s="4">
        <v>414.6257152</v>
      </c>
      <c r="B165" s="1">
        <f t="shared" si="4"/>
        <v>6.9104285866666668</v>
      </c>
      <c r="C165" s="5">
        <v>2988.88510932297</v>
      </c>
      <c r="D165" s="5">
        <v>10483.400537854843</v>
      </c>
      <c r="T165" s="4">
        <v>1068.1460944999999</v>
      </c>
      <c r="U165" s="1">
        <f t="shared" si="5"/>
        <v>17.802434908333332</v>
      </c>
      <c r="V165" s="5">
        <v>7.7431764333478863E-3</v>
      </c>
      <c r="W165" s="5">
        <v>6.0343380428093951E-3</v>
      </c>
      <c r="X165" s="5"/>
    </row>
    <row r="166" spans="1:24">
      <c r="A166" s="2">
        <v>417.0978566</v>
      </c>
      <c r="B166" s="1">
        <f t="shared" si="4"/>
        <v>6.951630943333333</v>
      </c>
      <c r="C166" s="3">
        <v>2895.6924154378989</v>
      </c>
      <c r="D166" s="3">
        <v>10099.200131947757</v>
      </c>
      <c r="T166" s="2">
        <v>1074.7844742</v>
      </c>
      <c r="U166" s="1">
        <f t="shared" si="5"/>
        <v>17.913074569999999</v>
      </c>
      <c r="V166" s="3">
        <v>7.9114599419491637E-3</v>
      </c>
      <c r="W166" s="3">
        <v>6.1318804777120471E-3</v>
      </c>
      <c r="X166" s="3"/>
    </row>
    <row r="167" spans="1:24">
      <c r="A167" s="4">
        <v>419.5959995</v>
      </c>
      <c r="B167" s="1">
        <f t="shared" si="4"/>
        <v>6.9932666583333338</v>
      </c>
      <c r="C167" s="5">
        <v>2635.6563750117657</v>
      </c>
      <c r="D167" s="5">
        <v>10115.978084120639</v>
      </c>
      <c r="T167" s="4">
        <v>1081.3968523999999</v>
      </c>
      <c r="U167" s="1">
        <f t="shared" si="5"/>
        <v>18.023280873333331</v>
      </c>
      <c r="V167" s="5">
        <v>7.5723090699899038E-3</v>
      </c>
      <c r="W167" s="5">
        <v>7.3744064575294033E-3</v>
      </c>
      <c r="X167" s="5"/>
    </row>
    <row r="168" spans="1:24">
      <c r="A168" s="2">
        <v>422.22014959999996</v>
      </c>
      <c r="B168" s="1">
        <f t="shared" si="4"/>
        <v>7.0370024933333326</v>
      </c>
      <c r="C168" s="3">
        <v>2705.1609610369105</v>
      </c>
      <c r="D168" s="3">
        <v>10513.900960286459</v>
      </c>
      <c r="T168" s="2"/>
      <c r="U168" s="1">
        <f t="shared" si="5"/>
        <v>0</v>
      </c>
      <c r="V168" s="3"/>
      <c r="W168" s="3"/>
      <c r="X168" s="3"/>
    </row>
    <row r="169" spans="1:24">
      <c r="A169" s="4">
        <v>424.69729129999996</v>
      </c>
      <c r="B169" s="1">
        <f t="shared" si="4"/>
        <v>7.0782881883333326</v>
      </c>
      <c r="C169" s="5">
        <v>2925.2308512129021</v>
      </c>
      <c r="D169" s="5">
        <v>10277.051086906373</v>
      </c>
      <c r="T169" s="4"/>
      <c r="U169" s="1">
        <f t="shared" si="5"/>
        <v>0</v>
      </c>
      <c r="V169" s="5"/>
      <c r="W169" s="5"/>
      <c r="X169" s="5"/>
    </row>
    <row r="170" spans="1:24">
      <c r="A170" s="2">
        <v>427.19543419999997</v>
      </c>
      <c r="B170" s="1">
        <f t="shared" si="4"/>
        <v>7.1199239033333326</v>
      </c>
      <c r="C170" s="3">
        <v>2614.3374637556662</v>
      </c>
      <c r="D170" s="3">
        <v>10284.656605637918</v>
      </c>
      <c r="T170" s="2"/>
      <c r="U170" s="1">
        <f t="shared" si="5"/>
        <v>0</v>
      </c>
      <c r="V170" s="3"/>
      <c r="W170" s="3"/>
      <c r="X170" s="3"/>
    </row>
    <row r="171" spans="1:24">
      <c r="A171" s="4">
        <v>429.71357819999997</v>
      </c>
      <c r="B171" s="1">
        <f t="shared" si="4"/>
        <v>7.1618929699999994</v>
      </c>
      <c r="C171" s="5">
        <v>2583.3229442468892</v>
      </c>
      <c r="D171" s="5">
        <v>10438.9837474823</v>
      </c>
      <c r="T171" s="4"/>
      <c r="U171" s="1">
        <f t="shared" si="5"/>
        <v>0</v>
      </c>
      <c r="V171" s="5"/>
      <c r="W171" s="5"/>
      <c r="X171" s="5"/>
    </row>
    <row r="172" spans="1:24">
      <c r="A172" s="2">
        <v>432.209721</v>
      </c>
      <c r="B172" s="1">
        <f t="shared" si="4"/>
        <v>7.2034953499999999</v>
      </c>
      <c r="C172" s="3">
        <v>2709.7981139599751</v>
      </c>
      <c r="D172" s="3">
        <v>10237.032579421997</v>
      </c>
      <c r="T172" s="2"/>
      <c r="U172" s="1">
        <f t="shared" si="5"/>
        <v>0</v>
      </c>
      <c r="V172" s="3"/>
      <c r="W172" s="3"/>
      <c r="X172" s="3"/>
    </row>
    <row r="173" spans="1:24">
      <c r="A173" s="4">
        <v>434.70886389999998</v>
      </c>
      <c r="B173" s="1">
        <f t="shared" si="4"/>
        <v>7.2451477316666661</v>
      </c>
      <c r="C173" s="5">
        <v>2627.1860787527903</v>
      </c>
      <c r="D173" s="5">
        <v>9957.2057260366582</v>
      </c>
      <c r="T173" s="4"/>
      <c r="U173" s="1">
        <f t="shared" si="5"/>
        <v>0</v>
      </c>
      <c r="V173" s="5"/>
      <c r="W173" s="5"/>
      <c r="X173" s="5"/>
    </row>
    <row r="174" spans="1:24">
      <c r="A174" s="2">
        <v>437.211007</v>
      </c>
      <c r="B174" s="1">
        <f t="shared" si="4"/>
        <v>7.2868501166666668</v>
      </c>
      <c r="C174" s="3">
        <v>2471.6609144176136</v>
      </c>
      <c r="D174" s="3">
        <v>10193.049096868945</v>
      </c>
      <c r="T174" s="2"/>
      <c r="U174" s="1">
        <f t="shared" si="5"/>
        <v>0</v>
      </c>
      <c r="V174" s="3"/>
      <c r="W174" s="3"/>
      <c r="X174" s="3"/>
    </row>
    <row r="175" spans="1:24">
      <c r="A175" s="4">
        <v>439.8301568</v>
      </c>
      <c r="B175" s="1">
        <f t="shared" si="4"/>
        <v>7.3305026133333335</v>
      </c>
      <c r="C175" s="5">
        <v>2775.581017485119</v>
      </c>
      <c r="D175" s="5">
        <v>10327.954653695913</v>
      </c>
      <c r="T175" s="4"/>
      <c r="U175" s="1">
        <f t="shared" si="5"/>
        <v>0</v>
      </c>
      <c r="V175" s="5"/>
      <c r="W175" s="5"/>
      <c r="X175" s="5"/>
    </row>
    <row r="176" spans="1:24">
      <c r="A176" s="2">
        <v>442.40630419999997</v>
      </c>
      <c r="B176" s="1">
        <f t="shared" si="4"/>
        <v>7.3734384033333331</v>
      </c>
      <c r="C176" s="3">
        <v>2659.6051939967265</v>
      </c>
      <c r="D176" s="3">
        <v>10809.804892800072</v>
      </c>
      <c r="T176" s="2"/>
      <c r="U176" s="1">
        <f t="shared" si="5"/>
        <v>0</v>
      </c>
      <c r="V176" s="3"/>
      <c r="W176" s="3"/>
      <c r="X176" s="3"/>
    </row>
    <row r="177" spans="1:24">
      <c r="A177" s="4">
        <v>445.00845299999997</v>
      </c>
      <c r="B177" s="1">
        <f t="shared" si="4"/>
        <v>7.4168075499999997</v>
      </c>
      <c r="C177" s="5">
        <v>2719.0940380431057</v>
      </c>
      <c r="D177" s="5">
        <v>10665.461953806323</v>
      </c>
      <c r="T177" s="4"/>
      <c r="U177" s="1">
        <f t="shared" si="5"/>
        <v>0</v>
      </c>
      <c r="V177" s="5"/>
      <c r="W177" s="5"/>
      <c r="X177" s="5"/>
    </row>
    <row r="178" spans="1:24">
      <c r="A178" s="2">
        <v>447.61160189999998</v>
      </c>
      <c r="B178" s="1">
        <f t="shared" si="4"/>
        <v>7.4601933649999994</v>
      </c>
      <c r="C178" s="3">
        <v>2633.8015791973562</v>
      </c>
      <c r="D178" s="3">
        <v>10092.546125411987</v>
      </c>
      <c r="T178" s="2"/>
      <c r="U178" s="1">
        <f t="shared" si="5"/>
        <v>0</v>
      </c>
      <c r="V178" s="3"/>
      <c r="W178" s="3"/>
      <c r="X178" s="3"/>
    </row>
    <row r="179" spans="1:24">
      <c r="A179" s="4">
        <v>450.1397465</v>
      </c>
      <c r="B179" s="1">
        <f t="shared" si="4"/>
        <v>7.502329108333333</v>
      </c>
      <c r="C179" s="5">
        <v>2318.8581299781799</v>
      </c>
      <c r="D179" s="5">
        <v>10030.413134378101</v>
      </c>
      <c r="T179" s="4"/>
      <c r="U179" s="1">
        <f t="shared" si="5"/>
        <v>0</v>
      </c>
      <c r="V179" s="5"/>
      <c r="W179" s="5"/>
      <c r="X179" s="5"/>
    </row>
    <row r="180" spans="1:24">
      <c r="A180" s="2">
        <v>452.7118936</v>
      </c>
      <c r="B180" s="1">
        <f t="shared" si="4"/>
        <v>7.5451982266666668</v>
      </c>
      <c r="C180" s="3">
        <v>2550.4421573705067</v>
      </c>
      <c r="D180" s="3">
        <v>10221.550756259227</v>
      </c>
      <c r="T180" s="2"/>
      <c r="U180" s="1">
        <f t="shared" si="5"/>
        <v>0</v>
      </c>
      <c r="V180" s="3"/>
      <c r="W180" s="3"/>
      <c r="X180" s="3"/>
    </row>
    <row r="181" spans="1:24">
      <c r="A181" s="4">
        <v>455.21803699999998</v>
      </c>
      <c r="B181" s="1">
        <f t="shared" si="4"/>
        <v>7.5869672833333333</v>
      </c>
      <c r="C181" s="5">
        <v>2648.5653754761502</v>
      </c>
      <c r="D181" s="5">
        <v>10272.081990234376</v>
      </c>
      <c r="T181" s="4"/>
      <c r="U181" s="1">
        <f t="shared" si="5"/>
        <v>0</v>
      </c>
      <c r="V181" s="5"/>
      <c r="W181" s="5"/>
      <c r="X181" s="5"/>
    </row>
    <row r="182" spans="1:24">
      <c r="A182" s="2">
        <v>457.7041792</v>
      </c>
      <c r="B182" s="1">
        <f t="shared" si="4"/>
        <v>7.6284029866666669</v>
      </c>
      <c r="C182" s="3">
        <v>2396.2322609811017</v>
      </c>
      <c r="D182" s="3">
        <v>10082.240056113591</v>
      </c>
      <c r="T182" s="2"/>
      <c r="U182" s="1">
        <f t="shared" si="5"/>
        <v>0</v>
      </c>
      <c r="V182" s="3"/>
      <c r="W182" s="5"/>
    </row>
    <row r="183" spans="1:24">
      <c r="A183" s="4">
        <v>460.29532739999996</v>
      </c>
      <c r="B183" s="1">
        <f t="shared" si="4"/>
        <v>7.6715887899999995</v>
      </c>
      <c r="C183" s="5">
        <v>2335.8109163654385</v>
      </c>
      <c r="D183" s="5">
        <v>10191.404216766357</v>
      </c>
      <c r="T183" s="4"/>
      <c r="U183" s="1"/>
      <c r="V183" s="5"/>
      <c r="W183" s="5"/>
    </row>
    <row r="184" spans="1:24">
      <c r="A184" s="2">
        <v>462.90547669999995</v>
      </c>
      <c r="B184" s="1">
        <f t="shared" si="4"/>
        <v>7.7150912783333325</v>
      </c>
      <c r="C184" s="3">
        <v>2466.7373442778717</v>
      </c>
      <c r="D184" s="3">
        <v>10718.30711213323</v>
      </c>
      <c r="T184" s="2"/>
      <c r="U184" s="1"/>
      <c r="V184" s="3"/>
      <c r="W184" s="3"/>
    </row>
    <row r="185" spans="1:24">
      <c r="A185" s="4">
        <v>465.4346213</v>
      </c>
      <c r="B185" s="1">
        <f t="shared" si="4"/>
        <v>7.7572436883333333</v>
      </c>
      <c r="C185" s="5">
        <v>2671.7712545512636</v>
      </c>
      <c r="D185" s="5">
        <v>10146.275963416467</v>
      </c>
      <c r="T185" s="4"/>
      <c r="U185" s="1"/>
      <c r="V185" s="5"/>
      <c r="W185" s="5"/>
    </row>
    <row r="186" spans="1:24">
      <c r="A186" s="2">
        <v>468.0287697</v>
      </c>
      <c r="B186" s="1">
        <f t="shared" si="4"/>
        <v>7.8004794950000003</v>
      </c>
      <c r="C186" s="3">
        <v>2329.6586860151319</v>
      </c>
      <c r="D186" s="3">
        <v>10056.075249138779</v>
      </c>
      <c r="T186" s="2"/>
      <c r="U186" s="1"/>
      <c r="V186" s="3"/>
      <c r="W186" s="3"/>
    </row>
    <row r="187" spans="1:24">
      <c r="A187" s="4">
        <v>470.62391809999997</v>
      </c>
      <c r="B187" s="1">
        <f t="shared" si="4"/>
        <v>7.8437319683333326</v>
      </c>
      <c r="C187" s="5">
        <v>2263.8801305328998</v>
      </c>
      <c r="D187" s="5">
        <v>10077.602577209473</v>
      </c>
      <c r="T187" s="4"/>
      <c r="U187" s="1"/>
      <c r="V187" s="5"/>
      <c r="W187" s="5"/>
    </row>
    <row r="188" spans="1:24">
      <c r="A188" s="2">
        <v>473.10906029999995</v>
      </c>
      <c r="B188" s="1">
        <f t="shared" si="4"/>
        <v>7.8851510049999991</v>
      </c>
      <c r="C188" s="3">
        <v>2290.8452110553608</v>
      </c>
      <c r="D188" s="3">
        <v>10279.408349609375</v>
      </c>
      <c r="T188" s="2"/>
      <c r="U188" s="1"/>
      <c r="V188" s="3"/>
      <c r="W188" s="3"/>
    </row>
    <row r="189" spans="1:24">
      <c r="A189" s="4">
        <v>475.75421159999996</v>
      </c>
      <c r="B189" s="1">
        <f t="shared" si="4"/>
        <v>7.9292368599999996</v>
      </c>
      <c r="C189" s="5">
        <v>2574.7583828396268</v>
      </c>
      <c r="D189" s="5">
        <v>10391.466140625</v>
      </c>
      <c r="T189" s="4"/>
      <c r="U189" s="1"/>
      <c r="V189" s="5"/>
      <c r="W189" s="5"/>
    </row>
    <row r="190" spans="1:24">
      <c r="A190" s="2">
        <v>478.20935199999997</v>
      </c>
      <c r="B190" s="1">
        <f t="shared" si="4"/>
        <v>7.9701558666666665</v>
      </c>
      <c r="C190" s="3">
        <v>2394.6846994843872</v>
      </c>
      <c r="D190" s="3">
        <v>9991.9855078125001</v>
      </c>
      <c r="T190" s="2"/>
      <c r="U190" s="1"/>
      <c r="V190" s="3"/>
      <c r="W190" s="3"/>
    </row>
    <row r="191" spans="1:24">
      <c r="A191" s="4">
        <v>480.80150029999999</v>
      </c>
      <c r="B191" s="1">
        <f t="shared" si="4"/>
        <v>8.0133583383333331</v>
      </c>
      <c r="C191" s="5">
        <v>1958.9142044689215</v>
      </c>
      <c r="D191" s="5">
        <v>10333.142917097108</v>
      </c>
      <c r="T191" s="4"/>
      <c r="U191" s="1"/>
      <c r="V191" s="5"/>
      <c r="W191" s="5"/>
    </row>
    <row r="192" spans="1:24">
      <c r="A192" s="2">
        <v>483.41964999999999</v>
      </c>
      <c r="B192" s="1">
        <f t="shared" si="4"/>
        <v>8.0569941666666658</v>
      </c>
      <c r="C192" s="3">
        <v>2325.3156604397682</v>
      </c>
      <c r="D192" s="3">
        <v>10222.189981103913</v>
      </c>
      <c r="T192" s="2"/>
      <c r="U192" s="1"/>
      <c r="V192" s="3"/>
      <c r="W192" s="3"/>
    </row>
    <row r="193" spans="1:23">
      <c r="A193" s="4">
        <v>486.03879979999999</v>
      </c>
      <c r="B193" s="1">
        <f t="shared" si="4"/>
        <v>8.1006466633333325</v>
      </c>
      <c r="C193" s="5">
        <v>2276.4916745661135</v>
      </c>
      <c r="D193" s="5">
        <v>9867.2462215423584</v>
      </c>
      <c r="T193" s="4"/>
      <c r="U193" s="1"/>
      <c r="V193" s="5"/>
      <c r="W193" s="5"/>
    </row>
    <row r="194" spans="1:23">
      <c r="A194" s="2">
        <v>488.62994799999996</v>
      </c>
      <c r="B194" s="1">
        <f t="shared" si="4"/>
        <v>8.1438324666666659</v>
      </c>
      <c r="C194" s="3">
        <v>2230.440477139688</v>
      </c>
      <c r="D194" s="3">
        <v>9929.8537871093758</v>
      </c>
      <c r="T194" s="2"/>
      <c r="U194" s="1"/>
      <c r="V194" s="3"/>
      <c r="W194" s="3"/>
    </row>
    <row r="195" spans="1:23">
      <c r="A195" s="4">
        <v>491.20409519999998</v>
      </c>
      <c r="B195" s="1">
        <f t="shared" ref="B195:B258" si="6">A195/60</f>
        <v>8.1867349199999992</v>
      </c>
      <c r="C195" s="5">
        <v>1875.4040746107751</v>
      </c>
      <c r="D195" s="5">
        <v>10146.284615938781</v>
      </c>
      <c r="T195" s="4"/>
      <c r="U195" s="1"/>
      <c r="V195" s="5"/>
      <c r="W195" s="5"/>
    </row>
    <row r="196" spans="1:23">
      <c r="A196" s="2">
        <v>493.71023859999997</v>
      </c>
      <c r="B196" s="1">
        <f t="shared" si="6"/>
        <v>8.2285039766666657</v>
      </c>
      <c r="C196" s="3">
        <v>2328.1557535535117</v>
      </c>
      <c r="D196" s="3">
        <v>10215.559777343749</v>
      </c>
      <c r="T196" s="2"/>
      <c r="U196" s="1"/>
      <c r="V196" s="3"/>
      <c r="W196" s="3"/>
    </row>
    <row r="197" spans="1:23">
      <c r="A197" s="4">
        <v>496.2053813</v>
      </c>
      <c r="B197" s="1">
        <f t="shared" si="6"/>
        <v>8.2700896883333339</v>
      </c>
      <c r="C197" s="5">
        <v>2356.5292765925483</v>
      </c>
      <c r="D197" s="5">
        <v>9749.1776355081347</v>
      </c>
      <c r="T197" s="4"/>
      <c r="U197" s="1"/>
      <c r="V197" s="5"/>
      <c r="W197" s="5"/>
    </row>
    <row r="198" spans="1:23">
      <c r="A198" s="2">
        <v>498.82153089999997</v>
      </c>
      <c r="B198" s="1">
        <f t="shared" si="6"/>
        <v>8.3136921816666653</v>
      </c>
      <c r="C198" s="3">
        <v>2307.083052167241</v>
      </c>
      <c r="D198" s="3">
        <v>9792.9332871093757</v>
      </c>
      <c r="T198" s="2"/>
      <c r="U198" s="1"/>
      <c r="V198" s="3"/>
      <c r="W198" s="3"/>
    </row>
    <row r="199" spans="1:23">
      <c r="A199" s="4">
        <v>501.41267909999999</v>
      </c>
      <c r="B199" s="1">
        <f t="shared" si="6"/>
        <v>8.3568779850000006</v>
      </c>
      <c r="C199" s="5">
        <v>1872.7609175809455</v>
      </c>
      <c r="D199" s="5">
        <v>10153.646543921494</v>
      </c>
      <c r="T199" s="4"/>
      <c r="U199" s="1"/>
      <c r="V199" s="5"/>
      <c r="W199" s="5"/>
    </row>
    <row r="200" spans="1:23">
      <c r="A200" s="2">
        <v>503.89882129999995</v>
      </c>
      <c r="B200" s="1">
        <f t="shared" si="6"/>
        <v>8.3983136883333334</v>
      </c>
      <c r="C200" s="3">
        <v>2283.1781898373465</v>
      </c>
      <c r="D200" s="3">
        <v>9892.8694904958174</v>
      </c>
      <c r="T200" s="2"/>
      <c r="U200" s="1"/>
      <c r="V200" s="3"/>
      <c r="W200" s="3"/>
    </row>
    <row r="201" spans="1:23">
      <c r="A201" s="4">
        <v>506.52397149999996</v>
      </c>
      <c r="B201" s="1">
        <f t="shared" si="6"/>
        <v>8.4420661916666653</v>
      </c>
      <c r="C201" s="5">
        <v>2160.1799267901488</v>
      </c>
      <c r="D201" s="5">
        <v>9763.9087209393892</v>
      </c>
      <c r="T201" s="4"/>
      <c r="U201" s="1"/>
      <c r="V201" s="5"/>
      <c r="W201" s="5"/>
    </row>
    <row r="202" spans="1:23">
      <c r="A202" s="2">
        <v>509.12312019999996</v>
      </c>
      <c r="B202" s="1">
        <f t="shared" si="6"/>
        <v>8.4853853366666652</v>
      </c>
      <c r="C202" s="3">
        <v>2145.5932732711453</v>
      </c>
      <c r="D202" s="3">
        <v>10001.695192367311</v>
      </c>
      <c r="T202" s="2"/>
      <c r="U202" s="1"/>
      <c r="V202" s="3"/>
      <c r="W202" s="3"/>
    </row>
    <row r="203" spans="1:23">
      <c r="A203" s="4">
        <v>511.73726969999996</v>
      </c>
      <c r="B203" s="1">
        <f t="shared" si="6"/>
        <v>8.5289544949999989</v>
      </c>
      <c r="C203" s="5">
        <v>2092.052882075734</v>
      </c>
      <c r="D203" s="5">
        <v>9987.6951933593755</v>
      </c>
      <c r="T203" s="4"/>
      <c r="U203" s="1"/>
      <c r="V203" s="5"/>
      <c r="W203" s="5"/>
    </row>
    <row r="204" spans="1:23">
      <c r="A204" s="2">
        <v>514.22941219999996</v>
      </c>
      <c r="B204" s="1">
        <f t="shared" si="6"/>
        <v>8.5704902033333319</v>
      </c>
      <c r="C204" s="3">
        <v>2097.8370064400337</v>
      </c>
      <c r="D204" s="3">
        <v>10174.899220703124</v>
      </c>
      <c r="T204" s="2"/>
      <c r="U204" s="1"/>
      <c r="V204" s="3"/>
      <c r="W204" s="3"/>
    </row>
    <row r="205" spans="1:23">
      <c r="A205" s="4">
        <v>516.69955349999998</v>
      </c>
      <c r="B205" s="1">
        <f t="shared" si="6"/>
        <v>8.6116592250000004</v>
      </c>
      <c r="C205" s="5">
        <v>2168.3896870475987</v>
      </c>
      <c r="D205" s="5">
        <v>10051.248140164507</v>
      </c>
      <c r="T205" s="4"/>
      <c r="U205" s="1"/>
      <c r="V205" s="5"/>
      <c r="W205" s="5"/>
    </row>
    <row r="206" spans="1:23">
      <c r="A206" s="2">
        <v>519.21069709999995</v>
      </c>
      <c r="B206" s="1">
        <f t="shared" si="6"/>
        <v>8.6535116183333329</v>
      </c>
      <c r="C206" s="3">
        <v>1929.5833359809772</v>
      </c>
      <c r="D206" s="3">
        <v>10167.202576652406</v>
      </c>
      <c r="T206" s="2"/>
      <c r="U206" s="1"/>
      <c r="V206" s="3"/>
      <c r="W206" s="3"/>
    </row>
    <row r="207" spans="1:23">
      <c r="A207" s="4">
        <v>521.84184759999994</v>
      </c>
      <c r="B207" s="1">
        <f t="shared" si="6"/>
        <v>8.697364126666665</v>
      </c>
      <c r="C207" s="5">
        <v>1878.3219756082772</v>
      </c>
      <c r="D207" s="5">
        <v>10236.976153614076</v>
      </c>
      <c r="T207" s="4"/>
      <c r="U207" s="1"/>
      <c r="V207" s="5"/>
      <c r="W207" s="5"/>
    </row>
    <row r="208" spans="1:23">
      <c r="A208" s="2">
        <v>524.418995</v>
      </c>
      <c r="B208" s="1">
        <f t="shared" si="6"/>
        <v>8.7403165833333336</v>
      </c>
      <c r="C208" s="3">
        <v>2038.8107031249999</v>
      </c>
      <c r="D208" s="3">
        <v>10077.187527788365</v>
      </c>
      <c r="T208" s="2"/>
      <c r="U208" s="1"/>
      <c r="V208" s="3"/>
      <c r="W208" s="3"/>
    </row>
    <row r="209" spans="1:23">
      <c r="A209" s="4">
        <v>527.02114389999997</v>
      </c>
      <c r="B209" s="1">
        <f t="shared" si="6"/>
        <v>8.783685731666667</v>
      </c>
      <c r="C209" s="5">
        <v>1882.4181757217798</v>
      </c>
      <c r="D209" s="5">
        <v>9654.6225645972081</v>
      </c>
      <c r="T209" s="4"/>
      <c r="U209" s="1"/>
      <c r="V209" s="5"/>
      <c r="W209" s="5"/>
    </row>
    <row r="210" spans="1:23">
      <c r="A210" s="2">
        <v>529.52428699999996</v>
      </c>
      <c r="B210" s="1">
        <f t="shared" si="6"/>
        <v>8.8254047833333331</v>
      </c>
      <c r="C210" s="3">
        <v>1998.6698567708333</v>
      </c>
      <c r="D210" s="3">
        <v>9937.0377551663314</v>
      </c>
      <c r="T210" s="2"/>
      <c r="U210" s="1"/>
      <c r="V210" s="3"/>
      <c r="W210" s="3"/>
    </row>
    <row r="211" spans="1:23">
      <c r="A211" s="4">
        <v>532.03643069999998</v>
      </c>
      <c r="B211" s="1">
        <f t="shared" si="6"/>
        <v>8.8672738449999997</v>
      </c>
      <c r="C211" s="5">
        <v>2083.760451903458</v>
      </c>
      <c r="D211" s="5">
        <v>9956.3418306180138</v>
      </c>
      <c r="T211" s="4"/>
      <c r="U211" s="1"/>
      <c r="V211" s="5"/>
      <c r="W211" s="5"/>
    </row>
    <row r="212" spans="1:23">
      <c r="A212" s="2">
        <v>534.62157860000002</v>
      </c>
      <c r="B212" s="1">
        <f t="shared" si="6"/>
        <v>8.910359643333333</v>
      </c>
      <c r="C212" s="3">
        <v>2112.181067152686</v>
      </c>
      <c r="D212" s="3">
        <v>9902.3641397444935</v>
      </c>
      <c r="T212" s="2"/>
      <c r="U212" s="1"/>
      <c r="V212" s="3"/>
      <c r="W212" s="3"/>
    </row>
    <row r="213" spans="1:23">
      <c r="A213" s="4">
        <v>537.22272739999994</v>
      </c>
      <c r="B213" s="1">
        <f t="shared" si="6"/>
        <v>8.9537121233333323</v>
      </c>
      <c r="C213" s="5">
        <v>2050.0452408700621</v>
      </c>
      <c r="D213" s="5">
        <v>9863.9014892578125</v>
      </c>
      <c r="T213" s="4"/>
      <c r="U213" s="1"/>
      <c r="V213" s="5"/>
      <c r="W213" s="5"/>
    </row>
    <row r="214" spans="1:23">
      <c r="A214" s="2">
        <v>539.82287610000003</v>
      </c>
      <c r="B214" s="1">
        <f t="shared" si="6"/>
        <v>8.9970479350000012</v>
      </c>
      <c r="C214" s="3">
        <v>1728.4979403791756</v>
      </c>
      <c r="D214" s="3">
        <v>9735.9531114366328</v>
      </c>
      <c r="T214" s="2"/>
      <c r="U214" s="1"/>
      <c r="V214" s="3"/>
      <c r="W214" s="3"/>
    </row>
    <row r="215" spans="1:23">
      <c r="A215" s="4">
        <v>542.43202529999996</v>
      </c>
      <c r="B215" s="1">
        <f t="shared" si="6"/>
        <v>9.0405337550000002</v>
      </c>
      <c r="C215" s="5">
        <v>1957.8216588404271</v>
      </c>
      <c r="D215" s="5">
        <v>10119.65594182249</v>
      </c>
      <c r="T215" s="4"/>
      <c r="U215" s="1"/>
      <c r="V215" s="5"/>
      <c r="W215" s="5"/>
    </row>
    <row r="216" spans="1:23">
      <c r="A216" s="2">
        <v>544.90016649999995</v>
      </c>
      <c r="B216" s="1">
        <f t="shared" si="6"/>
        <v>9.0816694416666657</v>
      </c>
      <c r="C216" s="3">
        <v>1988.2186094086746</v>
      </c>
      <c r="D216" s="3">
        <v>9988.5876542348706</v>
      </c>
      <c r="T216" s="2"/>
      <c r="U216" s="1"/>
      <c r="V216" s="3"/>
      <c r="W216" s="3"/>
    </row>
    <row r="217" spans="1:23">
      <c r="A217" s="4">
        <v>547.5253166</v>
      </c>
      <c r="B217" s="1">
        <f t="shared" si="6"/>
        <v>9.1254219433333326</v>
      </c>
      <c r="C217" s="5">
        <v>1922.9708335683665</v>
      </c>
      <c r="D217" s="5">
        <v>9815.5326464843747</v>
      </c>
      <c r="T217" s="4"/>
      <c r="U217" s="1"/>
      <c r="V217" s="5"/>
      <c r="W217" s="5"/>
    </row>
    <row r="218" spans="1:23">
      <c r="A218" s="2">
        <v>550.11446469999998</v>
      </c>
      <c r="B218" s="1">
        <f t="shared" si="6"/>
        <v>9.1685744116666665</v>
      </c>
      <c r="C218" s="3">
        <v>1672.833486845999</v>
      </c>
      <c r="D218" s="3">
        <v>9847.9487126048025</v>
      </c>
      <c r="T218" s="2"/>
      <c r="U218" s="1"/>
      <c r="V218" s="3"/>
      <c r="W218" s="3"/>
    </row>
    <row r="219" spans="1:23">
      <c r="A219" s="4">
        <v>552.61860799999999</v>
      </c>
      <c r="B219" s="1">
        <f t="shared" si="6"/>
        <v>9.2103101333333335</v>
      </c>
      <c r="C219" s="5">
        <v>2112.4267360918038</v>
      </c>
      <c r="D219" s="5">
        <v>10311.986839657739</v>
      </c>
      <c r="T219" s="4"/>
      <c r="U219" s="1"/>
      <c r="V219" s="5"/>
      <c r="W219" s="5"/>
    </row>
    <row r="220" spans="1:23">
      <c r="A220" s="2">
        <v>555.19875549999995</v>
      </c>
      <c r="B220" s="1">
        <f t="shared" si="6"/>
        <v>9.2533125916666652</v>
      </c>
      <c r="C220" s="3">
        <v>2185.2473247425764</v>
      </c>
      <c r="D220" s="3">
        <v>9938.6966919937749</v>
      </c>
      <c r="T220" s="2"/>
      <c r="U220" s="1"/>
      <c r="V220" s="3"/>
      <c r="W220" s="3"/>
    </row>
    <row r="221" spans="1:23">
      <c r="A221" s="4">
        <v>557.87490860000003</v>
      </c>
      <c r="B221" s="1">
        <f t="shared" si="6"/>
        <v>9.2979151433333342</v>
      </c>
      <c r="C221" s="5">
        <v>2067.7232561050705</v>
      </c>
      <c r="D221" s="5">
        <v>10204.472416144758</v>
      </c>
      <c r="T221" s="4"/>
      <c r="U221" s="1"/>
      <c r="V221" s="5"/>
      <c r="W221" s="5"/>
    </row>
    <row r="222" spans="1:23">
      <c r="A222" s="2">
        <v>560.33404929999995</v>
      </c>
      <c r="B222" s="1">
        <f t="shared" si="6"/>
        <v>9.338900821666666</v>
      </c>
      <c r="C222" s="3">
        <v>1765.3161096494059</v>
      </c>
      <c r="D222" s="3">
        <v>9777.6617293819309</v>
      </c>
      <c r="T222" s="2"/>
      <c r="U222" s="1"/>
      <c r="V222" s="3"/>
      <c r="W222" s="3"/>
    </row>
    <row r="223" spans="1:23">
      <c r="A223" s="4">
        <v>562.91419680000001</v>
      </c>
      <c r="B223" s="1">
        <f t="shared" si="6"/>
        <v>9.3819032799999995</v>
      </c>
      <c r="C223" s="5">
        <v>2129.6891651850601</v>
      </c>
      <c r="D223" s="5">
        <v>9899.047611424181</v>
      </c>
      <c r="T223" s="4"/>
      <c r="U223" s="1"/>
      <c r="V223" s="5"/>
      <c r="W223" s="5"/>
    </row>
    <row r="224" spans="1:23">
      <c r="A224" s="2">
        <v>565.52734629999998</v>
      </c>
      <c r="B224" s="1">
        <f t="shared" si="6"/>
        <v>9.425455771666666</v>
      </c>
      <c r="C224" s="3">
        <v>2008.4643118722099</v>
      </c>
      <c r="D224" s="3">
        <v>9792.8479042968756</v>
      </c>
      <c r="T224" s="2"/>
      <c r="U224" s="1"/>
      <c r="V224" s="3"/>
      <c r="W224" s="3"/>
    </row>
    <row r="225" spans="1:23">
      <c r="A225" s="4">
        <v>568.03348959999994</v>
      </c>
      <c r="B225" s="1">
        <f t="shared" si="6"/>
        <v>9.4672248266666656</v>
      </c>
      <c r="C225" s="5">
        <v>2032.5287293878221</v>
      </c>
      <c r="D225" s="5">
        <v>9783.3051914062507</v>
      </c>
      <c r="T225" s="4"/>
      <c r="U225" s="1"/>
      <c r="V225" s="5"/>
      <c r="W225" s="5"/>
    </row>
    <row r="226" spans="1:23">
      <c r="A226" s="2">
        <v>570.6546396</v>
      </c>
      <c r="B226" s="1">
        <f t="shared" si="6"/>
        <v>9.5109106600000004</v>
      </c>
      <c r="C226" s="3">
        <v>2002.3207490279378</v>
      </c>
      <c r="D226" s="3">
        <v>10089.907061111828</v>
      </c>
      <c r="T226" s="2"/>
      <c r="U226" s="1"/>
      <c r="V226" s="3"/>
      <c r="W226" s="3"/>
    </row>
    <row r="227" spans="1:23">
      <c r="A227" s="4">
        <v>573.13778159999993</v>
      </c>
      <c r="B227" s="1">
        <f t="shared" si="6"/>
        <v>9.5522963599999979</v>
      </c>
      <c r="C227" s="5">
        <v>1938.7569958018239</v>
      </c>
      <c r="D227" s="5">
        <v>10106.58990131161</v>
      </c>
      <c r="T227" s="4"/>
      <c r="U227" s="1"/>
      <c r="V227" s="5"/>
      <c r="W227" s="5"/>
    </row>
    <row r="228" spans="1:23">
      <c r="A228" s="2">
        <v>575.60792289999995</v>
      </c>
      <c r="B228" s="1">
        <f t="shared" si="6"/>
        <v>9.5934653816666664</v>
      </c>
      <c r="C228" s="3">
        <v>1968.0043182373047</v>
      </c>
      <c r="D228" s="3">
        <v>10027.286820475261</v>
      </c>
      <c r="T228" s="2"/>
      <c r="U228" s="1"/>
      <c r="V228" s="3"/>
      <c r="W228" s="3"/>
    </row>
    <row r="229" spans="1:23">
      <c r="A229" s="4">
        <v>578.20807159999993</v>
      </c>
      <c r="B229" s="1">
        <f t="shared" si="6"/>
        <v>9.6368011933333317</v>
      </c>
      <c r="C229" s="5">
        <v>1843.5506326966367</v>
      </c>
      <c r="D229" s="5">
        <v>9795.778364701704</v>
      </c>
      <c r="T229" s="4"/>
      <c r="U229" s="1"/>
      <c r="V229" s="5"/>
      <c r="W229" s="5"/>
    </row>
    <row r="230" spans="1:23">
      <c r="A230" s="2">
        <v>580.82422120000001</v>
      </c>
      <c r="B230" s="1">
        <f t="shared" si="6"/>
        <v>9.6804036866666667</v>
      </c>
      <c r="C230" s="3">
        <v>1698.7218113457106</v>
      </c>
      <c r="D230" s="3">
        <v>9705.3862205443347</v>
      </c>
      <c r="T230" s="2"/>
      <c r="U230" s="1"/>
      <c r="V230" s="3"/>
      <c r="W230" s="3"/>
    </row>
    <row r="231" spans="1:23">
      <c r="A231" s="4">
        <v>583.41036910000003</v>
      </c>
      <c r="B231" s="1">
        <f t="shared" si="6"/>
        <v>9.7235061516666672</v>
      </c>
      <c r="C231" s="5">
        <v>1928.2975861398797</v>
      </c>
      <c r="D231" s="5">
        <v>9723.2541601562498</v>
      </c>
      <c r="T231" s="4"/>
      <c r="U231" s="1"/>
      <c r="V231" s="5"/>
      <c r="W231" s="5"/>
    </row>
    <row r="232" spans="1:23">
      <c r="A232" s="2">
        <v>586.02851889999999</v>
      </c>
      <c r="B232" s="1">
        <f t="shared" si="6"/>
        <v>9.7671419816666667</v>
      </c>
      <c r="C232" s="3">
        <v>1787.3148442750337</v>
      </c>
      <c r="D232" s="3">
        <v>9749.1493847656257</v>
      </c>
      <c r="T232" s="2"/>
      <c r="U232" s="1"/>
      <c r="V232" s="3"/>
      <c r="W232" s="3"/>
    </row>
    <row r="233" spans="1:23">
      <c r="A233" s="4">
        <v>588.57366449999995</v>
      </c>
      <c r="B233" s="1">
        <f t="shared" si="6"/>
        <v>9.8095610749999995</v>
      </c>
      <c r="C233" s="5">
        <v>1867.769007181068</v>
      </c>
      <c r="D233" s="5">
        <v>9782.1274949980943</v>
      </c>
      <c r="T233" s="4"/>
      <c r="U233" s="1"/>
      <c r="V233" s="5"/>
      <c r="W233" s="5"/>
    </row>
    <row r="234" spans="1:23">
      <c r="A234" s="2">
        <v>591.1248104</v>
      </c>
      <c r="B234" s="1">
        <f t="shared" si="6"/>
        <v>9.8520801733333325</v>
      </c>
      <c r="C234" s="3">
        <v>1916.5559196609884</v>
      </c>
      <c r="D234" s="3">
        <v>9787.2664107635246</v>
      </c>
      <c r="T234" s="2"/>
      <c r="U234" s="1"/>
      <c r="V234" s="3"/>
      <c r="W234" s="3"/>
    </row>
    <row r="235" spans="1:23">
      <c r="A235" s="4">
        <v>593.62395329999993</v>
      </c>
      <c r="B235" s="1">
        <f t="shared" si="6"/>
        <v>9.8937325549999979</v>
      </c>
      <c r="C235" s="5">
        <v>2095.3737240439968</v>
      </c>
      <c r="D235" s="5">
        <v>9936.8032901422757</v>
      </c>
      <c r="T235" s="4"/>
      <c r="U235" s="1"/>
      <c r="V235" s="5"/>
      <c r="W235" s="5"/>
    </row>
    <row r="236" spans="1:23">
      <c r="A236" s="2">
        <v>596.20310080000002</v>
      </c>
      <c r="B236" s="1">
        <f t="shared" si="6"/>
        <v>9.9367183466666678</v>
      </c>
      <c r="C236" s="3">
        <v>1866.2684669111884</v>
      </c>
      <c r="D236" s="3">
        <v>9772.0255701995102</v>
      </c>
      <c r="T236" s="2"/>
      <c r="U236" s="1"/>
      <c r="V236" s="3"/>
      <c r="W236" s="3"/>
    </row>
    <row r="237" spans="1:23">
      <c r="A237" s="4">
        <v>598.69924359999993</v>
      </c>
      <c r="B237" s="1">
        <f t="shared" si="6"/>
        <v>9.9783207266666647</v>
      </c>
      <c r="C237" s="5">
        <v>1762.9797620840952</v>
      </c>
      <c r="D237" s="5">
        <v>9707.3401672363289</v>
      </c>
      <c r="T237" s="4"/>
      <c r="U237" s="1"/>
      <c r="V237" s="5"/>
      <c r="W237" s="5"/>
    </row>
    <row r="238" spans="1:23">
      <c r="A238" s="2">
        <v>601.22538809999992</v>
      </c>
      <c r="B238" s="1">
        <f t="shared" si="6"/>
        <v>10.020423134999998</v>
      </c>
      <c r="C238" s="3">
        <v>1349.4812207988664</v>
      </c>
      <c r="D238" s="3">
        <v>9749.788818359375</v>
      </c>
      <c r="T238" s="2"/>
      <c r="U238" s="1"/>
      <c r="V238" s="3"/>
      <c r="W238" s="3"/>
    </row>
    <row r="239" spans="1:23">
      <c r="A239" s="4">
        <v>603.83153719999996</v>
      </c>
      <c r="B239" s="1">
        <f t="shared" si="6"/>
        <v>10.063858953333332</v>
      </c>
      <c r="C239" s="5">
        <v>1903.9849072783238</v>
      </c>
      <c r="D239" s="5">
        <v>9690.5524619866992</v>
      </c>
      <c r="T239" s="4"/>
      <c r="U239" s="1"/>
      <c r="V239" s="5"/>
      <c r="W239" s="5"/>
    </row>
    <row r="240" spans="1:23">
      <c r="A240" s="2">
        <v>606.4196852</v>
      </c>
      <c r="B240" s="1">
        <f t="shared" si="6"/>
        <v>10.106994753333334</v>
      </c>
      <c r="C240" s="3">
        <v>1716.1267324254134</v>
      </c>
      <c r="D240" s="3">
        <v>9863.8311055501308</v>
      </c>
      <c r="T240" s="2"/>
      <c r="U240" s="1"/>
      <c r="V240" s="3"/>
      <c r="W240" s="3"/>
    </row>
    <row r="241" spans="1:23">
      <c r="A241" s="4">
        <v>609.0138336</v>
      </c>
      <c r="B241" s="1">
        <f t="shared" si="6"/>
        <v>10.150230560000001</v>
      </c>
      <c r="C241" s="5">
        <v>1811.3268902888065</v>
      </c>
      <c r="D241" s="5">
        <v>9632.5961974593229</v>
      </c>
      <c r="T241" s="4"/>
      <c r="U241" s="1"/>
      <c r="V241" s="5"/>
      <c r="W241" s="5"/>
    </row>
    <row r="242" spans="1:23">
      <c r="A242" s="2">
        <v>611.52397719999999</v>
      </c>
      <c r="B242" s="1">
        <f t="shared" si="6"/>
        <v>10.192066286666666</v>
      </c>
      <c r="C242" s="3">
        <v>1730.4095926830946</v>
      </c>
      <c r="D242" s="3">
        <v>9818.4792060226682</v>
      </c>
      <c r="T242" s="2"/>
      <c r="U242" s="1"/>
      <c r="V242" s="3"/>
      <c r="W242" s="3"/>
    </row>
    <row r="243" spans="1:23">
      <c r="A243" s="4">
        <v>614.1101251</v>
      </c>
      <c r="B243" s="1">
        <f t="shared" si="6"/>
        <v>10.235168751666667</v>
      </c>
      <c r="C243" s="5">
        <v>1753.3960545679906</v>
      </c>
      <c r="D243" s="5">
        <v>9651.8187929687501</v>
      </c>
      <c r="T243" s="4"/>
      <c r="U243" s="1"/>
      <c r="V243" s="5"/>
      <c r="W243" s="5"/>
    </row>
    <row r="244" spans="1:23">
      <c r="A244" s="2">
        <v>616.69927319999999</v>
      </c>
      <c r="B244" s="1">
        <f t="shared" si="6"/>
        <v>10.27832122</v>
      </c>
      <c r="C244" s="3">
        <v>1776.5177442762588</v>
      </c>
      <c r="D244" s="3">
        <v>9943.452605683924</v>
      </c>
      <c r="T244" s="2"/>
      <c r="U244" s="1"/>
      <c r="V244" s="3"/>
      <c r="W244" s="3"/>
    </row>
    <row r="245" spans="1:23">
      <c r="A245" s="4">
        <v>619.25541939999994</v>
      </c>
      <c r="B245" s="1">
        <f t="shared" si="6"/>
        <v>10.320923656666666</v>
      </c>
      <c r="C245" s="5">
        <v>1708.8419261791089</v>
      </c>
      <c r="D245" s="5">
        <v>9443.2243017181154</v>
      </c>
      <c r="T245" s="4"/>
      <c r="U245" s="1"/>
      <c r="V245" s="5"/>
      <c r="W245" s="5"/>
    </row>
    <row r="246" spans="1:23">
      <c r="A246" s="2">
        <v>621.82056609999995</v>
      </c>
      <c r="B246" s="1">
        <f t="shared" si="6"/>
        <v>10.363676101666666</v>
      </c>
      <c r="C246" s="3">
        <v>1546.0596086926855</v>
      </c>
      <c r="D246" s="3">
        <v>9689.9763556011658</v>
      </c>
      <c r="T246" s="2"/>
      <c r="U246" s="1"/>
      <c r="V246" s="3"/>
      <c r="W246" s="3"/>
    </row>
    <row r="247" spans="1:23">
      <c r="A247" s="4">
        <v>624.30770829999994</v>
      </c>
      <c r="B247" s="1">
        <f t="shared" si="6"/>
        <v>10.405128471666666</v>
      </c>
      <c r="C247" s="5">
        <v>1907.9895749346642</v>
      </c>
      <c r="D247" s="5">
        <v>9601.2777780001288</v>
      </c>
      <c r="T247" s="4"/>
      <c r="U247" s="1"/>
      <c r="V247" s="5"/>
      <c r="W247" s="5"/>
    </row>
    <row r="248" spans="1:23">
      <c r="A248" s="2">
        <v>626.80185099999994</v>
      </c>
      <c r="B248" s="1">
        <f t="shared" si="6"/>
        <v>10.446697516666665</v>
      </c>
      <c r="C248" s="3">
        <v>1615.8586558680381</v>
      </c>
      <c r="D248" s="3">
        <v>9379.8759211692486</v>
      </c>
      <c r="T248" s="2"/>
      <c r="U248" s="1"/>
      <c r="V248" s="3"/>
      <c r="W248" s="3"/>
    </row>
    <row r="249" spans="1:23">
      <c r="A249" s="4">
        <v>629.44600219999995</v>
      </c>
      <c r="B249" s="1">
        <f t="shared" si="6"/>
        <v>10.490766703333332</v>
      </c>
      <c r="C249" s="5">
        <v>1763.1199124083228</v>
      </c>
      <c r="D249" s="5">
        <v>9726.1922851562504</v>
      </c>
      <c r="T249" s="4"/>
      <c r="U249" s="1"/>
      <c r="V249" s="5"/>
      <c r="W249" s="5"/>
    </row>
    <row r="250" spans="1:23">
      <c r="A250" s="2">
        <v>632.0571516</v>
      </c>
      <c r="B250" s="1">
        <f t="shared" si="6"/>
        <v>10.534285860000001</v>
      </c>
      <c r="C250" s="3">
        <v>1693.6585463226818</v>
      </c>
      <c r="D250" s="3">
        <v>9744.3702351888023</v>
      </c>
      <c r="T250" s="2"/>
      <c r="U250" s="1"/>
      <c r="V250" s="3"/>
      <c r="W250" s="3"/>
    </row>
    <row r="251" spans="1:23">
      <c r="A251" s="4">
        <v>634.51329209999994</v>
      </c>
      <c r="B251" s="1">
        <f t="shared" si="6"/>
        <v>10.575221534999999</v>
      </c>
      <c r="C251" s="5">
        <v>1914.8846608441138</v>
      </c>
      <c r="D251" s="5">
        <v>9712.5231486002613</v>
      </c>
      <c r="T251" s="4"/>
      <c r="U251" s="1"/>
      <c r="V251" s="5"/>
      <c r="W251" s="5"/>
    </row>
    <row r="252" spans="1:23">
      <c r="A252" s="2">
        <v>637.01243499999998</v>
      </c>
      <c r="B252" s="1">
        <f t="shared" si="6"/>
        <v>10.616873916666666</v>
      </c>
      <c r="C252" s="3">
        <v>1690.7413017913586</v>
      </c>
      <c r="D252" s="3">
        <v>9411.5357232212027</v>
      </c>
      <c r="T252" s="2"/>
      <c r="U252" s="1"/>
      <c r="V252" s="3"/>
      <c r="W252" s="3"/>
    </row>
    <row r="253" spans="1:23">
      <c r="A253" s="4">
        <v>639.53157909999993</v>
      </c>
      <c r="B253" s="1">
        <f t="shared" si="6"/>
        <v>10.658859651666665</v>
      </c>
      <c r="C253" s="5">
        <v>1685.8945454824132</v>
      </c>
      <c r="D253" s="5">
        <v>9290.2310909148182</v>
      </c>
      <c r="T253" s="4"/>
      <c r="U253" s="1"/>
      <c r="V253" s="5"/>
      <c r="W253" s="5"/>
    </row>
    <row r="254" spans="1:23">
      <c r="A254" s="2">
        <v>642.03772240000001</v>
      </c>
      <c r="B254" s="1">
        <f t="shared" si="6"/>
        <v>10.700628706666667</v>
      </c>
      <c r="C254" s="3">
        <v>1663.7168382213961</v>
      </c>
      <c r="D254" s="3">
        <v>9639.9140604654949</v>
      </c>
      <c r="T254" s="2"/>
      <c r="U254" s="1"/>
      <c r="V254" s="3"/>
      <c r="W254" s="3"/>
    </row>
    <row r="255" spans="1:23">
      <c r="A255" s="4">
        <v>644.60186909999993</v>
      </c>
      <c r="B255" s="1">
        <f t="shared" si="6"/>
        <v>10.743364484999999</v>
      </c>
      <c r="C255" s="5">
        <v>1601.2547471788193</v>
      </c>
      <c r="D255" s="5">
        <v>9393.5545967038997</v>
      </c>
      <c r="T255" s="4"/>
      <c r="U255" s="1"/>
      <c r="V255" s="5"/>
      <c r="W255" s="5"/>
    </row>
    <row r="256" spans="1:23">
      <c r="A256" s="2">
        <v>647.11301270000001</v>
      </c>
      <c r="B256" s="1">
        <f t="shared" si="6"/>
        <v>10.785216878333333</v>
      </c>
      <c r="C256" s="3">
        <v>1536.6372982671928</v>
      </c>
      <c r="D256" s="3">
        <v>9561.7281984508554</v>
      </c>
      <c r="T256" s="2"/>
      <c r="U256" s="1"/>
      <c r="V256" s="3"/>
      <c r="W256" s="3"/>
    </row>
    <row r="257" spans="1:23">
      <c r="A257" s="4">
        <v>649.62515639999992</v>
      </c>
      <c r="B257" s="1">
        <f t="shared" si="6"/>
        <v>10.827085939999998</v>
      </c>
      <c r="C257" s="5">
        <v>1454.0795622266028</v>
      </c>
      <c r="D257" s="5">
        <v>9411.5791198730476</v>
      </c>
      <c r="T257" s="4"/>
      <c r="U257" s="1"/>
      <c r="V257" s="5"/>
      <c r="W257" s="5"/>
    </row>
    <row r="258" spans="1:23">
      <c r="A258" s="2">
        <v>652.12229919999993</v>
      </c>
      <c r="B258" s="1">
        <f t="shared" si="6"/>
        <v>10.868704986666666</v>
      </c>
      <c r="C258" s="3">
        <v>1636.4411710851332</v>
      </c>
      <c r="D258" s="3">
        <v>9556.6508241850752</v>
      </c>
      <c r="T258" s="2"/>
      <c r="U258" s="1"/>
      <c r="V258" s="3"/>
      <c r="W258" s="3"/>
    </row>
    <row r="259" spans="1:23">
      <c r="A259" s="4">
        <v>654.72544809999999</v>
      </c>
      <c r="B259" s="1">
        <f t="shared" ref="B259:B322" si="7">A259/60</f>
        <v>10.912090801666666</v>
      </c>
      <c r="C259" s="5">
        <v>1758.0687065395057</v>
      </c>
      <c r="D259" s="5">
        <v>9380.251975223935</v>
      </c>
      <c r="T259" s="4"/>
      <c r="U259" s="1"/>
      <c r="V259" s="5"/>
      <c r="W259" s="5"/>
    </row>
    <row r="260" spans="1:23">
      <c r="A260" s="2">
        <v>657.33059709999998</v>
      </c>
      <c r="B260" s="1">
        <f t="shared" si="7"/>
        <v>10.955509951666667</v>
      </c>
      <c r="C260" s="3">
        <v>1677.2351564282048</v>
      </c>
      <c r="D260" s="3">
        <v>9378.2789306640625</v>
      </c>
      <c r="T260" s="2"/>
      <c r="U260" s="1"/>
      <c r="V260" s="3"/>
      <c r="W260" s="3"/>
    </row>
    <row r="261" spans="1:23">
      <c r="A261" s="4">
        <v>659.9057444</v>
      </c>
      <c r="B261" s="1">
        <f t="shared" si="7"/>
        <v>10.998429073333334</v>
      </c>
      <c r="C261" s="5">
        <v>1585.7040643514754</v>
      </c>
      <c r="D261" s="5">
        <v>9556.1833516783627</v>
      </c>
      <c r="T261" s="4"/>
      <c r="U261" s="1"/>
      <c r="V261" s="5"/>
      <c r="W261" s="5"/>
    </row>
    <row r="262" spans="1:23">
      <c r="A262" s="2">
        <v>662.43388900000002</v>
      </c>
      <c r="B262" s="1">
        <f t="shared" si="7"/>
        <v>11.040564816666667</v>
      </c>
      <c r="C262" s="3">
        <v>1538.2170414531531</v>
      </c>
      <c r="D262" s="3">
        <v>9391.4092287242929</v>
      </c>
      <c r="T262" s="2"/>
      <c r="U262" s="1"/>
      <c r="V262" s="3"/>
      <c r="W262" s="3"/>
    </row>
    <row r="263" spans="1:23">
      <c r="A263" s="4">
        <v>665.03403779999996</v>
      </c>
      <c r="B263" s="1">
        <f t="shared" si="7"/>
        <v>11.083900629999999</v>
      </c>
      <c r="C263" s="5">
        <v>1836.3693244658321</v>
      </c>
      <c r="D263" s="5">
        <v>8990.9353689420022</v>
      </c>
      <c r="T263" s="4"/>
      <c r="U263" s="1"/>
      <c r="V263" s="5"/>
      <c r="W263" s="5"/>
    </row>
    <row r="264" spans="1:23">
      <c r="A264" s="2">
        <v>667.62718610000002</v>
      </c>
      <c r="B264" s="1">
        <f t="shared" si="7"/>
        <v>11.127119768333333</v>
      </c>
      <c r="C264" s="3">
        <v>1617.6780239172149</v>
      </c>
      <c r="D264" s="3">
        <v>9077.9386912028003</v>
      </c>
      <c r="T264" s="2"/>
      <c r="U264" s="1"/>
      <c r="V264" s="3"/>
      <c r="W264" s="3"/>
    </row>
    <row r="265" spans="1:23">
      <c r="A265" s="4">
        <v>670.24033550000001</v>
      </c>
      <c r="B265" s="1">
        <f t="shared" si="7"/>
        <v>11.170672258333333</v>
      </c>
      <c r="C265" s="5">
        <v>1367.3104222293643</v>
      </c>
      <c r="D265" s="5">
        <v>9285.5409059686172</v>
      </c>
      <c r="T265" s="4"/>
      <c r="U265" s="1"/>
      <c r="V265" s="5"/>
      <c r="W265" s="5"/>
    </row>
    <row r="266" spans="1:23">
      <c r="A266" s="2">
        <v>672.83448390000001</v>
      </c>
      <c r="B266" s="1">
        <f t="shared" si="7"/>
        <v>11.213908065</v>
      </c>
      <c r="C266" s="3">
        <v>1629.9987988327489</v>
      </c>
      <c r="D266" s="3">
        <v>9350.4938049316406</v>
      </c>
      <c r="T266" s="2"/>
      <c r="U266" s="1"/>
      <c r="V266" s="3"/>
      <c r="W266" s="3"/>
    </row>
    <row r="267" spans="1:23">
      <c r="A267" s="4">
        <v>675.43463259999999</v>
      </c>
      <c r="B267" s="1">
        <f t="shared" si="7"/>
        <v>11.257243876666667</v>
      </c>
      <c r="C267" s="5">
        <v>1511.4384619671366</v>
      </c>
      <c r="D267" s="5">
        <v>8935.2176821501362</v>
      </c>
      <c r="T267" s="4"/>
      <c r="U267" s="1"/>
      <c r="V267" s="5"/>
      <c r="W267" s="5"/>
    </row>
    <row r="268" spans="1:23">
      <c r="A268" s="2">
        <v>678.02678089999995</v>
      </c>
      <c r="B268" s="1">
        <f t="shared" si="7"/>
        <v>11.300446348333333</v>
      </c>
      <c r="C268" s="3">
        <v>1626.9691682767698</v>
      </c>
      <c r="D268" s="3">
        <v>9197.9338547279094</v>
      </c>
      <c r="T268" s="2"/>
      <c r="U268" s="1"/>
      <c r="V268" s="3"/>
      <c r="W268" s="3"/>
    </row>
    <row r="269" spans="1:23">
      <c r="A269" s="4">
        <v>680.63092979999999</v>
      </c>
      <c r="B269" s="1">
        <f t="shared" si="7"/>
        <v>11.343848830000001</v>
      </c>
      <c r="C269" s="5">
        <v>1295.2846093115868</v>
      </c>
      <c r="D269" s="5">
        <v>9054.3713209069301</v>
      </c>
      <c r="T269" s="4"/>
      <c r="U269" s="1"/>
      <c r="V269" s="5"/>
      <c r="W269" s="5"/>
    </row>
    <row r="270" spans="1:23">
      <c r="A270" s="2">
        <v>683.22407820000001</v>
      </c>
      <c r="B270" s="1">
        <f t="shared" si="7"/>
        <v>11.38706797</v>
      </c>
      <c r="C270" s="3">
        <v>1578.5383645945583</v>
      </c>
      <c r="D270" s="3">
        <v>9173.5426390558223</v>
      </c>
      <c r="T270" s="2"/>
      <c r="U270" s="1"/>
      <c r="V270" s="3"/>
      <c r="W270" s="3"/>
    </row>
    <row r="271" spans="1:23">
      <c r="A271" s="4">
        <v>685.83322739999994</v>
      </c>
      <c r="B271" s="1">
        <f t="shared" si="7"/>
        <v>11.430553789999999</v>
      </c>
      <c r="C271" s="5">
        <v>1849.5426991600873</v>
      </c>
      <c r="D271" s="5">
        <v>9479.0874416545284</v>
      </c>
      <c r="T271" s="4"/>
      <c r="U271" s="1"/>
      <c r="V271" s="5"/>
      <c r="W271" s="5"/>
    </row>
    <row r="272" spans="1:23">
      <c r="A272" s="2">
        <v>688.32937019999997</v>
      </c>
      <c r="B272" s="1">
        <f t="shared" si="7"/>
        <v>11.47215617</v>
      </c>
      <c r="C272" s="3">
        <v>1601.8813466950664</v>
      </c>
      <c r="D272" s="3">
        <v>9497.6205449552617</v>
      </c>
      <c r="T272" s="2"/>
      <c r="U272" s="1"/>
      <c r="V272" s="3"/>
      <c r="W272" s="3"/>
    </row>
    <row r="273" spans="1:23">
      <c r="A273" s="4">
        <v>690.9655209</v>
      </c>
      <c r="B273" s="1">
        <f t="shared" si="7"/>
        <v>11.516092015</v>
      </c>
      <c r="C273" s="5">
        <v>1371.4467443282917</v>
      </c>
      <c r="D273" s="5">
        <v>9143.2589037024463</v>
      </c>
      <c r="T273" s="4"/>
      <c r="U273" s="1"/>
      <c r="V273" s="5"/>
      <c r="W273" s="5"/>
    </row>
    <row r="274" spans="1:23">
      <c r="A274" s="2">
        <v>693.41866129999994</v>
      </c>
      <c r="B274" s="1">
        <f t="shared" si="7"/>
        <v>11.556977688333331</v>
      </c>
      <c r="C274" s="3">
        <v>1539.6630761512724</v>
      </c>
      <c r="D274" s="3">
        <v>8844.1067510011817</v>
      </c>
      <c r="T274" s="2"/>
      <c r="U274" s="1"/>
      <c r="V274" s="3"/>
      <c r="W274" s="3"/>
    </row>
    <row r="275" spans="1:23">
      <c r="A275" s="4">
        <v>696.02481030000001</v>
      </c>
      <c r="B275" s="1">
        <f t="shared" si="7"/>
        <v>11.600413505000001</v>
      </c>
      <c r="C275" s="5">
        <v>1541.6088905786808</v>
      </c>
      <c r="D275" s="5">
        <v>8923.8313131893374</v>
      </c>
      <c r="T275" s="4"/>
      <c r="U275" s="1"/>
      <c r="V275" s="5"/>
      <c r="W275" s="5"/>
    </row>
    <row r="276" spans="1:23">
      <c r="A276" s="2">
        <v>698.52795349999997</v>
      </c>
      <c r="B276" s="1">
        <f t="shared" si="7"/>
        <v>11.642132558333333</v>
      </c>
      <c r="C276" s="3">
        <v>1529.8329852268034</v>
      </c>
      <c r="D276" s="3">
        <v>9191.1236664587705</v>
      </c>
      <c r="T276" s="2"/>
      <c r="U276" s="1"/>
      <c r="V276" s="3"/>
      <c r="W276" s="3"/>
    </row>
    <row r="277" spans="1:23">
      <c r="A277" s="4">
        <v>701.01909599999999</v>
      </c>
      <c r="B277" s="1">
        <f t="shared" si="7"/>
        <v>11.683651599999999</v>
      </c>
      <c r="C277" s="5">
        <v>1410.5301149046265</v>
      </c>
      <c r="D277" s="5">
        <v>9212.265679931641</v>
      </c>
      <c r="T277" s="4"/>
      <c r="U277" s="1"/>
      <c r="V277" s="5"/>
      <c r="W277" s="5"/>
    </row>
    <row r="278" spans="1:23">
      <c r="A278" s="2">
        <v>703.64324609999994</v>
      </c>
      <c r="B278" s="1">
        <f t="shared" si="7"/>
        <v>11.727387434999999</v>
      </c>
      <c r="C278" s="3">
        <v>1669.3098372395834</v>
      </c>
      <c r="D278" s="3">
        <v>9035.2236816406257</v>
      </c>
      <c r="T278" s="2"/>
      <c r="U278" s="1"/>
      <c r="V278" s="3"/>
      <c r="W278" s="3"/>
    </row>
    <row r="279" spans="1:23">
      <c r="A279" s="4">
        <v>706.10938709999994</v>
      </c>
      <c r="B279" s="1">
        <f t="shared" si="7"/>
        <v>11.768489784999998</v>
      </c>
      <c r="C279" s="5">
        <v>1758.5665324044494</v>
      </c>
      <c r="D279" s="5">
        <v>9104.1641311014973</v>
      </c>
      <c r="T279" s="4"/>
      <c r="U279" s="1"/>
      <c r="V279" s="5"/>
      <c r="W279" s="5"/>
    </row>
    <row r="280" spans="1:23">
      <c r="A280" s="2">
        <v>708.62353089999999</v>
      </c>
      <c r="B280" s="1">
        <f t="shared" si="7"/>
        <v>11.810392181666666</v>
      </c>
      <c r="C280" s="3">
        <v>1605.4196758491191</v>
      </c>
      <c r="D280" s="3">
        <v>9218.6724108679828</v>
      </c>
      <c r="T280" s="2"/>
      <c r="U280" s="1"/>
      <c r="V280" s="3"/>
      <c r="W280" s="3"/>
    </row>
    <row r="281" spans="1:23">
      <c r="A281" s="4">
        <v>711.21467910000001</v>
      </c>
      <c r="B281" s="1">
        <f t="shared" si="7"/>
        <v>11.853577984999999</v>
      </c>
      <c r="C281" s="5">
        <v>1527.306829522126</v>
      </c>
      <c r="D281" s="5">
        <v>9071.3323553677255</v>
      </c>
      <c r="T281" s="4"/>
      <c r="U281" s="1"/>
      <c r="V281" s="5"/>
      <c r="W281" s="5"/>
    </row>
    <row r="282" spans="1:23">
      <c r="A282" s="2">
        <v>713.71682220000002</v>
      </c>
      <c r="B282" s="1">
        <f t="shared" si="7"/>
        <v>11.89528037</v>
      </c>
      <c r="C282" s="3">
        <v>1729.400653440561</v>
      </c>
      <c r="D282" s="3">
        <v>9186.2803986922554</v>
      </c>
      <c r="T282" s="2"/>
      <c r="U282" s="1"/>
      <c r="V282" s="3"/>
      <c r="W282" s="3"/>
    </row>
    <row r="283" spans="1:23">
      <c r="A283" s="4">
        <v>716.30797050000001</v>
      </c>
      <c r="B283" s="1">
        <f t="shared" si="7"/>
        <v>11.938466175</v>
      </c>
      <c r="C283" s="5">
        <v>1544.8732604980469</v>
      </c>
      <c r="D283" s="5">
        <v>9411.9768193783966</v>
      </c>
      <c r="T283" s="4"/>
      <c r="U283" s="1"/>
      <c r="V283" s="5"/>
      <c r="W283" s="5"/>
    </row>
    <row r="284" spans="1:23">
      <c r="A284" s="2">
        <v>718.84611559999996</v>
      </c>
      <c r="B284" s="1">
        <f t="shared" si="7"/>
        <v>11.980768593333332</v>
      </c>
      <c r="C284" s="3">
        <v>1512.799907859898</v>
      </c>
      <c r="D284" s="3">
        <v>9106.8306758485996</v>
      </c>
      <c r="T284" s="2"/>
      <c r="U284" s="1"/>
      <c r="V284" s="3"/>
      <c r="W284" s="3"/>
    </row>
    <row r="285" spans="1:23">
      <c r="A285" s="4">
        <v>721.41126229999998</v>
      </c>
      <c r="B285" s="1">
        <f t="shared" si="7"/>
        <v>12.023521038333334</v>
      </c>
      <c r="C285" s="5">
        <v>1524.7194811950376</v>
      </c>
      <c r="D285" s="5">
        <v>8966.9243929588192</v>
      </c>
      <c r="T285" s="4"/>
      <c r="U285" s="1"/>
      <c r="V285" s="5"/>
      <c r="W285" s="5"/>
    </row>
    <row r="286" spans="1:23">
      <c r="A286" s="2">
        <v>724.03341230000001</v>
      </c>
      <c r="B286" s="1">
        <f t="shared" si="7"/>
        <v>12.067223538333334</v>
      </c>
      <c r="C286" s="3">
        <v>1817.1259399414062</v>
      </c>
      <c r="D286" s="3">
        <v>9289.8658510405439</v>
      </c>
      <c r="T286" s="2"/>
      <c r="U286" s="1"/>
      <c r="V286" s="3"/>
      <c r="W286" s="3"/>
    </row>
    <row r="287" spans="1:23">
      <c r="A287" s="4">
        <v>726.50955399999998</v>
      </c>
      <c r="B287" s="1">
        <f t="shared" si="7"/>
        <v>12.108492566666666</v>
      </c>
      <c r="C287" s="5">
        <v>1561.2590447829175</v>
      </c>
      <c r="D287" s="5">
        <v>9467.4687584918483</v>
      </c>
      <c r="T287" s="4"/>
      <c r="U287" s="1"/>
      <c r="V287" s="5"/>
      <c r="W287" s="5"/>
    </row>
    <row r="288" spans="1:23">
      <c r="A288" s="2">
        <v>729.01769739999997</v>
      </c>
      <c r="B288" s="1">
        <f t="shared" si="7"/>
        <v>12.150294956666666</v>
      </c>
      <c r="C288" s="3">
        <v>1387.0661040571399</v>
      </c>
      <c r="D288" s="3">
        <v>8696.1579042632002</v>
      </c>
      <c r="T288" s="2"/>
      <c r="U288" s="1"/>
      <c r="V288" s="3"/>
      <c r="W288" s="3"/>
    </row>
    <row r="289" spans="1:23">
      <c r="A289" s="4">
        <v>731.62884680000002</v>
      </c>
      <c r="B289" s="1">
        <f t="shared" si="7"/>
        <v>12.193814113333334</v>
      </c>
      <c r="C289" s="5">
        <v>1539.2731438269982</v>
      </c>
      <c r="D289" s="5">
        <v>8960.5501326221529</v>
      </c>
      <c r="T289" s="4"/>
      <c r="U289" s="1"/>
      <c r="V289" s="5"/>
      <c r="W289" s="5"/>
    </row>
    <row r="290" spans="1:23">
      <c r="A290" s="2">
        <v>734.2339958</v>
      </c>
      <c r="B290" s="1">
        <f t="shared" si="7"/>
        <v>12.237233263333334</v>
      </c>
      <c r="C290" s="3">
        <v>1749.7846984863281</v>
      </c>
      <c r="D290" s="3">
        <v>9236.2810027023843</v>
      </c>
      <c r="T290" s="2"/>
      <c r="U290" s="1"/>
      <c r="V290" s="3"/>
      <c r="W290" s="3"/>
    </row>
    <row r="291" spans="1:23">
      <c r="A291" s="4">
        <v>736.83314439999992</v>
      </c>
      <c r="B291" s="1">
        <f t="shared" si="7"/>
        <v>12.280552406666665</v>
      </c>
      <c r="C291" s="5">
        <v>1767.7881326878326</v>
      </c>
      <c r="D291" s="5">
        <v>9342.9687272411284</v>
      </c>
      <c r="T291" s="4"/>
      <c r="U291" s="1"/>
      <c r="V291" s="5"/>
      <c r="W291" s="5"/>
    </row>
    <row r="292" spans="1:23">
      <c r="A292" s="2">
        <v>739.41929229999994</v>
      </c>
      <c r="B292" s="1">
        <f t="shared" si="7"/>
        <v>12.323654871666665</v>
      </c>
      <c r="C292" s="3">
        <v>1452.311848555461</v>
      </c>
      <c r="D292" s="3">
        <v>9299.6994941907051</v>
      </c>
      <c r="T292" s="2"/>
      <c r="U292" s="1"/>
      <c r="V292" s="3"/>
      <c r="W292" s="3"/>
    </row>
    <row r="293" spans="1:23">
      <c r="A293" s="4">
        <v>742.03944219999994</v>
      </c>
      <c r="B293" s="1">
        <f t="shared" si="7"/>
        <v>12.367324036666666</v>
      </c>
      <c r="C293" s="5">
        <v>1362.2394795417786</v>
      </c>
      <c r="D293" s="5">
        <v>9162.4590511485039</v>
      </c>
      <c r="T293" s="4"/>
      <c r="U293" s="1"/>
      <c r="V293" s="5"/>
      <c r="W293" s="5"/>
    </row>
    <row r="294" spans="1:23">
      <c r="A294" s="2">
        <v>744.52658450000001</v>
      </c>
      <c r="B294" s="1">
        <f t="shared" si="7"/>
        <v>12.408776408333333</v>
      </c>
      <c r="C294" s="3">
        <v>1630.4912270868799</v>
      </c>
      <c r="D294" s="3">
        <v>8899.5222568031113</v>
      </c>
      <c r="T294" s="2"/>
      <c r="U294" s="1"/>
      <c r="V294" s="3"/>
      <c r="W294" s="3"/>
    </row>
    <row r="295" spans="1:23">
      <c r="A295" s="4">
        <v>747.13873389999992</v>
      </c>
      <c r="B295" s="1">
        <f t="shared" si="7"/>
        <v>12.452312231666665</v>
      </c>
      <c r="C295" s="5">
        <v>1518.5267858370928</v>
      </c>
      <c r="D295" s="5">
        <v>9042.3542830757469</v>
      </c>
      <c r="T295" s="4"/>
      <c r="U295" s="1"/>
      <c r="V295" s="5"/>
      <c r="W295" s="5"/>
    </row>
    <row r="296" spans="1:23">
      <c r="A296" s="2">
        <v>749.61887569999999</v>
      </c>
      <c r="B296" s="1">
        <f t="shared" si="7"/>
        <v>12.493647928333333</v>
      </c>
      <c r="C296" s="3">
        <v>1120.6469335016216</v>
      </c>
      <c r="D296" s="3">
        <v>8575.3056261786096</v>
      </c>
      <c r="T296" s="2"/>
      <c r="U296" s="1"/>
      <c r="V296" s="3"/>
      <c r="W296" s="3"/>
    </row>
    <row r="297" spans="1:23">
      <c r="A297" s="4">
        <v>752.12601910000001</v>
      </c>
      <c r="B297" s="1">
        <f t="shared" si="7"/>
        <v>12.535433651666667</v>
      </c>
      <c r="C297" s="5">
        <v>1650.2230969880757</v>
      </c>
      <c r="D297" s="5">
        <v>9239.3490507481456</v>
      </c>
      <c r="T297" s="4"/>
      <c r="U297" s="1"/>
      <c r="V297" s="5"/>
      <c r="W297" s="5"/>
    </row>
    <row r="298" spans="1:23">
      <c r="A298" s="2">
        <v>754.60916120000002</v>
      </c>
      <c r="B298" s="1">
        <f t="shared" si="7"/>
        <v>12.576819353333333</v>
      </c>
      <c r="C298" s="3">
        <v>1586.9500883061835</v>
      </c>
      <c r="D298" s="3">
        <v>9036.3444427751074</v>
      </c>
      <c r="T298" s="2"/>
      <c r="U298" s="1"/>
      <c r="V298" s="3"/>
      <c r="W298" s="3"/>
    </row>
    <row r="299" spans="1:23">
      <c r="A299" s="4">
        <v>757.21531019999998</v>
      </c>
      <c r="B299" s="1">
        <f t="shared" si="7"/>
        <v>12.62025517</v>
      </c>
      <c r="C299" s="5">
        <v>1599.6048238891087</v>
      </c>
      <c r="D299" s="5">
        <v>9412.4012555505469</v>
      </c>
      <c r="T299" s="4"/>
      <c r="U299" s="1"/>
      <c r="V299" s="5"/>
      <c r="W299" s="5"/>
    </row>
    <row r="300" spans="1:23">
      <c r="A300" s="2">
        <v>759.77345649999995</v>
      </c>
      <c r="B300" s="1">
        <f t="shared" si="7"/>
        <v>12.662890941666666</v>
      </c>
      <c r="C300" s="3">
        <v>1339.0029280526298</v>
      </c>
      <c r="D300" s="3">
        <v>8879.1974241022472</v>
      </c>
      <c r="T300" s="2"/>
      <c r="U300" s="1"/>
      <c r="V300" s="3"/>
      <c r="W300" s="3"/>
    </row>
    <row r="301" spans="1:23">
      <c r="A301" s="4">
        <v>762.32860269999992</v>
      </c>
      <c r="B301" s="1">
        <f t="shared" si="7"/>
        <v>12.705476711666666</v>
      </c>
      <c r="C301" s="5">
        <v>1368.5186635335288</v>
      </c>
      <c r="D301" s="5">
        <v>8914.8024376178619</v>
      </c>
      <c r="T301" s="4"/>
      <c r="U301" s="1"/>
      <c r="V301" s="5"/>
      <c r="W301" s="5"/>
    </row>
    <row r="302" spans="1:23">
      <c r="A302" s="2">
        <v>764.82574549999993</v>
      </c>
      <c r="B302" s="1">
        <f t="shared" si="7"/>
        <v>12.747095758333332</v>
      </c>
      <c r="C302" s="3">
        <v>1650.5982213304533</v>
      </c>
      <c r="D302" s="3">
        <v>8815.8609308792365</v>
      </c>
      <c r="T302" s="2"/>
      <c r="U302" s="1"/>
      <c r="V302" s="3"/>
      <c r="W302" s="3"/>
    </row>
    <row r="303" spans="1:23">
      <c r="A303" s="4">
        <v>767.43789489999995</v>
      </c>
      <c r="B303" s="1">
        <f t="shared" si="7"/>
        <v>12.790631581666666</v>
      </c>
      <c r="C303" s="5">
        <v>1383.9652612917594</v>
      </c>
      <c r="D303" s="5">
        <v>8741.7843533219966</v>
      </c>
      <c r="T303" s="4"/>
      <c r="U303" s="1"/>
      <c r="V303" s="5"/>
      <c r="W303" s="5"/>
    </row>
    <row r="304" spans="1:23">
      <c r="A304" s="2">
        <v>769.91803679999998</v>
      </c>
      <c r="B304" s="1">
        <f t="shared" si="7"/>
        <v>12.831967279999999</v>
      </c>
      <c r="C304" s="3">
        <v>1218.0050862630208</v>
      </c>
      <c r="D304" s="3">
        <v>8999.427636301416</v>
      </c>
      <c r="T304" s="2"/>
      <c r="U304" s="1"/>
      <c r="V304" s="3"/>
      <c r="W304" s="3"/>
    </row>
    <row r="305" spans="1:23">
      <c r="A305" s="4">
        <v>772.53318639999998</v>
      </c>
      <c r="B305" s="1">
        <f t="shared" si="7"/>
        <v>12.875553106666667</v>
      </c>
      <c r="C305" s="5">
        <v>1540.8375966389974</v>
      </c>
      <c r="D305" s="5">
        <v>8925.1705301575748</v>
      </c>
      <c r="T305" s="4"/>
      <c r="U305" s="1"/>
      <c r="V305" s="5"/>
      <c r="W305" s="5"/>
    </row>
    <row r="306" spans="1:23">
      <c r="A306" s="2">
        <v>775.03032919999998</v>
      </c>
      <c r="B306" s="1">
        <f t="shared" si="7"/>
        <v>12.917172153333333</v>
      </c>
      <c r="C306" s="3">
        <v>1486.401376953125</v>
      </c>
      <c r="D306" s="3">
        <v>8806.1801042227908</v>
      </c>
      <c r="T306" s="2"/>
      <c r="U306" s="1"/>
      <c r="V306" s="3"/>
      <c r="W306" s="3"/>
    </row>
    <row r="307" spans="1:23">
      <c r="A307" s="4">
        <v>777.52247169999998</v>
      </c>
      <c r="B307" s="1">
        <f t="shared" si="7"/>
        <v>12.958707861666666</v>
      </c>
      <c r="C307" s="5">
        <v>1312.7562539062501</v>
      </c>
      <c r="D307" s="5">
        <v>8869.6970372693286</v>
      </c>
      <c r="T307" s="4"/>
      <c r="U307" s="1"/>
      <c r="V307" s="5"/>
      <c r="W307" s="5"/>
    </row>
    <row r="308" spans="1:23">
      <c r="A308" s="2">
        <v>780.02361480000002</v>
      </c>
      <c r="B308" s="1">
        <f t="shared" si="7"/>
        <v>13.000393580000001</v>
      </c>
      <c r="C308" s="3">
        <v>1244.4473762700122</v>
      </c>
      <c r="D308" s="3">
        <v>9002.4800929857338</v>
      </c>
      <c r="T308" s="2"/>
      <c r="U308" s="1"/>
      <c r="V308" s="3"/>
      <c r="W308" s="3"/>
    </row>
    <row r="309" spans="1:23">
      <c r="A309" s="4">
        <v>782.63276399999995</v>
      </c>
      <c r="B309" s="1">
        <f t="shared" si="7"/>
        <v>13.0438794</v>
      </c>
      <c r="C309" s="5">
        <v>1645.217071861349</v>
      </c>
      <c r="D309" s="5">
        <v>9027.7311444198876</v>
      </c>
      <c r="T309" s="4"/>
      <c r="U309" s="1"/>
      <c r="V309" s="5"/>
      <c r="W309" s="5"/>
    </row>
    <row r="310" spans="1:23">
      <c r="A310" s="2">
        <v>785.15890849999994</v>
      </c>
      <c r="B310" s="1">
        <f t="shared" si="7"/>
        <v>13.085981808333333</v>
      </c>
      <c r="C310" s="3">
        <v>1382.811509255057</v>
      </c>
      <c r="D310" s="3">
        <v>8858.4124809398982</v>
      </c>
      <c r="T310" s="2"/>
      <c r="U310" s="1"/>
      <c r="V310" s="3"/>
      <c r="W310" s="3"/>
    </row>
    <row r="311" spans="1:23">
      <c r="A311" s="4">
        <v>787.61104879999993</v>
      </c>
      <c r="B311" s="1">
        <f t="shared" si="7"/>
        <v>13.126850813333332</v>
      </c>
      <c r="C311" s="5">
        <v>1294.7328025847103</v>
      </c>
      <c r="D311" s="5">
        <v>8650.6491720824124</v>
      </c>
      <c r="T311" s="4"/>
      <c r="U311" s="1"/>
      <c r="V311" s="5"/>
      <c r="W311" s="5"/>
    </row>
    <row r="312" spans="1:23">
      <c r="A312" s="2">
        <v>790.12119229999996</v>
      </c>
      <c r="B312" s="1">
        <f t="shared" si="7"/>
        <v>13.168686538333333</v>
      </c>
      <c r="C312" s="3">
        <v>1157.2230219085832</v>
      </c>
      <c r="D312" s="3">
        <v>8880.6266858331091</v>
      </c>
      <c r="T312" s="2"/>
      <c r="U312" s="1"/>
      <c r="V312" s="3"/>
      <c r="W312" s="3"/>
    </row>
    <row r="313" spans="1:23">
      <c r="A313" s="4">
        <v>792.64233649999994</v>
      </c>
      <c r="B313" s="1">
        <f t="shared" si="7"/>
        <v>13.210705608333333</v>
      </c>
      <c r="C313" s="5">
        <v>1516.5672073364258</v>
      </c>
      <c r="D313" s="5">
        <v>8943.6629070413528</v>
      </c>
      <c r="T313" s="4"/>
      <c r="U313" s="1"/>
      <c r="V313" s="5"/>
      <c r="W313" s="5"/>
    </row>
    <row r="314" spans="1:23">
      <c r="A314" s="2">
        <v>795.11347790000002</v>
      </c>
      <c r="B314" s="1">
        <f t="shared" si="7"/>
        <v>13.251891298333334</v>
      </c>
      <c r="C314" s="3">
        <v>1244.423355594758</v>
      </c>
      <c r="D314" s="3">
        <v>8765.2030436197911</v>
      </c>
      <c r="T314" s="2"/>
      <c r="U314" s="1"/>
      <c r="V314" s="3"/>
      <c r="W314" s="3"/>
    </row>
    <row r="315" spans="1:23">
      <c r="A315" s="4">
        <v>797.64862289999996</v>
      </c>
      <c r="B315" s="1">
        <f t="shared" si="7"/>
        <v>13.294143714999999</v>
      </c>
      <c r="C315" s="5">
        <v>1461.3581571691177</v>
      </c>
      <c r="D315" s="5">
        <v>9115.8685160319019</v>
      </c>
      <c r="T315" s="4"/>
      <c r="U315" s="1"/>
      <c r="V315" s="5"/>
      <c r="W315" s="5"/>
    </row>
    <row r="316" spans="1:23">
      <c r="A316" s="2">
        <v>800.13376499999993</v>
      </c>
      <c r="B316" s="1">
        <f t="shared" si="7"/>
        <v>13.335562749999999</v>
      </c>
      <c r="C316" s="3">
        <v>1293.0045368303572</v>
      </c>
      <c r="D316" s="3">
        <v>8723.8633679841696</v>
      </c>
      <c r="T316" s="2"/>
      <c r="U316" s="1"/>
      <c r="V316" s="3"/>
      <c r="W316" s="3"/>
    </row>
    <row r="317" spans="1:23">
      <c r="A317" s="4">
        <v>802.71091239999998</v>
      </c>
      <c r="B317" s="1">
        <f t="shared" si="7"/>
        <v>13.378515206666666</v>
      </c>
      <c r="C317" s="5">
        <v>1708.1687622070313</v>
      </c>
      <c r="D317" s="5">
        <v>8972.0765175608412</v>
      </c>
      <c r="T317" s="4"/>
      <c r="U317" s="1"/>
      <c r="V317" s="5"/>
      <c r="W317" s="5"/>
    </row>
    <row r="318" spans="1:23">
      <c r="A318" s="2">
        <v>805.21505559999991</v>
      </c>
      <c r="B318" s="1">
        <f t="shared" si="7"/>
        <v>13.420250926666665</v>
      </c>
      <c r="C318" s="3">
        <v>1391.5823374182228</v>
      </c>
      <c r="D318" s="3">
        <v>8786.0253608767725</v>
      </c>
      <c r="T318" s="2"/>
      <c r="U318" s="1"/>
      <c r="V318" s="3"/>
      <c r="W318" s="3"/>
    </row>
    <row r="319" spans="1:23">
      <c r="A319" s="4">
        <v>807.71619869999995</v>
      </c>
      <c r="B319" s="1">
        <f t="shared" si="7"/>
        <v>13.461936645</v>
      </c>
      <c r="C319" s="5">
        <v>1368.9836922871698</v>
      </c>
      <c r="D319" s="5">
        <v>8736.019901564141</v>
      </c>
      <c r="T319" s="4"/>
      <c r="U319" s="1"/>
      <c r="V319" s="5"/>
      <c r="W319" s="5"/>
    </row>
    <row r="320" spans="1:23">
      <c r="A320" s="2">
        <v>810.21234149999998</v>
      </c>
      <c r="B320" s="1">
        <f t="shared" si="7"/>
        <v>13.503539025</v>
      </c>
      <c r="C320" s="3">
        <v>1075.9530328114827</v>
      </c>
      <c r="D320" s="3">
        <v>8296.7527736497959</v>
      </c>
      <c r="T320" s="2"/>
      <c r="U320" s="1"/>
      <c r="V320" s="3"/>
      <c r="W320" s="3"/>
    </row>
    <row r="321" spans="1:23">
      <c r="A321" s="4">
        <v>812.74248619999992</v>
      </c>
      <c r="B321" s="1">
        <f t="shared" si="7"/>
        <v>13.545708103333332</v>
      </c>
      <c r="C321" s="5">
        <v>1266.4716989916424</v>
      </c>
      <c r="D321" s="5">
        <v>8830.7829831879717</v>
      </c>
      <c r="T321" s="4"/>
      <c r="U321" s="1"/>
      <c r="V321" s="5"/>
      <c r="W321" s="5"/>
    </row>
    <row r="322" spans="1:23">
      <c r="A322" s="2">
        <v>815.31263319999994</v>
      </c>
      <c r="B322" s="1">
        <f t="shared" si="7"/>
        <v>13.588543886666665</v>
      </c>
      <c r="C322" s="3">
        <v>1586.4833626846887</v>
      </c>
      <c r="D322" s="3">
        <v>8973.7218627929688</v>
      </c>
      <c r="T322" s="2"/>
      <c r="U322" s="1"/>
      <c r="V322" s="3"/>
      <c r="W322" s="3"/>
    </row>
    <row r="323" spans="1:23">
      <c r="A323" s="4">
        <v>817.88978059999999</v>
      </c>
      <c r="B323" s="1">
        <f t="shared" ref="B323:B386" si="8">A323/60</f>
        <v>13.631496343333334</v>
      </c>
      <c r="C323" s="5">
        <v>1390.9538857475829</v>
      </c>
      <c r="D323" s="5">
        <v>8831.4464690644854</v>
      </c>
      <c r="T323" s="4"/>
      <c r="U323" s="1"/>
      <c r="V323" s="5"/>
      <c r="W323" s="5"/>
    </row>
    <row r="324" spans="1:23">
      <c r="A324" s="2">
        <v>820.43692629999998</v>
      </c>
      <c r="B324" s="1">
        <f t="shared" si="8"/>
        <v>13.673948771666666</v>
      </c>
      <c r="C324" s="3">
        <v>1133.2075069261634</v>
      </c>
      <c r="D324" s="3">
        <v>8797.9533291520747</v>
      </c>
      <c r="T324" s="2"/>
      <c r="U324" s="1"/>
      <c r="V324" s="3"/>
      <c r="W324" s="3"/>
    </row>
    <row r="325" spans="1:23">
      <c r="A325" s="4">
        <v>823.03607499999998</v>
      </c>
      <c r="B325" s="1">
        <f t="shared" si="8"/>
        <v>13.717267916666666</v>
      </c>
      <c r="C325" s="5">
        <v>1422.7102483933973</v>
      </c>
      <c r="D325" s="5">
        <v>8881.4589896366506</v>
      </c>
      <c r="T325" s="4"/>
      <c r="U325" s="1"/>
      <c r="V325" s="5"/>
      <c r="W325" s="5"/>
    </row>
    <row r="326" spans="1:23">
      <c r="A326" s="2">
        <v>825.5832206</v>
      </c>
      <c r="B326" s="1">
        <f t="shared" si="8"/>
        <v>13.759720343333333</v>
      </c>
      <c r="C326" s="3">
        <v>1371.1374858838121</v>
      </c>
      <c r="D326" s="3">
        <v>8609.0123942746959</v>
      </c>
      <c r="T326" s="2"/>
      <c r="U326" s="1"/>
      <c r="V326" s="3"/>
      <c r="W326" s="3"/>
    </row>
    <row r="327" spans="1:23">
      <c r="A327" s="4">
        <v>828.13636669999994</v>
      </c>
      <c r="B327" s="1">
        <f t="shared" si="8"/>
        <v>13.802272778333332</v>
      </c>
      <c r="C327" s="5">
        <v>1283.0700846994955</v>
      </c>
      <c r="D327" s="5">
        <v>8593.6896200587598</v>
      </c>
      <c r="T327" s="4"/>
      <c r="U327" s="1"/>
      <c r="V327" s="5"/>
      <c r="W327" s="5"/>
    </row>
    <row r="328" spans="1:23">
      <c r="A328" s="2">
        <v>830.61950869999998</v>
      </c>
      <c r="B328" s="1">
        <f t="shared" si="8"/>
        <v>13.843658478333333</v>
      </c>
      <c r="C328" s="3">
        <v>1088.2096051897322</v>
      </c>
      <c r="D328" s="3">
        <v>8692.2531216613243</v>
      </c>
      <c r="T328" s="2"/>
      <c r="U328" s="1"/>
      <c r="V328" s="3"/>
      <c r="W328" s="3"/>
    </row>
    <row r="329" spans="1:23">
      <c r="A329" s="4">
        <v>833.2316581</v>
      </c>
      <c r="B329" s="1">
        <f t="shared" si="8"/>
        <v>13.887194301666666</v>
      </c>
      <c r="C329" s="5">
        <v>1242.5576871674637</v>
      </c>
      <c r="D329" s="5">
        <v>8858.4827795940892</v>
      </c>
      <c r="T329" s="4"/>
      <c r="U329" s="1"/>
      <c r="V329" s="5"/>
      <c r="W329" s="5"/>
    </row>
    <row r="330" spans="1:23">
      <c r="A330" s="2">
        <v>835.72180049999997</v>
      </c>
      <c r="B330" s="1">
        <f t="shared" si="8"/>
        <v>13.928696674999999</v>
      </c>
      <c r="C330" s="3">
        <v>1089.3029897836539</v>
      </c>
      <c r="D330" s="3">
        <v>8723.5145027737653</v>
      </c>
      <c r="T330" s="2"/>
      <c r="U330" s="1"/>
      <c r="V330" s="3"/>
      <c r="W330" s="3"/>
    </row>
    <row r="331" spans="1:23">
      <c r="A331" s="4">
        <v>838.35195099999999</v>
      </c>
      <c r="B331" s="1">
        <f t="shared" si="8"/>
        <v>13.972532516666666</v>
      </c>
      <c r="C331" s="5">
        <v>1136.4937664281542</v>
      </c>
      <c r="D331" s="5">
        <v>8961.2058126884585</v>
      </c>
      <c r="T331" s="4"/>
      <c r="U331" s="1"/>
      <c r="V331" s="5"/>
      <c r="W331" s="5"/>
    </row>
    <row r="332" spans="1:23">
      <c r="A332" s="2">
        <v>840.82909269999993</v>
      </c>
      <c r="B332" s="1">
        <f t="shared" si="8"/>
        <v>14.013818211666665</v>
      </c>
      <c r="C332" s="3">
        <v>1235.0970353852049</v>
      </c>
      <c r="D332" s="3">
        <v>8851.8579091129141</v>
      </c>
      <c r="T332" s="2"/>
      <c r="U332" s="1"/>
      <c r="V332" s="3"/>
      <c r="W332" s="3"/>
    </row>
    <row r="333" spans="1:23">
      <c r="A333" s="4">
        <v>843.42224099999999</v>
      </c>
      <c r="B333" s="1">
        <f t="shared" si="8"/>
        <v>14.05703735</v>
      </c>
      <c r="C333" s="5">
        <v>1195.1080451577398</v>
      </c>
      <c r="D333" s="5">
        <v>8445.7185642408294</v>
      </c>
      <c r="T333" s="4"/>
      <c r="U333" s="1"/>
      <c r="V333" s="5"/>
      <c r="W333" s="5"/>
    </row>
    <row r="334" spans="1:23">
      <c r="A334" s="2">
        <v>846.03939070000001</v>
      </c>
      <c r="B334" s="1">
        <f t="shared" si="8"/>
        <v>14.100656511666667</v>
      </c>
      <c r="C334" s="3">
        <v>1222.5167102632067</v>
      </c>
      <c r="D334" s="3">
        <v>8694.6311204993199</v>
      </c>
      <c r="T334" s="2"/>
      <c r="U334" s="1"/>
      <c r="V334" s="3"/>
      <c r="W334" s="3"/>
    </row>
    <row r="335" spans="1:23">
      <c r="A335" s="4">
        <v>848.63753929999996</v>
      </c>
      <c r="B335" s="1">
        <f t="shared" si="8"/>
        <v>14.143958988333333</v>
      </c>
      <c r="C335" s="5">
        <v>1049.4320107526321</v>
      </c>
      <c r="D335" s="5">
        <v>8474.0189325747288</v>
      </c>
      <c r="T335" s="4"/>
      <c r="U335" s="1"/>
      <c r="V335" s="5"/>
      <c r="W335" s="5"/>
    </row>
    <row r="336" spans="1:23">
      <c r="A336" s="2">
        <v>851.11968119999995</v>
      </c>
      <c r="B336" s="1">
        <f t="shared" si="8"/>
        <v>14.185328019999998</v>
      </c>
      <c r="C336" s="3">
        <v>1168.0927711012262</v>
      </c>
      <c r="D336" s="3">
        <v>8829.7037696169136</v>
      </c>
      <c r="T336" s="2"/>
      <c r="U336" s="1"/>
      <c r="V336" s="3"/>
      <c r="W336" s="3"/>
    </row>
    <row r="337" spans="1:23">
      <c r="A337" s="4">
        <v>853.738831</v>
      </c>
      <c r="B337" s="1">
        <f t="shared" si="8"/>
        <v>14.228980516666667</v>
      </c>
      <c r="C337" s="5">
        <v>1349.3916538783483</v>
      </c>
      <c r="D337" s="5">
        <v>8780.4406922925427</v>
      </c>
      <c r="T337" s="4"/>
      <c r="U337" s="1"/>
      <c r="V337" s="5"/>
      <c r="W337" s="5"/>
    </row>
    <row r="338" spans="1:23">
      <c r="A338" s="2">
        <v>856.21497269999998</v>
      </c>
      <c r="B338" s="1">
        <f t="shared" si="8"/>
        <v>14.270249545</v>
      </c>
      <c r="C338" s="3">
        <v>1414.1151210239955</v>
      </c>
      <c r="D338" s="3">
        <v>8723.1877875893806</v>
      </c>
      <c r="T338" s="2"/>
      <c r="U338" s="1"/>
      <c r="V338" s="3"/>
      <c r="W338" s="3"/>
    </row>
    <row r="339" spans="1:23">
      <c r="A339" s="4">
        <v>858.84212289999994</v>
      </c>
      <c r="B339" s="1">
        <f t="shared" si="8"/>
        <v>14.314035381666665</v>
      </c>
      <c r="C339" s="5">
        <v>1186.3937513859512</v>
      </c>
      <c r="D339" s="5">
        <v>8825.4157986111113</v>
      </c>
      <c r="T339" s="4"/>
      <c r="U339" s="1"/>
      <c r="V339" s="5"/>
      <c r="W339" s="5"/>
    </row>
    <row r="340" spans="1:23">
      <c r="A340" s="2">
        <v>861.42927090000001</v>
      </c>
      <c r="B340" s="1">
        <f t="shared" si="8"/>
        <v>14.357154515</v>
      </c>
      <c r="C340" s="3">
        <v>1047.70154500745</v>
      </c>
      <c r="D340" s="3">
        <v>8759.4134208483574</v>
      </c>
      <c r="T340" s="2"/>
      <c r="U340" s="1"/>
      <c r="V340" s="3"/>
      <c r="W340" s="3"/>
    </row>
    <row r="341" spans="1:23">
      <c r="A341" s="4">
        <v>864.02941959999998</v>
      </c>
      <c r="B341" s="1">
        <f t="shared" si="8"/>
        <v>14.400490326666667</v>
      </c>
      <c r="C341" s="5">
        <v>1117.2633300781249</v>
      </c>
      <c r="D341" s="5">
        <v>8291.4400973279935</v>
      </c>
      <c r="T341" s="4"/>
      <c r="U341" s="1"/>
      <c r="V341" s="5"/>
      <c r="W341" s="5"/>
    </row>
    <row r="342" spans="1:23">
      <c r="A342" s="2">
        <v>866.52456239999992</v>
      </c>
      <c r="B342" s="1">
        <f t="shared" si="8"/>
        <v>14.442076039999998</v>
      </c>
      <c r="C342" s="3">
        <v>894.3135149805679</v>
      </c>
      <c r="D342" s="3">
        <v>8390.1615209334941</v>
      </c>
      <c r="T342" s="2"/>
      <c r="U342" s="1"/>
      <c r="V342" s="3"/>
      <c r="W342" s="3"/>
    </row>
    <row r="343" spans="1:23">
      <c r="A343" s="4">
        <v>869.14071200000001</v>
      </c>
      <c r="B343" s="1">
        <f t="shared" si="8"/>
        <v>14.485678533333333</v>
      </c>
      <c r="C343" s="5">
        <v>994.05611263413027</v>
      </c>
      <c r="D343" s="5">
        <v>8485.1932513481752</v>
      </c>
      <c r="T343" s="4"/>
      <c r="U343" s="1"/>
      <c r="V343" s="5"/>
      <c r="W343" s="5"/>
    </row>
    <row r="344" spans="1:23">
      <c r="A344" s="2">
        <v>871.65285569999992</v>
      </c>
      <c r="B344" s="1">
        <f t="shared" si="8"/>
        <v>14.527547594999998</v>
      </c>
      <c r="C344" s="3">
        <v>1146.7912586901157</v>
      </c>
      <c r="D344" s="3">
        <v>8930.211234714674</v>
      </c>
      <c r="T344" s="2"/>
      <c r="U344" s="1"/>
      <c r="V344" s="3"/>
      <c r="W344" s="3"/>
    </row>
    <row r="345" spans="1:23">
      <c r="A345" s="4">
        <v>874.22600279999995</v>
      </c>
      <c r="B345" s="1">
        <f t="shared" si="8"/>
        <v>14.570433379999999</v>
      </c>
      <c r="C345" s="5">
        <v>1178.6649439102564</v>
      </c>
      <c r="D345" s="5">
        <v>8596.3262446888712</v>
      </c>
      <c r="T345" s="4"/>
      <c r="U345" s="1"/>
      <c r="V345" s="5"/>
      <c r="W345" s="5"/>
    </row>
    <row r="346" spans="1:23">
      <c r="A346" s="2">
        <v>876.73714649999999</v>
      </c>
      <c r="B346" s="1">
        <f t="shared" si="8"/>
        <v>14.612285775</v>
      </c>
      <c r="C346" s="3">
        <v>1182.6793092091877</v>
      </c>
      <c r="D346" s="3">
        <v>8380.0004964876571</v>
      </c>
      <c r="T346" s="2"/>
      <c r="U346" s="1"/>
      <c r="V346" s="3"/>
      <c r="W346" s="3"/>
    </row>
    <row r="347" spans="1:23">
      <c r="A347" s="4">
        <v>879.23528939999994</v>
      </c>
      <c r="B347" s="1">
        <f t="shared" si="8"/>
        <v>14.653921489999998</v>
      </c>
      <c r="C347" s="5">
        <v>1157.9755716695413</v>
      </c>
      <c r="D347" s="5">
        <v>8410.2084752270293</v>
      </c>
      <c r="T347" s="4"/>
      <c r="U347" s="1"/>
      <c r="V347" s="5"/>
      <c r="W347" s="5"/>
    </row>
    <row r="348" spans="1:23">
      <c r="A348" s="2">
        <v>881.83543809999992</v>
      </c>
      <c r="B348" s="1">
        <f t="shared" si="8"/>
        <v>14.697257301666665</v>
      </c>
      <c r="C348" s="3">
        <v>1099.2989028247434</v>
      </c>
      <c r="D348" s="3">
        <v>8367.2941480553673</v>
      </c>
      <c r="T348" s="2"/>
      <c r="U348" s="1"/>
      <c r="V348" s="3"/>
      <c r="W348" s="3"/>
    </row>
    <row r="349" spans="1:23">
      <c r="A349" s="4">
        <v>884.32958069999995</v>
      </c>
      <c r="B349" s="1">
        <f t="shared" si="8"/>
        <v>14.738826345</v>
      </c>
      <c r="C349" s="5">
        <v>1195.3763277094415</v>
      </c>
      <c r="D349" s="5">
        <v>8278.7706268054098</v>
      </c>
      <c r="T349" s="4"/>
      <c r="U349" s="1"/>
      <c r="V349" s="5"/>
      <c r="W349" s="5"/>
    </row>
    <row r="350" spans="1:23">
      <c r="A350" s="2">
        <v>886.83172389999993</v>
      </c>
      <c r="B350" s="1">
        <f t="shared" si="8"/>
        <v>14.780528731666665</v>
      </c>
      <c r="C350" s="3">
        <v>1083.1131940569196</v>
      </c>
      <c r="D350" s="3">
        <v>8257.6424222032565</v>
      </c>
      <c r="T350" s="2"/>
      <c r="U350" s="1"/>
      <c r="V350" s="3"/>
      <c r="W350" s="3"/>
    </row>
    <row r="351" spans="1:23">
      <c r="A351" s="4">
        <v>889.42487219999998</v>
      </c>
      <c r="B351" s="1">
        <f t="shared" si="8"/>
        <v>14.82374787</v>
      </c>
      <c r="C351" s="5">
        <v>873.83528926454744</v>
      </c>
      <c r="D351" s="5">
        <v>8433.6607107388772</v>
      </c>
      <c r="T351" s="4"/>
      <c r="U351" s="1"/>
      <c r="V351" s="5"/>
      <c r="W351" s="5"/>
    </row>
    <row r="352" spans="1:23">
      <c r="A352" s="2">
        <v>891.96201729999996</v>
      </c>
      <c r="B352" s="1">
        <f t="shared" si="8"/>
        <v>14.866033621666666</v>
      </c>
      <c r="C352" s="3">
        <v>1040.9931017287233</v>
      </c>
      <c r="D352" s="3">
        <v>8665.4772333822966</v>
      </c>
      <c r="T352" s="2"/>
      <c r="U352" s="1"/>
      <c r="V352" s="3"/>
      <c r="W352" s="3"/>
    </row>
    <row r="353" spans="1:23">
      <c r="A353" s="4">
        <v>894.51516329999993</v>
      </c>
      <c r="B353" s="1">
        <f t="shared" si="8"/>
        <v>14.908586054999999</v>
      </c>
      <c r="C353" s="5">
        <v>1303.0547802734375</v>
      </c>
      <c r="D353" s="5">
        <v>8128.9585683186851</v>
      </c>
      <c r="T353" s="4"/>
      <c r="U353" s="1"/>
      <c r="V353" s="5"/>
      <c r="W353" s="5"/>
    </row>
    <row r="354" spans="1:23">
      <c r="A354" s="2">
        <v>897.02530689999992</v>
      </c>
      <c r="B354" s="1">
        <f t="shared" si="8"/>
        <v>14.950421781666666</v>
      </c>
      <c r="C354" s="3">
        <v>1164.7907850477432</v>
      </c>
      <c r="D354" s="3">
        <v>8496.2527910652807</v>
      </c>
      <c r="T354" s="2"/>
      <c r="U354" s="1"/>
      <c r="V354" s="3"/>
      <c r="W354" s="3"/>
    </row>
    <row r="355" spans="1:23">
      <c r="A355" s="4">
        <v>899.64445669999998</v>
      </c>
      <c r="B355" s="1">
        <f t="shared" si="8"/>
        <v>14.994074278333333</v>
      </c>
      <c r="C355" s="5">
        <v>1040.1975032725234</v>
      </c>
      <c r="D355" s="5">
        <v>8582.8295533269902</v>
      </c>
      <c r="T355" s="4"/>
      <c r="U355" s="1"/>
      <c r="V355" s="5"/>
      <c r="W355" s="5"/>
    </row>
    <row r="356" spans="1:23">
      <c r="A356" s="2">
        <v>902.13459909999995</v>
      </c>
      <c r="B356" s="1">
        <f t="shared" si="8"/>
        <v>15.035576651666666</v>
      </c>
      <c r="C356" s="3">
        <v>891.57810800286791</v>
      </c>
      <c r="D356" s="3">
        <v>8198.5541814820372</v>
      </c>
      <c r="T356" s="2"/>
      <c r="U356" s="1"/>
      <c r="V356" s="3"/>
      <c r="W356" s="3"/>
    </row>
    <row r="357" spans="1:23">
      <c r="A357" s="4">
        <v>904.63074189999998</v>
      </c>
      <c r="B357" s="1">
        <f t="shared" si="8"/>
        <v>15.077179031666667</v>
      </c>
      <c r="C357" s="5">
        <v>1225.11618247551</v>
      </c>
      <c r="D357" s="5">
        <v>8158.4339797843213</v>
      </c>
      <c r="T357" s="4"/>
      <c r="U357" s="1"/>
      <c r="V357" s="5"/>
      <c r="W357" s="5"/>
    </row>
    <row r="358" spans="1:23">
      <c r="A358" s="2">
        <v>907.24089119999996</v>
      </c>
      <c r="B358" s="1">
        <f t="shared" si="8"/>
        <v>15.12068152</v>
      </c>
      <c r="C358" s="3">
        <v>1058.518928527832</v>
      </c>
      <c r="D358" s="3">
        <v>8250.9862968249199</v>
      </c>
      <c r="T358" s="2"/>
      <c r="U358" s="1"/>
      <c r="V358" s="3"/>
      <c r="W358" s="3"/>
    </row>
    <row r="359" spans="1:23">
      <c r="A359" s="4">
        <v>909.87204169999995</v>
      </c>
      <c r="B359" s="1">
        <f t="shared" si="8"/>
        <v>15.164534028333332</v>
      </c>
      <c r="C359" s="5">
        <v>996.70324832231574</v>
      </c>
      <c r="D359" s="5">
        <v>8176.3068232088008</v>
      </c>
      <c r="T359" s="4"/>
      <c r="U359" s="1"/>
      <c r="V359" s="5"/>
      <c r="W359" s="5"/>
    </row>
    <row r="360" spans="1:23">
      <c r="A360" s="2">
        <v>912.42418769999995</v>
      </c>
      <c r="B360" s="1">
        <f t="shared" si="8"/>
        <v>15.207069794999999</v>
      </c>
      <c r="C360" s="3">
        <v>1017.9772628282717</v>
      </c>
      <c r="D360" s="3">
        <v>8317.2283223470058</v>
      </c>
      <c r="T360" s="2"/>
      <c r="U360" s="1"/>
      <c r="V360" s="3"/>
      <c r="W360" s="3"/>
    </row>
    <row r="361" spans="1:23">
      <c r="A361" s="4">
        <v>915.03133679999996</v>
      </c>
      <c r="B361" s="1">
        <f t="shared" si="8"/>
        <v>15.25052228</v>
      </c>
      <c r="C361" s="5">
        <v>1139.0486225328948</v>
      </c>
      <c r="D361" s="5">
        <v>8239.99048658639</v>
      </c>
      <c r="T361" s="4"/>
      <c r="U361" s="1"/>
      <c r="V361" s="5"/>
      <c r="W361" s="5"/>
    </row>
    <row r="362" spans="1:23">
      <c r="A362" s="2">
        <v>917.61948480000001</v>
      </c>
      <c r="B362" s="1">
        <f t="shared" si="8"/>
        <v>15.29365808</v>
      </c>
      <c r="C362" s="3">
        <v>1042.0953284689465</v>
      </c>
      <c r="D362" s="3">
        <v>7966.4329598050153</v>
      </c>
      <c r="T362" s="2"/>
      <c r="U362" s="1"/>
      <c r="V362" s="3"/>
      <c r="W362" s="3"/>
    </row>
    <row r="363" spans="1:23">
      <c r="A363" s="4">
        <v>920.24263479999991</v>
      </c>
      <c r="B363" s="1">
        <f t="shared" si="8"/>
        <v>15.337377246666666</v>
      </c>
      <c r="C363" s="5">
        <v>1106.6120841190732</v>
      </c>
      <c r="D363" s="5">
        <v>8006.9498800526499</v>
      </c>
      <c r="T363" s="4"/>
      <c r="U363" s="1"/>
      <c r="V363" s="5"/>
      <c r="W363" s="5"/>
    </row>
    <row r="364" spans="1:23">
      <c r="A364" s="2">
        <v>922.849784</v>
      </c>
      <c r="B364" s="1">
        <f t="shared" si="8"/>
        <v>15.380829733333334</v>
      </c>
      <c r="C364" s="3">
        <v>1079.3678769481426</v>
      </c>
      <c r="D364" s="3">
        <v>8226.2870238214473</v>
      </c>
      <c r="T364" s="2"/>
      <c r="U364" s="1"/>
      <c r="V364" s="3"/>
      <c r="W364" s="3"/>
    </row>
    <row r="365" spans="1:23">
      <c r="A365" s="4">
        <v>925.46393349999994</v>
      </c>
      <c r="B365" s="1">
        <f t="shared" si="8"/>
        <v>15.424398891666666</v>
      </c>
      <c r="C365" s="5">
        <v>1120.9239873976935</v>
      </c>
      <c r="D365" s="5">
        <v>8206.4937194824215</v>
      </c>
      <c r="T365" s="4"/>
      <c r="U365" s="1"/>
      <c r="V365" s="5"/>
      <c r="W365" s="5"/>
    </row>
    <row r="366" spans="1:23">
      <c r="A366" s="2">
        <v>927.92107399999998</v>
      </c>
      <c r="B366" s="1">
        <f t="shared" si="8"/>
        <v>15.465351233333333</v>
      </c>
      <c r="C366" s="3">
        <v>1211.7393681452825</v>
      </c>
      <c r="D366" s="3">
        <v>8111.4038075414201</v>
      </c>
      <c r="T366" s="2"/>
      <c r="U366" s="1"/>
      <c r="V366" s="3"/>
      <c r="W366" s="3"/>
    </row>
    <row r="367" spans="1:23">
      <c r="A367" s="4">
        <v>930.55022439999993</v>
      </c>
      <c r="B367" s="1">
        <f t="shared" si="8"/>
        <v>15.509170406666666</v>
      </c>
      <c r="C367" s="5">
        <v>1097.6533773843344</v>
      </c>
      <c r="D367" s="5">
        <v>8092.7893308347411</v>
      </c>
      <c r="T367" s="4"/>
      <c r="U367" s="1"/>
      <c r="V367" s="5"/>
      <c r="W367" s="5"/>
    </row>
    <row r="368" spans="1:23">
      <c r="A368" s="2">
        <v>933.02836619999994</v>
      </c>
      <c r="B368" s="1">
        <f t="shared" si="8"/>
        <v>15.550472769999999</v>
      </c>
      <c r="C368" s="3">
        <v>1293.9147271699312</v>
      </c>
      <c r="D368" s="3">
        <v>8015.483292152142</v>
      </c>
      <c r="T368" s="2"/>
      <c r="U368" s="1"/>
      <c r="V368" s="3"/>
      <c r="W368" s="3"/>
    </row>
    <row r="369" spans="1:23">
      <c r="A369" s="4">
        <v>935.65651649999995</v>
      </c>
      <c r="B369" s="1">
        <f t="shared" si="8"/>
        <v>15.594275274999999</v>
      </c>
      <c r="C369" s="5">
        <v>1150.0272078230573</v>
      </c>
      <c r="D369" s="5">
        <v>7994.8982760847111</v>
      </c>
      <c r="T369" s="4"/>
      <c r="U369" s="1"/>
      <c r="V369" s="5"/>
      <c r="W369" s="5"/>
    </row>
    <row r="370" spans="1:23">
      <c r="A370" s="2">
        <v>938.23366390000001</v>
      </c>
      <c r="B370" s="1">
        <f t="shared" si="8"/>
        <v>15.637227731666666</v>
      </c>
      <c r="C370" s="3">
        <v>1136.6810533173229</v>
      </c>
      <c r="D370" s="3">
        <v>8020.9553950974923</v>
      </c>
      <c r="T370" s="2"/>
      <c r="U370" s="1"/>
      <c r="V370" s="3"/>
      <c r="W370" s="3"/>
    </row>
    <row r="371" spans="1:23">
      <c r="A371" s="4">
        <v>940.72780649999993</v>
      </c>
      <c r="B371" s="1">
        <f t="shared" si="8"/>
        <v>15.678796774999999</v>
      </c>
      <c r="C371" s="5">
        <v>1104.1748211632478</v>
      </c>
      <c r="D371" s="5">
        <v>7581.2560577392578</v>
      </c>
      <c r="T371" s="4"/>
      <c r="U371" s="1"/>
      <c r="V371" s="5"/>
      <c r="W371" s="5"/>
    </row>
    <row r="372" spans="1:23">
      <c r="A372" s="2">
        <v>943.31895469999995</v>
      </c>
      <c r="B372" s="1">
        <f t="shared" si="8"/>
        <v>15.721982578333332</v>
      </c>
      <c r="C372" s="3">
        <v>970.34892486572267</v>
      </c>
      <c r="D372" s="3">
        <v>8002.2516658388331</v>
      </c>
      <c r="T372" s="2"/>
      <c r="U372" s="1"/>
      <c r="V372" s="3"/>
      <c r="W372" s="3"/>
    </row>
    <row r="373" spans="1:23">
      <c r="A373" s="4">
        <v>945.91710330000001</v>
      </c>
      <c r="B373" s="1">
        <f t="shared" si="8"/>
        <v>15.765285055</v>
      </c>
      <c r="C373" s="5">
        <v>893.19006839214558</v>
      </c>
      <c r="D373" s="5">
        <v>8147.8750543674505</v>
      </c>
      <c r="T373" s="4"/>
      <c r="U373" s="1"/>
      <c r="V373" s="5"/>
      <c r="W373" s="5"/>
    </row>
    <row r="374" spans="1:23">
      <c r="A374" s="2">
        <v>948.42324669999994</v>
      </c>
      <c r="B374" s="1">
        <f t="shared" si="8"/>
        <v>15.807054111666666</v>
      </c>
      <c r="C374" s="3">
        <v>865.75839783715423</v>
      </c>
      <c r="D374" s="3">
        <v>8440.1343794197874</v>
      </c>
      <c r="T374" s="2"/>
      <c r="U374" s="1"/>
      <c r="V374" s="3"/>
      <c r="W374" s="3"/>
    </row>
    <row r="375" spans="1:23">
      <c r="A375" s="4">
        <v>950.93539039999996</v>
      </c>
      <c r="B375" s="1">
        <f t="shared" si="8"/>
        <v>15.848923173333333</v>
      </c>
      <c r="C375" s="5">
        <v>1125.4374166821676</v>
      </c>
      <c r="D375" s="5">
        <v>8776.665551962973</v>
      </c>
      <c r="T375" s="4"/>
      <c r="U375" s="1"/>
      <c r="V375" s="5"/>
      <c r="W375" s="5"/>
    </row>
    <row r="376" spans="1:23">
      <c r="A376" s="2">
        <v>953.54953990000001</v>
      </c>
      <c r="B376" s="1">
        <f t="shared" si="8"/>
        <v>15.892492331666666</v>
      </c>
      <c r="C376" s="3">
        <v>1196.4805505087209</v>
      </c>
      <c r="D376" s="3">
        <v>8023.885298295455</v>
      </c>
      <c r="T376" s="2"/>
      <c r="U376" s="1"/>
      <c r="V376" s="3"/>
      <c r="W376" s="3"/>
    </row>
    <row r="377" spans="1:23">
      <c r="A377" s="4">
        <v>956.01868109999998</v>
      </c>
      <c r="B377" s="1">
        <f t="shared" si="8"/>
        <v>15.933644684999999</v>
      </c>
      <c r="C377" s="5">
        <v>1186.4703066701845</v>
      </c>
      <c r="D377" s="5">
        <v>8089.4446554432743</v>
      </c>
      <c r="T377" s="4"/>
      <c r="U377" s="1"/>
      <c r="V377" s="5"/>
      <c r="W377" s="5"/>
    </row>
    <row r="378" spans="1:23">
      <c r="A378" s="2">
        <v>958.54782579999994</v>
      </c>
      <c r="B378" s="1">
        <f t="shared" si="8"/>
        <v>15.975797096666666</v>
      </c>
      <c r="C378" s="3">
        <v>1225.4001151842949</v>
      </c>
      <c r="D378" s="3">
        <v>7572.2516102666441</v>
      </c>
      <c r="T378" s="2"/>
      <c r="U378" s="1"/>
      <c r="V378" s="3"/>
      <c r="W378" s="3"/>
    </row>
    <row r="379" spans="1:23">
      <c r="A379" s="4">
        <v>961.14397429999997</v>
      </c>
      <c r="B379" s="1">
        <f t="shared" si="8"/>
        <v>16.019066238333334</v>
      </c>
      <c r="C379" s="5">
        <v>1121.7399568779524</v>
      </c>
      <c r="D379" s="5">
        <v>7772.804431580661</v>
      </c>
      <c r="T379" s="4"/>
      <c r="U379" s="1"/>
      <c r="V379" s="5"/>
      <c r="W379" s="5"/>
    </row>
    <row r="380" spans="1:23">
      <c r="A380" s="2">
        <v>963.72712200000001</v>
      </c>
      <c r="B380" s="1">
        <f t="shared" si="8"/>
        <v>16.062118699999999</v>
      </c>
      <c r="C380" s="3">
        <v>1022.0243754836748</v>
      </c>
      <c r="D380" s="3">
        <v>8084.9765769829182</v>
      </c>
      <c r="T380" s="2"/>
      <c r="U380" s="1"/>
      <c r="V380" s="3"/>
      <c r="W380" s="3"/>
    </row>
    <row r="381" spans="1:23">
      <c r="A381" s="4">
        <v>966.3582725</v>
      </c>
      <c r="B381" s="1">
        <f t="shared" si="8"/>
        <v>16.105971208333333</v>
      </c>
      <c r="C381" s="5">
        <v>1037.273633612961</v>
      </c>
      <c r="D381" s="5">
        <v>8037.1662329697028</v>
      </c>
      <c r="T381" s="4"/>
      <c r="U381" s="1"/>
      <c r="V381" s="5"/>
      <c r="W381" s="5"/>
    </row>
    <row r="382" spans="1:23">
      <c r="A382" s="2">
        <v>968.9624215</v>
      </c>
      <c r="B382" s="1">
        <f t="shared" si="8"/>
        <v>16.149373691666668</v>
      </c>
      <c r="C382" s="3">
        <v>898.80150312258877</v>
      </c>
      <c r="D382" s="3">
        <v>8070.9226725260414</v>
      </c>
      <c r="T382" s="2"/>
      <c r="U382" s="1"/>
      <c r="V382" s="3"/>
      <c r="W382" s="3"/>
    </row>
    <row r="383" spans="1:23">
      <c r="A383" s="4">
        <v>971.44856369999991</v>
      </c>
      <c r="B383" s="1">
        <f t="shared" si="8"/>
        <v>16.190809394999999</v>
      </c>
      <c r="C383" s="5">
        <v>1302.6392696496212</v>
      </c>
      <c r="D383" s="5">
        <v>7974.8599574202199</v>
      </c>
      <c r="T383" s="4"/>
      <c r="U383" s="1"/>
      <c r="V383" s="5"/>
      <c r="W383" s="5"/>
    </row>
    <row r="384" spans="1:23">
      <c r="A384" s="2">
        <v>973.98770889999992</v>
      </c>
      <c r="B384" s="1">
        <f t="shared" si="8"/>
        <v>16.233128481666665</v>
      </c>
      <c r="C384" s="3">
        <v>1114.4544527732719</v>
      </c>
      <c r="D384" s="3">
        <v>7847.0499411190258</v>
      </c>
      <c r="T384" s="2"/>
      <c r="U384" s="1"/>
      <c r="V384" s="3"/>
      <c r="W384" s="3"/>
    </row>
    <row r="385" spans="1:23">
      <c r="A385" s="4">
        <v>976.5348545999999</v>
      </c>
      <c r="B385" s="1">
        <f t="shared" si="8"/>
        <v>16.275580909999999</v>
      </c>
      <c r="C385" s="5">
        <v>1025.060538155692</v>
      </c>
      <c r="D385" s="5">
        <v>7703.4188162381533</v>
      </c>
      <c r="T385" s="4"/>
      <c r="U385" s="1"/>
      <c r="V385" s="5"/>
      <c r="W385" s="5"/>
    </row>
    <row r="386" spans="1:23">
      <c r="A386" s="2">
        <v>979.15300429999991</v>
      </c>
      <c r="B386" s="1">
        <f t="shared" si="8"/>
        <v>16.319216738333331</v>
      </c>
      <c r="C386" s="3">
        <v>864.5788819112895</v>
      </c>
      <c r="D386" s="3">
        <v>7814.4678591008769</v>
      </c>
      <c r="T386" s="2"/>
      <c r="U386" s="1"/>
      <c r="V386" s="3"/>
      <c r="W386" s="3"/>
    </row>
    <row r="387" spans="1:23">
      <c r="A387" s="4">
        <v>981.65914769999995</v>
      </c>
      <c r="B387" s="1">
        <f t="shared" ref="B387:B450" si="9">A387/60</f>
        <v>16.360985794999998</v>
      </c>
      <c r="C387" s="5">
        <v>994.76900878906247</v>
      </c>
      <c r="D387" s="5">
        <v>8019.1915232340498</v>
      </c>
      <c r="T387" s="4"/>
      <c r="U387" s="1"/>
      <c r="V387" s="5"/>
      <c r="W387" s="5"/>
    </row>
    <row r="388" spans="1:23">
      <c r="A388" s="2">
        <v>984.23629510000001</v>
      </c>
      <c r="B388" s="1">
        <f t="shared" si="9"/>
        <v>16.403938251666666</v>
      </c>
      <c r="C388" s="3">
        <v>925.59251701761275</v>
      </c>
      <c r="D388" s="3">
        <v>7490.9119302718364</v>
      </c>
      <c r="T388" s="2"/>
      <c r="U388" s="1"/>
      <c r="V388" s="3"/>
      <c r="W388" s="3"/>
    </row>
    <row r="389" spans="1:23">
      <c r="A389" s="4">
        <v>986.72243729999991</v>
      </c>
      <c r="B389" s="1">
        <f t="shared" si="9"/>
        <v>16.445373954999997</v>
      </c>
      <c r="C389" s="5">
        <v>1267.8273955374052</v>
      </c>
      <c r="D389" s="5">
        <v>7974.6932830810547</v>
      </c>
      <c r="T389" s="4"/>
      <c r="U389" s="1"/>
      <c r="V389" s="5"/>
      <c r="W389" s="5"/>
    </row>
    <row r="390" spans="1:23">
      <c r="A390" s="2">
        <v>989.22658049999995</v>
      </c>
      <c r="B390" s="1">
        <f t="shared" si="9"/>
        <v>16.487109674999999</v>
      </c>
      <c r="C390" s="3">
        <v>982.78241475423181</v>
      </c>
      <c r="D390" s="3">
        <v>7865.7808775290468</v>
      </c>
      <c r="T390" s="2"/>
      <c r="U390" s="1"/>
      <c r="V390" s="3"/>
      <c r="W390" s="3"/>
    </row>
    <row r="391" spans="1:23">
      <c r="A391" s="4">
        <v>991.735724</v>
      </c>
      <c r="B391" s="1">
        <f t="shared" si="9"/>
        <v>16.528928733333334</v>
      </c>
      <c r="C391" s="5">
        <v>1053.2448418658712</v>
      </c>
      <c r="D391" s="5">
        <v>8055.7529984161638</v>
      </c>
      <c r="T391" s="4"/>
      <c r="U391" s="1"/>
      <c r="V391" s="5"/>
      <c r="W391" s="5"/>
    </row>
    <row r="392" spans="1:23">
      <c r="A392" s="2">
        <v>994.34987349999994</v>
      </c>
      <c r="B392" s="1">
        <f t="shared" si="9"/>
        <v>16.572497891666664</v>
      </c>
      <c r="C392" s="3">
        <v>1336.9860629164023</v>
      </c>
      <c r="D392" s="3">
        <v>7742.7692198672539</v>
      </c>
      <c r="T392" s="2"/>
      <c r="U392" s="1"/>
      <c r="V392" s="3"/>
      <c r="W392" s="3"/>
    </row>
    <row r="393" spans="1:23">
      <c r="A393" s="4">
        <v>996.9370214999999</v>
      </c>
      <c r="B393" s="1">
        <f t="shared" si="9"/>
        <v>16.615617024999999</v>
      </c>
      <c r="C393" s="5">
        <v>1283.8309508755676</v>
      </c>
      <c r="D393" s="5">
        <v>7542.4329960264013</v>
      </c>
      <c r="T393" s="4"/>
      <c r="U393" s="1"/>
      <c r="V393" s="5"/>
      <c r="W393" s="5"/>
    </row>
    <row r="394" spans="1:23">
      <c r="A394" s="2">
        <v>999.44016469999997</v>
      </c>
      <c r="B394" s="1">
        <f t="shared" si="9"/>
        <v>16.657336078333334</v>
      </c>
      <c r="C394" s="3">
        <v>939.95203015819095</v>
      </c>
      <c r="D394" s="3">
        <v>8010.1994994073848</v>
      </c>
      <c r="T394" s="2"/>
      <c r="U394" s="1"/>
      <c r="V394" s="3"/>
      <c r="W394" s="3"/>
    </row>
    <row r="395" spans="1:23">
      <c r="A395" s="4">
        <v>1001.9203064999999</v>
      </c>
      <c r="B395" s="1">
        <f t="shared" si="9"/>
        <v>16.698671774999998</v>
      </c>
      <c r="C395" s="5">
        <v>866.05956317388518</v>
      </c>
      <c r="D395" s="5">
        <v>8216.064504576123</v>
      </c>
      <c r="T395" s="4"/>
      <c r="U395" s="1"/>
      <c r="V395" s="5"/>
      <c r="W395" s="5"/>
    </row>
    <row r="396" spans="1:23">
      <c r="A396" s="2">
        <v>1004.4264499</v>
      </c>
      <c r="B396" s="1">
        <f t="shared" si="9"/>
        <v>16.740440831666668</v>
      </c>
      <c r="C396" s="3">
        <v>1211.8768339890701</v>
      </c>
      <c r="D396" s="3">
        <v>7861.2970576010457</v>
      </c>
      <c r="T396" s="2"/>
      <c r="U396" s="1"/>
      <c r="V396" s="3"/>
      <c r="W396" s="3"/>
    </row>
    <row r="397" spans="1:23">
      <c r="A397" s="4">
        <v>1007.0616005999999</v>
      </c>
      <c r="B397" s="1">
        <f t="shared" si="9"/>
        <v>16.784360009999997</v>
      </c>
      <c r="C397" s="5">
        <v>982.42619220164022</v>
      </c>
      <c r="D397" s="5">
        <v>7837.3013988430221</v>
      </c>
      <c r="T397" s="4"/>
      <c r="U397" s="1"/>
      <c r="V397" s="5"/>
      <c r="W397" s="5"/>
    </row>
    <row r="398" spans="1:23">
      <c r="A398" s="2">
        <v>1009.5407424</v>
      </c>
      <c r="B398" s="1">
        <f t="shared" si="9"/>
        <v>16.825679040000001</v>
      </c>
      <c r="C398" s="3">
        <v>945.31289232223435</v>
      </c>
      <c r="D398" s="3">
        <v>8376.4426046620247</v>
      </c>
      <c r="T398" s="2"/>
      <c r="U398" s="1"/>
      <c r="V398" s="3"/>
      <c r="W398" s="3"/>
    </row>
    <row r="399" spans="1:23">
      <c r="A399" s="4">
        <v>1012.0748874</v>
      </c>
      <c r="B399" s="1">
        <f t="shared" si="9"/>
        <v>16.86791479</v>
      </c>
      <c r="C399" s="5">
        <v>1140.4800146674368</v>
      </c>
      <c r="D399" s="5">
        <v>7815.1704165810033</v>
      </c>
      <c r="T399" s="4"/>
      <c r="U399" s="1"/>
      <c r="V399" s="5"/>
      <c r="W399" s="5"/>
    </row>
    <row r="400" spans="1:23">
      <c r="A400" s="2">
        <v>1014.5300278</v>
      </c>
      <c r="B400" s="1">
        <f t="shared" si="9"/>
        <v>16.908833796666666</v>
      </c>
      <c r="C400" s="3">
        <v>925.60065794210834</v>
      </c>
      <c r="D400" s="3">
        <v>7879.2771283318016</v>
      </c>
      <c r="T400" s="2"/>
      <c r="U400" s="1"/>
      <c r="V400" s="3"/>
      <c r="W400" s="3"/>
    </row>
    <row r="401" spans="1:23">
      <c r="A401" s="4">
        <v>1017.1391769999999</v>
      </c>
      <c r="B401" s="1">
        <f t="shared" si="9"/>
        <v>16.952319616666664</v>
      </c>
      <c r="C401" s="5">
        <v>1093.8075561523438</v>
      </c>
      <c r="D401" s="5">
        <v>7882.5953088708829</v>
      </c>
      <c r="T401" s="4"/>
      <c r="U401" s="1"/>
      <c r="V401" s="5"/>
      <c r="W401" s="5"/>
    </row>
    <row r="402" spans="1:23">
      <c r="A402" s="2">
        <v>1019.7473262</v>
      </c>
      <c r="B402" s="1">
        <f t="shared" si="9"/>
        <v>16.995788770000001</v>
      </c>
      <c r="C402" s="3">
        <v>910.32245509609857</v>
      </c>
      <c r="D402" s="3">
        <v>7801.8374352496603</v>
      </c>
      <c r="T402" s="2"/>
      <c r="U402" s="1"/>
      <c r="V402" s="3"/>
      <c r="W402" s="3"/>
    </row>
    <row r="403" spans="1:23">
      <c r="A403" s="4">
        <v>1022.3414746</v>
      </c>
      <c r="B403" s="1">
        <f t="shared" si="9"/>
        <v>17.039024576666666</v>
      </c>
      <c r="C403" s="5">
        <v>910.28260695332233</v>
      </c>
      <c r="D403" s="5">
        <v>8050.2867369040468</v>
      </c>
      <c r="T403" s="4"/>
      <c r="U403" s="1"/>
      <c r="V403" s="5"/>
      <c r="W403" s="5"/>
    </row>
    <row r="404" spans="1:23">
      <c r="A404" s="2">
        <v>1024.8606187</v>
      </c>
      <c r="B404" s="1">
        <f t="shared" si="9"/>
        <v>17.081010311666667</v>
      </c>
      <c r="C404" s="3">
        <v>1174.2544892101753</v>
      </c>
      <c r="D404" s="3">
        <v>7794.2613658744749</v>
      </c>
      <c r="T404" s="2"/>
      <c r="U404" s="1"/>
      <c r="V404" s="3"/>
      <c r="W404" s="3"/>
    </row>
    <row r="405" spans="1:23">
      <c r="A405" s="4">
        <v>1027.4547669999999</v>
      </c>
      <c r="B405" s="1">
        <f t="shared" si="9"/>
        <v>17.124246116666665</v>
      </c>
      <c r="C405" s="5">
        <v>1012.6693817296795</v>
      </c>
      <c r="D405" s="5">
        <v>8093.8574311854472</v>
      </c>
      <c r="T405" s="4"/>
      <c r="U405" s="1"/>
      <c r="V405" s="5"/>
      <c r="W405" s="5"/>
    </row>
    <row r="406" spans="1:23">
      <c r="A406" s="2">
        <v>1029.9309086999999</v>
      </c>
      <c r="B406" s="1">
        <f t="shared" si="9"/>
        <v>17.165515144999997</v>
      </c>
      <c r="C406" s="3">
        <v>785.877197265625</v>
      </c>
      <c r="D406" s="3">
        <v>8021.7160391592761</v>
      </c>
      <c r="T406" s="2"/>
      <c r="U406" s="1"/>
      <c r="V406" s="3"/>
      <c r="W406" s="3"/>
    </row>
    <row r="407" spans="1:23">
      <c r="A407" s="4">
        <v>1032.5360576999999</v>
      </c>
      <c r="B407" s="1">
        <f t="shared" si="9"/>
        <v>17.208934294999999</v>
      </c>
      <c r="C407" s="5">
        <v>1081.5119951226739</v>
      </c>
      <c r="D407" s="5">
        <v>7688.5924672093888</v>
      </c>
      <c r="T407" s="4"/>
      <c r="U407" s="1"/>
      <c r="V407" s="5"/>
      <c r="W407" s="5"/>
    </row>
    <row r="408" spans="1:23">
      <c r="A408" s="2">
        <v>1035.1272059</v>
      </c>
      <c r="B408" s="1">
        <f t="shared" si="9"/>
        <v>17.252120098333332</v>
      </c>
      <c r="C408" s="3">
        <v>1024.8648865666221</v>
      </c>
      <c r="D408" s="3">
        <v>7768.8111203950029</v>
      </c>
      <c r="T408" s="2"/>
      <c r="U408" s="1"/>
      <c r="V408" s="3"/>
      <c r="W408" s="3"/>
    </row>
    <row r="409" spans="1:23">
      <c r="A409" s="4">
        <v>1037.7543561</v>
      </c>
      <c r="B409" s="1">
        <f t="shared" si="9"/>
        <v>17.295905935</v>
      </c>
      <c r="C409" s="5">
        <v>895.18395908273385</v>
      </c>
      <c r="D409" s="5">
        <v>7531.1969319005166</v>
      </c>
      <c r="T409" s="4"/>
      <c r="U409" s="1"/>
      <c r="V409" s="5"/>
      <c r="W409" s="5"/>
    </row>
    <row r="410" spans="1:23">
      <c r="A410" s="2">
        <v>1040.3535047999999</v>
      </c>
      <c r="B410" s="1">
        <f t="shared" si="9"/>
        <v>17.339225079999999</v>
      </c>
      <c r="C410" s="3">
        <v>723.08562677556813</v>
      </c>
      <c r="D410" s="3">
        <v>7771.1076044675683</v>
      </c>
      <c r="T410" s="2"/>
      <c r="U410" s="1"/>
      <c r="V410" s="3"/>
      <c r="W410" s="3"/>
    </row>
    <row r="411" spans="1:23">
      <c r="A411" s="4">
        <v>1042.9396526999999</v>
      </c>
      <c r="B411" s="1">
        <f t="shared" si="9"/>
        <v>17.382327544999999</v>
      </c>
      <c r="C411" s="5">
        <v>1052.6269087357955</v>
      </c>
      <c r="D411" s="5">
        <v>7890.8547219669117</v>
      </c>
      <c r="T411" s="4"/>
      <c r="U411" s="1"/>
      <c r="V411" s="5"/>
      <c r="W411" s="5"/>
    </row>
    <row r="412" spans="1:23">
      <c r="A412" s="2">
        <v>1045.4827981999999</v>
      </c>
      <c r="B412" s="1">
        <f t="shared" si="9"/>
        <v>17.424713303333331</v>
      </c>
      <c r="C412" s="3">
        <v>1083.4174604023972</v>
      </c>
      <c r="D412" s="3">
        <v>7874.0805561482402</v>
      </c>
      <c r="T412" s="2"/>
      <c r="U412" s="1"/>
      <c r="V412" s="3"/>
      <c r="W412" s="3"/>
    </row>
    <row r="413" spans="1:23">
      <c r="A413" s="4">
        <v>1048.0309439</v>
      </c>
      <c r="B413" s="1">
        <f t="shared" si="9"/>
        <v>17.467182398333332</v>
      </c>
      <c r="C413" s="5">
        <v>1122.9560108673879</v>
      </c>
      <c r="D413" s="5">
        <v>7526.6705198126328</v>
      </c>
      <c r="T413" s="4"/>
      <c r="U413" s="1"/>
      <c r="V413" s="5"/>
      <c r="W413" s="5"/>
    </row>
    <row r="414" spans="1:23">
      <c r="A414" s="2">
        <v>1050.6280924999999</v>
      </c>
      <c r="B414" s="1">
        <f t="shared" si="9"/>
        <v>17.510468208333332</v>
      </c>
      <c r="C414" s="3">
        <v>976.80448736146434</v>
      </c>
      <c r="D414" s="3">
        <v>7408.3020993952168</v>
      </c>
      <c r="T414" s="2"/>
      <c r="U414" s="1"/>
      <c r="V414" s="3"/>
      <c r="W414" s="3"/>
    </row>
    <row r="415" spans="1:23">
      <c r="A415" s="4">
        <v>1053.2552427000001</v>
      </c>
      <c r="B415" s="1">
        <f t="shared" si="9"/>
        <v>17.554254045</v>
      </c>
      <c r="C415" s="5">
        <v>977.09502084938015</v>
      </c>
      <c r="D415" s="5">
        <v>7815.2091539771154</v>
      </c>
      <c r="T415" s="4"/>
      <c r="U415" s="1"/>
      <c r="V415" s="5"/>
      <c r="W415" s="5"/>
    </row>
    <row r="416" spans="1:23">
      <c r="A416" s="2">
        <v>1055.8443907999999</v>
      </c>
      <c r="B416" s="1">
        <f t="shared" si="9"/>
        <v>17.597406513333333</v>
      </c>
      <c r="C416" s="3">
        <v>1205.877139642372</v>
      </c>
      <c r="D416" s="3">
        <v>7676.6949923331276</v>
      </c>
      <c r="T416" s="2"/>
      <c r="U416" s="1"/>
      <c r="V416" s="3"/>
      <c r="W416" s="3"/>
    </row>
    <row r="417" spans="1:23">
      <c r="A417" s="4">
        <v>1058.3315330999999</v>
      </c>
      <c r="B417" s="1">
        <f t="shared" si="9"/>
        <v>17.638858884999998</v>
      </c>
      <c r="C417" s="5">
        <v>898.61112638005238</v>
      </c>
      <c r="D417" s="5">
        <v>7957.0710976810778</v>
      </c>
      <c r="T417" s="4"/>
      <c r="U417" s="1"/>
      <c r="V417" s="5"/>
      <c r="W417" s="5"/>
    </row>
    <row r="418" spans="1:23">
      <c r="A418" s="2">
        <v>1060.9396823</v>
      </c>
      <c r="B418" s="1">
        <f t="shared" si="9"/>
        <v>17.682328038333331</v>
      </c>
      <c r="C418" s="3">
        <v>1072.0688355501034</v>
      </c>
      <c r="D418" s="3">
        <v>7701.0208665278924</v>
      </c>
      <c r="T418" s="2"/>
      <c r="U418" s="1"/>
      <c r="V418" s="3"/>
      <c r="W418" s="3"/>
    </row>
    <row r="419" spans="1:23">
      <c r="A419" s="4">
        <v>1063.539831</v>
      </c>
      <c r="B419" s="1">
        <f t="shared" si="9"/>
        <v>17.72566385</v>
      </c>
      <c r="C419" s="5">
        <v>1438.8169882015306</v>
      </c>
      <c r="D419" s="5">
        <v>8202.4892221636474</v>
      </c>
      <c r="T419" s="4"/>
      <c r="U419" s="1"/>
      <c r="V419" s="5"/>
      <c r="W419" s="5"/>
    </row>
    <row r="420" spans="1:23">
      <c r="A420" s="2">
        <v>1066.0269731999999</v>
      </c>
      <c r="B420" s="1">
        <f t="shared" si="9"/>
        <v>17.767116219999998</v>
      </c>
      <c r="C420" s="3">
        <v>1240.7988017012433</v>
      </c>
      <c r="D420" s="3">
        <v>7965.1404899664685</v>
      </c>
      <c r="T420" s="2"/>
      <c r="U420" s="1"/>
      <c r="V420" s="3"/>
      <c r="W420" s="3"/>
    </row>
    <row r="421" spans="1:23">
      <c r="A421" s="4">
        <v>1068.6521233999999</v>
      </c>
      <c r="B421" s="1">
        <f t="shared" si="9"/>
        <v>17.810868723333332</v>
      </c>
      <c r="C421" s="5">
        <v>1074.8541845034247</v>
      </c>
      <c r="D421" s="5">
        <v>7905.1368077164989</v>
      </c>
      <c r="T421" s="4"/>
      <c r="U421" s="1"/>
      <c r="V421" s="5"/>
      <c r="W421" s="5"/>
    </row>
    <row r="422" spans="1:23">
      <c r="A422" s="2">
        <v>1071.2272707</v>
      </c>
      <c r="B422" s="1">
        <f t="shared" si="9"/>
        <v>17.853787844999999</v>
      </c>
      <c r="C422" s="3">
        <v>1127.8175473420517</v>
      </c>
      <c r="D422" s="3">
        <v>7702.5350245425579</v>
      </c>
      <c r="T422" s="2"/>
      <c r="U422" s="1"/>
      <c r="V422" s="3"/>
      <c r="W422" s="3"/>
    </row>
    <row r="423" spans="1:23">
      <c r="A423" s="4">
        <v>1073.8334196999999</v>
      </c>
      <c r="B423" s="1">
        <f t="shared" si="9"/>
        <v>17.897223661666665</v>
      </c>
      <c r="C423" s="5">
        <v>1250.4744669596355</v>
      </c>
      <c r="D423" s="5">
        <v>7731.7085918558059</v>
      </c>
      <c r="T423" s="4"/>
      <c r="U423" s="1"/>
      <c r="V423" s="5"/>
      <c r="W423" s="5"/>
    </row>
    <row r="424" spans="1:23">
      <c r="A424" s="2">
        <v>1076.4575697999999</v>
      </c>
      <c r="B424" s="1">
        <f t="shared" si="9"/>
        <v>17.940959496666665</v>
      </c>
      <c r="C424" s="3">
        <v>862.65345493861605</v>
      </c>
      <c r="D424" s="3">
        <v>7988.6015550696329</v>
      </c>
      <c r="T424" s="2"/>
      <c r="U424" s="1"/>
      <c r="V424" s="3"/>
      <c r="W424" s="3"/>
    </row>
    <row r="425" spans="1:23">
      <c r="A425" s="4">
        <v>1079.0557183999999</v>
      </c>
      <c r="B425" s="1">
        <f t="shared" si="9"/>
        <v>17.984261973333332</v>
      </c>
      <c r="C425" s="5">
        <v>931.42350437330163</v>
      </c>
      <c r="D425" s="5">
        <v>8320.8869853772612</v>
      </c>
      <c r="T425" s="4"/>
      <c r="U425" s="1"/>
      <c r="V425" s="5"/>
      <c r="W425" s="5"/>
    </row>
    <row r="426" spans="1:23">
      <c r="A426" s="2">
        <v>1081.6738682</v>
      </c>
      <c r="B426" s="1">
        <f t="shared" si="9"/>
        <v>18.027897803333335</v>
      </c>
      <c r="C426" s="3">
        <v>1253.14855833102</v>
      </c>
      <c r="D426" s="3">
        <v>8273.715475517407</v>
      </c>
      <c r="T426" s="2"/>
      <c r="U426" s="1"/>
      <c r="V426" s="3"/>
      <c r="W426" s="3"/>
    </row>
    <row r="427" spans="1:23">
      <c r="A427" s="4">
        <v>1084.15401</v>
      </c>
      <c r="B427" s="1">
        <f t="shared" si="9"/>
        <v>18.069233499999999</v>
      </c>
      <c r="C427" s="5">
        <v>1354.4011949151109</v>
      </c>
      <c r="D427" s="5">
        <v>7738.8216573601094</v>
      </c>
      <c r="T427" s="4"/>
      <c r="U427" s="1"/>
      <c r="V427" s="5"/>
      <c r="W427" s="5"/>
    </row>
    <row r="428" spans="1:23">
      <c r="A428" s="2">
        <v>1086.6421524</v>
      </c>
      <c r="B428" s="1">
        <f t="shared" si="9"/>
        <v>18.110702539999998</v>
      </c>
      <c r="C428" s="3">
        <v>1150.9296627321105</v>
      </c>
      <c r="D428" s="3">
        <v>7902.6618368214577</v>
      </c>
      <c r="T428" s="2"/>
      <c r="U428" s="1"/>
      <c r="V428" s="3"/>
      <c r="W428" s="3"/>
    </row>
    <row r="429" spans="1:23">
      <c r="A429" s="4">
        <v>1089.2543017999999</v>
      </c>
      <c r="B429" s="1">
        <f t="shared" si="9"/>
        <v>18.154238363333331</v>
      </c>
      <c r="C429" s="5">
        <v>1359.0552055956582</v>
      </c>
      <c r="D429" s="5">
        <v>7471.7315609580592</v>
      </c>
      <c r="T429" s="4"/>
      <c r="U429" s="1"/>
      <c r="V429" s="5"/>
      <c r="W429" s="5"/>
    </row>
    <row r="430" spans="1:23">
      <c r="A430" s="2">
        <v>1091.7364436999999</v>
      </c>
      <c r="B430" s="1">
        <f t="shared" si="9"/>
        <v>18.195607395</v>
      </c>
      <c r="C430" s="3">
        <v>1024.4288739372703</v>
      </c>
      <c r="D430" s="3">
        <v>8013.6649552055023</v>
      </c>
      <c r="T430" s="2"/>
      <c r="U430" s="1"/>
      <c r="V430" s="3"/>
      <c r="W430" s="3"/>
    </row>
    <row r="431" spans="1:23">
      <c r="A431" s="4">
        <v>1094.3445929</v>
      </c>
      <c r="B431" s="1">
        <f t="shared" si="9"/>
        <v>18.239076548333333</v>
      </c>
      <c r="C431" s="5">
        <v>1157.7741631401909</v>
      </c>
      <c r="D431" s="5">
        <v>7948.8413503271904</v>
      </c>
      <c r="T431" s="4"/>
      <c r="U431" s="1"/>
      <c r="V431" s="5"/>
      <c r="W431" s="5"/>
    </row>
    <row r="432" spans="1:23">
      <c r="A432" s="2">
        <v>1096.9807436999999</v>
      </c>
      <c r="B432" s="1">
        <f t="shared" si="9"/>
        <v>18.283012395</v>
      </c>
      <c r="C432" s="3">
        <v>1133.4298044840496</v>
      </c>
      <c r="D432" s="3">
        <v>8059.6904703776045</v>
      </c>
      <c r="T432" s="2"/>
      <c r="U432" s="1"/>
      <c r="V432" s="3"/>
      <c r="W432" s="3"/>
    </row>
    <row r="433" spans="1:23">
      <c r="A433" s="4">
        <v>1099.4368841999999</v>
      </c>
      <c r="B433" s="1">
        <f t="shared" si="9"/>
        <v>18.323948069999997</v>
      </c>
      <c r="C433" s="5">
        <v>871.4899554185464</v>
      </c>
      <c r="D433" s="5">
        <v>7888.6770980969995</v>
      </c>
      <c r="T433" s="4"/>
      <c r="U433" s="1"/>
      <c r="V433" s="5"/>
      <c r="W433" s="5"/>
    </row>
    <row r="434" spans="1:23">
      <c r="A434" s="2">
        <v>1102.0060311</v>
      </c>
      <c r="B434" s="1">
        <f t="shared" si="9"/>
        <v>18.366767185</v>
      </c>
      <c r="C434" s="3">
        <v>1126.4021006896432</v>
      </c>
      <c r="D434" s="3">
        <v>8013.0411191667827</v>
      </c>
      <c r="T434" s="2"/>
      <c r="U434" s="1"/>
      <c r="V434" s="3"/>
      <c r="W434" s="3"/>
    </row>
    <row r="435" spans="1:23">
      <c r="A435" s="4">
        <v>1104.5291754</v>
      </c>
      <c r="B435" s="1">
        <f t="shared" si="9"/>
        <v>18.40881959</v>
      </c>
      <c r="C435" s="5">
        <v>1108.1466701470533</v>
      </c>
      <c r="D435" s="5">
        <v>7811.033659062834</v>
      </c>
      <c r="T435" s="4"/>
      <c r="U435" s="1"/>
      <c r="V435" s="5"/>
      <c r="W435" s="5"/>
    </row>
    <row r="436" spans="1:23">
      <c r="A436" s="2">
        <v>1107.1293241999999</v>
      </c>
      <c r="B436" s="1">
        <f t="shared" si="9"/>
        <v>18.452155403333332</v>
      </c>
      <c r="C436" s="3">
        <v>873.63333111160375</v>
      </c>
      <c r="D436" s="3">
        <v>7577.7081044072693</v>
      </c>
      <c r="T436" s="2"/>
      <c r="U436" s="1"/>
      <c r="V436" s="3"/>
      <c r="W436" s="3"/>
    </row>
    <row r="437" spans="1:23">
      <c r="A437" s="4">
        <v>1109.7584744999999</v>
      </c>
      <c r="B437" s="1">
        <f t="shared" si="9"/>
        <v>18.495974574999998</v>
      </c>
      <c r="C437" s="5">
        <v>1031.1888995146633</v>
      </c>
      <c r="D437" s="5">
        <v>7325.72912927576</v>
      </c>
      <c r="T437" s="4"/>
      <c r="U437" s="1"/>
      <c r="V437" s="5"/>
      <c r="W437" s="5"/>
    </row>
    <row r="438" spans="1:23">
      <c r="A438" s="2">
        <v>1112.2746184</v>
      </c>
      <c r="B438" s="1">
        <f t="shared" si="9"/>
        <v>18.537910306666667</v>
      </c>
      <c r="C438" s="3">
        <v>998.85459046975166</v>
      </c>
      <c r="D438" s="3">
        <v>7660.2673768160639</v>
      </c>
      <c r="T438" s="2"/>
      <c r="U438" s="1"/>
      <c r="V438" s="3"/>
      <c r="W438" s="3"/>
    </row>
    <row r="439" spans="1:23">
      <c r="A439" s="4">
        <v>1114.7497599999999</v>
      </c>
      <c r="B439" s="1">
        <f t="shared" si="9"/>
        <v>18.579162666666665</v>
      </c>
      <c r="C439" s="5">
        <v>1204.4942928165585</v>
      </c>
      <c r="D439" s="5">
        <v>7698.0018435747197</v>
      </c>
      <c r="T439" s="4"/>
      <c r="U439" s="1"/>
      <c r="V439" s="5"/>
      <c r="W439" s="5"/>
    </row>
    <row r="440" spans="1:23">
      <c r="A440" s="2">
        <v>1117.3549089999999</v>
      </c>
      <c r="B440" s="1">
        <f t="shared" si="9"/>
        <v>18.622581816666663</v>
      </c>
      <c r="C440" s="3">
        <v>1068.397676740374</v>
      </c>
      <c r="D440" s="3">
        <v>7663.7812807829487</v>
      </c>
      <c r="T440" s="2"/>
      <c r="U440" s="1"/>
      <c r="V440" s="3"/>
      <c r="W440" s="3"/>
    </row>
    <row r="441" spans="1:23">
      <c r="A441" s="4">
        <v>1119.9500575</v>
      </c>
      <c r="B441" s="1">
        <f t="shared" si="9"/>
        <v>18.665834291666666</v>
      </c>
      <c r="C441" s="5">
        <v>1128.9719255354021</v>
      </c>
      <c r="D441" s="5">
        <v>7500.5139412715516</v>
      </c>
      <c r="T441" s="4"/>
      <c r="U441" s="1"/>
      <c r="V441" s="5"/>
      <c r="W441" s="5"/>
    </row>
    <row r="442" spans="1:23">
      <c r="A442" s="2">
        <v>1122.4281991999999</v>
      </c>
      <c r="B442" s="1">
        <f t="shared" si="9"/>
        <v>18.707136653333333</v>
      </c>
      <c r="C442" s="3">
        <v>1078.8205211175182</v>
      </c>
      <c r="D442" s="3">
        <v>7539.4564046944133</v>
      </c>
      <c r="T442" s="2"/>
      <c r="U442" s="1"/>
      <c r="V442" s="3"/>
      <c r="W442" s="3"/>
    </row>
    <row r="443" spans="1:23">
      <c r="A443" s="4">
        <v>1125.0523493000001</v>
      </c>
      <c r="B443" s="1">
        <f t="shared" si="9"/>
        <v>18.750872488333336</v>
      </c>
      <c r="C443" s="5">
        <v>1010.33349609375</v>
      </c>
      <c r="D443" s="5">
        <v>7935.3881814707884</v>
      </c>
      <c r="T443" s="4"/>
      <c r="U443" s="1"/>
      <c r="V443" s="5"/>
      <c r="W443" s="5"/>
    </row>
    <row r="444" spans="1:23">
      <c r="A444" s="2">
        <v>1127.5484921</v>
      </c>
      <c r="B444" s="1">
        <f t="shared" si="9"/>
        <v>18.792474868333333</v>
      </c>
      <c r="C444" s="3">
        <v>759.56686378761572</v>
      </c>
      <c r="D444" s="3">
        <v>7506.335257694639</v>
      </c>
      <c r="T444" s="2"/>
      <c r="U444" s="1"/>
      <c r="V444" s="3"/>
      <c r="W444" s="3"/>
    </row>
    <row r="445" spans="1:23">
      <c r="A445" s="4">
        <v>1130.1276395999998</v>
      </c>
      <c r="B445" s="1">
        <f t="shared" si="9"/>
        <v>18.835460659999999</v>
      </c>
      <c r="C445" s="5">
        <v>909.93708653603835</v>
      </c>
      <c r="D445" s="5">
        <v>7362.0860940004004</v>
      </c>
      <c r="T445" s="4"/>
      <c r="U445" s="1"/>
      <c r="V445" s="5"/>
      <c r="W445" s="5"/>
    </row>
    <row r="446" spans="1:23">
      <c r="A446" s="2">
        <v>1132.6287826</v>
      </c>
      <c r="B446" s="1">
        <f t="shared" si="9"/>
        <v>18.877146376666666</v>
      </c>
      <c r="C446" s="3">
        <v>860.13023809176775</v>
      </c>
      <c r="D446" s="3">
        <v>7632.5348852125262</v>
      </c>
      <c r="T446" s="2"/>
      <c r="U446" s="1"/>
      <c r="V446" s="3"/>
      <c r="W446" s="3"/>
    </row>
    <row r="447" spans="1:23">
      <c r="A447" s="4">
        <v>1135.1289256</v>
      </c>
      <c r="B447" s="1">
        <f t="shared" si="9"/>
        <v>18.918815426666665</v>
      </c>
      <c r="C447" s="5">
        <v>967.74335411208835</v>
      </c>
      <c r="D447" s="5">
        <v>7546.754827880859</v>
      </c>
      <c r="T447" s="4"/>
      <c r="U447" s="1"/>
      <c r="V447" s="5"/>
      <c r="W447" s="5"/>
    </row>
    <row r="448" spans="1:23">
      <c r="A448" s="2">
        <v>1137.7420751</v>
      </c>
      <c r="B448" s="1">
        <f t="shared" si="9"/>
        <v>18.962367918333332</v>
      </c>
      <c r="C448" s="3">
        <v>1114.4088174788678</v>
      </c>
      <c r="D448" s="3">
        <v>7451.1508936388736</v>
      </c>
      <c r="T448" s="2"/>
      <c r="U448" s="1"/>
      <c r="V448" s="3"/>
      <c r="W448" s="3"/>
    </row>
    <row r="449" spans="1:23">
      <c r="A449" s="4">
        <v>1140.3522243999998</v>
      </c>
      <c r="B449" s="1">
        <f t="shared" si="9"/>
        <v>19.005870406666663</v>
      </c>
      <c r="C449" s="5">
        <v>1239.0404746552817</v>
      </c>
      <c r="D449" s="5">
        <v>7572.4612718665085</v>
      </c>
      <c r="T449" s="4"/>
      <c r="U449" s="1"/>
      <c r="V449" s="5"/>
      <c r="W449" s="5"/>
    </row>
    <row r="450" spans="1:23">
      <c r="A450" s="2">
        <v>1142.8343663999999</v>
      </c>
      <c r="B450" s="1">
        <f t="shared" si="9"/>
        <v>19.047239439999998</v>
      </c>
      <c r="C450" s="3">
        <v>1125.0963734282545</v>
      </c>
      <c r="D450" s="3">
        <v>7605.0677775065105</v>
      </c>
      <c r="T450" s="2"/>
      <c r="U450" s="1"/>
      <c r="V450" s="3"/>
      <c r="W450" s="3"/>
    </row>
    <row r="451" spans="1:23">
      <c r="A451" s="4">
        <v>1145.4295147999999</v>
      </c>
      <c r="B451" s="1">
        <f t="shared" ref="B451:B514" si="10">A451/60</f>
        <v>19.090491913333331</v>
      </c>
      <c r="C451" s="5">
        <v>1048.9652434520233</v>
      </c>
      <c r="D451" s="5">
        <v>7504.6579621688179</v>
      </c>
      <c r="T451" s="4"/>
      <c r="U451" s="1"/>
      <c r="V451" s="5"/>
      <c r="W451" s="5"/>
    </row>
    <row r="452" spans="1:23">
      <c r="A452" s="2">
        <v>1147.9396583999999</v>
      </c>
      <c r="B452" s="1">
        <f t="shared" si="10"/>
        <v>19.132327639999996</v>
      </c>
      <c r="C452" s="3">
        <v>861.96312141418457</v>
      </c>
      <c r="D452" s="3">
        <v>7228.9417482573408</v>
      </c>
      <c r="T452" s="2"/>
      <c r="U452" s="1"/>
      <c r="V452" s="3"/>
      <c r="W452" s="3"/>
    </row>
    <row r="453" spans="1:23">
      <c r="A453" s="4">
        <v>1150.4388013</v>
      </c>
      <c r="B453" s="1">
        <f t="shared" si="10"/>
        <v>19.173980021666669</v>
      </c>
      <c r="C453" s="5">
        <v>1216.4151604693868</v>
      </c>
      <c r="D453" s="5">
        <v>7521.9885942508017</v>
      </c>
      <c r="T453" s="4"/>
      <c r="U453" s="1"/>
      <c r="V453" s="5"/>
      <c r="W453" s="5"/>
    </row>
    <row r="454" spans="1:23">
      <c r="A454" s="2">
        <v>1152.9329439999999</v>
      </c>
      <c r="B454" s="1">
        <f t="shared" si="10"/>
        <v>19.215549066666664</v>
      </c>
      <c r="C454" s="3">
        <v>1097.5803608867409</v>
      </c>
      <c r="D454" s="3">
        <v>7365.2057308908234</v>
      </c>
      <c r="T454" s="2"/>
      <c r="U454" s="1"/>
      <c r="V454" s="3"/>
      <c r="W454" s="3"/>
    </row>
    <row r="455" spans="1:23">
      <c r="A455" s="4">
        <v>1155.5290924999999</v>
      </c>
      <c r="B455" s="1">
        <f t="shared" si="10"/>
        <v>19.258818208333331</v>
      </c>
      <c r="C455" s="5">
        <v>1287.7637926868556</v>
      </c>
      <c r="D455" s="5">
        <v>7465.7766707982773</v>
      </c>
      <c r="T455" s="4"/>
      <c r="U455" s="1"/>
      <c r="V455" s="5"/>
      <c r="W455" s="5"/>
    </row>
    <row r="456" spans="1:23">
      <c r="A456" s="2">
        <v>1158.0332357</v>
      </c>
      <c r="B456" s="1">
        <f t="shared" si="10"/>
        <v>19.300553928333333</v>
      </c>
      <c r="C456" s="3">
        <v>896.9835068601999</v>
      </c>
      <c r="D456" s="3">
        <v>7348.7825513756798</v>
      </c>
      <c r="T456" s="2"/>
      <c r="U456" s="1"/>
      <c r="V456" s="3"/>
      <c r="W456" s="3"/>
    </row>
    <row r="457" spans="1:23">
      <c r="A457" s="4">
        <v>1160.6673863999999</v>
      </c>
      <c r="B457" s="1">
        <f t="shared" si="10"/>
        <v>19.344456439999998</v>
      </c>
      <c r="C457" s="5">
        <v>1037.5718920898437</v>
      </c>
      <c r="D457" s="5">
        <v>7559.2790304432747</v>
      </c>
      <c r="T457" s="4"/>
      <c r="U457" s="1"/>
      <c r="V457" s="5"/>
      <c r="W457" s="5"/>
    </row>
    <row r="458" spans="1:23">
      <c r="A458" s="2">
        <v>1163.2625347999999</v>
      </c>
      <c r="B458" s="1">
        <f t="shared" si="10"/>
        <v>19.387708913333331</v>
      </c>
      <c r="C458" s="3">
        <v>1085.0502002975704</v>
      </c>
      <c r="D458" s="3">
        <v>7118.7102611103992</v>
      </c>
      <c r="T458" s="2"/>
      <c r="U458" s="1"/>
      <c r="V458" s="3"/>
      <c r="W458" s="3"/>
    </row>
    <row r="459" spans="1:23">
      <c r="A459" s="4">
        <v>1165.871684</v>
      </c>
      <c r="B459" s="1">
        <f t="shared" si="10"/>
        <v>19.431194733333331</v>
      </c>
      <c r="C459" s="5">
        <v>1040.3345894446741</v>
      </c>
      <c r="D459" s="5">
        <v>7131.9206435889528</v>
      </c>
      <c r="T459" s="4"/>
      <c r="U459" s="1"/>
      <c r="V459" s="5"/>
      <c r="W459" s="5"/>
    </row>
    <row r="460" spans="1:23">
      <c r="A460" s="2">
        <v>1168.3468255999999</v>
      </c>
      <c r="B460" s="1">
        <f t="shared" si="10"/>
        <v>19.472447093333333</v>
      </c>
      <c r="C460" s="3">
        <v>1225.0137299408784</v>
      </c>
      <c r="D460" s="3">
        <v>7589.4198773820826</v>
      </c>
      <c r="T460" s="2"/>
      <c r="U460" s="1"/>
      <c r="V460" s="3"/>
      <c r="W460" s="3"/>
    </row>
    <row r="461" spans="1:23">
      <c r="A461" s="4">
        <v>1170.9539746999999</v>
      </c>
      <c r="B461" s="1">
        <f t="shared" si="10"/>
        <v>19.515899578333332</v>
      </c>
      <c r="C461" s="5">
        <v>1192.364319999263</v>
      </c>
      <c r="D461" s="5">
        <v>7415.2899962857236</v>
      </c>
      <c r="T461" s="4"/>
      <c r="U461" s="1"/>
      <c r="V461" s="5"/>
      <c r="W461" s="5"/>
    </row>
    <row r="462" spans="1:23">
      <c r="A462" s="2">
        <v>1173.5421228</v>
      </c>
      <c r="B462" s="1">
        <f t="shared" si="10"/>
        <v>19.559035380000001</v>
      </c>
      <c r="C462" s="3">
        <v>1206.5772390765344</v>
      </c>
      <c r="D462" s="3">
        <v>7407.2875854492186</v>
      </c>
      <c r="T462" s="2"/>
      <c r="U462" s="1"/>
      <c r="V462" s="3"/>
      <c r="W462" s="3"/>
    </row>
    <row r="463" spans="1:23">
      <c r="A463" s="4">
        <v>1176.1562723</v>
      </c>
      <c r="B463" s="1">
        <f t="shared" si="10"/>
        <v>19.602604538333331</v>
      </c>
      <c r="C463" s="5">
        <v>1332.4568164845839</v>
      </c>
      <c r="D463" s="5">
        <v>7287.7840809697691</v>
      </c>
      <c r="T463" s="4"/>
      <c r="U463" s="1"/>
      <c r="V463" s="5"/>
      <c r="W463" s="5"/>
    </row>
    <row r="464" spans="1:23">
      <c r="A464" s="2">
        <v>1178.6334139999999</v>
      </c>
      <c r="B464" s="1">
        <f t="shared" si="10"/>
        <v>19.64389023333333</v>
      </c>
      <c r="C464" s="3">
        <v>1273.0887460214121</v>
      </c>
      <c r="D464" s="3">
        <v>7475.3150175697783</v>
      </c>
      <c r="T464" s="2"/>
      <c r="U464" s="1"/>
      <c r="V464" s="3"/>
      <c r="W464" s="3"/>
    </row>
    <row r="465" spans="1:23">
      <c r="A465" s="4">
        <v>1181.2365628</v>
      </c>
      <c r="B465" s="1">
        <f t="shared" si="10"/>
        <v>19.687276046666668</v>
      </c>
      <c r="C465" s="5">
        <v>1337.1227202782263</v>
      </c>
      <c r="D465" s="5">
        <v>7221.9342030670687</v>
      </c>
      <c r="T465" s="4"/>
      <c r="U465" s="1"/>
      <c r="V465" s="5"/>
      <c r="W465" s="5"/>
    </row>
    <row r="466" spans="1:23">
      <c r="A466" s="2">
        <v>1183.7517066999999</v>
      </c>
      <c r="B466" s="1">
        <f t="shared" si="10"/>
        <v>19.729195111666666</v>
      </c>
      <c r="C466" s="3">
        <v>1230.5275120888987</v>
      </c>
      <c r="D466" s="3">
        <v>6982.6408243815104</v>
      </c>
      <c r="T466" s="2"/>
      <c r="U466" s="1"/>
      <c r="V466" s="3"/>
      <c r="W466" s="3"/>
    </row>
    <row r="467" spans="1:23">
      <c r="A467" s="4">
        <v>1186.3568556999999</v>
      </c>
      <c r="B467" s="1">
        <f t="shared" si="10"/>
        <v>19.772614261666664</v>
      </c>
      <c r="C467" s="5">
        <v>1167.8187457334648</v>
      </c>
      <c r="D467" s="5">
        <v>7321.288021632603</v>
      </c>
      <c r="T467" s="4"/>
      <c r="U467" s="1"/>
      <c r="V467" s="5"/>
      <c r="W467" s="5"/>
    </row>
    <row r="468" spans="1:23">
      <c r="A468" s="2">
        <v>1188.9600046</v>
      </c>
      <c r="B468" s="1">
        <f t="shared" si="10"/>
        <v>19.816000076666668</v>
      </c>
      <c r="C468" s="3">
        <v>904.27034292648091</v>
      </c>
      <c r="D468" s="3">
        <v>7289.6688607199148</v>
      </c>
      <c r="T468" s="2"/>
      <c r="U468" s="1"/>
      <c r="V468" s="3"/>
      <c r="W468" s="3"/>
    </row>
    <row r="469" spans="1:23">
      <c r="A469" s="4">
        <v>1191.555153</v>
      </c>
      <c r="B469" s="1">
        <f t="shared" si="10"/>
        <v>19.859252550000001</v>
      </c>
      <c r="C469" s="5">
        <v>1222.3998921000873</v>
      </c>
      <c r="D469" s="5">
        <v>7076.5432581408268</v>
      </c>
      <c r="T469" s="4"/>
      <c r="U469" s="1"/>
      <c r="V469" s="5"/>
      <c r="W469" s="5"/>
    </row>
    <row r="470" spans="1:23">
      <c r="A470" s="2">
        <v>1194.0522959</v>
      </c>
      <c r="B470" s="1">
        <f t="shared" si="10"/>
        <v>19.900871598333332</v>
      </c>
      <c r="C470" s="3">
        <v>1179.8445364444815</v>
      </c>
      <c r="D470" s="3">
        <v>7224.4308292783544</v>
      </c>
      <c r="T470" s="2"/>
      <c r="U470" s="1"/>
      <c r="V470" s="3"/>
      <c r="W470" s="3"/>
    </row>
    <row r="471" spans="1:23">
      <c r="A471" s="4">
        <v>1196.6644452999999</v>
      </c>
      <c r="B471" s="1">
        <f t="shared" si="10"/>
        <v>19.944407421666664</v>
      </c>
      <c r="C471" s="5">
        <v>1132.8040983072917</v>
      </c>
      <c r="D471" s="5">
        <v>6961.132241795206</v>
      </c>
      <c r="T471" s="4"/>
      <c r="U471" s="1"/>
      <c r="V471" s="5"/>
      <c r="W471" s="5"/>
    </row>
    <row r="472" spans="1:23">
      <c r="A472" s="2">
        <v>1199.2385924999999</v>
      </c>
      <c r="B472" s="1">
        <f t="shared" si="10"/>
        <v>19.987309874999998</v>
      </c>
      <c r="C472" s="3">
        <v>1130.9351777011909</v>
      </c>
      <c r="D472" s="3">
        <v>7416.6748327744745</v>
      </c>
      <c r="T472" s="2"/>
      <c r="U472" s="1"/>
      <c r="V472" s="3"/>
      <c r="W472" s="3"/>
    </row>
    <row r="473" spans="1:23">
      <c r="A473" s="4">
        <v>1201.7367354</v>
      </c>
      <c r="B473" s="1">
        <f t="shared" si="10"/>
        <v>20.028945589999999</v>
      </c>
      <c r="C473" s="5">
        <v>1157.7526919047039</v>
      </c>
      <c r="D473" s="5">
        <v>7367.9162916578689</v>
      </c>
      <c r="T473" s="4"/>
      <c r="U473" s="1"/>
      <c r="V473" s="5"/>
      <c r="W473" s="5"/>
    </row>
    <row r="474" spans="1:23">
      <c r="A474" s="2">
        <v>1204.3378842</v>
      </c>
      <c r="B474" s="1">
        <f t="shared" si="10"/>
        <v>20.072298069999999</v>
      </c>
      <c r="C474" s="3">
        <v>1109.4625570607741</v>
      </c>
      <c r="D474" s="3">
        <v>7038.450248981344</v>
      </c>
      <c r="T474" s="2"/>
      <c r="U474" s="1"/>
      <c r="V474" s="3"/>
      <c r="W474" s="3"/>
    </row>
    <row r="475" spans="1:23">
      <c r="A475" s="4">
        <v>1206.957034</v>
      </c>
      <c r="B475" s="1">
        <f t="shared" si="10"/>
        <v>20.115950566666665</v>
      </c>
      <c r="C475" s="5">
        <v>1205.8786965762868</v>
      </c>
      <c r="D475" s="5">
        <v>7003.3448839689554</v>
      </c>
      <c r="T475" s="4"/>
      <c r="U475" s="1"/>
      <c r="V475" s="5"/>
      <c r="W475" s="5"/>
    </row>
    <row r="476" spans="1:23">
      <c r="A476" s="2">
        <v>1209.5611828999999</v>
      </c>
      <c r="B476" s="1">
        <f t="shared" si="10"/>
        <v>20.159353048333333</v>
      </c>
      <c r="C476" s="3">
        <v>982.9573955972686</v>
      </c>
      <c r="D476" s="3">
        <v>7231.2758518995433</v>
      </c>
      <c r="T476" s="2"/>
      <c r="U476" s="1"/>
      <c r="V476" s="3"/>
      <c r="W476" s="3"/>
    </row>
    <row r="477" spans="1:23">
      <c r="A477" s="4">
        <v>1212.1583315</v>
      </c>
      <c r="B477" s="1">
        <f t="shared" si="10"/>
        <v>20.202638858333334</v>
      </c>
      <c r="C477" s="5">
        <v>974.93608794341219</v>
      </c>
      <c r="D477" s="5">
        <v>7244.0923966117525</v>
      </c>
      <c r="T477" s="4"/>
      <c r="U477" s="1"/>
      <c r="V477" s="5"/>
      <c r="W477" s="5"/>
    </row>
    <row r="478" spans="1:23">
      <c r="A478" s="2">
        <v>1214.6464738</v>
      </c>
      <c r="B478" s="1">
        <f t="shared" si="10"/>
        <v>20.244107896666666</v>
      </c>
      <c r="C478" s="3">
        <v>1346.0254388853562</v>
      </c>
      <c r="D478" s="3">
        <v>7387.9327250889373</v>
      </c>
      <c r="T478" s="2"/>
      <c r="U478" s="1"/>
      <c r="V478" s="3"/>
      <c r="W478" s="3"/>
    </row>
    <row r="479" spans="1:23">
      <c r="A479" s="4">
        <v>1217.2536229</v>
      </c>
      <c r="B479" s="1">
        <f t="shared" si="10"/>
        <v>20.287560381666665</v>
      </c>
      <c r="C479" s="5">
        <v>1431.0130682305976</v>
      </c>
      <c r="D479" s="5">
        <v>7592.0405455472173</v>
      </c>
      <c r="T479" s="4"/>
      <c r="U479" s="1"/>
      <c r="V479" s="5"/>
      <c r="W479" s="5"/>
    </row>
    <row r="480" spans="1:23">
      <c r="A480" s="2">
        <v>1219.7477655999999</v>
      </c>
      <c r="B480" s="1">
        <f t="shared" si="10"/>
        <v>20.329129426666665</v>
      </c>
      <c r="C480" s="3">
        <v>1061.4236290341332</v>
      </c>
      <c r="D480" s="3">
        <v>7005.2408352555904</v>
      </c>
      <c r="T480" s="2"/>
      <c r="U480" s="1"/>
      <c r="V480" s="3"/>
      <c r="W480" s="3"/>
    </row>
    <row r="481" spans="1:23">
      <c r="A481" s="4">
        <v>1222.3759158999999</v>
      </c>
      <c r="B481" s="1">
        <f t="shared" si="10"/>
        <v>20.372931931666663</v>
      </c>
      <c r="C481" s="5">
        <v>1055.6396616740399</v>
      </c>
      <c r="D481" s="5">
        <v>6832.0827321019669</v>
      </c>
      <c r="T481" s="4"/>
      <c r="U481" s="1"/>
      <c r="V481" s="5"/>
      <c r="W481" s="5"/>
    </row>
    <row r="482" spans="1:23">
      <c r="A482" s="2">
        <v>1224.8330564</v>
      </c>
      <c r="B482" s="1">
        <f t="shared" si="10"/>
        <v>20.413884273333334</v>
      </c>
      <c r="C482" s="3">
        <v>1055.7926803351684</v>
      </c>
      <c r="D482" s="3">
        <v>7364.2121399996577</v>
      </c>
      <c r="T482" s="2"/>
      <c r="U482" s="1"/>
      <c r="V482" s="3"/>
      <c r="W482" s="3"/>
    </row>
    <row r="483" spans="1:23">
      <c r="A483" s="4">
        <v>1227.4512061999999</v>
      </c>
      <c r="B483" s="1">
        <f t="shared" si="10"/>
        <v>20.45752010333333</v>
      </c>
      <c r="C483" s="5">
        <v>970.61120477646432</v>
      </c>
      <c r="D483" s="5">
        <v>7184.8537395974863</v>
      </c>
      <c r="T483" s="4"/>
      <c r="U483" s="1"/>
      <c r="V483" s="5"/>
      <c r="W483" s="5"/>
    </row>
    <row r="484" spans="1:23">
      <c r="A484" s="2">
        <v>1229.9753504999999</v>
      </c>
      <c r="B484" s="1">
        <f t="shared" si="10"/>
        <v>20.499589174999997</v>
      </c>
      <c r="C484" s="3">
        <v>1148.2134237850414</v>
      </c>
      <c r="D484" s="3">
        <v>7071.8594195822006</v>
      </c>
      <c r="T484" s="2"/>
      <c r="U484" s="1"/>
      <c r="V484" s="3"/>
      <c r="W484" s="3"/>
    </row>
    <row r="485" spans="1:23">
      <c r="A485" s="4">
        <v>1232.4414915999998</v>
      </c>
      <c r="B485" s="1">
        <f t="shared" si="10"/>
        <v>20.540691526666663</v>
      </c>
      <c r="C485" s="5">
        <v>1306.5793570879209</v>
      </c>
      <c r="D485" s="5">
        <v>7055.9823464133524</v>
      </c>
      <c r="T485" s="4"/>
      <c r="U485" s="1"/>
      <c r="V485" s="5"/>
      <c r="W485" s="5"/>
    </row>
    <row r="486" spans="1:23">
      <c r="A486" s="2">
        <v>1235.0756423</v>
      </c>
      <c r="B486" s="1">
        <f t="shared" si="10"/>
        <v>20.584594038333332</v>
      </c>
      <c r="C486" s="3">
        <v>1259.2825373951982</v>
      </c>
      <c r="D486" s="3">
        <v>7131.5979942039203</v>
      </c>
      <c r="T486" s="2"/>
      <c r="U486" s="1"/>
      <c r="V486" s="3"/>
      <c r="W486" s="3"/>
    </row>
    <row r="487" spans="1:23">
      <c r="A487" s="4">
        <v>1237.6617902</v>
      </c>
      <c r="B487" s="1">
        <f t="shared" si="10"/>
        <v>20.627696503333333</v>
      </c>
      <c r="C487" s="5">
        <v>1061.3246166854256</v>
      </c>
      <c r="D487" s="5">
        <v>7049.9251992361887</v>
      </c>
      <c r="T487" s="4"/>
      <c r="U487" s="1"/>
      <c r="V487" s="5"/>
      <c r="W487" s="5"/>
    </row>
    <row r="488" spans="1:23">
      <c r="A488" s="2">
        <v>1240.2709393999999</v>
      </c>
      <c r="B488" s="1">
        <f t="shared" si="10"/>
        <v>20.67118232333333</v>
      </c>
      <c r="C488" s="3">
        <v>1257.6663996250786</v>
      </c>
      <c r="D488" s="3">
        <v>7172.5052617612091</v>
      </c>
      <c r="T488" s="2"/>
      <c r="U488" s="1"/>
      <c r="V488" s="3"/>
      <c r="W488" s="3"/>
    </row>
    <row r="489" spans="1:23">
      <c r="A489" s="4">
        <v>1242.8430865</v>
      </c>
      <c r="B489" s="1">
        <f t="shared" si="10"/>
        <v>20.714051441666665</v>
      </c>
      <c r="C489" s="5">
        <v>1079.5613893718389</v>
      </c>
      <c r="D489" s="5">
        <v>6926.7633213141025</v>
      </c>
      <c r="T489" s="4"/>
      <c r="U489" s="1"/>
      <c r="V489" s="5"/>
      <c r="W489" s="5"/>
    </row>
    <row r="490" spans="1:23">
      <c r="A490" s="2">
        <v>1245.3632307</v>
      </c>
      <c r="B490" s="1">
        <f t="shared" si="10"/>
        <v>20.756053845</v>
      </c>
      <c r="C490" s="3">
        <v>975.43314158422709</v>
      </c>
      <c r="D490" s="3">
        <v>7001.0326614379883</v>
      </c>
      <c r="T490" s="2"/>
      <c r="U490" s="1"/>
      <c r="V490" s="3"/>
      <c r="W490" s="3"/>
    </row>
    <row r="491" spans="1:23">
      <c r="A491" s="4">
        <v>1247.9593791999998</v>
      </c>
      <c r="B491" s="1">
        <f t="shared" si="10"/>
        <v>20.799322986666663</v>
      </c>
      <c r="C491" s="5">
        <v>931.94245042067303</v>
      </c>
      <c r="D491" s="5">
        <v>6898.1999640213817</v>
      </c>
      <c r="T491" s="4"/>
      <c r="U491" s="1"/>
      <c r="V491" s="5"/>
      <c r="W491" s="5"/>
    </row>
    <row r="492" spans="1:23">
      <c r="A492" s="2">
        <v>1250.4595222</v>
      </c>
      <c r="B492" s="1">
        <f t="shared" si="10"/>
        <v>20.840992036666666</v>
      </c>
      <c r="C492" s="3">
        <v>1088.5362616228911</v>
      </c>
      <c r="D492" s="3">
        <v>7194.097737630208</v>
      </c>
      <c r="T492" s="2"/>
      <c r="U492" s="1"/>
      <c r="V492" s="3"/>
      <c r="W492" s="3"/>
    </row>
    <row r="493" spans="1:23">
      <c r="A493" s="4">
        <v>1253.0486702999999</v>
      </c>
      <c r="B493" s="1">
        <f t="shared" si="10"/>
        <v>20.884144504999998</v>
      </c>
      <c r="C493" s="5">
        <v>1199.8835554026593</v>
      </c>
      <c r="D493" s="5">
        <v>7090.5770402874859</v>
      </c>
      <c r="T493" s="4"/>
      <c r="U493" s="1"/>
      <c r="V493" s="5"/>
      <c r="W493" s="5"/>
    </row>
    <row r="494" spans="1:23">
      <c r="A494" s="2">
        <v>1255.5358125</v>
      </c>
      <c r="B494" s="1">
        <f t="shared" si="10"/>
        <v>20.925596875</v>
      </c>
      <c r="C494" s="3">
        <v>1225.8295211051275</v>
      </c>
      <c r="D494" s="3">
        <v>7330.8375407627655</v>
      </c>
      <c r="T494" s="2"/>
      <c r="U494" s="1"/>
      <c r="V494" s="3"/>
      <c r="W494" s="3"/>
    </row>
    <row r="495" spans="1:23">
      <c r="A495" s="4">
        <v>1258.1439616999999</v>
      </c>
      <c r="B495" s="1">
        <f t="shared" si="10"/>
        <v>20.96906602833333</v>
      </c>
      <c r="C495" s="5">
        <v>1186.0536666067023</v>
      </c>
      <c r="D495" s="5">
        <v>7039.9832676478791</v>
      </c>
      <c r="T495" s="4"/>
      <c r="U495" s="1"/>
      <c r="V495" s="5"/>
      <c r="W495" s="5"/>
    </row>
    <row r="496" spans="1:23">
      <c r="A496" s="2">
        <v>1260.7451105</v>
      </c>
      <c r="B496" s="1">
        <f t="shared" si="10"/>
        <v>21.012418508333333</v>
      </c>
      <c r="C496" s="3">
        <v>914.08827399258587</v>
      </c>
      <c r="D496" s="3">
        <v>7060.4180152015351</v>
      </c>
      <c r="T496" s="2"/>
      <c r="U496" s="1"/>
      <c r="V496" s="3"/>
      <c r="W496" s="3"/>
    </row>
    <row r="497" spans="1:23">
      <c r="A497" s="4">
        <v>1263.3462592999999</v>
      </c>
      <c r="B497" s="1">
        <f t="shared" si="10"/>
        <v>21.055770988333332</v>
      </c>
      <c r="C497" s="5">
        <v>1269.4381414342809</v>
      </c>
      <c r="D497" s="5">
        <v>6994.3171689094752</v>
      </c>
      <c r="T497" s="4"/>
      <c r="U497" s="1"/>
      <c r="V497" s="5"/>
      <c r="W497" s="5"/>
    </row>
    <row r="498" spans="1:23">
      <c r="A498" s="2">
        <v>1265.9404075999998</v>
      </c>
      <c r="B498" s="1">
        <f t="shared" si="10"/>
        <v>21.099006793333331</v>
      </c>
      <c r="C498" s="3">
        <v>1063.4480058862528</v>
      </c>
      <c r="D498" s="3">
        <v>7197.8944789341522</v>
      </c>
      <c r="T498" s="2"/>
      <c r="U498" s="1"/>
      <c r="V498" s="3"/>
      <c r="W498" s="3"/>
    </row>
    <row r="499" spans="1:23">
      <c r="A499" s="4">
        <v>1268.5635577</v>
      </c>
      <c r="B499" s="1">
        <f t="shared" si="10"/>
        <v>21.142725961666667</v>
      </c>
      <c r="C499" s="5">
        <v>1155.327068652982</v>
      </c>
      <c r="D499" s="5">
        <v>7470.7103777361344</v>
      </c>
      <c r="T499" s="4"/>
      <c r="U499" s="1"/>
      <c r="V499" s="5"/>
      <c r="W499" s="5"/>
    </row>
    <row r="500" spans="1:23">
      <c r="A500" s="2">
        <v>1271.1757071</v>
      </c>
      <c r="B500" s="1">
        <f t="shared" si="10"/>
        <v>21.186261784999999</v>
      </c>
      <c r="C500" s="3">
        <v>1470.4817112868395</v>
      </c>
      <c r="D500" s="3">
        <v>7265.3748248556385</v>
      </c>
      <c r="T500" s="2"/>
      <c r="U500" s="1"/>
      <c r="V500" s="3"/>
      <c r="W500" s="3"/>
    </row>
    <row r="501" spans="1:23">
      <c r="A501" s="4">
        <v>1273.7668552999999</v>
      </c>
      <c r="B501" s="1">
        <f t="shared" si="10"/>
        <v>21.229447588333333</v>
      </c>
      <c r="C501" s="5">
        <v>1249.2110758463541</v>
      </c>
      <c r="D501" s="5">
        <v>7017.0978812839676</v>
      </c>
      <c r="T501" s="4"/>
      <c r="U501" s="1"/>
      <c r="V501" s="5"/>
      <c r="W501" s="5"/>
    </row>
    <row r="502" spans="1:23">
      <c r="A502" s="2">
        <v>1276.2829991999999</v>
      </c>
      <c r="B502" s="1">
        <f t="shared" si="10"/>
        <v>21.271383319999998</v>
      </c>
      <c r="C502" s="3">
        <v>1316.7270794554845</v>
      </c>
      <c r="D502" s="3">
        <v>7059.6381478145204</v>
      </c>
      <c r="T502" s="2"/>
      <c r="U502" s="1"/>
      <c r="V502" s="3"/>
      <c r="W502" s="3"/>
    </row>
    <row r="503" spans="1:23">
      <c r="A503" s="4">
        <v>1278.8741473999999</v>
      </c>
      <c r="B503" s="1">
        <f t="shared" si="10"/>
        <v>21.314569123333332</v>
      </c>
      <c r="C503" s="5">
        <v>1248.8773308831292</v>
      </c>
      <c r="D503" s="5">
        <v>7297.9491670625703</v>
      </c>
      <c r="T503" s="4"/>
      <c r="U503" s="1"/>
      <c r="V503" s="5"/>
      <c r="W503" s="5"/>
    </row>
    <row r="504" spans="1:23">
      <c r="A504" s="2">
        <v>1281.4832965999999</v>
      </c>
      <c r="B504" s="1">
        <f t="shared" si="10"/>
        <v>21.358054943333332</v>
      </c>
      <c r="C504" s="3">
        <v>1135.7602378443669</v>
      </c>
      <c r="D504" s="3">
        <v>6709.6014567783905</v>
      </c>
      <c r="T504" s="2"/>
      <c r="U504" s="1"/>
      <c r="V504" s="3"/>
      <c r="W504" s="3"/>
    </row>
    <row r="505" spans="1:23">
      <c r="A505" s="4">
        <v>1283.9404371999999</v>
      </c>
      <c r="B505" s="1">
        <f t="shared" si="10"/>
        <v>21.399007286666667</v>
      </c>
      <c r="C505" s="5">
        <v>923.81062607538138</v>
      </c>
      <c r="D505" s="5">
        <v>6965.0954435881195</v>
      </c>
      <c r="T505" s="4"/>
      <c r="U505" s="1"/>
      <c r="V505" s="5"/>
      <c r="W505" s="5"/>
    </row>
    <row r="506" spans="1:23">
      <c r="A506" s="2">
        <v>1286.5455861999999</v>
      </c>
      <c r="B506" s="1">
        <f t="shared" si="10"/>
        <v>21.442426436666665</v>
      </c>
      <c r="C506" s="3">
        <v>997.17306082589289</v>
      </c>
      <c r="D506" s="3">
        <v>6972.0850327435664</v>
      </c>
      <c r="T506" s="2"/>
      <c r="U506" s="1"/>
      <c r="V506" s="3"/>
      <c r="W506" s="3"/>
    </row>
    <row r="507" spans="1:23">
      <c r="A507" s="4">
        <v>1289.1497351</v>
      </c>
      <c r="B507" s="1">
        <f t="shared" si="10"/>
        <v>21.485828918333333</v>
      </c>
      <c r="C507" s="5">
        <v>1114.910681398123</v>
      </c>
      <c r="D507" s="5">
        <v>7524.888130977236</v>
      </c>
      <c r="T507" s="4"/>
      <c r="U507" s="1"/>
      <c r="V507" s="5"/>
      <c r="W507" s="5"/>
    </row>
    <row r="508" spans="1:23">
      <c r="A508" s="2">
        <v>1291.7408833</v>
      </c>
      <c r="B508" s="1">
        <f t="shared" si="10"/>
        <v>21.529014721666666</v>
      </c>
      <c r="C508" s="3">
        <v>1189.1213439039409</v>
      </c>
      <c r="D508" s="3">
        <v>7041.3086937213766</v>
      </c>
      <c r="T508" s="2"/>
      <c r="U508" s="1"/>
      <c r="V508" s="3"/>
      <c r="W508" s="3"/>
    </row>
    <row r="509" spans="1:23">
      <c r="A509" s="4">
        <v>1294.3430321999999</v>
      </c>
      <c r="B509" s="1">
        <f t="shared" si="10"/>
        <v>21.572383869999999</v>
      </c>
      <c r="C509" s="5">
        <v>1549.216755495233</v>
      </c>
      <c r="D509" s="5">
        <v>7204.9740547046331</v>
      </c>
      <c r="T509" s="4"/>
      <c r="U509" s="1"/>
      <c r="V509" s="5"/>
      <c r="W509" s="5"/>
    </row>
    <row r="510" spans="1:23">
      <c r="A510" s="2">
        <v>1296.9481811999999</v>
      </c>
      <c r="B510" s="1">
        <f t="shared" si="10"/>
        <v>21.615803019999998</v>
      </c>
      <c r="C510" s="3">
        <v>1055.1046690044982</v>
      </c>
      <c r="D510" s="3">
        <v>6953.0492201982916</v>
      </c>
      <c r="T510" s="2"/>
      <c r="U510" s="1"/>
      <c r="V510" s="3"/>
      <c r="W510" s="3"/>
    </row>
    <row r="511" spans="1:23">
      <c r="A511" s="4">
        <v>1299.5793317</v>
      </c>
      <c r="B511" s="1">
        <f t="shared" si="10"/>
        <v>21.659655528333335</v>
      </c>
      <c r="C511" s="5">
        <v>973.10832930033189</v>
      </c>
      <c r="D511" s="5">
        <v>6794.7932108039531</v>
      </c>
      <c r="T511" s="4"/>
      <c r="U511" s="1"/>
      <c r="V511" s="5"/>
      <c r="W511" s="5"/>
    </row>
    <row r="512" spans="1:23">
      <c r="A512" s="2">
        <v>1302.155479</v>
      </c>
      <c r="B512" s="1">
        <f t="shared" si="10"/>
        <v>21.702591316666666</v>
      </c>
      <c r="C512" s="3">
        <v>1145.4753743489584</v>
      </c>
      <c r="D512" s="3">
        <v>6849.4801377305039</v>
      </c>
      <c r="T512" s="2"/>
      <c r="U512" s="1"/>
      <c r="V512" s="3"/>
      <c r="W512" s="3"/>
    </row>
    <row r="513" spans="1:23">
      <c r="A513" s="4">
        <v>1304.7586279</v>
      </c>
      <c r="B513" s="1">
        <f t="shared" si="10"/>
        <v>21.745977131666667</v>
      </c>
      <c r="C513" s="5">
        <v>1121.3024389246009</v>
      </c>
      <c r="D513" s="5">
        <v>6715.5033772786455</v>
      </c>
      <c r="T513" s="4"/>
      <c r="U513" s="1"/>
      <c r="V513" s="5"/>
      <c r="W513" s="5"/>
    </row>
    <row r="514" spans="1:23">
      <c r="A514" s="2">
        <v>1307.2367695999999</v>
      </c>
      <c r="B514" s="1">
        <f t="shared" si="10"/>
        <v>21.787279493333333</v>
      </c>
      <c r="C514" s="3">
        <v>787.77212835072044</v>
      </c>
      <c r="D514" s="3">
        <v>6964.7065558182567</v>
      </c>
      <c r="T514" s="2"/>
      <c r="U514" s="1"/>
      <c r="V514" s="3"/>
      <c r="W514" s="3"/>
    </row>
    <row r="515" spans="1:23">
      <c r="A515" s="4">
        <v>1309.8569195</v>
      </c>
      <c r="B515" s="1">
        <f t="shared" ref="B515:B578" si="11">A515/60</f>
        <v>21.830948658333334</v>
      </c>
      <c r="C515" s="5">
        <v>1012.8790042550223</v>
      </c>
      <c r="D515" s="5">
        <v>7286.78633256392</v>
      </c>
      <c r="T515" s="4"/>
      <c r="U515" s="1"/>
      <c r="V515" s="5"/>
      <c r="W515" s="5"/>
    </row>
    <row r="516" spans="1:23">
      <c r="A516" s="2">
        <v>1312.3560625</v>
      </c>
      <c r="B516" s="1">
        <f t="shared" si="11"/>
        <v>21.872601041666666</v>
      </c>
      <c r="C516" s="3">
        <v>1386.0173541998408</v>
      </c>
      <c r="D516" s="3">
        <v>7145.9389178936299</v>
      </c>
      <c r="T516" s="2"/>
      <c r="U516" s="1"/>
      <c r="V516" s="3"/>
      <c r="W516" s="3"/>
    </row>
    <row r="517" spans="1:23">
      <c r="A517" s="4">
        <v>1314.9592112999999</v>
      </c>
      <c r="B517" s="1">
        <f t="shared" si="11"/>
        <v>21.915986854999996</v>
      </c>
      <c r="C517" s="5">
        <v>1189.4758640977202</v>
      </c>
      <c r="D517" s="5">
        <v>7262.9715479800579</v>
      </c>
      <c r="T517" s="4"/>
      <c r="U517" s="1"/>
      <c r="V517" s="5"/>
      <c r="W517" s="5"/>
    </row>
    <row r="518" spans="1:23">
      <c r="A518" s="2">
        <v>1317.55836</v>
      </c>
      <c r="B518" s="1">
        <f t="shared" si="11"/>
        <v>21.959306000000002</v>
      </c>
      <c r="C518" s="3">
        <v>1157.9338992912612</v>
      </c>
      <c r="D518" s="3">
        <v>6912.9949696416443</v>
      </c>
      <c r="T518" s="2"/>
      <c r="U518" s="1"/>
      <c r="V518" s="3"/>
      <c r="W518" s="3"/>
    </row>
    <row r="519" spans="1:23">
      <c r="A519" s="4">
        <v>1320.1615088999999</v>
      </c>
      <c r="B519" s="1">
        <f t="shared" si="11"/>
        <v>22.002691814999999</v>
      </c>
      <c r="C519" s="5">
        <v>952.96148206516659</v>
      </c>
      <c r="D519" s="5">
        <v>6847.5461032673466</v>
      </c>
      <c r="T519" s="4"/>
      <c r="U519" s="1"/>
      <c r="V519" s="5"/>
      <c r="W519" s="5"/>
    </row>
    <row r="520" spans="1:23">
      <c r="A520" s="2">
        <v>1322.6526514</v>
      </c>
      <c r="B520" s="1">
        <f t="shared" si="11"/>
        <v>22.044210856666666</v>
      </c>
      <c r="C520" s="3">
        <v>1196.1259655637789</v>
      </c>
      <c r="D520" s="3">
        <v>6823.2808893377132</v>
      </c>
      <c r="T520" s="2"/>
      <c r="U520" s="1"/>
      <c r="V520" s="3"/>
      <c r="W520" s="3"/>
    </row>
    <row r="521" spans="1:23">
      <c r="A521" s="4">
        <v>1325.1507942999999</v>
      </c>
      <c r="B521" s="1">
        <f t="shared" si="11"/>
        <v>22.085846571666664</v>
      </c>
      <c r="C521" s="5">
        <v>1144.5375062702783</v>
      </c>
      <c r="D521" s="5">
        <v>7124.737071161685</v>
      </c>
      <c r="T521" s="4"/>
      <c r="U521" s="1"/>
      <c r="V521" s="5"/>
      <c r="W521" s="5"/>
    </row>
    <row r="522" spans="1:23">
      <c r="A522" s="2">
        <v>1327.6689383</v>
      </c>
      <c r="B522" s="1">
        <f t="shared" si="11"/>
        <v>22.127815638333335</v>
      </c>
      <c r="C522" s="3">
        <v>1022.916798359639</v>
      </c>
      <c r="D522" s="3">
        <v>7343.9890757969451</v>
      </c>
      <c r="T522" s="2"/>
      <c r="U522" s="1"/>
      <c r="V522" s="3"/>
      <c r="W522" s="3"/>
    </row>
    <row r="523" spans="1:23">
      <c r="A523" s="4">
        <v>1330.2650867999998</v>
      </c>
      <c r="B523" s="1">
        <f t="shared" si="11"/>
        <v>22.171084779999997</v>
      </c>
      <c r="C523" s="5">
        <v>1232.6323931173313</v>
      </c>
      <c r="D523" s="5">
        <v>7038.4601787698684</v>
      </c>
      <c r="T523" s="4"/>
      <c r="U523" s="1"/>
      <c r="V523" s="5"/>
      <c r="W523" s="5"/>
    </row>
    <row r="524" spans="1:23">
      <c r="A524" s="2">
        <v>1332.7412284</v>
      </c>
      <c r="B524" s="1">
        <f t="shared" si="11"/>
        <v>22.212353806666666</v>
      </c>
      <c r="C524" s="3">
        <v>1498.3967751123571</v>
      </c>
      <c r="D524" s="3">
        <v>6758.0457335904111</v>
      </c>
      <c r="T524" s="2"/>
      <c r="U524" s="1"/>
      <c r="V524" s="3"/>
      <c r="W524" s="3"/>
    </row>
    <row r="525" spans="1:23">
      <c r="A525" s="4">
        <v>1335.2623725999999</v>
      </c>
      <c r="B525" s="1">
        <f t="shared" si="11"/>
        <v>22.254372876666665</v>
      </c>
      <c r="C525" s="5">
        <v>1255.7221107965784</v>
      </c>
      <c r="D525" s="5">
        <v>7006.8843994140625</v>
      </c>
      <c r="T525" s="4"/>
      <c r="U525" s="1"/>
      <c r="V525" s="5"/>
      <c r="W525" s="5"/>
    </row>
    <row r="526" spans="1:23">
      <c r="A526" s="2">
        <v>1337.7475147999999</v>
      </c>
      <c r="B526" s="1">
        <f t="shared" si="11"/>
        <v>22.295791913333332</v>
      </c>
      <c r="C526" s="3">
        <v>1273.534423014323</v>
      </c>
      <c r="D526" s="3">
        <v>7032.2170166015621</v>
      </c>
      <c r="T526" s="2"/>
      <c r="U526" s="1"/>
      <c r="V526" s="3"/>
      <c r="W526" s="3"/>
    </row>
    <row r="527" spans="1:23">
      <c r="A527" s="4">
        <v>1340.3466633999999</v>
      </c>
      <c r="B527" s="1">
        <f t="shared" si="11"/>
        <v>22.339111056666663</v>
      </c>
      <c r="C527" s="5">
        <v>1037.9216188770131</v>
      </c>
      <c r="D527" s="5">
        <v>6641.0037366478846</v>
      </c>
      <c r="T527" s="4"/>
      <c r="U527" s="1"/>
      <c r="V527" s="5"/>
      <c r="W527" s="5"/>
    </row>
    <row r="528" spans="1:23">
      <c r="A528" s="2">
        <v>1342.9558127</v>
      </c>
      <c r="B528" s="1">
        <f t="shared" si="11"/>
        <v>22.382596878333334</v>
      </c>
      <c r="C528" s="3">
        <v>1113.2519079431311</v>
      </c>
      <c r="D528" s="3">
        <v>6777.5491912059297</v>
      </c>
      <c r="T528" s="2"/>
      <c r="U528" s="1"/>
      <c r="V528" s="3"/>
      <c r="W528" s="3"/>
    </row>
    <row r="529" spans="1:23">
      <c r="A529" s="4">
        <v>1345.4579558</v>
      </c>
      <c r="B529" s="1">
        <f t="shared" si="11"/>
        <v>22.424299263333335</v>
      </c>
      <c r="C529" s="5">
        <v>1004.2926815672417</v>
      </c>
      <c r="D529" s="5">
        <v>7156.4864735478941</v>
      </c>
      <c r="T529" s="4"/>
      <c r="U529" s="1"/>
      <c r="V529" s="5"/>
      <c r="W529" s="5"/>
    </row>
    <row r="530" spans="1:23">
      <c r="A530" s="2">
        <v>1348.0431036</v>
      </c>
      <c r="B530" s="1">
        <f t="shared" si="11"/>
        <v>22.467385060000002</v>
      </c>
      <c r="C530" s="3">
        <v>1009.9474969161184</v>
      </c>
      <c r="D530" s="3">
        <v>7059.2452477496599</v>
      </c>
      <c r="T530" s="2"/>
      <c r="U530" s="1"/>
      <c r="V530" s="3"/>
      <c r="W530" s="3"/>
    </row>
    <row r="531" spans="1:23">
      <c r="A531" s="4">
        <v>1350.5832488999999</v>
      </c>
      <c r="B531" s="1">
        <f t="shared" si="11"/>
        <v>22.509720814999998</v>
      </c>
      <c r="C531" s="5">
        <v>1062.2512311662947</v>
      </c>
      <c r="D531" s="5">
        <v>7013.230861497962</v>
      </c>
      <c r="T531" s="4"/>
      <c r="U531" s="1"/>
      <c r="V531" s="5"/>
      <c r="W531" s="5"/>
    </row>
    <row r="532" spans="1:23">
      <c r="A532" s="2">
        <v>1353.1663967</v>
      </c>
      <c r="B532" s="1">
        <f t="shared" si="11"/>
        <v>22.552773278333333</v>
      </c>
      <c r="C532" s="3">
        <v>1216.4982524367999</v>
      </c>
      <c r="D532" s="3">
        <v>6901.1446777343754</v>
      </c>
      <c r="T532" s="2"/>
      <c r="U532" s="1"/>
      <c r="V532" s="3"/>
      <c r="W532" s="3"/>
    </row>
    <row r="533" spans="1:23">
      <c r="A533" s="4">
        <v>1355.7565448</v>
      </c>
      <c r="B533" s="1">
        <f t="shared" si="11"/>
        <v>22.595942413333333</v>
      </c>
      <c r="C533" s="5">
        <v>1146.0266362240441</v>
      </c>
      <c r="D533" s="5">
        <v>6939.0621571416441</v>
      </c>
      <c r="T533" s="4"/>
      <c r="U533" s="1"/>
      <c r="V533" s="5"/>
      <c r="W533" s="5"/>
    </row>
    <row r="534" spans="1:23">
      <c r="A534" s="2">
        <v>1358.3806949</v>
      </c>
      <c r="B534" s="1">
        <f t="shared" si="11"/>
        <v>22.639678248333333</v>
      </c>
      <c r="C534" s="3">
        <v>1238.7768928891137</v>
      </c>
      <c r="D534" s="3">
        <v>6408.7061679599519</v>
      </c>
      <c r="T534" s="2"/>
      <c r="U534" s="1"/>
      <c r="V534" s="3"/>
      <c r="W534" s="3"/>
    </row>
    <row r="535" spans="1:23">
      <c r="A535" s="4">
        <v>1360.9848439</v>
      </c>
      <c r="B535" s="1">
        <f t="shared" si="11"/>
        <v>22.683080731666667</v>
      </c>
      <c r="C535" s="5">
        <v>984.75291261218842</v>
      </c>
      <c r="D535" s="5">
        <v>6721.1439705907769</v>
      </c>
      <c r="T535" s="4"/>
      <c r="U535" s="1"/>
      <c r="V535" s="5"/>
      <c r="W535" s="5"/>
    </row>
    <row r="536" spans="1:23">
      <c r="A536" s="2">
        <v>1363.4479847</v>
      </c>
      <c r="B536" s="1">
        <f t="shared" si="11"/>
        <v>22.724133078333335</v>
      </c>
      <c r="C536" s="3">
        <v>1019.0319814900406</v>
      </c>
      <c r="D536" s="3">
        <v>6704.9063611534557</v>
      </c>
      <c r="T536" s="2"/>
      <c r="U536" s="1"/>
      <c r="V536" s="3"/>
      <c r="W536" s="3"/>
    </row>
    <row r="537" spans="1:23">
      <c r="A537" s="4">
        <v>1365.9891301</v>
      </c>
      <c r="B537" s="1">
        <f t="shared" si="11"/>
        <v>22.766485501666669</v>
      </c>
      <c r="C537" s="5">
        <v>1113.3716798440005</v>
      </c>
      <c r="D537" s="5">
        <v>6859.8313598632813</v>
      </c>
      <c r="T537" s="4"/>
      <c r="U537" s="1"/>
      <c r="V537" s="5"/>
      <c r="W537" s="5"/>
    </row>
    <row r="538" spans="1:23">
      <c r="A538" s="2">
        <v>1368.4932732999998</v>
      </c>
      <c r="B538" s="1">
        <f t="shared" si="11"/>
        <v>22.808221221666663</v>
      </c>
      <c r="C538" s="3">
        <v>1029.5719806479035</v>
      </c>
      <c r="D538" s="3">
        <v>6752.8116183810762</v>
      </c>
      <c r="T538" s="2"/>
      <c r="U538" s="1"/>
      <c r="V538" s="3"/>
      <c r="W538" s="3"/>
    </row>
    <row r="539" spans="1:23">
      <c r="A539" s="4">
        <v>1371.0774211</v>
      </c>
      <c r="B539" s="1">
        <f t="shared" si="11"/>
        <v>22.851290351666666</v>
      </c>
      <c r="C539" s="5">
        <v>1220.0169707690279</v>
      </c>
      <c r="D539" s="5">
        <v>6848.9269666435302</v>
      </c>
      <c r="T539" s="4"/>
      <c r="U539" s="1"/>
      <c r="V539" s="5"/>
      <c r="W539" s="5"/>
    </row>
    <row r="540" spans="1:23">
      <c r="A540" s="2">
        <v>1373.6615689</v>
      </c>
      <c r="B540" s="1">
        <f t="shared" si="11"/>
        <v>22.894359481666665</v>
      </c>
      <c r="C540" s="3">
        <v>965.37821073310317</v>
      </c>
      <c r="D540" s="3">
        <v>6926.0740624143364</v>
      </c>
      <c r="T540" s="2"/>
      <c r="U540" s="1"/>
      <c r="V540" s="3"/>
      <c r="W540" s="3"/>
    </row>
    <row r="541" spans="1:23">
      <c r="A541" s="4">
        <v>1376.2657179</v>
      </c>
      <c r="B541" s="1">
        <f t="shared" si="11"/>
        <v>22.937761965</v>
      </c>
      <c r="C541" s="5">
        <v>923.56434408466464</v>
      </c>
      <c r="D541" s="5">
        <v>6752.5179422492656</v>
      </c>
      <c r="T541" s="4"/>
      <c r="U541" s="1"/>
      <c r="V541" s="5"/>
      <c r="W541" s="5"/>
    </row>
    <row r="542" spans="1:23">
      <c r="A542" s="2">
        <v>1378.872867</v>
      </c>
      <c r="B542" s="1">
        <f t="shared" si="11"/>
        <v>22.98121445</v>
      </c>
      <c r="C542" s="3">
        <v>927.3307863785916</v>
      </c>
      <c r="D542" s="3">
        <v>6408.5447160200638</v>
      </c>
      <c r="T542" s="2"/>
      <c r="U542" s="1"/>
      <c r="V542" s="3"/>
      <c r="W542" s="3"/>
    </row>
    <row r="543" spans="1:23">
      <c r="A543" s="4">
        <v>1381.4830162999999</v>
      </c>
      <c r="B543" s="1">
        <f t="shared" si="11"/>
        <v>23.024716938333331</v>
      </c>
      <c r="C543" s="5">
        <v>964.3953355233881</v>
      </c>
      <c r="D543" s="5">
        <v>6971.5986068160446</v>
      </c>
      <c r="T543" s="4"/>
      <c r="U543" s="1"/>
      <c r="V543" s="5"/>
      <c r="W543" s="5"/>
    </row>
    <row r="544" spans="1:23">
      <c r="A544" s="2">
        <v>1384.0741644999998</v>
      </c>
      <c r="B544" s="1">
        <f t="shared" si="11"/>
        <v>23.067902741666664</v>
      </c>
      <c r="C544" s="3">
        <v>876.07057476621685</v>
      </c>
      <c r="D544" s="3">
        <v>6731.1084891800328</v>
      </c>
      <c r="T544" s="2"/>
      <c r="U544" s="1"/>
      <c r="V544" s="3"/>
      <c r="W544" s="3"/>
    </row>
    <row r="545" spans="1:23">
      <c r="A545" s="4">
        <v>1386.6913141999999</v>
      </c>
      <c r="B545" s="1">
        <f t="shared" si="11"/>
        <v>23.11152190333333</v>
      </c>
      <c r="C545" s="5">
        <v>781.95473985786896</v>
      </c>
      <c r="D545" s="5">
        <v>6928.1384505605311</v>
      </c>
      <c r="T545" s="4"/>
      <c r="U545" s="1"/>
      <c r="V545" s="5"/>
      <c r="W545" s="5"/>
    </row>
    <row r="546" spans="1:23">
      <c r="A546" s="2">
        <v>1389.1524549999999</v>
      </c>
      <c r="B546" s="1">
        <f t="shared" si="11"/>
        <v>23.152540916666666</v>
      </c>
      <c r="C546" s="3">
        <v>825.27512294794224</v>
      </c>
      <c r="D546" s="3">
        <v>6967.3602969520971</v>
      </c>
      <c r="T546" s="2"/>
      <c r="U546" s="1"/>
      <c r="V546" s="3"/>
      <c r="W546" s="3"/>
    </row>
    <row r="547" spans="1:23">
      <c r="A547" s="4">
        <v>1391.7456032999999</v>
      </c>
      <c r="B547" s="1">
        <f t="shared" si="11"/>
        <v>23.195760054999997</v>
      </c>
      <c r="C547" s="5">
        <v>1258.9426043966541</v>
      </c>
      <c r="D547" s="5">
        <v>6768.286433850305</v>
      </c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3"/>
    </row>
    <row r="549" spans="1:23">
      <c r="A549" s="4"/>
      <c r="B549" s="1">
        <f t="shared" si="11"/>
        <v>0</v>
      </c>
      <c r="C549" s="5"/>
      <c r="D549" s="5"/>
    </row>
    <row r="550" spans="1:23">
      <c r="A550" s="2"/>
      <c r="B550" s="1">
        <f t="shared" si="11"/>
        <v>0</v>
      </c>
      <c r="C550" s="3"/>
      <c r="D550" s="3"/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691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B691" s="1">
        <f t="shared" si="13"/>
        <v>0</v>
      </c>
      <c r="C691" s="5"/>
      <c r="D691" s="5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0"/>
  <sheetViews>
    <sheetView zoomScale="55" zoomScaleNormal="55" workbookViewId="0">
      <selection activeCell="M45" sqref="L45:M4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 t="s">
        <v>87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E2" t="e">
        <f>C2/22538.6039774232</f>
        <v>#VALUE!</v>
      </c>
      <c r="F2" s="2">
        <v>193.19805029999998</v>
      </c>
      <c r="G2" s="2">
        <v>1380.5519631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2.5901481999999998</v>
      </c>
      <c r="B3" s="1">
        <f t="shared" ref="B3:B66" si="0">A3/60</f>
        <v>4.3169136666666663E-2</v>
      </c>
      <c r="C3" s="5">
        <v>538.20373923915201</v>
      </c>
      <c r="D3" s="3">
        <v>361.92254638671875</v>
      </c>
      <c r="E3">
        <f t="shared" ref="E3:E66" si="1">C3/22538.6039774232</f>
        <v>2.3879195880022908E-2</v>
      </c>
      <c r="G3" s="1"/>
      <c r="H3" s="1"/>
      <c r="T3" s="4">
        <v>6.5973774000000001</v>
      </c>
      <c r="U3" s="1">
        <f t="shared" ref="U3:U66" si="2">T3/60</f>
        <v>0.10995629</v>
      </c>
      <c r="V3" s="5">
        <v>6.8908213076859038E-3</v>
      </c>
      <c r="W3" s="5">
        <v>2.7089700475335121E-3</v>
      </c>
      <c r="X3" s="5"/>
    </row>
    <row r="4" spans="1:24">
      <c r="A4" s="2">
        <v>5.0762903999999995</v>
      </c>
      <c r="B4" s="1">
        <f t="shared" si="0"/>
        <v>8.4604839999999987E-2</v>
      </c>
      <c r="C4" s="3">
        <v>596.31152804392684</v>
      </c>
      <c r="D4" s="5">
        <v>453.18142361111109</v>
      </c>
      <c r="E4">
        <f t="shared" si="1"/>
        <v>2.6457340864644897E-2</v>
      </c>
      <c r="G4" s="1"/>
      <c r="H4" s="1"/>
      <c r="T4" s="2">
        <v>13.188754399999999</v>
      </c>
      <c r="U4" s="1">
        <f t="shared" si="2"/>
        <v>0.21981257333333332</v>
      </c>
      <c r="V4" s="3">
        <v>6.7687169648706913E-3</v>
      </c>
      <c r="W4" s="3">
        <v>3.1382334418594837E-3</v>
      </c>
      <c r="X4" s="3"/>
    </row>
    <row r="5" spans="1:24">
      <c r="A5" s="4">
        <v>7.6904398999999994</v>
      </c>
      <c r="B5" s="1">
        <f t="shared" si="0"/>
        <v>0.12817399833333332</v>
      </c>
      <c r="C5" s="5">
        <v>660.8567027698864</v>
      </c>
      <c r="D5" s="3">
        <v>349.95263671875</v>
      </c>
      <c r="E5">
        <f t="shared" si="1"/>
        <v>2.932110184960271E-2</v>
      </c>
      <c r="G5" s="1"/>
      <c r="H5" s="1"/>
      <c r="T5" s="4">
        <v>19.8111332</v>
      </c>
      <c r="U5" s="1">
        <f t="shared" si="2"/>
        <v>0.33018555333333333</v>
      </c>
      <c r="V5" s="5">
        <v>6.7962680394495168E-3</v>
      </c>
      <c r="W5" s="5">
        <v>3.4857976716011763E-3</v>
      </c>
      <c r="X5" s="5"/>
    </row>
    <row r="6" spans="1:24">
      <c r="A6" s="2">
        <v>10.1715818</v>
      </c>
      <c r="B6" s="1">
        <f t="shared" si="0"/>
        <v>0.16952636333333335</v>
      </c>
      <c r="C6" s="3">
        <v>519.63202011376097</v>
      </c>
      <c r="D6" s="5">
        <v>331.64384765624999</v>
      </c>
      <c r="E6">
        <f t="shared" si="1"/>
        <v>2.3055199897663296E-2</v>
      </c>
      <c r="G6" s="1"/>
      <c r="H6" s="1"/>
      <c r="T6" s="2">
        <v>26.399509999999999</v>
      </c>
      <c r="U6" s="1">
        <f t="shared" si="2"/>
        <v>0.4399918333333333</v>
      </c>
      <c r="V6" s="3">
        <v>9.3969209180948757E-3</v>
      </c>
      <c r="W6" s="3">
        <v>4.9325632904323614E-3</v>
      </c>
      <c r="X6" s="3"/>
    </row>
    <row r="7" spans="1:24">
      <c r="A7" s="4">
        <v>12.6677246</v>
      </c>
      <c r="B7" s="1">
        <f t="shared" si="0"/>
        <v>0.21112874333333334</v>
      </c>
      <c r="C7" s="5">
        <v>584.24474468427832</v>
      </c>
      <c r="D7" s="3">
        <v>784.06193359375004</v>
      </c>
      <c r="E7">
        <f t="shared" si="1"/>
        <v>2.5921957955759512E-2</v>
      </c>
      <c r="G7" s="1"/>
      <c r="H7" s="1"/>
      <c r="T7" s="4">
        <v>32.907882299999997</v>
      </c>
      <c r="U7" s="1">
        <f t="shared" si="2"/>
        <v>0.548464705</v>
      </c>
      <c r="V7" s="5">
        <v>8.0861406426669825E-3</v>
      </c>
      <c r="W7" s="5">
        <v>3.2146455588467097E-3</v>
      </c>
      <c r="X7" s="5"/>
    </row>
    <row r="8" spans="1:24">
      <c r="A8" s="2">
        <v>15.173867899999999</v>
      </c>
      <c r="B8" s="1">
        <f t="shared" si="0"/>
        <v>0.25289779833333331</v>
      </c>
      <c r="C8" s="3">
        <v>880.22543892809142</v>
      </c>
      <c r="D8" s="5">
        <v>1119.0511375633446</v>
      </c>
      <c r="E8">
        <f t="shared" si="1"/>
        <v>3.9054124195527305E-2</v>
      </c>
      <c r="G8" s="1"/>
      <c r="H8" s="1"/>
      <c r="T8" s="2">
        <v>39.520260499999999</v>
      </c>
      <c r="U8" s="1">
        <f t="shared" si="2"/>
        <v>0.65867100833333336</v>
      </c>
      <c r="V8" s="3">
        <v>9.3535954624207485E-3</v>
      </c>
      <c r="W8" s="3">
        <v>5.0357599053919939E-3</v>
      </c>
      <c r="X8" s="3"/>
    </row>
    <row r="9" spans="1:24">
      <c r="A9" s="4">
        <v>17.683011399999998</v>
      </c>
      <c r="B9" s="1">
        <f t="shared" si="0"/>
        <v>0.29471685666666664</v>
      </c>
      <c r="C9" s="5">
        <v>989.53062181794246</v>
      </c>
      <c r="D9" s="3">
        <v>483.27984619140625</v>
      </c>
      <c r="E9">
        <f t="shared" si="1"/>
        <v>4.3903811558566361E-2</v>
      </c>
      <c r="G9" s="1"/>
      <c r="H9" s="1"/>
      <c r="T9" s="4">
        <v>46.120638</v>
      </c>
      <c r="U9" s="1">
        <f t="shared" si="2"/>
        <v>0.76867730000000001</v>
      </c>
      <c r="V9" s="5">
        <v>6.287901910305347E-3</v>
      </c>
      <c r="W9" s="5">
        <v>3.371630236506462E-3</v>
      </c>
      <c r="X9" s="5"/>
    </row>
    <row r="10" spans="1:24">
      <c r="A10" s="2">
        <v>20.179154199999999</v>
      </c>
      <c r="B10" s="1">
        <f t="shared" si="0"/>
        <v>0.33631923666666663</v>
      </c>
      <c r="C10" s="3">
        <v>696.13991198002896</v>
      </c>
      <c r="D10" s="5">
        <v>580.66353665865381</v>
      </c>
      <c r="E10">
        <f t="shared" si="1"/>
        <v>3.0886558576447263E-2</v>
      </c>
      <c r="G10" s="1"/>
      <c r="H10" s="1"/>
      <c r="T10" s="2">
        <v>52.730015999999999</v>
      </c>
      <c r="U10" s="1">
        <f t="shared" si="2"/>
        <v>0.87883359999999999</v>
      </c>
      <c r="V10" s="3">
        <v>9.5416355094440821E-3</v>
      </c>
      <c r="W10" s="3">
        <v>4.0976746822707355E-3</v>
      </c>
      <c r="X10" s="3"/>
    </row>
    <row r="11" spans="1:24">
      <c r="A11" s="4">
        <v>22.687297699999998</v>
      </c>
      <c r="B11" s="1">
        <f t="shared" si="0"/>
        <v>0.37812162833333329</v>
      </c>
      <c r="C11" s="5">
        <v>756.926408140121</v>
      </c>
      <c r="D11" s="3">
        <v>407.56904296875001</v>
      </c>
      <c r="E11">
        <f t="shared" si="1"/>
        <v>3.3583553306954152E-2</v>
      </c>
      <c r="G11" s="1"/>
      <c r="H11" s="1"/>
      <c r="T11" s="4">
        <v>59.312392499999994</v>
      </c>
      <c r="U11" s="1">
        <f t="shared" si="2"/>
        <v>0.98853987499999996</v>
      </c>
      <c r="V11" s="5">
        <v>9.9951941825939007E-3</v>
      </c>
      <c r="W11" s="5">
        <v>5.6608564806200808E-3</v>
      </c>
      <c r="X11" s="5"/>
    </row>
    <row r="12" spans="1:24">
      <c r="A12" s="2">
        <v>25.3004471</v>
      </c>
      <c r="B12" s="1">
        <f t="shared" si="0"/>
        <v>0.42167411833333335</v>
      </c>
      <c r="C12" s="3">
        <v>584.74760706284462</v>
      </c>
      <c r="D12" s="5">
        <v>287.496826171875</v>
      </c>
      <c r="E12">
        <f t="shared" si="1"/>
        <v>2.5944269114829967E-2</v>
      </c>
      <c r="G12" s="1"/>
      <c r="H12" s="1"/>
      <c r="T12" s="2">
        <v>65.804763800000003</v>
      </c>
      <c r="U12" s="1">
        <f t="shared" si="2"/>
        <v>1.0967460633333335</v>
      </c>
      <c r="V12" s="3">
        <v>7.3520417195246665E-3</v>
      </c>
      <c r="W12" s="3">
        <v>3.8435945254085319E-3</v>
      </c>
      <c r="X12" s="3"/>
    </row>
    <row r="13" spans="1:24">
      <c r="A13" s="4">
        <v>27.867593899999999</v>
      </c>
      <c r="B13" s="1">
        <f t="shared" si="0"/>
        <v>0.46445989833333334</v>
      </c>
      <c r="C13" s="5">
        <v>845.32175064086914</v>
      </c>
      <c r="D13" s="3">
        <v>312.88144531249998</v>
      </c>
      <c r="E13">
        <f t="shared" si="1"/>
        <v>3.7505506174544942E-2</v>
      </c>
      <c r="T13" s="4">
        <v>72.412141800000001</v>
      </c>
      <c r="U13" s="1">
        <f t="shared" si="2"/>
        <v>1.20686903</v>
      </c>
      <c r="V13" s="5">
        <v>9.7178878689495232E-3</v>
      </c>
      <c r="W13" s="5">
        <v>5.6525170803070068E-3</v>
      </c>
      <c r="X13" s="5"/>
    </row>
    <row r="14" spans="1:24">
      <c r="A14" s="2">
        <v>30.376737499999997</v>
      </c>
      <c r="B14" s="1">
        <f t="shared" si="0"/>
        <v>0.50627895833333325</v>
      </c>
      <c r="C14" s="3">
        <v>791.35879828986219</v>
      </c>
      <c r="D14" s="5">
        <v>418.74369303385419</v>
      </c>
      <c r="E14">
        <f t="shared" si="1"/>
        <v>3.5111260621224015E-2</v>
      </c>
      <c r="T14" s="2">
        <v>78.903513099999998</v>
      </c>
      <c r="U14" s="1">
        <f t="shared" si="2"/>
        <v>1.3150585516666666</v>
      </c>
      <c r="V14" s="3">
        <v>8.6237390601444381E-3</v>
      </c>
      <c r="W14" s="3">
        <v>5.6490655199834894E-3</v>
      </c>
      <c r="X14" s="3"/>
    </row>
    <row r="15" spans="1:24">
      <c r="A15" s="4">
        <v>32.980886399999996</v>
      </c>
      <c r="B15" s="1">
        <f t="shared" si="0"/>
        <v>0.54968143999999997</v>
      </c>
      <c r="C15" s="5">
        <v>949.7753936023247</v>
      </c>
      <c r="D15" s="3">
        <v>262.5283717105263</v>
      </c>
      <c r="E15">
        <f t="shared" si="1"/>
        <v>4.213993886017562E-2</v>
      </c>
      <c r="T15" s="4">
        <v>85.3958844</v>
      </c>
      <c r="U15" s="1">
        <f t="shared" si="2"/>
        <v>1.42326474</v>
      </c>
      <c r="V15" s="5">
        <v>8.7148200749652457E-3</v>
      </c>
      <c r="W15" s="5">
        <v>4.7707490489951199E-3</v>
      </c>
      <c r="X15" s="5"/>
    </row>
    <row r="16" spans="1:24">
      <c r="A16" s="2">
        <v>35.4840296</v>
      </c>
      <c r="B16" s="1">
        <f t="shared" si="0"/>
        <v>0.59140049333333333</v>
      </c>
      <c r="C16" s="3">
        <v>493.719970703125</v>
      </c>
      <c r="D16" s="5">
        <v>483.49261067708335</v>
      </c>
      <c r="E16">
        <f t="shared" si="1"/>
        <v>2.1905525790225588E-2</v>
      </c>
      <c r="T16" s="2">
        <v>91.897256200000001</v>
      </c>
      <c r="U16" s="1">
        <f t="shared" si="2"/>
        <v>1.5316209366666667</v>
      </c>
      <c r="V16" s="3">
        <v>9.4695101541123899E-3</v>
      </c>
      <c r="W16" s="3">
        <v>5.2529613664052607E-3</v>
      </c>
      <c r="X16" s="3"/>
    </row>
    <row r="17" spans="1:24">
      <c r="A17" s="4">
        <v>37.987172799999996</v>
      </c>
      <c r="B17" s="1">
        <f t="shared" si="0"/>
        <v>0.63311954666666659</v>
      </c>
      <c r="C17" s="5">
        <v>499.02273404396186</v>
      </c>
      <c r="D17" s="3">
        <v>584.99518453663791</v>
      </c>
      <c r="E17">
        <f t="shared" si="1"/>
        <v>2.2140800492516318E-2</v>
      </c>
      <c r="T17" s="4">
        <v>98.4006282</v>
      </c>
      <c r="U17" s="1">
        <f t="shared" si="2"/>
        <v>1.64001047</v>
      </c>
      <c r="V17" s="5">
        <v>9.7583085525690047E-3</v>
      </c>
      <c r="W17" s="5">
        <v>5.9039895795285702E-3</v>
      </c>
      <c r="X17" s="5"/>
    </row>
    <row r="18" spans="1:24">
      <c r="A18" s="2">
        <v>40.569320399999995</v>
      </c>
      <c r="B18" s="1">
        <f t="shared" si="0"/>
        <v>0.67615533999999988</v>
      </c>
      <c r="C18" s="3">
        <v>982.83231286835257</v>
      </c>
      <c r="D18" s="5">
        <v>403.09220377604169</v>
      </c>
      <c r="E18">
        <f t="shared" si="1"/>
        <v>4.3606618841737069E-2</v>
      </c>
      <c r="T18" s="2">
        <v>104.91100059999999</v>
      </c>
      <c r="U18" s="1">
        <f t="shared" si="2"/>
        <v>1.7485166766666667</v>
      </c>
      <c r="V18" s="3">
        <v>1.1665272054960952E-2</v>
      </c>
      <c r="W18" s="3">
        <v>6.798047060146928E-3</v>
      </c>
      <c r="X18" s="3"/>
    </row>
    <row r="19" spans="1:24">
      <c r="A19" s="4">
        <v>43.103465399999997</v>
      </c>
      <c r="B19" s="1">
        <f t="shared" si="0"/>
        <v>0.71839109000000001</v>
      </c>
      <c r="C19" s="5">
        <v>577.1540849165483</v>
      </c>
      <c r="D19" s="3">
        <v>242.19505208333334</v>
      </c>
      <c r="E19">
        <f t="shared" si="1"/>
        <v>2.5607357292167714E-2</v>
      </c>
      <c r="T19" s="4">
        <v>111.45237469999999</v>
      </c>
      <c r="U19" s="1">
        <f t="shared" si="2"/>
        <v>1.8575395783333333</v>
      </c>
      <c r="V19" s="5">
        <v>9.844338316924689E-3</v>
      </c>
      <c r="W19" s="5">
        <v>7.3351113035553884E-3</v>
      </c>
      <c r="X19" s="5"/>
    </row>
    <row r="20" spans="1:24">
      <c r="A20" s="2">
        <v>45.585607400000001</v>
      </c>
      <c r="B20" s="1">
        <f t="shared" si="0"/>
        <v>0.75976012333333331</v>
      </c>
      <c r="C20" s="3">
        <v>489.33948692908655</v>
      </c>
      <c r="D20" s="5">
        <v>356.587158203125</v>
      </c>
      <c r="E20">
        <f t="shared" si="1"/>
        <v>2.1711171083144958E-2</v>
      </c>
      <c r="T20" s="2">
        <v>117.99874919999999</v>
      </c>
      <c r="U20" s="1">
        <f t="shared" si="2"/>
        <v>1.9666458199999999</v>
      </c>
      <c r="V20" s="3">
        <v>9.3488619946267299E-3</v>
      </c>
      <c r="W20" s="3">
        <v>5.8836168087697746E-3</v>
      </c>
      <c r="X20" s="3"/>
    </row>
    <row r="21" spans="1:24">
      <c r="A21" s="4">
        <v>48.1807558</v>
      </c>
      <c r="B21" s="1">
        <f t="shared" si="0"/>
        <v>0.80301259666666669</v>
      </c>
      <c r="C21" s="5">
        <v>1168.8178517831921</v>
      </c>
      <c r="D21" s="3">
        <v>193.2353515625</v>
      </c>
      <c r="E21">
        <f t="shared" si="1"/>
        <v>5.1858484800300433E-2</v>
      </c>
      <c r="T21" s="4">
        <v>124.4941207</v>
      </c>
      <c r="U21" s="1">
        <f t="shared" si="2"/>
        <v>2.0749020116666665</v>
      </c>
      <c r="V21" s="5">
        <v>9.8678872807685166E-3</v>
      </c>
      <c r="W21" s="5">
        <v>6.1033552791923285E-3</v>
      </c>
      <c r="X21" s="5"/>
    </row>
    <row r="22" spans="1:24">
      <c r="A22" s="2">
        <v>50.686899099999998</v>
      </c>
      <c r="B22" s="1">
        <f t="shared" si="0"/>
        <v>0.84478165166666663</v>
      </c>
      <c r="C22" s="3">
        <v>795.79568808419367</v>
      </c>
      <c r="D22" s="5">
        <v>718.62318313953483</v>
      </c>
      <c r="E22">
        <f t="shared" si="1"/>
        <v>3.5308117968678894E-2</v>
      </c>
      <c r="T22" s="2">
        <v>131.1124992</v>
      </c>
      <c r="U22" s="1">
        <f t="shared" si="2"/>
        <v>2.1852083200000001</v>
      </c>
      <c r="V22" s="3">
        <v>9.1437873197719455E-3</v>
      </c>
      <c r="W22" s="3">
        <v>3.9013864152366295E-3</v>
      </c>
      <c r="X22" s="3"/>
    </row>
    <row r="23" spans="1:24">
      <c r="A23" s="4">
        <v>53.2470456</v>
      </c>
      <c r="B23" s="1">
        <f t="shared" si="0"/>
        <v>0.88745076000000001</v>
      </c>
      <c r="C23" s="5">
        <v>416.15672392003677</v>
      </c>
      <c r="D23" s="3">
        <v>483.07492404513891</v>
      </c>
      <c r="E23">
        <f t="shared" si="1"/>
        <v>1.846417481477108E-2</v>
      </c>
      <c r="T23" s="4">
        <v>137.72087719999999</v>
      </c>
      <c r="U23" s="1">
        <f t="shared" si="2"/>
        <v>2.2953479533333332</v>
      </c>
      <c r="V23" s="5">
        <v>1.0194993178036226E-2</v>
      </c>
      <c r="W23" s="5">
        <v>6.9855428300797939E-3</v>
      </c>
      <c r="X23" s="5"/>
    </row>
    <row r="24" spans="1:24">
      <c r="A24" s="2">
        <v>55.686185099999996</v>
      </c>
      <c r="B24" s="1">
        <f t="shared" si="0"/>
        <v>0.92810308499999994</v>
      </c>
      <c r="C24" s="3">
        <v>755.51963568793406</v>
      </c>
      <c r="D24" s="5">
        <v>146.7099609375</v>
      </c>
      <c r="E24">
        <f t="shared" si="1"/>
        <v>3.3521137176230349E-2</v>
      </c>
      <c r="T24" s="2">
        <v>144.2062482</v>
      </c>
      <c r="U24" s="1">
        <f t="shared" si="2"/>
        <v>2.4034374700000001</v>
      </c>
      <c r="V24" s="3">
        <v>9.3008092138916251E-3</v>
      </c>
      <c r="W24" s="3">
        <v>5.8991924704362951E-3</v>
      </c>
      <c r="X24" s="3"/>
    </row>
    <row r="25" spans="1:24">
      <c r="A25" s="4">
        <v>58.2783333</v>
      </c>
      <c r="B25" s="1">
        <f t="shared" si="0"/>
        <v>0.97130555500000004</v>
      </c>
      <c r="C25" s="5">
        <v>758.14119167502872</v>
      </c>
      <c r="D25" s="3">
        <v>671.47573852539063</v>
      </c>
      <c r="E25">
        <f t="shared" si="1"/>
        <v>3.3637451211905346E-2</v>
      </c>
      <c r="T25" s="4">
        <v>150.7996253</v>
      </c>
      <c r="U25" s="1">
        <f t="shared" si="2"/>
        <v>2.5133270883333334</v>
      </c>
      <c r="V25" s="5">
        <v>9.6444196912438378E-3</v>
      </c>
      <c r="W25" s="5">
        <v>6.457954537056919E-3</v>
      </c>
      <c r="X25" s="5"/>
    </row>
    <row r="26" spans="1:24">
      <c r="A26" s="2">
        <v>60.774476099999994</v>
      </c>
      <c r="B26" s="1">
        <f t="shared" si="0"/>
        <v>1.0129079349999999</v>
      </c>
      <c r="C26" s="3">
        <v>561.74196047203566</v>
      </c>
      <c r="D26" s="5">
        <v>559.80793644831726</v>
      </c>
      <c r="E26">
        <f t="shared" si="1"/>
        <v>2.49235472185735E-2</v>
      </c>
      <c r="T26" s="2">
        <v>157.42000389999998</v>
      </c>
      <c r="U26" s="1">
        <f t="shared" si="2"/>
        <v>2.6236667316666664</v>
      </c>
      <c r="V26" s="3">
        <v>1.2366591631213114E-2</v>
      </c>
      <c r="W26" s="3">
        <v>9.8129035717236905E-3</v>
      </c>
      <c r="X26" s="3"/>
    </row>
    <row r="27" spans="1:24">
      <c r="A27" s="4">
        <v>63.277619299999998</v>
      </c>
      <c r="B27" s="1">
        <f t="shared" si="0"/>
        <v>1.0546269883333332</v>
      </c>
      <c r="C27" s="5">
        <v>1013.2392907714843</v>
      </c>
      <c r="D27" s="3">
        <v>582.91278545673072</v>
      </c>
      <c r="E27">
        <f t="shared" si="1"/>
        <v>4.4955725376178611E-2</v>
      </c>
      <c r="T27" s="4">
        <v>163.9083751</v>
      </c>
      <c r="U27" s="1">
        <f t="shared" si="2"/>
        <v>2.7318062516666668</v>
      </c>
      <c r="V27" s="5">
        <v>8.0646152452876173E-3</v>
      </c>
      <c r="W27" s="5">
        <v>5.5459958363186434E-3</v>
      </c>
      <c r="X27" s="5"/>
    </row>
    <row r="28" spans="1:24">
      <c r="A28" s="2">
        <v>65.773762099999999</v>
      </c>
      <c r="B28" s="1">
        <f t="shared" si="0"/>
        <v>1.0962293683333333</v>
      </c>
      <c r="C28" s="3">
        <v>663.30615461835214</v>
      </c>
      <c r="D28" s="5">
        <v>351.26796875000002</v>
      </c>
      <c r="E28">
        <f t="shared" si="1"/>
        <v>2.9429779913733006E-2</v>
      </c>
      <c r="T28" s="2">
        <v>170.5397543</v>
      </c>
      <c r="U28" s="1">
        <f t="shared" si="2"/>
        <v>2.8423292383333334</v>
      </c>
      <c r="V28" s="3">
        <v>1.2200390759278975E-2</v>
      </c>
      <c r="W28" s="3">
        <v>7.6906580830954259E-3</v>
      </c>
      <c r="X28" s="3"/>
    </row>
    <row r="29" spans="1:24">
      <c r="A29" s="4">
        <v>68.293906199999995</v>
      </c>
      <c r="B29" s="1">
        <f t="shared" si="0"/>
        <v>1.13823177</v>
      </c>
      <c r="C29" s="5">
        <v>909.06707031250005</v>
      </c>
      <c r="D29" s="3">
        <v>679.93541370738637</v>
      </c>
      <c r="E29">
        <f t="shared" si="1"/>
        <v>4.0333778934272403E-2</v>
      </c>
      <c r="T29" s="4">
        <v>177.0101244</v>
      </c>
      <c r="U29" s="1">
        <f t="shared" si="2"/>
        <v>2.9501687400000001</v>
      </c>
      <c r="V29" s="5">
        <v>6.3377443967120986E-2</v>
      </c>
      <c r="W29" s="5">
        <v>2.9686947266704272E-2</v>
      </c>
      <c r="X29" s="5"/>
    </row>
    <row r="30" spans="1:24">
      <c r="A30" s="2">
        <v>70.798049399999996</v>
      </c>
      <c r="B30" s="1">
        <f t="shared" si="0"/>
        <v>1.1799674899999999</v>
      </c>
      <c r="C30" s="3">
        <v>537.72773122479839</v>
      </c>
      <c r="D30" s="5">
        <v>274.986083984375</v>
      </c>
      <c r="E30">
        <f t="shared" si="1"/>
        <v>2.3858076203984831E-2</v>
      </c>
      <c r="T30" s="2">
        <v>183.5274972</v>
      </c>
      <c r="U30" s="1">
        <f t="shared" si="2"/>
        <v>3.05879162</v>
      </c>
      <c r="V30" s="3">
        <v>0.21593071131742206</v>
      </c>
      <c r="W30" s="3">
        <v>0.12090704262860723</v>
      </c>
      <c r="X30" s="3"/>
    </row>
    <row r="31" spans="1:24">
      <c r="A31" s="4">
        <v>73.385197399999996</v>
      </c>
      <c r="B31" s="1">
        <f t="shared" si="0"/>
        <v>1.2230866233333333</v>
      </c>
      <c r="C31" s="5">
        <v>646.32774950110399</v>
      </c>
      <c r="D31" s="3">
        <v>324.17255859375001</v>
      </c>
      <c r="E31">
        <f t="shared" si="1"/>
        <v>2.8676476597597929E-2</v>
      </c>
      <c r="T31" s="4">
        <v>190.11887419999999</v>
      </c>
      <c r="U31" s="1">
        <f t="shared" si="2"/>
        <v>3.168647903333333</v>
      </c>
      <c r="V31" s="5">
        <v>0.15767851472703803</v>
      </c>
      <c r="W31" s="5">
        <v>9.7746035275871265E-2</v>
      </c>
      <c r="X31" s="5"/>
    </row>
    <row r="32" spans="1:24">
      <c r="A32" s="2">
        <v>75.9943466</v>
      </c>
      <c r="B32" s="1">
        <f t="shared" si="0"/>
        <v>1.2665724433333334</v>
      </c>
      <c r="C32" s="3">
        <v>696.88886688976754</v>
      </c>
      <c r="D32" s="5">
        <v>436.00612571022725</v>
      </c>
      <c r="E32">
        <f t="shared" si="1"/>
        <v>3.0919788447760003E-2</v>
      </c>
      <c r="T32" s="2">
        <v>196.5982448</v>
      </c>
      <c r="U32" s="1">
        <f t="shared" si="2"/>
        <v>3.2766374133333334</v>
      </c>
      <c r="V32" s="3">
        <v>0.13750037907656015</v>
      </c>
      <c r="W32" s="3">
        <v>9.7846601214824303E-2</v>
      </c>
      <c r="X32" s="3"/>
    </row>
    <row r="33" spans="1:26">
      <c r="A33" s="4">
        <v>78.485489099999995</v>
      </c>
      <c r="B33" s="1">
        <f t="shared" si="0"/>
        <v>1.3080914849999998</v>
      </c>
      <c r="C33" s="5">
        <v>1200.8643019509182</v>
      </c>
      <c r="D33" s="3">
        <v>305.37167968749998</v>
      </c>
      <c r="E33">
        <f t="shared" si="1"/>
        <v>5.3280331965272452E-2</v>
      </c>
      <c r="T33" s="4">
        <v>203.1046169</v>
      </c>
      <c r="U33" s="1">
        <f t="shared" si="2"/>
        <v>3.3850769483333334</v>
      </c>
      <c r="V33" s="5">
        <v>0.10183604214495669</v>
      </c>
      <c r="W33" s="5">
        <v>9.28175228593104E-2</v>
      </c>
      <c r="X33" s="5"/>
    </row>
    <row r="34" spans="1:26">
      <c r="A34" s="2">
        <v>81.085637800000001</v>
      </c>
      <c r="B34" s="1">
        <f t="shared" si="0"/>
        <v>1.3514272966666667</v>
      </c>
      <c r="C34" s="3">
        <v>577.50517459032017</v>
      </c>
      <c r="D34" s="5">
        <v>441.65206473214283</v>
      </c>
      <c r="E34">
        <f t="shared" si="1"/>
        <v>2.5622934551261647E-2</v>
      </c>
      <c r="T34" s="2">
        <v>209.7429966</v>
      </c>
      <c r="U34" s="1">
        <f t="shared" si="2"/>
        <v>3.4957166100000001</v>
      </c>
      <c r="V34" s="3">
        <v>9.7816423378821654E-2</v>
      </c>
      <c r="W34" s="3">
        <v>9.6153736415812194E-2</v>
      </c>
      <c r="X34" s="3"/>
    </row>
    <row r="35" spans="1:26">
      <c r="A35" s="4">
        <v>83.574780199999992</v>
      </c>
      <c r="B35" s="1">
        <f t="shared" si="0"/>
        <v>1.3929130033333332</v>
      </c>
      <c r="C35" s="5">
        <v>651.71038989485976</v>
      </c>
      <c r="D35" s="3">
        <v>469.63650645380437</v>
      </c>
      <c r="E35">
        <f t="shared" si="1"/>
        <v>2.8915295310555818E-2</v>
      </c>
      <c r="T35" s="4">
        <v>216.22236719999998</v>
      </c>
      <c r="U35" s="1">
        <f t="shared" si="2"/>
        <v>3.6037061199999996</v>
      </c>
      <c r="V35" s="5">
        <v>8.6280341120436782E-2</v>
      </c>
      <c r="W35" s="5">
        <v>9.1318244622512298E-2</v>
      </c>
      <c r="X35" s="5"/>
      <c r="Y35" s="4"/>
      <c r="Z35" s="4"/>
    </row>
    <row r="36" spans="1:26">
      <c r="A36" s="2">
        <v>86.10692499999999</v>
      </c>
      <c r="B36" s="1">
        <f t="shared" si="0"/>
        <v>1.4351154166666664</v>
      </c>
      <c r="C36" s="3">
        <v>585.67524288862182</v>
      </c>
      <c r="D36" s="5">
        <v>370.39531249999999</v>
      </c>
      <c r="E36">
        <f t="shared" si="1"/>
        <v>2.5985426758253952E-2</v>
      </c>
      <c r="T36" s="2">
        <v>222.8157444</v>
      </c>
      <c r="U36" s="1">
        <f t="shared" si="2"/>
        <v>3.7135957400000001</v>
      </c>
      <c r="V36" s="3">
        <v>8.1888303152638772E-2</v>
      </c>
      <c r="W36" s="3">
        <v>8.3194757017361773E-2</v>
      </c>
      <c r="X36" s="3"/>
    </row>
    <row r="37" spans="1:26">
      <c r="A37" s="4">
        <v>88.700073399999994</v>
      </c>
      <c r="B37" s="1">
        <f t="shared" si="0"/>
        <v>1.4783345566666666</v>
      </c>
      <c r="C37" s="5">
        <v>601.65147521432527</v>
      </c>
      <c r="D37" s="3">
        <v>558.63339315878375</v>
      </c>
      <c r="E37">
        <f t="shared" si="1"/>
        <v>2.6694265350994957E-2</v>
      </c>
      <c r="T37" s="4">
        <v>229.4091215</v>
      </c>
      <c r="U37" s="1">
        <f t="shared" si="2"/>
        <v>3.8234853583333335</v>
      </c>
      <c r="V37" s="5">
        <v>7.8273814463577535E-2</v>
      </c>
      <c r="W37" s="5">
        <v>7.6042959805239327E-2</v>
      </c>
      <c r="X37" s="5"/>
    </row>
    <row r="38" spans="1:26">
      <c r="A38" s="2">
        <v>91.293221699999989</v>
      </c>
      <c r="B38" s="1">
        <f t="shared" si="0"/>
        <v>1.5215536949999999</v>
      </c>
      <c r="C38" s="3">
        <v>652.57838270399304</v>
      </c>
      <c r="D38" s="5">
        <v>598.00905539772725</v>
      </c>
      <c r="E38">
        <f t="shared" si="1"/>
        <v>2.8953806693514706E-2</v>
      </c>
      <c r="T38" s="2">
        <v>236.01349919999998</v>
      </c>
      <c r="U38" s="1">
        <f t="shared" si="2"/>
        <v>3.9335583199999999</v>
      </c>
      <c r="V38" s="3">
        <v>8.2710483732322856E-2</v>
      </c>
      <c r="W38" s="3">
        <v>7.1773043861064839E-2</v>
      </c>
      <c r="X38" s="3"/>
    </row>
    <row r="39" spans="1:26">
      <c r="A39" s="4">
        <v>93.894370499999994</v>
      </c>
      <c r="B39" s="1">
        <f t="shared" si="0"/>
        <v>1.564906175</v>
      </c>
      <c r="C39" s="5">
        <v>831.35784306416986</v>
      </c>
      <c r="D39" s="3">
        <v>542.98467548076928</v>
      </c>
      <c r="E39">
        <f t="shared" si="1"/>
        <v>3.6885951050780984E-2</v>
      </c>
      <c r="T39" s="4">
        <v>242.51487109999999</v>
      </c>
      <c r="U39" s="1">
        <f t="shared" si="2"/>
        <v>4.0419145183333329</v>
      </c>
      <c r="V39" s="5">
        <v>8.2666434547198672E-2</v>
      </c>
      <c r="W39" s="5">
        <v>7.0061179273056259E-2</v>
      </c>
      <c r="X39" s="5"/>
    </row>
    <row r="40" spans="1:26">
      <c r="A40" s="2">
        <v>96.488518799999994</v>
      </c>
      <c r="B40" s="1">
        <f t="shared" si="0"/>
        <v>1.6081419799999999</v>
      </c>
      <c r="C40" s="3">
        <v>581.42034516917715</v>
      </c>
      <c r="D40" s="5">
        <v>400.16943359375</v>
      </c>
      <c r="E40">
        <f t="shared" si="1"/>
        <v>2.5796644093466607E-2</v>
      </c>
      <c r="T40" s="2">
        <v>249.01624289999998</v>
      </c>
      <c r="U40" s="1">
        <f t="shared" si="2"/>
        <v>4.1502707149999996</v>
      </c>
      <c r="V40" s="3">
        <v>8.001496011776657E-2</v>
      </c>
      <c r="W40" s="3">
        <v>6.3917128736096798E-2</v>
      </c>
      <c r="X40" s="3"/>
    </row>
    <row r="41" spans="1:26">
      <c r="A41" s="4">
        <v>99.09466789999999</v>
      </c>
      <c r="B41" s="1">
        <f t="shared" si="0"/>
        <v>1.6515777983333331</v>
      </c>
      <c r="C41" s="5">
        <v>494.58242049307194</v>
      </c>
      <c r="D41" s="3">
        <v>403.91520182291669</v>
      </c>
      <c r="E41">
        <f t="shared" si="1"/>
        <v>2.1943791238733884E-2</v>
      </c>
      <c r="T41" s="4">
        <v>255.51261449999998</v>
      </c>
      <c r="U41" s="1">
        <f t="shared" si="2"/>
        <v>4.258543575</v>
      </c>
      <c r="V41" s="5">
        <v>8.7977878461507231E-2</v>
      </c>
      <c r="W41" s="5">
        <v>6.7755213628212616E-2</v>
      </c>
      <c r="X41" s="5"/>
    </row>
    <row r="42" spans="1:26">
      <c r="A42" s="2">
        <v>101.68481609999999</v>
      </c>
      <c r="B42" s="1">
        <f t="shared" si="0"/>
        <v>1.694746935</v>
      </c>
      <c r="C42" s="3">
        <v>686.43886529126212</v>
      </c>
      <c r="D42" s="5">
        <v>317.4825439453125</v>
      </c>
      <c r="E42">
        <f t="shared" si="1"/>
        <v>3.0456139429880583E-2</v>
      </c>
      <c r="T42" s="2">
        <v>262.02498700000001</v>
      </c>
      <c r="U42" s="1">
        <f t="shared" si="2"/>
        <v>4.3670831166666666</v>
      </c>
      <c r="V42" s="3">
        <v>8.4865443154492168E-2</v>
      </c>
      <c r="W42" s="3">
        <v>5.6250612759454685E-2</v>
      </c>
      <c r="X42" s="3"/>
    </row>
    <row r="43" spans="1:26">
      <c r="A43" s="4">
        <v>104.2779644</v>
      </c>
      <c r="B43" s="1">
        <f t="shared" si="0"/>
        <v>1.7379660733333333</v>
      </c>
      <c r="C43" s="5">
        <v>946.68040355490575</v>
      </c>
      <c r="D43" s="3">
        <v>275.64973958333331</v>
      </c>
      <c r="E43">
        <f t="shared" si="1"/>
        <v>4.200261935047931E-2</v>
      </c>
      <c r="T43" s="4">
        <v>268.51035789999997</v>
      </c>
      <c r="U43" s="1">
        <f t="shared" si="2"/>
        <v>4.4751726316666662</v>
      </c>
      <c r="V43" s="5">
        <v>8.4720179144489136E-2</v>
      </c>
      <c r="W43" s="5">
        <v>5.2108965303388335E-2</v>
      </c>
      <c r="X43" s="5"/>
    </row>
    <row r="44" spans="1:26">
      <c r="A44" s="2">
        <v>106.79310819999999</v>
      </c>
      <c r="B44" s="1">
        <f t="shared" si="0"/>
        <v>1.7798851366666666</v>
      </c>
      <c r="C44" s="3">
        <v>952.50364631918535</v>
      </c>
      <c r="D44" s="5">
        <v>156.5357666015625</v>
      </c>
      <c r="E44">
        <f t="shared" si="1"/>
        <v>4.2260986850530015E-2</v>
      </c>
      <c r="T44" s="2">
        <v>275.03373110000001</v>
      </c>
      <c r="U44" s="1">
        <f t="shared" si="2"/>
        <v>4.5838955183333336</v>
      </c>
      <c r="V44" s="3">
        <v>8.7154513258220892E-2</v>
      </c>
      <c r="W44" s="3">
        <v>4.8523621798883525E-2</v>
      </c>
      <c r="X44" s="3"/>
    </row>
    <row r="45" spans="1:26">
      <c r="A45" s="4">
        <v>109.4182584</v>
      </c>
      <c r="B45" s="1">
        <f t="shared" si="0"/>
        <v>1.8236376400000001</v>
      </c>
      <c r="C45" s="5">
        <v>1503.8130848986036</v>
      </c>
      <c r="D45" s="3">
        <v>444.36631944444446</v>
      </c>
      <c r="E45">
        <f t="shared" si="1"/>
        <v>6.6721660596413379E-2</v>
      </c>
      <c r="T45" s="4">
        <v>281.52710250000001</v>
      </c>
      <c r="U45" s="1">
        <f t="shared" si="2"/>
        <v>4.6921183750000006</v>
      </c>
      <c r="V45" s="5">
        <v>8.5554442523668214E-2</v>
      </c>
      <c r="W45" s="5">
        <v>4.9446690827608109E-2</v>
      </c>
      <c r="X45" s="5"/>
    </row>
    <row r="46" spans="1:26">
      <c r="A46" s="2">
        <v>111.88239929999999</v>
      </c>
      <c r="B46" s="1">
        <f t="shared" si="0"/>
        <v>1.8647066549999998</v>
      </c>
      <c r="C46" s="3">
        <v>788.65965270996094</v>
      </c>
      <c r="D46" s="5">
        <v>577.7247314453125</v>
      </c>
      <c r="E46">
        <f t="shared" si="1"/>
        <v>3.4991504065644753E-2</v>
      </c>
      <c r="T46" s="2">
        <v>288.11247909999997</v>
      </c>
      <c r="U46" s="1">
        <f t="shared" si="2"/>
        <v>4.8018746516666662</v>
      </c>
      <c r="V46" s="3">
        <v>7.9744302950400331E-2</v>
      </c>
      <c r="W46" s="3">
        <v>4.5580995574208166E-2</v>
      </c>
      <c r="X46" s="3"/>
    </row>
    <row r="47" spans="1:26">
      <c r="A47" s="4">
        <v>114.4155442</v>
      </c>
      <c r="B47" s="1">
        <f t="shared" si="0"/>
        <v>1.9069257366666668</v>
      </c>
      <c r="C47" s="5">
        <v>614.09734305950121</v>
      </c>
      <c r="D47" s="3">
        <v>482.74734933035717</v>
      </c>
      <c r="E47">
        <f t="shared" si="1"/>
        <v>2.7246467601748505E-2</v>
      </c>
      <c r="T47" s="4">
        <v>294.72685739999997</v>
      </c>
      <c r="U47" s="1">
        <f t="shared" si="2"/>
        <v>4.9121142899999999</v>
      </c>
      <c r="V47" s="5">
        <v>7.7362543271322332E-2</v>
      </c>
      <c r="W47" s="5">
        <v>4.4213034134979047E-2</v>
      </c>
      <c r="X47" s="5"/>
    </row>
    <row r="48" spans="1:26">
      <c r="A48" s="2">
        <v>116.9906915</v>
      </c>
      <c r="B48" s="1">
        <f t="shared" si="0"/>
        <v>1.9498448583333332</v>
      </c>
      <c r="C48" s="3">
        <v>568.79437725360572</v>
      </c>
      <c r="D48" s="5">
        <v>523.61030016447364</v>
      </c>
      <c r="E48">
        <f t="shared" si="1"/>
        <v>2.5236451105106774E-2</v>
      </c>
      <c r="T48" s="2">
        <v>301.35123629999998</v>
      </c>
      <c r="U48" s="1">
        <f t="shared" si="2"/>
        <v>5.0225206049999995</v>
      </c>
      <c r="V48" s="3">
        <v>6.9640145016213253E-2</v>
      </c>
      <c r="W48" s="3">
        <v>3.9670097967609765E-2</v>
      </c>
      <c r="X48" s="3"/>
    </row>
    <row r="49" spans="1:24">
      <c r="A49" s="4">
        <v>119.49183459999999</v>
      </c>
      <c r="B49" s="1">
        <f t="shared" si="0"/>
        <v>1.9915305766666664</v>
      </c>
      <c r="C49" s="5">
        <v>698.18772327390491</v>
      </c>
      <c r="D49" s="3">
        <v>417.12623697916666</v>
      </c>
      <c r="E49">
        <f t="shared" si="1"/>
        <v>3.0977416523812914E-2</v>
      </c>
      <c r="T49" s="4">
        <v>307.92761250000001</v>
      </c>
      <c r="U49" s="1">
        <f t="shared" si="2"/>
        <v>5.132126875</v>
      </c>
      <c r="V49" s="5">
        <v>7.3494582643939391E-2</v>
      </c>
      <c r="W49" s="5">
        <v>4.3269360694905806E-2</v>
      </c>
      <c r="X49" s="5"/>
    </row>
    <row r="50" spans="1:24">
      <c r="A50" s="2">
        <v>122.10498399999999</v>
      </c>
      <c r="B50" s="1">
        <f t="shared" si="0"/>
        <v>2.0350830666666666</v>
      </c>
      <c r="C50" s="3">
        <v>1151.7564324629934</v>
      </c>
      <c r="D50" s="5">
        <v>520.77818714488637</v>
      </c>
      <c r="E50">
        <f t="shared" si="1"/>
        <v>5.1101498283420824E-2</v>
      </c>
      <c r="T50" s="2">
        <v>314.4109833</v>
      </c>
      <c r="U50" s="1">
        <f t="shared" si="2"/>
        <v>5.2401830550000001</v>
      </c>
      <c r="V50" s="3">
        <v>7.1267795842140907E-2</v>
      </c>
      <c r="W50" s="3">
        <v>4.0628750696136008E-2</v>
      </c>
      <c r="X50" s="3"/>
    </row>
    <row r="51" spans="1:24">
      <c r="A51" s="4">
        <v>124.5771254</v>
      </c>
      <c r="B51" s="1">
        <f t="shared" si="0"/>
        <v>2.0762854233333332</v>
      </c>
      <c r="C51" s="5">
        <v>590.8243408203125</v>
      </c>
      <c r="D51" s="3">
        <v>161.12109375</v>
      </c>
      <c r="E51">
        <f t="shared" si="1"/>
        <v>2.621388358445528E-2</v>
      </c>
      <c r="T51" s="4">
        <v>321.02836179999997</v>
      </c>
      <c r="U51" s="1">
        <f t="shared" si="2"/>
        <v>5.3504726966666665</v>
      </c>
      <c r="V51" s="5">
        <v>6.963474428789182E-2</v>
      </c>
      <c r="W51" s="5">
        <v>3.8886393730839096E-2</v>
      </c>
      <c r="X51" s="5"/>
    </row>
    <row r="52" spans="1:24">
      <c r="A52" s="2">
        <v>127.1822744</v>
      </c>
      <c r="B52" s="1">
        <f t="shared" si="0"/>
        <v>2.1197045733333333</v>
      </c>
      <c r="C52" s="3">
        <v>491.44023731776645</v>
      </c>
      <c r="D52" s="5">
        <v>254.498291015625</v>
      </c>
      <c r="E52">
        <f t="shared" si="1"/>
        <v>2.1804377849224357E-2</v>
      </c>
      <c r="T52" s="2">
        <v>327.6457403</v>
      </c>
      <c r="U52" s="1">
        <f t="shared" si="2"/>
        <v>5.4607623383333337</v>
      </c>
      <c r="V52" s="3">
        <v>6.4883474943003269E-2</v>
      </c>
      <c r="W52" s="3">
        <v>3.452189227100462E-2</v>
      </c>
      <c r="X52" s="3"/>
    </row>
    <row r="53" spans="1:24">
      <c r="A53" s="4">
        <v>129.80742459999999</v>
      </c>
      <c r="B53" s="1">
        <f t="shared" si="0"/>
        <v>2.1634570766666665</v>
      </c>
      <c r="C53" s="5">
        <v>991.33166182668583</v>
      </c>
      <c r="D53" s="3">
        <v>461.61555989583331</v>
      </c>
      <c r="E53">
        <f t="shared" si="1"/>
        <v>4.3983720678516622E-2</v>
      </c>
      <c r="T53" s="4">
        <v>334.21211589999996</v>
      </c>
      <c r="U53" s="1">
        <f t="shared" si="2"/>
        <v>5.5702019316666656</v>
      </c>
      <c r="V53" s="5">
        <v>7.0370425453240223E-2</v>
      </c>
      <c r="W53" s="5">
        <v>3.7892805547603679E-2</v>
      </c>
      <c r="X53" s="5"/>
    </row>
    <row r="54" spans="1:24">
      <c r="A54" s="2">
        <v>132.30156719999999</v>
      </c>
      <c r="B54" s="1">
        <f t="shared" si="0"/>
        <v>2.2050261199999999</v>
      </c>
      <c r="C54" s="3">
        <v>1315.0390890731292</v>
      </c>
      <c r="D54" s="5">
        <v>648.09019886363637</v>
      </c>
      <c r="E54">
        <f t="shared" si="1"/>
        <v>5.8346075488543869E-2</v>
      </c>
      <c r="T54" s="2">
        <v>340.70648729999999</v>
      </c>
      <c r="U54" s="1">
        <f t="shared" si="2"/>
        <v>5.6784414549999997</v>
      </c>
      <c r="V54" s="3">
        <v>6.4461344036093923E-2</v>
      </c>
      <c r="W54" s="3">
        <v>3.2513376630959101E-2</v>
      </c>
      <c r="X54" s="3"/>
    </row>
    <row r="55" spans="1:24">
      <c r="A55" s="4">
        <v>134.79871009999999</v>
      </c>
      <c r="B55" s="1">
        <f t="shared" si="0"/>
        <v>2.2466451683333331</v>
      </c>
      <c r="C55" s="5">
        <v>789.7117960611979</v>
      </c>
      <c r="D55" s="3">
        <v>447.16122159090907</v>
      </c>
      <c r="E55">
        <f t="shared" si="1"/>
        <v>3.503818589883597E-2</v>
      </c>
      <c r="T55" s="4">
        <v>347.34286689999999</v>
      </c>
      <c r="U55" s="1">
        <f t="shared" si="2"/>
        <v>5.7890477816666666</v>
      </c>
      <c r="V55" s="5">
        <v>6.4764627157465407E-2</v>
      </c>
      <c r="W55" s="5">
        <v>3.6448332539293915E-2</v>
      </c>
      <c r="X55" s="5"/>
    </row>
    <row r="56" spans="1:24">
      <c r="A56" s="2">
        <v>137.29085259999999</v>
      </c>
      <c r="B56" s="1">
        <f t="shared" si="0"/>
        <v>2.2881808766666665</v>
      </c>
      <c r="C56" s="3">
        <v>742.59395204741384</v>
      </c>
      <c r="D56" s="5">
        <v>362.3916015625</v>
      </c>
      <c r="E56">
        <f t="shared" si="1"/>
        <v>3.2947646304592168E-2</v>
      </c>
      <c r="T56" s="2">
        <v>353.93224379999998</v>
      </c>
      <c r="U56" s="1">
        <f t="shared" si="2"/>
        <v>5.8988707299999996</v>
      </c>
      <c r="V56" s="3">
        <v>6.4453942152405422E-2</v>
      </c>
      <c r="W56" s="3">
        <v>3.7510639169450966E-2</v>
      </c>
      <c r="X56" s="3"/>
    </row>
    <row r="57" spans="1:24">
      <c r="A57" s="4">
        <v>139.8089966</v>
      </c>
      <c r="B57" s="1">
        <f t="shared" si="0"/>
        <v>2.3301499433333333</v>
      </c>
      <c r="C57" s="5">
        <v>826.34376109730113</v>
      </c>
      <c r="D57" s="3">
        <v>565.14456881009619</v>
      </c>
      <c r="E57">
        <f t="shared" si="1"/>
        <v>3.6663484656150186E-2</v>
      </c>
      <c r="T57" s="4">
        <v>360.41661469999997</v>
      </c>
      <c r="U57" s="1">
        <f t="shared" si="2"/>
        <v>6.0069435783333329</v>
      </c>
      <c r="V57" s="5">
        <v>5.98339124197333E-2</v>
      </c>
      <c r="W57" s="5">
        <v>3.1846469704760239E-2</v>
      </c>
      <c r="X57" s="5"/>
    </row>
    <row r="58" spans="1:24">
      <c r="A58" s="2">
        <v>142.4101454</v>
      </c>
      <c r="B58" s="1">
        <f t="shared" si="0"/>
        <v>2.3735024233333335</v>
      </c>
      <c r="C58" s="3">
        <v>1074.4954637096773</v>
      </c>
      <c r="D58" s="5">
        <v>761.403290719697</v>
      </c>
      <c r="E58">
        <f t="shared" si="1"/>
        <v>4.7673558876405731E-2</v>
      </c>
      <c r="T58" s="2">
        <v>366.92398689999999</v>
      </c>
      <c r="U58" s="1">
        <f t="shared" si="2"/>
        <v>6.1153997816666665</v>
      </c>
      <c r="V58" s="3">
        <v>5.9689764537962903E-2</v>
      </c>
      <c r="W58" s="3">
        <v>3.53217211086303E-2</v>
      </c>
      <c r="X58" s="3"/>
    </row>
    <row r="59" spans="1:24">
      <c r="A59" s="4">
        <v>144.91728879999999</v>
      </c>
      <c r="B59" s="1">
        <f t="shared" si="0"/>
        <v>2.4152881466666667</v>
      </c>
      <c r="C59" s="5">
        <v>1002.6663668448465</v>
      </c>
      <c r="D59" s="3">
        <v>239.6982421875</v>
      </c>
      <c r="E59">
        <f t="shared" si="1"/>
        <v>4.4486622501074692E-2</v>
      </c>
      <c r="T59" s="4">
        <v>373.52136419999999</v>
      </c>
      <c r="U59" s="1">
        <f t="shared" si="2"/>
        <v>6.2253560700000001</v>
      </c>
      <c r="V59" s="5">
        <v>5.845526342786718E-2</v>
      </c>
      <c r="W59" s="5">
        <v>3.0266682741057593E-2</v>
      </c>
      <c r="X59" s="5"/>
    </row>
    <row r="60" spans="1:24">
      <c r="A60" s="2">
        <v>147.5004366</v>
      </c>
      <c r="B60" s="1">
        <f t="shared" si="0"/>
        <v>2.45834061</v>
      </c>
      <c r="C60" s="3">
        <v>737.8911918552443</v>
      </c>
      <c r="D60" s="5">
        <v>476.50120907738096</v>
      </c>
      <c r="E60">
        <f t="shared" si="1"/>
        <v>3.2738992734172266E-2</v>
      </c>
      <c r="T60" s="2">
        <v>380.11674149999999</v>
      </c>
      <c r="U60" s="1">
        <f t="shared" si="2"/>
        <v>6.3352790250000002</v>
      </c>
      <c r="V60" s="3">
        <v>5.5272306160380445E-2</v>
      </c>
      <c r="W60" s="3">
        <v>3.3098730782512575E-2</v>
      </c>
      <c r="X60" s="3"/>
    </row>
    <row r="61" spans="1:24">
      <c r="A61" s="4">
        <v>150.10958579999999</v>
      </c>
      <c r="B61" s="1">
        <f t="shared" si="0"/>
        <v>2.5018264299999999</v>
      </c>
      <c r="C61" s="5">
        <v>613.17242538719847</v>
      </c>
      <c r="D61" s="3">
        <v>448.33700284090907</v>
      </c>
      <c r="E61">
        <f t="shared" si="1"/>
        <v>2.7205430558228452E-2</v>
      </c>
      <c r="T61" s="4">
        <v>386.72311930000001</v>
      </c>
      <c r="U61" s="1">
        <f t="shared" si="2"/>
        <v>6.4453853216666666</v>
      </c>
      <c r="V61" s="5">
        <v>5.5687056937521059E-2</v>
      </c>
      <c r="W61" s="5">
        <v>3.5191760747693479E-2</v>
      </c>
      <c r="X61" s="5"/>
    </row>
    <row r="62" spans="1:24">
      <c r="A62" s="2">
        <v>152.5897276</v>
      </c>
      <c r="B62" s="1">
        <f t="shared" si="0"/>
        <v>2.5431621266666666</v>
      </c>
      <c r="C62" s="3">
        <v>876.71987644630144</v>
      </c>
      <c r="D62" s="5">
        <v>163.970703125</v>
      </c>
      <c r="E62">
        <f t="shared" si="1"/>
        <v>3.8898588276563492E-2</v>
      </c>
      <c r="T62" s="2">
        <v>393.20949029999997</v>
      </c>
      <c r="U62" s="1">
        <f t="shared" si="2"/>
        <v>6.5534915049999993</v>
      </c>
      <c r="V62" s="3">
        <v>5.6314420054799745E-2</v>
      </c>
      <c r="W62" s="3">
        <v>3.4526560966285966E-2</v>
      </c>
      <c r="X62" s="3"/>
    </row>
    <row r="63" spans="1:24">
      <c r="A63" s="4">
        <v>155.0808701</v>
      </c>
      <c r="B63" s="1">
        <f t="shared" si="0"/>
        <v>2.5846811683333333</v>
      </c>
      <c r="C63" s="5">
        <v>813.30815058169162</v>
      </c>
      <c r="D63" s="3">
        <v>145.61562499999999</v>
      </c>
      <c r="E63">
        <f t="shared" si="1"/>
        <v>3.6085116513710346E-2</v>
      </c>
      <c r="T63" s="4">
        <v>399.73786369999999</v>
      </c>
      <c r="U63" s="1">
        <f t="shared" si="2"/>
        <v>6.6622977283333329</v>
      </c>
      <c r="V63" s="5">
        <v>5.3549663072252382E-2</v>
      </c>
      <c r="W63" s="5">
        <v>3.4334865675191395E-2</v>
      </c>
      <c r="X63" s="5"/>
    </row>
    <row r="64" spans="1:24">
      <c r="A64" s="2">
        <v>157.58801349999999</v>
      </c>
      <c r="B64" s="1">
        <f t="shared" si="0"/>
        <v>2.6264668916666665</v>
      </c>
      <c r="C64" s="3">
        <v>668.98300405649036</v>
      </c>
      <c r="D64" s="5">
        <v>493.09783935546875</v>
      </c>
      <c r="E64">
        <f t="shared" si="1"/>
        <v>2.9681652187802183E-2</v>
      </c>
      <c r="T64" s="2">
        <v>406.23023509999996</v>
      </c>
      <c r="U64" s="1">
        <f t="shared" si="2"/>
        <v>6.7705039183333326</v>
      </c>
      <c r="V64" s="3">
        <v>5.1781746366861878E-2</v>
      </c>
      <c r="W64" s="3">
        <v>3.1831108513870277E-2</v>
      </c>
      <c r="X64" s="3"/>
    </row>
    <row r="65" spans="1:24">
      <c r="A65" s="4">
        <v>160.1951627</v>
      </c>
      <c r="B65" s="1">
        <f t="shared" si="0"/>
        <v>2.6699193783333333</v>
      </c>
      <c r="C65" s="5">
        <v>788.05742536272317</v>
      </c>
      <c r="D65" s="3">
        <v>717.94233141447364</v>
      </c>
      <c r="E65">
        <f t="shared" si="1"/>
        <v>3.4964784249819379E-2</v>
      </c>
      <c r="T65" s="4">
        <v>412.7086056</v>
      </c>
      <c r="U65" s="1">
        <f t="shared" si="2"/>
        <v>6.8784767599999999</v>
      </c>
      <c r="V65" s="5">
        <v>5.516552563791198E-2</v>
      </c>
      <c r="W65" s="5">
        <v>3.4878841262649403E-2</v>
      </c>
      <c r="X65" s="5"/>
    </row>
    <row r="66" spans="1:24">
      <c r="A66" s="2">
        <v>162.67630459999998</v>
      </c>
      <c r="B66" s="1">
        <f t="shared" si="0"/>
        <v>2.7112717433333331</v>
      </c>
      <c r="C66" s="3">
        <v>1260.5682258605957</v>
      </c>
      <c r="D66" s="5">
        <v>286.48645833333336</v>
      </c>
      <c r="E66">
        <f t="shared" si="1"/>
        <v>5.5929294783443557E-2</v>
      </c>
      <c r="T66" s="2">
        <v>419.323984</v>
      </c>
      <c r="U66" s="1">
        <f t="shared" si="2"/>
        <v>6.9887330666666667</v>
      </c>
      <c r="V66" s="3">
        <v>5.0434328860750326E-2</v>
      </c>
      <c r="W66" s="3">
        <v>2.7069693734643584E-2</v>
      </c>
      <c r="X66" s="3"/>
    </row>
    <row r="67" spans="1:24">
      <c r="A67" s="4">
        <v>165.21244959999999</v>
      </c>
      <c r="B67" s="1">
        <f t="shared" ref="B67:B130" si="3">A67/60</f>
        <v>2.7535408266666663</v>
      </c>
      <c r="C67" s="5">
        <v>609.65603355125143</v>
      </c>
      <c r="D67" s="3">
        <v>130.03984374999999</v>
      </c>
      <c r="E67">
        <f t="shared" ref="E67:E130" si="4">C67/22538.6039774232</f>
        <v>2.7049414159010941E-2</v>
      </c>
      <c r="T67" s="4">
        <v>425.91836119999999</v>
      </c>
      <c r="U67" s="1">
        <f t="shared" ref="U67:U130" si="5">T67/60</f>
        <v>7.0986393533333336</v>
      </c>
      <c r="V67" s="5">
        <v>5.210249110989805E-2</v>
      </c>
      <c r="W67" s="5">
        <v>3.392520577472169E-2</v>
      </c>
      <c r="X67" s="5"/>
    </row>
    <row r="68" spans="1:24">
      <c r="A68" s="2">
        <v>167.78759689999998</v>
      </c>
      <c r="B68" s="1">
        <f t="shared" si="3"/>
        <v>2.7964599483333332</v>
      </c>
      <c r="C68" s="3">
        <v>630.55204676374603</v>
      </c>
      <c r="D68" s="5">
        <v>330.23720703125002</v>
      </c>
      <c r="E68">
        <f t="shared" si="4"/>
        <v>2.7976535165858837E-2</v>
      </c>
      <c r="T68" s="2">
        <v>432.43273379999999</v>
      </c>
      <c r="U68" s="1">
        <f t="shared" si="5"/>
        <v>7.2072122299999997</v>
      </c>
      <c r="V68" s="3">
        <v>5.2801704457537693E-2</v>
      </c>
      <c r="W68" s="3">
        <v>3.3985807943870038E-2</v>
      </c>
      <c r="X68" s="3"/>
    </row>
    <row r="69" spans="1:24">
      <c r="A69" s="4">
        <v>170.28173959999998</v>
      </c>
      <c r="B69" s="1">
        <f t="shared" si="3"/>
        <v>2.8380289933333329</v>
      </c>
      <c r="C69" s="5">
        <v>637.57412790697674</v>
      </c>
      <c r="D69" s="3">
        <v>622.97563872466219</v>
      </c>
      <c r="E69">
        <f t="shared" si="4"/>
        <v>2.8288093111074285E-2</v>
      </c>
      <c r="T69" s="4">
        <v>438.9521067</v>
      </c>
      <c r="U69" s="1">
        <f t="shared" si="5"/>
        <v>7.3158684450000004</v>
      </c>
      <c r="V69" s="5">
        <v>5.0579505627475943E-2</v>
      </c>
      <c r="W69" s="5">
        <v>3.2010965486706205E-2</v>
      </c>
      <c r="X69" s="5"/>
    </row>
    <row r="70" spans="1:24">
      <c r="A70" s="2">
        <v>172.9098899</v>
      </c>
      <c r="B70" s="1">
        <f t="shared" si="3"/>
        <v>2.8818314983333333</v>
      </c>
      <c r="C70" s="3">
        <v>688.76430478303325</v>
      </c>
      <c r="D70" s="5">
        <v>721.29756573932923</v>
      </c>
      <c r="E70">
        <f t="shared" si="4"/>
        <v>3.0559315274050015E-2</v>
      </c>
      <c r="T70" s="2">
        <v>445.46347909999997</v>
      </c>
      <c r="U70" s="1">
        <f t="shared" si="5"/>
        <v>7.424391318333333</v>
      </c>
      <c r="V70" s="3">
        <v>5.0884298031980343E-2</v>
      </c>
      <c r="W70" s="3">
        <v>3.3403695194107116E-2</v>
      </c>
      <c r="X70" s="3"/>
    </row>
    <row r="71" spans="1:24">
      <c r="A71" s="4">
        <v>175.39803219999999</v>
      </c>
      <c r="B71" s="1">
        <f t="shared" si="3"/>
        <v>2.9233005366666664</v>
      </c>
      <c r="C71" s="5">
        <v>1359.5458984375</v>
      </c>
      <c r="D71" s="3">
        <v>692.15672144396547</v>
      </c>
      <c r="E71">
        <f t="shared" si="4"/>
        <v>6.0320767861192726E-2</v>
      </c>
      <c r="T71" s="4">
        <v>451.9168482</v>
      </c>
      <c r="U71" s="1">
        <f t="shared" si="5"/>
        <v>7.5319474700000004</v>
      </c>
      <c r="V71" s="5">
        <v>4.8794368506475748E-2</v>
      </c>
      <c r="W71" s="5">
        <v>2.7870174737252069E-2</v>
      </c>
      <c r="X71" s="5"/>
    </row>
    <row r="72" spans="1:24">
      <c r="A72" s="2">
        <v>177.9831801</v>
      </c>
      <c r="B72" s="1">
        <f t="shared" si="3"/>
        <v>2.9663863350000002</v>
      </c>
      <c r="C72" s="3">
        <v>649.77274534874357</v>
      </c>
      <c r="D72" s="5">
        <v>434.8660888671875</v>
      </c>
      <c r="E72">
        <f t="shared" si="4"/>
        <v>2.8829325276739298E-2</v>
      </c>
      <c r="T72" s="2">
        <v>458.5272263</v>
      </c>
      <c r="U72" s="1">
        <f t="shared" si="5"/>
        <v>7.6421204383333334</v>
      </c>
      <c r="V72" s="3">
        <v>4.7786094795878011E-2</v>
      </c>
      <c r="W72" s="3">
        <v>2.9529998571995425E-2</v>
      </c>
      <c r="X72" s="3"/>
    </row>
    <row r="73" spans="1:24">
      <c r="A73" s="4">
        <v>180.50832449999999</v>
      </c>
      <c r="B73" s="1">
        <f t="shared" si="3"/>
        <v>3.0084720749999998</v>
      </c>
      <c r="C73" s="5">
        <v>978.29757845603808</v>
      </c>
      <c r="D73" s="3">
        <v>752.47748480902783</v>
      </c>
      <c r="E73">
        <f t="shared" si="4"/>
        <v>4.3405420292933559E-2</v>
      </c>
      <c r="T73" s="4">
        <v>465.13360409999996</v>
      </c>
      <c r="U73" s="1">
        <f t="shared" si="5"/>
        <v>7.7522267349999989</v>
      </c>
      <c r="V73" s="5">
        <v>4.7834391522753449E-2</v>
      </c>
      <c r="W73" s="5">
        <v>3.1732783991504802E-2</v>
      </c>
      <c r="X73" s="5"/>
    </row>
    <row r="74" spans="1:24">
      <c r="A74" s="2">
        <v>182.98246599999999</v>
      </c>
      <c r="B74" s="1">
        <f t="shared" si="3"/>
        <v>3.0497077666666663</v>
      </c>
      <c r="C74" s="3">
        <v>782.33711281800879</v>
      </c>
      <c r="D74" s="5">
        <v>589.10784646739125</v>
      </c>
      <c r="E74">
        <f t="shared" si="4"/>
        <v>3.4710983590717143E-2</v>
      </c>
      <c r="T74" s="2">
        <v>471.72798129999995</v>
      </c>
      <c r="U74" s="1">
        <f t="shared" si="5"/>
        <v>7.8621330216666658</v>
      </c>
      <c r="V74" s="3">
        <v>4.8078945426303629E-2</v>
      </c>
      <c r="W74" s="3">
        <v>3.1923371973927271E-2</v>
      </c>
      <c r="X74" s="3"/>
    </row>
    <row r="75" spans="1:24">
      <c r="A75" s="4">
        <v>185.59161519999998</v>
      </c>
      <c r="B75" s="1">
        <f t="shared" si="3"/>
        <v>3.0931935866666662</v>
      </c>
      <c r="C75" s="5">
        <v>3150.3475231625112</v>
      </c>
      <c r="D75" s="3">
        <v>362.048828125</v>
      </c>
      <c r="E75">
        <f t="shared" si="4"/>
        <v>0.13977562791014905</v>
      </c>
      <c r="T75" s="4">
        <v>478.22735309999996</v>
      </c>
      <c r="U75" s="1">
        <f t="shared" si="5"/>
        <v>7.9704558849999989</v>
      </c>
      <c r="V75" s="5">
        <v>4.8716259119963204E-2</v>
      </c>
      <c r="W75" s="5">
        <v>3.1301113352289092E-2</v>
      </c>
      <c r="X75" s="5"/>
    </row>
    <row r="76" spans="1:24">
      <c r="A76" s="2">
        <v>188.0857579</v>
      </c>
      <c r="B76" s="1">
        <f t="shared" si="3"/>
        <v>3.1347626316666668</v>
      </c>
      <c r="C76" s="3">
        <v>13266.907302584937</v>
      </c>
      <c r="D76" s="5">
        <v>2870.2317457932691</v>
      </c>
      <c r="E76">
        <f t="shared" si="4"/>
        <v>0.58863039236477677</v>
      </c>
      <c r="T76" s="2">
        <v>484.74972609999998</v>
      </c>
      <c r="U76" s="1">
        <f t="shared" si="5"/>
        <v>8.0791621016666664</v>
      </c>
      <c r="V76" s="3">
        <v>4.8586706283756276E-2</v>
      </c>
      <c r="W76" s="3">
        <v>3.2602521308669537E-2</v>
      </c>
      <c r="X76" s="3"/>
    </row>
    <row r="77" spans="1:24">
      <c r="A77" s="4">
        <v>190.6169027</v>
      </c>
      <c r="B77" s="1">
        <f t="shared" si="3"/>
        <v>3.1769483783333334</v>
      </c>
      <c r="C77" s="5">
        <v>21071.395361831506</v>
      </c>
      <c r="D77" s="3">
        <v>3386.1279575892859</v>
      </c>
      <c r="E77">
        <f t="shared" si="4"/>
        <v>0.93490241822158149</v>
      </c>
      <c r="T77" s="4">
        <v>491.32810239999998</v>
      </c>
      <c r="U77" s="1">
        <f t="shared" si="5"/>
        <v>8.1888017066666663</v>
      </c>
      <c r="V77" s="5">
        <v>4.8658156433617171E-2</v>
      </c>
      <c r="W77" s="5">
        <v>3.2686126982849659E-2</v>
      </c>
      <c r="X77" s="5"/>
    </row>
    <row r="78" spans="1:24">
      <c r="A78" s="2">
        <v>193.19805029999998</v>
      </c>
      <c r="B78" s="1">
        <f t="shared" si="3"/>
        <v>3.2199675049999996</v>
      </c>
      <c r="C78" s="3">
        <v>22538.603977423201</v>
      </c>
      <c r="D78" s="5">
        <v>3834.8382703993057</v>
      </c>
      <c r="E78">
        <f t="shared" si="4"/>
        <v>1</v>
      </c>
      <c r="T78" s="2">
        <v>497.94248069999998</v>
      </c>
      <c r="U78" s="1">
        <f t="shared" si="5"/>
        <v>8.2990413449999991</v>
      </c>
      <c r="V78" s="3">
        <v>4.87563534253189E-2</v>
      </c>
      <c r="W78" s="3">
        <v>3.3271509829457056E-2</v>
      </c>
      <c r="X78" s="3"/>
    </row>
    <row r="79" spans="1:24">
      <c r="A79" s="4">
        <v>195.69619319999998</v>
      </c>
      <c r="B79" s="1">
        <f t="shared" si="3"/>
        <v>3.2616032199999996</v>
      </c>
      <c r="C79" s="5">
        <v>19916.369643802966</v>
      </c>
      <c r="D79" s="3">
        <v>4377.5441724200582</v>
      </c>
      <c r="E79">
        <f t="shared" si="4"/>
        <v>0.88365586722909217</v>
      </c>
      <c r="T79" s="4">
        <v>504.52285709999995</v>
      </c>
      <c r="U79" s="1">
        <f t="shared" si="5"/>
        <v>8.4087142849999985</v>
      </c>
      <c r="V79" s="5">
        <v>4.9200603836932436E-2</v>
      </c>
      <c r="W79" s="5">
        <v>3.2508114092599821E-2</v>
      </c>
      <c r="X79" s="5"/>
    </row>
    <row r="80" spans="1:24">
      <c r="A80" s="2">
        <v>198.3083426</v>
      </c>
      <c r="B80" s="1">
        <f t="shared" si="3"/>
        <v>3.3051390433333334</v>
      </c>
      <c r="C80" s="3">
        <v>18151.700033103814</v>
      </c>
      <c r="D80" s="5">
        <v>4567.7972905585102</v>
      </c>
      <c r="E80">
        <f t="shared" si="4"/>
        <v>0.80536044074807267</v>
      </c>
      <c r="T80" s="2">
        <v>511.1542364</v>
      </c>
      <c r="U80" s="1">
        <f t="shared" si="5"/>
        <v>8.5192372733333332</v>
      </c>
      <c r="V80" s="3">
        <v>4.695311661387952E-2</v>
      </c>
      <c r="W80" s="3">
        <v>3.3558133298136068E-2</v>
      </c>
      <c r="X80" s="3"/>
    </row>
    <row r="81" spans="1:24">
      <c r="A81" s="4">
        <v>200.7754837</v>
      </c>
      <c r="B81" s="1">
        <f t="shared" si="3"/>
        <v>3.3462580616666666</v>
      </c>
      <c r="C81" s="5">
        <v>16465.374968444408</v>
      </c>
      <c r="D81" s="3">
        <v>4128.2755699936224</v>
      </c>
      <c r="E81">
        <f t="shared" si="4"/>
        <v>0.73054103017816396</v>
      </c>
      <c r="T81" s="4">
        <v>517.63760719999993</v>
      </c>
      <c r="U81" s="1">
        <f t="shared" si="5"/>
        <v>8.6272934533333316</v>
      </c>
      <c r="V81" s="5">
        <v>4.2432925383244377E-2</v>
      </c>
      <c r="W81" s="5">
        <v>3.1170580620792778E-2</v>
      </c>
      <c r="X81" s="5"/>
    </row>
    <row r="82" spans="1:24">
      <c r="A82" s="2">
        <v>203.30762849999999</v>
      </c>
      <c r="B82" s="1">
        <f t="shared" si="3"/>
        <v>3.388460475</v>
      </c>
      <c r="C82" s="3">
        <v>15934.994961070366</v>
      </c>
      <c r="D82" s="5">
        <v>3527.4287109375</v>
      </c>
      <c r="E82">
        <f t="shared" si="4"/>
        <v>0.70700896013933978</v>
      </c>
      <c r="T82" s="2">
        <v>524.13697890000003</v>
      </c>
      <c r="U82" s="1">
        <f t="shared" si="5"/>
        <v>8.7356163149999997</v>
      </c>
      <c r="V82" s="3">
        <v>4.6432266205127512E-2</v>
      </c>
      <c r="W82" s="3">
        <v>3.3015491257449896E-2</v>
      </c>
      <c r="X82" s="3"/>
    </row>
    <row r="83" spans="1:24">
      <c r="A83" s="4">
        <v>205.8107717</v>
      </c>
      <c r="B83" s="1">
        <f t="shared" si="3"/>
        <v>3.4301795283333334</v>
      </c>
      <c r="C83" s="5">
        <v>14330.04167247954</v>
      </c>
      <c r="D83" s="3">
        <v>3674.5101525648583</v>
      </c>
      <c r="E83">
        <f t="shared" si="4"/>
        <v>0.63579987859203102</v>
      </c>
      <c r="T83" s="4">
        <v>530.73635639999998</v>
      </c>
      <c r="U83" s="1">
        <f t="shared" si="5"/>
        <v>8.8456059400000004</v>
      </c>
      <c r="V83" s="5">
        <v>4.757607423324281E-2</v>
      </c>
      <c r="W83" s="5">
        <v>3.5233561584556643E-2</v>
      </c>
      <c r="X83" s="5"/>
    </row>
    <row r="84" spans="1:24">
      <c r="A84" s="2">
        <v>208.4019199</v>
      </c>
      <c r="B84" s="1">
        <f t="shared" si="3"/>
        <v>3.4733653316666664</v>
      </c>
      <c r="C84" s="3">
        <v>15114.344671941208</v>
      </c>
      <c r="D84" s="5">
        <v>3227.3718710140306</v>
      </c>
      <c r="E84">
        <f t="shared" si="4"/>
        <v>0.67059808527099396</v>
      </c>
      <c r="T84" s="2">
        <v>537.33073360000003</v>
      </c>
      <c r="U84" s="1">
        <f t="shared" si="5"/>
        <v>8.9555122266666665</v>
      </c>
      <c r="V84" s="3">
        <v>4.5579923316836357E-2</v>
      </c>
      <c r="W84" s="3">
        <v>2.6899481347451609E-2</v>
      </c>
      <c r="X84" s="3"/>
    </row>
    <row r="85" spans="1:24">
      <c r="A85" s="4">
        <v>210.90406299999998</v>
      </c>
      <c r="B85" s="1">
        <f t="shared" si="3"/>
        <v>3.5150677166666662</v>
      </c>
      <c r="C85" s="5">
        <v>14702.996168742</v>
      </c>
      <c r="D85" s="3">
        <v>2984.08984375</v>
      </c>
      <c r="E85">
        <f t="shared" si="4"/>
        <v>0.65234724313315551</v>
      </c>
      <c r="T85" s="4">
        <v>543.94211169999994</v>
      </c>
      <c r="U85" s="1">
        <f t="shared" si="5"/>
        <v>9.0657018616666658</v>
      </c>
      <c r="V85" s="5">
        <v>4.5721005723056082E-2</v>
      </c>
      <c r="W85" s="5">
        <v>3.2004282823489869E-2</v>
      </c>
      <c r="X85" s="5"/>
    </row>
    <row r="86" spans="1:24">
      <c r="A86" s="2">
        <v>213.41820679999998</v>
      </c>
      <c r="B86" s="1">
        <f t="shared" si="3"/>
        <v>3.5569701133333331</v>
      </c>
      <c r="C86" s="3">
        <v>14262.859761140784</v>
      </c>
      <c r="D86" s="5">
        <v>2586.1825303819446</v>
      </c>
      <c r="E86">
        <f t="shared" si="4"/>
        <v>0.63281913003253498</v>
      </c>
      <c r="T86" s="2">
        <v>550.52648829999998</v>
      </c>
      <c r="U86" s="1">
        <f t="shared" si="5"/>
        <v>9.1754414716666659</v>
      </c>
      <c r="V86" s="3">
        <v>4.5141693706122726E-2</v>
      </c>
      <c r="W86" s="3">
        <v>3.0563624139176682E-2</v>
      </c>
      <c r="X86" s="3"/>
    </row>
    <row r="87" spans="1:24">
      <c r="A87" s="4">
        <v>215.9093493</v>
      </c>
      <c r="B87" s="1">
        <f t="shared" si="3"/>
        <v>3.5984891550000002</v>
      </c>
      <c r="C87" s="5">
        <v>14359.050395590571</v>
      </c>
      <c r="D87" s="3">
        <v>2698.6262749565972</v>
      </c>
      <c r="E87">
        <f t="shared" si="4"/>
        <v>0.63708694691001955</v>
      </c>
      <c r="T87" s="4">
        <v>557.01485949999994</v>
      </c>
      <c r="U87" s="1">
        <f t="shared" si="5"/>
        <v>9.2835809916666658</v>
      </c>
      <c r="V87" s="5">
        <v>4.4685035068541767E-2</v>
      </c>
      <c r="W87" s="5">
        <v>3.0961986357236609E-2</v>
      </c>
      <c r="X87" s="5"/>
    </row>
    <row r="88" spans="1:24">
      <c r="A88" s="2">
        <v>218.3844909</v>
      </c>
      <c r="B88" s="1">
        <f t="shared" si="3"/>
        <v>3.6397415149999999</v>
      </c>
      <c r="C88" s="3">
        <v>15173.812934215506</v>
      </c>
      <c r="D88" s="5">
        <v>2820.7274373372397</v>
      </c>
      <c r="E88">
        <f t="shared" si="4"/>
        <v>0.67323659217824816</v>
      </c>
      <c r="T88" s="2">
        <v>563.61723710000001</v>
      </c>
      <c r="U88" s="1">
        <f t="shared" si="5"/>
        <v>9.3936206183333333</v>
      </c>
      <c r="V88" s="3">
        <v>4.6571523078954687E-2</v>
      </c>
      <c r="W88" s="3">
        <v>3.3134796122527295E-2</v>
      </c>
      <c r="X88" s="3"/>
    </row>
    <row r="89" spans="1:24">
      <c r="A89" s="4">
        <v>220.91263549999999</v>
      </c>
      <c r="B89" s="1">
        <f t="shared" si="3"/>
        <v>3.681877258333333</v>
      </c>
      <c r="C89" s="5">
        <v>15596.277780720338</v>
      </c>
      <c r="D89" s="3">
        <v>2483.6814831149195</v>
      </c>
      <c r="E89">
        <f t="shared" si="4"/>
        <v>0.69198064779624535</v>
      </c>
      <c r="T89" s="4">
        <v>570.24361609999994</v>
      </c>
      <c r="U89" s="1">
        <f t="shared" si="5"/>
        <v>9.5040602683333315</v>
      </c>
      <c r="V89" s="5">
        <v>4.2541049772276067E-2</v>
      </c>
      <c r="W89" s="5">
        <v>2.4948730119777954E-2</v>
      </c>
      <c r="X89" s="5"/>
    </row>
    <row r="90" spans="1:24">
      <c r="A90" s="2">
        <v>223.40477799999999</v>
      </c>
      <c r="B90" s="1">
        <f t="shared" si="3"/>
        <v>3.7234129666666664</v>
      </c>
      <c r="C90" s="3">
        <v>14876.396328257866</v>
      </c>
      <c r="D90" s="5">
        <v>2397.6791178385415</v>
      </c>
      <c r="E90">
        <f t="shared" si="4"/>
        <v>0.66004071694766331</v>
      </c>
      <c r="T90" s="2">
        <v>576.74798809999993</v>
      </c>
      <c r="U90" s="1">
        <f t="shared" si="5"/>
        <v>9.6124664683333325</v>
      </c>
      <c r="V90" s="3">
        <v>4.1764884286577687E-2</v>
      </c>
      <c r="W90" s="3">
        <v>3.0766755027477357E-2</v>
      </c>
      <c r="X90" s="3"/>
    </row>
    <row r="91" spans="1:24">
      <c r="A91" s="4">
        <v>225.89492049999998</v>
      </c>
      <c r="B91" s="1">
        <f t="shared" si="3"/>
        <v>3.7649153416666663</v>
      </c>
      <c r="C91" s="5">
        <v>15129.343695192922</v>
      </c>
      <c r="D91" s="3">
        <v>2550.8355189732142</v>
      </c>
      <c r="E91">
        <f t="shared" si="4"/>
        <v>0.67126356673855681</v>
      </c>
      <c r="T91" s="4">
        <v>583.33136469999999</v>
      </c>
      <c r="U91" s="1">
        <f t="shared" si="5"/>
        <v>9.7221894116666672</v>
      </c>
      <c r="V91" s="5">
        <v>5.223290118923847E-2</v>
      </c>
      <c r="W91" s="5">
        <v>3.439814589150688E-2</v>
      </c>
      <c r="X91" s="5"/>
    </row>
    <row r="92" spans="1:24">
      <c r="A92" s="2">
        <v>228.3790625</v>
      </c>
      <c r="B92" s="1">
        <f t="shared" si="3"/>
        <v>3.8063177083333333</v>
      </c>
      <c r="C92" s="3">
        <v>14514.527332084577</v>
      </c>
      <c r="D92" s="5">
        <v>2881.9740139100609</v>
      </c>
      <c r="E92">
        <f t="shared" si="4"/>
        <v>0.64398519742499138</v>
      </c>
      <c r="T92" s="2">
        <v>589.84373719999996</v>
      </c>
      <c r="U92" s="1">
        <f t="shared" si="5"/>
        <v>9.8307289533333329</v>
      </c>
      <c r="V92" s="3">
        <v>4.2348842048701249E-2</v>
      </c>
      <c r="W92" s="3">
        <v>3.2171079546541852E-2</v>
      </c>
      <c r="X92" s="3"/>
    </row>
    <row r="93" spans="1:24">
      <c r="A93" s="4">
        <v>230.9142076</v>
      </c>
      <c r="B93" s="1">
        <f t="shared" si="3"/>
        <v>3.8485701266666665</v>
      </c>
      <c r="C93" s="5">
        <v>14217.176801675054</v>
      </c>
      <c r="D93" s="3">
        <v>2797.9085477941176</v>
      </c>
      <c r="E93">
        <f t="shared" si="4"/>
        <v>0.63079225385548832</v>
      </c>
      <c r="T93" s="4">
        <v>596.3811111</v>
      </c>
      <c r="U93" s="1">
        <f t="shared" si="5"/>
        <v>9.9396851850000001</v>
      </c>
      <c r="V93" s="5">
        <v>4.2988091438578874E-2</v>
      </c>
      <c r="W93" s="5">
        <v>3.3849162953522277E-2</v>
      </c>
      <c r="X93" s="5"/>
    </row>
    <row r="94" spans="1:24">
      <c r="A94" s="2">
        <v>233.47835419999998</v>
      </c>
      <c r="B94" s="1">
        <f t="shared" si="3"/>
        <v>3.891305903333333</v>
      </c>
      <c r="C94" s="3">
        <v>13378.251741309614</v>
      </c>
      <c r="D94" s="5">
        <v>3041.9850191156916</v>
      </c>
      <c r="E94">
        <f t="shared" si="4"/>
        <v>0.59357055808383419</v>
      </c>
      <c r="T94" s="2">
        <v>602.84448079999993</v>
      </c>
      <c r="U94" s="1">
        <f t="shared" si="5"/>
        <v>10.047408013333332</v>
      </c>
      <c r="V94" s="3">
        <v>4.3534045432282328E-2</v>
      </c>
      <c r="W94" s="3">
        <v>3.2062508453450655E-2</v>
      </c>
      <c r="X94" s="3"/>
    </row>
    <row r="95" spans="1:24">
      <c r="A95" s="4">
        <v>236.09650399999998</v>
      </c>
      <c r="B95" s="1">
        <f t="shared" si="3"/>
        <v>3.934941733333333</v>
      </c>
      <c r="C95" s="5">
        <v>12820.743942206824</v>
      </c>
      <c r="D95" s="3">
        <v>3748.8792010613206</v>
      </c>
      <c r="E95">
        <f t="shared" si="4"/>
        <v>0.56883487349302086</v>
      </c>
      <c r="T95" s="4">
        <v>609.44385820000002</v>
      </c>
      <c r="U95" s="1">
        <f t="shared" si="5"/>
        <v>10.157397636666667</v>
      </c>
      <c r="V95" s="5">
        <v>4.1117537700941925E-2</v>
      </c>
      <c r="W95" s="5">
        <v>3.1836451729759574E-2</v>
      </c>
      <c r="X95" s="5"/>
    </row>
    <row r="96" spans="1:24">
      <c r="A96" s="2">
        <v>238.58964659999998</v>
      </c>
      <c r="B96" s="1">
        <f t="shared" si="3"/>
        <v>3.9764941099999995</v>
      </c>
      <c r="C96" s="3">
        <v>12883.407612625702</v>
      </c>
      <c r="D96" s="5">
        <v>3533.9412819602271</v>
      </c>
      <c r="E96">
        <f t="shared" si="4"/>
        <v>0.57161515529226847</v>
      </c>
      <c r="T96" s="2">
        <v>616.02523469999994</v>
      </c>
      <c r="U96" s="1">
        <f t="shared" si="5"/>
        <v>10.267087244999999</v>
      </c>
      <c r="V96" s="3">
        <v>4.2211947335789986E-2</v>
      </c>
      <c r="W96" s="3">
        <v>3.013946978813585E-2</v>
      </c>
      <c r="X96" s="3"/>
    </row>
    <row r="97" spans="1:24">
      <c r="A97" s="4">
        <v>241.07978899999998</v>
      </c>
      <c r="B97" s="1">
        <f t="shared" si="3"/>
        <v>4.0179964833333326</v>
      </c>
      <c r="C97" s="5">
        <v>12811.102858586897</v>
      </c>
      <c r="D97" s="3">
        <v>4552.8483492943551</v>
      </c>
      <c r="E97">
        <f t="shared" si="4"/>
        <v>0.5684071148070976</v>
      </c>
      <c r="T97" s="4">
        <v>622.54360750000001</v>
      </c>
      <c r="U97" s="1">
        <f t="shared" si="5"/>
        <v>10.375726791666667</v>
      </c>
      <c r="V97" s="5">
        <v>4.5940535855764637E-2</v>
      </c>
      <c r="W97" s="5">
        <v>3.3608112662263656E-2</v>
      </c>
      <c r="X97" s="5"/>
    </row>
    <row r="98" spans="1:24">
      <c r="A98" s="2">
        <v>243.59493279999998</v>
      </c>
      <c r="B98" s="1">
        <f t="shared" si="3"/>
        <v>4.0599155466666668</v>
      </c>
      <c r="C98" s="3">
        <v>11674.893744860197</v>
      </c>
      <c r="D98" s="5">
        <v>4513.0750693044356</v>
      </c>
      <c r="E98">
        <f t="shared" si="4"/>
        <v>0.51799542494090922</v>
      </c>
      <c r="T98" s="2">
        <v>629.13998479999998</v>
      </c>
      <c r="U98" s="1">
        <f t="shared" si="5"/>
        <v>10.485666413333332</v>
      </c>
      <c r="V98" s="3">
        <v>4.459532738986368E-2</v>
      </c>
      <c r="W98" s="3">
        <v>3.1819696644587177E-2</v>
      </c>
      <c r="X98" s="3"/>
    </row>
    <row r="99" spans="1:24">
      <c r="A99" s="4">
        <v>246.19408149999998</v>
      </c>
      <c r="B99" s="1">
        <f t="shared" si="3"/>
        <v>4.1032346916666667</v>
      </c>
      <c r="C99" s="5">
        <v>12085.585671620825</v>
      </c>
      <c r="D99" s="3">
        <v>4225.4807050151212</v>
      </c>
      <c r="E99">
        <f t="shared" si="4"/>
        <v>0.5362171358850305</v>
      </c>
      <c r="T99" s="4">
        <v>635.63935649999996</v>
      </c>
      <c r="U99" s="1">
        <f t="shared" si="5"/>
        <v>10.593989275</v>
      </c>
      <c r="V99" s="5">
        <v>4.1273358418359697E-2</v>
      </c>
      <c r="W99" s="5">
        <v>2.9611963581180935E-2</v>
      </c>
      <c r="X99" s="5"/>
    </row>
    <row r="100" spans="1:24">
      <c r="A100" s="2">
        <v>248.7862298</v>
      </c>
      <c r="B100" s="1">
        <f t="shared" si="3"/>
        <v>4.1464371633333332</v>
      </c>
      <c r="C100" s="3">
        <v>11672.223908318414</v>
      </c>
      <c r="D100" s="5">
        <v>5142.2520141601563</v>
      </c>
      <c r="E100">
        <f t="shared" si="4"/>
        <v>0.51787696877812028</v>
      </c>
      <c r="T100" s="2">
        <v>642.23773389999997</v>
      </c>
      <c r="U100" s="1">
        <f t="shared" si="5"/>
        <v>10.703962231666667</v>
      </c>
      <c r="V100" s="3">
        <v>4.3886558088820936E-2</v>
      </c>
      <c r="W100" s="3">
        <v>3.4708528845970123E-2</v>
      </c>
      <c r="X100" s="3"/>
    </row>
    <row r="101" spans="1:24">
      <c r="A101" s="4">
        <v>251.3003736</v>
      </c>
      <c r="B101" s="1">
        <f t="shared" si="3"/>
        <v>4.1883395600000002</v>
      </c>
      <c r="C101" s="5">
        <v>11348.373279879386</v>
      </c>
      <c r="D101" s="3">
        <v>5005.326554008152</v>
      </c>
      <c r="E101">
        <f t="shared" si="4"/>
        <v>0.50350826037171559</v>
      </c>
      <c r="T101" s="4">
        <v>648.86011269999995</v>
      </c>
      <c r="U101" s="1">
        <f t="shared" si="5"/>
        <v>10.814335211666666</v>
      </c>
      <c r="V101" s="5">
        <v>4.1195582936280499E-2</v>
      </c>
      <c r="W101" s="5">
        <v>3.2610312213792521E-2</v>
      </c>
      <c r="X101" s="5"/>
    </row>
    <row r="102" spans="1:24">
      <c r="A102" s="2">
        <v>253.88452139999998</v>
      </c>
      <c r="B102" s="1">
        <f t="shared" si="3"/>
        <v>4.2314086899999994</v>
      </c>
      <c r="C102" s="3">
        <v>10304.251145786327</v>
      </c>
      <c r="D102" s="5">
        <v>5480.6988174229455</v>
      </c>
      <c r="E102">
        <f t="shared" si="4"/>
        <v>0.45718231511179841</v>
      </c>
      <c r="T102" s="2">
        <v>655.32348239999999</v>
      </c>
      <c r="U102" s="1">
        <f t="shared" si="5"/>
        <v>10.92205804</v>
      </c>
      <c r="V102" s="3">
        <v>4.1146473657778078E-2</v>
      </c>
      <c r="W102" s="3">
        <v>3.1216419022530317E-2</v>
      </c>
      <c r="X102" s="3"/>
    </row>
    <row r="103" spans="1:24">
      <c r="A103" s="4">
        <v>256.40066530000001</v>
      </c>
      <c r="B103" s="1">
        <f t="shared" si="3"/>
        <v>4.2733444216666667</v>
      </c>
      <c r="C103" s="5">
        <v>11337.020788615881</v>
      </c>
      <c r="D103" s="3">
        <v>4951.701349431818</v>
      </c>
      <c r="E103">
        <f t="shared" si="4"/>
        <v>0.50300456940332738</v>
      </c>
      <c r="T103" s="4">
        <v>661.94386109999994</v>
      </c>
      <c r="U103" s="1">
        <f t="shared" si="5"/>
        <v>11.032397684999999</v>
      </c>
      <c r="V103" s="5">
        <v>4.0437005633787021E-2</v>
      </c>
      <c r="W103" s="5">
        <v>2.8910986681961837E-2</v>
      </c>
      <c r="X103" s="5"/>
    </row>
    <row r="104" spans="1:24">
      <c r="A104" s="2">
        <v>258.89880819999996</v>
      </c>
      <c r="B104" s="1">
        <f t="shared" si="3"/>
        <v>4.3149801366666658</v>
      </c>
      <c r="C104" s="3">
        <v>11244.013339410463</v>
      </c>
      <c r="D104" s="5">
        <v>5316.4998883928574</v>
      </c>
      <c r="E104">
        <f t="shared" si="4"/>
        <v>0.4988779851082849</v>
      </c>
      <c r="T104" s="2">
        <v>668.57324019999999</v>
      </c>
      <c r="U104" s="1">
        <f t="shared" si="5"/>
        <v>11.142887336666666</v>
      </c>
      <c r="V104" s="3">
        <v>4.1638602856546643E-2</v>
      </c>
      <c r="W104" s="3">
        <v>2.7825201409594977E-2</v>
      </c>
      <c r="X104" s="3"/>
    </row>
    <row r="105" spans="1:24">
      <c r="A105" s="4">
        <v>261.48895629999998</v>
      </c>
      <c r="B105" s="1">
        <f t="shared" si="3"/>
        <v>4.3581492716666661</v>
      </c>
      <c r="C105" s="5">
        <v>11368.617826751601</v>
      </c>
      <c r="D105" s="3">
        <v>5557.6817208904113</v>
      </c>
      <c r="E105">
        <f t="shared" si="4"/>
        <v>0.50440647691132445</v>
      </c>
      <c r="T105" s="4">
        <v>675.14961640000001</v>
      </c>
      <c r="U105" s="1">
        <f t="shared" si="5"/>
        <v>11.252493606666667</v>
      </c>
      <c r="V105" s="5">
        <v>4.0970201045274733E-2</v>
      </c>
      <c r="W105" s="5">
        <v>3.0434564913489989E-2</v>
      </c>
      <c r="X105" s="5"/>
    </row>
    <row r="106" spans="1:24">
      <c r="A106" s="2">
        <v>264.10810609999999</v>
      </c>
      <c r="B106" s="1">
        <f t="shared" si="3"/>
        <v>4.4018017683333328</v>
      </c>
      <c r="C106" s="3">
        <v>10778.472275652204</v>
      </c>
      <c r="D106" s="5">
        <v>5280.0807427300351</v>
      </c>
      <c r="E106">
        <f t="shared" si="4"/>
        <v>0.47822271008661149</v>
      </c>
      <c r="T106" s="2">
        <v>681.63898749999998</v>
      </c>
      <c r="U106" s="1">
        <f t="shared" si="5"/>
        <v>11.360649791666667</v>
      </c>
      <c r="V106" s="3">
        <v>3.6880300957074556E-2</v>
      </c>
      <c r="W106" s="3">
        <v>2.8783682522109964E-2</v>
      </c>
      <c r="X106" s="3"/>
    </row>
    <row r="107" spans="1:24">
      <c r="A107" s="4">
        <v>266.59224819999997</v>
      </c>
      <c r="B107" s="1">
        <f t="shared" si="3"/>
        <v>4.4432041366666661</v>
      </c>
      <c r="C107" s="5">
        <v>11097.089102938413</v>
      </c>
      <c r="D107" s="3">
        <v>4811.8566791373241</v>
      </c>
      <c r="E107">
        <f t="shared" si="4"/>
        <v>0.49235920352717089</v>
      </c>
      <c r="T107" s="4">
        <v>688.22036400000002</v>
      </c>
      <c r="U107" s="1">
        <f t="shared" si="5"/>
        <v>11.4703394</v>
      </c>
      <c r="V107" s="5">
        <v>3.9631954170405291E-2</v>
      </c>
      <c r="W107" s="5">
        <v>3.0131523593274111E-2</v>
      </c>
      <c r="X107" s="5"/>
    </row>
    <row r="108" spans="1:24">
      <c r="A108" s="2">
        <v>269.19039679999997</v>
      </c>
      <c r="B108" s="1">
        <f t="shared" si="3"/>
        <v>4.4865066133333329</v>
      </c>
      <c r="C108" s="3">
        <v>11612.030439821008</v>
      </c>
      <c r="D108" s="5">
        <v>5299.154134114583</v>
      </c>
      <c r="E108">
        <f t="shared" si="4"/>
        <v>0.51520628568888815</v>
      </c>
      <c r="T108" s="2">
        <v>694.83474230000002</v>
      </c>
      <c r="U108" s="1">
        <f t="shared" si="5"/>
        <v>11.580579038333333</v>
      </c>
      <c r="V108" s="3">
        <v>4.0609743678942323E-2</v>
      </c>
      <c r="W108" s="3">
        <v>2.736033285036683E-2</v>
      </c>
      <c r="X108" s="3"/>
    </row>
    <row r="109" spans="1:24">
      <c r="A109" s="4">
        <v>271.80254619999999</v>
      </c>
      <c r="B109" s="1">
        <f t="shared" si="3"/>
        <v>4.5300424366666663</v>
      </c>
      <c r="C109" s="5">
        <v>11071.216131196605</v>
      </c>
      <c r="D109" s="3">
        <v>5448.9529270481416</v>
      </c>
      <c r="E109">
        <f t="shared" si="4"/>
        <v>0.4912112632302596</v>
      </c>
      <c r="T109" s="4">
        <v>701.33811429999992</v>
      </c>
      <c r="U109" s="1">
        <f t="shared" si="5"/>
        <v>11.688968571666665</v>
      </c>
      <c r="V109" s="5">
        <v>4.0830871784219555E-2</v>
      </c>
      <c r="W109" s="5">
        <v>2.9399195925465652E-2</v>
      </c>
      <c r="X109" s="5"/>
    </row>
    <row r="110" spans="1:24">
      <c r="A110" s="2">
        <v>274.38769409999998</v>
      </c>
      <c r="B110" s="1">
        <f t="shared" si="3"/>
        <v>4.5731282349999995</v>
      </c>
      <c r="C110" s="3">
        <v>11363.254562755355</v>
      </c>
      <c r="D110" s="5">
        <v>4373.4352391909242</v>
      </c>
      <c r="E110">
        <f t="shared" si="4"/>
        <v>0.50416851789657724</v>
      </c>
      <c r="T110" s="2">
        <v>707.85248689999992</v>
      </c>
      <c r="U110" s="1">
        <f t="shared" si="5"/>
        <v>11.797541448333332</v>
      </c>
      <c r="V110" s="3">
        <v>4.2052686309479941E-2</v>
      </c>
      <c r="W110" s="3">
        <v>3.0850301603121418E-2</v>
      </c>
      <c r="X110" s="3"/>
    </row>
    <row r="111" spans="1:24">
      <c r="A111" s="4">
        <v>276.92883940000002</v>
      </c>
      <c r="B111" s="1">
        <f t="shared" si="3"/>
        <v>4.6154806566666666</v>
      </c>
      <c r="C111" s="5">
        <v>12179.990195078393</v>
      </c>
      <c r="D111" s="3">
        <v>4363.4877658420137</v>
      </c>
      <c r="E111">
        <f t="shared" si="4"/>
        <v>0.54040570601795146</v>
      </c>
      <c r="T111" s="4">
        <v>714.45186430000001</v>
      </c>
      <c r="U111" s="1">
        <f t="shared" si="5"/>
        <v>11.907531071666666</v>
      </c>
      <c r="V111" s="5">
        <v>4.1467463456293832E-2</v>
      </c>
      <c r="W111" s="5">
        <v>3.18448209401333E-2</v>
      </c>
      <c r="X111" s="5"/>
    </row>
    <row r="112" spans="1:24">
      <c r="A112" s="2">
        <v>279.51698749999997</v>
      </c>
      <c r="B112" s="1">
        <f t="shared" si="3"/>
        <v>4.6586164583333325</v>
      </c>
      <c r="C112" s="3">
        <v>12231.408694050373</v>
      </c>
      <c r="D112" s="5">
        <v>5005.5570553296229</v>
      </c>
      <c r="E112">
        <f t="shared" si="4"/>
        <v>0.54268705844880671</v>
      </c>
      <c r="T112" s="2">
        <v>721.05024170000002</v>
      </c>
      <c r="U112" s="1">
        <f t="shared" si="5"/>
        <v>12.017504028333333</v>
      </c>
      <c r="V112" s="3">
        <v>4.0020059355391331E-2</v>
      </c>
      <c r="W112" s="3">
        <v>2.9856618973152602E-2</v>
      </c>
      <c r="X112" s="3"/>
    </row>
    <row r="113" spans="1:24">
      <c r="A113" s="4">
        <v>282.0061298</v>
      </c>
      <c r="B113" s="1">
        <f t="shared" si="3"/>
        <v>4.7001021633333329</v>
      </c>
      <c r="C113" s="5">
        <v>11816.915267040506</v>
      </c>
      <c r="D113" s="3">
        <v>4403.3603515625</v>
      </c>
      <c r="E113">
        <f t="shared" si="4"/>
        <v>0.52429668132407159</v>
      </c>
      <c r="T113" s="4">
        <v>727.62361769999995</v>
      </c>
      <c r="U113" s="1">
        <f t="shared" si="5"/>
        <v>12.127060295</v>
      </c>
      <c r="V113" s="5">
        <v>3.8314872603936526E-2</v>
      </c>
      <c r="W113" s="5">
        <v>2.8915319179317781E-2</v>
      </c>
      <c r="X113" s="5"/>
    </row>
    <row r="114" spans="1:24">
      <c r="A114" s="2">
        <v>284.5422749</v>
      </c>
      <c r="B114" s="1">
        <f t="shared" si="3"/>
        <v>4.7423712483333329</v>
      </c>
      <c r="C114" s="3">
        <v>12088.473709106445</v>
      </c>
      <c r="D114" s="5">
        <v>4535.9490695529512</v>
      </c>
      <c r="E114">
        <f t="shared" si="4"/>
        <v>0.53634527325718151</v>
      </c>
      <c r="T114" s="2">
        <v>734.23499589999994</v>
      </c>
      <c r="U114" s="1">
        <f t="shared" si="5"/>
        <v>12.237249931666666</v>
      </c>
      <c r="V114" s="3">
        <v>4.1558954349360043E-2</v>
      </c>
      <c r="W114" s="3">
        <v>3.0650551663711667E-2</v>
      </c>
      <c r="X114" s="3"/>
    </row>
    <row r="115" spans="1:24">
      <c r="A115" s="4">
        <v>286.9984154</v>
      </c>
      <c r="B115" s="1">
        <f t="shared" si="3"/>
        <v>4.783306923333333</v>
      </c>
      <c r="C115" s="5">
        <v>12305.181630487674</v>
      </c>
      <c r="D115" s="3">
        <v>3997.0432630565069</v>
      </c>
      <c r="E115">
        <f t="shared" si="4"/>
        <v>0.54596023972086771</v>
      </c>
      <c r="T115" s="4">
        <v>740.77236979999998</v>
      </c>
      <c r="U115" s="1">
        <f t="shared" si="5"/>
        <v>12.346206163333333</v>
      </c>
      <c r="V115" s="5">
        <v>4.3573356532890885E-2</v>
      </c>
      <c r="W115" s="5">
        <v>3.0144842660852839E-2</v>
      </c>
      <c r="X115" s="5"/>
    </row>
    <row r="116" spans="1:24">
      <c r="A116" s="2">
        <v>289.54756119999996</v>
      </c>
      <c r="B116" s="1">
        <f t="shared" si="3"/>
        <v>4.8257926866666656</v>
      </c>
      <c r="C116" s="3">
        <v>12808.128321870845</v>
      </c>
      <c r="D116" s="5">
        <v>4544.456674936655</v>
      </c>
      <c r="E116">
        <f t="shared" si="4"/>
        <v>0.56827513960938658</v>
      </c>
      <c r="T116" s="2">
        <v>747.24974029999998</v>
      </c>
      <c r="U116" s="1">
        <f t="shared" si="5"/>
        <v>12.454162338333333</v>
      </c>
      <c r="V116" s="3">
        <v>3.9625700629715412E-2</v>
      </c>
      <c r="W116" s="3">
        <v>2.9611065158886569E-2</v>
      </c>
      <c r="X116" s="3"/>
    </row>
    <row r="117" spans="1:24">
      <c r="A117" s="4">
        <v>291.99270100000001</v>
      </c>
      <c r="B117" s="1">
        <f t="shared" si="3"/>
        <v>4.8665450166666666</v>
      </c>
      <c r="C117" s="5">
        <v>12841.809212355427</v>
      </c>
      <c r="D117" s="3">
        <v>4039.5284423828125</v>
      </c>
      <c r="E117">
        <f t="shared" si="4"/>
        <v>0.56976950414582017</v>
      </c>
      <c r="T117" s="4">
        <v>753.72711079999999</v>
      </c>
      <c r="U117" s="1">
        <f t="shared" si="5"/>
        <v>12.562118513333333</v>
      </c>
      <c r="V117" s="5">
        <v>4.3166674964595586E-2</v>
      </c>
      <c r="W117" s="5">
        <v>3.287128490794982E-2</v>
      </c>
      <c r="X117" s="5"/>
    </row>
    <row r="118" spans="1:24">
      <c r="A118" s="2">
        <v>294.61385100000001</v>
      </c>
      <c r="B118" s="1">
        <f t="shared" si="3"/>
        <v>4.9102308500000005</v>
      </c>
      <c r="C118" s="3">
        <v>13103.918895146619</v>
      </c>
      <c r="D118" s="5">
        <v>3721.346695438508</v>
      </c>
      <c r="E118">
        <f t="shared" si="4"/>
        <v>0.58139887050115191</v>
      </c>
      <c r="T118" s="2">
        <v>760.23548299999993</v>
      </c>
      <c r="U118" s="1">
        <f t="shared" si="5"/>
        <v>12.670591383333333</v>
      </c>
      <c r="V118" s="3">
        <v>3.9167538486128931E-2</v>
      </c>
      <c r="W118" s="3">
        <v>2.7371406954314028E-2</v>
      </c>
      <c r="X118" s="3"/>
    </row>
    <row r="119" spans="1:24">
      <c r="A119" s="4">
        <v>297.09899309999997</v>
      </c>
      <c r="B119" s="1">
        <f t="shared" si="3"/>
        <v>4.9516498849999993</v>
      </c>
      <c r="C119" s="5">
        <v>12781.280728820368</v>
      </c>
      <c r="D119" s="3">
        <v>4408.74396671661</v>
      </c>
      <c r="E119">
        <f t="shared" si="4"/>
        <v>0.56708395700209768</v>
      </c>
      <c r="T119" s="4">
        <v>766.75185569999996</v>
      </c>
      <c r="U119" s="1">
        <f t="shared" si="5"/>
        <v>12.779197594999999</v>
      </c>
      <c r="V119" s="5">
        <v>3.9441546696859099E-2</v>
      </c>
      <c r="W119" s="5">
        <v>3.0301722897482768E-2</v>
      </c>
      <c r="X119" s="5"/>
    </row>
    <row r="120" spans="1:24">
      <c r="A120" s="2">
        <v>299.60013620000001</v>
      </c>
      <c r="B120" s="1">
        <f t="shared" si="3"/>
        <v>4.9933356033333336</v>
      </c>
      <c r="C120" s="3">
        <v>13098.510960629112</v>
      </c>
      <c r="D120" s="5">
        <v>4309.4916860219591</v>
      </c>
      <c r="E120">
        <f t="shared" si="4"/>
        <v>0.58115892953041015</v>
      </c>
      <c r="T120" s="2">
        <v>773.35023309999997</v>
      </c>
      <c r="U120" s="1">
        <f t="shared" si="5"/>
        <v>12.889170551666666</v>
      </c>
      <c r="V120" s="3">
        <v>4.001726618036628E-2</v>
      </c>
      <c r="W120" s="3">
        <v>3.2821236484284914E-2</v>
      </c>
      <c r="X120" s="3"/>
    </row>
    <row r="121" spans="1:24">
      <c r="A121" s="4">
        <v>302.1242805</v>
      </c>
      <c r="B121" s="1">
        <f t="shared" si="3"/>
        <v>5.0354046749999997</v>
      </c>
      <c r="C121" s="5">
        <v>13223.626458970952</v>
      </c>
      <c r="D121" s="3">
        <v>3579.2919638813405</v>
      </c>
      <c r="E121">
        <f t="shared" si="4"/>
        <v>0.58671009403319685</v>
      </c>
      <c r="T121" s="4">
        <v>779.92560919999994</v>
      </c>
      <c r="U121" s="1">
        <f t="shared" si="5"/>
        <v>12.998760153333333</v>
      </c>
      <c r="V121" s="5">
        <v>4.1292556827621799E-2</v>
      </c>
      <c r="W121" s="5">
        <v>3.1389199753081604E-2</v>
      </c>
      <c r="X121" s="5"/>
    </row>
    <row r="122" spans="1:24">
      <c r="A122" s="2">
        <v>304.70942839999998</v>
      </c>
      <c r="B122" s="1">
        <f t="shared" si="3"/>
        <v>5.0784904733333329</v>
      </c>
      <c r="C122" s="3">
        <v>13673.054655836711</v>
      </c>
      <c r="D122" s="5">
        <v>3429.7371360085226</v>
      </c>
      <c r="E122">
        <f t="shared" si="4"/>
        <v>0.60665046821590796</v>
      </c>
      <c r="T122" s="2">
        <v>786.54498779999994</v>
      </c>
      <c r="U122" s="1">
        <f t="shared" si="5"/>
        <v>13.109083129999998</v>
      </c>
      <c r="V122" s="3">
        <v>3.693461742099876E-2</v>
      </c>
      <c r="W122" s="3">
        <v>3.0075023722435746E-2</v>
      </c>
      <c r="X122" s="3"/>
    </row>
    <row r="123" spans="1:24">
      <c r="A123" s="4">
        <v>307.20257099999998</v>
      </c>
      <c r="B123" s="1">
        <f t="shared" si="3"/>
        <v>5.1200428499999999</v>
      </c>
      <c r="C123" s="5">
        <v>13681.025142318153</v>
      </c>
      <c r="D123" s="3">
        <v>3568.0616355020493</v>
      </c>
      <c r="E123">
        <f t="shared" si="4"/>
        <v>0.60700410531292714</v>
      </c>
      <c r="T123" s="4">
        <v>793.17036680000001</v>
      </c>
      <c r="U123" s="1">
        <f t="shared" si="5"/>
        <v>13.219506113333333</v>
      </c>
      <c r="V123" s="5">
        <v>3.9237291347235442E-2</v>
      </c>
      <c r="W123" s="5">
        <v>2.8639632064316953E-2</v>
      </c>
      <c r="X123" s="5"/>
    </row>
    <row r="124" spans="1:24">
      <c r="A124" s="2">
        <v>309.76071730000001</v>
      </c>
      <c r="B124" s="1">
        <f t="shared" si="3"/>
        <v>5.1626786216666671</v>
      </c>
      <c r="C124" s="3">
        <v>13635.404205427138</v>
      </c>
      <c r="D124" s="5">
        <v>4001.0687966417909</v>
      </c>
      <c r="E124">
        <f t="shared" si="4"/>
        <v>0.60497998097334016</v>
      </c>
      <c r="T124" s="2">
        <v>799.75674349999997</v>
      </c>
      <c r="U124" s="1">
        <f t="shared" si="5"/>
        <v>13.329279058333332</v>
      </c>
      <c r="V124" s="3">
        <v>4.3593995790514678E-2</v>
      </c>
      <c r="W124" s="3">
        <v>3.0106615091702253E-2</v>
      </c>
      <c r="X124" s="3"/>
    </row>
    <row r="125" spans="1:24">
      <c r="A125" s="4">
        <v>312.32086369999996</v>
      </c>
      <c r="B125" s="1">
        <f t="shared" si="3"/>
        <v>5.2053477283333329</v>
      </c>
      <c r="C125" s="5">
        <v>13609.896922490369</v>
      </c>
      <c r="D125" s="3">
        <v>3284.3891754150391</v>
      </c>
      <c r="E125">
        <f t="shared" si="4"/>
        <v>0.60384826567445482</v>
      </c>
      <c r="T125" s="4">
        <v>806.35612099999992</v>
      </c>
      <c r="U125" s="1">
        <f t="shared" si="5"/>
        <v>13.439268683333331</v>
      </c>
      <c r="V125" s="5">
        <v>3.9155483114882372E-2</v>
      </c>
      <c r="W125" s="5">
        <v>2.9907239946935858E-2</v>
      </c>
      <c r="X125" s="5"/>
    </row>
    <row r="126" spans="1:24">
      <c r="A126" s="2">
        <v>314.78700479999998</v>
      </c>
      <c r="B126" s="1">
        <f t="shared" si="3"/>
        <v>5.2464500799999998</v>
      </c>
      <c r="C126" s="3">
        <v>14105.23959277677</v>
      </c>
      <c r="D126" s="5">
        <v>3318.9593846055327</v>
      </c>
      <c r="E126">
        <f t="shared" si="4"/>
        <v>0.62582578791951415</v>
      </c>
      <c r="T126" s="2">
        <v>812.94349769999997</v>
      </c>
      <c r="U126" s="1">
        <f t="shared" si="5"/>
        <v>13.549058295</v>
      </c>
      <c r="V126" s="3">
        <v>3.5588798624481638E-2</v>
      </c>
      <c r="W126" s="3">
        <v>2.5773295625934705E-2</v>
      </c>
      <c r="X126" s="3"/>
    </row>
    <row r="127" spans="1:24">
      <c r="A127" s="4">
        <v>317.41015479999999</v>
      </c>
      <c r="B127" s="1">
        <f t="shared" si="3"/>
        <v>5.2901692466666663</v>
      </c>
      <c r="C127" s="5">
        <v>14820.269570974577</v>
      </c>
      <c r="D127" s="3">
        <v>3484.1417236328125</v>
      </c>
      <c r="E127">
        <f t="shared" si="4"/>
        <v>0.65755046700407715</v>
      </c>
      <c r="T127" s="4">
        <v>819.43286890000002</v>
      </c>
      <c r="U127" s="1">
        <f t="shared" si="5"/>
        <v>13.657214481666667</v>
      </c>
      <c r="V127" s="5">
        <v>4.0411393376998603E-2</v>
      </c>
      <c r="W127" s="5">
        <v>3.2347724280719248E-2</v>
      </c>
      <c r="X127" s="5"/>
    </row>
    <row r="128" spans="1:24">
      <c r="A128" s="2">
        <v>319.94129959999998</v>
      </c>
      <c r="B128" s="1">
        <f t="shared" si="3"/>
        <v>5.3323549933333334</v>
      </c>
      <c r="C128" s="3">
        <v>14636.876844058741</v>
      </c>
      <c r="D128" s="5">
        <v>3553.2717773437498</v>
      </c>
      <c r="E128">
        <f t="shared" si="4"/>
        <v>0.64941363975871891</v>
      </c>
      <c r="T128" s="2">
        <v>826.04124689999992</v>
      </c>
      <c r="U128" s="1">
        <f t="shared" si="5"/>
        <v>13.767354114999998</v>
      </c>
      <c r="V128" s="3">
        <v>3.5827439488807261E-2</v>
      </c>
      <c r="W128" s="3">
        <v>3.0125892800944191E-2</v>
      </c>
      <c r="X128" s="3"/>
    </row>
    <row r="129" spans="1:24">
      <c r="A129" s="4">
        <v>322.42344159999999</v>
      </c>
      <c r="B129" s="1">
        <f t="shared" si="3"/>
        <v>5.3737240266666664</v>
      </c>
      <c r="C129" s="5">
        <v>14771.258094136625</v>
      </c>
      <c r="D129" s="3">
        <v>3005.9590594951924</v>
      </c>
      <c r="E129">
        <f t="shared" si="4"/>
        <v>0.65537591010219243</v>
      </c>
      <c r="T129" s="4">
        <v>832.64562459999991</v>
      </c>
      <c r="U129" s="1">
        <f t="shared" si="5"/>
        <v>13.877427076666665</v>
      </c>
      <c r="V129" s="5">
        <v>3.9489376237421915E-2</v>
      </c>
      <c r="W129" s="5">
        <v>2.9503624167825496E-2</v>
      </c>
      <c r="X129" s="5"/>
    </row>
    <row r="130" spans="1:24">
      <c r="A130" s="2">
        <v>325.01858999999996</v>
      </c>
      <c r="B130" s="1">
        <f t="shared" si="3"/>
        <v>5.4169764999999996</v>
      </c>
      <c r="C130" s="3">
        <v>14602.975957564526</v>
      </c>
      <c r="D130" s="5">
        <v>3232.6329956054688</v>
      </c>
      <c r="E130">
        <f t="shared" si="4"/>
        <v>0.64790951436886901</v>
      </c>
      <c r="T130" s="2">
        <v>839.26100299999996</v>
      </c>
      <c r="U130" s="1">
        <f t="shared" si="5"/>
        <v>13.987683383333332</v>
      </c>
      <c r="V130" s="3">
        <v>4.3156818258770123E-2</v>
      </c>
      <c r="W130" s="3">
        <v>3.321765178282346E-2</v>
      </c>
      <c r="X130" s="3"/>
    </row>
    <row r="131" spans="1:24">
      <c r="A131" s="4">
        <v>327.501732</v>
      </c>
      <c r="B131" s="1">
        <f t="shared" ref="B131:B194" si="6">A131/60</f>
        <v>5.4583621999999998</v>
      </c>
      <c r="C131" s="5">
        <v>14707.186955442266</v>
      </c>
      <c r="D131" s="3">
        <v>3225.1011614118302</v>
      </c>
      <c r="E131">
        <f t="shared" ref="E131:E194" si="7">C131/22538.6039774232</f>
        <v>0.65253318129971039</v>
      </c>
      <c r="T131" s="4">
        <v>845.74637399999995</v>
      </c>
      <c r="U131" s="1">
        <f t="shared" ref="U131:U180" si="8">T131/60</f>
        <v>14.095772899999998</v>
      </c>
      <c r="V131" s="5">
        <v>3.7477711011888459E-2</v>
      </c>
      <c r="W131" s="5">
        <v>3.1536147078233108E-2</v>
      </c>
      <c r="X131" s="5"/>
    </row>
    <row r="132" spans="1:24">
      <c r="A132" s="2">
        <v>330.00087500000001</v>
      </c>
      <c r="B132" s="1">
        <f t="shared" si="6"/>
        <v>5.5000145833333338</v>
      </c>
      <c r="C132" s="3">
        <v>14478.367776864035</v>
      </c>
      <c r="D132" s="5">
        <v>3537.9545650158898</v>
      </c>
      <c r="E132">
        <f t="shared" si="7"/>
        <v>0.6423808586976788</v>
      </c>
      <c r="T132" s="2">
        <v>852.23774519999995</v>
      </c>
      <c r="U132" s="1">
        <f t="shared" si="8"/>
        <v>14.20396242</v>
      </c>
      <c r="V132" s="3">
        <v>4.1594523898496917E-2</v>
      </c>
      <c r="W132" s="3">
        <v>3.1767391458605278E-2</v>
      </c>
      <c r="X132" s="3"/>
    </row>
    <row r="133" spans="1:24">
      <c r="A133" s="4">
        <v>332.589023</v>
      </c>
      <c r="B133" s="1">
        <f t="shared" si="6"/>
        <v>5.5431503833333329</v>
      </c>
      <c r="C133" s="5">
        <v>15080.482072745574</v>
      </c>
      <c r="D133" s="3">
        <v>2883.1449291087961</v>
      </c>
      <c r="E133">
        <f t="shared" si="7"/>
        <v>0.66909565862427023</v>
      </c>
      <c r="T133" s="4">
        <v>858.73711700000001</v>
      </c>
      <c r="U133" s="1">
        <f t="shared" si="8"/>
        <v>14.312285283333333</v>
      </c>
      <c r="V133" s="5">
        <v>3.7208180615885392E-2</v>
      </c>
      <c r="W133" s="5">
        <v>3.1174339393952064E-2</v>
      </c>
      <c r="X133" s="5"/>
    </row>
    <row r="134" spans="1:24">
      <c r="A134" s="2">
        <v>335.1031668</v>
      </c>
      <c r="B134" s="1">
        <f t="shared" si="6"/>
        <v>5.5850527799999998</v>
      </c>
      <c r="C134" s="3">
        <v>14642.395145376933</v>
      </c>
      <c r="D134" s="5">
        <v>3391.9793945312499</v>
      </c>
      <c r="E134">
        <f t="shared" si="7"/>
        <v>0.64965847751902206</v>
      </c>
      <c r="T134" s="2">
        <v>865.24948949999998</v>
      </c>
      <c r="U134" s="1">
        <f t="shared" si="8"/>
        <v>14.420824825</v>
      </c>
      <c r="V134" s="3">
        <v>3.742686502635479E-2</v>
      </c>
      <c r="W134" s="3">
        <v>3.2297522428312471E-2</v>
      </c>
      <c r="X134" s="3"/>
    </row>
    <row r="135" spans="1:24">
      <c r="A135" s="4">
        <v>337.7023155</v>
      </c>
      <c r="B135" s="1">
        <f t="shared" si="6"/>
        <v>5.6283719249999997</v>
      </c>
      <c r="C135" s="5">
        <v>14881.084854917955</v>
      </c>
      <c r="D135" s="3">
        <v>3195.6560844809323</v>
      </c>
      <c r="E135">
        <f t="shared" si="7"/>
        <v>0.66024873900017311</v>
      </c>
      <c r="T135" s="4">
        <v>871.83686619999992</v>
      </c>
      <c r="U135" s="1">
        <f t="shared" si="8"/>
        <v>14.530614436666665</v>
      </c>
      <c r="V135" s="5">
        <v>3.8975950634601166E-2</v>
      </c>
      <c r="W135" s="5">
        <v>2.712594833491104E-2</v>
      </c>
      <c r="X135" s="5"/>
    </row>
    <row r="136" spans="1:24">
      <c r="A136" s="2">
        <v>340.20345850000001</v>
      </c>
      <c r="B136" s="1">
        <f t="shared" si="6"/>
        <v>5.6700576416666673</v>
      </c>
      <c r="C136" s="3">
        <v>15477.406979922142</v>
      </c>
      <c r="D136" s="5">
        <v>2849.4670308430991</v>
      </c>
      <c r="E136">
        <f t="shared" si="7"/>
        <v>0.68670655003414482</v>
      </c>
      <c r="T136" s="2">
        <v>878.45224459999997</v>
      </c>
      <c r="U136" s="1">
        <f t="shared" si="8"/>
        <v>14.640870743333332</v>
      </c>
      <c r="V136" s="3">
        <v>4.2070190781184159E-2</v>
      </c>
      <c r="W136" s="3">
        <v>3.13415386314903E-2</v>
      </c>
      <c r="X136" s="3"/>
    </row>
    <row r="137" spans="1:24">
      <c r="A137" s="4">
        <v>342.78560619999996</v>
      </c>
      <c r="B137" s="1">
        <f t="shared" si="6"/>
        <v>5.7130934366666661</v>
      </c>
      <c r="C137" s="5">
        <v>15539.233891718217</v>
      </c>
      <c r="D137" s="3">
        <v>2914.3445970184948</v>
      </c>
      <c r="E137">
        <f t="shared" si="7"/>
        <v>0.68944970625881641</v>
      </c>
      <c r="T137" s="4">
        <v>884.95261640000001</v>
      </c>
      <c r="U137" s="1">
        <f t="shared" si="8"/>
        <v>14.749210273333334</v>
      </c>
      <c r="V137" s="5">
        <v>4.1909024574690396E-2</v>
      </c>
      <c r="W137" s="5">
        <v>2.8281108063778707E-2</v>
      </c>
      <c r="X137" s="5"/>
    </row>
    <row r="138" spans="1:24">
      <c r="A138" s="2">
        <v>345.30575039999997</v>
      </c>
      <c r="B138" s="1">
        <f t="shared" si="6"/>
        <v>5.7550958399999992</v>
      </c>
      <c r="C138" s="3">
        <v>15187.174572252248</v>
      </c>
      <c r="D138" s="5">
        <v>3125.6360646373819</v>
      </c>
      <c r="E138">
        <f t="shared" si="7"/>
        <v>0.6738294256141667</v>
      </c>
      <c r="T138" s="2">
        <v>891.44098750000001</v>
      </c>
      <c r="U138" s="1">
        <f t="shared" si="8"/>
        <v>14.857349791666667</v>
      </c>
      <c r="V138" s="3">
        <v>4.4071843371623093E-2</v>
      </c>
      <c r="W138" s="3">
        <v>3.028442705316203E-2</v>
      </c>
      <c r="X138" s="3"/>
    </row>
    <row r="139" spans="1:24">
      <c r="A139" s="4">
        <v>347.80889350000001</v>
      </c>
      <c r="B139" s="1">
        <f t="shared" si="6"/>
        <v>5.7968148916666671</v>
      </c>
      <c r="C139" s="5">
        <v>14937.328406863742</v>
      </c>
      <c r="D139" s="3">
        <v>3432.4591043037281</v>
      </c>
      <c r="E139">
        <f t="shared" si="7"/>
        <v>0.66274417092675231</v>
      </c>
      <c r="T139" s="4">
        <v>897.94635959999994</v>
      </c>
      <c r="U139" s="1">
        <f t="shared" si="8"/>
        <v>14.965772659999999</v>
      </c>
      <c r="V139" s="5">
        <v>4.0563934186745122E-2</v>
      </c>
      <c r="W139" s="5">
        <v>3.2706909214279482E-2</v>
      </c>
      <c r="X139" s="5"/>
    </row>
    <row r="140" spans="1:24">
      <c r="A140" s="2">
        <v>350.42604319999998</v>
      </c>
      <c r="B140" s="1">
        <f t="shared" si="6"/>
        <v>5.8404340533333334</v>
      </c>
      <c r="C140" s="3">
        <v>15562.473019969706</v>
      </c>
      <c r="D140" s="5">
        <v>3035.4406362680288</v>
      </c>
      <c r="E140">
        <f t="shared" si="7"/>
        <v>0.69048078734417406</v>
      </c>
      <c r="T140" s="2">
        <v>904.57273859999998</v>
      </c>
      <c r="U140" s="1">
        <f t="shared" si="8"/>
        <v>15.076212309999999</v>
      </c>
      <c r="V140" s="3">
        <v>3.6306573794789465E-2</v>
      </c>
      <c r="W140" s="3">
        <v>2.736579000151583E-2</v>
      </c>
      <c r="X140" s="3"/>
    </row>
    <row r="141" spans="1:24">
      <c r="A141" s="4">
        <v>352.8961845</v>
      </c>
      <c r="B141" s="1">
        <f t="shared" si="6"/>
        <v>5.8816030750000001</v>
      </c>
      <c r="C141" s="5">
        <v>15153.957521695616</v>
      </c>
      <c r="D141" s="3">
        <v>2991.2123562794814</v>
      </c>
      <c r="E141">
        <f t="shared" si="7"/>
        <v>0.67235564087621635</v>
      </c>
      <c r="T141" s="4">
        <v>911.04110859999992</v>
      </c>
      <c r="U141" s="1">
        <f t="shared" si="8"/>
        <v>15.184018476666665</v>
      </c>
      <c r="V141" s="5">
        <v>3.9463051166385411E-2</v>
      </c>
      <c r="W141" s="5">
        <v>3.1358213775924272E-2</v>
      </c>
      <c r="X141" s="5"/>
    </row>
    <row r="142" spans="1:24">
      <c r="A142" s="2">
        <v>355.50333359999996</v>
      </c>
      <c r="B142" s="1">
        <f t="shared" si="6"/>
        <v>5.9250555599999997</v>
      </c>
      <c r="C142" s="3">
        <v>16043.695670292294</v>
      </c>
      <c r="D142" s="5">
        <v>2876.4309630102039</v>
      </c>
      <c r="E142">
        <f t="shared" si="7"/>
        <v>0.71183182802107792</v>
      </c>
      <c r="T142" s="2">
        <v>917.64348619999998</v>
      </c>
      <c r="U142" s="1">
        <f t="shared" si="8"/>
        <v>15.294058103333333</v>
      </c>
      <c r="V142" s="3">
        <v>3.9450639830902218E-2</v>
      </c>
      <c r="W142" s="3">
        <v>3.3292261590915063E-2</v>
      </c>
      <c r="X142" s="3"/>
    </row>
    <row r="143" spans="1:24">
      <c r="A143" s="4">
        <v>358.10248229999996</v>
      </c>
      <c r="B143" s="1">
        <f t="shared" si="6"/>
        <v>5.9683747049999996</v>
      </c>
      <c r="C143" s="5">
        <v>15905.905092246026</v>
      </c>
      <c r="D143" s="3">
        <v>3150.9586115056818</v>
      </c>
      <c r="E143">
        <f t="shared" si="7"/>
        <v>0.70571829152235366</v>
      </c>
      <c r="T143" s="4">
        <v>924.24486379999996</v>
      </c>
      <c r="U143" s="1">
        <f t="shared" si="8"/>
        <v>15.404081063333333</v>
      </c>
      <c r="V143" s="5">
        <v>4.107608953490853E-2</v>
      </c>
      <c r="W143" s="5">
        <v>2.93240393229732E-2</v>
      </c>
      <c r="X143" s="5"/>
    </row>
    <row r="144" spans="1:24">
      <c r="A144" s="2">
        <v>360.71163150000001</v>
      </c>
      <c r="B144" s="1">
        <f t="shared" si="6"/>
        <v>6.0118605250000003</v>
      </c>
      <c r="C144" s="3">
        <v>15753.098112650343</v>
      </c>
      <c r="D144" s="5">
        <v>2904.6984299879809</v>
      </c>
      <c r="E144">
        <f t="shared" si="7"/>
        <v>0.69893850251018819</v>
      </c>
      <c r="T144" s="2">
        <v>930.74823579999997</v>
      </c>
      <c r="U144" s="1">
        <f t="shared" si="8"/>
        <v>15.512470596666667</v>
      </c>
      <c r="V144" s="3">
        <v>4.0029271545403818E-2</v>
      </c>
      <c r="W144" s="3">
        <v>3.0301718839577267E-2</v>
      </c>
      <c r="X144" s="3"/>
    </row>
    <row r="145" spans="1:24">
      <c r="A145" s="4">
        <v>363.18677309999998</v>
      </c>
      <c r="B145" s="1">
        <f t="shared" si="6"/>
        <v>6.053112885</v>
      </c>
      <c r="C145" s="5">
        <v>15501.543089136583</v>
      </c>
      <c r="D145" s="3">
        <v>2704.2611208545918</v>
      </c>
      <c r="E145">
        <f t="shared" si="7"/>
        <v>0.6877774286581545</v>
      </c>
      <c r="T145" s="4">
        <v>937.3386127</v>
      </c>
      <c r="U145" s="1">
        <f t="shared" si="8"/>
        <v>15.622310211666667</v>
      </c>
      <c r="V145" s="5">
        <v>4.4303310341719124E-2</v>
      </c>
      <c r="W145" s="5">
        <v>3.2735854334064896E-2</v>
      </c>
      <c r="X145" s="5"/>
    </row>
    <row r="146" spans="1:24">
      <c r="A146" s="2">
        <v>365.81192329999999</v>
      </c>
      <c r="B146" s="1">
        <f t="shared" si="6"/>
        <v>6.0968653883333328</v>
      </c>
      <c r="C146" s="3">
        <v>15767.78174513432</v>
      </c>
      <c r="D146" s="5">
        <v>3275.9824955778304</v>
      </c>
      <c r="E146">
        <f t="shared" si="7"/>
        <v>0.69958999061915383</v>
      </c>
      <c r="T146" s="2">
        <v>943.94199040000001</v>
      </c>
      <c r="U146" s="1">
        <f t="shared" si="8"/>
        <v>15.732366506666667</v>
      </c>
      <c r="V146" s="3">
        <v>3.5184766791359172E-2</v>
      </c>
      <c r="W146" s="3">
        <v>2.6440537000513253E-2</v>
      </c>
      <c r="X146" s="3"/>
    </row>
    <row r="147" spans="1:24">
      <c r="A147" s="4">
        <v>368.29606530000001</v>
      </c>
      <c r="B147" s="1">
        <f t="shared" si="6"/>
        <v>6.1382677550000002</v>
      </c>
      <c r="C147" s="5">
        <v>16160.521967639661</v>
      </c>
      <c r="D147" s="3">
        <v>3067.0065042747642</v>
      </c>
      <c r="E147">
        <f t="shared" si="7"/>
        <v>0.71701521459925244</v>
      </c>
      <c r="T147" s="4">
        <v>950.44336229999999</v>
      </c>
      <c r="U147" s="1">
        <f t="shared" si="8"/>
        <v>15.840722704999999</v>
      </c>
      <c r="V147" s="5">
        <v>3.9719271745222308E-2</v>
      </c>
      <c r="W147" s="5">
        <v>3.002163315457957E-2</v>
      </c>
      <c r="X147" s="5"/>
    </row>
    <row r="148" spans="1:24">
      <c r="A148" s="2">
        <v>370.8012086</v>
      </c>
      <c r="B148" s="1">
        <f t="shared" si="6"/>
        <v>6.1800201433333335</v>
      </c>
      <c r="C148" s="3">
        <v>16251.211698091947</v>
      </c>
      <c r="D148" s="5">
        <v>3418.5580594044814</v>
      </c>
      <c r="E148">
        <f t="shared" si="7"/>
        <v>0.7210389656063303</v>
      </c>
      <c r="T148" s="2">
        <v>957.05274029999998</v>
      </c>
      <c r="U148" s="1">
        <f t="shared" si="8"/>
        <v>15.950879004999999</v>
      </c>
      <c r="V148" s="3">
        <v>4.0058475797801897E-2</v>
      </c>
      <c r="W148" s="3">
        <v>2.9676764314486223E-2</v>
      </c>
      <c r="X148" s="3"/>
    </row>
    <row r="149" spans="1:24">
      <c r="A149" s="4">
        <v>373.28735079999996</v>
      </c>
      <c r="B149" s="1">
        <f t="shared" si="6"/>
        <v>6.2214558466666663</v>
      </c>
      <c r="C149" s="5">
        <v>16003.275891577909</v>
      </c>
      <c r="D149" s="139">
        <v>2694.8988759566328</v>
      </c>
      <c r="E149">
        <f t="shared" si="7"/>
        <v>0.71003847033331369</v>
      </c>
      <c r="T149" s="4">
        <v>963.53511109999999</v>
      </c>
      <c r="U149" s="1">
        <f t="shared" si="8"/>
        <v>16.058918518333332</v>
      </c>
      <c r="V149" s="5">
        <v>3.7480464787222445E-2</v>
      </c>
      <c r="W149" s="5">
        <v>2.8285115236236204E-2</v>
      </c>
      <c r="X149" s="5"/>
    </row>
    <row r="150" spans="1:24">
      <c r="A150" s="2">
        <v>375.78949389999997</v>
      </c>
      <c r="B150" s="1">
        <f t="shared" si="6"/>
        <v>6.2631582316666661</v>
      </c>
      <c r="C150" s="3">
        <v>15876.309320299077</v>
      </c>
      <c r="D150" s="5">
        <v>2823.960693359375</v>
      </c>
      <c r="E150">
        <f t="shared" si="7"/>
        <v>0.70440517683359138</v>
      </c>
      <c r="T150" s="2">
        <v>970.04248329999996</v>
      </c>
      <c r="U150" s="1">
        <f t="shared" si="8"/>
        <v>16.167374721666665</v>
      </c>
      <c r="V150" s="3">
        <v>4.0784962547736038E-2</v>
      </c>
      <c r="W150" s="3">
        <v>2.7946552714066847E-2</v>
      </c>
      <c r="X150" s="3"/>
    </row>
    <row r="151" spans="1:24">
      <c r="A151" s="4">
        <v>378.42564469999996</v>
      </c>
      <c r="B151" s="1">
        <f t="shared" si="6"/>
        <v>6.3070940783333329</v>
      </c>
      <c r="C151" s="5">
        <v>16346.941386820123</v>
      </c>
      <c r="D151" s="3">
        <v>3356.3919959435098</v>
      </c>
      <c r="E151">
        <f t="shared" si="7"/>
        <v>0.72528633109640539</v>
      </c>
      <c r="T151" s="4">
        <v>976.65686159999996</v>
      </c>
      <c r="U151" s="1">
        <f t="shared" si="8"/>
        <v>16.277614359999998</v>
      </c>
      <c r="V151" s="5">
        <v>3.9705721912905577E-2</v>
      </c>
      <c r="W151" s="5">
        <v>3.2418831862742081E-2</v>
      </c>
      <c r="X151" s="5"/>
    </row>
    <row r="152" spans="1:24">
      <c r="A152" s="2">
        <v>380.91678719999999</v>
      </c>
      <c r="B152" s="1">
        <f t="shared" si="6"/>
        <v>6.3486131199999996</v>
      </c>
      <c r="C152" s="3">
        <v>16575.072239744368</v>
      </c>
      <c r="D152" s="5">
        <v>3189.117603443287</v>
      </c>
      <c r="E152">
        <f t="shared" si="7"/>
        <v>0.73540811384536187</v>
      </c>
      <c r="T152" s="2">
        <v>983.25023869999995</v>
      </c>
      <c r="U152" s="1">
        <f t="shared" si="8"/>
        <v>16.387503978333331</v>
      </c>
      <c r="V152" s="3">
        <v>4.015159688424319E-2</v>
      </c>
      <c r="W152" s="3">
        <v>3.1127332123897729E-2</v>
      </c>
      <c r="X152" s="3"/>
    </row>
    <row r="153" spans="1:24">
      <c r="A153" s="4">
        <v>383.45893259999997</v>
      </c>
      <c r="B153" s="1">
        <f t="shared" si="6"/>
        <v>6.3909822099999998</v>
      </c>
      <c r="C153" s="5">
        <v>16151.758633013853</v>
      </c>
      <c r="D153" s="3">
        <v>2969.6597924325979</v>
      </c>
      <c r="E153">
        <f t="shared" si="7"/>
        <v>0.71662640016182821</v>
      </c>
      <c r="T153" s="4">
        <v>989.85761659999991</v>
      </c>
      <c r="U153" s="1">
        <f t="shared" si="8"/>
        <v>16.497626943333334</v>
      </c>
      <c r="V153" s="5">
        <v>4.1690760503777048E-2</v>
      </c>
      <c r="W153" s="5">
        <v>3.0463846033495483E-2</v>
      </c>
      <c r="X153" s="5"/>
    </row>
    <row r="154" spans="1:24">
      <c r="A154" s="2">
        <v>385.88807149999997</v>
      </c>
      <c r="B154" s="1">
        <f t="shared" si="6"/>
        <v>6.4314678583333329</v>
      </c>
      <c r="C154" s="3">
        <v>16424.222536705282</v>
      </c>
      <c r="D154" s="5">
        <v>3195.6941015624998</v>
      </c>
      <c r="E154">
        <f t="shared" si="7"/>
        <v>0.72871516590634167</v>
      </c>
      <c r="T154" s="2">
        <v>996.46699469999999</v>
      </c>
      <c r="U154" s="1">
        <f t="shared" si="8"/>
        <v>16.607783245</v>
      </c>
      <c r="V154" s="3">
        <v>4.1936847650342515E-2</v>
      </c>
      <c r="W154" s="3">
        <v>3.0040086644208607E-2</v>
      </c>
      <c r="X154" s="3"/>
    </row>
    <row r="155" spans="1:24">
      <c r="A155" s="4">
        <v>388.4102158</v>
      </c>
      <c r="B155" s="1">
        <f t="shared" si="6"/>
        <v>6.4735035966666663</v>
      </c>
      <c r="C155" s="5">
        <v>16813.244073965445</v>
      </c>
      <c r="D155" s="3">
        <v>2793.9734933035716</v>
      </c>
      <c r="E155">
        <f t="shared" si="7"/>
        <v>0.74597539806845092</v>
      </c>
      <c r="T155" s="4">
        <v>1003.0723724999999</v>
      </c>
      <c r="U155" s="1">
        <f t="shared" si="8"/>
        <v>16.717872874999998</v>
      </c>
      <c r="V155" s="5">
        <v>3.6545124989835191E-2</v>
      </c>
      <c r="W155" s="5">
        <v>2.6763001513300522E-2</v>
      </c>
      <c r="X155" s="5"/>
    </row>
    <row r="156" spans="1:24">
      <c r="A156" s="2">
        <v>390.89635799999996</v>
      </c>
      <c r="B156" s="1">
        <f t="shared" si="6"/>
        <v>6.5149392999999991</v>
      </c>
      <c r="C156" s="3">
        <v>16317.404963404249</v>
      </c>
      <c r="D156" s="5">
        <v>3110.3695703124999</v>
      </c>
      <c r="E156">
        <f t="shared" si="7"/>
        <v>0.72397584960227823</v>
      </c>
      <c r="T156" s="2">
        <v>1009.6657495999999</v>
      </c>
      <c r="U156" s="1">
        <f t="shared" si="8"/>
        <v>16.827762493333331</v>
      </c>
      <c r="V156" s="3">
        <v>4.1423626371066676E-2</v>
      </c>
      <c r="W156" s="3">
        <v>3.5907108208228802E-2</v>
      </c>
      <c r="X156" s="3"/>
    </row>
    <row r="157" spans="1:24">
      <c r="A157" s="4">
        <v>393.38550039999996</v>
      </c>
      <c r="B157" s="1">
        <f t="shared" si="6"/>
        <v>6.5564250066666663</v>
      </c>
      <c r="C157" s="5">
        <v>15756.565101069151</v>
      </c>
      <c r="D157" s="3">
        <v>3310.2536870216836</v>
      </c>
      <c r="E157">
        <f t="shared" si="7"/>
        <v>0.69909232696277102</v>
      </c>
      <c r="T157" s="4">
        <v>1016.2561265999999</v>
      </c>
      <c r="U157" s="1">
        <f t="shared" si="8"/>
        <v>16.937602109999997</v>
      </c>
      <c r="V157" s="5">
        <v>3.8895153416281879E-2</v>
      </c>
      <c r="W157" s="5">
        <v>2.8774351856554858E-2</v>
      </c>
      <c r="X157" s="5"/>
    </row>
    <row r="158" spans="1:24">
      <c r="A158" s="2">
        <v>396.02065110000001</v>
      </c>
      <c r="B158" s="1">
        <f t="shared" si="6"/>
        <v>6.600344185</v>
      </c>
      <c r="C158" s="3">
        <v>16817.440973151221</v>
      </c>
      <c r="D158" s="5">
        <v>2904.679294752038</v>
      </c>
      <c r="E158">
        <f t="shared" si="7"/>
        <v>0.74616160743572058</v>
      </c>
      <c r="T158" s="2">
        <v>1022.8425033</v>
      </c>
      <c r="U158" s="1">
        <f t="shared" si="8"/>
        <v>17.047375055</v>
      </c>
      <c r="V158" s="3">
        <v>3.7566850475054613E-2</v>
      </c>
      <c r="W158" s="3">
        <v>3.2591430582748403E-2</v>
      </c>
      <c r="X158" s="3"/>
    </row>
    <row r="159" spans="1:24">
      <c r="A159" s="4">
        <v>398.50779339999997</v>
      </c>
      <c r="B159" s="1">
        <f t="shared" si="6"/>
        <v>6.6417965566666659</v>
      </c>
      <c r="C159" s="5">
        <v>16412.959127711918</v>
      </c>
      <c r="D159" s="3">
        <v>3593.4781400240386</v>
      </c>
      <c r="E159">
        <f t="shared" si="7"/>
        <v>0.72821542736864675</v>
      </c>
      <c r="T159" s="4">
        <v>1029.4388805999999</v>
      </c>
      <c r="U159" s="1">
        <f t="shared" si="8"/>
        <v>17.157314676666665</v>
      </c>
      <c r="V159" s="5">
        <v>4.0273331431671978E-2</v>
      </c>
      <c r="W159" s="5">
        <v>3.1735916950685138E-2</v>
      </c>
      <c r="X159" s="5"/>
    </row>
    <row r="160" spans="1:24">
      <c r="A160" s="2">
        <v>400.9869352</v>
      </c>
      <c r="B160" s="1">
        <f t="shared" si="6"/>
        <v>6.6831155866666672</v>
      </c>
      <c r="C160" s="3">
        <v>16609.367189649125</v>
      </c>
      <c r="D160" s="5">
        <v>3254.0926310221353</v>
      </c>
      <c r="E160">
        <f t="shared" si="7"/>
        <v>0.73692972316682248</v>
      </c>
      <c r="T160" s="2">
        <v>1035.951253</v>
      </c>
      <c r="U160" s="1">
        <f t="shared" si="8"/>
        <v>17.265854216666664</v>
      </c>
      <c r="V160" s="3">
        <v>4.0876328661713909E-2</v>
      </c>
      <c r="W160" s="3">
        <v>3.1262564569197855E-2</v>
      </c>
      <c r="X160" s="3"/>
    </row>
    <row r="161" spans="1:24">
      <c r="A161" s="4">
        <v>403.61108519999999</v>
      </c>
      <c r="B161" s="1">
        <f t="shared" si="6"/>
        <v>6.72685142</v>
      </c>
      <c r="C161" s="5">
        <v>16313.963440777505</v>
      </c>
      <c r="D161" s="3">
        <v>2825.970973238032</v>
      </c>
      <c r="E161">
        <f t="shared" si="7"/>
        <v>0.72382315502411398</v>
      </c>
      <c r="T161" s="4">
        <v>1042.5946329999999</v>
      </c>
      <c r="U161" s="1">
        <f t="shared" si="8"/>
        <v>17.376577216666664</v>
      </c>
      <c r="V161" s="5">
        <v>3.6925721515823774E-2</v>
      </c>
      <c r="W161" s="5">
        <v>3.2527655573381532E-2</v>
      </c>
      <c r="X161" s="5"/>
    </row>
    <row r="162" spans="1:24">
      <c r="A162" s="2">
        <v>406.2142341</v>
      </c>
      <c r="B162" s="1">
        <f t="shared" si="6"/>
        <v>6.7702372349999997</v>
      </c>
      <c r="C162" s="3">
        <v>17073.792522417312</v>
      </c>
      <c r="D162" s="5">
        <v>3132.8260904947915</v>
      </c>
      <c r="E162">
        <f t="shared" si="7"/>
        <v>0.75753549507857887</v>
      </c>
      <c r="T162" s="2">
        <v>1049.1650087999999</v>
      </c>
      <c r="U162" s="1">
        <f t="shared" si="8"/>
        <v>17.486083479999998</v>
      </c>
      <c r="V162" s="3">
        <v>4.0748648289793535E-2</v>
      </c>
      <c r="W162" s="3">
        <v>3.4525011698233674E-2</v>
      </c>
      <c r="X162" s="3"/>
    </row>
    <row r="163" spans="1:24">
      <c r="A163" s="4">
        <v>408.70037629999996</v>
      </c>
      <c r="B163" s="1">
        <f t="shared" si="6"/>
        <v>6.8116729383333325</v>
      </c>
      <c r="C163" s="5">
        <v>16778.645427880339</v>
      </c>
      <c r="D163" s="3">
        <v>3520.8498347355771</v>
      </c>
      <c r="E163">
        <f t="shared" si="7"/>
        <v>0.74444031425759194</v>
      </c>
      <c r="T163" s="4">
        <v>1055.6723809999999</v>
      </c>
      <c r="U163" s="1">
        <f t="shared" si="8"/>
        <v>17.594539683333331</v>
      </c>
      <c r="V163" s="5">
        <v>3.4074541597734563E-2</v>
      </c>
      <c r="W163" s="5">
        <v>2.7236016316558507E-2</v>
      </c>
      <c r="X163" s="5"/>
    </row>
    <row r="164" spans="1:24">
      <c r="A164" s="2">
        <v>411.19351889999996</v>
      </c>
      <c r="B164" s="1">
        <f t="shared" si="6"/>
        <v>6.8532253149999995</v>
      </c>
      <c r="C164" s="3">
        <v>17238.469338613013</v>
      </c>
      <c r="D164" s="5">
        <v>2818.1091672207449</v>
      </c>
      <c r="E164">
        <f t="shared" si="7"/>
        <v>0.76484192880271973</v>
      </c>
      <c r="T164" s="2">
        <v>1062.2617579</v>
      </c>
      <c r="U164" s="1">
        <f t="shared" si="8"/>
        <v>17.704362631666665</v>
      </c>
      <c r="V164" s="3">
        <v>4.1253475641662422E-2</v>
      </c>
      <c r="W164" s="3">
        <v>3.1101155149586061E-2</v>
      </c>
      <c r="X164" s="3"/>
    </row>
    <row r="165" spans="1:24">
      <c r="A165" s="4">
        <v>413.68666149999996</v>
      </c>
      <c r="B165" s="1">
        <f t="shared" si="6"/>
        <v>6.8947776916666657</v>
      </c>
      <c r="C165" s="5">
        <v>16648.294124460059</v>
      </c>
      <c r="D165" s="3">
        <v>3099.2709635416668</v>
      </c>
      <c r="E165">
        <f t="shared" si="7"/>
        <v>0.73865684587814606</v>
      </c>
      <c r="T165" s="4">
        <v>1068.8741361</v>
      </c>
      <c r="U165" s="1">
        <f t="shared" si="8"/>
        <v>17.814568935</v>
      </c>
      <c r="V165" s="5">
        <v>4.1941600613469299E-2</v>
      </c>
      <c r="W165" s="5">
        <v>3.3222371387775194E-2</v>
      </c>
      <c r="X165" s="5"/>
    </row>
    <row r="166" spans="1:24">
      <c r="A166" s="2">
        <v>416.21980639999998</v>
      </c>
      <c r="B166" s="1">
        <f t="shared" si="6"/>
        <v>6.9369967733333331</v>
      </c>
      <c r="C166" s="3">
        <v>16382.877065902763</v>
      </c>
      <c r="D166" s="5">
        <v>3585.2930566406249</v>
      </c>
      <c r="E166">
        <f t="shared" si="7"/>
        <v>0.72688073681552789</v>
      </c>
      <c r="T166" s="2">
        <v>1075.4415117999999</v>
      </c>
      <c r="U166" s="1">
        <f t="shared" si="8"/>
        <v>17.924025196666665</v>
      </c>
      <c r="V166" s="3">
        <v>4.3333864944098993E-2</v>
      </c>
      <c r="W166" s="3">
        <v>3.2846334647258807E-2</v>
      </c>
      <c r="X166" s="3"/>
    </row>
    <row r="167" spans="1:24">
      <c r="A167" s="4">
        <v>418.70894879999997</v>
      </c>
      <c r="B167" s="1">
        <f t="shared" si="6"/>
        <v>6.9784824799999994</v>
      </c>
      <c r="C167" s="5">
        <v>16881.235328071307</v>
      </c>
      <c r="D167" s="3">
        <v>3643.6274977463941</v>
      </c>
      <c r="E167">
        <f t="shared" si="7"/>
        <v>0.74899205580705663</v>
      </c>
      <c r="T167" s="4">
        <v>1081.9718852999999</v>
      </c>
      <c r="U167" s="1">
        <f t="shared" si="8"/>
        <v>18.032864754999999</v>
      </c>
      <c r="V167" s="5">
        <v>3.9533289258057873E-2</v>
      </c>
      <c r="W167" s="5">
        <v>3.1138863668523052E-2</v>
      </c>
      <c r="X167" s="5"/>
    </row>
    <row r="168" spans="1:24">
      <c r="A168" s="2">
        <v>421.30609729999998</v>
      </c>
      <c r="B168" s="1">
        <f t="shared" si="6"/>
        <v>7.021768288333333</v>
      </c>
      <c r="C168" s="3">
        <v>16946.688691339132</v>
      </c>
      <c r="D168" s="5">
        <v>3565.19138671875</v>
      </c>
      <c r="E168">
        <f t="shared" si="7"/>
        <v>0.75189611159211722</v>
      </c>
      <c r="T168" s="2">
        <v>1088.4702569999999</v>
      </c>
      <c r="U168" s="1">
        <f t="shared" si="8"/>
        <v>18.141170949999999</v>
      </c>
      <c r="V168" s="3">
        <v>4.1844966748936306E-2</v>
      </c>
      <c r="W168" s="3">
        <v>3.2195807374533147E-2</v>
      </c>
      <c r="X168" s="3"/>
    </row>
    <row r="169" spans="1:24">
      <c r="A169" s="4">
        <v>423.91124629999996</v>
      </c>
      <c r="B169" s="1">
        <f t="shared" si="6"/>
        <v>7.0651874383333331</v>
      </c>
      <c r="C169" s="5">
        <v>16753.622695713828</v>
      </c>
      <c r="D169" s="3">
        <v>3317.6448429188831</v>
      </c>
      <c r="E169">
        <f t="shared" si="7"/>
        <v>0.7433300976624746</v>
      </c>
      <c r="T169" s="4">
        <v>1095.0746346999999</v>
      </c>
      <c r="U169" s="1">
        <f t="shared" si="8"/>
        <v>18.251243911666666</v>
      </c>
      <c r="V169" s="5">
        <v>4.0814050367440687E-2</v>
      </c>
      <c r="W169" s="5">
        <v>3.1584128014871787E-2</v>
      </c>
      <c r="X169" s="5"/>
    </row>
    <row r="170" spans="1:24">
      <c r="A170" s="2">
        <v>426.5233958</v>
      </c>
      <c r="B170" s="1">
        <f t="shared" si="6"/>
        <v>7.1087232633333333</v>
      </c>
      <c r="C170" s="3">
        <v>16587.653365128524</v>
      </c>
      <c r="D170" s="5">
        <v>3607.6416796875001</v>
      </c>
      <c r="E170">
        <f t="shared" si="7"/>
        <v>0.73596631724592565</v>
      </c>
      <c r="T170" s="2"/>
      <c r="U170" s="1">
        <f t="shared" si="8"/>
        <v>0</v>
      </c>
      <c r="V170" s="3"/>
      <c r="W170" s="5"/>
    </row>
    <row r="171" spans="1:24">
      <c r="A171" s="4">
        <v>429.01253809999997</v>
      </c>
      <c r="B171" s="1">
        <f t="shared" si="6"/>
        <v>7.1502089683333327</v>
      </c>
      <c r="C171" s="5">
        <v>17238.779535222457</v>
      </c>
      <c r="D171" s="3">
        <v>3843.2748413085938</v>
      </c>
      <c r="E171">
        <f t="shared" si="7"/>
        <v>0.76485569170523826</v>
      </c>
      <c r="T171" s="4"/>
      <c r="U171" s="1">
        <f t="shared" si="8"/>
        <v>0</v>
      </c>
      <c r="V171" s="5"/>
      <c r="W171" s="3"/>
    </row>
    <row r="172" spans="1:24">
      <c r="A172" s="2">
        <v>431.62268739999996</v>
      </c>
      <c r="B172" s="1">
        <f t="shared" si="6"/>
        <v>7.1937114566666658</v>
      </c>
      <c r="C172" s="3">
        <v>17561.311495940434</v>
      </c>
      <c r="D172" s="5">
        <v>3174.554146144701</v>
      </c>
      <c r="E172">
        <f t="shared" si="7"/>
        <v>0.77916589303984862</v>
      </c>
      <c r="T172" s="2"/>
      <c r="U172" s="1">
        <f t="shared" si="8"/>
        <v>0</v>
      </c>
      <c r="V172" s="3"/>
      <c r="W172" s="5"/>
    </row>
    <row r="173" spans="1:24">
      <c r="A173" s="4">
        <v>434.22983649999998</v>
      </c>
      <c r="B173" s="1">
        <f t="shared" si="6"/>
        <v>7.2371639416666662</v>
      </c>
      <c r="C173" s="5">
        <v>16587.877374203777</v>
      </c>
      <c r="D173" s="3">
        <v>3637.5981924019607</v>
      </c>
      <c r="E173">
        <f t="shared" si="7"/>
        <v>0.73597625615232276</v>
      </c>
      <c r="T173" s="4"/>
      <c r="U173" s="1">
        <f t="shared" si="8"/>
        <v>0</v>
      </c>
      <c r="V173" s="5"/>
      <c r="W173" s="3"/>
    </row>
    <row r="174" spans="1:24">
      <c r="A174" s="2">
        <v>436.81998469999996</v>
      </c>
      <c r="B174" s="1">
        <f t="shared" si="6"/>
        <v>7.2803330783333324</v>
      </c>
      <c r="C174" s="3">
        <v>16950.672743626645</v>
      </c>
      <c r="D174" s="5">
        <v>4211.0452856924021</v>
      </c>
      <c r="E174">
        <f t="shared" si="7"/>
        <v>0.75207287730003347</v>
      </c>
      <c r="T174" s="2"/>
      <c r="U174" s="1">
        <f t="shared" si="8"/>
        <v>0</v>
      </c>
      <c r="V174" s="3"/>
      <c r="W174" s="5"/>
    </row>
    <row r="175" spans="1:24">
      <c r="A175" s="4">
        <v>439.4201334</v>
      </c>
      <c r="B175" s="1">
        <f t="shared" si="6"/>
        <v>7.3236688899999995</v>
      </c>
      <c r="C175" s="5">
        <v>17331.175636265463</v>
      </c>
      <c r="D175" s="3">
        <v>3411.6021830240884</v>
      </c>
      <c r="E175">
        <f t="shared" si="7"/>
        <v>0.76895515150920657</v>
      </c>
      <c r="T175" s="4"/>
      <c r="U175" s="1">
        <f t="shared" si="8"/>
        <v>0</v>
      </c>
      <c r="V175" s="5"/>
      <c r="W175" s="3"/>
    </row>
    <row r="176" spans="1:24">
      <c r="A176" s="2">
        <v>441.90327539999998</v>
      </c>
      <c r="B176" s="1">
        <f t="shared" si="6"/>
        <v>7.3650545899999997</v>
      </c>
      <c r="C176" s="3">
        <v>16493.779928918499</v>
      </c>
      <c r="D176" s="5">
        <v>4046.046123046875</v>
      </c>
      <c r="E176">
        <f t="shared" si="7"/>
        <v>0.73180131056210174</v>
      </c>
      <c r="T176" s="2"/>
      <c r="U176" s="1">
        <f t="shared" si="8"/>
        <v>0</v>
      </c>
      <c r="V176" s="3"/>
      <c r="W176" s="5"/>
    </row>
    <row r="177" spans="1:23">
      <c r="A177" s="4">
        <v>444.49842389999998</v>
      </c>
      <c r="B177" s="1">
        <f t="shared" si="6"/>
        <v>7.4083070649999998</v>
      </c>
      <c r="C177" s="5">
        <v>17032.409788763067</v>
      </c>
      <c r="D177" s="3">
        <v>3565.8715628829655</v>
      </c>
      <c r="E177">
        <f t="shared" si="7"/>
        <v>0.75569941269762497</v>
      </c>
      <c r="T177" s="4"/>
      <c r="U177" s="1">
        <f t="shared" si="8"/>
        <v>0</v>
      </c>
      <c r="V177" s="5"/>
      <c r="W177" s="3"/>
    </row>
    <row r="178" spans="1:23">
      <c r="A178" s="2">
        <v>447.11457350000001</v>
      </c>
      <c r="B178" s="1">
        <f t="shared" si="6"/>
        <v>7.451909558333333</v>
      </c>
      <c r="C178" s="3">
        <v>17549.854828818261</v>
      </c>
      <c r="D178" s="5">
        <v>3178.3179560122285</v>
      </c>
      <c r="E178">
        <f t="shared" si="7"/>
        <v>0.77865757996359741</v>
      </c>
      <c r="T178" s="2"/>
      <c r="U178" s="1">
        <f t="shared" si="8"/>
        <v>0</v>
      </c>
      <c r="V178" s="3"/>
      <c r="W178" s="5"/>
    </row>
    <row r="179" spans="1:23">
      <c r="A179" s="4">
        <v>449.61671659999996</v>
      </c>
      <c r="B179" s="1">
        <f t="shared" si="6"/>
        <v>7.4936119433333328</v>
      </c>
      <c r="C179" s="5">
        <v>17368.419475542312</v>
      </c>
      <c r="D179" s="3">
        <v>3732.7749125162759</v>
      </c>
      <c r="E179">
        <f t="shared" si="7"/>
        <v>0.77060759809880708</v>
      </c>
      <c r="T179" s="4"/>
      <c r="U179" s="1">
        <f t="shared" si="8"/>
        <v>0</v>
      </c>
      <c r="V179" s="5"/>
      <c r="W179" s="3"/>
    </row>
    <row r="180" spans="1:23">
      <c r="A180" s="2">
        <v>452.23086609999996</v>
      </c>
      <c r="B180" s="1">
        <f t="shared" si="6"/>
        <v>7.5371811016666657</v>
      </c>
      <c r="C180" s="3">
        <v>16976.299345973453</v>
      </c>
      <c r="D180" s="5">
        <v>3900.6815575132978</v>
      </c>
      <c r="E180">
        <f t="shared" si="7"/>
        <v>0.75320988660071941</v>
      </c>
      <c r="T180" s="2"/>
      <c r="U180" s="1">
        <f t="shared" si="8"/>
        <v>0</v>
      </c>
      <c r="V180" s="3"/>
      <c r="W180" s="5"/>
    </row>
    <row r="181" spans="1:23">
      <c r="A181" s="4">
        <v>454.70500769999995</v>
      </c>
      <c r="B181" s="1">
        <f t="shared" si="6"/>
        <v>7.578416794999999</v>
      </c>
      <c r="C181" s="5">
        <v>16818.199667900695</v>
      </c>
      <c r="D181" s="3">
        <v>4270.2355018028848</v>
      </c>
      <c r="E181">
        <f t="shared" si="7"/>
        <v>0.74619526944736225</v>
      </c>
      <c r="T181" s="4"/>
      <c r="U181" s="1"/>
      <c r="V181" s="5"/>
      <c r="W181" s="5"/>
    </row>
    <row r="182" spans="1:23">
      <c r="A182" s="2">
        <v>457.30615639999996</v>
      </c>
      <c r="B182" s="1">
        <f t="shared" si="6"/>
        <v>7.6217692733333324</v>
      </c>
      <c r="C182" s="3">
        <v>17604.142221496375</v>
      </c>
      <c r="D182" s="5">
        <v>3697.3087391954787</v>
      </c>
      <c r="E182">
        <f t="shared" si="7"/>
        <v>0.7810662203892641</v>
      </c>
      <c r="T182" s="2"/>
      <c r="U182" s="1"/>
      <c r="V182" s="3"/>
      <c r="W182" s="3"/>
    </row>
    <row r="183" spans="1:23">
      <c r="A183" s="4">
        <v>459.8072995</v>
      </c>
      <c r="B183" s="1">
        <f t="shared" si="6"/>
        <v>7.6634549916666668</v>
      </c>
      <c r="C183" s="5">
        <v>16693.430468415561</v>
      </c>
      <c r="D183" s="3">
        <v>4509.0396259014424</v>
      </c>
      <c r="E183">
        <f t="shared" si="7"/>
        <v>0.74065946964316343</v>
      </c>
      <c r="T183" s="4"/>
      <c r="U183" s="1"/>
      <c r="V183" s="5"/>
      <c r="W183" s="5"/>
    </row>
    <row r="184" spans="1:23">
      <c r="A184" s="2">
        <v>462.39644759999999</v>
      </c>
      <c r="B184" s="1">
        <f t="shared" si="6"/>
        <v>7.7066074599999999</v>
      </c>
      <c r="C184" s="3">
        <v>16883.530256600214</v>
      </c>
      <c r="D184" s="5">
        <v>3943.5912256780662</v>
      </c>
      <c r="E184">
        <f t="shared" si="7"/>
        <v>0.74909387793105353</v>
      </c>
      <c r="T184" s="2"/>
      <c r="U184" s="1"/>
      <c r="V184" s="3"/>
      <c r="W184" s="3"/>
    </row>
    <row r="185" spans="1:23">
      <c r="A185" s="4">
        <v>464.9135915</v>
      </c>
      <c r="B185" s="1">
        <f t="shared" si="6"/>
        <v>7.7485598583333335</v>
      </c>
      <c r="C185" s="5">
        <v>17458.312746666219</v>
      </c>
      <c r="D185" s="3">
        <v>3821.7851978058511</v>
      </c>
      <c r="E185">
        <f t="shared" si="7"/>
        <v>0.77459601154331104</v>
      </c>
      <c r="T185" s="4"/>
      <c r="U185" s="1"/>
      <c r="V185" s="5"/>
      <c r="W185" s="5"/>
    </row>
    <row r="186" spans="1:23">
      <c r="A186" s="2">
        <v>467.40173389999995</v>
      </c>
      <c r="B186" s="1">
        <f t="shared" si="6"/>
        <v>7.7900288983333326</v>
      </c>
      <c r="C186" s="3">
        <v>17751.752485002791</v>
      </c>
      <c r="D186" s="5">
        <v>4252.5717036409196</v>
      </c>
      <c r="E186">
        <f t="shared" si="7"/>
        <v>0.78761543983756166</v>
      </c>
      <c r="T186" s="2"/>
      <c r="U186" s="1"/>
      <c r="V186" s="3"/>
      <c r="W186" s="3"/>
    </row>
    <row r="187" spans="1:23">
      <c r="A187" s="4">
        <v>470.00888299999997</v>
      </c>
      <c r="B187" s="1">
        <f t="shared" si="6"/>
        <v>7.833481383333333</v>
      </c>
      <c r="C187" s="5">
        <v>17771.840277224172</v>
      </c>
      <c r="D187" s="3">
        <v>3988.9700025475545</v>
      </c>
      <c r="E187">
        <f t="shared" si="7"/>
        <v>0.78850670143661639</v>
      </c>
      <c r="T187" s="4"/>
      <c r="U187" s="1"/>
      <c r="V187" s="5"/>
      <c r="W187" s="5"/>
    </row>
    <row r="188" spans="1:23">
      <c r="A188" s="2">
        <v>472.6080316</v>
      </c>
      <c r="B188" s="1">
        <f t="shared" si="6"/>
        <v>7.876800526666667</v>
      </c>
      <c r="C188" s="3">
        <v>17288.829392206102</v>
      </c>
      <c r="D188" s="5">
        <v>3871.1666601562501</v>
      </c>
      <c r="E188">
        <f t="shared" si="7"/>
        <v>0.76707631979000246</v>
      </c>
      <c r="T188" s="2"/>
      <c r="U188" s="1"/>
      <c r="V188" s="3"/>
      <c r="W188" s="3"/>
    </row>
    <row r="189" spans="1:23">
      <c r="A189" s="4">
        <v>475.21518079999998</v>
      </c>
      <c r="B189" s="1">
        <f t="shared" si="6"/>
        <v>7.9202530133333333</v>
      </c>
      <c r="C189" s="5">
        <v>17262.473183962898</v>
      </c>
      <c r="D189" s="3">
        <v>4142.9834352889147</v>
      </c>
      <c r="E189">
        <f t="shared" si="7"/>
        <v>0.76590693910122498</v>
      </c>
      <c r="T189" s="4"/>
      <c r="U189" s="1"/>
      <c r="V189" s="5"/>
      <c r="W189" s="5"/>
    </row>
    <row r="190" spans="1:23">
      <c r="A190" s="2">
        <v>477.69932289999997</v>
      </c>
      <c r="B190" s="1">
        <f t="shared" si="6"/>
        <v>7.9616553816666658</v>
      </c>
      <c r="C190" s="3">
        <v>17264.836761366772</v>
      </c>
      <c r="D190" s="5">
        <v>4700.1444769965274</v>
      </c>
      <c r="E190">
        <f t="shared" si="7"/>
        <v>0.76601180706049354</v>
      </c>
      <c r="T190" s="2"/>
      <c r="U190" s="1"/>
      <c r="V190" s="3"/>
      <c r="W190" s="3"/>
    </row>
    <row r="191" spans="1:23">
      <c r="A191" s="4">
        <v>480.20746629999996</v>
      </c>
      <c r="B191" s="1">
        <f t="shared" si="6"/>
        <v>8.0034577716666657</v>
      </c>
      <c r="C191" s="5">
        <v>17989.083056973923</v>
      </c>
      <c r="D191" s="3">
        <v>4132.7547532684948</v>
      </c>
      <c r="E191">
        <f t="shared" si="7"/>
        <v>0.79814539866770329</v>
      </c>
      <c r="T191" s="4"/>
      <c r="U191" s="1"/>
      <c r="V191" s="5"/>
      <c r="W191" s="5"/>
    </row>
    <row r="192" spans="1:23">
      <c r="A192" s="2">
        <v>482.81161529999997</v>
      </c>
      <c r="B192" s="1">
        <f t="shared" si="6"/>
        <v>8.0468602550000004</v>
      </c>
      <c r="C192" s="3">
        <v>16832.708192198428</v>
      </c>
      <c r="D192" s="5">
        <v>4418.2951803768383</v>
      </c>
      <c r="E192">
        <f t="shared" si="7"/>
        <v>0.74683898830023643</v>
      </c>
      <c r="T192" s="2"/>
      <c r="U192" s="1"/>
      <c r="V192" s="3"/>
      <c r="W192" s="3"/>
    </row>
    <row r="193" spans="1:23">
      <c r="A193" s="4">
        <v>485.40076329999999</v>
      </c>
      <c r="B193" s="1">
        <f t="shared" si="6"/>
        <v>8.0900127216666657</v>
      </c>
      <c r="C193" s="5">
        <v>17916.143641153973</v>
      </c>
      <c r="D193" s="3">
        <v>4310.466881793478</v>
      </c>
      <c r="E193">
        <f t="shared" si="7"/>
        <v>0.79490919930535531</v>
      </c>
      <c r="T193" s="4"/>
      <c r="U193" s="1"/>
      <c r="V193" s="5"/>
      <c r="W193" s="5"/>
    </row>
    <row r="194" spans="1:23">
      <c r="A194" s="2">
        <v>488.0259135</v>
      </c>
      <c r="B194" s="1">
        <f t="shared" si="6"/>
        <v>8.1337652249999994</v>
      </c>
      <c r="C194" s="3">
        <v>17141.089980603916</v>
      </c>
      <c r="D194" s="5">
        <v>4158.1055484693879</v>
      </c>
      <c r="E194">
        <f t="shared" si="7"/>
        <v>0.76052137025762789</v>
      </c>
      <c r="T194" s="2"/>
      <c r="U194" s="1"/>
      <c r="V194" s="3"/>
      <c r="W194" s="3"/>
    </row>
    <row r="195" spans="1:23">
      <c r="A195" s="4">
        <v>490.50605539999998</v>
      </c>
      <c r="B195" s="1">
        <f t="shared" ref="B195:B258" si="9">A195/60</f>
        <v>8.1751009233333338</v>
      </c>
      <c r="C195" s="5">
        <v>17176.937681217783</v>
      </c>
      <c r="D195" s="3">
        <v>4831.9788912259619</v>
      </c>
      <c r="E195">
        <f t="shared" ref="E195:E258" si="10">C195/22538.6039774232</f>
        <v>0.76211187251986989</v>
      </c>
      <c r="T195" s="4"/>
      <c r="U195" s="1"/>
      <c r="V195" s="5"/>
      <c r="W195" s="5"/>
    </row>
    <row r="196" spans="1:23">
      <c r="A196" s="2">
        <v>493.12820529999999</v>
      </c>
      <c r="B196" s="1">
        <f t="shared" si="9"/>
        <v>8.2188034216666672</v>
      </c>
      <c r="C196" s="3">
        <v>16797.322335071363</v>
      </c>
      <c r="D196" s="5">
        <v>4677.5360683225235</v>
      </c>
      <c r="E196">
        <f t="shared" si="10"/>
        <v>0.74526897725773744</v>
      </c>
      <c r="T196" s="2"/>
      <c r="U196" s="1"/>
      <c r="V196" s="3"/>
      <c r="W196" s="3"/>
    </row>
    <row r="197" spans="1:23">
      <c r="A197" s="4">
        <v>495.61434749999995</v>
      </c>
      <c r="B197" s="1">
        <f t="shared" si="9"/>
        <v>8.260239125</v>
      </c>
      <c r="C197" s="5">
        <v>17748.543048469386</v>
      </c>
      <c r="D197" s="3">
        <v>4795.1040517769607</v>
      </c>
      <c r="E197">
        <f t="shared" si="10"/>
        <v>0.78747304252951988</v>
      </c>
      <c r="T197" s="4"/>
      <c r="U197" s="1"/>
      <c r="V197" s="5"/>
      <c r="W197" s="5"/>
    </row>
    <row r="198" spans="1:23">
      <c r="A198" s="2">
        <v>498.23149719999998</v>
      </c>
      <c r="B198" s="1">
        <f t="shared" si="9"/>
        <v>8.3038582866666655</v>
      </c>
      <c r="C198" s="3">
        <v>17556.937348666255</v>
      </c>
      <c r="D198" s="5">
        <v>5062.1344604492188</v>
      </c>
      <c r="E198">
        <f t="shared" si="10"/>
        <v>0.77897181947262328</v>
      </c>
      <c r="T198" s="2"/>
      <c r="U198" s="1"/>
      <c r="V198" s="3"/>
      <c r="W198" s="3"/>
    </row>
    <row r="199" spans="1:23">
      <c r="A199" s="4">
        <v>500.74864119999995</v>
      </c>
      <c r="B199" s="1">
        <f t="shared" si="9"/>
        <v>8.345810686666665</v>
      </c>
      <c r="C199" s="5">
        <v>16980.854530071389</v>
      </c>
      <c r="D199" s="3">
        <v>4952.1200597426468</v>
      </c>
      <c r="E199">
        <f t="shared" si="10"/>
        <v>0.75341199246772428</v>
      </c>
      <c r="T199" s="4"/>
      <c r="U199" s="1"/>
      <c r="V199" s="5"/>
      <c r="W199" s="5"/>
    </row>
    <row r="200" spans="1:23">
      <c r="A200" s="2">
        <v>503.3207883</v>
      </c>
      <c r="B200" s="1">
        <f t="shared" si="9"/>
        <v>8.3886798050000007</v>
      </c>
      <c r="C200" s="3">
        <v>17300.980054809148</v>
      </c>
      <c r="D200" s="5">
        <v>4621.8749402104595</v>
      </c>
      <c r="E200">
        <f t="shared" si="10"/>
        <v>0.76761542428002405</v>
      </c>
      <c r="T200" s="2"/>
      <c r="U200" s="1"/>
      <c r="V200" s="3"/>
      <c r="W200" s="3"/>
    </row>
    <row r="201" spans="1:23">
      <c r="A201" s="4">
        <v>505.79692989999995</v>
      </c>
      <c r="B201" s="1">
        <f t="shared" si="9"/>
        <v>8.4299488316666658</v>
      </c>
      <c r="C201" s="5">
        <v>17021.006781216325</v>
      </c>
      <c r="D201" s="3">
        <v>5210.4447370256694</v>
      </c>
      <c r="E201">
        <f t="shared" si="10"/>
        <v>0.75519348040660261</v>
      </c>
      <c r="T201" s="4"/>
      <c r="U201" s="1"/>
      <c r="V201" s="5"/>
      <c r="W201" s="5"/>
    </row>
    <row r="202" spans="1:23">
      <c r="A202" s="2">
        <v>508.33807529999996</v>
      </c>
      <c r="B202" s="1">
        <f t="shared" si="9"/>
        <v>8.4723012549999996</v>
      </c>
      <c r="C202" s="3">
        <v>17622.290076232697</v>
      </c>
      <c r="D202" s="5">
        <v>4413.048177083333</v>
      </c>
      <c r="E202">
        <f t="shared" si="10"/>
        <v>0.78187141022065298</v>
      </c>
      <c r="T202" s="2"/>
      <c r="U202" s="1"/>
      <c r="V202" s="3"/>
      <c r="W202" s="3"/>
    </row>
    <row r="203" spans="1:23">
      <c r="A203" s="4">
        <v>510.80321629999997</v>
      </c>
      <c r="B203" s="1">
        <f t="shared" si="9"/>
        <v>8.5133869383333334</v>
      </c>
      <c r="C203" s="5">
        <v>17917.083725387987</v>
      </c>
      <c r="D203" s="3">
        <v>4289.8310139973955</v>
      </c>
      <c r="E203">
        <f t="shared" si="10"/>
        <v>0.7949509092637429</v>
      </c>
      <c r="T203" s="4"/>
      <c r="U203" s="1"/>
      <c r="V203" s="5"/>
      <c r="W203" s="5"/>
    </row>
    <row r="204" spans="1:23">
      <c r="A204" s="2">
        <v>513.32036029999995</v>
      </c>
      <c r="B204" s="1">
        <f t="shared" si="9"/>
        <v>8.5553393383333329</v>
      </c>
      <c r="C204" s="3">
        <v>17057.48656378852</v>
      </c>
      <c r="D204" s="5">
        <v>4772.277994791667</v>
      </c>
      <c r="E204">
        <f t="shared" si="10"/>
        <v>0.75681202708361672</v>
      </c>
      <c r="T204" s="2"/>
      <c r="U204" s="1"/>
      <c r="V204" s="3"/>
      <c r="W204" s="3"/>
    </row>
    <row r="205" spans="1:23">
      <c r="A205" s="4">
        <v>515.92050899999992</v>
      </c>
      <c r="B205" s="1">
        <f t="shared" si="9"/>
        <v>8.5986751499999983</v>
      </c>
      <c r="C205" s="5">
        <v>16955.621587189151</v>
      </c>
      <c r="D205" s="3">
        <v>5647.2430647510591</v>
      </c>
      <c r="E205">
        <f t="shared" si="10"/>
        <v>0.75229244917624472</v>
      </c>
      <c r="T205" s="4"/>
      <c r="U205" s="1"/>
      <c r="V205" s="5"/>
      <c r="W205" s="5"/>
    </row>
    <row r="206" spans="1:23">
      <c r="A206" s="2">
        <v>518.39665059999993</v>
      </c>
      <c r="B206" s="1">
        <f t="shared" si="9"/>
        <v>8.6399441766666651</v>
      </c>
      <c r="C206" s="3">
        <v>17939.668888262458</v>
      </c>
      <c r="D206" s="5">
        <v>4714.5650795990568</v>
      </c>
      <c r="E206">
        <f t="shared" si="10"/>
        <v>0.79595297500379925</v>
      </c>
      <c r="T206" s="2"/>
      <c r="U206" s="1"/>
      <c r="V206" s="3"/>
      <c r="W206" s="3"/>
    </row>
    <row r="207" spans="1:23">
      <c r="A207" s="4">
        <v>520.93079560000001</v>
      </c>
      <c r="B207" s="1">
        <f t="shared" si="9"/>
        <v>8.6821799266666666</v>
      </c>
      <c r="C207" s="5">
        <v>17053.752419211647</v>
      </c>
      <c r="D207" s="3">
        <v>4845.7382644127156</v>
      </c>
      <c r="E207">
        <f t="shared" si="10"/>
        <v>0.75664634936104735</v>
      </c>
      <c r="T207" s="4"/>
      <c r="U207" s="1"/>
      <c r="V207" s="5"/>
      <c r="W207" s="5"/>
    </row>
    <row r="208" spans="1:23">
      <c r="A208" s="2">
        <v>523.40793719999999</v>
      </c>
      <c r="B208" s="1">
        <f t="shared" si="9"/>
        <v>8.7234656200000007</v>
      </c>
      <c r="C208" s="3">
        <v>17151.508995028409</v>
      </c>
      <c r="D208" s="5">
        <v>5564.9808970668855</v>
      </c>
      <c r="E208">
        <f t="shared" si="10"/>
        <v>0.76098364442664612</v>
      </c>
      <c r="T208" s="2"/>
      <c r="U208" s="1"/>
      <c r="V208" s="3"/>
      <c r="W208" s="3"/>
    </row>
    <row r="209" spans="1:23">
      <c r="A209" s="4">
        <v>526.01008609999997</v>
      </c>
      <c r="B209" s="1">
        <f t="shared" si="9"/>
        <v>8.7668347683333323</v>
      </c>
      <c r="C209" s="5">
        <v>17253.629844928611</v>
      </c>
      <c r="D209" s="3">
        <v>5413.7204012784086</v>
      </c>
      <c r="E209">
        <f t="shared" si="10"/>
        <v>0.76551457500258135</v>
      </c>
      <c r="T209" s="4"/>
      <c r="U209" s="1"/>
      <c r="V209" s="5"/>
      <c r="W209" s="5"/>
    </row>
    <row r="210" spans="1:23">
      <c r="A210" s="2">
        <v>528.509229</v>
      </c>
      <c r="B210" s="1">
        <f t="shared" si="9"/>
        <v>8.8084871499999995</v>
      </c>
      <c r="C210" s="3">
        <v>17322.106451308937</v>
      </c>
      <c r="D210" s="5">
        <v>5177.7758463541668</v>
      </c>
      <c r="E210">
        <f t="shared" si="10"/>
        <v>0.76855276700635045</v>
      </c>
      <c r="T210" s="2"/>
      <c r="U210" s="1"/>
      <c r="V210" s="3"/>
      <c r="W210" s="3"/>
    </row>
    <row r="211" spans="1:23">
      <c r="A211" s="4">
        <v>531.11337800000001</v>
      </c>
      <c r="B211" s="1">
        <f t="shared" si="9"/>
        <v>8.8518896333333341</v>
      </c>
      <c r="C211" s="5">
        <v>17465.736276463846</v>
      </c>
      <c r="D211" s="3">
        <v>5260.9766995614036</v>
      </c>
      <c r="E211">
        <f t="shared" si="10"/>
        <v>0.77492538109100195</v>
      </c>
      <c r="T211" s="4"/>
      <c r="U211" s="1"/>
      <c r="V211" s="5"/>
      <c r="W211" s="5"/>
    </row>
    <row r="212" spans="1:23">
      <c r="A212" s="2">
        <v>533.61352099999999</v>
      </c>
      <c r="B212" s="1">
        <f t="shared" si="9"/>
        <v>8.8935586833333335</v>
      </c>
      <c r="C212" s="3">
        <v>17417.144822140959</v>
      </c>
      <c r="D212" s="5">
        <v>5272.951416015625</v>
      </c>
      <c r="E212">
        <f t="shared" si="10"/>
        <v>0.7727694598825916</v>
      </c>
      <c r="T212" s="2"/>
      <c r="U212" s="1"/>
      <c r="V212" s="3"/>
      <c r="W212" s="3"/>
    </row>
    <row r="213" spans="1:23">
      <c r="A213" s="4">
        <v>536.10266330000002</v>
      </c>
      <c r="B213" s="1">
        <f t="shared" si="9"/>
        <v>8.935044388333333</v>
      </c>
      <c r="C213" s="5">
        <v>17810.920644873902</v>
      </c>
      <c r="D213" s="3">
        <v>5526.9793069773705</v>
      </c>
      <c r="E213">
        <f t="shared" si="10"/>
        <v>0.79024063170527359</v>
      </c>
      <c r="T213" s="4"/>
      <c r="U213" s="1"/>
      <c r="V213" s="5"/>
      <c r="W213" s="5"/>
    </row>
    <row r="214" spans="1:23">
      <c r="A214" s="2">
        <v>538.63280799999995</v>
      </c>
      <c r="B214" s="1">
        <f t="shared" si="9"/>
        <v>8.9772134666666652</v>
      </c>
      <c r="C214" s="3">
        <v>17610.047239538741</v>
      </c>
      <c r="D214" s="5">
        <v>5001.7278355189728</v>
      </c>
      <c r="E214">
        <f t="shared" si="10"/>
        <v>0.78132821612104419</v>
      </c>
      <c r="T214" s="2"/>
      <c r="U214" s="1"/>
      <c r="V214" s="3"/>
      <c r="W214" s="3"/>
    </row>
    <row r="215" spans="1:23">
      <c r="A215" s="4">
        <v>541.13795129999994</v>
      </c>
      <c r="B215" s="1">
        <f t="shared" si="9"/>
        <v>9.0189658549999994</v>
      </c>
      <c r="C215" s="5">
        <v>17677.376736396654</v>
      </c>
      <c r="D215" s="3">
        <v>5349.9490988212719</v>
      </c>
      <c r="E215">
        <f t="shared" si="10"/>
        <v>0.7843155128021233</v>
      </c>
      <c r="T215" s="4"/>
      <c r="U215" s="1"/>
      <c r="V215" s="5"/>
      <c r="W215" s="5"/>
    </row>
    <row r="216" spans="1:23">
      <c r="A216" s="2">
        <v>543.61709309999992</v>
      </c>
      <c r="B216" s="1">
        <f t="shared" si="9"/>
        <v>9.060284884999998</v>
      </c>
      <c r="C216" s="3">
        <v>16920.50990825913</v>
      </c>
      <c r="D216" s="5">
        <v>5885.6235434322034</v>
      </c>
      <c r="E216">
        <f t="shared" si="10"/>
        <v>0.75073460295980676</v>
      </c>
      <c r="T216" s="2"/>
      <c r="U216" s="1"/>
      <c r="V216" s="3"/>
      <c r="W216" s="3"/>
    </row>
    <row r="217" spans="1:23">
      <c r="A217" s="4">
        <v>546.20224099999996</v>
      </c>
      <c r="B217" s="1">
        <f t="shared" si="9"/>
        <v>9.103370683333333</v>
      </c>
      <c r="C217" s="5">
        <v>17167.985064338234</v>
      </c>
      <c r="D217" s="3">
        <v>6038.1346477640091</v>
      </c>
      <c r="E217">
        <f t="shared" si="10"/>
        <v>0.76171465994678789</v>
      </c>
      <c r="T217" s="4"/>
      <c r="U217" s="1"/>
      <c r="V217" s="5"/>
      <c r="W217" s="5"/>
    </row>
    <row r="218" spans="1:23">
      <c r="A218" s="2">
        <v>548.71538469999996</v>
      </c>
      <c r="B218" s="1">
        <f t="shared" si="9"/>
        <v>9.1452564116666668</v>
      </c>
      <c r="C218" s="3">
        <v>17232.216048233993</v>
      </c>
      <c r="D218" s="5">
        <v>5619.2400296118949</v>
      </c>
      <c r="E218">
        <f t="shared" si="10"/>
        <v>0.76456448081236139</v>
      </c>
      <c r="T218" s="2"/>
      <c r="U218" s="1"/>
      <c r="V218" s="3"/>
      <c r="W218" s="3"/>
    </row>
    <row r="219" spans="1:23">
      <c r="A219" s="4">
        <v>551.21352760000002</v>
      </c>
      <c r="B219" s="1">
        <f t="shared" si="9"/>
        <v>9.1868921266666668</v>
      </c>
      <c r="C219" s="5">
        <v>17351.358173726752</v>
      </c>
      <c r="D219" s="3">
        <v>5315.6524067540322</v>
      </c>
      <c r="E219">
        <f t="shared" si="10"/>
        <v>0.76985061679541089</v>
      </c>
      <c r="T219" s="4"/>
      <c r="U219" s="1"/>
      <c r="V219" s="5"/>
      <c r="W219" s="5"/>
    </row>
    <row r="220" spans="1:23">
      <c r="A220" s="2">
        <v>553.71867090000001</v>
      </c>
      <c r="B220" s="1">
        <f t="shared" si="9"/>
        <v>9.2286445150000009</v>
      </c>
      <c r="C220" s="3">
        <v>17404.093039695395</v>
      </c>
      <c r="D220" s="5">
        <v>5432.4595388638772</v>
      </c>
      <c r="E220">
        <f t="shared" si="10"/>
        <v>0.772190374218784</v>
      </c>
      <c r="T220" s="2"/>
      <c r="U220" s="1"/>
      <c r="V220" s="3"/>
      <c r="W220" s="3"/>
    </row>
    <row r="221" spans="1:23">
      <c r="A221" s="4">
        <v>556.29581829999995</v>
      </c>
      <c r="B221" s="1">
        <f t="shared" si="9"/>
        <v>9.271596971666666</v>
      </c>
      <c r="C221" s="5">
        <v>17369.757467481824</v>
      </c>
      <c r="D221" s="3">
        <v>5881.3643778816595</v>
      </c>
      <c r="E221">
        <f t="shared" si="10"/>
        <v>0.77066696255371525</v>
      </c>
      <c r="T221" s="4"/>
      <c r="U221" s="1"/>
      <c r="V221" s="5"/>
      <c r="W221" s="5"/>
    </row>
    <row r="222" spans="1:23">
      <c r="A222" s="2">
        <v>558.79796139999996</v>
      </c>
      <c r="B222" s="1">
        <f t="shared" si="9"/>
        <v>9.3132993566666666</v>
      </c>
      <c r="C222" s="3">
        <v>17085.936240338266</v>
      </c>
      <c r="D222" s="5">
        <v>6160.471923828125</v>
      </c>
      <c r="E222">
        <f t="shared" si="10"/>
        <v>0.75807429144472105</v>
      </c>
      <c r="T222" s="2"/>
      <c r="U222" s="1"/>
      <c r="V222" s="3"/>
      <c r="W222" s="3"/>
    </row>
    <row r="223" spans="1:23">
      <c r="A223" s="4">
        <v>561.3041048</v>
      </c>
      <c r="B223" s="1">
        <f t="shared" si="9"/>
        <v>9.3550684133333331</v>
      </c>
      <c r="C223" s="5">
        <v>16838.687335836476</v>
      </c>
      <c r="D223" s="3">
        <v>5900.7380022321431</v>
      </c>
      <c r="E223">
        <f t="shared" si="10"/>
        <v>0.74710427286018688</v>
      </c>
      <c r="T223" s="4"/>
      <c r="U223" s="1"/>
      <c r="V223" s="5"/>
      <c r="W223" s="5"/>
    </row>
    <row r="224" spans="1:23">
      <c r="A224" s="2">
        <v>563.81524839999997</v>
      </c>
      <c r="B224" s="1">
        <f t="shared" si="9"/>
        <v>9.3969208066666656</v>
      </c>
      <c r="C224" s="3">
        <v>17781.921155955693</v>
      </c>
      <c r="D224" s="5">
        <v>5151.0001884594294</v>
      </c>
      <c r="E224">
        <f t="shared" si="10"/>
        <v>0.78895397309290982</v>
      </c>
      <c r="T224" s="2"/>
      <c r="U224" s="1"/>
      <c r="V224" s="3"/>
      <c r="W224" s="3"/>
    </row>
    <row r="225" spans="1:23">
      <c r="A225" s="4">
        <v>566.33339239999998</v>
      </c>
      <c r="B225" s="1">
        <f t="shared" si="9"/>
        <v>9.4388898733333324</v>
      </c>
      <c r="C225" s="5">
        <v>17352.7290317839</v>
      </c>
      <c r="D225" s="3">
        <v>6185.7242121292375</v>
      </c>
      <c r="E225">
        <f t="shared" si="10"/>
        <v>0.76991143946475282</v>
      </c>
      <c r="T225" s="4"/>
      <c r="U225" s="1"/>
      <c r="V225" s="5"/>
      <c r="W225" s="5"/>
    </row>
    <row r="226" spans="1:23">
      <c r="A226" s="2">
        <v>568.80753389999995</v>
      </c>
      <c r="B226" s="1">
        <f t="shared" si="9"/>
        <v>9.4801255649999998</v>
      </c>
      <c r="C226" s="3">
        <v>17243.067592317257</v>
      </c>
      <c r="D226" s="5">
        <v>6212.2767353995905</v>
      </c>
      <c r="E226">
        <f t="shared" si="10"/>
        <v>0.76504594559581174</v>
      </c>
      <c r="T226" s="2"/>
      <c r="U226" s="1"/>
      <c r="V226" s="3"/>
      <c r="W226" s="3"/>
    </row>
    <row r="227" spans="1:23">
      <c r="A227" s="4">
        <v>571.30467679999992</v>
      </c>
      <c r="B227" s="1">
        <f t="shared" si="9"/>
        <v>9.5217446133333326</v>
      </c>
      <c r="C227" s="5">
        <v>16713.649130807797</v>
      </c>
      <c r="D227" s="3">
        <v>6294.1917782738092</v>
      </c>
      <c r="E227">
        <f t="shared" si="10"/>
        <v>0.74155653773187413</v>
      </c>
      <c r="T227" s="4"/>
      <c r="U227" s="1"/>
      <c r="V227" s="5"/>
      <c r="W227" s="5"/>
    </row>
    <row r="228" spans="1:23">
      <c r="A228" s="2">
        <v>573.8318213</v>
      </c>
      <c r="B228" s="1">
        <f t="shared" si="9"/>
        <v>9.563863688333333</v>
      </c>
      <c r="C228" s="3">
        <v>16685.137193514813</v>
      </c>
      <c r="D228" s="5">
        <v>6168.2481384277344</v>
      </c>
      <c r="E228">
        <f t="shared" si="10"/>
        <v>0.74029151096617274</v>
      </c>
      <c r="T228" s="2"/>
      <c r="U228" s="1"/>
      <c r="V228" s="3"/>
      <c r="W228" s="3"/>
    </row>
    <row r="229" spans="1:23">
      <c r="A229" s="4">
        <v>576.31296320000001</v>
      </c>
      <c r="B229" s="1">
        <f t="shared" si="9"/>
        <v>9.6052160533333328</v>
      </c>
      <c r="C229" s="5">
        <v>16954.648672380117</v>
      </c>
      <c r="D229" s="3">
        <v>6267.2525266617067</v>
      </c>
      <c r="E229">
        <f t="shared" si="10"/>
        <v>0.75224928258038948</v>
      </c>
      <c r="T229" s="4"/>
      <c r="U229" s="1"/>
      <c r="V229" s="5"/>
      <c r="W229" s="5"/>
    </row>
    <row r="230" spans="1:23">
      <c r="A230" s="2">
        <v>578.80310569999995</v>
      </c>
      <c r="B230" s="1">
        <f t="shared" si="9"/>
        <v>9.6467184283333332</v>
      </c>
      <c r="C230" s="3">
        <v>17131.266249290387</v>
      </c>
      <c r="D230" s="5">
        <v>6070.5132587139424</v>
      </c>
      <c r="E230">
        <f t="shared" si="10"/>
        <v>0.76008550780033601</v>
      </c>
      <c r="T230" s="2"/>
      <c r="U230" s="1"/>
      <c r="V230" s="3"/>
      <c r="W230" s="3"/>
    </row>
    <row r="231" spans="1:23">
      <c r="A231" s="4">
        <v>581.2962483</v>
      </c>
      <c r="B231" s="1">
        <f t="shared" si="9"/>
        <v>9.6882708050000002</v>
      </c>
      <c r="C231" s="5">
        <v>17155.664147010215</v>
      </c>
      <c r="D231" s="3">
        <v>5681.5854732325815</v>
      </c>
      <c r="E231">
        <f t="shared" si="10"/>
        <v>0.76116800154059905</v>
      </c>
      <c r="T231" s="4"/>
      <c r="U231" s="1"/>
      <c r="V231" s="5"/>
      <c r="W231" s="5"/>
    </row>
    <row r="232" spans="1:23">
      <c r="A232" s="2">
        <v>583.81839249999996</v>
      </c>
      <c r="B232" s="1">
        <f t="shared" si="9"/>
        <v>9.7303065416666659</v>
      </c>
      <c r="C232" s="3">
        <v>17166.453955919987</v>
      </c>
      <c r="D232" s="5">
        <v>5944.7632812499996</v>
      </c>
      <c r="E232">
        <f t="shared" si="10"/>
        <v>0.76164672723809923</v>
      </c>
      <c r="T232" s="2"/>
      <c r="U232" s="1"/>
      <c r="V232" s="3"/>
      <c r="W232" s="3"/>
    </row>
    <row r="233" spans="1:23">
      <c r="A233" s="4">
        <v>586.39553990000002</v>
      </c>
      <c r="B233" s="1">
        <f t="shared" si="9"/>
        <v>9.7732589983333344</v>
      </c>
      <c r="C233" s="5">
        <v>17292.71273151266</v>
      </c>
      <c r="D233" s="3">
        <v>6113.7818800403229</v>
      </c>
      <c r="E233">
        <f t="shared" si="10"/>
        <v>0.7672486170321231</v>
      </c>
      <c r="T233" s="4"/>
      <c r="U233" s="1"/>
      <c r="V233" s="5"/>
      <c r="W233" s="5"/>
    </row>
    <row r="234" spans="1:23">
      <c r="A234" s="2">
        <v>589.00268899999992</v>
      </c>
      <c r="B234" s="1">
        <f t="shared" si="9"/>
        <v>9.8167114833333322</v>
      </c>
      <c r="C234" s="3">
        <v>17419.336518181695</v>
      </c>
      <c r="D234" s="5">
        <v>6279.4102741109909</v>
      </c>
      <c r="E234">
        <f t="shared" si="10"/>
        <v>0.77286670175448979</v>
      </c>
      <c r="T234" s="2"/>
      <c r="U234" s="1"/>
      <c r="V234" s="3"/>
      <c r="W234" s="3"/>
    </row>
    <row r="235" spans="1:23">
      <c r="A235" s="4">
        <v>591.51683279999997</v>
      </c>
      <c r="B235" s="1">
        <f t="shared" si="9"/>
        <v>9.8586138800000001</v>
      </c>
      <c r="C235" s="5">
        <v>17085.708637304007</v>
      </c>
      <c r="D235" s="3">
        <v>5975.8335118447585</v>
      </c>
      <c r="E235">
        <f t="shared" si="10"/>
        <v>0.75806419308039974</v>
      </c>
      <c r="T235" s="4"/>
      <c r="U235" s="1"/>
      <c r="V235" s="5"/>
      <c r="W235" s="5"/>
    </row>
    <row r="236" spans="1:23">
      <c r="A236" s="2">
        <v>593.99997489999998</v>
      </c>
      <c r="B236" s="1">
        <f t="shared" si="9"/>
        <v>9.8999995816666662</v>
      </c>
      <c r="C236" s="3">
        <v>17445.801124050191</v>
      </c>
      <c r="D236" s="5">
        <v>6065.2018282530735</v>
      </c>
      <c r="E236">
        <f t="shared" si="10"/>
        <v>0.77404089186382419</v>
      </c>
      <c r="T236" s="2"/>
      <c r="U236" s="1"/>
      <c r="V236" s="3"/>
      <c r="W236" s="3"/>
    </row>
    <row r="237" spans="1:23">
      <c r="A237" s="4">
        <v>596.6121243</v>
      </c>
      <c r="B237" s="1">
        <f t="shared" si="9"/>
        <v>9.9435354050000004</v>
      </c>
      <c r="C237" s="5">
        <v>17221.9296241091</v>
      </c>
      <c r="D237" s="3">
        <v>6528.6546424278849</v>
      </c>
      <c r="E237">
        <f t="shared" si="10"/>
        <v>0.76410808945222219</v>
      </c>
      <c r="T237" s="4"/>
      <c r="U237" s="1"/>
      <c r="V237" s="5"/>
      <c r="W237" s="5"/>
    </row>
    <row r="238" spans="1:23">
      <c r="A238" s="2">
        <v>599.1042668</v>
      </c>
      <c r="B238" s="1">
        <f t="shared" si="9"/>
        <v>9.9850711133333334</v>
      </c>
      <c r="C238" s="3">
        <v>17212.448532050574</v>
      </c>
      <c r="D238" s="5">
        <v>6300.27197265625</v>
      </c>
      <c r="E238">
        <f t="shared" si="10"/>
        <v>0.76368742932313782</v>
      </c>
      <c r="T238" s="2"/>
      <c r="U238" s="1"/>
      <c r="V238" s="3"/>
      <c r="W238" s="3"/>
    </row>
    <row r="239" spans="1:23">
      <c r="A239" s="4">
        <v>601.69641509999997</v>
      </c>
      <c r="B239" s="1">
        <f t="shared" si="9"/>
        <v>10.028273584999999</v>
      </c>
      <c r="C239" s="5">
        <v>17151.983384826872</v>
      </c>
      <c r="D239" s="3">
        <v>5889.09130859375</v>
      </c>
      <c r="E239">
        <f t="shared" si="10"/>
        <v>0.76100469230516321</v>
      </c>
      <c r="T239" s="4"/>
      <c r="U239" s="1"/>
      <c r="V239" s="5"/>
      <c r="W239" s="5"/>
    </row>
    <row r="240" spans="1:23">
      <c r="A240" s="2">
        <v>604.31456479999997</v>
      </c>
      <c r="B240" s="1">
        <f t="shared" si="9"/>
        <v>10.071909413333334</v>
      </c>
      <c r="C240" s="3">
        <v>17265.464455540525</v>
      </c>
      <c r="D240" s="5">
        <v>6458.3786468505859</v>
      </c>
      <c r="E240">
        <f t="shared" si="10"/>
        <v>0.76603965679663422</v>
      </c>
      <c r="T240" s="2"/>
      <c r="U240" s="1"/>
      <c r="V240" s="3"/>
      <c r="W240" s="3"/>
    </row>
    <row r="241" spans="1:23">
      <c r="A241" s="4">
        <v>606.83070869999995</v>
      </c>
      <c r="B241" s="1">
        <f t="shared" si="9"/>
        <v>10.113845144999999</v>
      </c>
      <c r="C241" s="5">
        <v>16580.433218789996</v>
      </c>
      <c r="D241" s="3">
        <v>6672.6951264880954</v>
      </c>
      <c r="E241">
        <f t="shared" si="10"/>
        <v>0.73564597148068833</v>
      </c>
      <c r="T241" s="4"/>
      <c r="U241" s="1"/>
      <c r="V241" s="5"/>
      <c r="W241" s="5"/>
    </row>
    <row r="242" spans="1:23">
      <c r="A242" s="2">
        <v>609.32785159999992</v>
      </c>
      <c r="B242" s="1">
        <f t="shared" si="9"/>
        <v>10.155464193333332</v>
      </c>
      <c r="C242" s="3">
        <v>17023.441012864398</v>
      </c>
      <c r="D242" s="5">
        <v>6455.780140269886</v>
      </c>
      <c r="E242">
        <f t="shared" si="10"/>
        <v>0.75530148317600709</v>
      </c>
      <c r="T242" s="2"/>
      <c r="U242" s="1"/>
      <c r="V242" s="3"/>
      <c r="W242" s="3"/>
    </row>
    <row r="243" spans="1:23">
      <c r="A243" s="4">
        <v>611.91399949999993</v>
      </c>
      <c r="B243" s="1">
        <f t="shared" si="9"/>
        <v>10.198566658333332</v>
      </c>
      <c r="C243" s="5">
        <v>16955.712846390463</v>
      </c>
      <c r="D243" s="3">
        <v>6161.7041666666664</v>
      </c>
      <c r="E243">
        <f t="shared" si="10"/>
        <v>0.75229649819371724</v>
      </c>
      <c r="T243" s="4"/>
      <c r="U243" s="1"/>
      <c r="V243" s="5"/>
      <c r="W243" s="5"/>
    </row>
    <row r="244" spans="1:23">
      <c r="A244" s="2">
        <v>614.41314239999997</v>
      </c>
      <c r="B244" s="1">
        <f t="shared" si="9"/>
        <v>10.240219039999999</v>
      </c>
      <c r="C244" s="3">
        <v>16896.840852864585</v>
      </c>
      <c r="D244" s="5">
        <v>7030.8044738769531</v>
      </c>
      <c r="E244">
        <f t="shared" si="10"/>
        <v>0.74968444672926771</v>
      </c>
      <c r="T244" s="2"/>
      <c r="U244" s="1"/>
      <c r="V244" s="3"/>
      <c r="W244" s="3"/>
    </row>
    <row r="245" spans="1:23">
      <c r="A245" s="4">
        <v>617.01729139999998</v>
      </c>
      <c r="B245" s="1">
        <f t="shared" si="9"/>
        <v>10.283621523333332</v>
      </c>
      <c r="C245" s="5">
        <v>17326.430474175348</v>
      </c>
      <c r="D245" s="3">
        <v>6806.6934523809523</v>
      </c>
      <c r="E245">
        <f t="shared" si="10"/>
        <v>0.76874461663779803</v>
      </c>
      <c r="T245" s="4"/>
      <c r="U245" s="1"/>
      <c r="V245" s="5"/>
      <c r="W245" s="5"/>
    </row>
    <row r="246" spans="1:23">
      <c r="A246" s="2">
        <v>619.64444159999994</v>
      </c>
      <c r="B246" s="1">
        <f t="shared" si="9"/>
        <v>10.327407359999999</v>
      </c>
      <c r="C246" s="3">
        <v>17082.563385439589</v>
      </c>
      <c r="D246" s="5">
        <v>7022.0597991943359</v>
      </c>
      <c r="E246">
        <f t="shared" si="10"/>
        <v>0.7579246435383088</v>
      </c>
      <c r="T246" s="2"/>
      <c r="U246" s="1"/>
      <c r="V246" s="3"/>
      <c r="W246" s="3"/>
    </row>
    <row r="247" spans="1:23">
      <c r="A247" s="4">
        <v>622.12058330000002</v>
      </c>
      <c r="B247" s="1">
        <f t="shared" si="9"/>
        <v>10.368676388333334</v>
      </c>
      <c r="C247" s="5">
        <v>16584.219431342808</v>
      </c>
      <c r="D247" s="3">
        <v>6579.5289179104475</v>
      </c>
      <c r="E247">
        <f t="shared" si="10"/>
        <v>0.73581395937189065</v>
      </c>
      <c r="T247" s="4"/>
      <c r="U247" s="1"/>
      <c r="V247" s="5"/>
      <c r="W247" s="5"/>
    </row>
    <row r="248" spans="1:23">
      <c r="A248" s="2">
        <v>624.73273269999993</v>
      </c>
      <c r="B248" s="1">
        <f t="shared" si="9"/>
        <v>10.412212211666665</v>
      </c>
      <c r="C248" s="3">
        <v>17000.0874857731</v>
      </c>
      <c r="D248" s="5">
        <v>7251.3254576725749</v>
      </c>
      <c r="E248">
        <f t="shared" si="10"/>
        <v>0.75426532640628474</v>
      </c>
      <c r="T248" s="2"/>
      <c r="U248" s="1"/>
      <c r="V248" s="3"/>
      <c r="W248" s="3"/>
    </row>
    <row r="249" spans="1:23">
      <c r="A249" s="4">
        <v>627.31288029999996</v>
      </c>
      <c r="B249" s="1">
        <f t="shared" si="9"/>
        <v>10.455214671666665</v>
      </c>
      <c r="C249" s="5">
        <v>17287.84817832234</v>
      </c>
      <c r="D249" s="3">
        <v>7105.5733184814453</v>
      </c>
      <c r="E249">
        <f t="shared" si="10"/>
        <v>0.76703278497814165</v>
      </c>
      <c r="T249" s="4"/>
      <c r="U249" s="1"/>
      <c r="V249" s="5"/>
      <c r="W249" s="5"/>
    </row>
    <row r="250" spans="1:23">
      <c r="A250" s="2">
        <v>629.91302899999994</v>
      </c>
      <c r="B250" s="1">
        <f t="shared" si="9"/>
        <v>10.498550483333332</v>
      </c>
      <c r="C250" s="3">
        <v>16871.182621382355</v>
      </c>
      <c r="D250" s="5">
        <v>6943.4135967548073</v>
      </c>
      <c r="E250">
        <f t="shared" si="10"/>
        <v>0.74854603409697107</v>
      </c>
      <c r="T250" s="2"/>
      <c r="U250" s="1"/>
      <c r="V250" s="3"/>
      <c r="W250" s="3"/>
    </row>
    <row r="251" spans="1:23">
      <c r="A251" s="4">
        <v>632.43417319999992</v>
      </c>
      <c r="B251" s="1">
        <f t="shared" si="9"/>
        <v>10.540569553333333</v>
      </c>
      <c r="C251" s="5">
        <v>16965.274364202796</v>
      </c>
      <c r="D251" s="3">
        <v>6950.4578818044356</v>
      </c>
      <c r="E251">
        <f t="shared" si="10"/>
        <v>0.75272072667840562</v>
      </c>
      <c r="T251" s="4"/>
      <c r="U251" s="1"/>
      <c r="V251" s="5"/>
      <c r="W251" s="5"/>
    </row>
    <row r="252" spans="1:23">
      <c r="A252" s="2">
        <v>635.02632139999992</v>
      </c>
      <c r="B252" s="1">
        <f t="shared" si="9"/>
        <v>10.583772023333331</v>
      </c>
      <c r="C252" s="3">
        <v>16487.432506533834</v>
      </c>
      <c r="D252" s="5">
        <v>7506.198284646739</v>
      </c>
      <c r="E252">
        <f t="shared" si="10"/>
        <v>0.73151968609276807</v>
      </c>
      <c r="T252" s="2"/>
      <c r="U252" s="1"/>
      <c r="V252" s="3"/>
      <c r="W252" s="3"/>
    </row>
    <row r="253" spans="1:23">
      <c r="A253" s="4">
        <v>637.53446489999999</v>
      </c>
      <c r="B253" s="1">
        <f t="shared" si="9"/>
        <v>10.625574414999999</v>
      </c>
      <c r="C253" s="5">
        <v>16985.137101034252</v>
      </c>
      <c r="D253" s="3">
        <v>7511.5609933035712</v>
      </c>
      <c r="E253">
        <f t="shared" si="10"/>
        <v>0.75360200294783886</v>
      </c>
      <c r="T253" s="4"/>
      <c r="U253" s="1"/>
      <c r="V253" s="5"/>
      <c r="W253" s="5"/>
    </row>
    <row r="254" spans="1:23">
      <c r="A254" s="2">
        <v>640.14061400000003</v>
      </c>
      <c r="B254" s="1">
        <f t="shared" si="9"/>
        <v>10.669010233333333</v>
      </c>
      <c r="C254" s="3">
        <v>17066.209139737217</v>
      </c>
      <c r="D254" s="5">
        <v>6773.7712439903844</v>
      </c>
      <c r="E254">
        <f t="shared" si="10"/>
        <v>0.75719903312700054</v>
      </c>
      <c r="T254" s="2"/>
      <c r="U254" s="1"/>
      <c r="V254" s="3"/>
      <c r="W254" s="3"/>
    </row>
    <row r="255" spans="1:23">
      <c r="A255" s="4">
        <v>642.73976259999995</v>
      </c>
      <c r="B255" s="1">
        <f t="shared" si="9"/>
        <v>10.712329376666666</v>
      </c>
      <c r="C255" s="5">
        <v>16989.274964215005</v>
      </c>
      <c r="D255" s="3">
        <v>6936.5753813244046</v>
      </c>
      <c r="E255">
        <f t="shared" si="10"/>
        <v>0.75378559298672931</v>
      </c>
      <c r="T255" s="4"/>
      <c r="U255" s="1"/>
      <c r="V255" s="5"/>
      <c r="W255" s="5"/>
    </row>
    <row r="256" spans="1:23">
      <c r="A256" s="2">
        <v>645.211904</v>
      </c>
      <c r="B256" s="1">
        <f t="shared" si="9"/>
        <v>10.753531733333334</v>
      </c>
      <c r="C256" s="3">
        <v>16864.658687918527</v>
      </c>
      <c r="D256" s="5">
        <v>7683.098562047101</v>
      </c>
      <c r="E256">
        <f t="shared" si="10"/>
        <v>0.74825657812754354</v>
      </c>
      <c r="T256" s="2"/>
      <c r="U256" s="1"/>
      <c r="V256" s="3"/>
      <c r="W256" s="3"/>
    </row>
    <row r="257" spans="1:23">
      <c r="A257" s="4">
        <v>647.81705299999999</v>
      </c>
      <c r="B257" s="1">
        <f t="shared" si="9"/>
        <v>10.796950883333333</v>
      </c>
      <c r="C257" s="5">
        <v>16829.219975062781</v>
      </c>
      <c r="D257" s="3">
        <v>7435.22019361413</v>
      </c>
      <c r="E257">
        <f t="shared" si="10"/>
        <v>0.74668422196514561</v>
      </c>
      <c r="T257" s="4"/>
      <c r="U257" s="1"/>
      <c r="V257" s="5"/>
      <c r="W257" s="5"/>
    </row>
    <row r="258" spans="1:23">
      <c r="A258" s="2">
        <v>650.31319580000002</v>
      </c>
      <c r="B258" s="1">
        <f t="shared" si="9"/>
        <v>10.838553263333333</v>
      </c>
      <c r="C258" s="3">
        <v>17291.216651732979</v>
      </c>
      <c r="D258" s="5">
        <v>6938.1921724759613</v>
      </c>
      <c r="E258">
        <f t="shared" si="10"/>
        <v>0.76718223848528944</v>
      </c>
      <c r="T258" s="2"/>
      <c r="U258" s="1"/>
      <c r="V258" s="3"/>
      <c r="W258" s="3"/>
    </row>
    <row r="259" spans="1:23">
      <c r="A259" s="4">
        <v>652.92534519999992</v>
      </c>
      <c r="B259" s="1">
        <f t="shared" ref="B259:B322" si="11">A259/60</f>
        <v>10.882089086666666</v>
      </c>
      <c r="C259" s="5">
        <v>16500.735411317197</v>
      </c>
      <c r="D259" s="3">
        <v>7469.9263642723881</v>
      </c>
      <c r="E259">
        <f t="shared" ref="E259:E322" si="12">C259/22538.6039774232</f>
        <v>0.73210991363288935</v>
      </c>
      <c r="T259" s="4"/>
      <c r="U259" s="1"/>
      <c r="V259" s="5"/>
      <c r="W259" s="5"/>
    </row>
    <row r="260" spans="1:23">
      <c r="A260" s="2">
        <v>655.50249259999998</v>
      </c>
      <c r="B260" s="1">
        <f t="shared" si="11"/>
        <v>10.925041543333332</v>
      </c>
      <c r="C260" s="3">
        <v>16606.80342381437</v>
      </c>
      <c r="D260" s="5">
        <v>7795.1134853078356</v>
      </c>
      <c r="E260">
        <f t="shared" si="12"/>
        <v>0.73681597318313574</v>
      </c>
      <c r="T260" s="2"/>
      <c r="U260" s="1"/>
      <c r="V260" s="3"/>
      <c r="W260" s="3"/>
    </row>
    <row r="261" spans="1:23">
      <c r="A261" s="4">
        <v>658.11164179999992</v>
      </c>
      <c r="B261" s="1">
        <f t="shared" si="11"/>
        <v>10.968527363333331</v>
      </c>
      <c r="C261" s="5">
        <v>16477.76274026258</v>
      </c>
      <c r="D261" s="3">
        <v>8178.0725446428569</v>
      </c>
      <c r="E261">
        <f t="shared" si="12"/>
        <v>0.73109065480578417</v>
      </c>
      <c r="T261" s="4"/>
      <c r="U261" s="1"/>
      <c r="V261" s="5"/>
      <c r="W261" s="5"/>
    </row>
    <row r="262" spans="1:23">
      <c r="A262" s="2">
        <v>660.62178540000002</v>
      </c>
      <c r="B262" s="1">
        <f t="shared" si="11"/>
        <v>11.01036309</v>
      </c>
      <c r="C262" s="3">
        <v>16909.065860123585</v>
      </c>
      <c r="D262" s="5">
        <v>7103.0486328124998</v>
      </c>
      <c r="E262">
        <f t="shared" si="12"/>
        <v>0.75022684976679588</v>
      </c>
      <c r="T262" s="2"/>
      <c r="U262" s="1"/>
      <c r="V262" s="3"/>
      <c r="W262" s="3"/>
    </row>
    <row r="263" spans="1:23">
      <c r="A263" s="4">
        <v>663.12392849999992</v>
      </c>
      <c r="B263" s="1">
        <f t="shared" si="11"/>
        <v>11.052065474999999</v>
      </c>
      <c r="C263" s="5">
        <v>16484.642936544216</v>
      </c>
      <c r="D263" s="3">
        <v>7567.5422836986936</v>
      </c>
      <c r="E263">
        <f t="shared" si="12"/>
        <v>0.73139591755801714</v>
      </c>
      <c r="T263" s="4"/>
      <c r="U263" s="1"/>
      <c r="V263" s="5"/>
      <c r="W263" s="5"/>
    </row>
    <row r="264" spans="1:23">
      <c r="A264" s="2">
        <v>665.61707109999998</v>
      </c>
      <c r="B264" s="1">
        <f t="shared" si="11"/>
        <v>11.093617851666666</v>
      </c>
      <c r="C264" s="3">
        <v>16319.364839441636</v>
      </c>
      <c r="D264" s="5">
        <v>7794.275121716486</v>
      </c>
      <c r="E264">
        <f t="shared" si="12"/>
        <v>0.72406280601001982</v>
      </c>
      <c r="T264" s="2"/>
      <c r="U264" s="1"/>
      <c r="V264" s="3"/>
      <c r="W264" s="3"/>
    </row>
    <row r="265" spans="1:23">
      <c r="A265" s="4">
        <v>668.2132196</v>
      </c>
      <c r="B265" s="1">
        <f t="shared" si="11"/>
        <v>11.136886993333333</v>
      </c>
      <c r="C265" s="5">
        <v>16870.020137333369</v>
      </c>
      <c r="D265" s="3">
        <v>7186.884893002717</v>
      </c>
      <c r="E265">
        <f t="shared" si="12"/>
        <v>0.74849445663236192</v>
      </c>
      <c r="T265" s="4"/>
      <c r="U265" s="1"/>
      <c r="V265" s="5"/>
      <c r="W265" s="5"/>
    </row>
    <row r="266" spans="1:23">
      <c r="A266" s="2">
        <v>670.71936299999993</v>
      </c>
      <c r="B266" s="1">
        <f t="shared" si="11"/>
        <v>11.178656049999999</v>
      </c>
      <c r="C266" s="3">
        <v>17361.610112438462</v>
      </c>
      <c r="D266" s="5">
        <v>6991.3506169394841</v>
      </c>
      <c r="E266">
        <f t="shared" si="12"/>
        <v>0.77030547809569283</v>
      </c>
      <c r="T266" s="2"/>
      <c r="U266" s="1"/>
      <c r="V266" s="3"/>
      <c r="W266" s="3"/>
    </row>
    <row r="267" spans="1:23">
      <c r="A267" s="4">
        <v>673.22250609999992</v>
      </c>
      <c r="B267" s="1">
        <f t="shared" si="11"/>
        <v>11.220375101666665</v>
      </c>
      <c r="C267" s="5">
        <v>17185.200437769396</v>
      </c>
      <c r="D267" s="3">
        <v>7400.726518773321</v>
      </c>
      <c r="E267">
        <f t="shared" si="12"/>
        <v>0.76247847714897155</v>
      </c>
      <c r="T267" s="4"/>
      <c r="U267" s="1"/>
      <c r="V267" s="5"/>
      <c r="W267" s="5"/>
    </row>
    <row r="268" spans="1:23">
      <c r="A268" s="2">
        <v>675.83465549999994</v>
      </c>
      <c r="B268" s="1">
        <f t="shared" si="11"/>
        <v>11.263910924999999</v>
      </c>
      <c r="C268" s="3">
        <v>16453.122127079463</v>
      </c>
      <c r="D268" s="5">
        <v>7818.612474524457</v>
      </c>
      <c r="E268">
        <f t="shared" si="12"/>
        <v>0.72999739218810833</v>
      </c>
      <c r="T268" s="2"/>
      <c r="U268" s="1"/>
      <c r="V268" s="3"/>
      <c r="W268" s="3"/>
    </row>
    <row r="269" spans="1:23">
      <c r="A269" s="4">
        <v>678.31479739999997</v>
      </c>
      <c r="B269" s="1">
        <f t="shared" si="11"/>
        <v>11.305246623333334</v>
      </c>
      <c r="C269" s="5">
        <v>16637.711427052815</v>
      </c>
      <c r="D269" s="3">
        <v>7407.1357709099266</v>
      </c>
      <c r="E269">
        <f t="shared" si="12"/>
        <v>0.73818730937012433</v>
      </c>
      <c r="T269" s="4"/>
      <c r="U269" s="1"/>
      <c r="V269" s="5"/>
      <c r="W269" s="5"/>
    </row>
    <row r="270" spans="1:23">
      <c r="A270" s="2">
        <v>680.91294599999992</v>
      </c>
      <c r="B270" s="1">
        <f t="shared" si="11"/>
        <v>11.348549099999998</v>
      </c>
      <c r="C270" s="3">
        <v>16675.241183810766</v>
      </c>
      <c r="D270" s="5">
        <v>7605.8556841681984</v>
      </c>
      <c r="E270">
        <f t="shared" si="12"/>
        <v>0.73985244163810082</v>
      </c>
      <c r="T270" s="2"/>
      <c r="U270" s="1"/>
      <c r="V270" s="3"/>
      <c r="W270" s="3"/>
    </row>
    <row r="271" spans="1:23">
      <c r="A271" s="4">
        <v>683.40108829999997</v>
      </c>
      <c r="B271" s="1">
        <f t="shared" si="11"/>
        <v>11.390018138333334</v>
      </c>
      <c r="C271" s="5">
        <v>16492.004408842942</v>
      </c>
      <c r="D271" s="3">
        <v>7618.949306203358</v>
      </c>
      <c r="E271">
        <f t="shared" si="12"/>
        <v>0.73172253371872076</v>
      </c>
      <c r="T271" s="4"/>
      <c r="U271" s="1"/>
      <c r="V271" s="5"/>
      <c r="W271" s="5"/>
    </row>
    <row r="272" spans="1:23">
      <c r="A272" s="2">
        <v>686.03123879999998</v>
      </c>
      <c r="B272" s="1">
        <f t="shared" si="11"/>
        <v>11.43385398</v>
      </c>
      <c r="C272" s="3">
        <v>16429.338052528783</v>
      </c>
      <c r="D272" s="5">
        <v>7791.8239315257351</v>
      </c>
      <c r="E272">
        <f t="shared" si="12"/>
        <v>0.7289421327508111</v>
      </c>
      <c r="T272" s="2"/>
      <c r="U272" s="1"/>
      <c r="V272" s="3"/>
      <c r="W272" s="3"/>
    </row>
    <row r="273" spans="1:23">
      <c r="A273" s="4">
        <v>688.6433882</v>
      </c>
      <c r="B273" s="1">
        <f t="shared" si="11"/>
        <v>11.477389803333333</v>
      </c>
      <c r="C273" s="5">
        <v>16321.419839647082</v>
      </c>
      <c r="D273" s="3">
        <v>7930.3629464285714</v>
      </c>
      <c r="E273">
        <f t="shared" si="12"/>
        <v>0.72415398291731647</v>
      </c>
      <c r="T273" s="4"/>
      <c r="U273" s="1"/>
      <c r="V273" s="5"/>
      <c r="W273" s="5"/>
    </row>
    <row r="274" spans="1:23">
      <c r="A274" s="2">
        <v>691.10352890000001</v>
      </c>
      <c r="B274" s="1">
        <f t="shared" si="11"/>
        <v>11.518392148333334</v>
      </c>
      <c r="C274" s="3">
        <v>15755.116109284641</v>
      </c>
      <c r="D274" s="5">
        <v>8298.386168573943</v>
      </c>
      <c r="E274">
        <f t="shared" si="12"/>
        <v>0.69902803763118859</v>
      </c>
      <c r="T274" s="2"/>
      <c r="U274" s="1"/>
      <c r="V274" s="3"/>
      <c r="W274" s="3"/>
    </row>
    <row r="275" spans="1:23">
      <c r="A275" s="4">
        <v>693.70667779999997</v>
      </c>
      <c r="B275" s="1">
        <f t="shared" si="11"/>
        <v>11.561777963333332</v>
      </c>
      <c r="C275" s="5">
        <v>16770.772095586213</v>
      </c>
      <c r="D275" s="3">
        <v>8055.628750566123</v>
      </c>
      <c r="E275">
        <f t="shared" si="12"/>
        <v>0.74409098772867233</v>
      </c>
      <c r="T275" s="4"/>
      <c r="U275" s="1"/>
      <c r="V275" s="5"/>
      <c r="W275" s="5"/>
    </row>
    <row r="276" spans="1:23">
      <c r="A276" s="2">
        <v>696.21382119999998</v>
      </c>
      <c r="B276" s="1">
        <f t="shared" si="11"/>
        <v>11.603563686666666</v>
      </c>
      <c r="C276" s="3">
        <v>16890.705532260708</v>
      </c>
      <c r="D276" s="5">
        <v>7937.309225643382</v>
      </c>
      <c r="E276">
        <f t="shared" si="12"/>
        <v>0.74941223285967651</v>
      </c>
      <c r="T276" s="2"/>
      <c r="U276" s="1"/>
      <c r="V276" s="3"/>
      <c r="W276" s="3"/>
    </row>
    <row r="277" spans="1:23">
      <c r="A277" s="4">
        <v>698.80896959999995</v>
      </c>
      <c r="B277" s="1">
        <f t="shared" si="11"/>
        <v>11.646816159999998</v>
      </c>
      <c r="C277" s="5">
        <v>16588.339637433979</v>
      </c>
      <c r="D277" s="3">
        <v>8111.4547014508926</v>
      </c>
      <c r="E277">
        <f t="shared" si="12"/>
        <v>0.73599676599537533</v>
      </c>
      <c r="T277" s="4"/>
      <c r="U277" s="1"/>
      <c r="V277" s="5"/>
      <c r="W277" s="5"/>
    </row>
    <row r="278" spans="1:23">
      <c r="A278" s="2">
        <v>701.30211220000001</v>
      </c>
      <c r="B278" s="1">
        <f t="shared" si="11"/>
        <v>11.688368536666667</v>
      </c>
      <c r="C278" s="3">
        <v>16619.383345170456</v>
      </c>
      <c r="D278" s="5">
        <v>7652.6800518889922</v>
      </c>
      <c r="E278">
        <f t="shared" si="12"/>
        <v>0.73737412316299644</v>
      </c>
      <c r="T278" s="2"/>
      <c r="U278" s="1"/>
      <c r="V278" s="3"/>
      <c r="W278" s="3"/>
    </row>
    <row r="279" spans="1:23">
      <c r="A279" s="4">
        <v>703.83525709999992</v>
      </c>
      <c r="B279" s="1">
        <f t="shared" si="11"/>
        <v>11.730587618333333</v>
      </c>
      <c r="C279" s="5">
        <v>16519.158251606827</v>
      </c>
      <c r="D279" s="3">
        <v>8191.5856899207747</v>
      </c>
      <c r="E279">
        <f t="shared" si="12"/>
        <v>0.73292730411138063</v>
      </c>
      <c r="T279" s="4"/>
      <c r="U279" s="1"/>
      <c r="V279" s="5"/>
      <c r="W279" s="5"/>
    </row>
    <row r="280" spans="1:23">
      <c r="A280" s="2">
        <v>706.32239929999992</v>
      </c>
      <c r="B280" s="1">
        <f t="shared" si="11"/>
        <v>11.772039988333331</v>
      </c>
      <c r="C280" s="3">
        <v>16689.285822941707</v>
      </c>
      <c r="D280" s="5">
        <v>8254.9678017436599</v>
      </c>
      <c r="E280">
        <f t="shared" si="12"/>
        <v>0.74047557868532032</v>
      </c>
      <c r="T280" s="2"/>
      <c r="U280" s="1"/>
      <c r="V280" s="3"/>
      <c r="W280" s="3"/>
    </row>
    <row r="281" spans="1:23">
      <c r="A281" s="4">
        <v>708.82654259999993</v>
      </c>
      <c r="B281" s="1">
        <f t="shared" si="11"/>
        <v>11.813775709999998</v>
      </c>
      <c r="C281" s="5">
        <v>16568.058902541103</v>
      </c>
      <c r="D281" s="3">
        <v>8193.795912388392</v>
      </c>
      <c r="E281">
        <f t="shared" si="12"/>
        <v>0.73509694385407531</v>
      </c>
      <c r="T281" s="4"/>
      <c r="U281" s="1"/>
      <c r="V281" s="5"/>
      <c r="W281" s="5"/>
    </row>
    <row r="282" spans="1:23">
      <c r="A282" s="2">
        <v>711.42969149999999</v>
      </c>
      <c r="B282" s="1">
        <f t="shared" si="11"/>
        <v>11.857161525</v>
      </c>
      <c r="C282" s="3">
        <v>16249.713553292411</v>
      </c>
      <c r="D282" s="5">
        <v>7619.3095145089283</v>
      </c>
      <c r="E282">
        <f t="shared" si="12"/>
        <v>0.72097249543803432</v>
      </c>
      <c r="T282" s="2"/>
      <c r="U282" s="1"/>
      <c r="V282" s="3"/>
      <c r="W282" s="3"/>
    </row>
    <row r="283" spans="1:23">
      <c r="A283" s="4">
        <v>714.03884069999992</v>
      </c>
      <c r="B283" s="1">
        <f t="shared" si="11"/>
        <v>11.900647344999999</v>
      </c>
      <c r="C283" s="5">
        <v>16543.531989227187</v>
      </c>
      <c r="D283" s="3">
        <v>8127.99852807971</v>
      </c>
      <c r="E283">
        <f t="shared" si="12"/>
        <v>0.73400872590861233</v>
      </c>
      <c r="T283" s="4"/>
      <c r="U283" s="1"/>
      <c r="V283" s="5"/>
      <c r="W283" s="5"/>
    </row>
    <row r="284" spans="1:23">
      <c r="A284" s="2">
        <v>716.53798359999996</v>
      </c>
      <c r="B284" s="1">
        <f t="shared" si="11"/>
        <v>11.942299726666667</v>
      </c>
      <c r="C284" s="3">
        <v>16566.47523121053</v>
      </c>
      <c r="D284" s="5">
        <v>8046.0655970982143</v>
      </c>
      <c r="E284">
        <f t="shared" si="12"/>
        <v>0.73502667901725771</v>
      </c>
      <c r="T284" s="2"/>
      <c r="U284" s="1"/>
      <c r="V284" s="3"/>
      <c r="W284" s="3"/>
    </row>
    <row r="285" spans="1:23">
      <c r="A285" s="4">
        <v>719.01412529999993</v>
      </c>
      <c r="B285" s="1">
        <f t="shared" si="11"/>
        <v>11.983568754999999</v>
      </c>
      <c r="C285" s="5">
        <v>16828.242014567059</v>
      </c>
      <c r="D285" s="3">
        <v>7784.9224725979475</v>
      </c>
      <c r="E285">
        <f t="shared" si="12"/>
        <v>0.74664083150064742</v>
      </c>
      <c r="T285" s="4"/>
      <c r="U285" s="1"/>
      <c r="V285" s="5"/>
      <c r="W285" s="5"/>
    </row>
    <row r="286" spans="1:23">
      <c r="A286" s="2">
        <v>721.62127439999995</v>
      </c>
      <c r="B286" s="1">
        <f t="shared" si="11"/>
        <v>12.02702124</v>
      </c>
      <c r="C286" s="3">
        <v>16162.409360658872</v>
      </c>
      <c r="D286" s="5">
        <v>8022.3407366071433</v>
      </c>
      <c r="E286">
        <f t="shared" si="12"/>
        <v>0.71709895505722854</v>
      </c>
      <c r="T286" s="2"/>
      <c r="U286" s="1"/>
      <c r="V286" s="3"/>
      <c r="W286" s="3"/>
    </row>
    <row r="287" spans="1:23">
      <c r="A287" s="4">
        <v>724.12141739999993</v>
      </c>
      <c r="B287" s="1">
        <f t="shared" si="11"/>
        <v>12.068690289999999</v>
      </c>
      <c r="C287" s="5">
        <v>16791.506146899501</v>
      </c>
      <c r="D287" s="3">
        <v>8366.0387228260861</v>
      </c>
      <c r="E287">
        <f t="shared" si="12"/>
        <v>0.74501092275810266</v>
      </c>
      <c r="T287" s="4"/>
      <c r="U287" s="1"/>
      <c r="V287" s="5"/>
      <c r="W287" s="5"/>
    </row>
    <row r="288" spans="1:23">
      <c r="A288" s="2">
        <v>726.71656580000001</v>
      </c>
      <c r="B288" s="1">
        <f t="shared" si="11"/>
        <v>12.111942763333333</v>
      </c>
      <c r="C288" s="3">
        <v>16322.222256033761</v>
      </c>
      <c r="D288" s="5">
        <v>8723.2168656470076</v>
      </c>
      <c r="E288">
        <f t="shared" si="12"/>
        <v>0.72418958478456097</v>
      </c>
      <c r="T288" s="2"/>
      <c r="U288" s="1"/>
      <c r="V288" s="3"/>
      <c r="W288" s="3"/>
    </row>
    <row r="289" spans="1:23">
      <c r="A289" s="4">
        <v>729.20470809999995</v>
      </c>
      <c r="B289" s="1">
        <f t="shared" si="11"/>
        <v>12.153411801666666</v>
      </c>
      <c r="C289" s="5">
        <v>16639.498512188318</v>
      </c>
      <c r="D289" s="3">
        <v>8266.9650478078365</v>
      </c>
      <c r="E289">
        <f t="shared" si="12"/>
        <v>0.7382665993357892</v>
      </c>
      <c r="T289" s="4"/>
      <c r="U289" s="1"/>
      <c r="V289" s="5"/>
      <c r="W289" s="5"/>
    </row>
    <row r="290" spans="1:23">
      <c r="A290" s="2">
        <v>731.80385679999995</v>
      </c>
      <c r="B290" s="1">
        <f t="shared" si="11"/>
        <v>12.196730946666666</v>
      </c>
      <c r="C290" s="3">
        <v>16300.770076873889</v>
      </c>
      <c r="D290" s="5">
        <v>8852.4515432438384</v>
      </c>
      <c r="E290">
        <f t="shared" si="12"/>
        <v>0.72323778762882929</v>
      </c>
      <c r="T290" s="2"/>
      <c r="U290" s="1"/>
      <c r="V290" s="3"/>
      <c r="W290" s="3"/>
    </row>
    <row r="291" spans="1:23">
      <c r="A291" s="4">
        <v>734.31600049999997</v>
      </c>
      <c r="B291" s="1">
        <f t="shared" si="11"/>
        <v>12.238600008333332</v>
      </c>
      <c r="C291" s="5">
        <v>16448.138236519339</v>
      </c>
      <c r="D291" s="3">
        <v>8839.6344217649639</v>
      </c>
      <c r="E291">
        <f t="shared" si="12"/>
        <v>0.72977626533548179</v>
      </c>
      <c r="T291" s="4"/>
      <c r="U291" s="1"/>
      <c r="V291" s="5"/>
      <c r="W291" s="5"/>
    </row>
    <row r="292" spans="1:23">
      <c r="A292" s="2">
        <v>736.81514340000001</v>
      </c>
      <c r="B292" s="1">
        <f t="shared" si="11"/>
        <v>12.280252389999999</v>
      </c>
      <c r="C292" s="3">
        <v>16389.170614592345</v>
      </c>
      <c r="D292" s="5">
        <v>8367.1139090401794</v>
      </c>
      <c r="E292">
        <f t="shared" si="12"/>
        <v>0.72715997099950336</v>
      </c>
      <c r="T292" s="2"/>
      <c r="U292" s="1"/>
      <c r="V292" s="3"/>
      <c r="W292" s="3"/>
    </row>
    <row r="293" spans="1:23">
      <c r="A293" s="4">
        <v>739.46029469999996</v>
      </c>
      <c r="B293" s="1">
        <f t="shared" si="11"/>
        <v>12.324338245</v>
      </c>
      <c r="C293" s="5">
        <v>16529.064940552613</v>
      </c>
      <c r="D293" s="3">
        <v>8099.17238451087</v>
      </c>
      <c r="E293">
        <f t="shared" si="12"/>
        <v>0.73336684725947043</v>
      </c>
      <c r="T293" s="4"/>
      <c r="U293" s="1"/>
      <c r="V293" s="5"/>
      <c r="W293" s="5"/>
    </row>
    <row r="294" spans="1:23">
      <c r="A294" s="2">
        <v>742.01044059999992</v>
      </c>
      <c r="B294" s="1">
        <f t="shared" si="11"/>
        <v>12.366840676666666</v>
      </c>
      <c r="C294" s="3">
        <v>16131.57002795582</v>
      </c>
      <c r="D294" s="5">
        <v>8484.581591109154</v>
      </c>
      <c r="E294">
        <f t="shared" si="12"/>
        <v>0.7157306656665483</v>
      </c>
      <c r="T294" s="2"/>
      <c r="U294" s="1"/>
      <c r="V294" s="3"/>
      <c r="W294" s="3"/>
    </row>
    <row r="295" spans="1:23">
      <c r="A295" s="4">
        <v>744.50958349999996</v>
      </c>
      <c r="B295" s="1">
        <f t="shared" si="11"/>
        <v>12.408493058333333</v>
      </c>
      <c r="C295" s="5">
        <v>16370.173288764683</v>
      </c>
      <c r="D295" s="3">
        <v>9135.534496038732</v>
      </c>
      <c r="E295">
        <f t="shared" si="12"/>
        <v>0.72631709156266278</v>
      </c>
      <c r="T295" s="4"/>
      <c r="U295" s="1"/>
      <c r="V295" s="5"/>
      <c r="W295" s="5"/>
    </row>
    <row r="296" spans="1:23">
      <c r="A296" s="2">
        <v>747.12873330000002</v>
      </c>
      <c r="B296" s="1">
        <f t="shared" si="11"/>
        <v>12.452145555</v>
      </c>
      <c r="C296" s="3">
        <v>16307.10474650065</v>
      </c>
      <c r="D296" s="5">
        <v>9186.8503796214791</v>
      </c>
      <c r="E296">
        <f t="shared" si="12"/>
        <v>0.72351884627971585</v>
      </c>
      <c r="T296" s="2"/>
      <c r="U296" s="1"/>
      <c r="V296" s="3"/>
      <c r="W296" s="3"/>
    </row>
    <row r="297" spans="1:23">
      <c r="A297" s="4">
        <v>749.61287540000001</v>
      </c>
      <c r="B297" s="1">
        <f t="shared" si="11"/>
        <v>12.493547923333333</v>
      </c>
      <c r="C297" s="5">
        <v>16406.739303534949</v>
      </c>
      <c r="D297" s="3">
        <v>8244.1618303571431</v>
      </c>
      <c r="E297">
        <f t="shared" si="12"/>
        <v>0.72793946421745959</v>
      </c>
      <c r="T297" s="4"/>
      <c r="U297" s="1"/>
      <c r="V297" s="5"/>
      <c r="W297" s="5"/>
    </row>
    <row r="298" spans="1:23">
      <c r="A298" s="2">
        <v>752.10301779999998</v>
      </c>
      <c r="B298" s="1">
        <f t="shared" si="11"/>
        <v>12.535050296666666</v>
      </c>
      <c r="C298" s="3">
        <v>15911.623527364527</v>
      </c>
      <c r="D298" s="5">
        <v>8750.2494360695418</v>
      </c>
      <c r="E298">
        <f t="shared" si="12"/>
        <v>0.70597200888320832</v>
      </c>
      <c r="T298" s="2"/>
      <c r="U298" s="1"/>
      <c r="V298" s="3"/>
      <c r="W298" s="3"/>
    </row>
    <row r="299" spans="1:23">
      <c r="A299" s="4">
        <v>754.64816339999993</v>
      </c>
      <c r="B299" s="1">
        <f t="shared" si="11"/>
        <v>12.577469389999999</v>
      </c>
      <c r="C299" s="5">
        <v>16326.136860874722</v>
      </c>
      <c r="D299" s="3">
        <v>8977.6522887323936</v>
      </c>
      <c r="E299">
        <f t="shared" si="12"/>
        <v>0.72436326922592564</v>
      </c>
      <c r="T299" s="4"/>
      <c r="U299" s="1"/>
      <c r="V299" s="5"/>
      <c r="W299" s="5"/>
    </row>
    <row r="300" spans="1:23">
      <c r="A300" s="2">
        <v>757.22931110000002</v>
      </c>
      <c r="B300" s="1">
        <f t="shared" si="11"/>
        <v>12.620488518333334</v>
      </c>
      <c r="C300" s="3">
        <v>16315.066451492843</v>
      </c>
      <c r="D300" s="5">
        <v>8614.172741527289</v>
      </c>
      <c r="E300">
        <f t="shared" si="12"/>
        <v>0.7238720937568075</v>
      </c>
      <c r="T300" s="2"/>
      <c r="U300" s="1"/>
      <c r="V300" s="3"/>
      <c r="W300" s="3"/>
    </row>
    <row r="301" spans="1:23">
      <c r="A301" s="4">
        <v>759.76045579999993</v>
      </c>
      <c r="B301" s="1">
        <f t="shared" si="11"/>
        <v>12.662674263333333</v>
      </c>
      <c r="C301" s="5">
        <v>15734.678020343914</v>
      </c>
      <c r="D301" s="3">
        <v>8732.2269670758924</v>
      </c>
      <c r="E301">
        <f t="shared" si="12"/>
        <v>0.69812123395509573</v>
      </c>
      <c r="T301" s="4"/>
      <c r="U301" s="1"/>
      <c r="V301" s="5"/>
      <c r="W301" s="5"/>
    </row>
    <row r="302" spans="1:23">
      <c r="A302" s="2">
        <v>762.2215966</v>
      </c>
      <c r="B302" s="1">
        <f t="shared" si="11"/>
        <v>12.703693276666666</v>
      </c>
      <c r="C302" s="3">
        <v>16079.964273798932</v>
      </c>
      <c r="D302" s="5">
        <v>8652.8142743177814</v>
      </c>
      <c r="E302">
        <f t="shared" si="12"/>
        <v>0.71344100503767427</v>
      </c>
      <c r="T302" s="2"/>
      <c r="U302" s="1"/>
      <c r="V302" s="3"/>
      <c r="W302" s="3"/>
    </row>
    <row r="303" spans="1:23">
      <c r="A303" s="4">
        <v>764.72773989999996</v>
      </c>
      <c r="B303" s="1">
        <f t="shared" si="11"/>
        <v>12.745462331666666</v>
      </c>
      <c r="C303" s="5">
        <v>15928.779363379257</v>
      </c>
      <c r="D303" s="3">
        <v>9099.962368899829</v>
      </c>
      <c r="E303">
        <f t="shared" si="12"/>
        <v>0.70673318451023093</v>
      </c>
      <c r="T303" s="4"/>
      <c r="U303" s="1"/>
      <c r="V303" s="5"/>
      <c r="W303" s="5"/>
    </row>
    <row r="304" spans="1:23">
      <c r="A304" s="2">
        <v>767.22588279999991</v>
      </c>
      <c r="B304" s="1">
        <f t="shared" si="11"/>
        <v>12.787098046666665</v>
      </c>
      <c r="C304" s="3">
        <v>15926.095249965734</v>
      </c>
      <c r="D304" s="5">
        <v>9017.9058373679582</v>
      </c>
      <c r="E304">
        <f t="shared" si="12"/>
        <v>0.70661409490662419</v>
      </c>
      <c r="T304" s="2"/>
      <c r="U304" s="1"/>
      <c r="V304" s="3"/>
      <c r="W304" s="3"/>
    </row>
    <row r="305" spans="1:23">
      <c r="A305" s="4">
        <v>769.8260315</v>
      </c>
      <c r="B305" s="1">
        <f t="shared" si="11"/>
        <v>12.830433858333333</v>
      </c>
      <c r="C305" s="5">
        <v>15925.511955207878</v>
      </c>
      <c r="D305" s="3">
        <v>8280.0736607142862</v>
      </c>
      <c r="E305">
        <f t="shared" si="12"/>
        <v>0.70658821509798819</v>
      </c>
      <c r="T305" s="4"/>
      <c r="U305" s="1"/>
      <c r="V305" s="5"/>
      <c r="W305" s="5"/>
    </row>
    <row r="306" spans="1:23">
      <c r="A306" s="2">
        <v>772.35217599999999</v>
      </c>
      <c r="B306" s="1">
        <f t="shared" si="11"/>
        <v>12.872536266666666</v>
      </c>
      <c r="C306" s="3">
        <v>15959.333095806647</v>
      </c>
      <c r="D306" s="5">
        <v>9095.3047150088023</v>
      </c>
      <c r="E306">
        <f t="shared" si="12"/>
        <v>0.7080888022964078</v>
      </c>
      <c r="T306" s="2"/>
      <c r="U306" s="1"/>
      <c r="V306" s="3"/>
      <c r="W306" s="3"/>
    </row>
    <row r="307" spans="1:23">
      <c r="A307" s="4">
        <v>774.82831769999996</v>
      </c>
      <c r="B307" s="1">
        <f t="shared" si="11"/>
        <v>12.913805295</v>
      </c>
      <c r="C307" s="5">
        <v>16196.095564605497</v>
      </c>
      <c r="D307" s="3">
        <v>9005.6062389964791</v>
      </c>
      <c r="E307">
        <f t="shared" si="12"/>
        <v>0.71859355534304781</v>
      </c>
      <c r="T307" s="4"/>
      <c r="U307" s="1"/>
      <c r="V307" s="5"/>
      <c r="W307" s="5"/>
    </row>
    <row r="308" spans="1:23">
      <c r="A308" s="2">
        <v>777.47946930000001</v>
      </c>
      <c r="B308" s="1">
        <f t="shared" si="11"/>
        <v>12.957991155</v>
      </c>
      <c r="C308" s="3">
        <v>16444.476500401513</v>
      </c>
      <c r="D308" s="5">
        <v>8430.7308813820418</v>
      </c>
      <c r="E308">
        <f t="shared" si="12"/>
        <v>0.72961380025461464</v>
      </c>
      <c r="T308" s="2"/>
      <c r="U308" s="1"/>
      <c r="V308" s="3"/>
      <c r="W308" s="3"/>
    </row>
    <row r="309" spans="1:23">
      <c r="A309" s="4">
        <v>779.91760869999996</v>
      </c>
      <c r="B309" s="1">
        <f t="shared" si="11"/>
        <v>12.998626811666666</v>
      </c>
      <c r="C309" s="5">
        <v>15637.115461322623</v>
      </c>
      <c r="D309" s="3">
        <v>8636.8475599691901</v>
      </c>
      <c r="E309">
        <f t="shared" si="12"/>
        <v>0.69379254708881866</v>
      </c>
      <c r="T309" s="4"/>
      <c r="U309" s="1"/>
      <c r="V309" s="5"/>
      <c r="W309" s="5"/>
    </row>
    <row r="310" spans="1:23">
      <c r="A310" s="2">
        <v>782.51675739999996</v>
      </c>
      <c r="B310" s="1">
        <f t="shared" si="11"/>
        <v>13.041945956666666</v>
      </c>
      <c r="C310" s="3">
        <v>15905.65744671738</v>
      </c>
      <c r="D310" s="5">
        <v>8961.4382564920779</v>
      </c>
      <c r="E310">
        <f t="shared" si="12"/>
        <v>0.70570730390622205</v>
      </c>
      <c r="T310" s="2"/>
      <c r="U310" s="1"/>
      <c r="V310" s="3"/>
      <c r="W310" s="3"/>
    </row>
    <row r="311" spans="1:23">
      <c r="A311" s="4">
        <v>785.02490089999992</v>
      </c>
      <c r="B311" s="1">
        <f t="shared" si="11"/>
        <v>13.083748348333332</v>
      </c>
      <c r="C311" s="5">
        <v>15997.674867021276</v>
      </c>
      <c r="D311" s="3">
        <v>8997.1738552517363</v>
      </c>
      <c r="E311">
        <f t="shared" si="12"/>
        <v>0.70978996228187252</v>
      </c>
      <c r="T311" s="4"/>
      <c r="U311" s="1"/>
      <c r="V311" s="5"/>
      <c r="W311" s="5"/>
    </row>
    <row r="312" spans="1:23">
      <c r="A312" s="2">
        <v>787.61604909999994</v>
      </c>
      <c r="B312" s="1">
        <f t="shared" si="11"/>
        <v>13.126934151666665</v>
      </c>
      <c r="C312" s="3">
        <v>16165.082244873047</v>
      </c>
      <c r="D312" s="5">
        <v>8793.8742159991198</v>
      </c>
      <c r="E312">
        <f t="shared" si="12"/>
        <v>0.71721754644012214</v>
      </c>
      <c r="T312" s="2"/>
      <c r="U312" s="1"/>
      <c r="V312" s="3"/>
      <c r="W312" s="3"/>
    </row>
    <row r="313" spans="1:23">
      <c r="A313" s="4">
        <v>790.22619839999993</v>
      </c>
      <c r="B313" s="1">
        <f t="shared" si="11"/>
        <v>13.170436639999998</v>
      </c>
      <c r="C313" s="5">
        <v>15549.13378304495</v>
      </c>
      <c r="D313" s="3">
        <v>9021.5076336927814</v>
      </c>
      <c r="E313">
        <f t="shared" si="12"/>
        <v>0.68988894780796695</v>
      </c>
      <c r="T313" s="4"/>
      <c r="U313" s="1"/>
      <c r="V313" s="5"/>
      <c r="W313" s="5"/>
    </row>
    <row r="314" spans="1:23">
      <c r="A314" s="2">
        <v>792.74234230000002</v>
      </c>
      <c r="B314" s="1">
        <f t="shared" si="11"/>
        <v>13.212372371666667</v>
      </c>
      <c r="C314" s="3">
        <v>16144.057118553997</v>
      </c>
      <c r="D314" s="5">
        <v>8879.3471001519101</v>
      </c>
      <c r="E314">
        <f t="shared" si="12"/>
        <v>0.7162846969016099</v>
      </c>
      <c r="T314" s="2"/>
      <c r="U314" s="1"/>
      <c r="V314" s="3"/>
      <c r="W314" s="3"/>
    </row>
    <row r="315" spans="1:23">
      <c r="A315" s="4">
        <v>795.23948509999991</v>
      </c>
      <c r="B315" s="1">
        <f t="shared" si="11"/>
        <v>13.253991418333332</v>
      </c>
      <c r="C315" s="5">
        <v>15619.692601163622</v>
      </c>
      <c r="D315" s="3">
        <v>9108.6808914811645</v>
      </c>
      <c r="E315">
        <f t="shared" si="12"/>
        <v>0.69301952404903977</v>
      </c>
      <c r="T315" s="4"/>
      <c r="U315" s="1"/>
      <c r="V315" s="5"/>
      <c r="W315" s="5"/>
    </row>
    <row r="316" spans="1:23">
      <c r="A316" s="2">
        <v>797.81663249999997</v>
      </c>
      <c r="B316" s="1">
        <f t="shared" si="11"/>
        <v>13.296943875</v>
      </c>
      <c r="C316" s="3">
        <v>15935.986288003989</v>
      </c>
      <c r="D316" s="5">
        <v>8866.2722710503476</v>
      </c>
      <c r="E316">
        <f t="shared" si="12"/>
        <v>0.70705294365023585</v>
      </c>
      <c r="T316" s="2"/>
      <c r="U316" s="1"/>
      <c r="V316" s="3"/>
      <c r="W316" s="3"/>
    </row>
    <row r="317" spans="1:23">
      <c r="A317" s="4">
        <v>800.32877619999999</v>
      </c>
      <c r="B317" s="1">
        <f t="shared" si="11"/>
        <v>13.338812936666667</v>
      </c>
      <c r="C317" s="5">
        <v>15621.50175798443</v>
      </c>
      <c r="D317" s="3">
        <v>8671.3109944661464</v>
      </c>
      <c r="E317">
        <f t="shared" si="12"/>
        <v>0.6930997932983074</v>
      </c>
      <c r="T317" s="4"/>
      <c r="U317" s="1"/>
      <c r="V317" s="5"/>
      <c r="W317" s="5"/>
    </row>
    <row r="318" spans="1:23">
      <c r="A318" s="2">
        <v>802.92392459999996</v>
      </c>
      <c r="B318" s="1">
        <f t="shared" si="11"/>
        <v>13.382065409999999</v>
      </c>
      <c r="C318" s="3">
        <v>16127.849097883198</v>
      </c>
      <c r="D318" s="5">
        <v>9080.0617985255285</v>
      </c>
      <c r="E318">
        <f t="shared" si="12"/>
        <v>0.71556557424933587</v>
      </c>
      <c r="T318" s="2"/>
      <c r="U318" s="1"/>
      <c r="V318" s="3"/>
      <c r="W318" s="3"/>
    </row>
    <row r="319" spans="1:23">
      <c r="A319" s="4">
        <v>805.42406759999994</v>
      </c>
      <c r="B319" s="1">
        <f t="shared" si="11"/>
        <v>13.423734459999999</v>
      </c>
      <c r="C319" s="5">
        <v>15632.072890312222</v>
      </c>
      <c r="D319" s="3">
        <v>9256.9616866438355</v>
      </c>
      <c r="E319">
        <f t="shared" si="12"/>
        <v>0.69356881668317993</v>
      </c>
      <c r="T319" s="4"/>
      <c r="U319" s="1"/>
      <c r="V319" s="5"/>
      <c r="W319" s="5"/>
    </row>
    <row r="320" spans="1:23">
      <c r="A320" s="2">
        <v>807.92121049999992</v>
      </c>
      <c r="B320" s="1">
        <f t="shared" si="11"/>
        <v>13.465353508333331</v>
      </c>
      <c r="C320" s="3">
        <v>15942.985999978999</v>
      </c>
      <c r="D320" s="5">
        <v>9473.55991812928</v>
      </c>
      <c r="E320">
        <f t="shared" si="12"/>
        <v>0.70736350911303125</v>
      </c>
      <c r="T320" s="2"/>
      <c r="U320" s="1"/>
      <c r="V320" s="3"/>
      <c r="W320" s="3"/>
    </row>
    <row r="321" spans="1:23">
      <c r="A321" s="4">
        <v>810.51735899999994</v>
      </c>
      <c r="B321" s="1">
        <f t="shared" si="11"/>
        <v>13.50862265</v>
      </c>
      <c r="C321" s="5">
        <v>15438.147000032313</v>
      </c>
      <c r="D321" s="3">
        <v>9590.9870638912671</v>
      </c>
      <c r="E321">
        <f t="shared" si="12"/>
        <v>0.68496465067209233</v>
      </c>
      <c r="T321" s="4"/>
      <c r="U321" s="1"/>
      <c r="V321" s="5"/>
      <c r="W321" s="5"/>
    </row>
    <row r="322" spans="1:23">
      <c r="A322" s="2">
        <v>813.02150219999999</v>
      </c>
      <c r="B322" s="1">
        <f t="shared" si="11"/>
        <v>13.55035837</v>
      </c>
      <c r="C322" s="3">
        <v>16448.742531670465</v>
      </c>
      <c r="D322" s="5">
        <v>8770.469316123188</v>
      </c>
      <c r="E322">
        <f t="shared" si="12"/>
        <v>0.72980307689629231</v>
      </c>
      <c r="T322" s="2"/>
      <c r="U322" s="1"/>
      <c r="V322" s="3"/>
      <c r="W322" s="3"/>
    </row>
    <row r="323" spans="1:23">
      <c r="A323" s="4">
        <v>815.623651</v>
      </c>
      <c r="B323" s="1">
        <f t="shared" ref="B323:B386" si="13">A323/60</f>
        <v>13.593727516666666</v>
      </c>
      <c r="C323" s="5">
        <v>16287.527700109649</v>
      </c>
      <c r="D323" s="3">
        <v>9081.3801947699649</v>
      </c>
      <c r="E323">
        <f t="shared" ref="E323:E386" si="14">C323/22538.6039774232</f>
        <v>0.7226502456152466</v>
      </c>
      <c r="T323" s="4"/>
      <c r="U323" s="1"/>
      <c r="V323" s="5"/>
      <c r="W323" s="5"/>
    </row>
    <row r="324" spans="1:23">
      <c r="A324" s="2">
        <v>818.13579470000002</v>
      </c>
      <c r="B324" s="1">
        <f t="shared" si="13"/>
        <v>13.635596578333333</v>
      </c>
      <c r="C324" s="3">
        <v>15726.10103425267</v>
      </c>
      <c r="D324" s="5">
        <v>9199.0345228040533</v>
      </c>
      <c r="E324">
        <f t="shared" si="14"/>
        <v>0.69774068748913731</v>
      </c>
      <c r="T324" s="2"/>
      <c r="U324" s="1"/>
      <c r="V324" s="3"/>
      <c r="W324" s="3"/>
    </row>
    <row r="325" spans="1:23">
      <c r="A325" s="4">
        <v>820.73694349999994</v>
      </c>
      <c r="B325" s="1">
        <f t="shared" si="13"/>
        <v>13.678949058333332</v>
      </c>
      <c r="C325" s="5">
        <v>15408.41602933114</v>
      </c>
      <c r="D325" s="3">
        <v>8726.0215531470076</v>
      </c>
      <c r="E325">
        <f t="shared" si="14"/>
        <v>0.68364553744170076</v>
      </c>
      <c r="T325" s="4"/>
      <c r="U325" s="1"/>
      <c r="V325" s="5"/>
      <c r="W325" s="5"/>
    </row>
    <row r="326" spans="1:23">
      <c r="A326" s="2">
        <v>823.34409259999995</v>
      </c>
      <c r="B326" s="1">
        <f t="shared" si="13"/>
        <v>13.722401543333332</v>
      </c>
      <c r="C326" s="3">
        <v>16185.422467400045</v>
      </c>
      <c r="D326" s="5">
        <v>9195.8766320633567</v>
      </c>
      <c r="E326">
        <f t="shared" si="14"/>
        <v>0.71812000794782571</v>
      </c>
      <c r="T326" s="2"/>
      <c r="U326" s="1"/>
      <c r="V326" s="3"/>
      <c r="W326" s="3"/>
    </row>
    <row r="327" spans="1:23">
      <c r="A327" s="4">
        <v>825.82223429999999</v>
      </c>
      <c r="B327" s="1">
        <f t="shared" si="13"/>
        <v>13.763703905</v>
      </c>
      <c r="C327" s="5">
        <v>15866.158627717392</v>
      </c>
      <c r="D327" s="3">
        <v>9544.57739917652</v>
      </c>
      <c r="E327">
        <f t="shared" si="14"/>
        <v>0.70395480765403384</v>
      </c>
      <c r="T327" s="4"/>
      <c r="U327" s="1"/>
      <c r="V327" s="5"/>
      <c r="W327" s="5"/>
    </row>
    <row r="328" spans="1:23">
      <c r="A328" s="2">
        <v>828.41138239999998</v>
      </c>
      <c r="B328" s="1">
        <f t="shared" si="13"/>
        <v>13.806856373333334</v>
      </c>
      <c r="C328" s="3">
        <v>15760.732574246455</v>
      </c>
      <c r="D328" s="5">
        <v>9274.159060916385</v>
      </c>
      <c r="E328">
        <f t="shared" si="14"/>
        <v>0.69927723074747206</v>
      </c>
      <c r="T328" s="2"/>
      <c r="U328" s="1"/>
      <c r="V328" s="3"/>
      <c r="W328" s="3"/>
    </row>
    <row r="329" spans="1:23">
      <c r="A329" s="4">
        <v>831.02953219999995</v>
      </c>
      <c r="B329" s="1">
        <f t="shared" si="13"/>
        <v>13.850492203333333</v>
      </c>
      <c r="C329" s="5">
        <v>15627.488641892818</v>
      </c>
      <c r="D329" s="3">
        <v>9298.501636773768</v>
      </c>
      <c r="E329">
        <f t="shared" si="14"/>
        <v>0.69336542128105139</v>
      </c>
      <c r="T329" s="4"/>
      <c r="U329" s="1"/>
      <c r="V329" s="5"/>
      <c r="W329" s="5"/>
    </row>
    <row r="330" spans="1:23">
      <c r="A330" s="2">
        <v>833.63668129999996</v>
      </c>
      <c r="B330" s="1">
        <f t="shared" si="13"/>
        <v>13.893944688333333</v>
      </c>
      <c r="C330" s="3">
        <v>15901.759229920752</v>
      </c>
      <c r="D330" s="5">
        <v>9543.9396430121524</v>
      </c>
      <c r="E330">
        <f t="shared" si="14"/>
        <v>0.70553434657485703</v>
      </c>
      <c r="T330" s="2"/>
      <c r="U330" s="1"/>
      <c r="V330" s="3"/>
      <c r="W330" s="3"/>
    </row>
    <row r="331" spans="1:23">
      <c r="A331" s="4">
        <v>836.12182339999993</v>
      </c>
      <c r="B331" s="1">
        <f t="shared" si="13"/>
        <v>13.935363723333332</v>
      </c>
      <c r="C331" s="5">
        <v>15763.024539987664</v>
      </c>
      <c r="D331" s="3">
        <v>9312.8936617080471</v>
      </c>
      <c r="E331">
        <f t="shared" si="14"/>
        <v>0.69937892141755542</v>
      </c>
      <c r="T331" s="4"/>
      <c r="U331" s="1"/>
      <c r="V331" s="5"/>
      <c r="W331" s="5"/>
    </row>
    <row r="332" spans="1:23">
      <c r="A332" s="2">
        <v>838.73097269999994</v>
      </c>
      <c r="B332" s="1">
        <f t="shared" si="13"/>
        <v>13.978849544999999</v>
      </c>
      <c r="C332" s="3">
        <v>15822.730519469354</v>
      </c>
      <c r="D332" s="5">
        <v>9507.6646778681516</v>
      </c>
      <c r="E332">
        <f t="shared" si="14"/>
        <v>0.70202797543800399</v>
      </c>
      <c r="T332" s="2"/>
      <c r="U332" s="1"/>
      <c r="V332" s="3"/>
      <c r="W332" s="3"/>
    </row>
    <row r="333" spans="1:23">
      <c r="A333" s="4">
        <v>841.27611830000001</v>
      </c>
      <c r="B333" s="1">
        <f t="shared" si="13"/>
        <v>14.021268638333334</v>
      </c>
      <c r="C333" s="5">
        <v>15649.42296338915</v>
      </c>
      <c r="D333" s="3">
        <v>9023.5269368489589</v>
      </c>
      <c r="E333">
        <f t="shared" si="14"/>
        <v>0.69433861028238897</v>
      </c>
      <c r="T333" s="4"/>
      <c r="U333" s="1"/>
      <c r="V333" s="5"/>
      <c r="W333" s="5"/>
    </row>
    <row r="334" spans="1:23">
      <c r="A334" s="2">
        <v>843.72925859999998</v>
      </c>
      <c r="B334" s="1">
        <f t="shared" si="13"/>
        <v>14.06215431</v>
      </c>
      <c r="C334" s="3">
        <v>15391.326381888441</v>
      </c>
      <c r="D334" s="5">
        <v>9674.979880136987</v>
      </c>
      <c r="E334">
        <f t="shared" si="14"/>
        <v>0.68288729849044105</v>
      </c>
      <c r="T334" s="2"/>
      <c r="U334" s="1"/>
      <c r="V334" s="3"/>
      <c r="W334" s="3"/>
    </row>
    <row r="335" spans="1:23">
      <c r="A335" s="4">
        <v>846.23540189999994</v>
      </c>
      <c r="B335" s="1">
        <f t="shared" si="13"/>
        <v>14.103923364999998</v>
      </c>
      <c r="C335" s="5">
        <v>15905.703408099236</v>
      </c>
      <c r="D335" s="3">
        <v>9605.7489431720896</v>
      </c>
      <c r="E335">
        <f t="shared" si="14"/>
        <v>0.70570934313553291</v>
      </c>
      <c r="T335" s="4"/>
      <c r="U335" s="1"/>
      <c r="V335" s="5"/>
      <c r="W335" s="5"/>
    </row>
    <row r="336" spans="1:23">
      <c r="A336" s="2">
        <v>848.81654949999995</v>
      </c>
      <c r="B336" s="1">
        <f t="shared" si="13"/>
        <v>14.146942491666666</v>
      </c>
      <c r="C336" s="3">
        <v>15460.588017406799</v>
      </c>
      <c r="D336" s="5">
        <v>9318.2959908150333</v>
      </c>
      <c r="E336">
        <f t="shared" si="14"/>
        <v>0.68596032091843784</v>
      </c>
      <c r="T336" s="2"/>
      <c r="U336" s="1"/>
      <c r="V336" s="3"/>
      <c r="W336" s="3"/>
    </row>
    <row r="337" spans="1:23">
      <c r="A337" s="4">
        <v>851.35469469999998</v>
      </c>
      <c r="B337" s="1">
        <f t="shared" si="13"/>
        <v>14.189244911666666</v>
      </c>
      <c r="C337" s="5">
        <v>15404.011259321733</v>
      </c>
      <c r="D337" s="3">
        <v>9696.468393686655</v>
      </c>
      <c r="E337">
        <f t="shared" si="14"/>
        <v>0.68345010519515093</v>
      </c>
      <c r="T337" s="4"/>
      <c r="U337" s="1"/>
      <c r="V337" s="5"/>
      <c r="W337" s="5"/>
    </row>
    <row r="338" spans="1:23">
      <c r="A338" s="2">
        <v>853.81083519999993</v>
      </c>
      <c r="B338" s="1">
        <f t="shared" si="13"/>
        <v>14.230180586666666</v>
      </c>
      <c r="C338" s="3">
        <v>15645.637549001274</v>
      </c>
      <c r="D338" s="5">
        <v>9548.925900021115</v>
      </c>
      <c r="E338">
        <f t="shared" si="14"/>
        <v>0.69417065780442411</v>
      </c>
      <c r="T338" s="2"/>
      <c r="U338" s="1"/>
      <c r="V338" s="3"/>
      <c r="W338" s="3"/>
    </row>
    <row r="339" spans="1:23">
      <c r="A339" s="4">
        <v>856.3559808</v>
      </c>
      <c r="B339" s="1">
        <f t="shared" si="13"/>
        <v>14.272599680000001</v>
      </c>
      <c r="C339" s="5">
        <v>15552.037341395169</v>
      </c>
      <c r="D339" s="3">
        <v>9150.8341181506858</v>
      </c>
      <c r="E339">
        <f t="shared" si="14"/>
        <v>0.69001777381480955</v>
      </c>
      <c r="T339" s="4"/>
      <c r="U339" s="1"/>
      <c r="V339" s="5"/>
      <c r="W339" s="5"/>
    </row>
    <row r="340" spans="1:23">
      <c r="A340" s="2">
        <v>858.81912169999998</v>
      </c>
      <c r="B340" s="1">
        <f t="shared" si="13"/>
        <v>14.313652028333333</v>
      </c>
      <c r="C340" s="3">
        <v>15814.405805445429</v>
      </c>
      <c r="D340" s="5">
        <v>10225.388737858953</v>
      </c>
      <c r="E340">
        <f t="shared" si="14"/>
        <v>0.70165862185992689</v>
      </c>
      <c r="T340" s="2"/>
      <c r="U340" s="1"/>
      <c r="V340" s="3"/>
      <c r="W340" s="3"/>
    </row>
    <row r="341" spans="1:23">
      <c r="A341" s="4">
        <v>861.33826569999997</v>
      </c>
      <c r="B341" s="1">
        <f t="shared" si="13"/>
        <v>14.355637761666665</v>
      </c>
      <c r="C341" s="5">
        <v>15075.7539718792</v>
      </c>
      <c r="D341" s="3">
        <v>9178.3941221494933</v>
      </c>
      <c r="E341">
        <f t="shared" si="14"/>
        <v>0.66888588073070099</v>
      </c>
      <c r="T341" s="4"/>
      <c r="U341" s="1"/>
      <c r="V341" s="5"/>
      <c r="W341" s="5"/>
    </row>
    <row r="342" spans="1:23">
      <c r="A342" s="2">
        <v>863.80840699999999</v>
      </c>
      <c r="B342" s="1">
        <f t="shared" si="13"/>
        <v>14.396806783333334</v>
      </c>
      <c r="C342" s="3">
        <v>15681.643375477892</v>
      </c>
      <c r="D342" s="5">
        <v>9931.3342519263697</v>
      </c>
      <c r="E342">
        <f t="shared" si="14"/>
        <v>0.69576817584558959</v>
      </c>
      <c r="T342" s="2"/>
      <c r="U342" s="1"/>
      <c r="V342" s="3"/>
      <c r="W342" s="3"/>
    </row>
    <row r="343" spans="1:23">
      <c r="A343" s="4">
        <v>866.43055699999991</v>
      </c>
      <c r="B343" s="1">
        <f t="shared" si="13"/>
        <v>14.440509283333332</v>
      </c>
      <c r="C343" s="5">
        <v>15766.312822390826</v>
      </c>
      <c r="D343" s="3">
        <v>9651.0110325168916</v>
      </c>
      <c r="E343">
        <f t="shared" si="14"/>
        <v>0.69952481698439961</v>
      </c>
      <c r="T343" s="4"/>
      <c r="U343" s="1"/>
      <c r="V343" s="5"/>
      <c r="W343" s="5"/>
    </row>
    <row r="344" spans="1:23">
      <c r="A344" s="2">
        <v>868.93570030000001</v>
      </c>
      <c r="B344" s="1">
        <f t="shared" si="13"/>
        <v>14.482261671666667</v>
      </c>
      <c r="C344" s="3">
        <v>15531.405419571853</v>
      </c>
      <c r="D344" s="5">
        <v>9966.8058092271967</v>
      </c>
      <c r="E344">
        <f t="shared" si="14"/>
        <v>0.68910237009930064</v>
      </c>
      <c r="T344" s="2"/>
      <c r="U344" s="1"/>
      <c r="V344" s="3"/>
      <c r="W344" s="3"/>
    </row>
    <row r="345" spans="1:23">
      <c r="A345" s="4">
        <v>871.42984289999993</v>
      </c>
      <c r="B345" s="1">
        <f t="shared" si="13"/>
        <v>14.523830714999999</v>
      </c>
      <c r="C345" s="5">
        <v>15779.8299216246</v>
      </c>
      <c r="D345" s="3">
        <v>9332.2819857662671</v>
      </c>
      <c r="E345">
        <f t="shared" si="14"/>
        <v>0.70012454797249957</v>
      </c>
      <c r="T345" s="4"/>
      <c r="U345" s="1"/>
      <c r="V345" s="5"/>
      <c r="W345" s="5"/>
    </row>
    <row r="346" spans="1:23">
      <c r="A346" s="2">
        <v>873.92298549999998</v>
      </c>
      <c r="B346" s="1">
        <f t="shared" si="13"/>
        <v>14.565383091666666</v>
      </c>
      <c r="C346" s="3">
        <v>15663.625646712931</v>
      </c>
      <c r="D346" s="5">
        <v>9529.1503642314183</v>
      </c>
      <c r="E346">
        <f t="shared" si="14"/>
        <v>0.69496875948497527</v>
      </c>
      <c r="T346" s="2"/>
      <c r="U346" s="1"/>
      <c r="V346" s="3"/>
      <c r="W346" s="3"/>
    </row>
    <row r="347" spans="1:23">
      <c r="A347" s="4">
        <v>876.41812829999992</v>
      </c>
      <c r="B347" s="1">
        <f t="shared" si="13"/>
        <v>14.606968804999999</v>
      </c>
      <c r="C347" s="5">
        <v>15961.84103201486</v>
      </c>
      <c r="D347" s="3">
        <v>9749.7834142736483</v>
      </c>
      <c r="E347">
        <f t="shared" si="14"/>
        <v>0.70820007521334283</v>
      </c>
      <c r="T347" s="4"/>
      <c r="U347" s="1"/>
      <c r="V347" s="5"/>
      <c r="W347" s="5"/>
    </row>
    <row r="348" spans="1:23">
      <c r="A348" s="2">
        <v>878.91727119999996</v>
      </c>
      <c r="B348" s="1">
        <f t="shared" si="13"/>
        <v>14.648621186666666</v>
      </c>
      <c r="C348" s="3">
        <v>15269.366973218301</v>
      </c>
      <c r="D348" s="5">
        <v>9765.4577042863184</v>
      </c>
      <c r="E348">
        <f t="shared" si="14"/>
        <v>0.67747616438504987</v>
      </c>
      <c r="T348" s="2"/>
      <c r="U348" s="1"/>
      <c r="V348" s="3"/>
      <c r="W348" s="3"/>
    </row>
    <row r="349" spans="1:23">
      <c r="A349" s="4">
        <v>881.5154197999999</v>
      </c>
      <c r="B349" s="1">
        <f t="shared" si="13"/>
        <v>14.691923663333332</v>
      </c>
      <c r="C349" s="5">
        <v>15537.223176146583</v>
      </c>
      <c r="D349" s="3">
        <v>9830.9205949113184</v>
      </c>
      <c r="E349">
        <f t="shared" si="14"/>
        <v>0.68936049418633627</v>
      </c>
      <c r="T349" s="4"/>
      <c r="U349" s="1"/>
      <c r="V349" s="5"/>
      <c r="W349" s="5"/>
    </row>
    <row r="350" spans="1:23">
      <c r="A350" s="2">
        <v>884.11256839999999</v>
      </c>
      <c r="B350" s="1">
        <f t="shared" si="13"/>
        <v>14.735209473333333</v>
      </c>
      <c r="C350" s="3">
        <v>15573.921109911422</v>
      </c>
      <c r="D350" s="5">
        <v>9424.5564426731416</v>
      </c>
      <c r="E350">
        <f t="shared" si="14"/>
        <v>0.69098871986533572</v>
      </c>
      <c r="T350" s="2"/>
      <c r="U350" s="1"/>
      <c r="V350" s="3"/>
      <c r="W350" s="3"/>
    </row>
    <row r="351" spans="1:23">
      <c r="A351" s="4">
        <v>886.62671219999993</v>
      </c>
      <c r="B351" s="1">
        <f t="shared" si="13"/>
        <v>14.777111869999999</v>
      </c>
      <c r="C351" s="5">
        <v>15625.23988288176</v>
      </c>
      <c r="D351" s="3">
        <v>9902.6487014358099</v>
      </c>
      <c r="E351">
        <f t="shared" si="14"/>
        <v>0.69326564762100973</v>
      </c>
      <c r="T351" s="4"/>
      <c r="U351" s="1"/>
      <c r="V351" s="5"/>
      <c r="W351" s="5"/>
    </row>
    <row r="352" spans="1:23">
      <c r="A352" s="2">
        <v>889.21686030000001</v>
      </c>
      <c r="B352" s="1">
        <f t="shared" si="13"/>
        <v>14.820281005</v>
      </c>
      <c r="C352" s="3">
        <v>15168.973920454546</v>
      </c>
      <c r="D352" s="5">
        <v>10091.839764569257</v>
      </c>
      <c r="E352">
        <f t="shared" si="14"/>
        <v>0.67302189326584849</v>
      </c>
      <c r="T352" s="2"/>
      <c r="U352" s="1"/>
      <c r="V352" s="3"/>
      <c r="W352" s="3"/>
    </row>
    <row r="353" spans="1:23">
      <c r="A353" s="4">
        <v>891.71300309999992</v>
      </c>
      <c r="B353" s="1">
        <f t="shared" si="13"/>
        <v>14.861883384999999</v>
      </c>
      <c r="C353" s="5">
        <v>15534.649978580972</v>
      </c>
      <c r="D353" s="3">
        <v>9821.2393237964534</v>
      </c>
      <c r="E353">
        <f t="shared" si="14"/>
        <v>0.68924632573259403</v>
      </c>
      <c r="T353" s="4"/>
      <c r="U353" s="1"/>
      <c r="V353" s="5"/>
      <c r="W353" s="5"/>
    </row>
    <row r="354" spans="1:23">
      <c r="A354" s="2">
        <v>894.33715319999999</v>
      </c>
      <c r="B354" s="1">
        <f t="shared" si="13"/>
        <v>14.90561922</v>
      </c>
      <c r="C354" s="3">
        <v>15691.975498046875</v>
      </c>
      <c r="D354" s="5">
        <v>10462.41576488598</v>
      </c>
      <c r="E354">
        <f t="shared" si="14"/>
        <v>0.69622659476893256</v>
      </c>
      <c r="T354" s="2"/>
      <c r="U354" s="1"/>
      <c r="V354" s="3"/>
      <c r="W354" s="3"/>
    </row>
    <row r="355" spans="1:23">
      <c r="A355" s="4">
        <v>896.94630239999992</v>
      </c>
      <c r="B355" s="1">
        <f t="shared" si="13"/>
        <v>14.949105039999999</v>
      </c>
      <c r="C355" s="5">
        <v>15472.907797661772</v>
      </c>
      <c r="D355" s="3">
        <v>9728.62254539696</v>
      </c>
      <c r="E355">
        <f t="shared" si="14"/>
        <v>0.68650692887460552</v>
      </c>
      <c r="T355" s="4"/>
      <c r="U355" s="1"/>
      <c r="V355" s="5"/>
      <c r="W355" s="5"/>
    </row>
    <row r="356" spans="1:23">
      <c r="A356" s="2">
        <v>899.54545109999992</v>
      </c>
      <c r="B356" s="1">
        <f t="shared" si="13"/>
        <v>14.992424184999999</v>
      </c>
      <c r="C356" s="3">
        <v>15453.305639648437</v>
      </c>
      <c r="D356" s="5">
        <v>9528.08617504223</v>
      </c>
      <c r="E356">
        <f t="shared" si="14"/>
        <v>0.68563721404963374</v>
      </c>
      <c r="T356" s="2"/>
      <c r="U356" s="1"/>
      <c r="V356" s="3"/>
      <c r="W356" s="3"/>
    </row>
    <row r="357" spans="1:23">
      <c r="A357" s="4">
        <v>902.16660100000001</v>
      </c>
      <c r="B357" s="1">
        <f t="shared" si="13"/>
        <v>15.036110016666667</v>
      </c>
      <c r="C357" s="5">
        <v>15684.81762262439</v>
      </c>
      <c r="D357" s="3">
        <v>10409.044493792808</v>
      </c>
      <c r="E357">
        <f t="shared" si="14"/>
        <v>0.6959090118596426</v>
      </c>
      <c r="T357" s="4"/>
      <c r="U357" s="1"/>
      <c r="V357" s="5"/>
      <c r="W357" s="5"/>
    </row>
    <row r="358" spans="1:23">
      <c r="A358" s="2">
        <v>904.62674169999991</v>
      </c>
      <c r="B358" s="1">
        <f t="shared" si="13"/>
        <v>15.077112361666666</v>
      </c>
      <c r="C358" s="3">
        <v>15291.812162791584</v>
      </c>
      <c r="D358" s="5">
        <v>9704.79370777027</v>
      </c>
      <c r="E358">
        <f t="shared" si="14"/>
        <v>0.67847201974484805</v>
      </c>
      <c r="T358" s="2"/>
      <c r="U358" s="1"/>
      <c r="V358" s="3"/>
      <c r="W358" s="3"/>
    </row>
    <row r="359" spans="1:23">
      <c r="A359" s="4">
        <v>907.16488689999994</v>
      </c>
      <c r="B359" s="1">
        <f t="shared" si="13"/>
        <v>15.119414781666666</v>
      </c>
      <c r="C359" s="5">
        <v>15577.043757908781</v>
      </c>
      <c r="D359" s="3">
        <v>9786.78611961571</v>
      </c>
      <c r="E359">
        <f t="shared" si="14"/>
        <v>0.69112726651181333</v>
      </c>
      <c r="T359" s="4"/>
      <c r="U359" s="1"/>
      <c r="V359" s="5"/>
      <c r="W359" s="5"/>
    </row>
    <row r="360" spans="1:23">
      <c r="A360" s="2">
        <v>909.7420343</v>
      </c>
      <c r="B360" s="1">
        <f t="shared" si="13"/>
        <v>15.162367238333333</v>
      </c>
      <c r="C360" s="3">
        <v>15329.457209345121</v>
      </c>
      <c r="D360" s="5">
        <v>10276.859375</v>
      </c>
      <c r="E360">
        <f t="shared" si="14"/>
        <v>0.68014226722740045</v>
      </c>
      <c r="T360" s="2"/>
      <c r="U360" s="1"/>
      <c r="V360" s="3"/>
      <c r="W360" s="3"/>
    </row>
    <row r="361" spans="1:23">
      <c r="A361" s="4">
        <v>912.24617749999993</v>
      </c>
      <c r="B361" s="1">
        <f t="shared" si="13"/>
        <v>15.204102958333332</v>
      </c>
      <c r="C361" s="5">
        <v>15385.121136021698</v>
      </c>
      <c r="D361" s="3">
        <v>10005.207150021115</v>
      </c>
      <c r="E361">
        <f t="shared" si="14"/>
        <v>0.68261198215439123</v>
      </c>
      <c r="T361" s="4"/>
      <c r="U361" s="1"/>
      <c r="V361" s="5"/>
      <c r="W361" s="5"/>
    </row>
    <row r="362" spans="1:23">
      <c r="A362" s="2">
        <v>914.85032649999994</v>
      </c>
      <c r="B362" s="1">
        <f t="shared" si="13"/>
        <v>15.247505441666666</v>
      </c>
      <c r="C362" s="3">
        <v>15853.698472621985</v>
      </c>
      <c r="D362" s="5">
        <v>9649.5773247612851</v>
      </c>
      <c r="E362">
        <f t="shared" si="14"/>
        <v>0.70340197150198613</v>
      </c>
      <c r="T362" s="2"/>
      <c r="U362" s="1"/>
      <c r="V362" s="3"/>
      <c r="W362" s="3"/>
    </row>
    <row r="363" spans="1:23">
      <c r="A363" s="4">
        <v>917.41947340000002</v>
      </c>
      <c r="B363" s="1">
        <f t="shared" si="13"/>
        <v>15.290324556666667</v>
      </c>
      <c r="C363" s="5">
        <v>15502.269920817351</v>
      </c>
      <c r="D363" s="3">
        <v>9945.2919657939183</v>
      </c>
      <c r="E363">
        <f t="shared" si="14"/>
        <v>0.68780967695895856</v>
      </c>
      <c r="T363" s="4"/>
      <c r="U363" s="1"/>
      <c r="V363" s="5"/>
      <c r="W363" s="5"/>
    </row>
    <row r="364" spans="1:23">
      <c r="A364" s="2">
        <v>919.94861809999998</v>
      </c>
      <c r="B364" s="1">
        <f t="shared" si="13"/>
        <v>15.332476968333333</v>
      </c>
      <c r="C364" s="3">
        <v>15078.622275185751</v>
      </c>
      <c r="D364" s="5">
        <v>9480.3595087756858</v>
      </c>
      <c r="E364">
        <f t="shared" si="14"/>
        <v>0.66901314253047461</v>
      </c>
      <c r="T364" s="2"/>
      <c r="U364" s="1"/>
      <c r="V364" s="3"/>
      <c r="W364" s="3"/>
    </row>
    <row r="365" spans="1:23">
      <c r="A365" s="4">
        <v>922.55076689999999</v>
      </c>
      <c r="B365" s="1">
        <f t="shared" si="13"/>
        <v>15.375846115</v>
      </c>
      <c r="C365" s="5">
        <v>15579.463270970395</v>
      </c>
      <c r="D365" s="3">
        <v>9682.896096425513</v>
      </c>
      <c r="E365">
        <f t="shared" si="14"/>
        <v>0.69123461624225968</v>
      </c>
      <c r="T365" s="4"/>
      <c r="U365" s="1"/>
      <c r="V365" s="5"/>
      <c r="W365" s="5"/>
    </row>
    <row r="366" spans="1:23">
      <c r="A366" s="2">
        <v>925.14591529999996</v>
      </c>
      <c r="B366" s="1">
        <f t="shared" si="13"/>
        <v>15.419098588333332</v>
      </c>
      <c r="C366" s="3">
        <v>15904.988315395542</v>
      </c>
      <c r="D366" s="5">
        <v>9666.4244249131953</v>
      </c>
      <c r="E366">
        <f t="shared" si="14"/>
        <v>0.70567761567342335</v>
      </c>
      <c r="T366" s="2"/>
      <c r="U366" s="1"/>
      <c r="V366" s="3"/>
      <c r="W366" s="3"/>
    </row>
    <row r="367" spans="1:23">
      <c r="A367" s="4">
        <v>927.65105859999994</v>
      </c>
      <c r="B367" s="1">
        <f t="shared" si="13"/>
        <v>15.460850976666666</v>
      </c>
      <c r="C367" s="5">
        <v>15305.169327561873</v>
      </c>
      <c r="D367" s="3">
        <v>10686.807247677365</v>
      </c>
      <c r="E367">
        <f t="shared" si="14"/>
        <v>0.67906465470944777</v>
      </c>
      <c r="T367" s="4"/>
      <c r="U367" s="1"/>
      <c r="V367" s="5"/>
      <c r="W367" s="5"/>
    </row>
    <row r="368" spans="1:23">
      <c r="A368" s="2">
        <v>930.24820719999991</v>
      </c>
      <c r="B368" s="1">
        <f t="shared" si="13"/>
        <v>15.504136786666665</v>
      </c>
      <c r="C368" s="3">
        <v>14797.849176346628</v>
      </c>
      <c r="D368" s="5">
        <v>10138.469871727197</v>
      </c>
      <c r="E368">
        <f t="shared" si="14"/>
        <v>0.65655571175435512</v>
      </c>
      <c r="T368" s="2"/>
      <c r="U368" s="1"/>
      <c r="V368" s="3"/>
      <c r="W368" s="3"/>
    </row>
    <row r="369" spans="1:23">
      <c r="A369" s="4">
        <v>932.71634829999994</v>
      </c>
      <c r="B369" s="1">
        <f t="shared" si="13"/>
        <v>15.545272471666665</v>
      </c>
      <c r="C369" s="5">
        <v>15407.076769240359</v>
      </c>
      <c r="D369" s="3">
        <v>10369.442079286318</v>
      </c>
      <c r="E369">
        <f t="shared" si="14"/>
        <v>0.68358611672105096</v>
      </c>
      <c r="T369" s="4"/>
      <c r="U369" s="1"/>
      <c r="V369" s="5"/>
      <c r="W369" s="5"/>
    </row>
    <row r="370" spans="1:23">
      <c r="A370" s="2">
        <v>935.3134968999999</v>
      </c>
      <c r="B370" s="1">
        <f t="shared" si="13"/>
        <v>15.588558281666666</v>
      </c>
      <c r="C370" s="3">
        <v>15482.745331134054</v>
      </c>
      <c r="D370" s="5">
        <v>10501.64870143581</v>
      </c>
      <c r="E370">
        <f t="shared" si="14"/>
        <v>0.68694340371049767</v>
      </c>
      <c r="T370" s="2"/>
      <c r="U370" s="1"/>
      <c r="V370" s="3"/>
      <c r="W370" s="3"/>
    </row>
    <row r="371" spans="1:23">
      <c r="A371" s="4">
        <v>937.91564569999991</v>
      </c>
      <c r="B371" s="1">
        <f t="shared" si="13"/>
        <v>15.631927428333332</v>
      </c>
      <c r="C371" s="5">
        <v>15277.39706034056</v>
      </c>
      <c r="D371" s="3">
        <v>10495.603423247467</v>
      </c>
      <c r="E371">
        <f t="shared" si="14"/>
        <v>0.67783244586239</v>
      </c>
      <c r="T371" s="4"/>
      <c r="U371" s="1"/>
      <c r="V371" s="5"/>
      <c r="W371" s="5"/>
    </row>
    <row r="372" spans="1:23">
      <c r="A372" s="2">
        <v>940.53079529999991</v>
      </c>
      <c r="B372" s="1">
        <f t="shared" si="13"/>
        <v>15.675513254999998</v>
      </c>
      <c r="C372" s="3">
        <v>15136.597338010553</v>
      </c>
      <c r="D372" s="5">
        <v>9759.5744167018584</v>
      </c>
      <c r="E372">
        <f t="shared" si="14"/>
        <v>0.6715853986863074</v>
      </c>
      <c r="T372" s="2"/>
      <c r="U372" s="1"/>
      <c r="V372" s="3"/>
      <c r="W372" s="3"/>
    </row>
    <row r="373" spans="1:23">
      <c r="A373" s="4">
        <v>943.14294469999993</v>
      </c>
      <c r="B373" s="1">
        <f t="shared" si="13"/>
        <v>15.719049078333333</v>
      </c>
      <c r="C373" s="5">
        <v>15284.710734194285</v>
      </c>
      <c r="D373" s="3">
        <v>10501.150770399305</v>
      </c>
      <c r="E373">
        <f t="shared" si="14"/>
        <v>0.67815694128637682</v>
      </c>
      <c r="T373" s="4"/>
      <c r="U373" s="1"/>
      <c r="V373" s="5"/>
      <c r="W373" s="5"/>
    </row>
    <row r="374" spans="1:23">
      <c r="A374" s="2">
        <v>945.62208649999991</v>
      </c>
      <c r="B374" s="1">
        <f t="shared" si="13"/>
        <v>15.760368108333331</v>
      </c>
      <c r="C374" s="3">
        <v>15526.473955763431</v>
      </c>
      <c r="D374" s="5">
        <v>9746.8623581977736</v>
      </c>
      <c r="E374">
        <f t="shared" si="14"/>
        <v>0.68888356933358508</v>
      </c>
      <c r="T374" s="2"/>
      <c r="U374" s="1"/>
      <c r="V374" s="3"/>
      <c r="W374" s="3"/>
    </row>
    <row r="375" spans="1:23">
      <c r="A375" s="4">
        <v>948.11822929999994</v>
      </c>
      <c r="B375" s="1">
        <f t="shared" si="13"/>
        <v>15.801970488333332</v>
      </c>
      <c r="C375" s="5">
        <v>15703.233663209727</v>
      </c>
      <c r="D375" s="3">
        <v>9516.9354676942567</v>
      </c>
      <c r="E375">
        <f t="shared" si="14"/>
        <v>0.69672610064667584</v>
      </c>
      <c r="T375" s="4"/>
      <c r="U375" s="1"/>
      <c r="V375" s="5"/>
      <c r="W375" s="5"/>
    </row>
    <row r="376" spans="1:23">
      <c r="A376" s="2">
        <v>950.63337309999997</v>
      </c>
      <c r="B376" s="1">
        <f t="shared" si="13"/>
        <v>15.843889551666667</v>
      </c>
      <c r="C376" s="3">
        <v>15284.483175223215</v>
      </c>
      <c r="D376" s="5">
        <v>10122.75952808277</v>
      </c>
      <c r="E376">
        <f t="shared" si="14"/>
        <v>0.67814684487706511</v>
      </c>
      <c r="T376" s="2"/>
      <c r="U376" s="1"/>
      <c r="V376" s="3"/>
      <c r="W376" s="3"/>
    </row>
    <row r="377" spans="1:23">
      <c r="A377" s="4">
        <v>953.14651689999994</v>
      </c>
      <c r="B377" s="1">
        <f t="shared" si="13"/>
        <v>15.885775281666666</v>
      </c>
      <c r="C377" s="5">
        <v>15190.804033582708</v>
      </c>
      <c r="D377" s="3">
        <v>10580.825775971283</v>
      </c>
      <c r="E377">
        <f t="shared" si="14"/>
        <v>0.67399045871693097</v>
      </c>
      <c r="T377" s="4"/>
      <c r="U377" s="1"/>
      <c r="V377" s="5"/>
      <c r="W377" s="5"/>
    </row>
    <row r="378" spans="1:23">
      <c r="A378" s="2">
        <v>955.73866509999993</v>
      </c>
      <c r="B378" s="1">
        <f t="shared" si="13"/>
        <v>15.928977751666666</v>
      </c>
      <c r="C378" s="3">
        <v>15194.42336172015</v>
      </c>
      <c r="D378" s="5">
        <v>10788.405167863175</v>
      </c>
      <c r="E378">
        <f t="shared" si="14"/>
        <v>0.67415104222694189</v>
      </c>
      <c r="T378" s="2"/>
      <c r="U378" s="1"/>
      <c r="V378" s="3"/>
      <c r="W378" s="3"/>
    </row>
    <row r="379" spans="1:23">
      <c r="A379" s="4">
        <v>958.36781550000001</v>
      </c>
      <c r="B379" s="1">
        <f t="shared" si="13"/>
        <v>15.972796925000001</v>
      </c>
      <c r="C379" s="5">
        <v>15073.17733366593</v>
      </c>
      <c r="D379" s="3">
        <v>10510.152950802365</v>
      </c>
      <c r="E379">
        <f t="shared" si="14"/>
        <v>0.66877155962120149</v>
      </c>
      <c r="T379" s="4"/>
      <c r="U379" s="1"/>
      <c r="V379" s="5"/>
      <c r="W379" s="5"/>
    </row>
    <row r="380" spans="1:23">
      <c r="A380" s="2">
        <v>960.83495659999994</v>
      </c>
      <c r="B380" s="1">
        <f t="shared" si="13"/>
        <v>16.013915943333334</v>
      </c>
      <c r="C380" s="3">
        <v>15255.352771210251</v>
      </c>
      <c r="D380" s="5">
        <v>10271.767195418075</v>
      </c>
      <c r="E380">
        <f t="shared" si="14"/>
        <v>0.67685437778184743</v>
      </c>
      <c r="T380" s="2"/>
      <c r="U380" s="1"/>
      <c r="V380" s="3"/>
      <c r="W380" s="3"/>
    </row>
    <row r="381" spans="1:23">
      <c r="A381" s="4">
        <v>963.42610479999996</v>
      </c>
      <c r="B381" s="1">
        <f t="shared" si="13"/>
        <v>16.057101746666667</v>
      </c>
      <c r="C381" s="5">
        <v>15507.417650155141</v>
      </c>
      <c r="D381" s="3">
        <v>10173.927351668075</v>
      </c>
      <c r="E381">
        <f t="shared" si="14"/>
        <v>0.6880380730629474</v>
      </c>
      <c r="T381" s="4"/>
      <c r="U381" s="1"/>
      <c r="V381" s="5"/>
      <c r="W381" s="5"/>
    </row>
    <row r="382" spans="1:23">
      <c r="A382" s="2">
        <v>966.04225450000001</v>
      </c>
      <c r="B382" s="1">
        <f t="shared" si="13"/>
        <v>16.100704241666666</v>
      </c>
      <c r="C382" s="3">
        <v>15162.968273969534</v>
      </c>
      <c r="D382" s="5">
        <v>10827.853370460303</v>
      </c>
      <c r="E382">
        <f t="shared" si="14"/>
        <v>0.67275543281909556</v>
      </c>
      <c r="T382" s="2"/>
      <c r="U382" s="1"/>
      <c r="V382" s="3"/>
      <c r="W382" s="3"/>
    </row>
    <row r="383" spans="1:23">
      <c r="A383" s="4">
        <v>968.54239749999999</v>
      </c>
      <c r="B383" s="1">
        <f t="shared" si="13"/>
        <v>16.142373291666665</v>
      </c>
      <c r="C383" s="5">
        <v>14704.966563711921</v>
      </c>
      <c r="D383" s="3">
        <v>10606.43969066723</v>
      </c>
      <c r="E383">
        <f t="shared" si="14"/>
        <v>0.65243466624826485</v>
      </c>
      <c r="T383" s="4"/>
      <c r="U383" s="1"/>
      <c r="V383" s="5"/>
      <c r="W383" s="5"/>
    </row>
    <row r="384" spans="1:23">
      <c r="A384" s="2">
        <v>971.14854649999995</v>
      </c>
      <c r="B384" s="1">
        <f t="shared" si="13"/>
        <v>16.185809108333334</v>
      </c>
      <c r="C384" s="3">
        <v>14910.076539842345</v>
      </c>
      <c r="D384" s="5">
        <v>10733.99485325169</v>
      </c>
      <c r="E384">
        <f t="shared" si="14"/>
        <v>0.66153505136243962</v>
      </c>
      <c r="T384" s="2"/>
      <c r="U384" s="1"/>
      <c r="V384" s="3"/>
      <c r="W384" s="3"/>
    </row>
    <row r="385" spans="1:23">
      <c r="A385" s="4">
        <v>973.68469159999995</v>
      </c>
      <c r="B385" s="1">
        <f t="shared" si="13"/>
        <v>16.228078193333332</v>
      </c>
      <c r="C385" s="5">
        <v>15193.983026123047</v>
      </c>
      <c r="D385" s="3">
        <v>10547.78660789696</v>
      </c>
      <c r="E385">
        <f t="shared" si="14"/>
        <v>0.67413150527613774</v>
      </c>
      <c r="T385" s="4"/>
      <c r="U385" s="1"/>
      <c r="V385" s="5"/>
      <c r="W385" s="5"/>
    </row>
    <row r="386" spans="1:23">
      <c r="A386" s="2">
        <v>976.22983719999991</v>
      </c>
      <c r="B386" s="1">
        <f t="shared" si="13"/>
        <v>16.270497286666664</v>
      </c>
      <c r="C386" s="3">
        <v>15426.104620727971</v>
      </c>
      <c r="D386" s="5">
        <v>10451.56346336571</v>
      </c>
      <c r="E386">
        <f t="shared" si="14"/>
        <v>0.68443035053014889</v>
      </c>
      <c r="T386" s="2"/>
      <c r="U386" s="1"/>
      <c r="V386" s="3"/>
      <c r="W386" s="3"/>
    </row>
    <row r="387" spans="1:23">
      <c r="A387" s="4">
        <v>978.82098539999993</v>
      </c>
      <c r="B387" s="1">
        <f t="shared" ref="B387:B450" si="15">A387/60</f>
        <v>16.313683089999998</v>
      </c>
      <c r="C387" s="5">
        <v>15162.993200167804</v>
      </c>
      <c r="D387" s="3">
        <v>10259.493018897803</v>
      </c>
      <c r="E387">
        <f t="shared" ref="E387:E450" si="16">C387/22538.6039774232</f>
        <v>0.67275653875264385</v>
      </c>
      <c r="T387" s="4"/>
      <c r="U387" s="1"/>
      <c r="V387" s="5"/>
      <c r="W387" s="5"/>
    </row>
    <row r="388" spans="1:23">
      <c r="A388" s="2">
        <v>981.44013519999999</v>
      </c>
      <c r="B388" s="1">
        <f t="shared" si="15"/>
        <v>16.357335586666668</v>
      </c>
      <c r="C388" s="3">
        <v>15100.166673067357</v>
      </c>
      <c r="D388" s="5">
        <v>11121.385108741553</v>
      </c>
      <c r="E388">
        <f t="shared" si="16"/>
        <v>0.66996903127598817</v>
      </c>
      <c r="T388" s="2"/>
      <c r="U388" s="1"/>
      <c r="V388" s="3"/>
      <c r="W388" s="3"/>
    </row>
    <row r="389" spans="1:23">
      <c r="A389" s="4">
        <v>983.95627909999996</v>
      </c>
      <c r="B389" s="1">
        <f t="shared" si="15"/>
        <v>16.399271318333334</v>
      </c>
      <c r="C389" s="5">
        <v>15556.726083608773</v>
      </c>
      <c r="D389" s="3">
        <v>10549.844317461993</v>
      </c>
      <c r="E389">
        <f t="shared" si="16"/>
        <v>0.69022580543106671</v>
      </c>
      <c r="T389" s="4"/>
      <c r="U389" s="1"/>
      <c r="V389" s="5"/>
      <c r="W389" s="5"/>
    </row>
    <row r="390" spans="1:23">
      <c r="A390" s="2">
        <v>986.42142009999998</v>
      </c>
      <c r="B390" s="1">
        <f t="shared" si="15"/>
        <v>16.440357001666666</v>
      </c>
      <c r="C390" s="3">
        <v>15751.05899808114</v>
      </c>
      <c r="D390" s="5">
        <v>9963.2921125856155</v>
      </c>
      <c r="E390">
        <f t="shared" si="16"/>
        <v>0.69884803042188826</v>
      </c>
      <c r="T390" s="2"/>
      <c r="U390" s="1"/>
      <c r="V390" s="3"/>
      <c r="W390" s="3"/>
    </row>
    <row r="391" spans="1:23">
      <c r="A391" s="4">
        <v>989.0385698</v>
      </c>
      <c r="B391" s="1">
        <f t="shared" si="15"/>
        <v>16.483976163333335</v>
      </c>
      <c r="C391" s="5">
        <v>14900.858662490304</v>
      </c>
      <c r="D391" s="3">
        <v>10620.255698844177</v>
      </c>
      <c r="E391">
        <f t="shared" si="16"/>
        <v>0.66112606962775577</v>
      </c>
      <c r="T391" s="4"/>
      <c r="U391" s="1"/>
      <c r="V391" s="5"/>
      <c r="W391" s="5"/>
    </row>
    <row r="392" spans="1:23">
      <c r="A392" s="2">
        <v>991.52071179999996</v>
      </c>
      <c r="B392" s="1">
        <f t="shared" si="15"/>
        <v>16.525345196666667</v>
      </c>
      <c r="C392" s="3">
        <v>15622.534890618123</v>
      </c>
      <c r="D392" s="5">
        <v>10418.674435177365</v>
      </c>
      <c r="E392">
        <f t="shared" si="16"/>
        <v>0.69314563165789378</v>
      </c>
      <c r="T392" s="2"/>
      <c r="U392" s="1"/>
      <c r="V392" s="3"/>
      <c r="W392" s="3"/>
    </row>
    <row r="393" spans="1:23">
      <c r="A393" s="4">
        <v>994.04685619999998</v>
      </c>
      <c r="B393" s="1">
        <f t="shared" si="15"/>
        <v>16.567447603333331</v>
      </c>
      <c r="C393" s="5">
        <v>15564.527402412765</v>
      </c>
      <c r="D393" s="3">
        <v>10669.593063766892</v>
      </c>
      <c r="E393">
        <f t="shared" si="16"/>
        <v>0.69057193684239138</v>
      </c>
      <c r="T393" s="4"/>
      <c r="U393" s="1"/>
      <c r="V393" s="5"/>
      <c r="W393" s="5"/>
    </row>
    <row r="394" spans="1:23">
      <c r="A394" s="2">
        <v>996.62900389999993</v>
      </c>
      <c r="B394" s="1">
        <f t="shared" si="15"/>
        <v>16.610483398333333</v>
      </c>
      <c r="C394" s="3">
        <v>15254.986266409154</v>
      </c>
      <c r="D394" s="5">
        <v>11007.457466744088</v>
      </c>
      <c r="E394">
        <f t="shared" si="16"/>
        <v>0.67683811657944704</v>
      </c>
      <c r="T394" s="2"/>
      <c r="U394" s="1"/>
      <c r="V394" s="3"/>
      <c r="W394" s="3"/>
    </row>
    <row r="395" spans="1:23">
      <c r="A395" s="4">
        <v>999.15414839999994</v>
      </c>
      <c r="B395" s="1">
        <f t="shared" si="15"/>
        <v>16.652569140000001</v>
      </c>
      <c r="C395" s="5">
        <v>15199.209920956282</v>
      </c>
      <c r="D395" s="3">
        <v>10156.770943306588</v>
      </c>
      <c r="E395">
        <f t="shared" si="16"/>
        <v>0.67436341382018372</v>
      </c>
      <c r="T395" s="4"/>
      <c r="U395" s="1"/>
      <c r="V395" s="5"/>
      <c r="W395" s="5"/>
    </row>
    <row r="396" spans="1:23">
      <c r="A396" s="2">
        <v>1001.7612975</v>
      </c>
      <c r="B396" s="1">
        <f t="shared" si="15"/>
        <v>16.696021625</v>
      </c>
      <c r="C396" s="3">
        <v>15302.834582691461</v>
      </c>
      <c r="D396" s="5">
        <v>10780.543866131757</v>
      </c>
      <c r="E396">
        <f t="shared" si="16"/>
        <v>0.6789610660012585</v>
      </c>
      <c r="T396" s="2"/>
      <c r="U396" s="1"/>
      <c r="V396" s="3"/>
      <c r="W396" s="3"/>
    </row>
    <row r="397" spans="1:23">
      <c r="A397" s="4">
        <v>1004.2204380999999</v>
      </c>
      <c r="B397" s="1">
        <f t="shared" si="15"/>
        <v>16.737007301666665</v>
      </c>
      <c r="C397" s="5">
        <v>14935.797287755733</v>
      </c>
      <c r="D397" s="3">
        <v>11396.410446579392</v>
      </c>
      <c r="E397">
        <f t="shared" si="16"/>
        <v>0.66267623774377693</v>
      </c>
      <c r="T397" s="4"/>
      <c r="U397" s="1"/>
      <c r="V397" s="5"/>
      <c r="W397" s="5"/>
    </row>
    <row r="398" spans="1:23">
      <c r="A398" s="2">
        <v>1006.7575833</v>
      </c>
      <c r="B398" s="1">
        <f t="shared" si="15"/>
        <v>16.779293055</v>
      </c>
      <c r="C398" s="3">
        <v>14875.927187674386</v>
      </c>
      <c r="D398" s="5">
        <v>10943.507231841217</v>
      </c>
      <c r="E398">
        <f t="shared" si="16"/>
        <v>0.66001990196799776</v>
      </c>
      <c r="T398" s="2"/>
      <c r="U398" s="1"/>
      <c r="V398" s="3"/>
      <c r="W398" s="3"/>
    </row>
    <row r="399" spans="1:23">
      <c r="A399" s="4">
        <v>1009.2207241</v>
      </c>
      <c r="B399" s="1">
        <f t="shared" si="15"/>
        <v>16.820345401666668</v>
      </c>
      <c r="C399" s="5">
        <v>15293.009522341008</v>
      </c>
      <c r="D399" s="3">
        <v>10153.919407200168</v>
      </c>
      <c r="E399">
        <f t="shared" si="16"/>
        <v>0.67852514457683066</v>
      </c>
      <c r="T399" s="4"/>
      <c r="U399" s="1"/>
      <c r="V399" s="5"/>
      <c r="W399" s="5"/>
    </row>
    <row r="400" spans="1:23">
      <c r="A400" s="2">
        <v>1011.7738701999999</v>
      </c>
      <c r="B400" s="1">
        <f t="shared" si="15"/>
        <v>16.862897836666665</v>
      </c>
      <c r="C400" s="3">
        <v>15309.950465105581</v>
      </c>
      <c r="D400" s="5">
        <v>10870.814598289697</v>
      </c>
      <c r="E400">
        <f t="shared" si="16"/>
        <v>0.67927678575130368</v>
      </c>
      <c r="T400" s="2"/>
      <c r="U400" s="1"/>
      <c r="V400" s="3"/>
      <c r="W400" s="3"/>
    </row>
    <row r="401" spans="1:23">
      <c r="A401" s="4">
        <v>1014.3270162</v>
      </c>
      <c r="B401" s="1">
        <f t="shared" si="15"/>
        <v>16.905450269999999</v>
      </c>
      <c r="C401" s="5">
        <v>15183.471936768441</v>
      </c>
      <c r="D401" s="3">
        <v>10792.324416701858</v>
      </c>
      <c r="E401">
        <f t="shared" si="16"/>
        <v>0.67366514589713022</v>
      </c>
      <c r="T401" s="4"/>
      <c r="U401" s="1"/>
      <c r="V401" s="5"/>
      <c r="W401" s="5"/>
    </row>
    <row r="402" spans="1:23">
      <c r="A402" s="2">
        <v>1016.8341595999999</v>
      </c>
      <c r="B402" s="1">
        <f t="shared" si="15"/>
        <v>16.947235993333333</v>
      </c>
      <c r="C402" s="3">
        <v>15204.287600368923</v>
      </c>
      <c r="D402" s="5">
        <v>11214.624326963682</v>
      </c>
      <c r="E402">
        <f t="shared" si="16"/>
        <v>0.67458870192665776</v>
      </c>
      <c r="T402" s="2"/>
      <c r="U402" s="1"/>
      <c r="V402" s="3"/>
      <c r="W402" s="3"/>
    </row>
    <row r="403" spans="1:23">
      <c r="A403" s="4">
        <v>1019.3623041999999</v>
      </c>
      <c r="B403" s="1">
        <f t="shared" si="15"/>
        <v>16.989371736666666</v>
      </c>
      <c r="C403" s="5">
        <v>14717.951537214007</v>
      </c>
      <c r="D403" s="3">
        <v>10957.742108319257</v>
      </c>
      <c r="E403">
        <f t="shared" si="16"/>
        <v>0.65301078771147048</v>
      </c>
      <c r="T403" s="4"/>
      <c r="U403" s="1"/>
      <c r="V403" s="5"/>
      <c r="W403" s="5"/>
    </row>
    <row r="404" spans="1:23">
      <c r="A404" s="2">
        <v>1021.8224448999999</v>
      </c>
      <c r="B404" s="1">
        <f t="shared" si="15"/>
        <v>17.030374081666665</v>
      </c>
      <c r="C404" s="3">
        <v>15106.278958932977</v>
      </c>
      <c r="D404" s="5">
        <v>10508.993018897803</v>
      </c>
      <c r="E404">
        <f t="shared" si="16"/>
        <v>0.67024022313293474</v>
      </c>
      <c r="T404" s="2"/>
      <c r="U404" s="1"/>
      <c r="V404" s="3"/>
      <c r="W404" s="3"/>
    </row>
    <row r="405" spans="1:23">
      <c r="A405" s="4">
        <v>1024.4325942</v>
      </c>
      <c r="B405" s="1">
        <f t="shared" si="15"/>
        <v>17.073876569999999</v>
      </c>
      <c r="C405" s="5">
        <v>14877.7032717441</v>
      </c>
      <c r="D405" s="3">
        <v>10994.839395059122</v>
      </c>
      <c r="E405">
        <f t="shared" si="16"/>
        <v>0.66009870383485225</v>
      </c>
      <c r="T405" s="4"/>
      <c r="U405" s="1"/>
      <c r="V405" s="5"/>
      <c r="W405" s="5"/>
    </row>
    <row r="406" spans="1:23">
      <c r="A406" s="2">
        <v>1026.9247367</v>
      </c>
      <c r="B406" s="1">
        <f t="shared" si="15"/>
        <v>17.115412278333334</v>
      </c>
      <c r="C406" s="3">
        <v>14955.017048129075</v>
      </c>
      <c r="D406" s="5">
        <v>10826.196407833615</v>
      </c>
      <c r="E406">
        <f t="shared" si="16"/>
        <v>0.66352898622778211</v>
      </c>
      <c r="T406" s="2"/>
      <c r="U406" s="1"/>
      <c r="V406" s="3"/>
      <c r="W406" s="3"/>
    </row>
    <row r="407" spans="1:23">
      <c r="A407" s="4">
        <v>1029.4268798999999</v>
      </c>
      <c r="B407" s="1">
        <f t="shared" si="15"/>
        <v>17.157114664999998</v>
      </c>
      <c r="C407" s="5">
        <v>14859.230672200521</v>
      </c>
      <c r="D407" s="3">
        <v>11077.477961359797</v>
      </c>
      <c r="E407">
        <f t="shared" si="16"/>
        <v>0.65927910562184477</v>
      </c>
      <c r="T407" s="4"/>
      <c r="U407" s="1"/>
      <c r="V407" s="5"/>
      <c r="W407" s="5"/>
    </row>
    <row r="408" spans="1:23">
      <c r="A408" s="2">
        <v>1031.9370234</v>
      </c>
      <c r="B408" s="1">
        <f t="shared" si="15"/>
        <v>17.19895039</v>
      </c>
      <c r="C408" s="3">
        <v>14958.972366930328</v>
      </c>
      <c r="D408" s="5">
        <v>10990.06566722973</v>
      </c>
      <c r="E408">
        <f t="shared" si="16"/>
        <v>0.66370447707917712</v>
      </c>
      <c r="T408" s="2"/>
      <c r="U408" s="1"/>
      <c r="V408" s="3"/>
      <c r="W408" s="3"/>
    </row>
    <row r="409" spans="1:23">
      <c r="A409" s="4">
        <v>1034.5381722</v>
      </c>
      <c r="B409" s="1">
        <f t="shared" si="15"/>
        <v>17.24230287</v>
      </c>
      <c r="C409" s="5">
        <v>15653.309611430921</v>
      </c>
      <c r="D409" s="3">
        <v>10282.25096336571</v>
      </c>
      <c r="E409">
        <f t="shared" si="16"/>
        <v>0.69451105432753324</v>
      </c>
      <c r="T409" s="4"/>
      <c r="U409" s="1"/>
      <c r="V409" s="5"/>
      <c r="W409" s="5"/>
    </row>
    <row r="410" spans="1:23">
      <c r="A410" s="2">
        <v>1037.0303148</v>
      </c>
      <c r="B410" s="1">
        <f t="shared" si="15"/>
        <v>17.283838580000001</v>
      </c>
      <c r="C410" s="3">
        <v>14952.428781586252</v>
      </c>
      <c r="D410" s="5">
        <v>11433.180122994088</v>
      </c>
      <c r="E410">
        <f t="shared" si="16"/>
        <v>0.66341414918883257</v>
      </c>
      <c r="T410" s="2"/>
      <c r="U410" s="1"/>
      <c r="V410" s="3"/>
      <c r="W410" s="3"/>
    </row>
    <row r="411" spans="1:23">
      <c r="A411" s="4">
        <v>1039.5184571</v>
      </c>
      <c r="B411" s="1">
        <f t="shared" si="15"/>
        <v>17.325307618333333</v>
      </c>
      <c r="C411" s="5">
        <v>15082.131546937113</v>
      </c>
      <c r="D411" s="3">
        <v>10405.472999366553</v>
      </c>
      <c r="E411">
        <f t="shared" si="16"/>
        <v>0.66916884302349888</v>
      </c>
      <c r="T411" s="4"/>
      <c r="U411" s="1"/>
      <c r="V411" s="5"/>
      <c r="W411" s="5"/>
    </row>
    <row r="412" spans="1:23">
      <c r="A412" s="2">
        <v>1042.0416014</v>
      </c>
      <c r="B412" s="1">
        <f t="shared" si="15"/>
        <v>17.367360023333333</v>
      </c>
      <c r="C412" s="3">
        <v>14993.125725520373</v>
      </c>
      <c r="D412" s="5">
        <v>10994.96046241554</v>
      </c>
      <c r="E412">
        <f t="shared" si="16"/>
        <v>0.66521980423183735</v>
      </c>
      <c r="T412" s="2"/>
      <c r="U412" s="1"/>
      <c r="V412" s="3"/>
      <c r="W412" s="3"/>
    </row>
    <row r="413" spans="1:23">
      <c r="A413" s="4">
        <v>1044.6517506999999</v>
      </c>
      <c r="B413" s="1">
        <f t="shared" si="15"/>
        <v>17.410862511666664</v>
      </c>
      <c r="C413" s="5">
        <v>15080.572332677706</v>
      </c>
      <c r="D413" s="3">
        <v>10877.98952174831</v>
      </c>
      <c r="E413">
        <f t="shared" si="16"/>
        <v>0.6690996633058478</v>
      </c>
      <c r="T413" s="4"/>
      <c r="U413" s="1"/>
      <c r="V413" s="5"/>
      <c r="W413" s="5"/>
    </row>
    <row r="414" spans="1:23">
      <c r="A414" s="2">
        <v>1047.1348926999999</v>
      </c>
      <c r="B414" s="1">
        <f t="shared" si="15"/>
        <v>17.452248211666664</v>
      </c>
      <c r="C414" s="3">
        <v>14930.831070326401</v>
      </c>
      <c r="D414" s="5">
        <v>11304.658097550675</v>
      </c>
      <c r="E414">
        <f t="shared" si="16"/>
        <v>0.66245589501827773</v>
      </c>
      <c r="T414" s="2"/>
      <c r="U414" s="1"/>
      <c r="V414" s="3"/>
      <c r="W414" s="3"/>
    </row>
    <row r="415" spans="1:23">
      <c r="A415" s="4">
        <v>1049.6370357999999</v>
      </c>
      <c r="B415" s="1">
        <f t="shared" si="15"/>
        <v>17.493950596666664</v>
      </c>
      <c r="C415" s="5">
        <v>14934.043596942609</v>
      </c>
      <c r="D415" s="3">
        <v>11964.389186549832</v>
      </c>
      <c r="E415">
        <f t="shared" si="16"/>
        <v>0.66259842942810299</v>
      </c>
      <c r="T415" s="4"/>
      <c r="U415" s="1"/>
      <c r="V415" s="5"/>
      <c r="W415" s="5"/>
    </row>
    <row r="416" spans="1:23">
      <c r="A416" s="2">
        <v>1052.2201835999999</v>
      </c>
      <c r="B416" s="1">
        <f t="shared" si="15"/>
        <v>17.53700306</v>
      </c>
      <c r="C416" s="3">
        <v>15219.730241742051</v>
      </c>
      <c r="D416" s="5">
        <v>11081.655207453547</v>
      </c>
      <c r="E416">
        <f t="shared" si="16"/>
        <v>0.67527386598511485</v>
      </c>
      <c r="T416" s="2"/>
      <c r="U416" s="1"/>
      <c r="V416" s="3"/>
      <c r="W416" s="3"/>
    </row>
    <row r="417" spans="1:23">
      <c r="A417" s="4">
        <v>1054.8383332999999</v>
      </c>
      <c r="B417" s="1">
        <f t="shared" si="15"/>
        <v>17.580638888333333</v>
      </c>
      <c r="C417" s="5">
        <v>15155.963002306349</v>
      </c>
      <c r="D417" s="3">
        <v>11078.223949535473</v>
      </c>
      <c r="E417">
        <f t="shared" si="16"/>
        <v>0.67244462068227451</v>
      </c>
      <c r="T417" s="4"/>
      <c r="U417" s="1"/>
      <c r="V417" s="5"/>
      <c r="W417" s="5"/>
    </row>
    <row r="418" spans="1:23">
      <c r="A418" s="2">
        <v>1057.3394764</v>
      </c>
      <c r="B418" s="1">
        <f t="shared" si="15"/>
        <v>17.622324606666666</v>
      </c>
      <c r="C418" s="3">
        <v>15255.88553773051</v>
      </c>
      <c r="D418" s="5">
        <v>11094.195747994088</v>
      </c>
      <c r="E418">
        <f t="shared" si="16"/>
        <v>0.67687801573745421</v>
      </c>
      <c r="T418" s="2"/>
      <c r="U418" s="1"/>
      <c r="V418" s="3"/>
      <c r="W418" s="3"/>
    </row>
    <row r="419" spans="1:23">
      <c r="A419" s="4">
        <v>1059.9656266</v>
      </c>
      <c r="B419" s="1">
        <f t="shared" si="15"/>
        <v>17.666093776666667</v>
      </c>
      <c r="C419" s="5">
        <v>14502.727584081338</v>
      </c>
      <c r="D419" s="3">
        <v>11229.188687711148</v>
      </c>
      <c r="E419">
        <f t="shared" si="16"/>
        <v>0.64346166242632608</v>
      </c>
      <c r="T419" s="4"/>
      <c r="U419" s="1"/>
      <c r="V419" s="5"/>
      <c r="W419" s="5"/>
    </row>
    <row r="420" spans="1:23">
      <c r="A420" s="2">
        <v>1062.5417739</v>
      </c>
      <c r="B420" s="1">
        <f t="shared" si="15"/>
        <v>17.709029564999998</v>
      </c>
      <c r="C420" s="3">
        <v>14797.109326345641</v>
      </c>
      <c r="D420" s="5">
        <v>11676.668404244088</v>
      </c>
      <c r="E420">
        <f t="shared" si="16"/>
        <v>0.65652288585254992</v>
      </c>
      <c r="T420" s="2"/>
      <c r="U420" s="1"/>
      <c r="V420" s="3"/>
      <c r="W420" s="3"/>
    </row>
    <row r="421" spans="1:23">
      <c r="A421" s="4">
        <v>1065.1459229</v>
      </c>
      <c r="B421" s="1">
        <f t="shared" si="15"/>
        <v>17.752432048333333</v>
      </c>
      <c r="C421" s="5">
        <v>15278.585624344358</v>
      </c>
      <c r="D421" s="3">
        <v>10839.937803526182</v>
      </c>
      <c r="E421">
        <f t="shared" si="16"/>
        <v>0.67788518045078727</v>
      </c>
      <c r="T421" s="4"/>
      <c r="U421" s="1"/>
      <c r="V421" s="5"/>
      <c r="W421" s="5"/>
    </row>
    <row r="422" spans="1:23">
      <c r="A422" s="2">
        <v>1067.7570722</v>
      </c>
      <c r="B422" s="1">
        <f t="shared" si="15"/>
        <v>17.795951203333335</v>
      </c>
      <c r="C422" s="3">
        <v>15232.899658203125</v>
      </c>
      <c r="D422" s="5">
        <v>11179.850493559967</v>
      </c>
      <c r="E422">
        <f t="shared" si="16"/>
        <v>0.67585817087259881</v>
      </c>
      <c r="T422" s="2"/>
      <c r="U422" s="1"/>
      <c r="V422" s="3"/>
      <c r="W422" s="3"/>
    </row>
    <row r="423" spans="1:23">
      <c r="A423" s="4">
        <v>1070.2632156</v>
      </c>
      <c r="B423" s="1">
        <f t="shared" si="15"/>
        <v>17.837720260000001</v>
      </c>
      <c r="C423" s="5">
        <v>14813.949672996776</v>
      </c>
      <c r="D423" s="3">
        <v>11297.468552048142</v>
      </c>
      <c r="E423">
        <f t="shared" si="16"/>
        <v>0.65727006374644281</v>
      </c>
      <c r="T423" s="4"/>
      <c r="U423" s="1"/>
      <c r="V423" s="5"/>
      <c r="W423" s="5"/>
    </row>
    <row r="424" spans="1:23">
      <c r="A424" s="2">
        <v>1072.8393629</v>
      </c>
      <c r="B424" s="1">
        <f t="shared" si="15"/>
        <v>17.880656048333332</v>
      </c>
      <c r="C424" s="3">
        <v>15136.860745004507</v>
      </c>
      <c r="D424" s="5">
        <v>11632.676810599662</v>
      </c>
      <c r="E424">
        <f t="shared" si="16"/>
        <v>0.6715970856121799</v>
      </c>
      <c r="T424" s="2"/>
      <c r="U424" s="1"/>
      <c r="V424" s="3"/>
      <c r="W424" s="3"/>
    </row>
    <row r="425" spans="1:23">
      <c r="A425" s="4">
        <v>1075.3495065</v>
      </c>
      <c r="B425" s="1">
        <f t="shared" si="15"/>
        <v>17.922491775000001</v>
      </c>
      <c r="C425" s="5">
        <v>15041.851197574013</v>
      </c>
      <c r="D425" s="3">
        <v>10819.014094172297</v>
      </c>
      <c r="E425">
        <f t="shared" si="16"/>
        <v>0.66738167158184925</v>
      </c>
      <c r="T425" s="4"/>
      <c r="U425" s="1"/>
      <c r="V425" s="5"/>
      <c r="W425" s="5"/>
    </row>
    <row r="426" spans="1:23">
      <c r="A426" s="2">
        <v>1077.9806570000001</v>
      </c>
      <c r="B426" s="1">
        <f t="shared" si="15"/>
        <v>17.966344283333335</v>
      </c>
      <c r="C426" s="3">
        <v>15354.890416229571</v>
      </c>
      <c r="D426" s="5">
        <v>10711.368625950168</v>
      </c>
      <c r="E426">
        <f t="shared" si="16"/>
        <v>0.68127069589627121</v>
      </c>
      <c r="T426" s="2"/>
      <c r="U426" s="1"/>
      <c r="V426" s="3"/>
      <c r="W426" s="3"/>
    </row>
    <row r="427" spans="1:23">
      <c r="A427" s="4">
        <v>1080.5488038999999</v>
      </c>
      <c r="B427" s="1">
        <f t="shared" si="15"/>
        <v>18.009146731666664</v>
      </c>
      <c r="C427" s="5">
        <v>14578.425911693366</v>
      </c>
      <c r="D427" s="3">
        <v>11242.740089210303</v>
      </c>
      <c r="E427">
        <f t="shared" si="16"/>
        <v>0.6468202700706972</v>
      </c>
      <c r="T427" s="4"/>
      <c r="U427" s="1"/>
      <c r="V427" s="5"/>
      <c r="W427" s="5"/>
    </row>
    <row r="428" spans="1:23">
      <c r="A428" s="2">
        <v>1083.0449466</v>
      </c>
      <c r="B428" s="1">
        <f t="shared" si="15"/>
        <v>18.050749110000002</v>
      </c>
      <c r="C428" s="3">
        <v>14947.983069151745</v>
      </c>
      <c r="D428" s="5">
        <v>11314.554225612332</v>
      </c>
      <c r="E428">
        <f t="shared" si="16"/>
        <v>0.66321690039565273</v>
      </c>
      <c r="T428" s="2"/>
      <c r="U428" s="1"/>
      <c r="V428" s="3"/>
      <c r="W428" s="3"/>
    </row>
    <row r="429" spans="1:23">
      <c r="A429" s="4">
        <v>1085.6580961</v>
      </c>
      <c r="B429" s="1">
        <f t="shared" si="15"/>
        <v>18.094301601666665</v>
      </c>
      <c r="C429" s="5">
        <v>15270.72253603627</v>
      </c>
      <c r="D429" s="3">
        <v>11874.565469277872</v>
      </c>
      <c r="E429">
        <f t="shared" si="16"/>
        <v>0.6775363084303212</v>
      </c>
      <c r="T429" s="4"/>
      <c r="U429" s="1"/>
      <c r="V429" s="5"/>
      <c r="W429" s="5"/>
    </row>
    <row r="430" spans="1:23">
      <c r="A430" s="2">
        <v>1088.1232370999999</v>
      </c>
      <c r="B430" s="1">
        <f t="shared" si="15"/>
        <v>18.135387284999997</v>
      </c>
      <c r="C430" s="3">
        <v>15099.85966404005</v>
      </c>
      <c r="D430" s="5">
        <v>12004.123442778717</v>
      </c>
      <c r="E430">
        <f t="shared" si="16"/>
        <v>0.66995540980113488</v>
      </c>
      <c r="T430" s="2"/>
      <c r="U430" s="1"/>
      <c r="V430" s="3"/>
      <c r="W430" s="3"/>
    </row>
    <row r="431" spans="1:23">
      <c r="A431" s="4">
        <v>1090.7323862999999</v>
      </c>
      <c r="B431" s="1">
        <f t="shared" si="15"/>
        <v>18.178873104999997</v>
      </c>
      <c r="C431" s="5">
        <v>15071.877372875548</v>
      </c>
      <c r="D431" s="3">
        <v>10867.52174831081</v>
      </c>
      <c r="E431">
        <f t="shared" si="16"/>
        <v>0.66871388254449859</v>
      </c>
      <c r="T431" s="4"/>
      <c r="U431" s="1"/>
      <c r="V431" s="5"/>
      <c r="W431" s="5"/>
    </row>
    <row r="432" spans="1:23">
      <c r="A432" s="2">
        <v>1093.331535</v>
      </c>
      <c r="B432" s="1">
        <f t="shared" si="15"/>
        <v>18.222192249999999</v>
      </c>
      <c r="C432" s="3">
        <v>14852.536395329302</v>
      </c>
      <c r="D432" s="5">
        <v>11271.590741131757</v>
      </c>
      <c r="E432">
        <f t="shared" si="16"/>
        <v>0.65898209180155998</v>
      </c>
      <c r="T432" s="2"/>
      <c r="U432" s="1"/>
      <c r="V432" s="3"/>
      <c r="W432" s="3"/>
    </row>
    <row r="433" spans="1:23">
      <c r="A433" s="4">
        <v>1095.8376782999999</v>
      </c>
      <c r="B433" s="1">
        <f t="shared" si="15"/>
        <v>18.263961304999999</v>
      </c>
      <c r="C433" s="5">
        <v>14582.126515596998</v>
      </c>
      <c r="D433" s="3">
        <v>11205.940535261825</v>
      </c>
      <c r="E433">
        <f t="shared" si="16"/>
        <v>0.64698445964993379</v>
      </c>
      <c r="T433" s="4"/>
      <c r="U433" s="1"/>
      <c r="V433" s="5"/>
      <c r="W433" s="5"/>
    </row>
    <row r="434" spans="1:23">
      <c r="A434" s="2">
        <v>1098.4588283000001</v>
      </c>
      <c r="B434" s="1">
        <f t="shared" si="15"/>
        <v>18.307647138333333</v>
      </c>
      <c r="C434" s="3">
        <v>14766.874000379774</v>
      </c>
      <c r="D434" s="5">
        <v>11317.28125</v>
      </c>
      <c r="E434">
        <f t="shared" si="16"/>
        <v>0.65518139522623819</v>
      </c>
      <c r="T434" s="2"/>
      <c r="U434" s="1"/>
      <c r="V434" s="3"/>
      <c r="W434" s="3"/>
    </row>
    <row r="435" spans="1:23">
      <c r="A435" s="4">
        <v>1100.9489707</v>
      </c>
      <c r="B435" s="1">
        <f t="shared" si="15"/>
        <v>18.349149511666667</v>
      </c>
      <c r="C435" s="5">
        <v>15078.080317982456</v>
      </c>
      <c r="D435" s="3">
        <v>10905.146154455237</v>
      </c>
      <c r="E435">
        <f t="shared" si="16"/>
        <v>0.6689890967996992</v>
      </c>
      <c r="T435" s="4"/>
      <c r="U435" s="1"/>
      <c r="V435" s="5"/>
      <c r="W435" s="5"/>
    </row>
    <row r="436" spans="1:23">
      <c r="A436" s="2">
        <v>1103.5361186999999</v>
      </c>
      <c r="B436" s="1">
        <f t="shared" si="15"/>
        <v>18.392268644999998</v>
      </c>
      <c r="C436" s="3">
        <v>14832.939326710548</v>
      </c>
      <c r="D436" s="5">
        <v>11694.161317567568</v>
      </c>
      <c r="E436">
        <f t="shared" si="16"/>
        <v>0.65811260278447692</v>
      </c>
      <c r="T436" s="2"/>
      <c r="U436" s="1"/>
      <c r="V436" s="3"/>
      <c r="W436" s="3"/>
    </row>
    <row r="437" spans="1:23">
      <c r="A437" s="4">
        <v>1106.1422677</v>
      </c>
      <c r="B437" s="1">
        <f t="shared" si="15"/>
        <v>18.435704461666667</v>
      </c>
      <c r="C437" s="5">
        <v>15244.818702724713</v>
      </c>
      <c r="D437" s="3">
        <v>11311.474451013513</v>
      </c>
      <c r="E437">
        <f t="shared" si="16"/>
        <v>0.67638699885739895</v>
      </c>
      <c r="T437" s="4"/>
      <c r="U437" s="1"/>
      <c r="V437" s="5"/>
      <c r="W437" s="5"/>
    </row>
    <row r="438" spans="1:23">
      <c r="A438" s="2">
        <v>1108.7794185999999</v>
      </c>
      <c r="B438" s="1">
        <f t="shared" si="15"/>
        <v>18.479656976666664</v>
      </c>
      <c r="C438" s="3">
        <v>14534.747703173482</v>
      </c>
      <c r="D438" s="5">
        <v>10735.71213840794</v>
      </c>
      <c r="E438">
        <f t="shared" si="16"/>
        <v>0.64488234132570321</v>
      </c>
      <c r="T438" s="2"/>
      <c r="U438" s="1"/>
      <c r="V438" s="3"/>
      <c r="W438" s="3"/>
    </row>
    <row r="439" spans="1:23">
      <c r="A439" s="4">
        <v>1111.3335646999999</v>
      </c>
      <c r="B439" s="1">
        <f t="shared" si="15"/>
        <v>18.522226078333333</v>
      </c>
      <c r="C439" s="5">
        <v>14681.407515431178</v>
      </c>
      <c r="D439" s="3">
        <v>11826.768396326013</v>
      </c>
      <c r="E439">
        <f t="shared" si="16"/>
        <v>0.65138939084858427</v>
      </c>
      <c r="T439" s="4"/>
      <c r="U439" s="1"/>
      <c r="V439" s="5"/>
      <c r="W439" s="5"/>
    </row>
    <row r="440" spans="1:23">
      <c r="A440" s="2">
        <v>1113.9227126999999</v>
      </c>
      <c r="B440" s="1">
        <f t="shared" si="15"/>
        <v>18.565378544999998</v>
      </c>
      <c r="C440" s="3">
        <v>15027.550008281802</v>
      </c>
      <c r="D440" s="5">
        <v>11491.400786528717</v>
      </c>
      <c r="E440">
        <f t="shared" si="16"/>
        <v>0.66674715183490596</v>
      </c>
      <c r="T440" s="2"/>
      <c r="U440" s="1"/>
      <c r="V440" s="3"/>
      <c r="W440" s="3"/>
    </row>
    <row r="441" spans="1:23">
      <c r="A441" s="4">
        <v>1116.5288618</v>
      </c>
      <c r="B441" s="1">
        <f t="shared" si="15"/>
        <v>18.608814363333334</v>
      </c>
      <c r="C441" s="5">
        <v>14953.62024685926</v>
      </c>
      <c r="D441" s="3">
        <v>11629.729175464527</v>
      </c>
      <c r="E441">
        <f t="shared" si="16"/>
        <v>0.66346701250167139</v>
      </c>
      <c r="T441" s="4"/>
      <c r="U441" s="1"/>
      <c r="V441" s="5"/>
      <c r="W441" s="5"/>
    </row>
    <row r="442" spans="1:23">
      <c r="A442" s="2">
        <v>1119.1490116999998</v>
      </c>
      <c r="B442" s="1">
        <f t="shared" si="15"/>
        <v>18.652483528333331</v>
      </c>
      <c r="C442" s="3">
        <v>14745.003464719082</v>
      </c>
      <c r="D442" s="5">
        <v>11305.465120882602</v>
      </c>
      <c r="E442">
        <f t="shared" si="16"/>
        <v>0.65421103629528576</v>
      </c>
      <c r="T442" s="2"/>
      <c r="U442" s="1"/>
      <c r="V442" s="3"/>
      <c r="W442" s="3"/>
    </row>
    <row r="443" spans="1:23">
      <c r="A443" s="4">
        <v>1121.7241589999999</v>
      </c>
      <c r="B443" s="1">
        <f t="shared" si="15"/>
        <v>18.695402649999998</v>
      </c>
      <c r="C443" s="5">
        <v>14807.35627245381</v>
      </c>
      <c r="D443" s="3">
        <v>11718.383643897803</v>
      </c>
      <c r="E443">
        <f t="shared" si="16"/>
        <v>0.65697752563939893</v>
      </c>
      <c r="T443" s="4"/>
      <c r="U443" s="1"/>
      <c r="V443" s="5"/>
      <c r="W443" s="5"/>
    </row>
    <row r="444" spans="1:23">
      <c r="A444" s="2">
        <v>1124.347309</v>
      </c>
      <c r="B444" s="1">
        <f t="shared" si="15"/>
        <v>18.739121816666668</v>
      </c>
      <c r="C444" s="3">
        <v>14981.775521253749</v>
      </c>
      <c r="D444" s="5">
        <v>11666.749194995777</v>
      </c>
      <c r="E444">
        <f t="shared" si="16"/>
        <v>0.66471621473365927</v>
      </c>
      <c r="T444" s="2"/>
      <c r="U444" s="1"/>
      <c r="V444" s="3"/>
      <c r="W444" s="3"/>
    </row>
    <row r="445" spans="1:23">
      <c r="A445" s="4">
        <v>1126.8374514</v>
      </c>
      <c r="B445" s="1">
        <f t="shared" si="15"/>
        <v>18.780624190000001</v>
      </c>
      <c r="C445" s="5">
        <v>15038.179821555397</v>
      </c>
      <c r="D445" s="3">
        <v>11589.390044341217</v>
      </c>
      <c r="E445">
        <f t="shared" si="16"/>
        <v>0.66721877879477631</v>
      </c>
      <c r="T445" s="4"/>
      <c r="U445" s="1"/>
      <c r="V445" s="5"/>
      <c r="W445" s="5"/>
    </row>
    <row r="446" spans="1:23">
      <c r="A446" s="2">
        <v>1129.4456006</v>
      </c>
      <c r="B446" s="1">
        <f t="shared" si="15"/>
        <v>18.824093343333335</v>
      </c>
      <c r="C446" s="3">
        <v>14448.958563660344</v>
      </c>
      <c r="D446" s="5">
        <v>11405.914009712838</v>
      </c>
      <c r="E446">
        <f t="shared" si="16"/>
        <v>0.64107602130698904</v>
      </c>
      <c r="T446" s="2"/>
      <c r="U446" s="1"/>
      <c r="V446" s="3"/>
      <c r="W446" s="3"/>
    </row>
    <row r="447" spans="1:23">
      <c r="A447" s="4">
        <v>1131.9407432999999</v>
      </c>
      <c r="B447" s="1">
        <f t="shared" si="15"/>
        <v>18.865679054999998</v>
      </c>
      <c r="C447" s="5">
        <v>15078.579179790659</v>
      </c>
      <c r="D447" s="3">
        <v>11466.483781144425</v>
      </c>
      <c r="E447">
        <f t="shared" si="16"/>
        <v>0.66901123046018252</v>
      </c>
      <c r="T447" s="4"/>
      <c r="U447" s="1"/>
      <c r="V447" s="5"/>
      <c r="W447" s="5"/>
    </row>
    <row r="448" spans="1:23">
      <c r="A448" s="2">
        <v>1134.5598931</v>
      </c>
      <c r="B448" s="1">
        <f t="shared" si="15"/>
        <v>18.909331551666664</v>
      </c>
      <c r="C448" s="3">
        <v>14875.339801046957</v>
      </c>
      <c r="D448" s="5">
        <v>11839.233240076013</v>
      </c>
      <c r="E448">
        <f t="shared" si="16"/>
        <v>0.65999384060998212</v>
      </c>
      <c r="T448" s="2"/>
      <c r="U448" s="1"/>
      <c r="V448" s="3"/>
      <c r="W448" s="3"/>
    </row>
    <row r="449" spans="1:23">
      <c r="A449" s="4">
        <v>1137.1540414999999</v>
      </c>
      <c r="B449" s="1">
        <f t="shared" si="15"/>
        <v>18.952567358333333</v>
      </c>
      <c r="C449" s="5">
        <v>14543.6770282651</v>
      </c>
      <c r="D449" s="3">
        <v>11263.380305109797</v>
      </c>
      <c r="E449">
        <f t="shared" si="16"/>
        <v>0.64527852048127843</v>
      </c>
      <c r="T449" s="4"/>
      <c r="U449" s="1"/>
      <c r="V449" s="5"/>
      <c r="W449" s="5"/>
    </row>
    <row r="450" spans="1:23">
      <c r="A450" s="2">
        <v>1139.6641850999999</v>
      </c>
      <c r="B450" s="1">
        <f t="shared" si="15"/>
        <v>18.994403084999998</v>
      </c>
      <c r="C450" s="3">
        <v>14444.596069335938</v>
      </c>
      <c r="D450" s="5">
        <v>11545.13868507179</v>
      </c>
      <c r="E450">
        <f t="shared" si="16"/>
        <v>0.6408824647615714</v>
      </c>
      <c r="T450" s="2"/>
      <c r="U450" s="1"/>
      <c r="V450" s="3"/>
      <c r="W450" s="3"/>
    </row>
    <row r="451" spans="1:23">
      <c r="A451" s="4">
        <v>1142.1373265</v>
      </c>
      <c r="B451" s="1">
        <f t="shared" ref="B451:B514" si="17">A451/60</f>
        <v>19.035622108333332</v>
      </c>
      <c r="C451" s="5">
        <v>14741.904533083258</v>
      </c>
      <c r="D451" s="3">
        <v>11958.284496410473</v>
      </c>
      <c r="E451">
        <f t="shared" ref="E451:E514" si="18">C451/22538.6039774232</f>
        <v>0.65407354190393263</v>
      </c>
      <c r="T451" s="4"/>
      <c r="U451" s="1"/>
      <c r="V451" s="5"/>
      <c r="W451" s="5"/>
    </row>
    <row r="452" spans="1:23">
      <c r="A452" s="2">
        <v>1144.7404753999999</v>
      </c>
      <c r="B452" s="1">
        <f t="shared" si="17"/>
        <v>19.079007923333332</v>
      </c>
      <c r="C452" s="3">
        <v>14954.454238946293</v>
      </c>
      <c r="D452" s="5">
        <v>11554.40672508446</v>
      </c>
      <c r="E452">
        <f t="shared" si="18"/>
        <v>0.66350401532970227</v>
      </c>
      <c r="T452" s="2"/>
      <c r="U452" s="1"/>
      <c r="V452" s="3"/>
      <c r="W452" s="3"/>
    </row>
    <row r="453" spans="1:23">
      <c r="A453" s="4">
        <v>1147.2246175</v>
      </c>
      <c r="B453" s="1">
        <f t="shared" si="17"/>
        <v>19.120410291666666</v>
      </c>
      <c r="C453" s="5">
        <v>15727.908554344847</v>
      </c>
      <c r="D453" s="3">
        <v>10912.211887668918</v>
      </c>
      <c r="E453">
        <f t="shared" si="18"/>
        <v>0.69782088411950483</v>
      </c>
      <c r="T453" s="4"/>
      <c r="U453" s="1"/>
      <c r="V453" s="5"/>
      <c r="W453" s="5"/>
    </row>
    <row r="454" spans="1:23">
      <c r="A454" s="2">
        <v>1149.8657685999999</v>
      </c>
      <c r="B454" s="1">
        <f t="shared" si="17"/>
        <v>19.164429476666665</v>
      </c>
      <c r="C454" s="3">
        <v>14801.187600685733</v>
      </c>
      <c r="D454" s="5">
        <v>11520.059609902872</v>
      </c>
      <c r="E454">
        <f t="shared" si="18"/>
        <v>0.65670383203467275</v>
      </c>
      <c r="T454" s="2"/>
      <c r="U454" s="1"/>
      <c r="V454" s="3"/>
      <c r="W454" s="3"/>
    </row>
    <row r="455" spans="1:23">
      <c r="A455" s="4">
        <v>1152.3409101</v>
      </c>
      <c r="B455" s="1">
        <f t="shared" si="17"/>
        <v>19.205681835</v>
      </c>
      <c r="C455" s="5">
        <v>14581.165194031195</v>
      </c>
      <c r="D455" s="3">
        <v>11369.046333931588</v>
      </c>
      <c r="E455">
        <f t="shared" si="18"/>
        <v>0.6469418074268074</v>
      </c>
      <c r="T455" s="4"/>
      <c r="U455" s="1"/>
      <c r="V455" s="5"/>
      <c r="W455" s="5"/>
    </row>
    <row r="456" spans="1:23">
      <c r="A456" s="2">
        <v>1154.8290525</v>
      </c>
      <c r="B456" s="1">
        <f t="shared" si="17"/>
        <v>19.247150874999999</v>
      </c>
      <c r="C456" s="3">
        <v>14738.959216847139</v>
      </c>
      <c r="D456" s="5">
        <v>11870.920357369088</v>
      </c>
      <c r="E456">
        <f t="shared" si="18"/>
        <v>0.65394286316983408</v>
      </c>
      <c r="T456" s="2"/>
      <c r="U456" s="1"/>
      <c r="V456" s="3"/>
      <c r="W456" s="3"/>
    </row>
    <row r="457" spans="1:23">
      <c r="A457" s="4">
        <v>1157.3361958999999</v>
      </c>
      <c r="B457" s="1">
        <f t="shared" si="17"/>
        <v>19.288936598333333</v>
      </c>
      <c r="C457" s="5">
        <v>14954.967753454459</v>
      </c>
      <c r="D457" s="3">
        <v>11586.795212204392</v>
      </c>
      <c r="E457">
        <f t="shared" si="18"/>
        <v>0.66352679910587054</v>
      </c>
      <c r="T457" s="4"/>
      <c r="U457" s="1"/>
      <c r="V457" s="5"/>
      <c r="W457" s="5"/>
    </row>
    <row r="458" spans="1:23">
      <c r="A458" s="2">
        <v>1159.8283383999999</v>
      </c>
      <c r="B458" s="1">
        <f t="shared" si="17"/>
        <v>19.330472306666664</v>
      </c>
      <c r="C458" s="3">
        <v>14521.87904663086</v>
      </c>
      <c r="D458" s="5">
        <v>11326.708350929053</v>
      </c>
      <c r="E458">
        <f t="shared" si="18"/>
        <v>0.64431138065060944</v>
      </c>
      <c r="T458" s="2"/>
      <c r="U458" s="1"/>
      <c r="V458" s="3"/>
      <c r="W458" s="3"/>
    </row>
    <row r="459" spans="1:23">
      <c r="A459" s="4">
        <v>1162.3354818</v>
      </c>
      <c r="B459" s="1">
        <f t="shared" si="17"/>
        <v>19.372258030000001</v>
      </c>
      <c r="C459" s="5">
        <v>15125.279554721765</v>
      </c>
      <c r="D459" s="3">
        <v>11206.133208403717</v>
      </c>
      <c r="E459">
        <f t="shared" si="18"/>
        <v>0.67108324765245786</v>
      </c>
      <c r="T459" s="4"/>
      <c r="U459" s="1"/>
      <c r="V459" s="5"/>
      <c r="W459" s="5"/>
    </row>
    <row r="460" spans="1:23">
      <c r="A460" s="2">
        <v>1164.9406308</v>
      </c>
      <c r="B460" s="1">
        <f t="shared" si="17"/>
        <v>19.415677179999999</v>
      </c>
      <c r="C460" s="3">
        <v>14794.417465155269</v>
      </c>
      <c r="D460" s="5">
        <v>11665.57004856419</v>
      </c>
      <c r="E460">
        <f t="shared" si="18"/>
        <v>0.65640345249309839</v>
      </c>
      <c r="T460" s="2"/>
      <c r="U460" s="1"/>
      <c r="V460" s="3"/>
      <c r="W460" s="3"/>
    </row>
    <row r="461" spans="1:23">
      <c r="A461" s="4">
        <v>1167.5857821</v>
      </c>
      <c r="B461" s="1">
        <f t="shared" si="17"/>
        <v>19.459763034999998</v>
      </c>
      <c r="C461" s="5">
        <v>14875.647372480751</v>
      </c>
      <c r="D461" s="3">
        <v>11938.212547508447</v>
      </c>
      <c r="E461">
        <f t="shared" si="18"/>
        <v>0.6600074870378666</v>
      </c>
      <c r="T461" s="4"/>
      <c r="U461" s="1"/>
      <c r="V461" s="5"/>
      <c r="W461" s="5"/>
    </row>
    <row r="462" spans="1:23">
      <c r="A462" s="2">
        <v>1170.1479285999999</v>
      </c>
      <c r="B462" s="1">
        <f t="shared" si="17"/>
        <v>19.502465476666664</v>
      </c>
      <c r="C462" s="3">
        <v>14373.160003549498</v>
      </c>
      <c r="D462" s="5">
        <v>11977.985694679053</v>
      </c>
      <c r="E462">
        <f t="shared" si="18"/>
        <v>0.63771296651500753</v>
      </c>
      <c r="T462" s="2"/>
      <c r="U462" s="1"/>
      <c r="V462" s="3"/>
      <c r="W462" s="3"/>
    </row>
    <row r="463" spans="1:23">
      <c r="A463" s="4">
        <v>1172.6450714999999</v>
      </c>
      <c r="B463" s="1">
        <f t="shared" si="17"/>
        <v>19.544084524999999</v>
      </c>
      <c r="C463" s="5">
        <v>14863.326400868214</v>
      </c>
      <c r="D463" s="3">
        <v>12270.852407094595</v>
      </c>
      <c r="E463">
        <f t="shared" si="18"/>
        <v>0.65946082622316493</v>
      </c>
      <c r="T463" s="4"/>
      <c r="U463" s="1"/>
      <c r="V463" s="5"/>
      <c r="W463" s="5"/>
    </row>
    <row r="464" spans="1:23">
      <c r="A464" s="2">
        <v>1175.2632211999999</v>
      </c>
      <c r="B464" s="1">
        <f t="shared" si="17"/>
        <v>19.587720353333332</v>
      </c>
      <c r="C464" s="3">
        <v>14493.238830788352</v>
      </c>
      <c r="D464" s="5">
        <v>11755.057485219595</v>
      </c>
      <c r="E464">
        <f t="shared" si="18"/>
        <v>0.64304066238113733</v>
      </c>
      <c r="T464" s="2"/>
      <c r="U464" s="1"/>
      <c r="V464" s="3"/>
      <c r="W464" s="3"/>
    </row>
    <row r="465" spans="1:23">
      <c r="A465" s="4">
        <v>1177.8603697999999</v>
      </c>
      <c r="B465" s="1">
        <f t="shared" si="17"/>
        <v>19.631006163333332</v>
      </c>
      <c r="C465" s="5">
        <v>14826.152692774143</v>
      </c>
      <c r="D465" s="3">
        <v>12041.144821579392</v>
      </c>
      <c r="E465">
        <f t="shared" si="18"/>
        <v>0.65781149123634375</v>
      </c>
      <c r="T465" s="4"/>
      <c r="U465" s="1"/>
      <c r="V465" s="5"/>
      <c r="W465" s="5"/>
    </row>
    <row r="466" spans="1:23">
      <c r="A466" s="2">
        <v>1180.3305111</v>
      </c>
      <c r="B466" s="1">
        <f t="shared" si="17"/>
        <v>19.672175185</v>
      </c>
      <c r="C466" s="3">
        <v>14586.849023087478</v>
      </c>
      <c r="D466" s="5">
        <v>11777.762602934967</v>
      </c>
      <c r="E466">
        <f t="shared" si="18"/>
        <v>0.64719398937480987</v>
      </c>
      <c r="T466" s="2"/>
      <c r="U466" s="1"/>
      <c r="V466" s="3"/>
      <c r="W466" s="3"/>
    </row>
    <row r="467" spans="1:23">
      <c r="A467" s="4">
        <v>1182.8256538000001</v>
      </c>
      <c r="B467" s="1">
        <f t="shared" si="17"/>
        <v>19.713760896666667</v>
      </c>
      <c r="C467" s="5">
        <v>14733.182272677952</v>
      </c>
      <c r="D467" s="3">
        <v>11975.761692356418</v>
      </c>
      <c r="E467">
        <f t="shared" si="18"/>
        <v>0.65368654986067909</v>
      </c>
      <c r="T467" s="4"/>
      <c r="U467" s="1"/>
      <c r="V467" s="5"/>
      <c r="W467" s="5"/>
    </row>
    <row r="468" spans="1:23">
      <c r="A468" s="2">
        <v>1185.3377974999999</v>
      </c>
      <c r="B468" s="1">
        <f t="shared" si="17"/>
        <v>19.75562995833333</v>
      </c>
      <c r="C468" s="3">
        <v>14924.226756537138</v>
      </c>
      <c r="D468" s="5">
        <v>11689.048894108953</v>
      </c>
      <c r="E468">
        <f t="shared" si="18"/>
        <v>0.6621628727088269</v>
      </c>
      <c r="T468" s="2"/>
      <c r="U468" s="1"/>
      <c r="V468" s="3"/>
      <c r="W468" s="3"/>
    </row>
    <row r="469" spans="1:23">
      <c r="A469" s="4">
        <v>1187.8789428</v>
      </c>
      <c r="B469" s="1">
        <f t="shared" si="17"/>
        <v>19.797982380000001</v>
      </c>
      <c r="C469" s="5">
        <v>14739.553976307745</v>
      </c>
      <c r="D469" s="3">
        <v>11392.987911739865</v>
      </c>
      <c r="E469">
        <f t="shared" si="18"/>
        <v>0.65396925164807351</v>
      </c>
      <c r="T469" s="4"/>
      <c r="U469" s="1"/>
      <c r="V469" s="5"/>
      <c r="W469" s="5"/>
    </row>
    <row r="470" spans="1:23">
      <c r="A470" s="2">
        <v>1190.4300886999999</v>
      </c>
      <c r="B470" s="1">
        <f t="shared" si="17"/>
        <v>19.840501478333334</v>
      </c>
      <c r="C470" s="3">
        <v>14530.746599407807</v>
      </c>
      <c r="D470" s="5">
        <v>11389.957057643582</v>
      </c>
      <c r="E470">
        <f t="shared" si="18"/>
        <v>0.64470481907234256</v>
      </c>
      <c r="T470" s="2"/>
      <c r="U470" s="1"/>
      <c r="V470" s="3"/>
      <c r="W470" s="3"/>
    </row>
    <row r="471" spans="1:23">
      <c r="A471" s="4">
        <v>1193.0302374</v>
      </c>
      <c r="B471" s="1">
        <f t="shared" si="17"/>
        <v>19.883837289999999</v>
      </c>
      <c r="C471" s="5">
        <v>14348.603549732881</v>
      </c>
      <c r="D471" s="3">
        <v>12175.589988914697</v>
      </c>
      <c r="E471">
        <f t="shared" si="18"/>
        <v>0.63662343790705944</v>
      </c>
      <c r="T471" s="4"/>
      <c r="U471" s="1"/>
      <c r="V471" s="5"/>
      <c r="W471" s="5"/>
    </row>
    <row r="472" spans="1:23">
      <c r="A472" s="2">
        <v>1195.6433869</v>
      </c>
      <c r="B472" s="1">
        <f t="shared" si="17"/>
        <v>19.927389781666665</v>
      </c>
      <c r="C472" s="3">
        <v>14709.943538470859</v>
      </c>
      <c r="D472" s="5">
        <v>12294.360483530405</v>
      </c>
      <c r="E472">
        <f t="shared" si="18"/>
        <v>0.65265548625840941</v>
      </c>
      <c r="T472" s="2"/>
      <c r="U472" s="1"/>
      <c r="V472" s="3"/>
      <c r="W472" s="3"/>
    </row>
    <row r="473" spans="1:23">
      <c r="A473" s="4">
        <v>1198.3125396</v>
      </c>
      <c r="B473" s="1">
        <f t="shared" si="17"/>
        <v>19.971875660000002</v>
      </c>
      <c r="C473" s="5">
        <v>14257.679455879406</v>
      </c>
      <c r="D473" s="3">
        <v>11942.020481418918</v>
      </c>
      <c r="E473">
        <f t="shared" si="18"/>
        <v>0.632589288589535</v>
      </c>
      <c r="T473" s="4"/>
      <c r="U473" s="1"/>
      <c r="V473" s="5"/>
      <c r="W473" s="5"/>
    </row>
    <row r="474" spans="1:23">
      <c r="A474" s="2">
        <v>1200.7396784</v>
      </c>
      <c r="B474" s="1">
        <f t="shared" si="17"/>
        <v>20.012327973333335</v>
      </c>
      <c r="C474" s="3">
        <v>14446.003895711556</v>
      </c>
      <c r="D474" s="5">
        <v>11645.979782516892</v>
      </c>
      <c r="E474">
        <f t="shared" si="18"/>
        <v>0.64094492765310751</v>
      </c>
      <c r="T474" s="2"/>
      <c r="U474" s="1"/>
      <c r="V474" s="3"/>
      <c r="W474" s="3"/>
    </row>
    <row r="475" spans="1:23">
      <c r="A475" s="4">
        <v>1204.3268836</v>
      </c>
      <c r="B475" s="1">
        <f t="shared" si="17"/>
        <v>20.072114726666666</v>
      </c>
      <c r="C475" s="5">
        <v>14851.88897235577</v>
      </c>
      <c r="D475" s="3">
        <v>12329.422732791385</v>
      </c>
      <c r="E475">
        <f t="shared" si="18"/>
        <v>0.65895336673171179</v>
      </c>
      <c r="T475" s="4"/>
      <c r="U475" s="1"/>
      <c r="V475" s="5"/>
      <c r="W475" s="5"/>
    </row>
    <row r="476" spans="1:23">
      <c r="A476" s="2">
        <v>1205.9489762999999</v>
      </c>
      <c r="B476" s="1">
        <f t="shared" si="17"/>
        <v>20.099149604999997</v>
      </c>
      <c r="C476" s="3">
        <v>14314.159691135379</v>
      </c>
      <c r="D476" s="5">
        <v>12216.782279349662</v>
      </c>
      <c r="E476">
        <f t="shared" si="18"/>
        <v>0.63509522175702615</v>
      </c>
      <c r="T476" s="2"/>
      <c r="U476" s="1"/>
      <c r="V476" s="3"/>
      <c r="W476" s="3"/>
    </row>
    <row r="477" spans="1:23">
      <c r="A477" s="4">
        <v>1208.4461191999999</v>
      </c>
      <c r="B477" s="1">
        <f t="shared" si="17"/>
        <v>20.140768653333332</v>
      </c>
      <c r="C477" s="5">
        <v>14209.980739728779</v>
      </c>
      <c r="D477" s="3">
        <v>12019.304080447635</v>
      </c>
      <c r="E477">
        <f t="shared" si="18"/>
        <v>0.63047297667428026</v>
      </c>
      <c r="T477" s="4"/>
      <c r="U477" s="1"/>
      <c r="V477" s="5"/>
      <c r="W477" s="5"/>
    </row>
    <row r="478" spans="1:23">
      <c r="A478" s="2">
        <v>1211.0392675000001</v>
      </c>
      <c r="B478" s="1">
        <f t="shared" si="17"/>
        <v>20.183987791666667</v>
      </c>
      <c r="C478" s="3">
        <v>14533.478045654298</v>
      </c>
      <c r="D478" s="5">
        <v>11967.997004328547</v>
      </c>
      <c r="E478">
        <f t="shared" si="18"/>
        <v>0.64482600875424245</v>
      </c>
      <c r="T478" s="2"/>
      <c r="U478" s="1"/>
      <c r="V478" s="3"/>
      <c r="W478" s="3"/>
    </row>
    <row r="479" spans="1:23">
      <c r="A479" s="4">
        <v>1213.6544171</v>
      </c>
      <c r="B479" s="1">
        <f t="shared" si="17"/>
        <v>20.227573618333334</v>
      </c>
      <c r="C479" s="5">
        <v>14795.44144765901</v>
      </c>
      <c r="D479" s="3">
        <v>12091.607817778717</v>
      </c>
      <c r="E479">
        <f t="shared" si="18"/>
        <v>0.65644888487678843</v>
      </c>
      <c r="T479" s="4"/>
      <c r="U479" s="1"/>
      <c r="V479" s="5"/>
      <c r="W479" s="5"/>
    </row>
    <row r="480" spans="1:23">
      <c r="A480" s="2">
        <v>1216.1405592999999</v>
      </c>
      <c r="B480" s="1">
        <f t="shared" si="17"/>
        <v>20.269009321666665</v>
      </c>
      <c r="C480" s="3">
        <v>14431.194597705608</v>
      </c>
      <c r="D480" s="5">
        <v>12409.323083826013</v>
      </c>
      <c r="E480">
        <f t="shared" si="18"/>
        <v>0.64028786397601456</v>
      </c>
      <c r="T480" s="2"/>
      <c r="U480" s="1"/>
      <c r="V480" s="3"/>
      <c r="W480" s="3"/>
    </row>
    <row r="481" spans="1:23">
      <c r="A481" s="4">
        <v>1218.7467082999999</v>
      </c>
      <c r="B481" s="1">
        <f t="shared" si="17"/>
        <v>20.312445138333331</v>
      </c>
      <c r="C481" s="5">
        <v>14228.268446811409</v>
      </c>
      <c r="D481" s="3">
        <v>12657.795001055743</v>
      </c>
      <c r="E481">
        <f t="shared" si="18"/>
        <v>0.63128437151936245</v>
      </c>
      <c r="T481" s="4"/>
      <c r="U481" s="1"/>
      <c r="V481" s="5"/>
      <c r="W481" s="5"/>
    </row>
    <row r="482" spans="1:23">
      <c r="A482" s="2">
        <v>1221.3408566999999</v>
      </c>
      <c r="B482" s="1">
        <f t="shared" si="17"/>
        <v>20.355680945</v>
      </c>
      <c r="C482" s="3">
        <v>14654.985277527076</v>
      </c>
      <c r="D482" s="5">
        <v>12396.098566828547</v>
      </c>
      <c r="E482">
        <f t="shared" si="18"/>
        <v>0.65021708053466376</v>
      </c>
      <c r="T482" s="2"/>
      <c r="U482" s="1"/>
      <c r="V482" s="3"/>
      <c r="W482" s="3"/>
    </row>
    <row r="483" spans="1:23">
      <c r="A483" s="4">
        <v>1223.8590007</v>
      </c>
      <c r="B483" s="1">
        <f t="shared" si="17"/>
        <v>20.397650011666666</v>
      </c>
      <c r="C483" s="5">
        <v>15067.916505619518</v>
      </c>
      <c r="D483" s="3">
        <v>11793.233094911318</v>
      </c>
      <c r="E483">
        <f t="shared" si="18"/>
        <v>0.66853814551748503</v>
      </c>
      <c r="T483" s="4"/>
      <c r="U483" s="1"/>
      <c r="V483" s="5"/>
      <c r="W483" s="5"/>
    </row>
    <row r="484" spans="1:23">
      <c r="A484" s="2">
        <v>1226.4591495</v>
      </c>
      <c r="B484" s="1">
        <f t="shared" si="17"/>
        <v>20.440985824999998</v>
      </c>
      <c r="C484" s="3">
        <v>14677.738918100811</v>
      </c>
      <c r="D484" s="5">
        <v>12033.324495882602</v>
      </c>
      <c r="E484">
        <f t="shared" si="18"/>
        <v>0.65122662134724152</v>
      </c>
      <c r="T484" s="2"/>
      <c r="U484" s="1"/>
      <c r="V484" s="3"/>
      <c r="W484" s="3"/>
    </row>
    <row r="485" spans="1:23">
      <c r="A485" s="4">
        <v>1229.0582981</v>
      </c>
      <c r="B485" s="1">
        <f t="shared" si="17"/>
        <v>20.484304968333333</v>
      </c>
      <c r="C485" s="5">
        <v>14231.020945701735</v>
      </c>
      <c r="D485" s="3">
        <v>11932.292625633447</v>
      </c>
      <c r="E485">
        <f t="shared" si="18"/>
        <v>0.63140649527170678</v>
      </c>
      <c r="T485" s="4"/>
      <c r="U485" s="1"/>
      <c r="V485" s="5"/>
      <c r="W485" s="5"/>
    </row>
    <row r="486" spans="1:23">
      <c r="A486" s="2">
        <v>1231.6504464</v>
      </c>
      <c r="B486" s="1">
        <f t="shared" si="17"/>
        <v>20.527507440000001</v>
      </c>
      <c r="C486" s="3">
        <v>14313.919851994169</v>
      </c>
      <c r="D486" s="5">
        <v>12791.931733002533</v>
      </c>
      <c r="E486">
        <f t="shared" si="18"/>
        <v>0.63508458049719252</v>
      </c>
      <c r="T486" s="2"/>
      <c r="U486" s="1"/>
      <c r="V486" s="3"/>
      <c r="W486" s="3"/>
    </row>
    <row r="487" spans="1:23">
      <c r="A487" s="4">
        <v>1234.1615899999999</v>
      </c>
      <c r="B487" s="1">
        <f t="shared" si="17"/>
        <v>20.569359833333333</v>
      </c>
      <c r="C487" s="5">
        <v>14618.541007341657</v>
      </c>
      <c r="D487" s="3">
        <v>11867.840714738175</v>
      </c>
      <c r="E487">
        <f t="shared" si="18"/>
        <v>0.64860010948260016</v>
      </c>
      <c r="T487" s="4"/>
      <c r="U487" s="1"/>
      <c r="V487" s="5"/>
      <c r="W487" s="5"/>
    </row>
    <row r="488" spans="1:23">
      <c r="A488" s="2">
        <v>1236.7627387999999</v>
      </c>
      <c r="B488" s="1">
        <f t="shared" si="17"/>
        <v>20.612712313333329</v>
      </c>
      <c r="C488" s="3">
        <v>14368.7415094306</v>
      </c>
      <c r="D488" s="5">
        <v>12547.769016575168</v>
      </c>
      <c r="E488">
        <f t="shared" si="18"/>
        <v>0.63751692535277216</v>
      </c>
      <c r="T488" s="2"/>
      <c r="U488" s="1"/>
      <c r="V488" s="3"/>
      <c r="W488" s="3"/>
    </row>
    <row r="489" spans="1:23">
      <c r="A489" s="4">
        <v>1239.3688878999999</v>
      </c>
      <c r="B489" s="1">
        <f t="shared" si="17"/>
        <v>20.656148131666665</v>
      </c>
      <c r="C489" s="5">
        <v>14344.430718672904</v>
      </c>
      <c r="D489" s="3">
        <v>12829.934372360642</v>
      </c>
      <c r="E489">
        <f t="shared" si="18"/>
        <v>0.63643829640210381</v>
      </c>
      <c r="T489" s="4"/>
      <c r="U489" s="1"/>
      <c r="V489" s="5"/>
      <c r="W489" s="5"/>
    </row>
    <row r="490" spans="1:23">
      <c r="A490" s="2">
        <v>1241.9610361</v>
      </c>
      <c r="B490" s="1">
        <f t="shared" si="17"/>
        <v>20.699350601666666</v>
      </c>
      <c r="C490" s="3">
        <v>14575.189445333277</v>
      </c>
      <c r="D490" s="5">
        <v>11962.11890308277</v>
      </c>
      <c r="E490">
        <f t="shared" si="18"/>
        <v>0.64667667349464797</v>
      </c>
      <c r="T490" s="2"/>
      <c r="U490" s="1"/>
      <c r="V490" s="3"/>
      <c r="W490" s="3"/>
    </row>
    <row r="491" spans="1:23">
      <c r="A491" s="4">
        <v>1244.4441781</v>
      </c>
      <c r="B491" s="1">
        <f t="shared" si="17"/>
        <v>20.740736301666669</v>
      </c>
      <c r="C491" s="5">
        <v>14596.083291758661</v>
      </c>
      <c r="D491" s="3">
        <v>12448.91967113598</v>
      </c>
      <c r="E491">
        <f t="shared" si="18"/>
        <v>0.64760369836479137</v>
      </c>
      <c r="T491" s="4"/>
      <c r="U491" s="1"/>
      <c r="V491" s="5"/>
      <c r="W491" s="5"/>
    </row>
    <row r="492" spans="1:23">
      <c r="A492" s="2">
        <v>1247.0963297999999</v>
      </c>
      <c r="B492" s="1">
        <f t="shared" si="17"/>
        <v>20.784938829999998</v>
      </c>
      <c r="C492" s="3">
        <v>14623.421387590681</v>
      </c>
      <c r="D492" s="5">
        <v>12216.57984058277</v>
      </c>
      <c r="E492">
        <f t="shared" si="18"/>
        <v>0.64881664375659132</v>
      </c>
      <c r="T492" s="2"/>
      <c r="U492" s="1"/>
      <c r="V492" s="3"/>
      <c r="W492" s="3"/>
    </row>
    <row r="493" spans="1:23">
      <c r="A493" s="4">
        <v>1249.6544761999999</v>
      </c>
      <c r="B493" s="1">
        <f t="shared" si="17"/>
        <v>20.827574603333332</v>
      </c>
      <c r="C493" s="5">
        <v>14045.687144035841</v>
      </c>
      <c r="D493" s="3">
        <v>12161.38306323902</v>
      </c>
      <c r="E493">
        <f t="shared" si="18"/>
        <v>0.62318354580014501</v>
      </c>
      <c r="T493" s="4"/>
      <c r="U493" s="1"/>
      <c r="V493" s="5"/>
      <c r="W493" s="5"/>
    </row>
    <row r="494" spans="1:23">
      <c r="A494" s="2">
        <v>1252.2376239</v>
      </c>
      <c r="B494" s="1">
        <f t="shared" si="17"/>
        <v>20.870627065000001</v>
      </c>
      <c r="C494" s="3">
        <v>14629.870784086339</v>
      </c>
      <c r="D494" s="5">
        <v>12751.01000316723</v>
      </c>
      <c r="E494">
        <f t="shared" si="18"/>
        <v>0.64910279264594217</v>
      </c>
      <c r="T494" s="2"/>
      <c r="U494" s="1"/>
      <c r="V494" s="3"/>
      <c r="W494" s="3"/>
    </row>
    <row r="495" spans="1:23">
      <c r="A495" s="4">
        <v>1254.8417729</v>
      </c>
      <c r="B495" s="1">
        <f t="shared" si="17"/>
        <v>20.914029548333335</v>
      </c>
      <c r="C495" s="5">
        <v>14725.69372955212</v>
      </c>
      <c r="D495" s="3">
        <v>12336.878061655405</v>
      </c>
      <c r="E495">
        <f t="shared" si="18"/>
        <v>0.65335429578081983</v>
      </c>
      <c r="T495" s="4"/>
      <c r="U495" s="1"/>
      <c r="V495" s="5"/>
      <c r="W495" s="5"/>
    </row>
    <row r="496" spans="1:23">
      <c r="A496" s="2">
        <v>1257.4359211999999</v>
      </c>
      <c r="B496" s="1">
        <f t="shared" si="17"/>
        <v>20.957265353333334</v>
      </c>
      <c r="C496" s="3">
        <v>14652.187644384241</v>
      </c>
      <c r="D496" s="5">
        <v>11586.571209881757</v>
      </c>
      <c r="E496">
        <f t="shared" si="18"/>
        <v>0.65009295425134839</v>
      </c>
      <c r="T496" s="2"/>
      <c r="U496" s="1"/>
      <c r="V496" s="3"/>
      <c r="W496" s="3"/>
    </row>
    <row r="497" spans="1:23">
      <c r="A497" s="4">
        <v>1259.9360641999999</v>
      </c>
      <c r="B497" s="1">
        <f t="shared" si="17"/>
        <v>20.998934403333333</v>
      </c>
      <c r="C497" s="5">
        <v>14543.482669566762</v>
      </c>
      <c r="D497" s="3">
        <v>12620.106102195947</v>
      </c>
      <c r="E497">
        <f t="shared" si="18"/>
        <v>0.64526989711230076</v>
      </c>
      <c r="T497" s="4"/>
      <c r="U497" s="1"/>
      <c r="V497" s="5"/>
      <c r="W497" s="5"/>
    </row>
    <row r="498" spans="1:23">
      <c r="A498" s="2">
        <v>1262.4552082999999</v>
      </c>
      <c r="B498" s="1">
        <f t="shared" si="17"/>
        <v>21.04092013833333</v>
      </c>
      <c r="C498" s="3">
        <v>14605.0798070571</v>
      </c>
      <c r="D498" s="5">
        <v>13027.678024704392</v>
      </c>
      <c r="E498">
        <f t="shared" si="18"/>
        <v>0.64800285863698259</v>
      </c>
      <c r="T498" s="2"/>
      <c r="U498" s="1"/>
      <c r="V498" s="3"/>
      <c r="W498" s="3"/>
    </row>
    <row r="499" spans="1:23">
      <c r="A499" s="4">
        <v>1265.0893589999998</v>
      </c>
      <c r="B499" s="1">
        <f t="shared" si="17"/>
        <v>21.084822649999996</v>
      </c>
      <c r="C499" s="5">
        <v>14481.681405234935</v>
      </c>
      <c r="D499" s="3">
        <v>12324.430307749155</v>
      </c>
      <c r="E499">
        <f t="shared" si="18"/>
        <v>0.64252787882253737</v>
      </c>
      <c r="T499" s="4"/>
      <c r="U499" s="1"/>
      <c r="V499" s="5"/>
      <c r="W499" s="5"/>
    </row>
    <row r="500" spans="1:23">
      <c r="A500" s="2">
        <v>1267.6575058999999</v>
      </c>
      <c r="B500" s="1">
        <f t="shared" si="17"/>
        <v>21.127625098333333</v>
      </c>
      <c r="C500" s="3">
        <v>14136.322104958927</v>
      </c>
      <c r="D500" s="5">
        <v>12596.46238914696</v>
      </c>
      <c r="E500">
        <f t="shared" si="18"/>
        <v>0.62720486677520948</v>
      </c>
      <c r="T500" s="2"/>
      <c r="U500" s="1"/>
      <c r="V500" s="3"/>
      <c r="W500" s="3"/>
    </row>
    <row r="501" spans="1:23">
      <c r="A501" s="4">
        <v>1270.2356533</v>
      </c>
      <c r="B501" s="1">
        <f t="shared" si="17"/>
        <v>21.170594221666665</v>
      </c>
      <c r="C501" s="5">
        <v>14819.190657244988</v>
      </c>
      <c r="D501" s="3">
        <v>13330.138777449325</v>
      </c>
      <c r="E501">
        <f t="shared" si="18"/>
        <v>0.65750259741416517</v>
      </c>
      <c r="T501" s="4"/>
      <c r="U501" s="1"/>
      <c r="V501" s="5"/>
      <c r="W501" s="5"/>
    </row>
    <row r="502" spans="1:23">
      <c r="A502" s="2">
        <v>1272.7947996999999</v>
      </c>
      <c r="B502" s="1">
        <f t="shared" si="17"/>
        <v>21.213246661666666</v>
      </c>
      <c r="C502" s="3">
        <v>14617.543182027564</v>
      </c>
      <c r="D502" s="5">
        <v>13193.816234691723</v>
      </c>
      <c r="E502">
        <f t="shared" si="18"/>
        <v>0.64855583764947811</v>
      </c>
      <c r="T502" s="2"/>
      <c r="U502" s="1"/>
      <c r="V502" s="3"/>
      <c r="W502" s="3"/>
    </row>
    <row r="503" spans="1:23">
      <c r="A503" s="4">
        <v>1275.3399453</v>
      </c>
      <c r="B503" s="1">
        <f t="shared" si="17"/>
        <v>21.255665754999999</v>
      </c>
      <c r="C503" s="5">
        <v>14306.277313124587</v>
      </c>
      <c r="D503" s="3">
        <v>12198.97583667652</v>
      </c>
      <c r="E503">
        <f t="shared" si="18"/>
        <v>0.63474549388485235</v>
      </c>
      <c r="T503" s="4"/>
      <c r="U503" s="1"/>
      <c r="V503" s="5"/>
      <c r="W503" s="5"/>
    </row>
    <row r="504" spans="1:23">
      <c r="A504" s="2">
        <v>1277.9510946</v>
      </c>
      <c r="B504" s="1">
        <f t="shared" si="17"/>
        <v>21.299184910000001</v>
      </c>
      <c r="C504" s="3">
        <v>14113.992561137269</v>
      </c>
      <c r="D504" s="5">
        <v>12907.54127956081</v>
      </c>
      <c r="E504">
        <f t="shared" si="18"/>
        <v>0.62621414242315898</v>
      </c>
      <c r="T504" s="2"/>
      <c r="U504" s="1"/>
      <c r="V504" s="3"/>
      <c r="W504" s="3"/>
    </row>
    <row r="505" spans="1:23">
      <c r="A505" s="4">
        <v>1280.4812394</v>
      </c>
      <c r="B505" s="1">
        <f t="shared" si="17"/>
        <v>21.341353990000002</v>
      </c>
      <c r="C505" s="5">
        <v>14520.220061383929</v>
      </c>
      <c r="D505" s="3">
        <v>12505.026987436655</v>
      </c>
      <c r="E505">
        <f t="shared" si="18"/>
        <v>0.64423777426182893</v>
      </c>
      <c r="T505" s="4"/>
      <c r="U505" s="1"/>
      <c r="V505" s="5"/>
      <c r="W505" s="5"/>
    </row>
    <row r="506" spans="1:23">
      <c r="A506" s="2">
        <v>1283.0563866</v>
      </c>
      <c r="B506" s="1">
        <f t="shared" si="17"/>
        <v>21.384273109999999</v>
      </c>
      <c r="C506" s="3">
        <v>14398.242746037546</v>
      </c>
      <c r="D506" s="5">
        <v>12605.95972339527</v>
      </c>
      <c r="E506">
        <f t="shared" si="18"/>
        <v>0.63882584566729106</v>
      </c>
      <c r="T506" s="2"/>
      <c r="U506" s="1"/>
      <c r="V506" s="3"/>
      <c r="W506" s="3"/>
    </row>
    <row r="507" spans="1:23">
      <c r="A507" s="4">
        <v>1285.6345340999999</v>
      </c>
      <c r="B507" s="1">
        <f t="shared" si="17"/>
        <v>21.427242234999998</v>
      </c>
      <c r="C507" s="5">
        <v>14534.473051739795</v>
      </c>
      <c r="D507" s="3">
        <v>12241.651288006757</v>
      </c>
      <c r="E507">
        <f t="shared" si="18"/>
        <v>0.64487015550292726</v>
      </c>
      <c r="T507" s="4"/>
      <c r="U507" s="1"/>
      <c r="V507" s="5"/>
      <c r="W507" s="5"/>
    </row>
    <row r="508" spans="1:23">
      <c r="A508" s="2">
        <v>1288.2686847999998</v>
      </c>
      <c r="B508" s="1">
        <f t="shared" si="17"/>
        <v>21.471144746666663</v>
      </c>
      <c r="C508" s="3">
        <v>13743.174855475878</v>
      </c>
      <c r="D508" s="5">
        <v>12485.556178737332</v>
      </c>
      <c r="E508">
        <f t="shared" si="18"/>
        <v>0.60976158369180022</v>
      </c>
      <c r="T508" s="2"/>
      <c r="U508" s="1"/>
      <c r="V508" s="3"/>
      <c r="W508" s="3"/>
    </row>
    <row r="509" spans="1:23">
      <c r="A509" s="4">
        <v>1290.8328314</v>
      </c>
      <c r="B509" s="1">
        <f t="shared" si="17"/>
        <v>21.513880523333334</v>
      </c>
      <c r="C509" s="5">
        <v>14467.907924623843</v>
      </c>
      <c r="D509" s="3">
        <v>12926.80592799831</v>
      </c>
      <c r="E509">
        <f t="shared" si="18"/>
        <v>0.6419167726233741</v>
      </c>
      <c r="T509" s="4"/>
      <c r="U509" s="1"/>
      <c r="V509" s="5"/>
      <c r="W509" s="5"/>
    </row>
    <row r="510" spans="1:23">
      <c r="A510" s="2">
        <v>1293.4399805</v>
      </c>
      <c r="B510" s="1">
        <f t="shared" si="17"/>
        <v>21.557333008333334</v>
      </c>
      <c r="C510" s="3">
        <v>14378.878633024029</v>
      </c>
      <c r="D510" s="5">
        <v>12960.41844383446</v>
      </c>
      <c r="E510">
        <f t="shared" si="18"/>
        <v>0.63796669249911286</v>
      </c>
      <c r="T510" s="2"/>
      <c r="U510" s="1"/>
      <c r="V510" s="3"/>
      <c r="W510" s="3"/>
    </row>
    <row r="511" spans="1:23">
      <c r="A511" s="4">
        <v>1295.9341231999999</v>
      </c>
      <c r="B511" s="1">
        <f t="shared" si="17"/>
        <v>21.598902053333333</v>
      </c>
      <c r="C511" s="5">
        <v>14321.527654598194</v>
      </c>
      <c r="D511" s="3">
        <v>12770.549461570947</v>
      </c>
      <c r="E511">
        <f t="shared" si="18"/>
        <v>0.63542212591977709</v>
      </c>
      <c r="T511" s="4"/>
      <c r="U511" s="1"/>
      <c r="V511" s="5"/>
      <c r="W511" s="5"/>
    </row>
    <row r="512" spans="1:23">
      <c r="A512" s="2">
        <v>1298.5352719999998</v>
      </c>
      <c r="B512" s="1">
        <f t="shared" si="17"/>
        <v>21.642254533333332</v>
      </c>
      <c r="C512" s="3">
        <v>13866.983601591013</v>
      </c>
      <c r="D512" s="5">
        <v>12754.485443940033</v>
      </c>
      <c r="E512">
        <f t="shared" si="18"/>
        <v>0.6152547697932621</v>
      </c>
      <c r="T512" s="2"/>
      <c r="U512" s="1"/>
      <c r="V512" s="3"/>
      <c r="W512" s="3"/>
    </row>
    <row r="513" spans="1:23">
      <c r="A513" s="4">
        <v>1301.1594221</v>
      </c>
      <c r="B513" s="1">
        <f t="shared" si="17"/>
        <v>21.685990368333332</v>
      </c>
      <c r="C513" s="5">
        <v>14093.88679243608</v>
      </c>
      <c r="D513" s="3">
        <v>12533.468710409628</v>
      </c>
      <c r="E513">
        <f t="shared" si="18"/>
        <v>0.62532208323789051</v>
      </c>
      <c r="T513" s="4"/>
      <c r="U513" s="1"/>
      <c r="V513" s="5"/>
      <c r="W513" s="5"/>
    </row>
    <row r="514" spans="1:23">
      <c r="A514" s="2">
        <v>1303.7675712999999</v>
      </c>
      <c r="B514" s="1">
        <f t="shared" si="17"/>
        <v>21.729459521666666</v>
      </c>
      <c r="C514" s="3">
        <v>14622.980412946428</v>
      </c>
      <c r="D514" s="5">
        <v>12654.296795819257</v>
      </c>
      <c r="E514">
        <f t="shared" si="18"/>
        <v>0.64879707845233847</v>
      </c>
      <c r="T514" s="2"/>
      <c r="U514" s="1"/>
      <c r="V514" s="3"/>
      <c r="W514" s="3"/>
    </row>
    <row r="515" spans="1:23">
      <c r="A515" s="4">
        <v>1306.2447129</v>
      </c>
      <c r="B515" s="1">
        <f t="shared" ref="B515:B578" si="19">A515/60</f>
        <v>21.770745214999998</v>
      </c>
      <c r="C515" s="5">
        <v>13904.636492627133</v>
      </c>
      <c r="D515" s="3">
        <v>12813.36256862331</v>
      </c>
      <c r="E515">
        <f t="shared" ref="E515:E544" si="20">C515/22538.6039774232</f>
        <v>0.61692536532233022</v>
      </c>
      <c r="T515" s="4"/>
      <c r="U515" s="1"/>
      <c r="V515" s="5"/>
      <c r="W515" s="5"/>
    </row>
    <row r="516" spans="1:23">
      <c r="A516" s="2">
        <v>1308.850862</v>
      </c>
      <c r="B516" s="1">
        <f t="shared" si="19"/>
        <v>21.814181033333334</v>
      </c>
      <c r="C516" s="3">
        <v>14104.893608740775</v>
      </c>
      <c r="D516" s="5">
        <v>12691.296413112332</v>
      </c>
      <c r="E516">
        <f t="shared" si="20"/>
        <v>0.62581043718899232</v>
      </c>
      <c r="T516" s="2"/>
      <c r="U516" s="1"/>
      <c r="V516" s="3"/>
      <c r="W516" s="3"/>
    </row>
    <row r="517" spans="1:23">
      <c r="A517" s="4">
        <v>1311.3700061</v>
      </c>
      <c r="B517" s="1">
        <f t="shared" si="19"/>
        <v>21.856166768333331</v>
      </c>
      <c r="C517" s="5">
        <v>14226.47960947926</v>
      </c>
      <c r="D517" s="3">
        <v>13242.00732421875</v>
      </c>
      <c r="E517">
        <f t="shared" si="20"/>
        <v>0.63120500381167566</v>
      </c>
      <c r="T517" s="4"/>
      <c r="U517" s="1"/>
      <c r="V517" s="5"/>
      <c r="W517" s="5"/>
    </row>
    <row r="518" spans="1:23">
      <c r="A518" s="2">
        <v>1313.9691547999998</v>
      </c>
      <c r="B518" s="1">
        <f t="shared" si="19"/>
        <v>21.899485913333329</v>
      </c>
      <c r="C518" s="3">
        <v>14179.756534948247</v>
      </c>
      <c r="D518" s="5">
        <v>12877.836808488175</v>
      </c>
      <c r="E518">
        <f t="shared" si="20"/>
        <v>0.6291319794762813</v>
      </c>
      <c r="T518" s="2"/>
      <c r="U518" s="1"/>
      <c r="V518" s="3"/>
      <c r="W518" s="3"/>
    </row>
    <row r="519" spans="1:23">
      <c r="A519" s="4">
        <v>1316.5723035999999</v>
      </c>
      <c r="B519" s="1">
        <f t="shared" si="19"/>
        <v>21.942871726666667</v>
      </c>
      <c r="C519" s="5">
        <v>14130.816788110978</v>
      </c>
      <c r="D519" s="3">
        <v>13071.168786951013</v>
      </c>
      <c r="E519">
        <f t="shared" si="20"/>
        <v>0.62696060511404084</v>
      </c>
      <c r="T519" s="4"/>
      <c r="U519" s="1"/>
      <c r="V519" s="5"/>
      <c r="W519" s="5"/>
    </row>
    <row r="520" spans="1:23">
      <c r="A520" s="2">
        <v>1319.1344501999999</v>
      </c>
      <c r="B520" s="1">
        <f t="shared" si="19"/>
        <v>21.98557417</v>
      </c>
      <c r="C520" s="3">
        <v>13964.923737686046</v>
      </c>
      <c r="D520" s="5">
        <v>12649.91212257179</v>
      </c>
      <c r="E520">
        <f t="shared" si="20"/>
        <v>0.6196002091200784</v>
      </c>
      <c r="T520" s="2"/>
      <c r="U520" s="1"/>
      <c r="V520" s="3"/>
      <c r="W520" s="3"/>
    </row>
    <row r="521" spans="1:23">
      <c r="A521" s="4">
        <v>1321.6335930999999</v>
      </c>
      <c r="B521" s="1">
        <f t="shared" si="19"/>
        <v>22.027226551666665</v>
      </c>
      <c r="C521" s="5">
        <v>13846.530922337583</v>
      </c>
      <c r="D521" s="3">
        <v>13473.436853357263</v>
      </c>
      <c r="E521">
        <f t="shared" si="20"/>
        <v>0.61434731876950222</v>
      </c>
      <c r="T521" s="4"/>
      <c r="U521" s="1"/>
      <c r="V521" s="5"/>
      <c r="W521" s="5"/>
    </row>
    <row r="522" spans="1:23">
      <c r="A522" s="2">
        <v>1324.148737</v>
      </c>
      <c r="B522" s="1">
        <f t="shared" si="19"/>
        <v>22.069145616666667</v>
      </c>
      <c r="C522" s="3">
        <v>14000.218174078525</v>
      </c>
      <c r="D522" s="5">
        <v>13181.22776340794</v>
      </c>
      <c r="E522">
        <f t="shared" si="20"/>
        <v>0.62116616397814473</v>
      </c>
      <c r="T522" s="2"/>
      <c r="U522" s="1"/>
      <c r="V522" s="3"/>
      <c r="W522" s="3"/>
    </row>
    <row r="523" spans="1:23">
      <c r="A523" s="4">
        <v>1326.6598806</v>
      </c>
      <c r="B523" s="1">
        <f t="shared" si="19"/>
        <v>22.110998009999999</v>
      </c>
      <c r="C523" s="5">
        <v>14011.610523897059</v>
      </c>
      <c r="D523" s="3">
        <v>12874.560401710303</v>
      </c>
      <c r="E523">
        <f t="shared" si="20"/>
        <v>0.62167162340366844</v>
      </c>
      <c r="T523" s="4"/>
      <c r="U523" s="1"/>
      <c r="V523" s="5"/>
      <c r="W523" s="5"/>
    </row>
    <row r="524" spans="1:23">
      <c r="A524" s="2">
        <v>1329.1340221</v>
      </c>
      <c r="B524" s="1">
        <f t="shared" si="19"/>
        <v>22.152233701666667</v>
      </c>
      <c r="C524" s="3">
        <v>14032.67695008442</v>
      </c>
      <c r="D524" s="5">
        <v>12636.873165646115</v>
      </c>
      <c r="E524">
        <f t="shared" si="20"/>
        <v>0.62260630534796557</v>
      </c>
      <c r="T524" s="2"/>
      <c r="U524" s="1"/>
      <c r="V524" s="3"/>
      <c r="W524" s="3"/>
    </row>
    <row r="525" spans="1:23">
      <c r="A525" s="4">
        <v>1331.6601665999999</v>
      </c>
      <c r="B525" s="1">
        <f t="shared" si="19"/>
        <v>22.194336109999998</v>
      </c>
      <c r="C525" s="5">
        <v>14156.168401623449</v>
      </c>
      <c r="D525" s="3">
        <v>13074.022817250845</v>
      </c>
      <c r="E525">
        <f t="shared" si="20"/>
        <v>0.62808541362205073</v>
      </c>
      <c r="T525" s="4"/>
      <c r="U525" s="1"/>
      <c r="V525" s="5"/>
      <c r="W525" s="5"/>
    </row>
    <row r="526" spans="1:23">
      <c r="A526" s="2">
        <v>1334.2483147</v>
      </c>
      <c r="B526" s="1">
        <f t="shared" si="19"/>
        <v>22.237471911666667</v>
      </c>
      <c r="C526" s="3">
        <v>14165.427962535512</v>
      </c>
      <c r="D526" s="5">
        <v>13111.152304159628</v>
      </c>
      <c r="E526">
        <f t="shared" si="20"/>
        <v>0.6284962447862763</v>
      </c>
      <c r="T526" s="2"/>
      <c r="U526" s="1"/>
      <c r="V526" s="3"/>
      <c r="W526" s="3"/>
    </row>
    <row r="527" spans="1:23">
      <c r="A527" s="4">
        <v>1336.7434573999999</v>
      </c>
      <c r="B527" s="1">
        <f t="shared" si="19"/>
        <v>22.279057623333333</v>
      </c>
      <c r="C527" s="5">
        <v>13810.609804899796</v>
      </c>
      <c r="D527" s="3">
        <v>13424.502560177365</v>
      </c>
      <c r="E527">
        <f t="shared" si="20"/>
        <v>0.61275355912610241</v>
      </c>
      <c r="T527" s="4"/>
      <c r="U527" s="1"/>
      <c r="V527" s="5"/>
      <c r="W527" s="5"/>
    </row>
    <row r="528" spans="1:23">
      <c r="A528" s="2">
        <v>1339.2856027999999</v>
      </c>
      <c r="B528" s="1">
        <f t="shared" si="19"/>
        <v>22.321426713333331</v>
      </c>
      <c r="C528" s="3">
        <v>13966.338975596515</v>
      </c>
      <c r="D528" s="5">
        <v>13274.476720861487</v>
      </c>
      <c r="E528">
        <f t="shared" si="20"/>
        <v>0.61966300084896653</v>
      </c>
      <c r="T528" s="2"/>
      <c r="U528" s="1"/>
      <c r="V528" s="3"/>
      <c r="W528" s="3"/>
    </row>
    <row r="529" spans="1:23">
      <c r="A529" s="4">
        <v>1341.7637445</v>
      </c>
      <c r="B529" s="1">
        <f t="shared" si="19"/>
        <v>22.362729075000001</v>
      </c>
      <c r="C529" s="5">
        <v>14222.608209339489</v>
      </c>
      <c r="D529" s="3">
        <v>13284.581345016892</v>
      </c>
      <c r="E529">
        <f t="shared" si="20"/>
        <v>0.63103323629033103</v>
      </c>
      <c r="T529" s="4"/>
      <c r="U529" s="1"/>
      <c r="V529" s="5"/>
      <c r="W529" s="5"/>
    </row>
    <row r="530" spans="1:23">
      <c r="A530" s="2">
        <v>1344.3628931999999</v>
      </c>
      <c r="B530" s="1">
        <f t="shared" si="19"/>
        <v>22.406048219999999</v>
      </c>
      <c r="C530" s="3">
        <v>14262.140695201608</v>
      </c>
      <c r="D530" s="5">
        <v>13223.648543074325</v>
      </c>
      <c r="E530">
        <f t="shared" si="20"/>
        <v>0.63278722628464112</v>
      </c>
      <c r="T530" s="2"/>
      <c r="U530" s="1"/>
      <c r="V530" s="3"/>
      <c r="W530" s="3"/>
    </row>
    <row r="531" spans="1:23">
      <c r="A531" s="4">
        <v>1346.860036</v>
      </c>
      <c r="B531" s="1">
        <f t="shared" si="19"/>
        <v>22.447667266666667</v>
      </c>
      <c r="C531" s="5">
        <v>14402.167063837465</v>
      </c>
      <c r="D531" s="3">
        <v>12883.698453336148</v>
      </c>
      <c r="E531">
        <f t="shared" si="20"/>
        <v>0.63899996105632983</v>
      </c>
      <c r="T531" s="4"/>
      <c r="U531" s="1"/>
      <c r="V531" s="5"/>
      <c r="W531" s="5"/>
    </row>
    <row r="532" spans="1:23">
      <c r="A532" s="2">
        <v>1349.4501840999999</v>
      </c>
      <c r="B532" s="1">
        <f t="shared" si="19"/>
        <v>22.490836401666666</v>
      </c>
      <c r="C532" s="3">
        <v>13913.669283928999</v>
      </c>
      <c r="D532" s="5">
        <v>13644.17995143581</v>
      </c>
      <c r="E532">
        <f t="shared" si="20"/>
        <v>0.61732613509986012</v>
      </c>
      <c r="T532" s="2"/>
      <c r="U532" s="1"/>
      <c r="V532" s="3"/>
      <c r="W532" s="3"/>
    </row>
    <row r="533" spans="1:23">
      <c r="A533" s="4">
        <v>1352.0783345</v>
      </c>
      <c r="B533" s="1">
        <f t="shared" si="19"/>
        <v>22.534638908333331</v>
      </c>
      <c r="C533" s="5">
        <v>14403.563021494727</v>
      </c>
      <c r="D533" s="3">
        <v>12696.623482369088</v>
      </c>
      <c r="E533">
        <f t="shared" si="20"/>
        <v>0.63906189735276853</v>
      </c>
      <c r="T533" s="4"/>
      <c r="U533" s="1"/>
      <c r="V533" s="5"/>
      <c r="W533" s="5"/>
    </row>
    <row r="534" spans="1:23">
      <c r="A534" s="2">
        <v>1354.6684825999998</v>
      </c>
      <c r="B534" s="1">
        <f t="shared" si="19"/>
        <v>22.577808043333331</v>
      </c>
      <c r="C534" s="3">
        <v>14129.696316684249</v>
      </c>
      <c r="D534" s="5">
        <v>13139.92258762669</v>
      </c>
      <c r="E534">
        <f t="shared" si="20"/>
        <v>0.6269108916789119</v>
      </c>
      <c r="T534" s="2"/>
      <c r="U534" s="1"/>
      <c r="V534" s="3"/>
      <c r="W534" s="3"/>
    </row>
    <row r="535" spans="1:23">
      <c r="A535" s="4">
        <v>1357.2646310999999</v>
      </c>
      <c r="B535" s="1">
        <f t="shared" si="19"/>
        <v>22.621077184999997</v>
      </c>
      <c r="C535" s="5">
        <v>13913.841275093251</v>
      </c>
      <c r="D535" s="3">
        <v>13622.154494826858</v>
      </c>
      <c r="E535">
        <f t="shared" si="20"/>
        <v>0.61733376605892143</v>
      </c>
      <c r="T535" s="4"/>
      <c r="U535" s="1"/>
      <c r="V535" s="5"/>
      <c r="W535" s="5"/>
    </row>
    <row r="536" spans="1:23">
      <c r="A536" s="2">
        <v>1359.8797806999999</v>
      </c>
      <c r="B536" s="1">
        <f t="shared" si="19"/>
        <v>22.664663011666665</v>
      </c>
      <c r="C536" s="3">
        <v>13992.241969705485</v>
      </c>
      <c r="D536" s="5">
        <v>12791.912386507602</v>
      </c>
      <c r="E536">
        <f t="shared" si="20"/>
        <v>0.62081227318787968</v>
      </c>
      <c r="T536" s="2"/>
      <c r="U536" s="1"/>
      <c r="V536" s="3"/>
      <c r="W536" s="3"/>
    </row>
    <row r="537" spans="1:23">
      <c r="A537" s="4">
        <v>1362.4539278999998</v>
      </c>
      <c r="B537" s="1">
        <f t="shared" si="19"/>
        <v>22.707565464999998</v>
      </c>
      <c r="C537" s="5">
        <v>14381.353212890624</v>
      </c>
      <c r="D537" s="3">
        <v>13451.372241870777</v>
      </c>
      <c r="E537">
        <f t="shared" si="20"/>
        <v>0.63807648545119955</v>
      </c>
      <c r="T537" s="4"/>
      <c r="U537" s="1"/>
      <c r="V537" s="5"/>
      <c r="W537" s="5"/>
    </row>
    <row r="538" spans="1:23">
      <c r="A538" s="2">
        <v>1365.0550767</v>
      </c>
      <c r="B538" s="1">
        <f t="shared" si="19"/>
        <v>22.750917945000001</v>
      </c>
      <c r="C538" s="3">
        <v>13954.365250216186</v>
      </c>
      <c r="D538" s="5">
        <v>13734.33690086571</v>
      </c>
      <c r="E538">
        <f t="shared" si="20"/>
        <v>0.61913174676631255</v>
      </c>
      <c r="T538" s="2"/>
      <c r="U538" s="1"/>
      <c r="V538" s="3"/>
      <c r="W538" s="3"/>
    </row>
    <row r="539" spans="1:23">
      <c r="A539" s="4">
        <v>1367.5352186</v>
      </c>
      <c r="B539" s="1">
        <f t="shared" si="19"/>
        <v>22.792253643333332</v>
      </c>
      <c r="C539" s="5">
        <v>13987.587412145016</v>
      </c>
      <c r="D539" s="3">
        <v>12748.514371304898</v>
      </c>
      <c r="E539">
        <f t="shared" si="20"/>
        <v>0.62060575828726161</v>
      </c>
      <c r="T539" s="4"/>
      <c r="U539" s="1"/>
      <c r="V539" s="5"/>
      <c r="W539" s="5"/>
    </row>
    <row r="540" spans="1:23">
      <c r="A540" s="2">
        <v>1370.1773696999999</v>
      </c>
      <c r="B540" s="1">
        <f t="shared" si="19"/>
        <v>22.836289494999999</v>
      </c>
      <c r="C540" s="3">
        <v>14211.6327036982</v>
      </c>
      <c r="D540" s="5">
        <v>13363.242398648648</v>
      </c>
      <c r="E540">
        <f t="shared" si="20"/>
        <v>0.63054627154077136</v>
      </c>
      <c r="T540" s="2"/>
      <c r="U540" s="1"/>
      <c r="V540" s="3"/>
      <c r="W540" s="3"/>
    </row>
    <row r="541" spans="1:23">
      <c r="A541" s="4">
        <v>1372.7925192999999</v>
      </c>
      <c r="B541" s="1">
        <f t="shared" si="19"/>
        <v>22.879875321666663</v>
      </c>
      <c r="C541" s="5">
        <v>13880.981391963252</v>
      </c>
      <c r="D541" s="3">
        <v>13734.092707453547</v>
      </c>
      <c r="E541">
        <f t="shared" si="20"/>
        <v>0.61587582823975062</v>
      </c>
      <c r="T541" s="4"/>
      <c r="U541" s="1"/>
      <c r="V541" s="5"/>
      <c r="W541" s="5"/>
    </row>
    <row r="542" spans="1:23">
      <c r="A542" s="2">
        <v>1375.3656664</v>
      </c>
      <c r="B542" s="1">
        <f t="shared" si="19"/>
        <v>22.922761106666666</v>
      </c>
      <c r="C542" s="3">
        <v>14088.51408203125</v>
      </c>
      <c r="D542" s="5">
        <v>13393.212521114865</v>
      </c>
      <c r="E542">
        <f t="shared" si="20"/>
        <v>0.62508370510186162</v>
      </c>
      <c r="T542" s="2"/>
      <c r="U542" s="1"/>
      <c r="V542" s="3"/>
      <c r="W542" s="3"/>
    </row>
    <row r="543" spans="1:23">
      <c r="A543" s="4">
        <v>1377.9618149</v>
      </c>
      <c r="B543" s="1">
        <f t="shared" si="19"/>
        <v>22.966030248333333</v>
      </c>
      <c r="C543" s="5">
        <v>13539.105642218339</v>
      </c>
      <c r="D543" s="139">
        <v>14142.094132706925</v>
      </c>
      <c r="E543">
        <f t="shared" si="20"/>
        <v>0.60070737547810804</v>
      </c>
      <c r="T543" s="4"/>
      <c r="U543" s="1"/>
      <c r="V543" s="5"/>
      <c r="W543" s="5"/>
    </row>
    <row r="544" spans="1:23">
      <c r="A544" s="2">
        <v>1380.5519631</v>
      </c>
      <c r="B544" s="1">
        <f t="shared" si="19"/>
        <v>23.009199384999999</v>
      </c>
      <c r="C544" s="3">
        <v>13993.4686114337</v>
      </c>
      <c r="D544" s="5">
        <v>13776.610483530405</v>
      </c>
      <c r="E544">
        <f t="shared" si="20"/>
        <v>0.62086669722094956</v>
      </c>
      <c r="T544" s="2"/>
      <c r="U544" s="1"/>
      <c r="V544" s="3"/>
      <c r="W544" s="3"/>
    </row>
    <row r="545" spans="1:23">
      <c r="A545" s="4"/>
      <c r="B545" s="1">
        <f t="shared" si="19"/>
        <v>0</v>
      </c>
      <c r="C545" s="5"/>
      <c r="D545" s="3"/>
      <c r="T545" s="4"/>
      <c r="U545" s="1"/>
      <c r="V545" s="5"/>
      <c r="W545" s="5"/>
    </row>
    <row r="546" spans="1:23">
      <c r="A546" s="2"/>
      <c r="B546" s="1">
        <f t="shared" si="19"/>
        <v>0</v>
      </c>
      <c r="C546" s="3"/>
      <c r="D546" s="5"/>
      <c r="T546" s="2"/>
      <c r="U546" s="1"/>
      <c r="V546" s="3"/>
      <c r="W546" s="3"/>
    </row>
    <row r="547" spans="1:23">
      <c r="A547" s="4"/>
      <c r="B547" s="1">
        <f t="shared" si="19"/>
        <v>0</v>
      </c>
      <c r="C547" s="5"/>
      <c r="D547" s="3"/>
      <c r="T547" s="4"/>
      <c r="U547" s="1"/>
      <c r="V547" s="5"/>
      <c r="W547" s="5"/>
    </row>
    <row r="548" spans="1:23">
      <c r="A548" s="2"/>
      <c r="B548" s="1">
        <f t="shared" si="19"/>
        <v>0</v>
      </c>
      <c r="C548" s="3"/>
      <c r="D548" s="5"/>
    </row>
    <row r="549" spans="1:23">
      <c r="A549" s="4"/>
      <c r="B549" s="1">
        <f t="shared" si="19"/>
        <v>0</v>
      </c>
      <c r="C549" s="5"/>
      <c r="D549" s="5"/>
    </row>
    <row r="550" spans="1:23">
      <c r="A550" s="2"/>
      <c r="B550" s="1">
        <f t="shared" si="19"/>
        <v>0</v>
      </c>
      <c r="C550" s="3"/>
      <c r="D550" s="3"/>
    </row>
    <row r="551" spans="1:23">
      <c r="A551" s="4"/>
      <c r="B551" s="1">
        <f t="shared" si="19"/>
        <v>0</v>
      </c>
      <c r="C551" s="5"/>
      <c r="D551" s="5"/>
    </row>
    <row r="552" spans="1:23">
      <c r="A552" s="2"/>
      <c r="B552" s="1">
        <f t="shared" si="19"/>
        <v>0</v>
      </c>
      <c r="C552" s="3"/>
      <c r="D552" s="5"/>
    </row>
    <row r="553" spans="1:23">
      <c r="A553" s="4"/>
      <c r="B553" s="1">
        <f t="shared" si="19"/>
        <v>0</v>
      </c>
      <c r="C553" s="5"/>
      <c r="D553" s="3"/>
    </row>
    <row r="554" spans="1:23">
      <c r="A554" s="2"/>
      <c r="B554" s="1">
        <f t="shared" si="19"/>
        <v>0</v>
      </c>
      <c r="C554" s="3"/>
      <c r="D554" s="5"/>
    </row>
    <row r="555" spans="1:23">
      <c r="A555" s="4"/>
      <c r="B555" s="1">
        <f t="shared" si="19"/>
        <v>0</v>
      </c>
      <c r="C555" s="5"/>
      <c r="D555" s="3"/>
    </row>
    <row r="556" spans="1:23">
      <c r="A556" s="2"/>
      <c r="B556" s="1">
        <f t="shared" si="19"/>
        <v>0</v>
      </c>
      <c r="C556" s="3"/>
      <c r="D556" s="5"/>
    </row>
    <row r="557" spans="1:23">
      <c r="A557" s="4"/>
      <c r="B557" s="1">
        <f t="shared" si="19"/>
        <v>0</v>
      </c>
      <c r="C557" s="5"/>
      <c r="D557" s="3"/>
    </row>
    <row r="558" spans="1:23">
      <c r="A558" s="2"/>
      <c r="B558" s="1">
        <f t="shared" si="19"/>
        <v>0</v>
      </c>
      <c r="C558" s="3"/>
      <c r="D558" s="5"/>
    </row>
    <row r="559" spans="1:23">
      <c r="A559" s="4"/>
      <c r="B559" s="1">
        <f t="shared" si="19"/>
        <v>0</v>
      </c>
      <c r="C559" s="5"/>
      <c r="D559" s="3"/>
    </row>
    <row r="560" spans="1:23">
      <c r="A560" s="2"/>
      <c r="B560" s="1">
        <f t="shared" si="19"/>
        <v>0</v>
      </c>
      <c r="C560" s="3"/>
      <c r="D560" s="5"/>
    </row>
    <row r="561" spans="1:4">
      <c r="A561" s="4"/>
      <c r="B561" s="1">
        <f t="shared" si="19"/>
        <v>0</v>
      </c>
      <c r="C561" s="5"/>
      <c r="D561" s="3"/>
    </row>
    <row r="562" spans="1:4">
      <c r="A562" s="2"/>
      <c r="B562" s="1">
        <f t="shared" si="19"/>
        <v>0</v>
      </c>
      <c r="C562" s="3"/>
      <c r="D562" s="5"/>
    </row>
    <row r="563" spans="1:4">
      <c r="A563" s="4"/>
      <c r="B563" s="1">
        <f t="shared" si="19"/>
        <v>0</v>
      </c>
      <c r="C563" s="5"/>
      <c r="D563" s="3"/>
    </row>
    <row r="564" spans="1:4">
      <c r="A564" s="2"/>
      <c r="B564" s="1">
        <f t="shared" si="19"/>
        <v>0</v>
      </c>
      <c r="C564" s="3"/>
      <c r="D564" s="5"/>
    </row>
    <row r="565" spans="1:4">
      <c r="A565" s="4"/>
      <c r="B565" s="1">
        <f t="shared" si="19"/>
        <v>0</v>
      </c>
      <c r="C565" s="5"/>
      <c r="D565" s="3"/>
    </row>
    <row r="566" spans="1:4">
      <c r="A566" s="2"/>
      <c r="B566" s="1">
        <f t="shared" si="19"/>
        <v>0</v>
      </c>
      <c r="C566" s="3"/>
      <c r="D566" s="5"/>
    </row>
    <row r="567" spans="1:4">
      <c r="A567" s="4"/>
      <c r="B567" s="1">
        <f t="shared" si="19"/>
        <v>0</v>
      </c>
      <c r="C567" s="5"/>
      <c r="D567" s="3"/>
    </row>
    <row r="568" spans="1:4">
      <c r="A568" s="2"/>
      <c r="B568" s="1">
        <f t="shared" si="19"/>
        <v>0</v>
      </c>
      <c r="C568" s="3"/>
      <c r="D568" s="5"/>
    </row>
    <row r="569" spans="1:4">
      <c r="A569" s="4"/>
      <c r="B569" s="1">
        <f t="shared" si="19"/>
        <v>0</v>
      </c>
      <c r="C569" s="5"/>
      <c r="D569" s="3"/>
    </row>
    <row r="570" spans="1:4">
      <c r="A570" s="2"/>
      <c r="B570" s="1">
        <f t="shared" si="19"/>
        <v>0</v>
      </c>
      <c r="C570" s="3"/>
      <c r="D570" s="5"/>
    </row>
    <row r="571" spans="1:4">
      <c r="A571" s="4"/>
      <c r="B571" s="1">
        <f t="shared" si="19"/>
        <v>0</v>
      </c>
      <c r="C571" s="5"/>
      <c r="D571" s="3"/>
    </row>
    <row r="572" spans="1:4">
      <c r="A572" s="2"/>
      <c r="B572" s="1">
        <f t="shared" si="19"/>
        <v>0</v>
      </c>
      <c r="C572" s="3"/>
      <c r="D572" s="5"/>
    </row>
    <row r="573" spans="1:4">
      <c r="A573" s="4"/>
      <c r="B573" s="1">
        <f t="shared" si="19"/>
        <v>0</v>
      </c>
      <c r="C573" s="5"/>
      <c r="D573" s="3"/>
    </row>
    <row r="574" spans="1:4">
      <c r="A574" s="2"/>
      <c r="B574" s="1">
        <f t="shared" si="19"/>
        <v>0</v>
      </c>
      <c r="C574" s="3"/>
      <c r="D574" s="5"/>
    </row>
    <row r="575" spans="1:4">
      <c r="A575" s="4"/>
      <c r="B575" s="1">
        <f t="shared" si="19"/>
        <v>0</v>
      </c>
      <c r="C575" s="5"/>
      <c r="D575" s="3"/>
    </row>
    <row r="576" spans="1:4">
      <c r="A576" s="2"/>
      <c r="B576" s="1">
        <f t="shared" si="19"/>
        <v>0</v>
      </c>
      <c r="C576" s="3"/>
      <c r="D576" s="5"/>
    </row>
    <row r="577" spans="1:4">
      <c r="A577" s="4"/>
      <c r="B577" s="1">
        <f t="shared" si="19"/>
        <v>0</v>
      </c>
      <c r="C577" s="5"/>
      <c r="D577" s="3"/>
    </row>
    <row r="578" spans="1:4">
      <c r="A578" s="2"/>
      <c r="B578" s="1">
        <f t="shared" si="19"/>
        <v>0</v>
      </c>
      <c r="C578" s="3"/>
      <c r="D578" s="5"/>
    </row>
    <row r="579" spans="1:4">
      <c r="A579" s="4"/>
      <c r="B579" s="1">
        <f t="shared" ref="B579:B642" si="21">A579/60</f>
        <v>0</v>
      </c>
      <c r="C579" s="5"/>
      <c r="D579" s="3"/>
    </row>
    <row r="580" spans="1:4">
      <c r="A580" s="2"/>
      <c r="B580" s="1">
        <f t="shared" si="21"/>
        <v>0</v>
      </c>
      <c r="C580" s="3"/>
      <c r="D580" s="5"/>
    </row>
    <row r="581" spans="1:4">
      <c r="A581" s="4"/>
      <c r="B581" s="1">
        <f t="shared" si="21"/>
        <v>0</v>
      </c>
      <c r="C581" s="5"/>
      <c r="D581" s="3"/>
    </row>
    <row r="582" spans="1:4">
      <c r="A582" s="2"/>
      <c r="B582" s="1">
        <f t="shared" si="21"/>
        <v>0</v>
      </c>
      <c r="C582" s="3"/>
      <c r="D582" s="5"/>
    </row>
    <row r="583" spans="1:4">
      <c r="A583" s="4"/>
      <c r="B583" s="1">
        <f t="shared" si="21"/>
        <v>0</v>
      </c>
      <c r="C583" s="5"/>
      <c r="D583" s="3"/>
    </row>
    <row r="584" spans="1:4">
      <c r="A584" s="2"/>
      <c r="B584" s="1">
        <f t="shared" si="21"/>
        <v>0</v>
      </c>
      <c r="C584" s="3"/>
      <c r="D584" s="5"/>
    </row>
    <row r="585" spans="1:4">
      <c r="A585" s="4"/>
      <c r="B585" s="1">
        <f t="shared" si="21"/>
        <v>0</v>
      </c>
      <c r="C585" s="5"/>
      <c r="D585" s="3"/>
    </row>
    <row r="586" spans="1:4">
      <c r="A586" s="2"/>
      <c r="B586" s="1">
        <f t="shared" si="21"/>
        <v>0</v>
      </c>
      <c r="C586" s="3"/>
      <c r="D586" s="5"/>
    </row>
    <row r="587" spans="1:4">
      <c r="A587" s="4"/>
      <c r="B587" s="1">
        <f t="shared" si="21"/>
        <v>0</v>
      </c>
      <c r="C587" s="5"/>
      <c r="D587" s="3"/>
    </row>
    <row r="588" spans="1:4">
      <c r="A588" s="2"/>
      <c r="B588" s="1">
        <f t="shared" si="21"/>
        <v>0</v>
      </c>
      <c r="C588" s="3"/>
      <c r="D588" s="5"/>
    </row>
    <row r="589" spans="1:4">
      <c r="A589" s="4"/>
      <c r="B589" s="1">
        <f t="shared" si="21"/>
        <v>0</v>
      </c>
      <c r="C589" s="5"/>
      <c r="D589" s="3"/>
    </row>
    <row r="590" spans="1:4">
      <c r="A590" s="2"/>
      <c r="B590" s="1">
        <f t="shared" si="21"/>
        <v>0</v>
      </c>
      <c r="C590" s="3"/>
      <c r="D590" s="5"/>
    </row>
    <row r="591" spans="1:4">
      <c r="A591" s="4"/>
      <c r="B591" s="1">
        <f t="shared" si="21"/>
        <v>0</v>
      </c>
      <c r="C591" s="5"/>
      <c r="D591" s="3"/>
    </row>
    <row r="592" spans="1:4">
      <c r="A592" s="2"/>
      <c r="B592" s="1">
        <f t="shared" si="21"/>
        <v>0</v>
      </c>
      <c r="C592" s="3"/>
      <c r="D592" s="5"/>
    </row>
    <row r="593" spans="1:4">
      <c r="A593" s="4"/>
      <c r="B593" s="1">
        <f t="shared" si="21"/>
        <v>0</v>
      </c>
      <c r="C593" s="5"/>
      <c r="D593" s="3"/>
    </row>
    <row r="594" spans="1:4">
      <c r="A594" s="2"/>
      <c r="B594" s="1">
        <f t="shared" si="21"/>
        <v>0</v>
      </c>
      <c r="C594" s="3"/>
      <c r="D594" s="5"/>
    </row>
    <row r="595" spans="1:4">
      <c r="A595" s="4"/>
      <c r="B595" s="1">
        <f t="shared" si="21"/>
        <v>0</v>
      </c>
      <c r="C595" s="5"/>
      <c r="D595" s="3"/>
    </row>
    <row r="596" spans="1:4">
      <c r="A596" s="2"/>
      <c r="B596" s="1">
        <f t="shared" si="21"/>
        <v>0</v>
      </c>
      <c r="C596" s="3"/>
      <c r="D596" s="5"/>
    </row>
    <row r="597" spans="1:4">
      <c r="A597" s="4"/>
      <c r="B597" s="1">
        <f t="shared" si="21"/>
        <v>0</v>
      </c>
      <c r="C597" s="5"/>
      <c r="D597" s="3"/>
    </row>
    <row r="598" spans="1:4">
      <c r="A598" s="2"/>
      <c r="B598" s="1">
        <f t="shared" si="21"/>
        <v>0</v>
      </c>
      <c r="C598" s="3"/>
      <c r="D598" s="5"/>
    </row>
    <row r="599" spans="1:4">
      <c r="A599" s="4"/>
      <c r="B599" s="1">
        <f t="shared" si="21"/>
        <v>0</v>
      </c>
      <c r="C599" s="5"/>
      <c r="D599" s="3"/>
    </row>
    <row r="600" spans="1:4">
      <c r="A600" s="2"/>
      <c r="B600" s="1">
        <f t="shared" si="21"/>
        <v>0</v>
      </c>
      <c r="C600" s="3"/>
      <c r="D600" s="5"/>
    </row>
    <row r="601" spans="1:4">
      <c r="A601" s="4"/>
      <c r="B601" s="1">
        <f t="shared" si="21"/>
        <v>0</v>
      </c>
      <c r="C601" s="5"/>
      <c r="D601" s="3"/>
    </row>
    <row r="602" spans="1:4">
      <c r="A602" s="2"/>
      <c r="B602" s="1">
        <f t="shared" si="21"/>
        <v>0</v>
      </c>
      <c r="C602" s="3"/>
      <c r="D602" s="5"/>
    </row>
    <row r="603" spans="1:4">
      <c r="A603" s="4"/>
      <c r="B603" s="1">
        <f t="shared" si="21"/>
        <v>0</v>
      </c>
      <c r="C603" s="5"/>
      <c r="D603" s="3"/>
    </row>
    <row r="604" spans="1:4">
      <c r="A604" s="2"/>
      <c r="B604" s="1">
        <f t="shared" si="21"/>
        <v>0</v>
      </c>
      <c r="C604" s="3"/>
      <c r="D604" s="5"/>
    </row>
    <row r="605" spans="1:4">
      <c r="A605" s="4"/>
      <c r="B605" s="1">
        <f t="shared" si="21"/>
        <v>0</v>
      </c>
      <c r="C605" s="5"/>
      <c r="D605" s="3"/>
    </row>
    <row r="606" spans="1:4">
      <c r="A606" s="2"/>
      <c r="B606" s="1">
        <f t="shared" si="21"/>
        <v>0</v>
      </c>
      <c r="C606" s="3"/>
      <c r="D606" s="5"/>
    </row>
    <row r="607" spans="1:4">
      <c r="A607" s="4"/>
      <c r="B607" s="1">
        <f t="shared" si="21"/>
        <v>0</v>
      </c>
      <c r="C607" s="5"/>
      <c r="D607" s="3"/>
    </row>
    <row r="608" spans="1:4">
      <c r="A608" s="2"/>
      <c r="B608" s="1">
        <f t="shared" si="21"/>
        <v>0</v>
      </c>
      <c r="C608" s="3"/>
      <c r="D608" s="5"/>
    </row>
    <row r="609" spans="1:4">
      <c r="A609" s="4"/>
      <c r="B609" s="1">
        <f t="shared" si="21"/>
        <v>0</v>
      </c>
      <c r="C609" s="5"/>
      <c r="D609" s="3"/>
    </row>
    <row r="610" spans="1:4">
      <c r="A610" s="2"/>
      <c r="B610" s="1">
        <f t="shared" si="21"/>
        <v>0</v>
      </c>
      <c r="C610" s="3"/>
      <c r="D610" s="5"/>
    </row>
    <row r="611" spans="1:4">
      <c r="A611" s="4"/>
      <c r="B611" s="1">
        <f t="shared" si="21"/>
        <v>0</v>
      </c>
      <c r="C611" s="5"/>
      <c r="D611" s="3"/>
    </row>
    <row r="612" spans="1:4">
      <c r="A612" s="2"/>
      <c r="B612" s="1">
        <f t="shared" si="21"/>
        <v>0</v>
      </c>
      <c r="C612" s="3"/>
      <c r="D612" s="5"/>
    </row>
    <row r="613" spans="1:4">
      <c r="A613" s="4"/>
      <c r="B613" s="1">
        <f t="shared" si="21"/>
        <v>0</v>
      </c>
      <c r="C613" s="5"/>
      <c r="D613" s="3"/>
    </row>
    <row r="614" spans="1:4">
      <c r="A614" s="2"/>
      <c r="B614" s="1">
        <f t="shared" si="21"/>
        <v>0</v>
      </c>
      <c r="C614" s="3"/>
      <c r="D614" s="5"/>
    </row>
    <row r="615" spans="1:4">
      <c r="A615" s="4"/>
      <c r="B615" s="1">
        <f t="shared" si="21"/>
        <v>0</v>
      </c>
      <c r="C615" s="5"/>
      <c r="D615" s="3"/>
    </row>
    <row r="616" spans="1:4">
      <c r="A616" s="2"/>
      <c r="B616" s="1">
        <f t="shared" si="21"/>
        <v>0</v>
      </c>
      <c r="C616" s="3"/>
      <c r="D616" s="5"/>
    </row>
    <row r="617" spans="1:4">
      <c r="A617" s="4"/>
      <c r="B617" s="1">
        <f t="shared" si="21"/>
        <v>0</v>
      </c>
      <c r="C617" s="5"/>
      <c r="D617" s="3"/>
    </row>
    <row r="618" spans="1:4">
      <c r="A618" s="2"/>
      <c r="B618" s="1">
        <f t="shared" si="21"/>
        <v>0</v>
      </c>
      <c r="C618" s="3"/>
      <c r="D618" s="5"/>
    </row>
    <row r="619" spans="1:4">
      <c r="A619" s="4"/>
      <c r="B619" s="1">
        <f t="shared" si="21"/>
        <v>0</v>
      </c>
      <c r="C619" s="5"/>
      <c r="D619" s="3"/>
    </row>
    <row r="620" spans="1:4">
      <c r="A620" s="2"/>
      <c r="B620" s="1">
        <f t="shared" si="21"/>
        <v>0</v>
      </c>
      <c r="C620" s="3"/>
      <c r="D620" s="5"/>
    </row>
    <row r="621" spans="1:4">
      <c r="A621" s="4"/>
      <c r="B621" s="1">
        <f t="shared" si="21"/>
        <v>0</v>
      </c>
      <c r="C621" s="5"/>
      <c r="D621" s="3"/>
    </row>
    <row r="622" spans="1:4">
      <c r="A622" s="2"/>
      <c r="B622" s="1">
        <f t="shared" si="21"/>
        <v>0</v>
      </c>
      <c r="C622" s="3"/>
      <c r="D622" s="5"/>
    </row>
    <row r="623" spans="1:4">
      <c r="A623" s="4"/>
      <c r="B623" s="1">
        <f t="shared" si="21"/>
        <v>0</v>
      </c>
      <c r="C623" s="5"/>
      <c r="D623" s="3"/>
    </row>
    <row r="624" spans="1:4">
      <c r="A624" s="2"/>
      <c r="B624" s="1">
        <f t="shared" si="21"/>
        <v>0</v>
      </c>
      <c r="C624" s="3"/>
      <c r="D624" s="5"/>
    </row>
    <row r="625" spans="1:4">
      <c r="A625" s="4"/>
      <c r="B625" s="1">
        <f t="shared" si="21"/>
        <v>0</v>
      </c>
      <c r="C625" s="5"/>
      <c r="D625" s="3"/>
    </row>
    <row r="626" spans="1:4">
      <c r="A626" s="2"/>
      <c r="B626" s="1">
        <f t="shared" si="21"/>
        <v>0</v>
      </c>
      <c r="C626" s="3"/>
      <c r="D626" s="5"/>
    </row>
    <row r="627" spans="1:4">
      <c r="A627" s="4"/>
      <c r="B627" s="1">
        <f t="shared" si="21"/>
        <v>0</v>
      </c>
      <c r="C627" s="5"/>
      <c r="D627" s="3"/>
    </row>
    <row r="628" spans="1:4">
      <c r="A628" s="2"/>
      <c r="B628" s="1">
        <f t="shared" si="21"/>
        <v>0</v>
      </c>
      <c r="C628" s="3"/>
      <c r="D628" s="5"/>
    </row>
    <row r="629" spans="1:4">
      <c r="A629" s="4"/>
      <c r="B629" s="1">
        <f t="shared" si="21"/>
        <v>0</v>
      </c>
      <c r="C629" s="5"/>
      <c r="D629" s="3"/>
    </row>
    <row r="630" spans="1:4">
      <c r="A630" s="2"/>
      <c r="B630" s="1">
        <f t="shared" si="21"/>
        <v>0</v>
      </c>
      <c r="C630" s="3"/>
      <c r="D630" s="5"/>
    </row>
    <row r="631" spans="1:4">
      <c r="A631" s="4"/>
      <c r="B631" s="1">
        <f t="shared" si="21"/>
        <v>0</v>
      </c>
      <c r="C631" s="5"/>
      <c r="D631" s="3"/>
    </row>
    <row r="632" spans="1:4">
      <c r="A632" s="2"/>
      <c r="B632" s="1">
        <f t="shared" si="21"/>
        <v>0</v>
      </c>
      <c r="C632" s="3"/>
      <c r="D632" s="5"/>
    </row>
    <row r="633" spans="1:4">
      <c r="A633" s="4"/>
      <c r="B633" s="1">
        <f t="shared" si="21"/>
        <v>0</v>
      </c>
      <c r="C633" s="5"/>
      <c r="D633" s="3"/>
    </row>
    <row r="634" spans="1:4">
      <c r="A634" s="2"/>
      <c r="B634" s="1">
        <f t="shared" si="21"/>
        <v>0</v>
      </c>
      <c r="C634" s="3"/>
      <c r="D634" s="5"/>
    </row>
    <row r="635" spans="1:4">
      <c r="A635" s="4"/>
      <c r="B635" s="1">
        <f t="shared" si="21"/>
        <v>0</v>
      </c>
      <c r="C635" s="5"/>
      <c r="D635" s="3"/>
    </row>
    <row r="636" spans="1:4">
      <c r="A636" s="2"/>
      <c r="B636" s="1">
        <f t="shared" si="21"/>
        <v>0</v>
      </c>
      <c r="C636" s="3"/>
      <c r="D636" s="5"/>
    </row>
    <row r="637" spans="1:4">
      <c r="A637" s="4"/>
      <c r="B637" s="1">
        <f t="shared" si="21"/>
        <v>0</v>
      </c>
      <c r="C637" s="5"/>
      <c r="D637" s="3"/>
    </row>
    <row r="638" spans="1:4">
      <c r="A638" s="2"/>
      <c r="B638" s="1">
        <f t="shared" si="21"/>
        <v>0</v>
      </c>
      <c r="C638" s="3"/>
      <c r="D638" s="5"/>
    </row>
    <row r="639" spans="1:4">
      <c r="A639" s="4"/>
      <c r="B639" s="1">
        <f t="shared" si="21"/>
        <v>0</v>
      </c>
      <c r="C639" s="5"/>
      <c r="D639" s="3"/>
    </row>
    <row r="640" spans="1:4">
      <c r="A640" s="2"/>
      <c r="B640" s="1">
        <f t="shared" si="21"/>
        <v>0</v>
      </c>
      <c r="C640" s="3"/>
      <c r="D640" s="5"/>
    </row>
    <row r="641" spans="1:4">
      <c r="A641" s="4"/>
      <c r="B641" s="1">
        <f t="shared" si="21"/>
        <v>0</v>
      </c>
      <c r="C641" s="5"/>
      <c r="D641" s="3"/>
    </row>
    <row r="642" spans="1:4">
      <c r="A642" s="2"/>
      <c r="B642" s="1">
        <f t="shared" si="21"/>
        <v>0</v>
      </c>
      <c r="C642" s="3"/>
      <c r="D642" s="5"/>
    </row>
    <row r="643" spans="1:4">
      <c r="A643" s="4"/>
      <c r="B643" s="1">
        <f t="shared" ref="B643:B706" si="22">A643/60</f>
        <v>0</v>
      </c>
      <c r="C643" s="5"/>
      <c r="D643" s="3"/>
    </row>
    <row r="644" spans="1:4">
      <c r="A644" s="2"/>
      <c r="B644" s="1">
        <f t="shared" si="22"/>
        <v>0</v>
      </c>
      <c r="C644" s="3"/>
      <c r="D644" s="5"/>
    </row>
    <row r="645" spans="1:4">
      <c r="A645" s="4"/>
      <c r="B645" s="1">
        <f t="shared" si="22"/>
        <v>0</v>
      </c>
      <c r="C645" s="5"/>
      <c r="D645" s="3"/>
    </row>
    <row r="646" spans="1:4">
      <c r="A646" s="2"/>
      <c r="B646" s="1">
        <f t="shared" si="22"/>
        <v>0</v>
      </c>
      <c r="C646" s="3"/>
      <c r="D646" s="5"/>
    </row>
    <row r="647" spans="1:4">
      <c r="A647" s="4"/>
      <c r="B647" s="1">
        <f t="shared" si="22"/>
        <v>0</v>
      </c>
      <c r="C647" s="5"/>
      <c r="D647" s="3"/>
    </row>
    <row r="648" spans="1:4">
      <c r="A648" s="2"/>
      <c r="B648" s="1">
        <f t="shared" si="22"/>
        <v>0</v>
      </c>
      <c r="C648" s="3"/>
      <c r="D648" s="5"/>
    </row>
    <row r="649" spans="1:4">
      <c r="A649" s="4"/>
      <c r="B649" s="1">
        <f t="shared" si="22"/>
        <v>0</v>
      </c>
      <c r="C649" s="5"/>
      <c r="D649" s="3"/>
    </row>
    <row r="650" spans="1:4">
      <c r="A650" s="2"/>
      <c r="B650" s="1">
        <f t="shared" si="22"/>
        <v>0</v>
      </c>
      <c r="C650" s="3"/>
      <c r="D650" s="5"/>
    </row>
    <row r="651" spans="1:4">
      <c r="A651" s="4"/>
      <c r="B651" s="1">
        <f t="shared" si="22"/>
        <v>0</v>
      </c>
      <c r="C651" s="5"/>
      <c r="D651" s="3"/>
    </row>
    <row r="652" spans="1:4">
      <c r="A652" s="2"/>
      <c r="B652" s="1">
        <f t="shared" si="22"/>
        <v>0</v>
      </c>
      <c r="C652" s="3"/>
      <c r="D652" s="5"/>
    </row>
    <row r="653" spans="1:4">
      <c r="A653" s="4"/>
      <c r="B653" s="1">
        <f t="shared" si="22"/>
        <v>0</v>
      </c>
      <c r="C653" s="5"/>
      <c r="D653" s="3"/>
    </row>
    <row r="654" spans="1:4">
      <c r="A654" s="2"/>
      <c r="B654" s="1">
        <f t="shared" si="22"/>
        <v>0</v>
      </c>
      <c r="C654" s="3"/>
      <c r="D654" s="5"/>
    </row>
    <row r="655" spans="1:4">
      <c r="A655" s="4"/>
      <c r="B655" s="1">
        <f t="shared" si="22"/>
        <v>0</v>
      </c>
      <c r="C655" s="5"/>
      <c r="D655" s="3"/>
    </row>
    <row r="656" spans="1:4">
      <c r="A656" s="2"/>
      <c r="B656" s="1">
        <f t="shared" si="22"/>
        <v>0</v>
      </c>
      <c r="C656" s="3"/>
      <c r="D656" s="5"/>
    </row>
    <row r="657" spans="1:4">
      <c r="A657" s="4"/>
      <c r="B657" s="1">
        <f t="shared" si="22"/>
        <v>0</v>
      </c>
      <c r="C657" s="5"/>
      <c r="D657" s="3"/>
    </row>
    <row r="658" spans="1:4">
      <c r="A658" s="2"/>
      <c r="B658" s="1">
        <f t="shared" si="22"/>
        <v>0</v>
      </c>
      <c r="C658" s="3"/>
      <c r="D658" s="5"/>
    </row>
    <row r="659" spans="1:4">
      <c r="A659" s="4"/>
      <c r="B659" s="1">
        <f t="shared" si="22"/>
        <v>0</v>
      </c>
      <c r="C659" s="5"/>
      <c r="D659" s="3"/>
    </row>
    <row r="660" spans="1:4">
      <c r="A660" s="2"/>
      <c r="B660" s="1">
        <f t="shared" si="22"/>
        <v>0</v>
      </c>
      <c r="C660" s="3"/>
      <c r="D660" s="5"/>
    </row>
    <row r="661" spans="1:4">
      <c r="A661" s="4"/>
      <c r="B661" s="1">
        <f t="shared" si="22"/>
        <v>0</v>
      </c>
      <c r="C661" s="5"/>
      <c r="D661" s="3"/>
    </row>
    <row r="662" spans="1:4">
      <c r="A662" s="2"/>
      <c r="B662" s="1">
        <f t="shared" si="22"/>
        <v>0</v>
      </c>
      <c r="C662" s="3"/>
      <c r="D662" s="5"/>
    </row>
    <row r="663" spans="1:4">
      <c r="A663" s="4"/>
      <c r="B663" s="1">
        <f t="shared" si="22"/>
        <v>0</v>
      </c>
      <c r="C663" s="5"/>
      <c r="D663" s="3"/>
    </row>
    <row r="664" spans="1:4">
      <c r="A664" s="2"/>
      <c r="B664" s="1">
        <f t="shared" si="22"/>
        <v>0</v>
      </c>
      <c r="C664" s="3"/>
      <c r="D664" s="5"/>
    </row>
    <row r="665" spans="1:4">
      <c r="A665" s="4"/>
      <c r="B665" s="1">
        <f t="shared" si="22"/>
        <v>0</v>
      </c>
      <c r="C665" s="5"/>
      <c r="D665" s="3"/>
    </row>
    <row r="666" spans="1:4">
      <c r="A666" s="2"/>
      <c r="B666" s="1">
        <f t="shared" si="22"/>
        <v>0</v>
      </c>
      <c r="C666" s="3"/>
      <c r="D666" s="5"/>
    </row>
    <row r="667" spans="1:4">
      <c r="A667" s="4"/>
      <c r="B667" s="1">
        <f t="shared" si="22"/>
        <v>0</v>
      </c>
      <c r="C667" s="5"/>
      <c r="D667" s="3"/>
    </row>
    <row r="668" spans="1:4">
      <c r="A668" s="2"/>
      <c r="B668" s="1">
        <f t="shared" si="22"/>
        <v>0</v>
      </c>
      <c r="C668" s="3"/>
      <c r="D668" s="5"/>
    </row>
    <row r="669" spans="1:4">
      <c r="A669" s="4"/>
      <c r="B669" s="1">
        <f t="shared" si="22"/>
        <v>0</v>
      </c>
      <c r="C669" s="5"/>
      <c r="D669" s="3"/>
    </row>
    <row r="670" spans="1:4">
      <c r="A670" s="2"/>
      <c r="B670" s="1">
        <f t="shared" si="22"/>
        <v>0</v>
      </c>
      <c r="C670" s="3"/>
      <c r="D670" s="5"/>
    </row>
    <row r="671" spans="1:4">
      <c r="A671" s="4"/>
      <c r="B671" s="1">
        <f t="shared" si="22"/>
        <v>0</v>
      </c>
      <c r="C671" s="5"/>
      <c r="D671" s="3"/>
    </row>
    <row r="672" spans="1:4">
      <c r="A672" s="2"/>
      <c r="B672" s="1">
        <f t="shared" si="22"/>
        <v>0</v>
      </c>
      <c r="C672" s="3"/>
      <c r="D672" s="5"/>
    </row>
    <row r="673" spans="1:4">
      <c r="A673" s="4"/>
      <c r="B673" s="1">
        <f t="shared" si="22"/>
        <v>0</v>
      </c>
      <c r="C673" s="5"/>
      <c r="D673" s="3"/>
    </row>
    <row r="674" spans="1:4">
      <c r="A674" s="2"/>
      <c r="B674" s="1">
        <f t="shared" si="22"/>
        <v>0</v>
      </c>
      <c r="C674" s="3"/>
      <c r="D674" s="5"/>
    </row>
    <row r="675" spans="1:4">
      <c r="A675" s="4"/>
      <c r="B675" s="1">
        <f t="shared" si="22"/>
        <v>0</v>
      </c>
      <c r="C675" s="5"/>
      <c r="D675" s="3"/>
    </row>
    <row r="676" spans="1:4">
      <c r="A676" s="2"/>
      <c r="B676" s="1">
        <f t="shared" si="22"/>
        <v>0</v>
      </c>
      <c r="C676" s="3"/>
      <c r="D676" s="5"/>
    </row>
    <row r="677" spans="1:4">
      <c r="A677" s="4"/>
      <c r="B677" s="1">
        <f t="shared" si="22"/>
        <v>0</v>
      </c>
      <c r="C677" s="5"/>
      <c r="D677" s="3"/>
    </row>
    <row r="678" spans="1:4">
      <c r="A678" s="2"/>
      <c r="B678" s="1">
        <f t="shared" si="22"/>
        <v>0</v>
      </c>
      <c r="C678" s="3"/>
      <c r="D678" s="5"/>
    </row>
    <row r="679" spans="1:4">
      <c r="A679" s="4"/>
      <c r="B679" s="1">
        <f t="shared" si="22"/>
        <v>0</v>
      </c>
      <c r="C679" s="5"/>
      <c r="D679" s="3"/>
    </row>
    <row r="680" spans="1:4">
      <c r="A680" s="2"/>
      <c r="B680" s="1">
        <f t="shared" si="22"/>
        <v>0</v>
      </c>
      <c r="C680" s="3"/>
      <c r="D680" s="5"/>
    </row>
    <row r="681" spans="1:4">
      <c r="A681" s="4"/>
      <c r="B681" s="1">
        <f t="shared" si="22"/>
        <v>0</v>
      </c>
      <c r="C681" s="5"/>
      <c r="D681" s="3"/>
    </row>
    <row r="682" spans="1:4">
      <c r="A682" s="2"/>
      <c r="B682" s="1">
        <f t="shared" si="22"/>
        <v>0</v>
      </c>
      <c r="C682" s="3"/>
      <c r="D682" s="5"/>
    </row>
    <row r="683" spans="1:4">
      <c r="A683" s="4"/>
      <c r="B683" s="1">
        <f t="shared" si="22"/>
        <v>0</v>
      </c>
      <c r="C683" s="5"/>
      <c r="D683" s="3"/>
    </row>
    <row r="684" spans="1:4">
      <c r="A684" s="2"/>
      <c r="B684" s="1">
        <f t="shared" si="22"/>
        <v>0</v>
      </c>
      <c r="C684" s="3"/>
      <c r="D684" s="5"/>
    </row>
    <row r="685" spans="1:4">
      <c r="A685" s="4"/>
      <c r="B685" s="1">
        <f t="shared" si="22"/>
        <v>0</v>
      </c>
      <c r="C685" s="5"/>
      <c r="D685" s="3"/>
    </row>
    <row r="686" spans="1:4">
      <c r="A686" s="2"/>
      <c r="B686" s="1">
        <f t="shared" si="22"/>
        <v>0</v>
      </c>
      <c r="C686" s="3"/>
      <c r="D686" s="5"/>
    </row>
    <row r="687" spans="1:4">
      <c r="A687" s="4"/>
      <c r="B687" s="1">
        <f t="shared" si="22"/>
        <v>0</v>
      </c>
      <c r="C687" s="5"/>
      <c r="D687" s="3"/>
    </row>
    <row r="688" spans="1:4">
      <c r="A688" s="2"/>
      <c r="B688" s="1">
        <f t="shared" si="22"/>
        <v>0</v>
      </c>
      <c r="C688" s="3"/>
      <c r="D688" s="5"/>
    </row>
    <row r="689" spans="1:4">
      <c r="A689" s="4"/>
      <c r="B689" s="1">
        <f t="shared" si="22"/>
        <v>0</v>
      </c>
      <c r="C689" s="5"/>
      <c r="D689" s="3"/>
    </row>
    <row r="690" spans="1:4">
      <c r="A690" s="2"/>
      <c r="B690" s="1">
        <f t="shared" si="22"/>
        <v>0</v>
      </c>
      <c r="C690" s="3"/>
      <c r="D690" s="5"/>
    </row>
    <row r="691" spans="1:4">
      <c r="A691" s="4"/>
      <c r="B691" s="1">
        <f t="shared" si="22"/>
        <v>0</v>
      </c>
      <c r="C691" s="5"/>
      <c r="D691" s="3"/>
    </row>
    <row r="692" spans="1:4">
      <c r="A692" s="2"/>
      <c r="B692" s="1">
        <f t="shared" si="22"/>
        <v>0</v>
      </c>
      <c r="C692" s="3"/>
      <c r="D692" s="5"/>
    </row>
    <row r="693" spans="1:4">
      <c r="A693" s="4"/>
      <c r="B693" s="1">
        <f t="shared" si="22"/>
        <v>0</v>
      </c>
      <c r="C693" s="5"/>
      <c r="D693" s="3"/>
    </row>
    <row r="694" spans="1:4">
      <c r="A694" s="2"/>
      <c r="B694" s="1">
        <f t="shared" si="22"/>
        <v>0</v>
      </c>
      <c r="C694" s="3"/>
      <c r="D694" s="5"/>
    </row>
    <row r="695" spans="1:4">
      <c r="A695" s="4"/>
      <c r="B695" s="1">
        <f t="shared" si="22"/>
        <v>0</v>
      </c>
      <c r="C695" s="5"/>
      <c r="D695" s="3"/>
    </row>
    <row r="696" spans="1:4">
      <c r="A696" s="2"/>
      <c r="B696" s="1">
        <f t="shared" si="22"/>
        <v>0</v>
      </c>
      <c r="C696" s="3"/>
      <c r="D696" s="5"/>
    </row>
    <row r="697" spans="1:4">
      <c r="A697" s="4"/>
      <c r="B697" s="1">
        <f t="shared" si="22"/>
        <v>0</v>
      </c>
      <c r="C697" s="5"/>
      <c r="D697" s="3"/>
    </row>
    <row r="698" spans="1:4">
      <c r="A698" s="2"/>
      <c r="B698" s="1">
        <f t="shared" si="22"/>
        <v>0</v>
      </c>
      <c r="C698" s="3"/>
      <c r="D698" s="5"/>
    </row>
    <row r="699" spans="1:4">
      <c r="A699" s="4"/>
      <c r="B699" s="1">
        <f t="shared" si="22"/>
        <v>0</v>
      </c>
      <c r="C699" s="5"/>
      <c r="D699" s="3"/>
    </row>
    <row r="700" spans="1:4">
      <c r="A700" s="2"/>
      <c r="B700" s="1">
        <f t="shared" si="22"/>
        <v>0</v>
      </c>
      <c r="C700" s="3"/>
      <c r="D700" s="5"/>
    </row>
    <row r="701" spans="1:4">
      <c r="A701" s="4"/>
      <c r="B701" s="1">
        <f t="shared" si="22"/>
        <v>0</v>
      </c>
      <c r="C701" s="5"/>
      <c r="D701" s="3"/>
    </row>
    <row r="702" spans="1:4">
      <c r="A702" s="2"/>
      <c r="B702" s="1">
        <f t="shared" si="22"/>
        <v>0</v>
      </c>
      <c r="C702" s="3"/>
      <c r="D702" s="5"/>
    </row>
    <row r="703" spans="1:4">
      <c r="A703" s="4"/>
      <c r="B703" s="1">
        <f t="shared" si="22"/>
        <v>0</v>
      </c>
      <c r="C703" s="5"/>
      <c r="D703" s="3"/>
    </row>
    <row r="704" spans="1:4">
      <c r="A704" s="2"/>
      <c r="B704" s="1">
        <f t="shared" si="22"/>
        <v>0</v>
      </c>
      <c r="C704" s="3"/>
      <c r="D704" s="5"/>
    </row>
    <row r="705" spans="1:4">
      <c r="A705" s="4"/>
      <c r="B705" s="1">
        <f t="shared" si="22"/>
        <v>0</v>
      </c>
      <c r="C705" s="5"/>
      <c r="D705" s="3"/>
    </row>
    <row r="706" spans="1:4">
      <c r="A706" s="2"/>
      <c r="B706" s="1">
        <f t="shared" si="22"/>
        <v>0</v>
      </c>
      <c r="C706" s="3"/>
      <c r="D706" s="5"/>
    </row>
    <row r="707" spans="1:4">
      <c r="A707" s="4"/>
      <c r="B707" s="1">
        <f t="shared" ref="B707:B720" si="23">A707/60</f>
        <v>0</v>
      </c>
      <c r="C707" s="5"/>
      <c r="D707" s="3"/>
    </row>
    <row r="708" spans="1:4">
      <c r="A708" s="2"/>
      <c r="B708" s="1">
        <f t="shared" si="23"/>
        <v>0</v>
      </c>
      <c r="C708" s="3"/>
      <c r="D708" s="5"/>
    </row>
    <row r="709" spans="1:4">
      <c r="A709" s="4"/>
      <c r="B709" s="1">
        <f t="shared" si="23"/>
        <v>0</v>
      </c>
      <c r="C709" s="5"/>
      <c r="D709" s="3"/>
    </row>
    <row r="710" spans="1:4">
      <c r="A710" s="2"/>
      <c r="B710" s="1">
        <f t="shared" si="23"/>
        <v>0</v>
      </c>
      <c r="C710" s="3"/>
      <c r="D710" s="5"/>
    </row>
    <row r="711" spans="1:4">
      <c r="A711" s="4"/>
      <c r="B711" s="1">
        <f t="shared" si="23"/>
        <v>0</v>
      </c>
      <c r="C711" s="5"/>
      <c r="D711" s="3"/>
    </row>
    <row r="712" spans="1:4">
      <c r="A712" s="2"/>
      <c r="B712" s="1">
        <f t="shared" si="23"/>
        <v>0</v>
      </c>
      <c r="C712" s="3"/>
      <c r="D712" s="5"/>
    </row>
    <row r="713" spans="1:4">
      <c r="A713" s="4"/>
      <c r="B713" s="1">
        <f t="shared" si="23"/>
        <v>0</v>
      </c>
      <c r="C713" s="5"/>
      <c r="D713" s="3"/>
    </row>
    <row r="714" spans="1:4">
      <c r="A714" s="2"/>
      <c r="B714" s="1">
        <f t="shared" si="23"/>
        <v>0</v>
      </c>
      <c r="C714" s="3"/>
      <c r="D714" s="5"/>
    </row>
    <row r="715" spans="1:4">
      <c r="A715" s="4"/>
      <c r="B715" s="1">
        <f t="shared" si="23"/>
        <v>0</v>
      </c>
      <c r="C715" s="5"/>
      <c r="D715" s="3"/>
    </row>
    <row r="716" spans="1:4">
      <c r="A716" s="2"/>
      <c r="B716" s="1">
        <f t="shared" si="23"/>
        <v>0</v>
      </c>
      <c r="C716" s="3"/>
      <c r="D716" s="5"/>
    </row>
    <row r="717" spans="1:4">
      <c r="A717" s="4"/>
      <c r="B717" s="1">
        <f t="shared" si="23"/>
        <v>0</v>
      </c>
      <c r="C717" s="5"/>
      <c r="D717" s="3"/>
    </row>
    <row r="718" spans="1:4">
      <c r="A718" s="2"/>
      <c r="B718" s="1">
        <f t="shared" si="23"/>
        <v>0</v>
      </c>
      <c r="C718" s="3"/>
      <c r="D718" s="5"/>
    </row>
    <row r="719" spans="1:4">
      <c r="A719" s="4"/>
      <c r="B719" s="1">
        <f t="shared" si="23"/>
        <v>0</v>
      </c>
      <c r="C719" s="5"/>
      <c r="D719" s="3"/>
    </row>
    <row r="720" spans="1:4">
      <c r="A720" s="2"/>
      <c r="B720" s="1">
        <f t="shared" si="23"/>
        <v>0</v>
      </c>
      <c r="C720" s="3"/>
      <c r="D720" s="5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zoomScale="70" zoomScaleNormal="70" workbookViewId="0">
      <selection activeCell="L42" sqref="L42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5" t="s">
        <v>72</v>
      </c>
      <c r="D2" s="3" t="s">
        <v>72</v>
      </c>
      <c r="F2" s="2">
        <v>192.72502319999998</v>
      </c>
      <c r="G2" s="2">
        <v>335.2231736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2.6491514999999999</v>
      </c>
      <c r="B3" s="1">
        <f t="shared" ref="B3:B66" si="0">A3/60</f>
        <v>4.4152524999999998E-2</v>
      </c>
      <c r="C3" s="3">
        <v>882.4345851089015</v>
      </c>
      <c r="D3" s="5">
        <v>668.68118851273152</v>
      </c>
      <c r="G3" s="1"/>
      <c r="H3" s="1"/>
      <c r="T3" s="2">
        <v>6.6043778</v>
      </c>
      <c r="U3" s="1">
        <f t="shared" ref="U3:U66" si="1">T3/60</f>
        <v>0.11007296333333333</v>
      </c>
      <c r="V3" s="3">
        <v>5.8463656600436257E-3</v>
      </c>
      <c r="W3" s="5">
        <v>2.5847344796228059E-3</v>
      </c>
      <c r="X3" s="3"/>
    </row>
    <row r="4" spans="1:24">
      <c r="A4" s="2">
        <v>5.1022917999999997</v>
      </c>
      <c r="B4" s="1">
        <f t="shared" si="0"/>
        <v>8.5038196666666663E-2</v>
      </c>
      <c r="C4" s="5">
        <v>293.65699695405505</v>
      </c>
      <c r="D4" s="3">
        <v>315.56849254261363</v>
      </c>
      <c r="G4" s="1"/>
      <c r="H4" s="1"/>
      <c r="T4" s="4">
        <v>13.222756299999999</v>
      </c>
      <c r="U4" s="1">
        <f t="shared" si="1"/>
        <v>0.22037927166666665</v>
      </c>
      <c r="V4" s="5">
        <v>1.1073787655082665E-2</v>
      </c>
      <c r="W4" s="3">
        <v>4.8686810353371713E-3</v>
      </c>
      <c r="X4" s="5"/>
    </row>
    <row r="5" spans="1:24">
      <c r="A5" s="4">
        <v>7.6604380999999995</v>
      </c>
      <c r="B5" s="1">
        <f t="shared" si="0"/>
        <v>0.12767396833333333</v>
      </c>
      <c r="C5" s="3">
        <v>454.92862099095396</v>
      </c>
      <c r="D5" s="5">
        <v>485.13806359242585</v>
      </c>
      <c r="G5" s="1"/>
      <c r="H5" s="1"/>
      <c r="T5" s="2">
        <v>19.8491353</v>
      </c>
      <c r="U5" s="1">
        <f t="shared" si="1"/>
        <v>0.33081892166666665</v>
      </c>
      <c r="V5" s="3">
        <v>9.0284518966520268E-3</v>
      </c>
      <c r="W5" s="5">
        <v>3.9453102591713628E-3</v>
      </c>
      <c r="X5" s="3"/>
    </row>
    <row r="6" spans="1:24">
      <c r="A6" s="2">
        <v>10.117578699999999</v>
      </c>
      <c r="B6" s="1">
        <f t="shared" si="0"/>
        <v>0.16862631166666667</v>
      </c>
      <c r="C6" s="5">
        <v>378.60785784040178</v>
      </c>
      <c r="D6" s="3">
        <v>321.02279897836536</v>
      </c>
      <c r="G6" s="1"/>
      <c r="H6" s="1"/>
      <c r="T6" s="4">
        <v>26.395509799999999</v>
      </c>
      <c r="U6" s="1">
        <f t="shared" si="1"/>
        <v>0.43992516333333331</v>
      </c>
      <c r="V6" s="5">
        <v>8.3675068038116616E-3</v>
      </c>
      <c r="W6" s="3">
        <v>4.6752702201838083E-3</v>
      </c>
      <c r="X6" s="5"/>
    </row>
    <row r="7" spans="1:24">
      <c r="A7" s="4">
        <v>12.657723899999999</v>
      </c>
      <c r="B7" s="1">
        <f t="shared" si="0"/>
        <v>0.21096206499999998</v>
      </c>
      <c r="C7" s="3">
        <v>514.44001809144629</v>
      </c>
      <c r="D7" s="5">
        <v>540.32819733796293</v>
      </c>
      <c r="G7" s="1"/>
      <c r="H7" s="1"/>
      <c r="T7" s="2">
        <v>32.8968816</v>
      </c>
      <c r="U7" s="1">
        <f t="shared" si="1"/>
        <v>0.54828136000000005</v>
      </c>
      <c r="V7" s="3">
        <v>5.0080188726685168E-3</v>
      </c>
      <c r="W7" s="5">
        <v>1.0942856082692743E-3</v>
      </c>
      <c r="X7" s="3"/>
    </row>
    <row r="8" spans="1:24">
      <c r="A8" s="2">
        <v>15.152866699999999</v>
      </c>
      <c r="B8" s="1">
        <f t="shared" si="0"/>
        <v>0.25254777833333331</v>
      </c>
      <c r="C8" s="5">
        <v>204.23442925347223</v>
      </c>
      <c r="D8" s="3">
        <v>374.79674381996267</v>
      </c>
      <c r="G8" s="1"/>
      <c r="H8" s="1"/>
      <c r="T8" s="4">
        <v>39.5022594</v>
      </c>
      <c r="U8" s="1">
        <f t="shared" si="1"/>
        <v>0.65837098999999999</v>
      </c>
      <c r="V8" s="5">
        <v>4.967665041996432E-3</v>
      </c>
      <c r="W8" s="3">
        <v>1.8624733169821815E-3</v>
      </c>
      <c r="X8" s="5"/>
    </row>
    <row r="9" spans="1:24">
      <c r="A9" s="4">
        <v>17.713013099999998</v>
      </c>
      <c r="B9" s="1">
        <f t="shared" si="0"/>
        <v>0.29521688499999998</v>
      </c>
      <c r="C9" s="3">
        <v>419.95608956473217</v>
      </c>
      <c r="D9" s="5">
        <v>383.4213837414253</v>
      </c>
      <c r="G9" s="1"/>
      <c r="H9" s="1"/>
      <c r="T9" s="2">
        <v>46.126638299999996</v>
      </c>
      <c r="U9" s="1">
        <f t="shared" si="1"/>
        <v>0.76877730499999997</v>
      </c>
      <c r="V9" s="3">
        <v>8.9792521670460698E-3</v>
      </c>
      <c r="W9" s="5">
        <v>3.7788321962580083E-3</v>
      </c>
      <c r="X9" s="3"/>
    </row>
    <row r="10" spans="1:24">
      <c r="A10" s="2">
        <v>20.2301571</v>
      </c>
      <c r="B10" s="1">
        <f t="shared" si="0"/>
        <v>0.33716928499999999</v>
      </c>
      <c r="C10" s="5">
        <v>452.45514865451389</v>
      </c>
      <c r="D10" s="3">
        <v>364.93437906901039</v>
      </c>
      <c r="G10" s="1"/>
      <c r="H10" s="1"/>
      <c r="T10" s="4">
        <v>52.722015599999999</v>
      </c>
      <c r="U10" s="1">
        <f t="shared" si="1"/>
        <v>0.87870026000000001</v>
      </c>
      <c r="V10" s="5">
        <v>8.759007393382489E-3</v>
      </c>
      <c r="W10" s="3">
        <v>3.5696757893840022E-3</v>
      </c>
      <c r="X10" s="5"/>
    </row>
    <row r="11" spans="1:24">
      <c r="A11" s="4">
        <v>22.731300099999999</v>
      </c>
      <c r="B11" s="1">
        <f t="shared" si="0"/>
        <v>0.37885500166666664</v>
      </c>
      <c r="C11" s="3">
        <v>570.8926524286685</v>
      </c>
      <c r="D11" s="5">
        <v>364.45719275841344</v>
      </c>
      <c r="G11" s="1"/>
      <c r="H11" s="1"/>
      <c r="T11" s="2">
        <v>59.307392199999995</v>
      </c>
      <c r="U11" s="1">
        <f t="shared" si="1"/>
        <v>0.98845653666666655</v>
      </c>
      <c r="V11" s="3">
        <v>7.2554050109766679E-3</v>
      </c>
      <c r="W11" s="5">
        <v>3.142885373611199E-3</v>
      </c>
      <c r="X11" s="3"/>
    </row>
    <row r="12" spans="1:24">
      <c r="A12" s="2">
        <v>25.217442299999998</v>
      </c>
      <c r="B12" s="1">
        <f t="shared" si="0"/>
        <v>0.42029070499999999</v>
      </c>
      <c r="C12" s="5">
        <v>317.23585611979166</v>
      </c>
      <c r="D12" s="3">
        <v>347.48395096628292</v>
      </c>
      <c r="G12" s="1"/>
      <c r="H12" s="1"/>
      <c r="T12" s="4">
        <v>65.819764699999993</v>
      </c>
      <c r="U12" s="1">
        <f t="shared" si="1"/>
        <v>1.0969960783333332</v>
      </c>
      <c r="V12" s="5">
        <v>7.4656520054900439E-3</v>
      </c>
      <c r="W12" s="3">
        <v>2.7737695546377274E-3</v>
      </c>
      <c r="X12" s="5"/>
    </row>
    <row r="13" spans="1:24">
      <c r="A13" s="4">
        <v>27.712584999999997</v>
      </c>
      <c r="B13" s="1">
        <f t="shared" si="0"/>
        <v>0.46187641666666662</v>
      </c>
      <c r="C13" s="3">
        <v>474.79016755756578</v>
      </c>
      <c r="D13" s="5">
        <v>436.21852967797258</v>
      </c>
      <c r="T13" s="2">
        <v>72.4211423</v>
      </c>
      <c r="U13" s="1">
        <f t="shared" si="1"/>
        <v>1.2070190383333332</v>
      </c>
      <c r="V13" s="3">
        <v>6.9112758750894242E-3</v>
      </c>
      <c r="W13" s="5">
        <v>3.2787480651257704E-3</v>
      </c>
      <c r="X13" s="3"/>
    </row>
    <row r="14" spans="1:24">
      <c r="A14" s="2">
        <v>30.219728399999997</v>
      </c>
      <c r="B14" s="1">
        <f t="shared" si="0"/>
        <v>0.50366213999999998</v>
      </c>
      <c r="C14" s="5">
        <v>522.04682774697585</v>
      </c>
      <c r="D14" s="3">
        <v>422.028076171875</v>
      </c>
      <c r="T14" s="4">
        <v>79.012519299999994</v>
      </c>
      <c r="U14" s="1">
        <f t="shared" si="1"/>
        <v>1.3168753216666667</v>
      </c>
      <c r="V14" s="5">
        <v>8.3675262245253238E-3</v>
      </c>
      <c r="W14" s="3">
        <v>3.6158737202640623E-3</v>
      </c>
      <c r="X14" s="5"/>
    </row>
    <row r="15" spans="1:24">
      <c r="A15" s="4">
        <v>32.726871799999998</v>
      </c>
      <c r="B15" s="1">
        <f t="shared" si="0"/>
        <v>0.54544786333333328</v>
      </c>
      <c r="C15" s="3">
        <v>434.42837727864583</v>
      </c>
      <c r="D15" s="5">
        <v>352.05130177623823</v>
      </c>
      <c r="T15" s="2">
        <v>85.506890799999994</v>
      </c>
      <c r="U15" s="1">
        <f t="shared" si="1"/>
        <v>1.4251148466666665</v>
      </c>
      <c r="V15" s="3">
        <v>1.0024940454529533E-2</v>
      </c>
      <c r="W15" s="5">
        <v>3.8980469641198092E-3</v>
      </c>
      <c r="X15" s="3"/>
    </row>
    <row r="16" spans="1:24">
      <c r="A16" s="2">
        <v>35.202013399999998</v>
      </c>
      <c r="B16" s="1">
        <f t="shared" si="0"/>
        <v>0.58670022333333327</v>
      </c>
      <c r="C16" s="5">
        <v>375.354599461411</v>
      </c>
      <c r="D16" s="3">
        <v>272.52577993032094</v>
      </c>
      <c r="T16" s="4">
        <v>92.104268099999999</v>
      </c>
      <c r="U16" s="1">
        <f t="shared" si="1"/>
        <v>1.5350711349999999</v>
      </c>
      <c r="V16" s="5">
        <v>5.4556181088888222E-3</v>
      </c>
      <c r="W16" s="3">
        <v>4.1583853363547293E-3</v>
      </c>
      <c r="X16" s="5"/>
    </row>
    <row r="17" spans="1:24">
      <c r="A17" s="4">
        <v>37.8261635</v>
      </c>
      <c r="B17" s="1">
        <f t="shared" si="0"/>
        <v>0.63043605833333338</v>
      </c>
      <c r="C17" s="3">
        <v>474.36010024126836</v>
      </c>
      <c r="D17" s="5">
        <v>468.51653467465752</v>
      </c>
      <c r="T17" s="2">
        <v>98.7216466</v>
      </c>
      <c r="U17" s="1">
        <f t="shared" si="1"/>
        <v>1.6453607766666667</v>
      </c>
      <c r="V17" s="3">
        <v>6.1542999292551366E-3</v>
      </c>
      <c r="W17" s="5">
        <v>2.0903354200224084E-3</v>
      </c>
      <c r="X17" s="3"/>
    </row>
    <row r="18" spans="1:24">
      <c r="A18" s="2">
        <v>40.404311</v>
      </c>
      <c r="B18" s="1">
        <f t="shared" si="0"/>
        <v>0.67340518333333332</v>
      </c>
      <c r="C18" s="5">
        <v>472.197852977808</v>
      </c>
      <c r="D18" s="3">
        <v>565.966083873402</v>
      </c>
      <c r="T18" s="4">
        <v>105.19901709999999</v>
      </c>
      <c r="U18" s="1">
        <f t="shared" si="1"/>
        <v>1.7533169516666665</v>
      </c>
      <c r="V18" s="5">
        <v>8.5148714327563848E-3</v>
      </c>
      <c r="W18" s="3">
        <v>5.7964187804967742E-3</v>
      </c>
      <c r="X18" s="5"/>
    </row>
    <row r="19" spans="1:24">
      <c r="A19" s="4">
        <v>42.915454599999997</v>
      </c>
      <c r="B19" s="1">
        <f t="shared" si="0"/>
        <v>0.71525757666666656</v>
      </c>
      <c r="C19" s="3">
        <v>998.21786193847652</v>
      </c>
      <c r="D19" s="5">
        <v>623.41160425646547</v>
      </c>
      <c r="T19" s="2">
        <v>111.82239589999999</v>
      </c>
      <c r="U19" s="1">
        <f t="shared" si="1"/>
        <v>1.8637065983333332</v>
      </c>
      <c r="V19" s="3">
        <v>8.9778734085660793E-3</v>
      </c>
      <c r="W19" s="5">
        <v>3.2986136010059943E-3</v>
      </c>
      <c r="X19" s="3"/>
    </row>
    <row r="20" spans="1:24">
      <c r="A20" s="2">
        <v>45.408597199999996</v>
      </c>
      <c r="B20" s="1">
        <f t="shared" si="0"/>
        <v>0.75680995333333323</v>
      </c>
      <c r="C20" s="5">
        <v>788.75602467854821</v>
      </c>
      <c r="D20" s="3">
        <v>811.15209242876836</v>
      </c>
      <c r="T20" s="4">
        <v>118.3017665</v>
      </c>
      <c r="U20" s="1">
        <f t="shared" si="1"/>
        <v>1.9716961083333333</v>
      </c>
      <c r="V20" s="5">
        <v>8.7945048034078245E-3</v>
      </c>
      <c r="W20" s="3">
        <v>4.0964293293654919E-3</v>
      </c>
      <c r="X20" s="5"/>
    </row>
    <row r="21" spans="1:24">
      <c r="A21" s="4">
        <v>47.909740199999995</v>
      </c>
      <c r="B21" s="1">
        <f t="shared" si="0"/>
        <v>0.79849566999999988</v>
      </c>
      <c r="C21" s="3">
        <v>1180.8824212489983</v>
      </c>
      <c r="D21" s="5">
        <v>898.11722079190338</v>
      </c>
      <c r="T21" s="2">
        <v>124.8171392</v>
      </c>
      <c r="U21" s="1">
        <f t="shared" si="1"/>
        <v>2.0802856533333332</v>
      </c>
      <c r="V21" s="3">
        <v>7.7976005254086194E-3</v>
      </c>
      <c r="W21" s="5">
        <v>6.1829625462581006E-3</v>
      </c>
      <c r="X21" s="3"/>
    </row>
    <row r="22" spans="1:24">
      <c r="A22" s="2">
        <v>50.507888899999998</v>
      </c>
      <c r="B22" s="1">
        <f t="shared" si="0"/>
        <v>0.84179814833333333</v>
      </c>
      <c r="C22" s="5">
        <v>404.90223000266337</v>
      </c>
      <c r="D22" s="3">
        <v>595.061767578125</v>
      </c>
      <c r="T22" s="4">
        <v>131.31251069999999</v>
      </c>
      <c r="U22" s="1">
        <f t="shared" si="1"/>
        <v>2.188541845</v>
      </c>
      <c r="V22" s="5">
        <v>9.7250807805046927E-3</v>
      </c>
      <c r="W22" s="3">
        <v>4.9714663624763492E-3</v>
      </c>
      <c r="X22" s="5"/>
    </row>
    <row r="23" spans="1:24">
      <c r="A23" s="4">
        <v>53.026032899999997</v>
      </c>
      <c r="B23" s="1">
        <f t="shared" si="0"/>
        <v>0.88376721499999999</v>
      </c>
      <c r="C23" s="3">
        <v>226.91845024956598</v>
      </c>
      <c r="D23" s="5">
        <v>474.80330729166667</v>
      </c>
      <c r="T23" s="2">
        <v>137.81688270000001</v>
      </c>
      <c r="U23" s="1">
        <f t="shared" si="1"/>
        <v>2.2969480450000002</v>
      </c>
      <c r="V23" s="3">
        <v>6.4429440943058582E-3</v>
      </c>
      <c r="W23" s="5">
        <v>4.3109143711626526E-3</v>
      </c>
      <c r="X23" s="3"/>
    </row>
    <row r="24" spans="1:24">
      <c r="A24" s="2">
        <v>55.511174999999994</v>
      </c>
      <c r="B24" s="1">
        <f t="shared" si="0"/>
        <v>0.92518624999999988</v>
      </c>
      <c r="C24" s="5">
        <v>556.43122070312495</v>
      </c>
      <c r="D24" s="3">
        <v>499.45100233289929</v>
      </c>
      <c r="T24" s="4">
        <v>144.31425429999999</v>
      </c>
      <c r="U24" s="1">
        <f t="shared" si="1"/>
        <v>2.4052375716666665</v>
      </c>
      <c r="V24" s="5">
        <v>8.8811163407038242E-3</v>
      </c>
      <c r="W24" s="3">
        <v>4.930036677978933E-3</v>
      </c>
      <c r="X24" s="5"/>
    </row>
    <row r="25" spans="1:24">
      <c r="A25" s="4">
        <v>58.006317699999997</v>
      </c>
      <c r="B25" s="1">
        <f t="shared" si="0"/>
        <v>0.96677196166666657</v>
      </c>
      <c r="C25" s="3">
        <v>619.41899956597217</v>
      </c>
      <c r="D25" s="5">
        <v>687.92104285871483</v>
      </c>
      <c r="T25" s="2">
        <v>150.80162540000001</v>
      </c>
      <c r="U25" s="1">
        <f t="shared" si="1"/>
        <v>2.5133604233333333</v>
      </c>
      <c r="V25" s="3">
        <v>7.7105613134335728E-3</v>
      </c>
      <c r="W25" s="5">
        <v>5.9445518907159569E-3</v>
      </c>
      <c r="X25" s="3"/>
    </row>
    <row r="26" spans="1:24">
      <c r="A26" s="2">
        <v>60.609466599999998</v>
      </c>
      <c r="B26" s="1">
        <f t="shared" si="0"/>
        <v>1.0101577766666667</v>
      </c>
      <c r="C26" s="5">
        <v>842.72352510340079</v>
      </c>
      <c r="D26" s="3">
        <v>750.01015357448625</v>
      </c>
      <c r="T26" s="4">
        <v>157.42400419999998</v>
      </c>
      <c r="U26" s="1">
        <f t="shared" si="1"/>
        <v>2.623733403333333</v>
      </c>
      <c r="V26" s="5">
        <v>7.7300386148549264E-3</v>
      </c>
      <c r="W26" s="3">
        <v>6.0568311996757988E-3</v>
      </c>
      <c r="X26" s="5"/>
    </row>
    <row r="27" spans="1:24">
      <c r="A27" s="4">
        <v>63.238616999999998</v>
      </c>
      <c r="B27" s="1">
        <f t="shared" si="0"/>
        <v>1.05397695</v>
      </c>
      <c r="C27" s="3">
        <v>681.96208243534488</v>
      </c>
      <c r="D27" s="5">
        <v>567.54821222478688</v>
      </c>
      <c r="T27" s="2">
        <v>164.029382</v>
      </c>
      <c r="U27" s="1">
        <f t="shared" si="1"/>
        <v>2.7338230333333331</v>
      </c>
      <c r="V27" s="3">
        <v>1.157906454960432E-2</v>
      </c>
      <c r="W27" s="5">
        <v>5.8607184101775699E-3</v>
      </c>
      <c r="X27" s="3"/>
    </row>
    <row r="28" spans="1:24">
      <c r="A28" s="2">
        <v>65.890768699999995</v>
      </c>
      <c r="B28" s="1">
        <f t="shared" si="0"/>
        <v>1.0981794783333332</v>
      </c>
      <c r="C28" s="5">
        <v>590.1610168457031</v>
      </c>
      <c r="D28" s="3">
        <v>653.96804226650283</v>
      </c>
      <c r="T28" s="4">
        <v>170.6267593</v>
      </c>
      <c r="U28" s="1">
        <f t="shared" si="1"/>
        <v>2.8437793216666667</v>
      </c>
      <c r="V28" s="5">
        <v>8.282311660691332E-3</v>
      </c>
      <c r="W28" s="3">
        <v>7.258749964724605E-3</v>
      </c>
      <c r="X28" s="5"/>
    </row>
    <row r="29" spans="1:24">
      <c r="A29" s="4">
        <v>68.442914700000003</v>
      </c>
      <c r="B29" s="1">
        <f t="shared" si="0"/>
        <v>1.140715245</v>
      </c>
      <c r="C29" s="3">
        <v>684.85556480532784</v>
      </c>
      <c r="D29" s="5">
        <v>663.04800590427442</v>
      </c>
      <c r="T29" s="2">
        <v>177.21113589999999</v>
      </c>
      <c r="U29" s="1">
        <f t="shared" si="1"/>
        <v>2.9535189316666663</v>
      </c>
      <c r="V29" s="3">
        <v>2.8038448566017119E-2</v>
      </c>
      <c r="W29" s="5">
        <v>7.8595473896712065E-3</v>
      </c>
      <c r="X29" s="3"/>
    </row>
    <row r="30" spans="1:24">
      <c r="A30" s="2">
        <v>70.930056899999997</v>
      </c>
      <c r="B30" s="1">
        <f t="shared" si="0"/>
        <v>1.182167615</v>
      </c>
      <c r="C30" s="5">
        <v>968.9172485351562</v>
      </c>
      <c r="D30" s="3">
        <v>812.70037314332558</v>
      </c>
      <c r="T30" s="4">
        <v>183.80951329999999</v>
      </c>
      <c r="U30" s="1">
        <f t="shared" si="1"/>
        <v>3.0634918883333331</v>
      </c>
      <c r="V30" s="5">
        <v>0.45017334739012377</v>
      </c>
      <c r="W30" s="3">
        <v>0.25594077340016763</v>
      </c>
      <c r="X30" s="5"/>
    </row>
    <row r="31" spans="1:24">
      <c r="A31" s="4">
        <v>73.446200899999994</v>
      </c>
      <c r="B31" s="1">
        <f t="shared" si="0"/>
        <v>1.2241033483333332</v>
      </c>
      <c r="C31" s="3">
        <v>755.081620649858</v>
      </c>
      <c r="D31" s="5">
        <v>770.31858880835841</v>
      </c>
      <c r="T31" s="2">
        <v>190.42489169999999</v>
      </c>
      <c r="U31" s="1">
        <f t="shared" si="1"/>
        <v>3.1737481949999999</v>
      </c>
      <c r="V31" s="3">
        <v>0.33601860639949638</v>
      </c>
      <c r="W31" s="5">
        <v>0.15852216376612585</v>
      </c>
      <c r="X31" s="3"/>
    </row>
    <row r="32" spans="1:24">
      <c r="A32" s="2">
        <v>75.935343199999991</v>
      </c>
      <c r="B32" s="1">
        <f t="shared" si="0"/>
        <v>1.2655890533333332</v>
      </c>
      <c r="C32" s="5">
        <v>900.75346726637622</v>
      </c>
      <c r="D32" s="3">
        <v>718.41618652343755</v>
      </c>
      <c r="T32" s="4">
        <v>196.9062624</v>
      </c>
      <c r="U32" s="1">
        <f t="shared" si="1"/>
        <v>3.2817710400000002</v>
      </c>
      <c r="V32" s="5">
        <v>0.37536594271659851</v>
      </c>
      <c r="W32" s="3">
        <v>0.12521043041100105</v>
      </c>
      <c r="X32" s="5"/>
    </row>
    <row r="33" spans="1:26">
      <c r="A33" s="4">
        <v>78.557493199999996</v>
      </c>
      <c r="B33" s="1">
        <f t="shared" si="0"/>
        <v>1.3092915533333334</v>
      </c>
      <c r="C33" s="3">
        <v>682.98142089843748</v>
      </c>
      <c r="D33" s="5">
        <v>735.65346231265949</v>
      </c>
      <c r="T33" s="2">
        <v>203.42363519999998</v>
      </c>
      <c r="U33" s="1">
        <f t="shared" si="1"/>
        <v>3.3903939199999997</v>
      </c>
      <c r="V33" s="3">
        <v>0.40603766661314739</v>
      </c>
      <c r="W33" s="5">
        <v>0.11561723053455353</v>
      </c>
      <c r="X33" s="3"/>
    </row>
    <row r="34" spans="1:26">
      <c r="A34" s="2">
        <v>81.011633599999996</v>
      </c>
      <c r="B34" s="1">
        <f t="shared" si="0"/>
        <v>1.3501938933333333</v>
      </c>
      <c r="C34" s="5">
        <v>1088.0287767493207</v>
      </c>
      <c r="D34" s="3">
        <v>995.52877371651789</v>
      </c>
      <c r="T34" s="4">
        <v>209.9340076</v>
      </c>
      <c r="U34" s="1">
        <f t="shared" si="1"/>
        <v>3.4989001266666668</v>
      </c>
      <c r="V34" s="5">
        <v>0.40461516717360135</v>
      </c>
      <c r="W34" s="3">
        <v>0.10060083079312382</v>
      </c>
      <c r="X34" s="5"/>
    </row>
    <row r="35" spans="1:26">
      <c r="A35" s="4">
        <v>83.641784000000001</v>
      </c>
      <c r="B35" s="1">
        <f t="shared" si="0"/>
        <v>1.3940297333333334</v>
      </c>
      <c r="C35" s="3">
        <v>504.72010713465073</v>
      </c>
      <c r="D35" s="5">
        <v>644.51436941964289</v>
      </c>
      <c r="T35" s="2">
        <v>216.5293848</v>
      </c>
      <c r="U35" s="1">
        <f t="shared" si="1"/>
        <v>3.6088230800000001</v>
      </c>
      <c r="V35" s="3">
        <v>0.3489461129661216</v>
      </c>
      <c r="W35" s="5">
        <v>7.9217682110852214E-2</v>
      </c>
      <c r="X35" s="3"/>
      <c r="Y35" s="4"/>
      <c r="Z35" s="4"/>
    </row>
    <row r="36" spans="1:26">
      <c r="A36" s="2">
        <v>86.159927999999994</v>
      </c>
      <c r="B36" s="1">
        <f t="shared" si="0"/>
        <v>1.4359987999999999</v>
      </c>
      <c r="C36" s="5">
        <v>1331.1221469056372</v>
      </c>
      <c r="D36" s="3">
        <v>1307.4015162417763</v>
      </c>
      <c r="T36" s="4">
        <v>223.02875659999998</v>
      </c>
      <c r="U36" s="1">
        <f t="shared" si="1"/>
        <v>3.7171459433333331</v>
      </c>
      <c r="V36" s="5">
        <v>0.302732301096237</v>
      </c>
      <c r="W36" s="3">
        <v>6.92154114533748E-2</v>
      </c>
      <c r="X36" s="5"/>
    </row>
    <row r="37" spans="1:26">
      <c r="A37" s="4">
        <v>88.737075399999995</v>
      </c>
      <c r="B37" s="1">
        <f t="shared" si="0"/>
        <v>1.4789512566666665</v>
      </c>
      <c r="C37" s="3">
        <v>1151.1954345703125</v>
      </c>
      <c r="D37" s="5">
        <v>1264.7209389426491</v>
      </c>
      <c r="T37" s="2">
        <v>229.52912839999999</v>
      </c>
      <c r="U37" s="1">
        <f t="shared" si="1"/>
        <v>3.825485473333333</v>
      </c>
      <c r="V37" s="3">
        <v>0.25677380736830624</v>
      </c>
      <c r="W37" s="5">
        <v>5.7603688711034398E-2</v>
      </c>
      <c r="X37" s="3"/>
    </row>
    <row r="38" spans="1:26">
      <c r="A38" s="2">
        <v>91.332223900000002</v>
      </c>
      <c r="B38" s="1">
        <f t="shared" si="0"/>
        <v>1.5222037316666668</v>
      </c>
      <c r="C38" s="5">
        <v>1098.8313215388807</v>
      </c>
      <c r="D38" s="3">
        <v>1006.6182136535645</v>
      </c>
      <c r="T38" s="4">
        <v>236.14150659999999</v>
      </c>
      <c r="U38" s="1">
        <f t="shared" si="1"/>
        <v>3.9356917766666664</v>
      </c>
      <c r="V38" s="5">
        <v>0.22899346161893633</v>
      </c>
      <c r="W38" s="3">
        <v>5.6133127771317959E-2</v>
      </c>
      <c r="X38" s="5"/>
    </row>
    <row r="39" spans="1:26">
      <c r="A39" s="4">
        <v>93.861368499999998</v>
      </c>
      <c r="B39" s="1">
        <f t="shared" si="0"/>
        <v>1.5643561416666667</v>
      </c>
      <c r="C39" s="3">
        <v>1313.3389504172585</v>
      </c>
      <c r="D39" s="5">
        <v>785.77359672214675</v>
      </c>
      <c r="T39" s="2">
        <v>242.74088399999999</v>
      </c>
      <c r="U39" s="1">
        <f t="shared" si="1"/>
        <v>4.0456814000000003</v>
      </c>
      <c r="V39" s="3">
        <v>0.19587080912707849</v>
      </c>
      <c r="W39" s="5">
        <v>5.5797963310033082E-2</v>
      </c>
      <c r="X39" s="3"/>
    </row>
    <row r="40" spans="1:26">
      <c r="A40" s="2">
        <v>96.410514300000003</v>
      </c>
      <c r="B40" s="1">
        <f t="shared" si="0"/>
        <v>1.606841905</v>
      </c>
      <c r="C40" s="5">
        <v>913.66193669016764</v>
      </c>
      <c r="D40" s="3">
        <v>828.02194854359573</v>
      </c>
      <c r="T40" s="4">
        <v>249.2152543</v>
      </c>
      <c r="U40" s="1">
        <f t="shared" si="1"/>
        <v>4.1535875716666668</v>
      </c>
      <c r="V40" s="5">
        <v>0.16291151531473841</v>
      </c>
      <c r="W40" s="3">
        <v>5.0384915402779978E-2</v>
      </c>
      <c r="X40" s="5"/>
    </row>
    <row r="41" spans="1:26">
      <c r="A41" s="4">
        <v>98.92765829999999</v>
      </c>
      <c r="B41" s="1">
        <f t="shared" si="0"/>
        <v>1.6487943049999998</v>
      </c>
      <c r="C41" s="3">
        <v>1154.5667944335937</v>
      </c>
      <c r="D41" s="5">
        <v>882.3767692660108</v>
      </c>
      <c r="T41" s="2">
        <v>255.72262649999999</v>
      </c>
      <c r="U41" s="1">
        <f t="shared" si="1"/>
        <v>4.2620437749999995</v>
      </c>
      <c r="V41" s="3">
        <v>0.14498083096590231</v>
      </c>
      <c r="W41" s="5">
        <v>4.8408541890482111E-2</v>
      </c>
      <c r="X41" s="3"/>
    </row>
    <row r="42" spans="1:26">
      <c r="A42" s="2">
        <v>101.41980079999999</v>
      </c>
      <c r="B42" s="1">
        <f t="shared" si="0"/>
        <v>1.6903300133333332</v>
      </c>
      <c r="C42" s="5">
        <v>1034.0102647569445</v>
      </c>
      <c r="D42" s="3">
        <v>1158.6229398920295</v>
      </c>
      <c r="T42" s="4">
        <v>262.2269986</v>
      </c>
      <c r="U42" s="1">
        <f t="shared" si="1"/>
        <v>4.3704499766666665</v>
      </c>
      <c r="V42" s="5">
        <v>0.13603833072226157</v>
      </c>
      <c r="W42" s="3">
        <v>4.7559502239649491E-2</v>
      </c>
      <c r="X42" s="5"/>
    </row>
    <row r="43" spans="1:26">
      <c r="A43" s="4">
        <v>104.00894889999999</v>
      </c>
      <c r="B43" s="1">
        <f t="shared" si="0"/>
        <v>1.7334824816666665</v>
      </c>
      <c r="C43" s="3">
        <v>666.74395197088063</v>
      </c>
      <c r="D43" s="5">
        <v>678.9952225030637</v>
      </c>
      <c r="T43" s="2">
        <v>268.84237689999998</v>
      </c>
      <c r="U43" s="1">
        <f t="shared" si="1"/>
        <v>4.4807062816666665</v>
      </c>
      <c r="V43" s="3">
        <v>0.12218576159582219</v>
      </c>
      <c r="W43" s="5">
        <v>4.3640722489605349E-2</v>
      </c>
      <c r="X43" s="3"/>
    </row>
    <row r="44" spans="1:26">
      <c r="A44" s="2">
        <v>106.562095</v>
      </c>
      <c r="B44" s="1">
        <f t="shared" si="0"/>
        <v>1.7760349166666667</v>
      </c>
      <c r="C44" s="5">
        <v>1201.468544699929</v>
      </c>
      <c r="D44" s="3">
        <v>907.76188918779485</v>
      </c>
      <c r="T44" s="4">
        <v>275.30874679999999</v>
      </c>
      <c r="U44" s="1">
        <f t="shared" si="1"/>
        <v>4.5884791133333334</v>
      </c>
      <c r="V44" s="5">
        <v>0.12122685682367194</v>
      </c>
      <c r="W44" s="3">
        <v>4.3994731719380821E-2</v>
      </c>
      <c r="X44" s="5"/>
    </row>
    <row r="45" spans="1:26">
      <c r="A45" s="4">
        <v>109.11124079999999</v>
      </c>
      <c r="B45" s="1">
        <f t="shared" si="0"/>
        <v>1.8185206799999998</v>
      </c>
      <c r="C45" s="3">
        <v>1200.8971896701389</v>
      </c>
      <c r="D45" s="5">
        <v>969.91803089488633</v>
      </c>
      <c r="T45" s="2">
        <v>281.83812030000001</v>
      </c>
      <c r="U45" s="1">
        <f t="shared" si="1"/>
        <v>4.6973020050000001</v>
      </c>
      <c r="V45" s="3">
        <v>0.11956210034391419</v>
      </c>
      <c r="W45" s="5">
        <v>4.2847072271009284E-2</v>
      </c>
      <c r="X45" s="3"/>
    </row>
    <row r="46" spans="1:26">
      <c r="A46" s="2">
        <v>111.7413912</v>
      </c>
      <c r="B46" s="1">
        <f t="shared" si="0"/>
        <v>1.8623565199999998</v>
      </c>
      <c r="C46" s="5">
        <v>1136.5031952439692</v>
      </c>
      <c r="D46" s="3">
        <v>978.03337821575121</v>
      </c>
      <c r="T46" s="4">
        <v>288.33549189999997</v>
      </c>
      <c r="U46" s="1">
        <f t="shared" si="1"/>
        <v>4.805591531666666</v>
      </c>
      <c r="V46" s="5">
        <v>0.11417731727388772</v>
      </c>
      <c r="W46" s="3">
        <v>4.0377167131130896E-2</v>
      </c>
      <c r="X46" s="5"/>
    </row>
    <row r="47" spans="1:26">
      <c r="A47" s="4">
        <v>114.2575351</v>
      </c>
      <c r="B47" s="1">
        <f t="shared" si="0"/>
        <v>1.9042922516666667</v>
      </c>
      <c r="C47" s="3">
        <v>569.26892541956022</v>
      </c>
      <c r="D47" s="5">
        <v>819.58432268415174</v>
      </c>
      <c r="T47" s="2">
        <v>294.96387099999998</v>
      </c>
      <c r="U47" s="1">
        <f t="shared" si="1"/>
        <v>4.9160645166666663</v>
      </c>
      <c r="V47" s="3">
        <v>0.11403850197199393</v>
      </c>
      <c r="W47" s="5">
        <v>4.0444556375344595E-2</v>
      </c>
      <c r="X47" s="3"/>
    </row>
    <row r="48" spans="1:26">
      <c r="A48" s="2">
        <v>116.86068399999999</v>
      </c>
      <c r="B48" s="1">
        <f t="shared" si="0"/>
        <v>1.9476780666666664</v>
      </c>
      <c r="C48" s="5">
        <v>1151.2851800685976</v>
      </c>
      <c r="D48" s="3">
        <v>945.17112750771605</v>
      </c>
      <c r="T48" s="4">
        <v>301.53424680000001</v>
      </c>
      <c r="U48" s="1">
        <f t="shared" si="1"/>
        <v>5.0255707799999998</v>
      </c>
      <c r="V48" s="5">
        <v>0.11172623557715931</v>
      </c>
      <c r="W48" s="3">
        <v>3.985323322316011E-2</v>
      </c>
      <c r="X48" s="5"/>
    </row>
    <row r="49" spans="1:24">
      <c r="A49" s="4">
        <v>119.3218248</v>
      </c>
      <c r="B49" s="1">
        <f t="shared" si="0"/>
        <v>1.9886970800000001</v>
      </c>
      <c r="C49" s="3">
        <v>1082.8281121504933</v>
      </c>
      <c r="D49" s="5">
        <v>1253.2258988813921</v>
      </c>
      <c r="T49" s="2">
        <v>308.01961779999999</v>
      </c>
      <c r="U49" s="1">
        <f t="shared" si="1"/>
        <v>5.1336602966666662</v>
      </c>
      <c r="V49" s="3">
        <v>0.10920870659309764</v>
      </c>
      <c r="W49" s="5">
        <v>3.8479834515601399E-2</v>
      </c>
      <c r="X49" s="3"/>
    </row>
    <row r="50" spans="1:24">
      <c r="A50" s="2">
        <v>121.94297469999999</v>
      </c>
      <c r="B50" s="1">
        <f t="shared" si="0"/>
        <v>2.0323829116666667</v>
      </c>
      <c r="C50" s="5">
        <v>844.44722933382604</v>
      </c>
      <c r="D50" s="3">
        <v>848.68656667073571</v>
      </c>
      <c r="T50" s="4">
        <v>314.60799459999998</v>
      </c>
      <c r="U50" s="1">
        <f t="shared" si="1"/>
        <v>5.2434665766666662</v>
      </c>
      <c r="V50" s="5">
        <v>0.10563283336391165</v>
      </c>
      <c r="W50" s="3">
        <v>3.8696102378889916E-2</v>
      </c>
      <c r="X50" s="5"/>
    </row>
    <row r="51" spans="1:24">
      <c r="A51" s="4">
        <v>124.4111159</v>
      </c>
      <c r="B51" s="1">
        <f t="shared" si="0"/>
        <v>2.0735185983333335</v>
      </c>
      <c r="C51" s="3">
        <v>663.31404383042275</v>
      </c>
      <c r="D51" s="5">
        <v>712.79099624875994</v>
      </c>
      <c r="T51" s="2">
        <v>321.1113666</v>
      </c>
      <c r="U51" s="1">
        <f t="shared" si="1"/>
        <v>5.3518561099999999</v>
      </c>
      <c r="V51" s="3">
        <v>0.10432473259491169</v>
      </c>
      <c r="W51" s="5">
        <v>3.8707213701102243E-2</v>
      </c>
      <c r="X51" s="3"/>
    </row>
    <row r="52" spans="1:24">
      <c r="A52" s="2">
        <v>126.94226069999999</v>
      </c>
      <c r="B52" s="1">
        <f t="shared" si="0"/>
        <v>2.1157043449999997</v>
      </c>
      <c r="C52" s="5">
        <v>800.03482547883061</v>
      </c>
      <c r="D52" s="3">
        <v>573.00072687322438</v>
      </c>
      <c r="T52" s="4">
        <v>327.71974449999999</v>
      </c>
      <c r="U52" s="1">
        <f t="shared" si="1"/>
        <v>5.4619957416666667</v>
      </c>
      <c r="V52" s="5">
        <v>0.10019543902969665</v>
      </c>
      <c r="W52" s="3">
        <v>3.6252625193446873E-2</v>
      </c>
      <c r="X52" s="5"/>
    </row>
    <row r="53" spans="1:24">
      <c r="A53" s="4">
        <v>129.41340199999999</v>
      </c>
      <c r="B53" s="1">
        <f t="shared" si="0"/>
        <v>2.1568900333333332</v>
      </c>
      <c r="C53" s="3">
        <v>910.25045989280522</v>
      </c>
      <c r="D53" s="5">
        <v>769.28406292459238</v>
      </c>
      <c r="T53" s="2">
        <v>334.32112209999997</v>
      </c>
      <c r="U53" s="1">
        <f t="shared" si="1"/>
        <v>5.572018701666666</v>
      </c>
      <c r="V53" s="3">
        <v>9.800381026632915E-2</v>
      </c>
      <c r="W53" s="5">
        <v>3.5265660689522825E-2</v>
      </c>
      <c r="X53" s="3"/>
    </row>
    <row r="54" spans="1:24">
      <c r="A54" s="2">
        <v>131.96254779999998</v>
      </c>
      <c r="B54" s="1">
        <f t="shared" si="0"/>
        <v>2.1993757966666663</v>
      </c>
      <c r="C54" s="5">
        <v>577.54523111979165</v>
      </c>
      <c r="D54" s="3">
        <v>664.31857334094104</v>
      </c>
      <c r="T54" s="4">
        <v>340.8324945</v>
      </c>
      <c r="U54" s="1">
        <f t="shared" si="1"/>
        <v>5.6805415750000003</v>
      </c>
      <c r="V54" s="5">
        <v>0.1008248085907491</v>
      </c>
      <c r="W54" s="3">
        <v>3.7212363816797732E-2</v>
      </c>
      <c r="X54" s="5"/>
    </row>
    <row r="55" spans="1:24">
      <c r="A55" s="4">
        <v>134.43468919999998</v>
      </c>
      <c r="B55" s="1">
        <f t="shared" si="0"/>
        <v>2.2405781533333329</v>
      </c>
      <c r="C55" s="3">
        <v>708.84811740451391</v>
      </c>
      <c r="D55" s="5">
        <v>646.7196439302885</v>
      </c>
      <c r="T55" s="2">
        <v>347.44387269999999</v>
      </c>
      <c r="U55" s="1">
        <f t="shared" si="1"/>
        <v>5.7907312116666665</v>
      </c>
      <c r="V55" s="3">
        <v>9.5633024249268186E-2</v>
      </c>
      <c r="W55" s="5">
        <v>3.5817688563838601E-2</v>
      </c>
      <c r="X55" s="3"/>
    </row>
    <row r="56" spans="1:24">
      <c r="A56" s="2">
        <v>136.965834</v>
      </c>
      <c r="B56" s="1">
        <f t="shared" si="0"/>
        <v>2.2827639</v>
      </c>
      <c r="C56" s="5">
        <v>1167.1236861379523</v>
      </c>
      <c r="D56" s="3">
        <v>1064.4651570638021</v>
      </c>
      <c r="T56" s="4">
        <v>354.04425019999996</v>
      </c>
      <c r="U56" s="1">
        <f t="shared" si="1"/>
        <v>5.9007375033333327</v>
      </c>
      <c r="V56" s="5">
        <v>9.801626751008867E-2</v>
      </c>
      <c r="W56" s="3">
        <v>3.6881332999716201E-2</v>
      </c>
      <c r="X56" s="5"/>
    </row>
    <row r="57" spans="1:24">
      <c r="A57" s="4">
        <v>139.4169742</v>
      </c>
      <c r="B57" s="1">
        <f t="shared" si="0"/>
        <v>2.3236162366666666</v>
      </c>
      <c r="C57" s="3">
        <v>717.71740004595586</v>
      </c>
      <c r="D57" s="5">
        <v>717.31579440977521</v>
      </c>
      <c r="T57" s="2">
        <v>360.64262759999997</v>
      </c>
      <c r="U57" s="1">
        <f t="shared" si="1"/>
        <v>6.0107104599999994</v>
      </c>
      <c r="V57" s="3">
        <v>0.10089512475745076</v>
      </c>
      <c r="W57" s="5">
        <v>3.6870429323365289E-2</v>
      </c>
      <c r="X57" s="3"/>
    </row>
    <row r="58" spans="1:24">
      <c r="A58" s="2">
        <v>141.9361183</v>
      </c>
      <c r="B58" s="1">
        <f t="shared" si="0"/>
        <v>2.3656019716666665</v>
      </c>
      <c r="C58" s="5">
        <v>633.2052906177662</v>
      </c>
      <c r="D58" s="3">
        <v>695.85421424278843</v>
      </c>
      <c r="T58" s="4">
        <v>367.24800540000001</v>
      </c>
      <c r="U58" s="1">
        <f t="shared" si="1"/>
        <v>6.1208000900000004</v>
      </c>
      <c r="V58" s="5">
        <v>9.2196991376113147E-2</v>
      </c>
      <c r="W58" s="3">
        <v>3.4189095906913283E-2</v>
      </c>
      <c r="X58" s="5"/>
    </row>
    <row r="59" spans="1:24">
      <c r="A59" s="4">
        <v>144.43926139999999</v>
      </c>
      <c r="B59" s="1">
        <f t="shared" si="0"/>
        <v>2.4073210233333331</v>
      </c>
      <c r="C59" s="3">
        <v>910.16476440429688</v>
      </c>
      <c r="D59" s="5">
        <v>753.29725713315213</v>
      </c>
      <c r="T59" s="2">
        <v>373.84338270000001</v>
      </c>
      <c r="U59" s="1">
        <f t="shared" si="1"/>
        <v>6.2307230450000004</v>
      </c>
      <c r="V59" s="3">
        <v>9.4908960915001284E-2</v>
      </c>
      <c r="W59" s="5">
        <v>3.6555539319912594E-2</v>
      </c>
      <c r="X59" s="3"/>
    </row>
    <row r="60" spans="1:24">
      <c r="A60" s="2">
        <v>147.01140849999999</v>
      </c>
      <c r="B60" s="1">
        <f t="shared" si="0"/>
        <v>2.4501901416666665</v>
      </c>
      <c r="C60" s="5">
        <v>662.56401367187505</v>
      </c>
      <c r="D60" s="3">
        <v>707.44422781808032</v>
      </c>
      <c r="T60" s="4">
        <v>380.45676090000001</v>
      </c>
      <c r="U60" s="1">
        <f t="shared" si="1"/>
        <v>6.3409460150000001</v>
      </c>
      <c r="V60" s="5">
        <v>9.5876017050944604E-2</v>
      </c>
      <c r="W60" s="3">
        <v>3.6407438851892945E-2</v>
      </c>
      <c r="X60" s="5"/>
    </row>
    <row r="61" spans="1:24">
      <c r="A61" s="4">
        <v>149.54755359999999</v>
      </c>
      <c r="B61" s="1">
        <f t="shared" si="0"/>
        <v>2.4924592266666665</v>
      </c>
      <c r="C61" s="3">
        <v>614.12396972656245</v>
      </c>
      <c r="D61" s="5">
        <v>758.24112534797052</v>
      </c>
      <c r="T61" s="2">
        <v>386.94013169999999</v>
      </c>
      <c r="U61" s="1">
        <f t="shared" si="1"/>
        <v>6.4490021950000003</v>
      </c>
      <c r="V61" s="3">
        <v>9.0804550505708903E-2</v>
      </c>
      <c r="W61" s="5">
        <v>3.4137750572214527E-2</v>
      </c>
      <c r="X61" s="3"/>
    </row>
    <row r="62" spans="1:24">
      <c r="A62" s="2">
        <v>152.12070079999998</v>
      </c>
      <c r="B62" s="1">
        <f t="shared" si="0"/>
        <v>2.5353450133333331</v>
      </c>
      <c r="C62" s="5">
        <v>894.58219168526784</v>
      </c>
      <c r="D62" s="3">
        <v>1031.1772362294823</v>
      </c>
      <c r="T62" s="4">
        <v>393.44250369999997</v>
      </c>
      <c r="U62" s="1">
        <f t="shared" si="1"/>
        <v>6.5573750616666659</v>
      </c>
      <c r="V62" s="5">
        <v>9.0485138903287327E-2</v>
      </c>
      <c r="W62" s="3">
        <v>3.3439661183490836E-2</v>
      </c>
      <c r="X62" s="5"/>
    </row>
    <row r="63" spans="1:24">
      <c r="A63" s="4">
        <v>154.61584349999998</v>
      </c>
      <c r="B63" s="1">
        <f t="shared" si="0"/>
        <v>2.5769307249999995</v>
      </c>
      <c r="C63" s="3">
        <v>902.1851806640625</v>
      </c>
      <c r="D63" s="5">
        <v>952.80300770635188</v>
      </c>
      <c r="T63" s="2">
        <v>400.02287999999999</v>
      </c>
      <c r="U63" s="1">
        <f t="shared" si="1"/>
        <v>6.6670479999999994</v>
      </c>
      <c r="V63" s="3">
        <v>9.2239460955500938E-2</v>
      </c>
      <c r="W63" s="5">
        <v>3.4930140866587557E-2</v>
      </c>
      <c r="X63" s="3"/>
    </row>
    <row r="64" spans="1:24">
      <c r="A64" s="2">
        <v>157.23499329999999</v>
      </c>
      <c r="B64" s="1">
        <f t="shared" si="0"/>
        <v>2.6205832216666662</v>
      </c>
      <c r="C64" s="5">
        <v>805.02890795330666</v>
      </c>
      <c r="D64" s="3">
        <v>1081.7719373914931</v>
      </c>
      <c r="T64" s="4">
        <v>406.64525879999997</v>
      </c>
      <c r="U64" s="1">
        <f t="shared" si="1"/>
        <v>6.7774209799999996</v>
      </c>
      <c r="V64" s="5">
        <v>9.0370194081598049E-2</v>
      </c>
      <c r="W64" s="3">
        <v>3.5635147445524734E-2</v>
      </c>
      <c r="X64" s="5"/>
    </row>
    <row r="65" spans="1:24">
      <c r="A65" s="4">
        <v>159.71013489999999</v>
      </c>
      <c r="B65" s="1">
        <f t="shared" si="0"/>
        <v>2.6618355816666663</v>
      </c>
      <c r="C65" s="3">
        <v>396.74545288085938</v>
      </c>
      <c r="D65" s="5">
        <v>811.88264870945409</v>
      </c>
      <c r="T65" s="2">
        <v>413.24263619999999</v>
      </c>
      <c r="U65" s="1">
        <f t="shared" si="1"/>
        <v>6.88737727</v>
      </c>
      <c r="V65" s="3">
        <v>8.6677810224831439E-2</v>
      </c>
      <c r="W65" s="5">
        <v>3.3133882408340774E-2</v>
      </c>
      <c r="X65" s="3"/>
    </row>
    <row r="66" spans="1:24">
      <c r="A66" s="2">
        <v>162.32228430000001</v>
      </c>
      <c r="B66" s="1">
        <f t="shared" si="0"/>
        <v>2.7053714050000002</v>
      </c>
      <c r="C66" s="5">
        <v>911.12371116460758</v>
      </c>
      <c r="D66" s="3">
        <v>1169.6686615815033</v>
      </c>
      <c r="T66" s="4">
        <v>419.82901290000001</v>
      </c>
      <c r="U66" s="1">
        <f t="shared" si="1"/>
        <v>6.9971502150000005</v>
      </c>
      <c r="V66" s="5">
        <v>8.9446129780051051E-2</v>
      </c>
      <c r="W66" s="3">
        <v>3.7060228497560681E-2</v>
      </c>
      <c r="X66" s="5"/>
    </row>
    <row r="67" spans="1:24">
      <c r="A67" s="4">
        <v>164.8114266</v>
      </c>
      <c r="B67" s="1">
        <f t="shared" ref="B67:B130" si="2">A67/60</f>
        <v>2.7468571100000001</v>
      </c>
      <c r="C67" s="3">
        <v>757.95032190393522</v>
      </c>
      <c r="D67" s="5">
        <v>1086.5668029785156</v>
      </c>
      <c r="T67" s="2">
        <v>426.3383852</v>
      </c>
      <c r="U67" s="1">
        <f t="shared" ref="U67:U130" si="3">T67/60</f>
        <v>7.1056397533333335</v>
      </c>
      <c r="V67" s="3">
        <v>8.565095932201737E-2</v>
      </c>
      <c r="W67" s="5">
        <v>3.2889482906709115E-2</v>
      </c>
      <c r="X67" s="3"/>
    </row>
    <row r="68" spans="1:24">
      <c r="A68" s="2">
        <v>167.33157079999998</v>
      </c>
      <c r="B68" s="1">
        <f t="shared" si="2"/>
        <v>2.7888595133333332</v>
      </c>
      <c r="C68" s="5">
        <v>504.02153431285512</v>
      </c>
      <c r="D68" s="3">
        <v>938.24204049059142</v>
      </c>
      <c r="T68" s="4">
        <v>432.84075709999996</v>
      </c>
      <c r="U68" s="1">
        <f t="shared" si="3"/>
        <v>7.2140126183333324</v>
      </c>
      <c r="V68" s="5">
        <v>8.4139134033790058E-2</v>
      </c>
      <c r="W68" s="3">
        <v>3.4143484936192119E-2</v>
      </c>
      <c r="X68" s="5"/>
    </row>
    <row r="69" spans="1:24">
      <c r="A69" s="4">
        <v>169.82871359999999</v>
      </c>
      <c r="B69" s="1">
        <f t="shared" si="2"/>
        <v>2.83047856</v>
      </c>
      <c r="C69" s="3">
        <v>943.04885073061348</v>
      </c>
      <c r="D69" s="5">
        <v>912.72845818014707</v>
      </c>
      <c r="T69" s="2">
        <v>439.43313419999998</v>
      </c>
      <c r="U69" s="1">
        <f t="shared" si="3"/>
        <v>7.3238855699999998</v>
      </c>
      <c r="V69" s="3">
        <v>8.4764360775088157E-2</v>
      </c>
      <c r="W69" s="5">
        <v>3.2194232423629225E-2</v>
      </c>
      <c r="X69" s="3"/>
    </row>
    <row r="70" spans="1:24">
      <c r="A70" s="2">
        <v>172.44286309999998</v>
      </c>
      <c r="B70" s="1">
        <f t="shared" si="2"/>
        <v>2.8740477183333328</v>
      </c>
      <c r="C70" s="5">
        <v>975.08833312988281</v>
      </c>
      <c r="D70" s="3">
        <v>1165.0235482149346</v>
      </c>
      <c r="T70" s="4">
        <v>445.94250649999998</v>
      </c>
      <c r="U70" s="1">
        <f t="shared" si="3"/>
        <v>7.4323751083333329</v>
      </c>
      <c r="V70" s="5">
        <v>8.5209097866688607E-2</v>
      </c>
      <c r="W70" s="3">
        <v>3.4348109054068723E-2</v>
      </c>
      <c r="X70" s="5"/>
    </row>
    <row r="71" spans="1:24">
      <c r="A71" s="4">
        <v>174.93600569999998</v>
      </c>
      <c r="B71" s="1">
        <f t="shared" si="2"/>
        <v>2.9156000949999998</v>
      </c>
      <c r="C71" s="3">
        <v>550.31562732514885</v>
      </c>
      <c r="D71" s="5">
        <v>872.34716528588604</v>
      </c>
      <c r="T71" s="2">
        <v>452.43887809999995</v>
      </c>
      <c r="U71" s="1">
        <f t="shared" si="3"/>
        <v>7.5406479683333325</v>
      </c>
      <c r="V71" s="3">
        <v>8.3216348794909814E-2</v>
      </c>
      <c r="W71" s="5">
        <v>3.5579167177964902E-2</v>
      </c>
      <c r="X71" s="3"/>
    </row>
    <row r="72" spans="1:24">
      <c r="A72" s="2">
        <v>177.41814769999999</v>
      </c>
      <c r="B72" s="1">
        <f t="shared" si="2"/>
        <v>2.9569691283333333</v>
      </c>
      <c r="C72" s="5">
        <v>845.06999247782937</v>
      </c>
      <c r="D72" s="3">
        <v>1084.3635285206331</v>
      </c>
      <c r="T72" s="4">
        <v>459.02525479999997</v>
      </c>
      <c r="U72" s="1">
        <f t="shared" si="3"/>
        <v>7.650420913333333</v>
      </c>
      <c r="V72" s="5">
        <v>8.3235049022319305E-2</v>
      </c>
      <c r="W72" s="3">
        <v>3.4653028441143444E-2</v>
      </c>
      <c r="X72" s="5"/>
    </row>
    <row r="73" spans="1:24">
      <c r="A73" s="4">
        <v>179.9192908</v>
      </c>
      <c r="B73" s="1">
        <f t="shared" si="2"/>
        <v>2.9986548466666667</v>
      </c>
      <c r="C73" s="3">
        <v>796.09727696010043</v>
      </c>
      <c r="D73" s="5">
        <v>1212.4653237082741</v>
      </c>
      <c r="T73" s="2">
        <v>465.51862619999997</v>
      </c>
      <c r="U73" s="1">
        <f t="shared" si="3"/>
        <v>7.7586437699999999</v>
      </c>
      <c r="V73" s="3">
        <v>7.9705304036744765E-2</v>
      </c>
      <c r="W73" s="5">
        <v>3.3580346386237393E-2</v>
      </c>
      <c r="X73" s="3"/>
    </row>
    <row r="74" spans="1:24">
      <c r="A74" s="2">
        <v>182.42043379999998</v>
      </c>
      <c r="B74" s="1">
        <f t="shared" si="2"/>
        <v>3.0403405633333329</v>
      </c>
      <c r="C74" s="5">
        <v>1020.0679081784019</v>
      </c>
      <c r="D74" s="3">
        <v>907.1060887025983</v>
      </c>
      <c r="T74" s="4">
        <v>472.14000489999995</v>
      </c>
      <c r="U74" s="1">
        <f t="shared" si="3"/>
        <v>7.8690000816666661</v>
      </c>
      <c r="V74" s="5">
        <v>8.1473902473226195E-2</v>
      </c>
      <c r="W74" s="3">
        <v>3.5951873512360559E-2</v>
      </c>
      <c r="X74" s="5"/>
    </row>
    <row r="75" spans="1:24">
      <c r="A75" s="4">
        <v>184.95357869999998</v>
      </c>
      <c r="B75" s="1">
        <f t="shared" si="2"/>
        <v>3.0825596449999995</v>
      </c>
      <c r="C75" s="3">
        <v>5401.3078249495547</v>
      </c>
      <c r="D75" s="5">
        <v>1553.8309856912365</v>
      </c>
      <c r="T75" s="2">
        <v>478.64737709999997</v>
      </c>
      <c r="U75" s="1">
        <f t="shared" si="3"/>
        <v>7.9774562849999997</v>
      </c>
      <c r="V75" s="3">
        <v>7.8639050188940018E-2</v>
      </c>
      <c r="W75" s="5">
        <v>3.1919404584914449E-2</v>
      </c>
      <c r="X75" s="3"/>
    </row>
    <row r="76" spans="1:24">
      <c r="A76" s="2">
        <v>187.51272509999998</v>
      </c>
      <c r="B76" s="1">
        <f t="shared" si="2"/>
        <v>3.1252120849999998</v>
      </c>
      <c r="C76" s="5">
        <v>12077.871671898965</v>
      </c>
      <c r="D76" s="3">
        <v>2342.0870455228364</v>
      </c>
      <c r="T76" s="4">
        <v>485.25075479999998</v>
      </c>
      <c r="U76" s="1">
        <f t="shared" si="3"/>
        <v>8.0875125800000003</v>
      </c>
      <c r="V76" s="5">
        <v>7.5953085560144656E-2</v>
      </c>
      <c r="W76" s="3">
        <v>3.1306588556617498E-2</v>
      </c>
      <c r="X76" s="5"/>
    </row>
    <row r="77" spans="1:24">
      <c r="A77" s="4">
        <v>190.11187369999999</v>
      </c>
      <c r="B77" s="1">
        <f t="shared" si="2"/>
        <v>3.1685312283333333</v>
      </c>
      <c r="C77" s="3">
        <v>16158.411903939596</v>
      </c>
      <c r="D77" s="5">
        <v>2036.8932080078125</v>
      </c>
      <c r="T77" s="2">
        <v>491.72612519999996</v>
      </c>
      <c r="U77" s="1">
        <f t="shared" si="3"/>
        <v>8.195435419999999</v>
      </c>
      <c r="V77" s="3">
        <v>7.9246062190375388E-2</v>
      </c>
      <c r="W77" s="5">
        <v>3.3704123459756374E-2</v>
      </c>
      <c r="X77" s="3"/>
    </row>
    <row r="78" spans="1:24">
      <c r="A78" s="2">
        <v>192.72502319999998</v>
      </c>
      <c r="B78" s="1">
        <f t="shared" si="2"/>
        <v>3.2120837199999999</v>
      </c>
      <c r="C78" s="5">
        <v>16621.9174358089</v>
      </c>
      <c r="D78" s="3">
        <v>1588.1717893366229</v>
      </c>
      <c r="T78" s="4">
        <v>498.34750389999999</v>
      </c>
      <c r="U78" s="1">
        <f t="shared" si="3"/>
        <v>8.3057917316666661</v>
      </c>
      <c r="V78" s="5">
        <v>7.4613365365399253E-2</v>
      </c>
      <c r="W78" s="3">
        <v>3.28699655766631E-2</v>
      </c>
      <c r="X78" s="5"/>
    </row>
    <row r="79" spans="1:24">
      <c r="A79" s="4">
        <v>195.22416619999998</v>
      </c>
      <c r="B79" s="1">
        <f t="shared" si="2"/>
        <v>3.253736103333333</v>
      </c>
      <c r="C79" s="3">
        <v>14790.861881510416</v>
      </c>
      <c r="D79" s="5">
        <v>1383.1408589680989</v>
      </c>
      <c r="T79" s="2">
        <v>504.94288109999997</v>
      </c>
      <c r="U79" s="1">
        <f t="shared" si="3"/>
        <v>8.4157146849999993</v>
      </c>
      <c r="V79" s="3">
        <v>7.6518093716974059E-2</v>
      </c>
      <c r="W79" s="5">
        <v>3.139873168741663E-2</v>
      </c>
      <c r="X79" s="3"/>
    </row>
    <row r="80" spans="1:24">
      <c r="A80" s="2">
        <v>197.72930939999998</v>
      </c>
      <c r="B80" s="1">
        <f t="shared" si="2"/>
        <v>3.2954884899999994</v>
      </c>
      <c r="C80" s="5">
        <v>14233.574037133194</v>
      </c>
      <c r="D80" s="3">
        <v>1693.7834826017681</v>
      </c>
      <c r="T80" s="4">
        <v>511.51925729999999</v>
      </c>
      <c r="U80" s="1">
        <f t="shared" si="3"/>
        <v>8.5253209549999998</v>
      </c>
      <c r="V80" s="5">
        <v>7.6297759140531218E-2</v>
      </c>
      <c r="W80" s="3">
        <v>3.3677421044558287E-2</v>
      </c>
      <c r="X80" s="5"/>
    </row>
    <row r="81" spans="1:24">
      <c r="A81" s="4">
        <v>200.2204519</v>
      </c>
      <c r="B81" s="1">
        <f t="shared" si="2"/>
        <v>3.3370075316666665</v>
      </c>
      <c r="C81" s="3">
        <v>13990.994809422349</v>
      </c>
      <c r="D81" s="85">
        <v>1136.6207602896341</v>
      </c>
      <c r="T81" s="2">
        <v>518.14963649999993</v>
      </c>
      <c r="U81" s="1">
        <f t="shared" si="3"/>
        <v>8.6358272749999987</v>
      </c>
      <c r="V81" s="3">
        <v>6.9893974546963972E-2</v>
      </c>
      <c r="W81" s="5">
        <v>3.0120980336020391E-2</v>
      </c>
      <c r="X81" s="3"/>
    </row>
    <row r="82" spans="1:24">
      <c r="A82" s="2">
        <v>202.7355958</v>
      </c>
      <c r="B82" s="1">
        <f t="shared" si="2"/>
        <v>3.3789265966666666</v>
      </c>
      <c r="C82" s="5">
        <v>14178.119034090909</v>
      </c>
      <c r="D82" s="3">
        <v>1165.6657749720982</v>
      </c>
      <c r="T82" s="4">
        <v>524.63800759999992</v>
      </c>
      <c r="U82" s="1">
        <f t="shared" si="3"/>
        <v>8.7439667933333318</v>
      </c>
      <c r="V82" s="5">
        <v>7.2910166143750149E-2</v>
      </c>
      <c r="W82" s="3">
        <v>3.1639015146841608E-2</v>
      </c>
      <c r="X82" s="5"/>
    </row>
    <row r="83" spans="1:24">
      <c r="A83" s="4">
        <v>205.24073909999998</v>
      </c>
      <c r="B83" s="1">
        <f t="shared" si="2"/>
        <v>3.4206789849999999</v>
      </c>
      <c r="C83" s="3">
        <v>13842.644836800229</v>
      </c>
      <c r="D83" s="5">
        <v>1248.2425622274709</v>
      </c>
      <c r="T83" s="2">
        <v>531.15538040000001</v>
      </c>
      <c r="U83" s="1">
        <f t="shared" si="3"/>
        <v>8.852589673333334</v>
      </c>
      <c r="V83" s="3">
        <v>7.733070726019585E-2</v>
      </c>
      <c r="W83" s="5">
        <v>3.5898500587791204E-2</v>
      </c>
      <c r="X83" s="3"/>
    </row>
    <row r="84" spans="1:24">
      <c r="A84" s="2">
        <v>207.83288729999998</v>
      </c>
      <c r="B84" s="1">
        <f t="shared" si="2"/>
        <v>3.4638814549999997</v>
      </c>
      <c r="C84" s="5">
        <v>13835.287468886956</v>
      </c>
      <c r="D84" s="3">
        <v>1276.1175200363684</v>
      </c>
      <c r="T84" s="4">
        <v>537.62675049999996</v>
      </c>
      <c r="U84" s="1">
        <f t="shared" si="3"/>
        <v>8.9604458416666652</v>
      </c>
      <c r="V84" s="5">
        <v>7.0717557654198668E-2</v>
      </c>
      <c r="W84" s="3">
        <v>2.9380090503642955E-2</v>
      </c>
      <c r="X84" s="5"/>
    </row>
    <row r="85" spans="1:24">
      <c r="A85" s="4">
        <v>210.35403149999999</v>
      </c>
      <c r="B85" s="1">
        <f t="shared" si="2"/>
        <v>3.5059005249999999</v>
      </c>
      <c r="C85" s="3">
        <v>13174.853146436737</v>
      </c>
      <c r="D85" s="5">
        <v>1640.2458602241848</v>
      </c>
      <c r="T85" s="2">
        <v>544.24412899999993</v>
      </c>
      <c r="U85" s="1">
        <f t="shared" si="3"/>
        <v>9.0707354833333316</v>
      </c>
      <c r="V85" s="3">
        <v>7.0677636967351035E-2</v>
      </c>
      <c r="W85" s="5">
        <v>3.0800226734330256E-2</v>
      </c>
      <c r="X85" s="3"/>
    </row>
    <row r="86" spans="1:24">
      <c r="A86" s="2">
        <v>212.9411795</v>
      </c>
      <c r="B86" s="1">
        <f t="shared" si="2"/>
        <v>3.5490196583333335</v>
      </c>
      <c r="C86" s="5">
        <v>11514.773906943239</v>
      </c>
      <c r="D86" s="3">
        <v>2439.570591107537</v>
      </c>
      <c r="T86" s="4">
        <v>550.84150639999996</v>
      </c>
      <c r="U86" s="1">
        <f t="shared" si="3"/>
        <v>9.1806917733333329</v>
      </c>
      <c r="V86" s="5">
        <v>7.0069463095731199E-2</v>
      </c>
      <c r="W86" s="3">
        <v>3.0235993148138126E-2</v>
      </c>
      <c r="X86" s="5"/>
    </row>
    <row r="87" spans="1:24">
      <c r="A87" s="4">
        <v>215.43832229999998</v>
      </c>
      <c r="B87" s="1">
        <f t="shared" si="2"/>
        <v>3.5906387049999995</v>
      </c>
      <c r="C87" s="3">
        <v>10481.802567915483</v>
      </c>
      <c r="D87" s="5">
        <v>2809.6555459665697</v>
      </c>
      <c r="T87" s="2">
        <v>557.4468842</v>
      </c>
      <c r="U87" s="1">
        <f t="shared" si="3"/>
        <v>9.2907814033333338</v>
      </c>
      <c r="V87" s="3">
        <v>6.3090338634893953E-2</v>
      </c>
      <c r="W87" s="5">
        <v>2.7913451412071785E-2</v>
      </c>
      <c r="X87" s="3"/>
    </row>
    <row r="88" spans="1:24">
      <c r="A88" s="2">
        <v>218.0314707</v>
      </c>
      <c r="B88" s="1">
        <f t="shared" si="2"/>
        <v>3.6338578450000001</v>
      </c>
      <c r="C88" s="5">
        <v>11059.621615252918</v>
      </c>
      <c r="D88" s="3">
        <v>2883.6581402021584</v>
      </c>
      <c r="T88" s="4">
        <v>563.92825489999996</v>
      </c>
      <c r="U88" s="1">
        <f t="shared" si="3"/>
        <v>9.3988042483333327</v>
      </c>
      <c r="V88" s="5">
        <v>6.5183129905642054E-2</v>
      </c>
      <c r="W88" s="3">
        <v>3.0847418867051602E-2</v>
      </c>
      <c r="X88" s="5"/>
    </row>
    <row r="89" spans="1:24">
      <c r="A89" s="4">
        <v>220.62161879999999</v>
      </c>
      <c r="B89" s="1">
        <f t="shared" si="2"/>
        <v>3.6770269799999999</v>
      </c>
      <c r="C89" s="3">
        <v>11011.147084241995</v>
      </c>
      <c r="D89" s="5">
        <v>2897.0708550347222</v>
      </c>
      <c r="T89" s="2">
        <v>570.43662710000001</v>
      </c>
      <c r="U89" s="1">
        <f t="shared" si="3"/>
        <v>9.5072771183333327</v>
      </c>
      <c r="V89" s="3">
        <v>6.8445513485525938E-2</v>
      </c>
      <c r="W89" s="5">
        <v>3.2225613964015042E-2</v>
      </c>
      <c r="X89" s="3"/>
    </row>
    <row r="90" spans="1:24">
      <c r="A90" s="2">
        <v>223.24776899999998</v>
      </c>
      <c r="B90" s="1">
        <f t="shared" si="2"/>
        <v>3.7207961499999995</v>
      </c>
      <c r="C90" s="5">
        <v>10687.635295336175</v>
      </c>
      <c r="D90" s="3">
        <v>2950.9814221833881</v>
      </c>
      <c r="T90" s="4">
        <v>576.93799899999999</v>
      </c>
      <c r="U90" s="1">
        <f t="shared" si="3"/>
        <v>9.615633316666667</v>
      </c>
      <c r="V90" s="5">
        <v>6.1688742883827377E-2</v>
      </c>
      <c r="W90" s="3">
        <v>2.9455019835511159E-2</v>
      </c>
      <c r="X90" s="5"/>
    </row>
    <row r="91" spans="1:24">
      <c r="A91" s="4">
        <v>225.8389172</v>
      </c>
      <c r="B91" s="1">
        <f t="shared" si="2"/>
        <v>3.7639819533333334</v>
      </c>
      <c r="C91" s="3">
        <v>11321.997036073266</v>
      </c>
      <c r="D91" s="5">
        <v>2562.3330434163413</v>
      </c>
      <c r="T91" s="2">
        <v>583.47137269999996</v>
      </c>
      <c r="U91" s="1">
        <f t="shared" si="3"/>
        <v>9.7245228783333335</v>
      </c>
      <c r="V91" s="3">
        <v>6.4238625755736037E-2</v>
      </c>
      <c r="W91" s="5">
        <v>3.0621360891081136E-2</v>
      </c>
      <c r="X91" s="3"/>
    </row>
    <row r="92" spans="1:24">
      <c r="A92" s="2">
        <v>228.42706519999999</v>
      </c>
      <c r="B92" s="1">
        <f t="shared" si="2"/>
        <v>3.8071177533333329</v>
      </c>
      <c r="C92" s="5">
        <v>11263.806219333555</v>
      </c>
      <c r="D92" s="3">
        <v>2700.9869911595397</v>
      </c>
      <c r="T92" s="4">
        <v>590.05374919999997</v>
      </c>
      <c r="U92" s="1">
        <f t="shared" si="3"/>
        <v>9.8342291533333324</v>
      </c>
      <c r="V92" s="5">
        <v>6.708365916679411E-2</v>
      </c>
      <c r="W92" s="3">
        <v>3.0920312522600094E-2</v>
      </c>
      <c r="X92" s="5"/>
    </row>
    <row r="93" spans="1:24">
      <c r="A93" s="4">
        <v>231.04621509999998</v>
      </c>
      <c r="B93" s="1">
        <f t="shared" si="2"/>
        <v>3.8507702516666664</v>
      </c>
      <c r="C93" s="3">
        <v>11545.989072857481</v>
      </c>
      <c r="D93" s="5">
        <v>2486.4026745211695</v>
      </c>
      <c r="T93" s="2">
        <v>596.53011959999992</v>
      </c>
      <c r="U93" s="1">
        <f t="shared" si="3"/>
        <v>9.9421686599999983</v>
      </c>
      <c r="V93" s="3">
        <v>6.3642174774861851E-2</v>
      </c>
      <c r="W93" s="5">
        <v>3.0891638497511545E-2</v>
      </c>
      <c r="X93" s="3"/>
    </row>
    <row r="94" spans="1:24">
      <c r="A94" s="2">
        <v>233.5493582</v>
      </c>
      <c r="B94" s="1">
        <f t="shared" si="2"/>
        <v>3.8924893033333334</v>
      </c>
      <c r="C94" s="5">
        <v>11917.513616794493</v>
      </c>
      <c r="D94" s="3">
        <v>2106.8689608731111</v>
      </c>
      <c r="T94" s="4">
        <v>603.02849129999993</v>
      </c>
      <c r="U94" s="1">
        <f t="shared" si="3"/>
        <v>10.050474854999999</v>
      </c>
      <c r="V94" s="5">
        <v>6.249382457209994E-2</v>
      </c>
      <c r="W94" s="3">
        <v>3.1739018375760521E-2</v>
      </c>
      <c r="X94" s="5"/>
    </row>
    <row r="95" spans="1:24">
      <c r="A95" s="4">
        <v>236.01549929999999</v>
      </c>
      <c r="B95" s="1">
        <f t="shared" si="2"/>
        <v>3.9335916549999999</v>
      </c>
      <c r="C95" s="3">
        <v>12581.589246796399</v>
      </c>
      <c r="D95" s="5">
        <v>2470.9611907673775</v>
      </c>
      <c r="T95" s="2">
        <v>609.6358692</v>
      </c>
      <c r="U95" s="1">
        <f t="shared" si="3"/>
        <v>10.16059782</v>
      </c>
      <c r="V95" s="3">
        <v>6.5116567699157676E-2</v>
      </c>
      <c r="W95" s="5">
        <v>3.1174239798866469E-2</v>
      </c>
      <c r="X95" s="3"/>
    </row>
    <row r="96" spans="1:24">
      <c r="A96" s="2">
        <v>238.62864869999999</v>
      </c>
      <c r="B96" s="1">
        <f t="shared" si="2"/>
        <v>3.9771441449999996</v>
      </c>
      <c r="C96" s="5">
        <v>11806.664509098704</v>
      </c>
      <c r="D96" s="3">
        <v>2678.1977006392044</v>
      </c>
      <c r="T96" s="4">
        <v>616.1452415</v>
      </c>
      <c r="U96" s="1">
        <f t="shared" si="3"/>
        <v>10.269087358333334</v>
      </c>
      <c r="V96" s="5">
        <v>5.8962030285645436E-2</v>
      </c>
      <c r="W96" s="3">
        <v>2.9713340360542823E-2</v>
      </c>
      <c r="X96" s="5"/>
    </row>
    <row r="97" spans="1:24">
      <c r="A97" s="4">
        <v>241.22579729999998</v>
      </c>
      <c r="B97" s="1">
        <f t="shared" si="2"/>
        <v>4.020429955</v>
      </c>
      <c r="C97" s="3">
        <v>11912.798021270008</v>
      </c>
      <c r="D97" s="5">
        <v>3179.2424479166666</v>
      </c>
      <c r="T97" s="2">
        <v>622.75361950000001</v>
      </c>
      <c r="U97" s="1">
        <f t="shared" si="3"/>
        <v>10.379226991666666</v>
      </c>
      <c r="V97" s="3">
        <v>6.2843655271496143E-2</v>
      </c>
      <c r="W97" s="5">
        <v>3.21604919716202E-2</v>
      </c>
      <c r="X97" s="3"/>
    </row>
    <row r="98" spans="1:24">
      <c r="A98" s="2">
        <v>243.84694719999999</v>
      </c>
      <c r="B98" s="1">
        <f t="shared" si="2"/>
        <v>4.0641157866666662</v>
      </c>
      <c r="C98" s="5">
        <v>11292.031229158727</v>
      </c>
      <c r="D98" s="3">
        <v>3932.7062219690392</v>
      </c>
      <c r="T98" s="4">
        <v>629.34699660000001</v>
      </c>
      <c r="U98" s="1">
        <f t="shared" si="3"/>
        <v>10.48911661</v>
      </c>
      <c r="V98" s="5">
        <v>6.1671838933682957E-2</v>
      </c>
      <c r="W98" s="3">
        <v>3.182521025682318E-2</v>
      </c>
      <c r="X98" s="5"/>
    </row>
    <row r="99" spans="1:24">
      <c r="A99" s="4">
        <v>246.33508949999998</v>
      </c>
      <c r="B99" s="1">
        <f t="shared" si="2"/>
        <v>4.1055848249999993</v>
      </c>
      <c r="C99" s="3">
        <v>11174.846237554782</v>
      </c>
      <c r="D99" s="5">
        <v>4223.8419157608696</v>
      </c>
      <c r="T99" s="2">
        <v>635.96137490000001</v>
      </c>
      <c r="U99" s="1">
        <f t="shared" si="3"/>
        <v>10.599356248333333</v>
      </c>
      <c r="V99" s="3">
        <v>5.7029744569698108E-2</v>
      </c>
      <c r="W99" s="5">
        <v>2.9656117364507299E-2</v>
      </c>
      <c r="X99" s="3"/>
    </row>
    <row r="100" spans="1:24">
      <c r="A100" s="2">
        <v>248.93423819999998</v>
      </c>
      <c r="B100" s="1">
        <f t="shared" si="2"/>
        <v>4.1489039700000001</v>
      </c>
      <c r="C100" s="5">
        <v>10439.41709416087</v>
      </c>
      <c r="D100" s="3">
        <v>4902.9993220738006</v>
      </c>
      <c r="T100" s="4">
        <v>642.54975179999997</v>
      </c>
      <c r="U100" s="1">
        <f t="shared" si="3"/>
        <v>10.709162529999999</v>
      </c>
      <c r="V100" s="5">
        <v>5.8652215829604996E-2</v>
      </c>
      <c r="W100" s="3">
        <v>2.8115792386233806E-2</v>
      </c>
      <c r="X100" s="5"/>
    </row>
    <row r="101" spans="1:24">
      <c r="A101" s="4">
        <v>251.44738189999998</v>
      </c>
      <c r="B101" s="1">
        <f t="shared" si="2"/>
        <v>4.190789698333333</v>
      </c>
      <c r="C101" s="3">
        <v>10695.194109770418</v>
      </c>
      <c r="D101" s="5">
        <v>5489.2995402018232</v>
      </c>
      <c r="T101" s="2">
        <v>649.1501293</v>
      </c>
      <c r="U101" s="1">
        <f t="shared" si="3"/>
        <v>10.819168821666667</v>
      </c>
      <c r="V101" s="3">
        <v>6.1405249810575144E-2</v>
      </c>
      <c r="W101" s="5">
        <v>3.1023472547531128E-2</v>
      </c>
      <c r="X101" s="3"/>
    </row>
    <row r="102" spans="1:24">
      <c r="A102" s="2">
        <v>254.04453049999998</v>
      </c>
      <c r="B102" s="1">
        <f t="shared" si="2"/>
        <v>4.2340755083333326</v>
      </c>
      <c r="C102" s="5">
        <v>9613.1926805449693</v>
      </c>
      <c r="D102" s="3">
        <v>6356.2936155084981</v>
      </c>
      <c r="T102" s="4">
        <v>655.64650089999998</v>
      </c>
      <c r="U102" s="1">
        <f t="shared" si="3"/>
        <v>10.927441681666666</v>
      </c>
      <c r="V102" s="5">
        <v>5.4993495345115662E-2</v>
      </c>
      <c r="W102" s="3">
        <v>2.7788565815265835E-2</v>
      </c>
      <c r="X102" s="5"/>
    </row>
    <row r="103" spans="1:24">
      <c r="A103" s="4">
        <v>256.53667300000001</v>
      </c>
      <c r="B103" s="1">
        <f t="shared" si="2"/>
        <v>4.2756112166666664</v>
      </c>
      <c r="C103" s="3">
        <v>9994.2002305106889</v>
      </c>
      <c r="D103" s="5">
        <v>6374.80619140625</v>
      </c>
      <c r="T103" s="2">
        <v>663.22793449999995</v>
      </c>
      <c r="U103" s="1">
        <f t="shared" si="3"/>
        <v>11.053798908333333</v>
      </c>
      <c r="V103" s="3">
        <v>5.535048044934545E-2</v>
      </c>
      <c r="W103" s="5">
        <v>2.9120617096537148E-2</v>
      </c>
      <c r="X103" s="3"/>
    </row>
    <row r="104" spans="1:24">
      <c r="A104" s="2">
        <v>259.14082200000001</v>
      </c>
      <c r="B104" s="1">
        <f t="shared" si="2"/>
        <v>4.3190137000000002</v>
      </c>
      <c r="C104" s="5">
        <v>9874.4547943115231</v>
      </c>
      <c r="D104" s="3">
        <v>6922.0852443889034</v>
      </c>
      <c r="T104" s="4">
        <v>668.85425629999997</v>
      </c>
      <c r="U104" s="1">
        <f t="shared" si="3"/>
        <v>11.147570938333333</v>
      </c>
      <c r="V104" s="5">
        <v>5.7253503291260291E-2</v>
      </c>
      <c r="W104" s="3">
        <v>2.9502641730781258E-2</v>
      </c>
      <c r="X104" s="5"/>
    </row>
    <row r="105" spans="1:24">
      <c r="A105" s="4">
        <v>261.63096439999998</v>
      </c>
      <c r="B105" s="1">
        <f t="shared" si="2"/>
        <v>4.3605160733333328</v>
      </c>
      <c r="C105" s="3">
        <v>9499.2718988112465</v>
      </c>
      <c r="D105" s="5">
        <v>7073.2176513671875</v>
      </c>
      <c r="T105" s="2">
        <v>675.32862660000001</v>
      </c>
      <c r="U105" s="1">
        <f t="shared" si="3"/>
        <v>11.255477109999999</v>
      </c>
      <c r="V105" s="3">
        <v>5.5290862067562084E-2</v>
      </c>
      <c r="W105" s="5">
        <v>2.7968757496825581E-2</v>
      </c>
      <c r="X105" s="3"/>
    </row>
    <row r="106" spans="1:24">
      <c r="A106" s="2">
        <v>264.1171066</v>
      </c>
      <c r="B106" s="1">
        <f t="shared" si="2"/>
        <v>4.4019517766666665</v>
      </c>
      <c r="C106" s="5">
        <v>9048.6875075352036</v>
      </c>
      <c r="D106" s="3">
        <v>7684.0811087186221</v>
      </c>
      <c r="T106" s="4">
        <v>681.84899959999996</v>
      </c>
      <c r="U106" s="1">
        <f t="shared" si="3"/>
        <v>11.364149993333333</v>
      </c>
      <c r="V106" s="5">
        <v>5.7216505459307329E-2</v>
      </c>
      <c r="W106" s="3">
        <v>3.0452689188050813E-2</v>
      </c>
      <c r="X106" s="5"/>
    </row>
    <row r="107" spans="1:24">
      <c r="A107" s="4">
        <v>266.74525690000002</v>
      </c>
      <c r="B107" s="1">
        <f t="shared" si="2"/>
        <v>4.4457542816666669</v>
      </c>
      <c r="C107" s="3">
        <v>8915.7998586081285</v>
      </c>
      <c r="D107" s="5">
        <v>7705.0411357264366</v>
      </c>
      <c r="T107" s="2">
        <v>688.44237669999995</v>
      </c>
      <c r="U107" s="1">
        <f t="shared" si="3"/>
        <v>11.474039611666665</v>
      </c>
      <c r="V107" s="3">
        <v>5.6476980245307735E-2</v>
      </c>
      <c r="W107" s="5">
        <v>2.9165817681571532E-2</v>
      </c>
      <c r="X107" s="3"/>
    </row>
    <row r="108" spans="1:24">
      <c r="A108" s="2">
        <v>269.23939960000001</v>
      </c>
      <c r="B108" s="1">
        <f t="shared" si="2"/>
        <v>4.487323326666667</v>
      </c>
      <c r="C108" s="5">
        <v>9051.3696807861324</v>
      </c>
      <c r="D108" s="3">
        <v>7915.9362523837353</v>
      </c>
      <c r="T108" s="4">
        <v>695.0527548</v>
      </c>
      <c r="U108" s="1">
        <f t="shared" si="3"/>
        <v>11.584212580000001</v>
      </c>
      <c r="V108" s="5">
        <v>5.3004473985897173E-2</v>
      </c>
      <c r="W108" s="3">
        <v>2.6504639137004102E-2</v>
      </c>
      <c r="X108" s="5"/>
    </row>
    <row r="109" spans="1:24">
      <c r="A109" s="4">
        <v>271.728542</v>
      </c>
      <c r="B109" s="1">
        <f t="shared" si="2"/>
        <v>4.5288090333333333</v>
      </c>
      <c r="C109" s="3">
        <v>8797.0689272337313</v>
      </c>
      <c r="D109" s="5">
        <v>7953.4860558143027</v>
      </c>
      <c r="T109" s="2">
        <v>701.67513359999998</v>
      </c>
      <c r="U109" s="1">
        <f t="shared" si="3"/>
        <v>11.69458556</v>
      </c>
      <c r="V109" s="3">
        <v>5.382625506583439E-2</v>
      </c>
      <c r="W109" s="5">
        <v>2.9106648606729919E-2</v>
      </c>
      <c r="X109" s="3"/>
    </row>
    <row r="110" spans="1:24">
      <c r="A110" s="2">
        <v>274.33269089999999</v>
      </c>
      <c r="B110" s="1">
        <f t="shared" si="2"/>
        <v>4.5722115150000002</v>
      </c>
      <c r="C110" s="5">
        <v>8879.7222553771226</v>
      </c>
      <c r="D110" s="3">
        <v>7998.8238023861431</v>
      </c>
      <c r="T110" s="4">
        <v>708.22950839999999</v>
      </c>
      <c r="U110" s="1">
        <f t="shared" si="3"/>
        <v>11.803825139999999</v>
      </c>
      <c r="V110" s="5">
        <v>5.4250684399765145E-2</v>
      </c>
      <c r="W110" s="3">
        <v>2.889967475343367E-2</v>
      </c>
      <c r="X110" s="5"/>
    </row>
    <row r="111" spans="1:24">
      <c r="A111" s="4">
        <v>276.82883369999996</v>
      </c>
      <c r="B111" s="1">
        <f t="shared" si="2"/>
        <v>4.6138138949999989</v>
      </c>
      <c r="C111" s="3">
        <v>8455.8370858651615</v>
      </c>
      <c r="D111" s="5">
        <v>8011.1722984313965</v>
      </c>
      <c r="T111" s="2">
        <v>714.85488739999994</v>
      </c>
      <c r="U111" s="1">
        <f t="shared" si="3"/>
        <v>11.914248123333332</v>
      </c>
      <c r="V111" s="3">
        <v>5.0914485805093293E-2</v>
      </c>
      <c r="W111" s="5">
        <v>2.8262319276109338E-2</v>
      </c>
      <c r="X111" s="3"/>
    </row>
    <row r="112" spans="1:24">
      <c r="A112" s="2">
        <v>279.4289824</v>
      </c>
      <c r="B112" s="1">
        <f t="shared" si="2"/>
        <v>4.6571497066666669</v>
      </c>
      <c r="C112" s="5">
        <v>8500.4317295404126</v>
      </c>
      <c r="D112" s="3">
        <v>8406.3515151859247</v>
      </c>
      <c r="T112" s="4">
        <v>721.33225789999995</v>
      </c>
      <c r="U112" s="1">
        <f t="shared" si="3"/>
        <v>12.022204298333332</v>
      </c>
      <c r="V112" s="5">
        <v>5.3341464073721159E-2</v>
      </c>
      <c r="W112" s="3">
        <v>2.8784196727491659E-2</v>
      </c>
      <c r="X112" s="5"/>
    </row>
    <row r="113" spans="1:24">
      <c r="A113" s="4">
        <v>281.98712869999997</v>
      </c>
      <c r="B113" s="1">
        <f t="shared" si="2"/>
        <v>4.6997854783333333</v>
      </c>
      <c r="C113" s="3">
        <v>8273.666406702112</v>
      </c>
      <c r="D113" s="5">
        <v>8293.1244444358999</v>
      </c>
      <c r="T113" s="2">
        <v>727.83262969999998</v>
      </c>
      <c r="U113" s="1">
        <f t="shared" si="3"/>
        <v>12.130543828333334</v>
      </c>
      <c r="V113" s="3">
        <v>5.1761641936457672E-2</v>
      </c>
      <c r="W113" s="5">
        <v>2.7582636167263162E-2</v>
      </c>
      <c r="X113" s="3"/>
    </row>
    <row r="114" spans="1:24">
      <c r="A114" s="2">
        <v>284.42626819999998</v>
      </c>
      <c r="B114" s="1">
        <f t="shared" si="2"/>
        <v>4.7404378033333332</v>
      </c>
      <c r="C114" s="5">
        <v>8212.6348477587289</v>
      </c>
      <c r="D114" s="3">
        <v>8308.3089186448324</v>
      </c>
      <c r="T114" s="4">
        <v>734.35100249999994</v>
      </c>
      <c r="U114" s="1">
        <f t="shared" si="3"/>
        <v>12.239183375</v>
      </c>
      <c r="V114" s="5">
        <v>4.8805632223577602E-2</v>
      </c>
      <c r="W114" s="3">
        <v>2.8924377801428949E-2</v>
      </c>
      <c r="X114" s="5"/>
    </row>
    <row r="115" spans="1:24">
      <c r="A115" s="4">
        <v>287.01941649999998</v>
      </c>
      <c r="B115" s="1">
        <f t="shared" si="2"/>
        <v>4.7836569416666661</v>
      </c>
      <c r="C115" s="3">
        <v>8367.6613496578993</v>
      </c>
      <c r="D115" s="5">
        <v>8436.9221588844484</v>
      </c>
      <c r="T115" s="2">
        <v>740.85237439999992</v>
      </c>
      <c r="U115" s="1">
        <f t="shared" si="3"/>
        <v>12.347539573333332</v>
      </c>
      <c r="V115" s="3">
        <v>5.2057461347430944E-2</v>
      </c>
      <c r="W115" s="5">
        <v>3.1135036472093175E-2</v>
      </c>
      <c r="X115" s="3"/>
    </row>
    <row r="116" spans="1:24">
      <c r="A116" s="2">
        <v>289.57556269999998</v>
      </c>
      <c r="B116" s="1">
        <f t="shared" si="2"/>
        <v>4.826259378333333</v>
      </c>
      <c r="C116" s="5">
        <v>8347.2944765444154</v>
      </c>
      <c r="D116" s="3">
        <v>8505.5798527644238</v>
      </c>
      <c r="T116" s="4">
        <v>747.43675099999996</v>
      </c>
      <c r="U116" s="1">
        <f t="shared" si="3"/>
        <v>12.457279183333332</v>
      </c>
      <c r="V116" s="5">
        <v>4.9863320526977381E-2</v>
      </c>
      <c r="W116" s="3">
        <v>2.609273349797284E-2</v>
      </c>
      <c r="X116" s="5"/>
    </row>
    <row r="117" spans="1:24">
      <c r="A117" s="4">
        <v>292.02870309999997</v>
      </c>
      <c r="B117" s="1">
        <f t="shared" si="2"/>
        <v>4.8671450516666663</v>
      </c>
      <c r="C117" s="3">
        <v>7418.5020046826476</v>
      </c>
      <c r="D117" s="5">
        <v>8554.77001953125</v>
      </c>
      <c r="T117" s="2">
        <v>753.9371228</v>
      </c>
      <c r="U117" s="1">
        <f t="shared" si="3"/>
        <v>12.565618713333333</v>
      </c>
      <c r="V117" s="3">
        <v>4.9194735267361546E-2</v>
      </c>
      <c r="W117" s="5">
        <v>2.9341255694075866E-2</v>
      </c>
      <c r="X117" s="3"/>
    </row>
    <row r="118" spans="1:24">
      <c r="A118" s="2">
        <v>294.57084850000001</v>
      </c>
      <c r="B118" s="1">
        <f t="shared" si="2"/>
        <v>4.9095141416666666</v>
      </c>
      <c r="C118" s="5">
        <v>7812.7110713835682</v>
      </c>
      <c r="D118" s="86">
        <v>9135.6224335937495</v>
      </c>
      <c r="T118" s="4">
        <v>760.53950039999995</v>
      </c>
      <c r="U118" s="1">
        <f t="shared" si="3"/>
        <v>12.67565834</v>
      </c>
      <c r="V118" s="5">
        <v>5.5154028125917132E-2</v>
      </c>
      <c r="W118" s="3">
        <v>3.1911730509379815E-2</v>
      </c>
      <c r="X118" s="5"/>
    </row>
    <row r="119" spans="1:24">
      <c r="A119" s="4">
        <v>297.03898959999998</v>
      </c>
      <c r="B119" s="1">
        <f t="shared" si="2"/>
        <v>4.9506498266666661</v>
      </c>
      <c r="C119" s="3">
        <v>7885.4405113220218</v>
      </c>
      <c r="D119" s="5">
        <v>8994.757568359375</v>
      </c>
      <c r="T119" s="2">
        <v>767.16987959999994</v>
      </c>
      <c r="U119" s="1">
        <f t="shared" si="3"/>
        <v>12.786164659999999</v>
      </c>
      <c r="V119" s="3">
        <v>4.6550934820476432E-2</v>
      </c>
      <c r="W119" s="5">
        <v>2.5176588221099871E-2</v>
      </c>
      <c r="X119" s="3"/>
    </row>
    <row r="120" spans="1:24">
      <c r="A120" s="2">
        <v>299.63713819999998</v>
      </c>
      <c r="B120" s="1">
        <f t="shared" si="2"/>
        <v>4.9939523033333328</v>
      </c>
      <c r="C120" s="5">
        <v>7931.6017094508861</v>
      </c>
      <c r="D120" s="3">
        <v>9085.0154077725147</v>
      </c>
      <c r="T120" s="4">
        <v>773.63624949999996</v>
      </c>
      <c r="U120" s="1">
        <f t="shared" si="3"/>
        <v>12.893937491666666</v>
      </c>
      <c r="V120" s="5">
        <v>5.1518878737545529E-2</v>
      </c>
      <c r="W120" s="3">
        <v>2.7556779119988967E-2</v>
      </c>
      <c r="X120" s="5"/>
    </row>
    <row r="121" spans="1:24">
      <c r="A121" s="4">
        <v>302.13428110000001</v>
      </c>
      <c r="B121" s="1">
        <f t="shared" si="2"/>
        <v>5.0355713516666665</v>
      </c>
      <c r="C121" s="3">
        <v>7694.0088696749708</v>
      </c>
      <c r="D121" s="5">
        <v>9045.4207304687498</v>
      </c>
      <c r="T121" s="2">
        <v>780.25962829999992</v>
      </c>
      <c r="U121" s="1">
        <f t="shared" si="3"/>
        <v>13.004327138333332</v>
      </c>
      <c r="V121" s="3">
        <v>4.9713018775472177E-2</v>
      </c>
      <c r="W121" s="5">
        <v>2.8189294746723669E-2</v>
      </c>
      <c r="X121" s="3"/>
    </row>
    <row r="122" spans="1:24">
      <c r="A122" s="2">
        <v>304.75043069999998</v>
      </c>
      <c r="B122" s="1">
        <f t="shared" si="2"/>
        <v>5.0791738449999997</v>
      </c>
      <c r="C122" s="5">
        <v>7512.1181908392136</v>
      </c>
      <c r="D122" s="3">
        <v>9022.5603364773888</v>
      </c>
      <c r="T122" s="4">
        <v>786.88600729999996</v>
      </c>
      <c r="U122" s="1">
        <f t="shared" si="3"/>
        <v>13.114766788333332</v>
      </c>
      <c r="V122" s="5">
        <v>4.7078509997252535E-2</v>
      </c>
      <c r="W122" s="3">
        <v>2.8315887786448002E-2</v>
      </c>
      <c r="X122" s="5"/>
    </row>
    <row r="123" spans="1:24">
      <c r="A123" s="4">
        <v>307.23957309999997</v>
      </c>
      <c r="B123" s="1">
        <f t="shared" si="2"/>
        <v>5.120659551666666</v>
      </c>
      <c r="C123" s="3">
        <v>7595.7729220056226</v>
      </c>
      <c r="D123" s="5">
        <v>9015.9896403635576</v>
      </c>
      <c r="T123" s="2">
        <v>793.46238349999999</v>
      </c>
      <c r="U123" s="1">
        <f t="shared" si="3"/>
        <v>13.224373058333333</v>
      </c>
      <c r="V123" s="3">
        <v>4.6891743863892298E-2</v>
      </c>
      <c r="W123" s="5">
        <v>2.6825957483163586E-2</v>
      </c>
      <c r="X123" s="3"/>
    </row>
    <row r="124" spans="1:24">
      <c r="A124" s="2">
        <v>309.82772109999996</v>
      </c>
      <c r="B124" s="1">
        <f t="shared" si="2"/>
        <v>5.1637953516666659</v>
      </c>
      <c r="C124" s="5">
        <v>7715.2450303297774</v>
      </c>
      <c r="D124" s="3">
        <v>8866.8293670169896</v>
      </c>
      <c r="T124" s="4">
        <v>800.05576059999999</v>
      </c>
      <c r="U124" s="1">
        <f t="shared" si="3"/>
        <v>13.334262676666667</v>
      </c>
      <c r="V124" s="5">
        <v>5.1209050810171498E-2</v>
      </c>
      <c r="W124" s="3">
        <v>2.9943620497039681E-2</v>
      </c>
      <c r="X124" s="5"/>
    </row>
    <row r="125" spans="1:24">
      <c r="A125" s="4">
        <v>312.44387069999999</v>
      </c>
      <c r="B125" s="1">
        <f t="shared" si="2"/>
        <v>5.207397845</v>
      </c>
      <c r="C125" s="3">
        <v>6856.7355617088606</v>
      </c>
      <c r="D125" s="5">
        <v>9092.2340528985023</v>
      </c>
      <c r="T125" s="2">
        <v>806.65013779999992</v>
      </c>
      <c r="U125" s="1">
        <f t="shared" si="3"/>
        <v>13.444168963333333</v>
      </c>
      <c r="V125" s="3">
        <v>4.5229819977817977E-2</v>
      </c>
      <c r="W125" s="5">
        <v>2.6605039735191634E-2</v>
      </c>
      <c r="X125" s="3"/>
    </row>
    <row r="126" spans="1:24">
      <c r="A126" s="2">
        <v>314.94901399999998</v>
      </c>
      <c r="B126" s="1">
        <f t="shared" si="2"/>
        <v>5.2491502333333333</v>
      </c>
      <c r="C126" s="5">
        <v>7144.9414148575224</v>
      </c>
      <c r="D126" s="3">
        <v>9028.135513547868</v>
      </c>
      <c r="T126" s="4">
        <v>813.29551789999994</v>
      </c>
      <c r="U126" s="1">
        <f t="shared" si="3"/>
        <v>13.554925298333332</v>
      </c>
      <c r="V126" s="5">
        <v>4.5653863890987377E-2</v>
      </c>
      <c r="W126" s="3">
        <v>2.4946151333379334E-2</v>
      </c>
      <c r="X126" s="5"/>
    </row>
    <row r="127" spans="1:24">
      <c r="A127" s="4">
        <v>317.54416249999997</v>
      </c>
      <c r="B127" s="1">
        <f t="shared" si="2"/>
        <v>5.2924027083333325</v>
      </c>
      <c r="C127" s="3">
        <v>7201.5980577768769</v>
      </c>
      <c r="D127" s="5">
        <v>8770.0568554687507</v>
      </c>
      <c r="T127" s="2">
        <v>819.86389359999998</v>
      </c>
      <c r="U127" s="1">
        <f t="shared" si="3"/>
        <v>13.664398226666666</v>
      </c>
      <c r="V127" s="3">
        <v>4.7473095742094774E-2</v>
      </c>
      <c r="W127" s="5">
        <v>3.0471641811783665E-2</v>
      </c>
      <c r="X127" s="3"/>
    </row>
    <row r="128" spans="1:24">
      <c r="A128" s="2">
        <v>320.12331</v>
      </c>
      <c r="B128" s="1">
        <f t="shared" si="2"/>
        <v>5.3353884999999996</v>
      </c>
      <c r="C128" s="5">
        <v>7007.8945289024941</v>
      </c>
      <c r="D128" s="3">
        <v>8919.4867402343752</v>
      </c>
      <c r="T128" s="4">
        <v>826.35326469999995</v>
      </c>
      <c r="U128" s="1">
        <f t="shared" si="3"/>
        <v>13.772554411666666</v>
      </c>
      <c r="V128" s="5">
        <v>4.4242827707658645E-2</v>
      </c>
      <c r="W128" s="3">
        <v>2.8291718585899583E-2</v>
      </c>
      <c r="X128" s="5"/>
    </row>
    <row r="129" spans="1:24">
      <c r="A129" s="4">
        <v>322.62345299999998</v>
      </c>
      <c r="B129" s="1">
        <f t="shared" si="2"/>
        <v>5.37705755</v>
      </c>
      <c r="C129" s="3">
        <v>6772.8783467610674</v>
      </c>
      <c r="D129" s="5">
        <v>8983.5010506051494</v>
      </c>
      <c r="T129" s="2">
        <v>832.9636428</v>
      </c>
      <c r="U129" s="1">
        <f t="shared" si="3"/>
        <v>13.88272738</v>
      </c>
      <c r="V129" s="3">
        <v>4.6348628770236086E-2</v>
      </c>
      <c r="W129" s="5">
        <v>3.0558925328983202E-2</v>
      </c>
      <c r="X129" s="3"/>
    </row>
    <row r="130" spans="1:24">
      <c r="A130" s="2">
        <v>325.13759679999998</v>
      </c>
      <c r="B130" s="1">
        <f t="shared" si="2"/>
        <v>5.418959946666666</v>
      </c>
      <c r="C130" s="5">
        <v>7183.3324923181226</v>
      </c>
      <c r="D130" s="3">
        <v>8831.1196695963536</v>
      </c>
      <c r="T130" s="4">
        <v>839.55401979999999</v>
      </c>
      <c r="U130" s="1">
        <f t="shared" si="3"/>
        <v>13.992566996666666</v>
      </c>
      <c r="V130" s="5">
        <v>4.8738839307233044E-2</v>
      </c>
      <c r="W130" s="3">
        <v>2.9679396156487719E-2</v>
      </c>
      <c r="X130" s="5"/>
    </row>
    <row r="131" spans="1:24">
      <c r="A131" s="4">
        <v>327.7017434</v>
      </c>
      <c r="B131" s="1">
        <f t="shared" ref="B131:B194" si="4">A131/60</f>
        <v>5.4616957233333334</v>
      </c>
      <c r="C131" s="3">
        <v>7108.6382434626294</v>
      </c>
      <c r="D131" s="5">
        <v>8810.4221093750002</v>
      </c>
      <c r="T131" s="2">
        <v>846.07139259999997</v>
      </c>
      <c r="U131" s="1">
        <f t="shared" ref="U131:U180" si="5">T131/60</f>
        <v>14.101189876666666</v>
      </c>
      <c r="V131" s="3">
        <v>4.4549584317871413E-2</v>
      </c>
      <c r="W131" s="5">
        <v>2.6958546083834436E-2</v>
      </c>
      <c r="X131" s="3"/>
    </row>
    <row r="132" spans="1:24">
      <c r="A132" s="2">
        <v>330.24388879999998</v>
      </c>
      <c r="B132" s="1">
        <f t="shared" si="4"/>
        <v>5.5040648133333328</v>
      </c>
      <c r="C132" s="5">
        <v>6845.5718465428445</v>
      </c>
      <c r="D132" s="3">
        <v>8415.0380191802979</v>
      </c>
      <c r="T132" s="4">
        <v>852.58076489999996</v>
      </c>
      <c r="U132" s="1">
        <f t="shared" si="5"/>
        <v>14.209679415</v>
      </c>
      <c r="V132" s="5">
        <v>4.5859525850771563E-2</v>
      </c>
      <c r="W132" s="3">
        <v>2.6940366510173369E-2</v>
      </c>
      <c r="X132" s="5"/>
    </row>
    <row r="133" spans="1:24">
      <c r="A133" s="4">
        <v>332.76603309999996</v>
      </c>
      <c r="B133" s="1">
        <f t="shared" si="4"/>
        <v>5.5461005516666662</v>
      </c>
      <c r="C133" s="3">
        <v>6377.7699327970804</v>
      </c>
      <c r="D133" s="5">
        <v>8627.8340784291759</v>
      </c>
      <c r="T133" s="2">
        <v>859.04113439999992</v>
      </c>
      <c r="U133" s="1">
        <f t="shared" si="5"/>
        <v>14.317352239999998</v>
      </c>
      <c r="V133" s="3">
        <v>4.8628687453658684E-2</v>
      </c>
      <c r="W133" s="5">
        <v>2.9398381613708776E-2</v>
      </c>
      <c r="X133" s="3"/>
    </row>
    <row r="134" spans="1:24">
      <c r="A134" s="2">
        <v>335.2231736</v>
      </c>
      <c r="B134" s="1">
        <f t="shared" si="4"/>
        <v>5.5870528933333334</v>
      </c>
      <c r="C134" s="5">
        <v>6446.6104648565151</v>
      </c>
      <c r="D134" s="3">
        <v>9140.8557835098145</v>
      </c>
      <c r="T134" s="4">
        <v>865.58050839999999</v>
      </c>
      <c r="U134" s="1">
        <f t="shared" si="5"/>
        <v>14.426341806666667</v>
      </c>
      <c r="V134" s="5">
        <v>4.2762172916396099E-2</v>
      </c>
      <c r="W134" s="3">
        <v>2.518364873581699E-2</v>
      </c>
      <c r="X134" s="5"/>
    </row>
    <row r="135" spans="1:24">
      <c r="A135" s="4">
        <v>337.74031759999997</v>
      </c>
      <c r="B135" s="1">
        <f t="shared" si="4"/>
        <v>5.629005293333333</v>
      </c>
      <c r="C135" s="3">
        <v>6433.8117143679892</v>
      </c>
      <c r="D135" s="5">
        <v>8802.9626346711193</v>
      </c>
      <c r="T135" s="2">
        <v>872.17688569999996</v>
      </c>
      <c r="U135" s="1">
        <f t="shared" si="5"/>
        <v>14.536281428333332</v>
      </c>
      <c r="V135" s="3">
        <v>4.4544545528681381E-2</v>
      </c>
      <c r="W135" s="5">
        <v>2.8291805081867745E-2</v>
      </c>
      <c r="X135" s="3"/>
    </row>
    <row r="136" spans="1:24">
      <c r="A136" s="2">
        <v>340.23846049999997</v>
      </c>
      <c r="B136" s="1">
        <f t="shared" si="4"/>
        <v>5.670641008333333</v>
      </c>
      <c r="C136" s="5">
        <v>6681.0648153726161</v>
      </c>
      <c r="D136" s="3">
        <v>8575.7171640625002</v>
      </c>
      <c r="T136" s="4">
        <v>878.7242602</v>
      </c>
      <c r="U136" s="1">
        <f t="shared" si="5"/>
        <v>14.645404336666667</v>
      </c>
      <c r="V136" s="5">
        <v>4.5703541466759312E-2</v>
      </c>
      <c r="W136" s="3">
        <v>2.8757311058817087E-2</v>
      </c>
      <c r="X136" s="5"/>
    </row>
    <row r="137" spans="1:24">
      <c r="A137" s="4">
        <v>342.74160369999998</v>
      </c>
      <c r="B137" s="1">
        <f t="shared" si="4"/>
        <v>5.7123600616666668</v>
      </c>
      <c r="C137" s="3">
        <v>6089.4731264175907</v>
      </c>
      <c r="D137" s="5">
        <v>8630.7531338050721</v>
      </c>
      <c r="T137" s="2">
        <v>885.14062719999993</v>
      </c>
      <c r="U137" s="1">
        <f t="shared" si="5"/>
        <v>14.752343786666666</v>
      </c>
      <c r="V137" s="3">
        <v>4.0029891017500471E-2</v>
      </c>
      <c r="W137" s="5">
        <v>2.5984923872682784E-2</v>
      </c>
      <c r="X137" s="3"/>
    </row>
    <row r="138" spans="1:24">
      <c r="A138" s="2">
        <v>345.23874649999999</v>
      </c>
      <c r="B138" s="1">
        <f t="shared" si="4"/>
        <v>5.7539791083333336</v>
      </c>
      <c r="C138" s="5">
        <v>6244.3364627961191</v>
      </c>
      <c r="D138" s="3">
        <v>8913.7108754642668</v>
      </c>
      <c r="T138" s="4">
        <v>891.77400660000001</v>
      </c>
      <c r="U138" s="1">
        <f t="shared" si="5"/>
        <v>14.86290011</v>
      </c>
      <c r="V138" s="5">
        <v>4.3154211528599259E-2</v>
      </c>
      <c r="W138" s="3">
        <v>2.5621201650335872E-2</v>
      </c>
      <c r="X138" s="5"/>
    </row>
    <row r="139" spans="1:24">
      <c r="A139" s="4">
        <v>347.75189019999999</v>
      </c>
      <c r="B139" s="1">
        <f t="shared" si="4"/>
        <v>5.7958648366666665</v>
      </c>
      <c r="C139" s="3">
        <v>6120.9086121818091</v>
      </c>
      <c r="D139" s="5">
        <v>8856.2375389037097</v>
      </c>
      <c r="T139" s="2">
        <v>898.25437719999991</v>
      </c>
      <c r="U139" s="1">
        <f t="shared" si="5"/>
        <v>14.970906286666665</v>
      </c>
      <c r="V139" s="3">
        <v>4.5213228668612632E-2</v>
      </c>
      <c r="W139" s="5">
        <v>2.9097005325768675E-2</v>
      </c>
      <c r="X139" s="3"/>
    </row>
    <row r="140" spans="1:24">
      <c r="A140" s="2">
        <v>350.23603229999998</v>
      </c>
      <c r="B140" s="1">
        <f t="shared" si="4"/>
        <v>5.8372672049999998</v>
      </c>
      <c r="C140" s="5">
        <v>6180.4008573155825</v>
      </c>
      <c r="D140" s="3">
        <v>8741.6818284254805</v>
      </c>
      <c r="T140" s="4">
        <v>904.78175060000001</v>
      </c>
      <c r="U140" s="1">
        <f t="shared" si="5"/>
        <v>15.079695843333333</v>
      </c>
      <c r="V140" s="5">
        <v>4.11681589346541E-2</v>
      </c>
      <c r="W140" s="3">
        <v>2.7603464132105862E-2</v>
      </c>
      <c r="X140" s="5"/>
    </row>
    <row r="141" spans="1:24">
      <c r="A141" s="4">
        <v>352.74617589999997</v>
      </c>
      <c r="B141" s="1">
        <f t="shared" si="4"/>
        <v>5.8791029316666661</v>
      </c>
      <c r="C141" s="3">
        <v>5782.7885674370664</v>
      </c>
      <c r="D141" s="5">
        <v>8799.990136301416</v>
      </c>
      <c r="T141" s="2">
        <v>911.35012629999994</v>
      </c>
      <c r="U141" s="1">
        <f t="shared" si="5"/>
        <v>15.189168771666665</v>
      </c>
      <c r="V141" s="3">
        <v>4.6886147605255245E-2</v>
      </c>
      <c r="W141" s="5">
        <v>3.128741902333719E-2</v>
      </c>
      <c r="X141" s="3"/>
    </row>
    <row r="142" spans="1:24">
      <c r="A142" s="2">
        <v>355.23131799999999</v>
      </c>
      <c r="B142" s="1">
        <f t="shared" si="4"/>
        <v>5.9205219666666666</v>
      </c>
      <c r="C142" s="5">
        <v>6237.7028607820212</v>
      </c>
      <c r="D142" s="3">
        <v>8852.9713165539652</v>
      </c>
      <c r="T142" s="4">
        <v>917.96650469999997</v>
      </c>
      <c r="U142" s="1">
        <f t="shared" si="5"/>
        <v>15.299441744999999</v>
      </c>
      <c r="V142" s="5">
        <v>4.1978953735645308E-2</v>
      </c>
      <c r="W142" s="3">
        <v>2.7419126213148789E-2</v>
      </c>
      <c r="X142" s="5"/>
    </row>
    <row r="143" spans="1:24">
      <c r="A143" s="4">
        <v>357.75346229999997</v>
      </c>
      <c r="B143" s="1">
        <f t="shared" si="4"/>
        <v>5.9625577049999992</v>
      </c>
      <c r="C143" s="3">
        <v>5941.9506754011118</v>
      </c>
      <c r="D143" s="5">
        <v>8619.6509689581198</v>
      </c>
      <c r="T143" s="2">
        <v>924.60488439999995</v>
      </c>
      <c r="U143" s="1">
        <f t="shared" si="5"/>
        <v>15.410081406666666</v>
      </c>
      <c r="V143" s="3">
        <v>3.8717615373551527E-2</v>
      </c>
      <c r="W143" s="5">
        <v>2.4854482427515364E-2</v>
      </c>
      <c r="X143" s="3"/>
    </row>
    <row r="144" spans="1:24">
      <c r="A144" s="2">
        <v>360.22660379999996</v>
      </c>
      <c r="B144" s="1">
        <f t="shared" si="4"/>
        <v>6.0037767299999993</v>
      </c>
      <c r="C144" s="5">
        <v>6099.2438714235823</v>
      </c>
      <c r="D144" s="3">
        <v>8436.8254677008008</v>
      </c>
      <c r="T144" s="4">
        <v>931.17926039999998</v>
      </c>
      <c r="U144" s="1">
        <f t="shared" si="5"/>
        <v>15.519654339999999</v>
      </c>
      <c r="V144" s="5">
        <v>4.2359695769846439E-2</v>
      </c>
      <c r="W144" s="3">
        <v>2.761199714482895E-2</v>
      </c>
      <c r="X144" s="5"/>
    </row>
    <row r="145" spans="1:24">
      <c r="A145" s="4">
        <v>362.72874689999998</v>
      </c>
      <c r="B145" s="1">
        <f t="shared" si="4"/>
        <v>6.045479115</v>
      </c>
      <c r="C145" s="3">
        <v>5401.7366519504121</v>
      </c>
      <c r="D145" s="5">
        <v>8736.5611918131508</v>
      </c>
      <c r="T145" s="2">
        <v>937.77263759999994</v>
      </c>
      <c r="U145" s="1">
        <f t="shared" si="5"/>
        <v>15.629543959999999</v>
      </c>
      <c r="V145" s="3">
        <v>4.2159492737087217E-2</v>
      </c>
      <c r="W145" s="5">
        <v>2.7508209356003337E-2</v>
      </c>
      <c r="X145" s="3"/>
    </row>
    <row r="146" spans="1:24">
      <c r="A146" s="2">
        <v>365.34289639999997</v>
      </c>
      <c r="B146" s="1">
        <f t="shared" si="4"/>
        <v>6.0890482733333329</v>
      </c>
      <c r="C146" s="5">
        <v>5870.1465045797413</v>
      </c>
      <c r="D146" s="3">
        <v>8701.8600561318272</v>
      </c>
      <c r="T146" s="4">
        <v>944.36201449999999</v>
      </c>
      <c r="U146" s="1">
        <f t="shared" si="5"/>
        <v>15.739366908333333</v>
      </c>
      <c r="V146" s="5">
        <v>3.826489973732311E-2</v>
      </c>
      <c r="W146" s="3">
        <v>2.411839209630021E-2</v>
      </c>
      <c r="X146" s="5"/>
    </row>
    <row r="147" spans="1:24">
      <c r="A147" s="4">
        <v>367.82203820000001</v>
      </c>
      <c r="B147" s="1">
        <f t="shared" si="4"/>
        <v>6.1303673033333332</v>
      </c>
      <c r="C147" s="3">
        <v>5785.3901580196098</v>
      </c>
      <c r="D147" s="5">
        <v>8448.8283131083499</v>
      </c>
      <c r="T147" s="2">
        <v>950.95839169999999</v>
      </c>
      <c r="U147" s="1">
        <f t="shared" si="5"/>
        <v>15.849306528333333</v>
      </c>
      <c r="V147" s="3">
        <v>4.1789442938550012E-2</v>
      </c>
      <c r="W147" s="5">
        <v>2.6557933796068717E-2</v>
      </c>
      <c r="X147" s="3"/>
    </row>
    <row r="148" spans="1:24">
      <c r="A148" s="2">
        <v>370.34418239999997</v>
      </c>
      <c r="B148" s="1">
        <f t="shared" si="4"/>
        <v>6.1724030399999998</v>
      </c>
      <c r="C148" s="5">
        <v>5745.9636481298157</v>
      </c>
      <c r="D148" s="3">
        <v>8325.4383972167961</v>
      </c>
      <c r="T148" s="4">
        <v>957.56576969999992</v>
      </c>
      <c r="U148" s="1">
        <f t="shared" si="5"/>
        <v>15.959429494999998</v>
      </c>
      <c r="V148" s="5">
        <v>4.12496000402219E-2</v>
      </c>
      <c r="W148" s="3">
        <v>2.7657254081633355E-2</v>
      </c>
      <c r="X148" s="5"/>
    </row>
    <row r="149" spans="1:24">
      <c r="A149" s="4">
        <v>372.83832509999996</v>
      </c>
      <c r="B149" s="1">
        <f t="shared" si="4"/>
        <v>6.2139720849999991</v>
      </c>
      <c r="C149" s="3">
        <v>5484.7366031795355</v>
      </c>
      <c r="D149" s="5">
        <v>8344.6892007779679</v>
      </c>
      <c r="T149" s="2">
        <v>964.057141</v>
      </c>
      <c r="U149" s="1">
        <f t="shared" si="5"/>
        <v>16.067619016666665</v>
      </c>
      <c r="V149" s="3">
        <v>3.9594432621056004E-2</v>
      </c>
      <c r="W149" s="5">
        <v>2.7328578791079614E-2</v>
      </c>
      <c r="X149" s="3"/>
    </row>
    <row r="150" spans="1:24">
      <c r="A150" s="2">
        <v>375.33446789999999</v>
      </c>
      <c r="B150" s="1">
        <f t="shared" si="4"/>
        <v>6.2555744649999996</v>
      </c>
      <c r="C150" s="5">
        <v>5722.9612670898441</v>
      </c>
      <c r="D150" s="3">
        <v>8532.5633263221152</v>
      </c>
      <c r="T150" s="4">
        <v>970.56151299999999</v>
      </c>
      <c r="U150" s="1">
        <f t="shared" si="5"/>
        <v>16.176025216666666</v>
      </c>
      <c r="V150" s="5">
        <v>4.1208401069288018E-2</v>
      </c>
      <c r="W150" s="3">
        <v>2.656899794036972E-2</v>
      </c>
      <c r="X150" s="5"/>
    </row>
    <row r="151" spans="1:24">
      <c r="A151" s="4">
        <v>377.8306106</v>
      </c>
      <c r="B151" s="1">
        <f t="shared" si="4"/>
        <v>6.2971768433333333</v>
      </c>
      <c r="C151" s="3">
        <v>5719.53466796875</v>
      </c>
      <c r="D151" s="5">
        <v>8337.7437350365417</v>
      </c>
      <c r="T151" s="2">
        <v>977.17189109999993</v>
      </c>
      <c r="U151" s="1">
        <f t="shared" si="5"/>
        <v>16.286198185</v>
      </c>
      <c r="V151" s="3">
        <v>3.8340914761647582E-2</v>
      </c>
      <c r="W151" s="5">
        <v>2.7946711138442711E-2</v>
      </c>
      <c r="X151" s="3"/>
    </row>
    <row r="152" spans="1:24">
      <c r="A152" s="2">
        <v>380.34275429999997</v>
      </c>
      <c r="B152" s="1">
        <f t="shared" si="4"/>
        <v>6.3390459049999999</v>
      </c>
      <c r="C152" s="5">
        <v>5539.0121999030562</v>
      </c>
      <c r="D152" s="3">
        <v>8143.9092915852862</v>
      </c>
      <c r="T152" s="4">
        <v>983.76426809999998</v>
      </c>
      <c r="U152" s="1">
        <f t="shared" si="5"/>
        <v>16.396071135</v>
      </c>
      <c r="V152" s="5">
        <v>3.6794496802031063E-2</v>
      </c>
      <c r="W152" s="3">
        <v>2.6033143609248358E-2</v>
      </c>
      <c r="X152" s="5"/>
    </row>
    <row r="153" spans="1:24">
      <c r="A153" s="4">
        <v>382.85389799999996</v>
      </c>
      <c r="B153" s="1">
        <f t="shared" si="4"/>
        <v>6.3808982999999992</v>
      </c>
      <c r="C153" s="3">
        <v>5512.432971014493</v>
      </c>
      <c r="D153" s="5">
        <v>8009.9062168961864</v>
      </c>
      <c r="T153" s="2">
        <v>990.3456445999999</v>
      </c>
      <c r="U153" s="1">
        <f t="shared" si="5"/>
        <v>16.505760743333333</v>
      </c>
      <c r="V153" s="3">
        <v>3.9750575146172196E-2</v>
      </c>
      <c r="W153" s="5">
        <v>2.8708565497287997E-2</v>
      </c>
      <c r="X153" s="3"/>
    </row>
    <row r="154" spans="1:24">
      <c r="A154" s="2">
        <v>385.36304150000001</v>
      </c>
      <c r="B154" s="1">
        <f t="shared" si="4"/>
        <v>6.4227173583333332</v>
      </c>
      <c r="C154" s="5">
        <v>5505.9137009482347</v>
      </c>
      <c r="D154" s="3">
        <v>8506.0451354980469</v>
      </c>
      <c r="T154" s="4">
        <v>996.8450163</v>
      </c>
      <c r="U154" s="1">
        <f t="shared" si="5"/>
        <v>16.614083605000001</v>
      </c>
      <c r="V154" s="5">
        <v>3.9770922328821047E-2</v>
      </c>
      <c r="W154" s="3">
        <v>2.7492384925218567E-2</v>
      </c>
      <c r="X154" s="5"/>
    </row>
    <row r="155" spans="1:24">
      <c r="A155" s="4">
        <v>387.84318329999996</v>
      </c>
      <c r="B155" s="1">
        <f t="shared" si="4"/>
        <v>6.464053054999999</v>
      </c>
      <c r="C155" s="3">
        <v>5802.7242423104235</v>
      </c>
      <c r="D155" s="5">
        <v>8431.8814782929003</v>
      </c>
      <c r="T155" s="2">
        <v>1003.4473939</v>
      </c>
      <c r="U155" s="1">
        <f t="shared" si="5"/>
        <v>16.724123231666667</v>
      </c>
      <c r="V155" s="3">
        <v>3.6974687570667207E-2</v>
      </c>
      <c r="W155" s="5">
        <v>2.8928852281891383E-2</v>
      </c>
      <c r="X155" s="3"/>
    </row>
    <row r="156" spans="1:24">
      <c r="A156" s="2">
        <v>390.32132509999997</v>
      </c>
      <c r="B156" s="1">
        <f t="shared" si="4"/>
        <v>6.5053554183333331</v>
      </c>
      <c r="C156" s="5">
        <v>5676.1126973612327</v>
      </c>
      <c r="D156" s="3">
        <v>8356.8781986559843</v>
      </c>
      <c r="T156" s="4">
        <v>1010.0607722</v>
      </c>
      <c r="U156" s="1">
        <f t="shared" si="5"/>
        <v>16.834346203333332</v>
      </c>
      <c r="V156" s="5">
        <v>3.9138479375928313E-2</v>
      </c>
      <c r="W156" s="3">
        <v>2.624136960968889E-2</v>
      </c>
      <c r="X156" s="5"/>
    </row>
    <row r="157" spans="1:24">
      <c r="A157" s="4">
        <v>392.93547459999996</v>
      </c>
      <c r="B157" s="1">
        <f t="shared" si="4"/>
        <v>6.5489245766666659</v>
      </c>
      <c r="C157" s="3">
        <v>5268.8628085937498</v>
      </c>
      <c r="D157" s="5">
        <v>8187.224057404891</v>
      </c>
      <c r="T157" s="2">
        <v>1016.6611497</v>
      </c>
      <c r="U157" s="1">
        <f t="shared" si="5"/>
        <v>16.944352495</v>
      </c>
      <c r="V157" s="3">
        <v>3.7865541071038351E-2</v>
      </c>
      <c r="W157" s="5">
        <v>2.6111929677426815E-2</v>
      </c>
      <c r="X157" s="3"/>
    </row>
    <row r="158" spans="1:24">
      <c r="A158" s="2">
        <v>395.53062299999999</v>
      </c>
      <c r="B158" s="1">
        <f t="shared" si="4"/>
        <v>6.5921770500000001</v>
      </c>
      <c r="C158" s="5">
        <v>5075.9140660128151</v>
      </c>
      <c r="D158" s="3">
        <v>8240.348157494469</v>
      </c>
      <c r="T158" s="4">
        <v>1023.2545268</v>
      </c>
      <c r="U158" s="1">
        <f t="shared" si="5"/>
        <v>17.054242113333334</v>
      </c>
      <c r="V158" s="5">
        <v>3.5730230294575449E-2</v>
      </c>
      <c r="W158" s="3">
        <v>2.6696825020567135E-2</v>
      </c>
      <c r="X158" s="5"/>
    </row>
    <row r="159" spans="1:24">
      <c r="A159" s="4">
        <v>398.13177179999997</v>
      </c>
      <c r="B159" s="1">
        <f t="shared" si="4"/>
        <v>6.6355295299999995</v>
      </c>
      <c r="C159" s="3">
        <v>5529.6789077640506</v>
      </c>
      <c r="D159" s="5">
        <v>8192.0328226725269</v>
      </c>
      <c r="T159" s="2">
        <v>1029.8509041</v>
      </c>
      <c r="U159" s="1">
        <f t="shared" si="5"/>
        <v>17.164181735</v>
      </c>
      <c r="V159" s="3">
        <v>4.1929453042232327E-2</v>
      </c>
      <c r="W159" s="5">
        <v>3.0349455980790987E-2</v>
      </c>
      <c r="X159" s="3"/>
    </row>
    <row r="160" spans="1:24">
      <c r="A160" s="2">
        <v>400.64491549999997</v>
      </c>
      <c r="B160" s="1">
        <f t="shared" si="4"/>
        <v>6.6774152583333324</v>
      </c>
      <c r="C160" s="5">
        <v>5402.4560136795044</v>
      </c>
      <c r="D160" s="3">
        <v>8139.0918328957478</v>
      </c>
      <c r="T160" s="4">
        <v>1036.4512817</v>
      </c>
      <c r="U160" s="1">
        <f t="shared" si="5"/>
        <v>17.274188028333334</v>
      </c>
      <c r="V160" s="5">
        <v>3.4960937036925717E-2</v>
      </c>
      <c r="W160" s="3">
        <v>2.506208186969161E-2</v>
      </c>
      <c r="X160" s="5"/>
    </row>
    <row r="161" spans="1:24">
      <c r="A161" s="4">
        <v>403.25006459999997</v>
      </c>
      <c r="B161" s="1">
        <f t="shared" si="4"/>
        <v>6.7208344099999993</v>
      </c>
      <c r="C161" s="3">
        <v>4854.5485602184735</v>
      </c>
      <c r="D161" s="5">
        <v>7843.1664211467159</v>
      </c>
      <c r="T161" s="2">
        <v>1043.1066622999999</v>
      </c>
      <c r="U161" s="1">
        <f t="shared" si="5"/>
        <v>17.385111038333331</v>
      </c>
      <c r="V161" s="3">
        <v>3.8771041353660017E-2</v>
      </c>
      <c r="W161" s="5">
        <v>3.2014241069555284E-2</v>
      </c>
      <c r="X161" s="3"/>
    </row>
    <row r="162" spans="1:24">
      <c r="A162" s="2">
        <v>405.83621249999999</v>
      </c>
      <c r="B162" s="1">
        <f t="shared" si="4"/>
        <v>6.7639368749999997</v>
      </c>
      <c r="C162" s="5">
        <v>5501.4888475762036</v>
      </c>
      <c r="D162" s="3">
        <v>8084.8594670881303</v>
      </c>
      <c r="T162" s="4">
        <v>1049.5730321999999</v>
      </c>
      <c r="U162" s="1">
        <f t="shared" si="5"/>
        <v>17.49288387</v>
      </c>
      <c r="V162" s="5">
        <v>3.9078471347001258E-2</v>
      </c>
      <c r="W162" s="3">
        <v>2.9647859780547712E-2</v>
      </c>
      <c r="X162" s="5"/>
    </row>
    <row r="163" spans="1:24">
      <c r="A163" s="4">
        <v>408.45236209999996</v>
      </c>
      <c r="B163" s="1">
        <f t="shared" si="4"/>
        <v>6.807539368333333</v>
      </c>
      <c r="C163" s="3">
        <v>5397.2350741299715</v>
      </c>
      <c r="D163" s="5">
        <v>8043.9475242485432</v>
      </c>
      <c r="T163" s="2">
        <v>1056.17941</v>
      </c>
      <c r="U163" s="1">
        <f t="shared" si="5"/>
        <v>17.602990166666665</v>
      </c>
      <c r="V163" s="3">
        <v>3.6420477538327264E-2</v>
      </c>
      <c r="W163" s="5">
        <v>2.5531195242095878E-2</v>
      </c>
      <c r="X163" s="3"/>
    </row>
    <row r="164" spans="1:24">
      <c r="A164" s="2">
        <v>411.02550929999995</v>
      </c>
      <c r="B164" s="1">
        <f t="shared" si="4"/>
        <v>6.850425154999999</v>
      </c>
      <c r="C164" s="5">
        <v>4864.1037296903305</v>
      </c>
      <c r="D164" s="3">
        <v>7586.941905054553</v>
      </c>
      <c r="T164" s="4">
        <v>1062.7657867999999</v>
      </c>
      <c r="U164" s="1">
        <f t="shared" si="5"/>
        <v>17.712763113333331</v>
      </c>
      <c r="V164" s="5">
        <v>3.5270529542079508E-2</v>
      </c>
      <c r="W164" s="3">
        <v>3.159271262586117E-2</v>
      </c>
      <c r="X164" s="5"/>
    </row>
    <row r="165" spans="1:24">
      <c r="A165" s="4">
        <v>413.64965939999996</v>
      </c>
      <c r="B165" s="1">
        <f t="shared" si="4"/>
        <v>6.8941609899999996</v>
      </c>
      <c r="C165" s="3">
        <v>5435.400244557959</v>
      </c>
      <c r="D165" s="5">
        <v>7946.1954606537129</v>
      </c>
      <c r="T165" s="2">
        <v>1069.3651642</v>
      </c>
      <c r="U165" s="1">
        <f t="shared" si="5"/>
        <v>17.822752736666665</v>
      </c>
      <c r="V165" s="3">
        <v>3.8444976492125228E-2</v>
      </c>
      <c r="W165" s="5">
        <v>3.3430330529808996E-2</v>
      </c>
      <c r="X165" s="3"/>
    </row>
    <row r="166" spans="1:24">
      <c r="A166" s="2">
        <v>416.23180709999997</v>
      </c>
      <c r="B166" s="1">
        <f t="shared" si="4"/>
        <v>6.9371967849999994</v>
      </c>
      <c r="C166" s="5">
        <v>5415.3449210810468</v>
      </c>
      <c r="D166" s="3">
        <v>7949.1304847454203</v>
      </c>
      <c r="T166" s="4">
        <v>1075.9825426999998</v>
      </c>
      <c r="U166" s="1">
        <f t="shared" si="5"/>
        <v>17.933042378333329</v>
      </c>
      <c r="V166" s="5">
        <v>3.4647699896595441E-2</v>
      </c>
      <c r="W166" s="3">
        <v>2.8801408819854258E-2</v>
      </c>
      <c r="X166" s="5"/>
    </row>
    <row r="167" spans="1:24">
      <c r="A167" s="4">
        <v>418.75695149999996</v>
      </c>
      <c r="B167" s="1">
        <f t="shared" si="4"/>
        <v>6.9792825249999995</v>
      </c>
      <c r="C167" s="3">
        <v>5704.7008169478731</v>
      </c>
      <c r="D167" s="5">
        <v>7680.9668796705164</v>
      </c>
      <c r="T167" s="4"/>
      <c r="U167" s="1">
        <f t="shared" si="5"/>
        <v>0</v>
      </c>
      <c r="V167" s="5"/>
      <c r="W167" s="5"/>
    </row>
    <row r="168" spans="1:24">
      <c r="A168" s="2">
        <v>421.35610019999996</v>
      </c>
      <c r="B168" s="1">
        <f t="shared" si="4"/>
        <v>7.0226016699999994</v>
      </c>
      <c r="C168" s="5">
        <v>5188.4979206667113</v>
      </c>
      <c r="D168" s="3">
        <v>7330.1942928538601</v>
      </c>
      <c r="T168" s="2"/>
      <c r="U168" s="1">
        <f t="shared" si="5"/>
        <v>0</v>
      </c>
      <c r="V168" s="3"/>
      <c r="W168" s="3"/>
    </row>
    <row r="169" spans="1:24">
      <c r="A169" s="4">
        <v>423.85124289999999</v>
      </c>
      <c r="B169" s="1">
        <f t="shared" si="4"/>
        <v>7.0641873816666667</v>
      </c>
      <c r="C169" s="3">
        <v>5727.437122691761</v>
      </c>
      <c r="D169" s="5">
        <v>7838.5691544524334</v>
      </c>
      <c r="T169" s="4"/>
      <c r="U169" s="1">
        <f t="shared" si="5"/>
        <v>0</v>
      </c>
      <c r="V169" s="5"/>
      <c r="W169" s="5"/>
    </row>
    <row r="170" spans="1:24">
      <c r="A170" s="2">
        <v>426.4573919</v>
      </c>
      <c r="B170" s="1">
        <f t="shared" si="4"/>
        <v>7.1076231983333331</v>
      </c>
      <c r="C170" s="5">
        <v>5614.1050678036081</v>
      </c>
      <c r="D170" s="3">
        <v>8041.7149881114128</v>
      </c>
      <c r="T170" s="2"/>
      <c r="U170" s="1">
        <f t="shared" si="5"/>
        <v>0</v>
      </c>
      <c r="V170" s="3"/>
      <c r="W170" s="3"/>
    </row>
    <row r="171" spans="1:24">
      <c r="A171" s="4">
        <v>429.0575407</v>
      </c>
      <c r="B171" s="1">
        <f t="shared" si="4"/>
        <v>7.150959011666667</v>
      </c>
      <c r="C171" s="3">
        <v>4924.7093366084209</v>
      </c>
      <c r="D171" s="5">
        <v>7898.167686060855</v>
      </c>
      <c r="T171" s="4"/>
      <c r="U171" s="1">
        <f t="shared" si="5"/>
        <v>0</v>
      </c>
      <c r="V171" s="5"/>
      <c r="W171" s="5"/>
    </row>
    <row r="172" spans="1:24">
      <c r="A172" s="2">
        <v>431.545683</v>
      </c>
      <c r="B172" s="1">
        <f t="shared" si="4"/>
        <v>7.1924280500000002</v>
      </c>
      <c r="C172" s="5">
        <v>5181.2882808396798</v>
      </c>
      <c r="D172" s="3">
        <v>7765.7640766893701</v>
      </c>
      <c r="T172" s="2"/>
      <c r="U172" s="1">
        <f t="shared" si="5"/>
        <v>0</v>
      </c>
      <c r="V172" s="3"/>
      <c r="W172" s="5"/>
    </row>
    <row r="173" spans="1:24">
      <c r="A173" s="4">
        <v>434.05782669999996</v>
      </c>
      <c r="B173" s="1">
        <f t="shared" si="4"/>
        <v>7.2342971116666659</v>
      </c>
      <c r="C173" s="3">
        <v>4999.4192525227863</v>
      </c>
      <c r="D173" s="5">
        <v>8026.0231702081091</v>
      </c>
      <c r="T173" s="4"/>
      <c r="U173" s="1">
        <f t="shared" si="5"/>
        <v>0</v>
      </c>
      <c r="V173" s="5"/>
      <c r="W173" s="3"/>
    </row>
    <row r="174" spans="1:24">
      <c r="A174" s="2">
        <v>436.63497409999997</v>
      </c>
      <c r="B174" s="1">
        <f t="shared" si="4"/>
        <v>7.2772495683333327</v>
      </c>
      <c r="C174" s="5">
        <v>5715.4410552978516</v>
      </c>
      <c r="D174" s="3">
        <v>8039.5037614940538</v>
      </c>
      <c r="T174" s="2"/>
      <c r="U174" s="1">
        <f t="shared" si="5"/>
        <v>0</v>
      </c>
      <c r="V174" s="3"/>
      <c r="W174" s="5"/>
    </row>
    <row r="175" spans="1:24">
      <c r="A175" s="4">
        <v>439.16411869999996</v>
      </c>
      <c r="B175" s="1">
        <f t="shared" si="4"/>
        <v>7.3194019783333326</v>
      </c>
      <c r="C175" s="3">
        <v>5331.1917114257813</v>
      </c>
      <c r="D175" s="5">
        <v>7702.0251485890358</v>
      </c>
      <c r="T175" s="4"/>
      <c r="U175" s="1">
        <f t="shared" si="5"/>
        <v>0</v>
      </c>
      <c r="V175" s="5"/>
      <c r="W175" s="3"/>
    </row>
    <row r="176" spans="1:24">
      <c r="A176" s="2">
        <v>441.75626699999998</v>
      </c>
      <c r="B176" s="1">
        <f t="shared" si="4"/>
        <v>7.3626044500000001</v>
      </c>
      <c r="C176" s="5">
        <v>5408.0377079133068</v>
      </c>
      <c r="D176" s="3">
        <v>7651.3309670472754</v>
      </c>
      <c r="T176" s="2"/>
      <c r="U176" s="1">
        <f t="shared" si="5"/>
        <v>0</v>
      </c>
      <c r="V176" s="3"/>
      <c r="W176" s="5"/>
    </row>
    <row r="177" spans="1:23">
      <c r="A177" s="4">
        <v>444.25140969999995</v>
      </c>
      <c r="B177" s="1">
        <f t="shared" si="4"/>
        <v>7.4041901616666657</v>
      </c>
      <c r="C177" s="3">
        <v>6076.2462581219061</v>
      </c>
      <c r="D177" s="5">
        <v>7633.3381743559967</v>
      </c>
      <c r="T177" s="4"/>
      <c r="U177" s="1">
        <f t="shared" si="5"/>
        <v>0</v>
      </c>
      <c r="V177" s="5"/>
      <c r="W177" s="3"/>
    </row>
    <row r="178" spans="1:23">
      <c r="A178" s="2">
        <v>446.861559</v>
      </c>
      <c r="B178" s="1">
        <f t="shared" si="4"/>
        <v>7.4476926499999996</v>
      </c>
      <c r="C178" s="5">
        <v>5280.2725127903759</v>
      </c>
      <c r="D178" s="3">
        <v>7589.1196798573374</v>
      </c>
      <c r="T178" s="2"/>
      <c r="U178" s="1">
        <f t="shared" si="5"/>
        <v>0</v>
      </c>
      <c r="V178" s="3"/>
      <c r="W178" s="5"/>
    </row>
    <row r="179" spans="1:23">
      <c r="A179" s="4">
        <v>449.33670059999997</v>
      </c>
      <c r="B179" s="1">
        <f t="shared" si="4"/>
        <v>7.4889450099999992</v>
      </c>
      <c r="C179" s="3">
        <v>5345.2530053062774</v>
      </c>
      <c r="D179" s="5">
        <v>7540.7861911469854</v>
      </c>
      <c r="T179" s="4"/>
      <c r="U179" s="1">
        <f t="shared" si="5"/>
        <v>0</v>
      </c>
      <c r="V179" s="5"/>
      <c r="W179" s="3"/>
    </row>
    <row r="180" spans="1:23">
      <c r="A180" s="2">
        <v>451.82984319999997</v>
      </c>
      <c r="B180" s="1">
        <f t="shared" si="4"/>
        <v>7.5304973866666662</v>
      </c>
      <c r="C180" s="5">
        <v>5144.45142261402</v>
      </c>
      <c r="D180" s="3">
        <v>7630.7873284755606</v>
      </c>
      <c r="T180" s="2"/>
      <c r="U180" s="1">
        <f t="shared" si="5"/>
        <v>0</v>
      </c>
      <c r="V180" s="3"/>
      <c r="W180" s="5"/>
    </row>
    <row r="181" spans="1:23">
      <c r="A181" s="4">
        <v>454.45599339999995</v>
      </c>
      <c r="B181" s="1">
        <f t="shared" si="4"/>
        <v>7.5742665566666663</v>
      </c>
      <c r="C181" s="3">
        <v>4914.9012251420454</v>
      </c>
      <c r="D181" s="5">
        <v>7331.9887992527174</v>
      </c>
      <c r="T181" s="4"/>
      <c r="U181" s="1"/>
      <c r="V181" s="5"/>
      <c r="W181" s="5"/>
    </row>
    <row r="182" spans="1:23">
      <c r="A182" s="2">
        <v>456.94913599999995</v>
      </c>
      <c r="B182" s="1">
        <f t="shared" si="4"/>
        <v>7.6158189333333324</v>
      </c>
      <c r="C182" s="5">
        <v>5213.7071013497834</v>
      </c>
      <c r="D182" s="3">
        <v>7549.9270430033184</v>
      </c>
      <c r="T182" s="2"/>
      <c r="U182" s="1"/>
      <c r="V182" s="3"/>
      <c r="W182" s="3"/>
    </row>
    <row r="183" spans="1:23">
      <c r="A183" s="4">
        <v>459.44727889999996</v>
      </c>
      <c r="B183" s="1">
        <f t="shared" si="4"/>
        <v>7.6574546483333323</v>
      </c>
      <c r="C183" s="3">
        <v>6106.4705047607422</v>
      </c>
      <c r="D183" s="5">
        <v>7546.758693529212</v>
      </c>
      <c r="T183" s="4"/>
      <c r="U183" s="1"/>
      <c r="V183" s="5"/>
      <c r="W183" s="5"/>
    </row>
    <row r="184" spans="1:23">
      <c r="A184" s="2">
        <v>461.94442169999996</v>
      </c>
      <c r="B184" s="1">
        <f t="shared" si="4"/>
        <v>7.6990736949999992</v>
      </c>
      <c r="C184" s="5">
        <v>6001.2147168926167</v>
      </c>
      <c r="D184" s="3">
        <v>7564.40184485394</v>
      </c>
      <c r="T184" s="2"/>
      <c r="U184" s="1"/>
      <c r="V184" s="3"/>
      <c r="W184" s="3"/>
    </row>
    <row r="185" spans="1:23">
      <c r="A185" s="4">
        <v>464.53957009999999</v>
      </c>
      <c r="B185" s="1">
        <f t="shared" si="4"/>
        <v>7.7423261683333333</v>
      </c>
      <c r="C185" s="3">
        <v>6014.1733818464381</v>
      </c>
      <c r="D185" s="5">
        <v>7414.9739165434967</v>
      </c>
      <c r="T185" s="4"/>
      <c r="U185" s="1"/>
      <c r="V185" s="5"/>
      <c r="W185" s="5"/>
    </row>
    <row r="186" spans="1:23">
      <c r="A186" s="2">
        <v>467.15571969999996</v>
      </c>
      <c r="B186" s="1">
        <f t="shared" si="4"/>
        <v>7.7859286616666656</v>
      </c>
      <c r="C186" s="5">
        <v>5516.1902519359919</v>
      </c>
      <c r="D186" s="3">
        <v>7371.2742612092388</v>
      </c>
      <c r="T186" s="2"/>
      <c r="U186" s="1"/>
      <c r="V186" s="3"/>
      <c r="W186" s="3"/>
    </row>
    <row r="187" spans="1:23">
      <c r="A187" s="4">
        <v>469.66386319999998</v>
      </c>
      <c r="B187" s="1">
        <f t="shared" si="4"/>
        <v>7.8277310533333333</v>
      </c>
      <c r="C187" s="3">
        <v>5503.5752405237272</v>
      </c>
      <c r="D187" s="5">
        <v>7308.5275641247235</v>
      </c>
      <c r="T187" s="4"/>
      <c r="U187" s="1"/>
      <c r="V187" s="5"/>
      <c r="W187" s="5"/>
    </row>
    <row r="188" spans="1:23">
      <c r="A188" s="2">
        <v>472.26201179999998</v>
      </c>
      <c r="B188" s="1">
        <f t="shared" si="4"/>
        <v>7.8710335300000001</v>
      </c>
      <c r="C188" s="5">
        <v>5326.7818289620536</v>
      </c>
      <c r="D188" s="3">
        <v>7087.440573173657</v>
      </c>
      <c r="T188" s="2"/>
      <c r="U188" s="1"/>
      <c r="V188" s="3"/>
      <c r="W188" s="3"/>
    </row>
    <row r="189" spans="1:23">
      <c r="A189" s="4">
        <v>474.83015869999997</v>
      </c>
      <c r="B189" s="1">
        <f t="shared" si="4"/>
        <v>7.9138359783333332</v>
      </c>
      <c r="C189" s="3">
        <v>5576.5077946980791</v>
      </c>
      <c r="D189" s="5">
        <v>7480.9398593058631</v>
      </c>
      <c r="T189" s="4"/>
      <c r="U189" s="1"/>
      <c r="V189" s="5"/>
      <c r="W189" s="5"/>
    </row>
    <row r="190" spans="1:23">
      <c r="A190" s="2">
        <v>477.3413023</v>
      </c>
      <c r="B190" s="1">
        <f t="shared" si="4"/>
        <v>7.9556883716666666</v>
      </c>
      <c r="C190" s="5">
        <v>5266.1479607348174</v>
      </c>
      <c r="D190" s="3">
        <v>7235.2757051485078</v>
      </c>
      <c r="T190" s="2"/>
      <c r="U190" s="1"/>
      <c r="V190" s="3"/>
      <c r="W190" s="3"/>
    </row>
    <row r="191" spans="1:23">
      <c r="A191" s="4">
        <v>479.8394452</v>
      </c>
      <c r="B191" s="1">
        <f t="shared" si="4"/>
        <v>7.9973240866666666</v>
      </c>
      <c r="C191" s="3">
        <v>5305.6274794832279</v>
      </c>
      <c r="D191" s="5">
        <v>7376.2501547677175</v>
      </c>
      <c r="T191" s="4"/>
      <c r="U191" s="1"/>
      <c r="V191" s="5"/>
      <c r="W191" s="5"/>
    </row>
    <row r="192" spans="1:23">
      <c r="A192" s="2">
        <v>482.353589</v>
      </c>
      <c r="B192" s="1">
        <f t="shared" si="4"/>
        <v>8.0392264833333336</v>
      </c>
      <c r="C192" s="5">
        <v>5087.9405668712798</v>
      </c>
      <c r="D192" s="3">
        <v>7294.3049206432997</v>
      </c>
      <c r="T192" s="2"/>
      <c r="U192" s="1"/>
      <c r="V192" s="3"/>
      <c r="W192" s="3"/>
    </row>
    <row r="193" spans="1:23">
      <c r="A193" s="4">
        <v>484.88173359999996</v>
      </c>
      <c r="B193" s="1">
        <f t="shared" si="4"/>
        <v>8.0813622266666663</v>
      </c>
      <c r="C193" s="3">
        <v>5831.0215269576674</v>
      </c>
      <c r="D193" s="5">
        <v>7530.8370319234909</v>
      </c>
      <c r="T193" s="4"/>
      <c r="U193" s="1"/>
      <c r="V193" s="5"/>
      <c r="W193" s="5"/>
    </row>
    <row r="194" spans="1:23">
      <c r="A194" s="2">
        <v>487.33587399999999</v>
      </c>
      <c r="B194" s="1">
        <f t="shared" si="4"/>
        <v>8.1222645666666669</v>
      </c>
      <c r="C194" s="5">
        <v>6442.5114658900666</v>
      </c>
      <c r="D194" s="3">
        <v>7418.6395765032084</v>
      </c>
      <c r="T194" s="2"/>
      <c r="U194" s="1"/>
      <c r="V194" s="3"/>
      <c r="W194" s="3"/>
    </row>
    <row r="195" spans="1:23">
      <c r="A195" s="4">
        <v>489.88201959999998</v>
      </c>
      <c r="B195" s="1">
        <f t="shared" ref="B195:B258" si="6">A195/60</f>
        <v>8.1647003266666669</v>
      </c>
      <c r="C195" s="3">
        <v>5927.200184811828</v>
      </c>
      <c r="D195" s="5">
        <v>6991.3939697265623</v>
      </c>
      <c r="T195" s="4"/>
      <c r="U195" s="1"/>
      <c r="V195" s="5"/>
      <c r="W195" s="5"/>
    </row>
    <row r="196" spans="1:23">
      <c r="A196" s="2">
        <v>492.43816579999998</v>
      </c>
      <c r="B196" s="1">
        <f t="shared" si="6"/>
        <v>8.2073027633333329</v>
      </c>
      <c r="C196" s="5">
        <v>6205.7532473644578</v>
      </c>
      <c r="D196" s="3">
        <v>7137.5805037506916</v>
      </c>
      <c r="T196" s="2"/>
      <c r="U196" s="1"/>
      <c r="V196" s="3"/>
      <c r="W196" s="3"/>
    </row>
    <row r="197" spans="1:23">
      <c r="A197" s="4">
        <v>494.94430919999996</v>
      </c>
      <c r="B197" s="1">
        <f t="shared" si="6"/>
        <v>8.2490718199999993</v>
      </c>
      <c r="C197" s="3">
        <v>5249.7127733417583</v>
      </c>
      <c r="D197" s="5">
        <v>7440.1060598273025</v>
      </c>
      <c r="T197" s="4"/>
      <c r="U197" s="1"/>
      <c r="V197" s="5"/>
      <c r="W197" s="5"/>
    </row>
    <row r="198" spans="1:23">
      <c r="A198" s="2">
        <v>497.55445849999995</v>
      </c>
      <c r="B198" s="1">
        <f t="shared" si="6"/>
        <v>8.2925743083333323</v>
      </c>
      <c r="C198" s="5">
        <v>4719.6363057644567</v>
      </c>
      <c r="D198" s="3">
        <v>7146.0313913445725</v>
      </c>
      <c r="T198" s="2"/>
      <c r="U198" s="1"/>
      <c r="V198" s="3"/>
      <c r="W198" s="3"/>
    </row>
    <row r="199" spans="1:23">
      <c r="A199" s="4">
        <v>500.14560669999997</v>
      </c>
      <c r="B199" s="1">
        <f t="shared" si="6"/>
        <v>8.3357601116666658</v>
      </c>
      <c r="C199" s="3">
        <v>5830.919899680398</v>
      </c>
      <c r="D199" s="5">
        <v>7052.4097791399272</v>
      </c>
      <c r="T199" s="4"/>
      <c r="U199" s="1"/>
      <c r="V199" s="5"/>
      <c r="W199" s="5"/>
    </row>
    <row r="200" spans="1:23">
      <c r="A200" s="2">
        <v>502.65174999999999</v>
      </c>
      <c r="B200" s="1">
        <f t="shared" si="6"/>
        <v>8.3775291666666671</v>
      </c>
      <c r="C200" s="5">
        <v>5966.7318129941641</v>
      </c>
      <c r="D200" s="3">
        <v>6990.2043171100786</v>
      </c>
      <c r="T200" s="2"/>
      <c r="U200" s="1"/>
      <c r="V200" s="3"/>
      <c r="W200" s="3"/>
    </row>
    <row r="201" spans="1:23">
      <c r="A201" s="4">
        <v>505.13689209999995</v>
      </c>
      <c r="B201" s="1">
        <f t="shared" si="6"/>
        <v>8.4189482016666659</v>
      </c>
      <c r="C201" s="3">
        <v>6083.5600869821947</v>
      </c>
      <c r="D201" s="5">
        <v>7343.366899370073</v>
      </c>
      <c r="T201" s="4"/>
      <c r="U201" s="1"/>
      <c r="V201" s="5"/>
      <c r="W201" s="5"/>
    </row>
    <row r="202" spans="1:23">
      <c r="A202" s="2">
        <v>507.73404069999998</v>
      </c>
      <c r="B202" s="1">
        <f t="shared" si="6"/>
        <v>8.4622340116666663</v>
      </c>
      <c r="C202" s="5">
        <v>5665.018887606534</v>
      </c>
      <c r="D202" s="3">
        <v>6848.726615116514</v>
      </c>
      <c r="T202" s="2"/>
      <c r="U202" s="1"/>
      <c r="V202" s="3"/>
      <c r="W202" s="3"/>
    </row>
    <row r="203" spans="1:23">
      <c r="A203" s="4">
        <v>510.25718499999999</v>
      </c>
      <c r="B203" s="1">
        <f t="shared" si="6"/>
        <v>8.5042864166666661</v>
      </c>
      <c r="C203" s="3">
        <v>5916.6601886059861</v>
      </c>
      <c r="D203" s="5">
        <v>6850.2309749498281</v>
      </c>
      <c r="T203" s="4"/>
      <c r="U203" s="1"/>
      <c r="V203" s="5"/>
      <c r="W203" s="5"/>
    </row>
    <row r="204" spans="1:23">
      <c r="A204" s="2">
        <v>512.77232889999993</v>
      </c>
      <c r="B204" s="1">
        <f t="shared" si="6"/>
        <v>8.5462054816666662</v>
      </c>
      <c r="C204" s="5">
        <v>5834.0046356577932</v>
      </c>
      <c r="D204" s="3">
        <v>6961.290793678977</v>
      </c>
      <c r="T204" s="2"/>
      <c r="U204" s="1"/>
      <c r="V204" s="3"/>
      <c r="W204" s="3"/>
    </row>
    <row r="205" spans="1:23">
      <c r="A205" s="4">
        <v>515.28347250000002</v>
      </c>
      <c r="B205" s="1">
        <f t="shared" si="6"/>
        <v>8.5880578750000005</v>
      </c>
      <c r="C205" s="3">
        <v>6125.6867263977783</v>
      </c>
      <c r="D205" s="5">
        <v>6919.7329145159038</v>
      </c>
      <c r="T205" s="4"/>
      <c r="U205" s="1"/>
      <c r="V205" s="5"/>
      <c r="W205" s="5"/>
    </row>
    <row r="206" spans="1:23">
      <c r="A206" s="2">
        <v>517.72961239999995</v>
      </c>
      <c r="B206" s="1">
        <f t="shared" si="6"/>
        <v>8.6288268733333329</v>
      </c>
      <c r="C206" s="5">
        <v>5572.492919921875</v>
      </c>
      <c r="D206" s="3">
        <v>6573.4315302309778</v>
      </c>
      <c r="T206" s="2"/>
      <c r="U206" s="1"/>
      <c r="V206" s="3"/>
      <c r="W206" s="3"/>
    </row>
    <row r="207" spans="1:23">
      <c r="A207" s="4">
        <v>520.34676209999998</v>
      </c>
      <c r="B207" s="1">
        <f t="shared" si="6"/>
        <v>8.6724460350000001</v>
      </c>
      <c r="C207" s="3">
        <v>5428.2782518340318</v>
      </c>
      <c r="D207" s="5">
        <v>6613.2056874332266</v>
      </c>
      <c r="T207" s="4"/>
      <c r="U207" s="1"/>
      <c r="V207" s="5"/>
      <c r="W207" s="5"/>
    </row>
    <row r="208" spans="1:23">
      <c r="A208" s="2">
        <v>522.94091049999997</v>
      </c>
      <c r="B208" s="1">
        <f t="shared" si="6"/>
        <v>8.715681841666667</v>
      </c>
      <c r="C208" s="5">
        <v>5145.8753745339136</v>
      </c>
      <c r="D208" s="3">
        <v>7008.2167876621461</v>
      </c>
      <c r="T208" s="2"/>
      <c r="U208" s="1"/>
      <c r="V208" s="3"/>
      <c r="W208" s="3"/>
    </row>
    <row r="209" spans="1:23">
      <c r="A209" s="4">
        <v>525.46505489999993</v>
      </c>
      <c r="B209" s="1">
        <f t="shared" si="6"/>
        <v>8.757750914999999</v>
      </c>
      <c r="C209" s="3">
        <v>5423.1342432165657</v>
      </c>
      <c r="D209" s="5">
        <v>7059.441769101204</v>
      </c>
      <c r="T209" s="4"/>
      <c r="U209" s="1"/>
      <c r="V209" s="5"/>
      <c r="W209" s="5"/>
    </row>
    <row r="210" spans="1:23">
      <c r="A210" s="2">
        <v>528.04620249999994</v>
      </c>
      <c r="B210" s="1">
        <f t="shared" si="6"/>
        <v>8.8007700416666648</v>
      </c>
      <c r="C210" s="5">
        <v>6780.5352238581727</v>
      </c>
      <c r="D210" s="3">
        <v>6784.0861838011615</v>
      </c>
      <c r="T210" s="2"/>
      <c r="U210" s="1"/>
      <c r="V210" s="3"/>
      <c r="W210" s="3"/>
    </row>
    <row r="211" spans="1:23">
      <c r="A211" s="4">
        <v>530.53634490000002</v>
      </c>
      <c r="B211" s="1">
        <f t="shared" si="6"/>
        <v>8.8422724150000001</v>
      </c>
      <c r="C211" s="3">
        <v>5509.5213985958617</v>
      </c>
      <c r="D211" s="5">
        <v>6490.3745614510999</v>
      </c>
      <c r="T211" s="4"/>
      <c r="U211" s="1"/>
      <c r="V211" s="5"/>
      <c r="W211" s="5"/>
    </row>
    <row r="212" spans="1:23">
      <c r="A212" s="2">
        <v>533.06548959999998</v>
      </c>
      <c r="B212" s="1">
        <f t="shared" si="6"/>
        <v>8.8844248266666668</v>
      </c>
      <c r="C212" s="5">
        <v>6025.4693332248262</v>
      </c>
      <c r="D212" s="3">
        <v>6703.7746999929614</v>
      </c>
      <c r="T212" s="2"/>
      <c r="U212" s="1"/>
      <c r="V212" s="3"/>
      <c r="W212" s="3"/>
    </row>
    <row r="213" spans="1:23">
      <c r="A213" s="4">
        <v>535.56663259999993</v>
      </c>
      <c r="B213" s="1">
        <f t="shared" si="6"/>
        <v>8.9261105433333316</v>
      </c>
      <c r="C213" s="3">
        <v>5770.1357215973267</v>
      </c>
      <c r="D213" s="5">
        <v>6823.1669878278462</v>
      </c>
      <c r="T213" s="4"/>
      <c r="U213" s="1"/>
      <c r="V213" s="5"/>
      <c r="W213" s="5"/>
    </row>
    <row r="214" spans="1:23">
      <c r="A214" s="2">
        <v>538.13377949999995</v>
      </c>
      <c r="B214" s="1">
        <f t="shared" si="6"/>
        <v>8.9688963249999993</v>
      </c>
      <c r="C214" s="5">
        <v>6373.5227982370479</v>
      </c>
      <c r="D214" s="3">
        <v>6742.6358891039827</v>
      </c>
      <c r="T214" s="2"/>
      <c r="U214" s="1"/>
      <c r="V214" s="3"/>
      <c r="W214" s="3"/>
    </row>
    <row r="215" spans="1:23">
      <c r="A215" s="4">
        <v>540.65892389999999</v>
      </c>
      <c r="B215" s="1">
        <f t="shared" si="6"/>
        <v>9.0109820650000003</v>
      </c>
      <c r="C215" s="3">
        <v>5637.0690220424103</v>
      </c>
      <c r="D215" s="5">
        <v>6863.2416792436079</v>
      </c>
      <c r="T215" s="4"/>
      <c r="U215" s="1"/>
      <c r="V215" s="5"/>
      <c r="W215" s="5"/>
    </row>
    <row r="216" spans="1:23">
      <c r="A216" s="2">
        <v>543.14606609999998</v>
      </c>
      <c r="B216" s="1">
        <f t="shared" si="6"/>
        <v>9.0524344350000003</v>
      </c>
      <c r="C216" s="5">
        <v>5327.587443659856</v>
      </c>
      <c r="D216" s="3">
        <v>6532.6560080199115</v>
      </c>
      <c r="T216" s="2"/>
      <c r="U216" s="1"/>
      <c r="V216" s="3"/>
      <c r="W216" s="3"/>
    </row>
    <row r="217" spans="1:23">
      <c r="A217" s="4">
        <v>545.66821040000002</v>
      </c>
      <c r="B217" s="1">
        <f t="shared" si="6"/>
        <v>9.0944701733333329</v>
      </c>
      <c r="C217" s="3">
        <v>5896.6098889802633</v>
      </c>
      <c r="D217" s="5">
        <v>6825.5180511474609</v>
      </c>
      <c r="T217" s="4"/>
      <c r="U217" s="1"/>
      <c r="V217" s="5"/>
      <c r="W217" s="5"/>
    </row>
    <row r="218" spans="1:23">
      <c r="A218" s="2">
        <v>548.14035179999996</v>
      </c>
      <c r="B218" s="1">
        <f t="shared" si="6"/>
        <v>9.135672529999999</v>
      </c>
      <c r="C218" s="5">
        <v>5859.6681209415583</v>
      </c>
      <c r="D218" s="3">
        <v>6587.5897877544439</v>
      </c>
      <c r="T218" s="2"/>
      <c r="U218" s="1"/>
      <c r="V218" s="3"/>
      <c r="W218" s="3"/>
    </row>
    <row r="219" spans="1:23">
      <c r="A219" s="4">
        <v>550.63349440000002</v>
      </c>
      <c r="B219" s="1">
        <f t="shared" si="6"/>
        <v>9.1772249066666678</v>
      </c>
      <c r="C219" s="3">
        <v>4726.3496419270832</v>
      </c>
      <c r="D219" s="5">
        <v>6485.871973108362</v>
      </c>
      <c r="T219" s="4"/>
      <c r="U219" s="1"/>
      <c r="V219" s="5"/>
      <c r="W219" s="5"/>
    </row>
    <row r="220" spans="1:23">
      <c r="A220" s="2">
        <v>553.14363800000001</v>
      </c>
      <c r="B220" s="1">
        <f t="shared" si="6"/>
        <v>9.2190606333333331</v>
      </c>
      <c r="C220" s="5">
        <v>6019.2596291934742</v>
      </c>
      <c r="D220" s="3">
        <v>6628.0950404575897</v>
      </c>
      <c r="T220" s="2"/>
      <c r="U220" s="1"/>
      <c r="V220" s="3"/>
      <c r="W220" s="3"/>
    </row>
    <row r="221" spans="1:23">
      <c r="A221" s="4">
        <v>555.6307802</v>
      </c>
      <c r="B221" s="1">
        <f t="shared" si="6"/>
        <v>9.2605130033333332</v>
      </c>
      <c r="C221" s="3">
        <v>6614.7913739092937</v>
      </c>
      <c r="D221" s="5">
        <v>6817.4827780067371</v>
      </c>
      <c r="T221" s="4"/>
      <c r="U221" s="1"/>
      <c r="V221" s="5"/>
      <c r="W221" s="5"/>
    </row>
    <row r="222" spans="1:23">
      <c r="A222" s="2">
        <v>558.1409238</v>
      </c>
      <c r="B222" s="1">
        <f t="shared" si="6"/>
        <v>9.3023487300000003</v>
      </c>
      <c r="C222" s="5">
        <v>5578.0418715533087</v>
      </c>
      <c r="D222" s="3">
        <v>6665.2580708095002</v>
      </c>
      <c r="T222" s="2"/>
      <c r="U222" s="1"/>
      <c r="V222" s="3"/>
      <c r="W222" s="3"/>
    </row>
    <row r="223" spans="1:23">
      <c r="A223" s="4">
        <v>560.64306690000001</v>
      </c>
      <c r="B223" s="1">
        <f t="shared" si="6"/>
        <v>9.344051115000001</v>
      </c>
      <c r="C223" s="3">
        <v>6650.3422182684071</v>
      </c>
      <c r="D223" s="5">
        <v>6901.0839555220173</v>
      </c>
      <c r="T223" s="4"/>
      <c r="U223" s="1"/>
      <c r="V223" s="5"/>
      <c r="W223" s="5"/>
    </row>
    <row r="224" spans="1:23">
      <c r="A224" s="2">
        <v>563.16421109999999</v>
      </c>
      <c r="B224" s="1">
        <f t="shared" si="6"/>
        <v>9.3860701849999995</v>
      </c>
      <c r="C224" s="5">
        <v>6041.1238098144531</v>
      </c>
      <c r="D224" s="3">
        <v>6514.2345096195968</v>
      </c>
      <c r="T224" s="2"/>
      <c r="U224" s="1"/>
      <c r="V224" s="3"/>
      <c r="W224" s="3"/>
    </row>
    <row r="225" spans="1:23">
      <c r="A225" s="4">
        <v>565.74135849999993</v>
      </c>
      <c r="B225" s="1">
        <f t="shared" si="6"/>
        <v>9.4290226416666663</v>
      </c>
      <c r="C225" s="3">
        <v>5841.590919384058</v>
      </c>
      <c r="D225" s="5">
        <v>6481.3856459397539</v>
      </c>
      <c r="T225" s="4"/>
      <c r="U225" s="1"/>
      <c r="V225" s="5"/>
      <c r="W225" s="5"/>
    </row>
    <row r="226" spans="1:23">
      <c r="A226" s="2">
        <v>568.25350219999996</v>
      </c>
      <c r="B226" s="1">
        <f t="shared" si="6"/>
        <v>9.4708917033333329</v>
      </c>
      <c r="C226" s="5">
        <v>5538.5949353669821</v>
      </c>
      <c r="D226" s="3">
        <v>6651.8492609197447</v>
      </c>
      <c r="T226" s="2"/>
      <c r="U226" s="1"/>
      <c r="V226" s="3"/>
      <c r="W226" s="3"/>
    </row>
    <row r="227" spans="1:23">
      <c r="A227" s="4">
        <v>570.8626514</v>
      </c>
      <c r="B227" s="1">
        <f t="shared" si="6"/>
        <v>9.5143775233333336</v>
      </c>
      <c r="C227" s="3">
        <v>6279.0253058539492</v>
      </c>
      <c r="D227" s="5">
        <v>6688.1190927095504</v>
      </c>
      <c r="T227" s="4"/>
      <c r="U227" s="1"/>
      <c r="V227" s="5"/>
      <c r="W227" s="5"/>
    </row>
    <row r="228" spans="1:23">
      <c r="A228" s="2">
        <v>573.49380189999999</v>
      </c>
      <c r="B228" s="1">
        <f t="shared" si="6"/>
        <v>9.5582300316666657</v>
      </c>
      <c r="C228" s="5">
        <v>6197.3286844889326</v>
      </c>
      <c r="D228" s="3">
        <v>6496.6614266854749</v>
      </c>
      <c r="T228" s="2"/>
      <c r="U228" s="1"/>
      <c r="V228" s="3"/>
      <c r="W228" s="3"/>
    </row>
    <row r="229" spans="1:23">
      <c r="A229" s="4">
        <v>575.93694169999992</v>
      </c>
      <c r="B229" s="1">
        <f t="shared" si="6"/>
        <v>9.5989490283333314</v>
      </c>
      <c r="C229" s="3">
        <v>5454.6316113281246</v>
      </c>
      <c r="D229" s="5">
        <v>6535.5722840507078</v>
      </c>
      <c r="T229" s="4"/>
      <c r="U229" s="1"/>
      <c r="V229" s="5"/>
      <c r="W229" s="5"/>
    </row>
    <row r="230" spans="1:23">
      <c r="A230" s="2">
        <v>578.56209179999996</v>
      </c>
      <c r="B230" s="1">
        <f t="shared" si="6"/>
        <v>9.6427015300000001</v>
      </c>
      <c r="C230" s="5">
        <v>5520.3439795650656</v>
      </c>
      <c r="D230" s="3">
        <v>6332.75264115767</v>
      </c>
      <c r="T230" s="2"/>
      <c r="U230" s="1"/>
      <c r="V230" s="3"/>
      <c r="W230" s="3"/>
    </row>
    <row r="231" spans="1:23">
      <c r="A231" s="4">
        <v>581.05223430000001</v>
      </c>
      <c r="B231" s="1">
        <f t="shared" si="6"/>
        <v>9.6842039050000004</v>
      </c>
      <c r="C231" s="3">
        <v>6113.2748125861672</v>
      </c>
      <c r="D231" s="5">
        <v>6022.3409823527381</v>
      </c>
      <c r="T231" s="4"/>
      <c r="U231" s="1"/>
      <c r="V231" s="5"/>
      <c r="W231" s="5"/>
    </row>
    <row r="232" spans="1:23">
      <c r="A232" s="2">
        <v>583.66838389999998</v>
      </c>
      <c r="B232" s="1">
        <f t="shared" si="6"/>
        <v>9.7278063983333336</v>
      </c>
      <c r="C232" s="5">
        <v>6831.755264774446</v>
      </c>
      <c r="D232" s="3">
        <v>6405.2804768880205</v>
      </c>
      <c r="T232" s="2"/>
      <c r="U232" s="1"/>
      <c r="V232" s="3"/>
      <c r="W232" s="3"/>
    </row>
    <row r="233" spans="1:23">
      <c r="A233" s="4">
        <v>586.26453240000001</v>
      </c>
      <c r="B233" s="1">
        <f t="shared" si="6"/>
        <v>9.77107554</v>
      </c>
      <c r="C233" s="3">
        <v>5404.9147530691962</v>
      </c>
      <c r="D233" s="5">
        <v>6252.7052670686144</v>
      </c>
      <c r="T233" s="4"/>
      <c r="U233" s="1"/>
      <c r="V233" s="5"/>
      <c r="W233" s="5"/>
    </row>
    <row r="234" spans="1:23">
      <c r="A234" s="2">
        <v>588.86568119999993</v>
      </c>
      <c r="B234" s="1">
        <f t="shared" si="6"/>
        <v>9.8144280199999994</v>
      </c>
      <c r="C234" s="5">
        <v>6758.4305725097656</v>
      </c>
      <c r="D234" s="3">
        <v>6167.2129104201858</v>
      </c>
      <c r="T234" s="2"/>
      <c r="U234" s="1"/>
      <c r="V234" s="3"/>
      <c r="W234" s="3"/>
    </row>
    <row r="235" spans="1:23">
      <c r="A235" s="4">
        <v>591.46682989999999</v>
      </c>
      <c r="B235" s="1">
        <f t="shared" si="6"/>
        <v>9.8577804983333337</v>
      </c>
      <c r="C235" s="3">
        <v>6759.7059706390883</v>
      </c>
      <c r="D235" s="5">
        <v>6501.2364501953125</v>
      </c>
      <c r="T235" s="4"/>
      <c r="U235" s="1"/>
      <c r="V235" s="5"/>
      <c r="W235" s="5"/>
    </row>
    <row r="236" spans="1:23">
      <c r="A236" s="2">
        <v>593.93797129999996</v>
      </c>
      <c r="B236" s="1">
        <f t="shared" si="6"/>
        <v>9.8989661883333326</v>
      </c>
      <c r="C236" s="5">
        <v>6166.261276466259</v>
      </c>
      <c r="D236" s="3">
        <v>6278.6647254680765</v>
      </c>
      <c r="T236" s="2"/>
      <c r="U236" s="1"/>
      <c r="V236" s="3"/>
      <c r="W236" s="3"/>
    </row>
    <row r="237" spans="1:23">
      <c r="A237" s="4">
        <v>596.55212080000001</v>
      </c>
      <c r="B237" s="1">
        <f t="shared" si="6"/>
        <v>9.9425353466666664</v>
      </c>
      <c r="C237" s="3">
        <v>6952.9555879480695</v>
      </c>
      <c r="D237" s="5">
        <v>6576.2793840680806</v>
      </c>
      <c r="T237" s="4"/>
      <c r="U237" s="1"/>
      <c r="V237" s="5"/>
      <c r="W237" s="5"/>
    </row>
    <row r="238" spans="1:23">
      <c r="A238" s="2">
        <v>599.15926990000003</v>
      </c>
      <c r="B238" s="1">
        <f t="shared" si="6"/>
        <v>9.9859878316666677</v>
      </c>
      <c r="C238" s="5">
        <v>6905.7830016121034</v>
      </c>
      <c r="D238" s="3">
        <v>6534.9494693153783</v>
      </c>
      <c r="T238" s="2"/>
      <c r="U238" s="1"/>
      <c r="V238" s="3"/>
      <c r="W238" s="3"/>
    </row>
    <row r="239" spans="1:23">
      <c r="A239" s="4">
        <v>601.76341889999992</v>
      </c>
      <c r="B239" s="1">
        <f t="shared" si="6"/>
        <v>10.029390314999999</v>
      </c>
      <c r="C239" s="3">
        <v>6869.2969990714655</v>
      </c>
      <c r="D239" s="5">
        <v>6416.1506246864246</v>
      </c>
      <c r="T239" s="4"/>
      <c r="U239" s="1"/>
      <c r="V239" s="5"/>
      <c r="W239" s="5"/>
    </row>
    <row r="240" spans="1:23">
      <c r="A240" s="2">
        <v>604.24556080000002</v>
      </c>
      <c r="B240" s="1">
        <f t="shared" si="6"/>
        <v>10.070759346666668</v>
      </c>
      <c r="C240" s="5">
        <v>6956.798293169807</v>
      </c>
      <c r="D240" s="3">
        <v>6427.8843383789063</v>
      </c>
      <c r="T240" s="2"/>
      <c r="U240" s="1"/>
      <c r="V240" s="3"/>
      <c r="W240" s="3"/>
    </row>
    <row r="241" spans="1:23">
      <c r="A241" s="4">
        <v>606.84970980000003</v>
      </c>
      <c r="B241" s="1">
        <f t="shared" si="6"/>
        <v>10.11416183</v>
      </c>
      <c r="C241" s="3">
        <v>6084.6859460255455</v>
      </c>
      <c r="D241" s="5">
        <v>6223.8310771741362</v>
      </c>
      <c r="T241" s="4"/>
      <c r="U241" s="1"/>
      <c r="V241" s="5"/>
      <c r="W241" s="5"/>
    </row>
    <row r="242" spans="1:23">
      <c r="A242" s="2">
        <v>609.34585259999994</v>
      </c>
      <c r="B242" s="1">
        <f t="shared" si="6"/>
        <v>10.155764209999999</v>
      </c>
      <c r="C242" s="5">
        <v>7212.8575381324408</v>
      </c>
      <c r="D242" s="3">
        <v>6136.9015054618367</v>
      </c>
      <c r="T242" s="2"/>
      <c r="U242" s="1"/>
      <c r="V242" s="3"/>
      <c r="W242" s="3"/>
    </row>
    <row r="243" spans="1:23">
      <c r="A243" s="4">
        <v>611.95500179999999</v>
      </c>
      <c r="B243" s="1">
        <f t="shared" si="6"/>
        <v>10.19925003</v>
      </c>
      <c r="C243" s="3">
        <v>7112.3602066040039</v>
      </c>
      <c r="D243" s="5">
        <v>5884.4260507259733</v>
      </c>
      <c r="T243" s="4"/>
      <c r="U243" s="1"/>
      <c r="V243" s="5"/>
      <c r="W243" s="5"/>
    </row>
    <row r="244" spans="1:23">
      <c r="A244" s="2">
        <v>614.54715009999995</v>
      </c>
      <c r="B244" s="1">
        <f t="shared" si="6"/>
        <v>10.242452501666666</v>
      </c>
      <c r="C244" s="5">
        <v>6272.468505859375</v>
      </c>
      <c r="D244" s="3">
        <v>6244.8228759765625</v>
      </c>
      <c r="T244" s="2"/>
      <c r="U244" s="1"/>
      <c r="V244" s="3"/>
      <c r="W244" s="3"/>
    </row>
    <row r="245" spans="1:23">
      <c r="A245" s="4">
        <v>617.16329969999992</v>
      </c>
      <c r="B245" s="1">
        <f t="shared" si="6"/>
        <v>10.286054994999999</v>
      </c>
      <c r="C245" s="3">
        <v>7320.1847778320316</v>
      </c>
      <c r="D245" s="5">
        <v>6041.7158763080561</v>
      </c>
      <c r="T245" s="4"/>
      <c r="U245" s="1"/>
      <c r="V245" s="5"/>
      <c r="W245" s="5"/>
    </row>
    <row r="246" spans="1:23">
      <c r="A246" s="2">
        <v>619.67844349999996</v>
      </c>
      <c r="B246" s="1">
        <f t="shared" si="6"/>
        <v>10.327974058333332</v>
      </c>
      <c r="C246" s="5">
        <v>7336.1118384189294</v>
      </c>
      <c r="D246" s="3">
        <v>6185.2237185916383</v>
      </c>
      <c r="T246" s="2"/>
      <c r="U246" s="1"/>
      <c r="V246" s="3"/>
      <c r="W246" s="3"/>
    </row>
    <row r="247" spans="1:23">
      <c r="A247" s="4">
        <v>622.15858539999999</v>
      </c>
      <c r="B247" s="1">
        <f t="shared" si="6"/>
        <v>10.369309756666667</v>
      </c>
      <c r="C247" s="3">
        <v>7175.718058894231</v>
      </c>
      <c r="D247" s="5">
        <v>6134.3502208674063</v>
      </c>
      <c r="T247" s="4"/>
      <c r="U247" s="1"/>
      <c r="V247" s="5"/>
      <c r="W247" s="5"/>
    </row>
    <row r="248" spans="1:23">
      <c r="A248" s="2">
        <v>624.76373439999998</v>
      </c>
      <c r="B248" s="1">
        <f t="shared" si="6"/>
        <v>10.412728906666667</v>
      </c>
      <c r="C248" s="5">
        <v>7489.3919425843251</v>
      </c>
      <c r="D248" s="3">
        <v>6249.7752172167056</v>
      </c>
      <c r="T248" s="2"/>
      <c r="U248" s="1"/>
      <c r="V248" s="3"/>
      <c r="W248" s="3"/>
    </row>
    <row r="249" spans="1:23">
      <c r="A249" s="4">
        <v>627.23487579999994</v>
      </c>
      <c r="B249" s="1">
        <f t="shared" si="6"/>
        <v>10.453914596666666</v>
      </c>
      <c r="C249" s="3">
        <v>7191.1431844075523</v>
      </c>
      <c r="D249" s="5">
        <v>6213.6738844651445</v>
      </c>
      <c r="T249" s="4"/>
      <c r="U249" s="1"/>
      <c r="V249" s="5"/>
      <c r="W249" s="5"/>
    </row>
    <row r="250" spans="1:23">
      <c r="A250" s="2">
        <v>629.7490196</v>
      </c>
      <c r="B250" s="1">
        <f t="shared" si="6"/>
        <v>10.495816993333333</v>
      </c>
      <c r="C250" s="5">
        <v>7354.6811720325104</v>
      </c>
      <c r="D250" s="3">
        <v>6208.8172074104978</v>
      </c>
      <c r="T250" s="2"/>
      <c r="U250" s="1"/>
      <c r="V250" s="3"/>
      <c r="W250" s="3"/>
    </row>
    <row r="251" spans="1:23">
      <c r="A251" s="4">
        <v>632.2411621</v>
      </c>
      <c r="B251" s="1">
        <f t="shared" si="6"/>
        <v>10.537352701666666</v>
      </c>
      <c r="C251" s="3">
        <v>6387.1343093621927</v>
      </c>
      <c r="D251" s="5">
        <v>6062.7492551450378</v>
      </c>
      <c r="T251" s="4"/>
      <c r="U251" s="1"/>
      <c r="V251" s="5"/>
      <c r="W251" s="5"/>
    </row>
    <row r="252" spans="1:23">
      <c r="A252" s="2">
        <v>634.74530529999993</v>
      </c>
      <c r="B252" s="1">
        <f t="shared" si="6"/>
        <v>10.579088421666665</v>
      </c>
      <c r="C252" s="5">
        <v>7047.2841396644471</v>
      </c>
      <c r="D252" s="3">
        <v>5957.4697368300967</v>
      </c>
      <c r="T252" s="2"/>
      <c r="U252" s="1"/>
      <c r="V252" s="3"/>
      <c r="W252" s="3"/>
    </row>
    <row r="253" spans="1:23">
      <c r="A253" s="4">
        <v>637.36445509999999</v>
      </c>
      <c r="B253" s="1">
        <f t="shared" si="6"/>
        <v>10.622740918333333</v>
      </c>
      <c r="C253" s="3">
        <v>7504.1007580366295</v>
      </c>
      <c r="D253" s="5">
        <v>5875.3796315609834</v>
      </c>
      <c r="T253" s="4"/>
      <c r="U253" s="1"/>
      <c r="V253" s="5"/>
      <c r="W253" s="5"/>
    </row>
    <row r="254" spans="1:23">
      <c r="A254" s="2">
        <v>639.98160480000001</v>
      </c>
      <c r="B254" s="1">
        <f t="shared" si="6"/>
        <v>10.66636008</v>
      </c>
      <c r="C254" s="5">
        <v>6694.936696698589</v>
      </c>
      <c r="D254" s="3">
        <v>6361.9131062825518</v>
      </c>
      <c r="T254" s="2"/>
      <c r="U254" s="1"/>
      <c r="V254" s="3"/>
      <c r="W254" s="3"/>
    </row>
    <row r="255" spans="1:23">
      <c r="A255" s="4">
        <v>642.55475200000001</v>
      </c>
      <c r="B255" s="1">
        <f t="shared" si="6"/>
        <v>10.709245866666667</v>
      </c>
      <c r="C255" s="3">
        <v>7539.0424967447916</v>
      </c>
      <c r="D255" s="5">
        <v>6132.5885751314254</v>
      </c>
      <c r="T255" s="4"/>
      <c r="U255" s="1"/>
      <c r="V255" s="5"/>
      <c r="W255" s="5"/>
    </row>
    <row r="256" spans="1:23">
      <c r="A256" s="2">
        <v>645.17190169999992</v>
      </c>
      <c r="B256" s="1">
        <f t="shared" si="6"/>
        <v>10.752865028333332</v>
      </c>
      <c r="C256" s="5">
        <v>6424.9178504943848</v>
      </c>
      <c r="D256" s="3">
        <v>5961.1062848772317</v>
      </c>
      <c r="T256" s="2"/>
      <c r="U256" s="1"/>
      <c r="V256" s="3"/>
      <c r="W256" s="3"/>
    </row>
    <row r="257" spans="1:23">
      <c r="A257" s="4">
        <v>647.6570438</v>
      </c>
      <c r="B257" s="1">
        <f t="shared" si="6"/>
        <v>10.794284063333333</v>
      </c>
      <c r="C257" s="3">
        <v>6563.1110479636272</v>
      </c>
      <c r="D257" s="5">
        <v>6231.9346762603182</v>
      </c>
      <c r="T257" s="4"/>
      <c r="U257" s="1"/>
      <c r="V257" s="5"/>
      <c r="W257" s="5"/>
    </row>
    <row r="258" spans="1:23">
      <c r="A258" s="2">
        <v>650.25319230000002</v>
      </c>
      <c r="B258" s="1">
        <f t="shared" si="6"/>
        <v>10.837553205000001</v>
      </c>
      <c r="C258" s="5">
        <v>6503.281849254261</v>
      </c>
      <c r="D258" s="3">
        <v>6136.6794601141237</v>
      </c>
      <c r="T258" s="2"/>
      <c r="U258" s="1"/>
      <c r="V258" s="3"/>
      <c r="W258" s="3"/>
    </row>
    <row r="259" spans="1:23">
      <c r="A259" s="4">
        <v>652.74633489999997</v>
      </c>
      <c r="B259" s="1">
        <f t="shared" ref="B259:B322" si="7">A259/60</f>
        <v>10.879105581666666</v>
      </c>
      <c r="C259" s="3">
        <v>7193.5174886067707</v>
      </c>
      <c r="D259" s="5">
        <v>6207.2497054633741</v>
      </c>
      <c r="T259" s="4"/>
      <c r="U259" s="1"/>
      <c r="V259" s="5"/>
      <c r="W259" s="5"/>
    </row>
    <row r="260" spans="1:23">
      <c r="A260" s="2">
        <v>655.38348580000002</v>
      </c>
      <c r="B260" s="1">
        <f t="shared" si="7"/>
        <v>10.923058096666667</v>
      </c>
      <c r="C260" s="5">
        <v>6495.2994033037603</v>
      </c>
      <c r="D260" s="3">
        <v>6124.8265991210938</v>
      </c>
      <c r="T260" s="2"/>
      <c r="U260" s="1"/>
      <c r="V260" s="3"/>
      <c r="W260" s="3"/>
    </row>
    <row r="261" spans="1:23">
      <c r="A261" s="4">
        <v>657.86762779999992</v>
      </c>
      <c r="B261" s="1">
        <f t="shared" si="7"/>
        <v>10.964460463333332</v>
      </c>
      <c r="C261" s="3">
        <v>6091.5089599609373</v>
      </c>
      <c r="D261" s="5">
        <v>6026.2618492806314</v>
      </c>
      <c r="T261" s="4"/>
      <c r="U261" s="1"/>
      <c r="V261" s="5"/>
      <c r="W261" s="5"/>
    </row>
    <row r="262" spans="1:23">
      <c r="A262" s="2">
        <v>660.33676909999997</v>
      </c>
      <c r="B262" s="1">
        <f t="shared" si="7"/>
        <v>11.005612818333333</v>
      </c>
      <c r="C262" s="5">
        <v>6429.8625447591148</v>
      </c>
      <c r="D262" s="3">
        <v>5930.6021005574939</v>
      </c>
      <c r="T262" s="2"/>
      <c r="U262" s="1"/>
      <c r="V262" s="3"/>
      <c r="W262" s="3"/>
    </row>
    <row r="263" spans="1:23">
      <c r="A263" s="4">
        <v>662.85391299999992</v>
      </c>
      <c r="B263" s="1">
        <f t="shared" si="7"/>
        <v>11.047565216666666</v>
      </c>
      <c r="C263" s="3">
        <v>6563.883608061692</v>
      </c>
      <c r="D263" s="5">
        <v>6176.7331836407002</v>
      </c>
      <c r="T263" s="4"/>
      <c r="U263" s="1"/>
      <c r="V263" s="5"/>
      <c r="W263" s="5"/>
    </row>
    <row r="264" spans="1:23">
      <c r="A264" s="2">
        <v>665.34505549999994</v>
      </c>
      <c r="B264" s="1">
        <f t="shared" si="7"/>
        <v>11.089084258333333</v>
      </c>
      <c r="C264" s="5">
        <v>7333.930356782058</v>
      </c>
      <c r="D264" s="3">
        <v>6092.984472204138</v>
      </c>
      <c r="T264" s="2"/>
      <c r="U264" s="1"/>
      <c r="V264" s="3"/>
      <c r="W264" s="3"/>
    </row>
    <row r="265" spans="1:23">
      <c r="A265" s="4">
        <v>667.95520479999993</v>
      </c>
      <c r="B265" s="1">
        <f t="shared" si="7"/>
        <v>11.132586746666666</v>
      </c>
      <c r="C265" s="3">
        <v>7622.2466878255209</v>
      </c>
      <c r="D265" s="5">
        <v>6173.9266886753321</v>
      </c>
      <c r="T265" s="4"/>
      <c r="U265" s="1"/>
      <c r="V265" s="5"/>
      <c r="W265" s="5"/>
    </row>
    <row r="266" spans="1:23">
      <c r="A266" s="2">
        <v>670.53535239999997</v>
      </c>
      <c r="B266" s="1">
        <f t="shared" si="7"/>
        <v>11.175589206666666</v>
      </c>
      <c r="C266" s="5">
        <v>6298.3614226310483</v>
      </c>
      <c r="D266" s="3">
        <v>6065.5594271146338</v>
      </c>
      <c r="T266" s="2"/>
      <c r="U266" s="1"/>
      <c r="V266" s="3"/>
      <c r="W266" s="3"/>
    </row>
    <row r="267" spans="1:23">
      <c r="A267" s="4">
        <v>673.16350269999998</v>
      </c>
      <c r="B267" s="1">
        <f t="shared" si="7"/>
        <v>11.219391711666667</v>
      </c>
      <c r="C267" s="3">
        <v>6539.6574869791666</v>
      </c>
      <c r="D267" s="5">
        <v>6160.8150682636333</v>
      </c>
      <c r="T267" s="4"/>
      <c r="U267" s="1"/>
      <c r="V267" s="5"/>
      <c r="W267" s="5"/>
    </row>
    <row r="268" spans="1:23">
      <c r="A268" s="2">
        <v>675.74665049999999</v>
      </c>
      <c r="B268" s="1">
        <f t="shared" si="7"/>
        <v>11.262444175000001</v>
      </c>
      <c r="C268" s="5">
        <v>6849.2035396515375</v>
      </c>
      <c r="D268" s="3">
        <v>5988.6204171316967</v>
      </c>
      <c r="T268" s="2"/>
      <c r="U268" s="1"/>
      <c r="V268" s="3"/>
      <c r="W268" s="3"/>
    </row>
    <row r="269" spans="1:23">
      <c r="A269" s="4">
        <v>678.35879990000001</v>
      </c>
      <c r="B269" s="1">
        <f t="shared" si="7"/>
        <v>11.305979998333333</v>
      </c>
      <c r="C269" s="3">
        <v>6409.3213104783445</v>
      </c>
      <c r="D269" s="5">
        <v>5968.5347675212379</v>
      </c>
      <c r="T269" s="4"/>
      <c r="U269" s="1"/>
      <c r="V269" s="5"/>
      <c r="W269" s="5"/>
    </row>
    <row r="270" spans="1:23">
      <c r="A270" s="2">
        <v>680.86094300000002</v>
      </c>
      <c r="B270" s="1">
        <f t="shared" si="7"/>
        <v>11.347682383333334</v>
      </c>
      <c r="C270" s="5">
        <v>6587.7801613729507</v>
      </c>
      <c r="D270" s="3">
        <v>5795.1344161688112</v>
      </c>
      <c r="T270" s="2"/>
      <c r="U270" s="1"/>
      <c r="V270" s="3"/>
      <c r="W270" s="3"/>
    </row>
    <row r="271" spans="1:23">
      <c r="A271" s="4">
        <v>683.44709089999992</v>
      </c>
      <c r="B271" s="1">
        <f t="shared" si="7"/>
        <v>11.390784848333332</v>
      </c>
      <c r="C271" s="3">
        <v>6804.2203262061403</v>
      </c>
      <c r="D271" s="5">
        <v>6271.5873581659225</v>
      </c>
      <c r="T271" s="4"/>
      <c r="U271" s="1"/>
      <c r="V271" s="5"/>
      <c r="W271" s="5"/>
    </row>
    <row r="272" spans="1:23">
      <c r="A272" s="2">
        <v>685.94023349999998</v>
      </c>
      <c r="B272" s="1">
        <f t="shared" si="7"/>
        <v>11.432337224999999</v>
      </c>
      <c r="C272" s="5">
        <v>6682.8007252177258</v>
      </c>
      <c r="D272" s="3">
        <v>6094.4412830388437</v>
      </c>
      <c r="T272" s="2"/>
      <c r="U272" s="1"/>
      <c r="V272" s="3"/>
      <c r="W272" s="3"/>
    </row>
    <row r="273" spans="1:23">
      <c r="A273" s="4">
        <v>688.45837749999998</v>
      </c>
      <c r="B273" s="1">
        <f t="shared" si="7"/>
        <v>11.474306291666666</v>
      </c>
      <c r="C273" s="3">
        <v>6506.7935033337826</v>
      </c>
      <c r="D273" s="5">
        <v>5923.5246675931494</v>
      </c>
      <c r="T273" s="4"/>
      <c r="U273" s="1"/>
      <c r="V273" s="5"/>
      <c r="W273" s="5"/>
    </row>
    <row r="274" spans="1:23">
      <c r="A274" s="2">
        <v>691.04352540000002</v>
      </c>
      <c r="B274" s="1">
        <f t="shared" si="7"/>
        <v>11.51739209</v>
      </c>
      <c r="C274" s="5">
        <v>6188.6209674703659</v>
      </c>
      <c r="D274" s="3">
        <v>6134.8167517320162</v>
      </c>
      <c r="T274" s="2"/>
      <c r="U274" s="1"/>
      <c r="V274" s="3"/>
      <c r="W274" s="3"/>
    </row>
    <row r="275" spans="1:23">
      <c r="A275" s="4">
        <v>693.56166939999991</v>
      </c>
      <c r="B275" s="1">
        <f t="shared" si="7"/>
        <v>11.559361156666665</v>
      </c>
      <c r="C275" s="3">
        <v>6423.6356163024902</v>
      </c>
      <c r="D275" s="5">
        <v>6123.1097366898148</v>
      </c>
      <c r="T275" s="4"/>
      <c r="U275" s="1"/>
      <c r="V275" s="5"/>
      <c r="W275" s="5"/>
    </row>
    <row r="276" spans="1:23">
      <c r="A276" s="2">
        <v>696.05581209999991</v>
      </c>
      <c r="B276" s="1">
        <f t="shared" si="7"/>
        <v>11.600930201666666</v>
      </c>
      <c r="C276" s="5">
        <v>5989.6169990405706</v>
      </c>
      <c r="D276" s="3">
        <v>5818.0419495221477</v>
      </c>
      <c r="T276" s="2"/>
      <c r="U276" s="1"/>
      <c r="V276" s="3"/>
      <c r="W276" s="3"/>
    </row>
    <row r="277" spans="1:23">
      <c r="A277" s="4">
        <v>698.53795409999998</v>
      </c>
      <c r="B277" s="1">
        <f t="shared" si="7"/>
        <v>11.642299234999999</v>
      </c>
      <c r="C277" s="3">
        <v>6378.1762651715962</v>
      </c>
      <c r="D277" s="5">
        <v>5896.679997196904</v>
      </c>
      <c r="T277" s="4"/>
      <c r="U277" s="1"/>
      <c r="V277" s="5"/>
      <c r="W277" s="5"/>
    </row>
    <row r="278" spans="1:23">
      <c r="A278" s="2">
        <v>701.15610379999998</v>
      </c>
      <c r="B278" s="1">
        <f t="shared" si="7"/>
        <v>11.685935063333334</v>
      </c>
      <c r="C278" s="5">
        <v>6154.987548828125</v>
      </c>
      <c r="D278" s="3">
        <v>6049.9999095775465</v>
      </c>
      <c r="T278" s="2"/>
      <c r="U278" s="1"/>
      <c r="V278" s="3"/>
      <c r="W278" s="3"/>
    </row>
    <row r="279" spans="1:23">
      <c r="A279" s="4">
        <v>703.747252</v>
      </c>
      <c r="B279" s="1">
        <f t="shared" si="7"/>
        <v>11.729120866666667</v>
      </c>
      <c r="C279" s="3">
        <v>6944.5264530888307</v>
      </c>
      <c r="D279" s="5">
        <v>6048.8803733335726</v>
      </c>
      <c r="T279" s="4"/>
      <c r="U279" s="1"/>
      <c r="V279" s="5"/>
      <c r="W279" s="5"/>
    </row>
    <row r="280" spans="1:23">
      <c r="A280" s="2">
        <v>706.26039579999997</v>
      </c>
      <c r="B280" s="1">
        <f t="shared" si="7"/>
        <v>11.771006596666666</v>
      </c>
      <c r="C280" s="5">
        <v>6697.5477656611693</v>
      </c>
      <c r="D280" s="3">
        <v>5732.560427107901</v>
      </c>
      <c r="T280" s="2"/>
      <c r="U280" s="1"/>
      <c r="V280" s="3"/>
      <c r="W280" s="3"/>
    </row>
    <row r="281" spans="1:23">
      <c r="A281" s="4">
        <v>708.84454359999995</v>
      </c>
      <c r="B281" s="1">
        <f t="shared" si="7"/>
        <v>11.814075726666665</v>
      </c>
      <c r="C281" s="3">
        <v>6123.4637756347656</v>
      </c>
      <c r="D281" s="5">
        <v>5857.3042755126953</v>
      </c>
      <c r="T281" s="4"/>
      <c r="U281" s="1"/>
      <c r="V281" s="5"/>
      <c r="W281" s="5"/>
    </row>
    <row r="282" spans="1:23">
      <c r="A282" s="2">
        <v>711.45669299999997</v>
      </c>
      <c r="B282" s="1">
        <f t="shared" si="7"/>
        <v>11.85761155</v>
      </c>
      <c r="C282" s="5">
        <v>7038.6487553434554</v>
      </c>
      <c r="D282" s="3">
        <v>6124.1135153114246</v>
      </c>
      <c r="T282" s="2"/>
      <c r="U282" s="1"/>
      <c r="V282" s="3"/>
      <c r="W282" s="3"/>
    </row>
    <row r="283" spans="1:23">
      <c r="A283" s="4">
        <v>713.9508356</v>
      </c>
      <c r="B283" s="1">
        <f t="shared" si="7"/>
        <v>11.899180593333334</v>
      </c>
      <c r="C283" s="3">
        <v>6332.687967234644</v>
      </c>
      <c r="D283" s="5">
        <v>5728.1254348028269</v>
      </c>
      <c r="T283" s="4"/>
      <c r="U283" s="1"/>
      <c r="V283" s="5"/>
      <c r="W283" s="5"/>
    </row>
    <row r="284" spans="1:23">
      <c r="A284" s="2">
        <v>716.57498569999996</v>
      </c>
      <c r="B284" s="1">
        <f t="shared" si="7"/>
        <v>11.942916428333332</v>
      </c>
      <c r="C284" s="5">
        <v>6156.2049624794408</v>
      </c>
      <c r="D284" s="3">
        <v>5663.1345422132963</v>
      </c>
      <c r="T284" s="2"/>
      <c r="U284" s="1"/>
      <c r="V284" s="3"/>
      <c r="W284" s="3"/>
    </row>
    <row r="285" spans="1:23">
      <c r="A285" s="4">
        <v>719.05612759999997</v>
      </c>
      <c r="B285" s="1">
        <f t="shared" si="7"/>
        <v>11.984268793333333</v>
      </c>
      <c r="C285" s="3">
        <v>6406.8801410381611</v>
      </c>
      <c r="D285" s="5">
        <v>5706.6515374139908</v>
      </c>
      <c r="T285" s="4"/>
      <c r="U285" s="1"/>
      <c r="V285" s="5"/>
      <c r="W285" s="5"/>
    </row>
    <row r="286" spans="1:23">
      <c r="A286" s="2">
        <v>721.66227670000001</v>
      </c>
      <c r="B286" s="1">
        <f t="shared" si="7"/>
        <v>12.027704611666667</v>
      </c>
      <c r="C286" s="5">
        <v>6935.4782236136643</v>
      </c>
      <c r="D286" s="3">
        <v>5749.4434802715596</v>
      </c>
      <c r="T286" s="2"/>
      <c r="U286" s="1"/>
      <c r="V286" s="3"/>
      <c r="W286" s="3"/>
    </row>
    <row r="287" spans="1:23">
      <c r="A287" s="4">
        <v>724.1704201</v>
      </c>
      <c r="B287" s="1">
        <f t="shared" si="7"/>
        <v>12.069507001666667</v>
      </c>
      <c r="C287" s="3">
        <v>5922.1752201548798</v>
      </c>
      <c r="D287" s="5">
        <v>5768.4271272642427</v>
      </c>
      <c r="T287" s="4"/>
      <c r="U287" s="1"/>
      <c r="V287" s="5"/>
      <c r="W287" s="5"/>
    </row>
    <row r="288" spans="1:23">
      <c r="A288" s="2">
        <v>726.64556169999992</v>
      </c>
      <c r="B288" s="1">
        <f t="shared" si="7"/>
        <v>12.110759361666664</v>
      </c>
      <c r="C288" s="5">
        <v>6810.8722545695755</v>
      </c>
      <c r="D288" s="3">
        <v>5663.120010795943</v>
      </c>
      <c r="T288" s="2"/>
      <c r="U288" s="1"/>
      <c r="V288" s="3"/>
      <c r="W288" s="3"/>
    </row>
    <row r="289" spans="1:23">
      <c r="A289" s="4">
        <v>729.24071019999997</v>
      </c>
      <c r="B289" s="1">
        <f t="shared" si="7"/>
        <v>12.154011836666665</v>
      </c>
      <c r="C289" s="3">
        <v>7134.0153071565446</v>
      </c>
      <c r="D289" s="5">
        <v>6000.7736508481139</v>
      </c>
      <c r="T289" s="4"/>
      <c r="U289" s="1"/>
      <c r="V289" s="5"/>
      <c r="W289" s="5"/>
    </row>
    <row r="290" spans="1:23">
      <c r="A290" s="2">
        <v>731.85085939999999</v>
      </c>
      <c r="B290" s="1">
        <f t="shared" si="7"/>
        <v>12.197514323333333</v>
      </c>
      <c r="C290" s="5">
        <v>6244.0007489737818</v>
      </c>
      <c r="D290" s="3">
        <v>5933.0301935369316</v>
      </c>
      <c r="T290" s="2"/>
      <c r="U290" s="1"/>
      <c r="V290" s="3"/>
      <c r="W290" s="3"/>
    </row>
    <row r="291" spans="1:23">
      <c r="A291" s="4">
        <v>734.44200760000001</v>
      </c>
      <c r="B291" s="1">
        <f t="shared" si="7"/>
        <v>12.240700126666667</v>
      </c>
      <c r="C291" s="3">
        <v>7015.9868947155073</v>
      </c>
      <c r="D291" s="5">
        <v>5736.6469580974053</v>
      </c>
      <c r="T291" s="4"/>
      <c r="U291" s="1"/>
      <c r="V291" s="5"/>
      <c r="W291" s="5"/>
    </row>
    <row r="292" spans="1:23">
      <c r="A292" s="2">
        <v>737.06915789999994</v>
      </c>
      <c r="B292" s="1">
        <f t="shared" si="7"/>
        <v>12.284485964999998</v>
      </c>
      <c r="C292" s="5">
        <v>4860.581032492898</v>
      </c>
      <c r="D292" s="3">
        <v>5633.5395324166893</v>
      </c>
      <c r="T292" s="2"/>
      <c r="U292" s="1"/>
      <c r="V292" s="3"/>
      <c r="W292" s="3"/>
    </row>
    <row r="293" spans="1:23">
      <c r="A293" s="4">
        <v>739.56330059999993</v>
      </c>
      <c r="B293" s="1">
        <f t="shared" si="7"/>
        <v>12.326055009999999</v>
      </c>
      <c r="C293" s="3">
        <v>7360.2205069405691</v>
      </c>
      <c r="D293" s="5">
        <v>6143.4422639266304</v>
      </c>
      <c r="T293" s="4"/>
      <c r="U293" s="1"/>
      <c r="V293" s="5"/>
      <c r="W293" s="5"/>
    </row>
    <row r="294" spans="1:23">
      <c r="A294" s="2">
        <v>742.16844959999992</v>
      </c>
      <c r="B294" s="1">
        <f t="shared" si="7"/>
        <v>12.369474159999999</v>
      </c>
      <c r="C294" s="5">
        <v>8019.0577646891279</v>
      </c>
      <c r="D294" s="3">
        <v>5672.4226488385884</v>
      </c>
      <c r="T294" s="2"/>
      <c r="U294" s="1"/>
      <c r="V294" s="3"/>
      <c r="W294" s="3"/>
    </row>
    <row r="295" spans="1:23">
      <c r="A295" s="4">
        <v>744.66559239999992</v>
      </c>
      <c r="B295" s="1">
        <f t="shared" si="7"/>
        <v>12.411093206666665</v>
      </c>
      <c r="C295" s="3">
        <v>6772.5906498747054</v>
      </c>
      <c r="D295" s="5">
        <v>5865.0387314618647</v>
      </c>
      <c r="T295" s="4"/>
      <c r="U295" s="1"/>
      <c r="V295" s="5"/>
      <c r="W295" s="5"/>
    </row>
    <row r="296" spans="1:23">
      <c r="A296" s="2">
        <v>747.27674179999997</v>
      </c>
      <c r="B296" s="1">
        <f t="shared" si="7"/>
        <v>12.454612363333332</v>
      </c>
      <c r="C296" s="5">
        <v>6834.1267768012149</v>
      </c>
      <c r="D296" s="3">
        <v>5751.7953977423203</v>
      </c>
      <c r="T296" s="2"/>
      <c r="U296" s="1"/>
      <c r="V296" s="3"/>
      <c r="W296" s="3"/>
    </row>
    <row r="297" spans="1:23">
      <c r="A297" s="4">
        <v>749.78688529999999</v>
      </c>
      <c r="B297" s="1">
        <f t="shared" si="7"/>
        <v>12.496448088333333</v>
      </c>
      <c r="C297" s="3">
        <v>7043.929865519206</v>
      </c>
      <c r="D297" s="5">
        <v>5791.1038397427264</v>
      </c>
      <c r="T297" s="4"/>
      <c r="U297" s="1"/>
      <c r="V297" s="5"/>
      <c r="W297" s="5"/>
    </row>
    <row r="298" spans="1:23">
      <c r="A298" s="2">
        <v>752.26302699999997</v>
      </c>
      <c r="B298" s="1">
        <f t="shared" si="7"/>
        <v>12.537717116666666</v>
      </c>
      <c r="C298" s="5">
        <v>6322.6694091796871</v>
      </c>
      <c r="D298" s="3">
        <v>5685.6154964342031</v>
      </c>
      <c r="T298" s="2"/>
      <c r="U298" s="1"/>
      <c r="V298" s="3"/>
      <c r="W298" s="3"/>
    </row>
    <row r="299" spans="1:23">
      <c r="A299" s="4">
        <v>754.76016979999997</v>
      </c>
      <c r="B299" s="1">
        <f t="shared" si="7"/>
        <v>12.579336163333332</v>
      </c>
      <c r="C299" s="3">
        <v>6884.5322665127842</v>
      </c>
      <c r="D299" s="5">
        <v>5661.4219370696501</v>
      </c>
      <c r="T299" s="4"/>
      <c r="U299" s="1"/>
      <c r="V299" s="5"/>
      <c r="W299" s="5"/>
    </row>
    <row r="300" spans="1:23">
      <c r="A300" s="2">
        <v>757.35131799999999</v>
      </c>
      <c r="B300" s="1">
        <f t="shared" si="7"/>
        <v>12.622521966666666</v>
      </c>
      <c r="C300" s="5">
        <v>7420.9806300571991</v>
      </c>
      <c r="D300" s="3">
        <v>5942.8325633513623</v>
      </c>
      <c r="T300" s="2"/>
      <c r="U300" s="1"/>
      <c r="V300" s="3"/>
      <c r="W300" s="3"/>
    </row>
    <row r="301" spans="1:23">
      <c r="A301" s="4">
        <v>759.86746189999997</v>
      </c>
      <c r="B301" s="1">
        <f t="shared" si="7"/>
        <v>12.664457698333333</v>
      </c>
      <c r="C301" s="3">
        <v>7579.5302303538601</v>
      </c>
      <c r="D301" s="5">
        <v>5718.4865743172268</v>
      </c>
      <c r="T301" s="4"/>
      <c r="U301" s="1"/>
      <c r="V301" s="5"/>
      <c r="W301" s="5"/>
    </row>
    <row r="302" spans="1:23">
      <c r="A302" s="2">
        <v>762.47461099999998</v>
      </c>
      <c r="B302" s="1">
        <f t="shared" si="7"/>
        <v>12.707910183333333</v>
      </c>
      <c r="C302" s="5">
        <v>7388.9724765993515</v>
      </c>
      <c r="D302" s="3">
        <v>5647.6697173247467</v>
      </c>
      <c r="T302" s="2"/>
      <c r="U302" s="1"/>
      <c r="V302" s="3"/>
      <c r="W302" s="3"/>
    </row>
    <row r="303" spans="1:23">
      <c r="A303" s="4">
        <v>764.95775299999991</v>
      </c>
      <c r="B303" s="1">
        <f t="shared" si="7"/>
        <v>12.749295883333332</v>
      </c>
      <c r="C303" s="3">
        <v>7529.3741113281249</v>
      </c>
      <c r="D303" s="5">
        <v>5465.0183356148855</v>
      </c>
      <c r="T303" s="4"/>
      <c r="U303" s="1"/>
      <c r="V303" s="5"/>
      <c r="W303" s="5"/>
    </row>
    <row r="304" spans="1:23">
      <c r="A304" s="2">
        <v>767.4548959</v>
      </c>
      <c r="B304" s="1">
        <f t="shared" si="7"/>
        <v>12.790914931666666</v>
      </c>
      <c r="C304" s="5">
        <v>7249.9492285156248</v>
      </c>
      <c r="D304" s="3">
        <v>5634.2003075735911</v>
      </c>
      <c r="T304" s="2"/>
      <c r="U304" s="1"/>
      <c r="V304" s="3"/>
      <c r="W304" s="3"/>
    </row>
    <row r="305" spans="1:23">
      <c r="A305" s="4">
        <v>769.94203809999999</v>
      </c>
      <c r="B305" s="1">
        <f t="shared" si="7"/>
        <v>12.832367301666666</v>
      </c>
      <c r="C305" s="3">
        <v>6396.2103647085332</v>
      </c>
      <c r="D305" s="5">
        <v>5728.1357727050781</v>
      </c>
      <c r="T305" s="4"/>
      <c r="U305" s="1"/>
      <c r="V305" s="5"/>
      <c r="W305" s="5"/>
    </row>
    <row r="306" spans="1:23">
      <c r="A306" s="2">
        <v>772.46118219999994</v>
      </c>
      <c r="B306" s="1">
        <f t="shared" si="7"/>
        <v>12.874353036666665</v>
      </c>
      <c r="C306" s="5">
        <v>7561.9340628829659</v>
      </c>
      <c r="D306" s="3">
        <v>5656.8534848324889</v>
      </c>
      <c r="T306" s="2"/>
      <c r="U306" s="1"/>
      <c r="V306" s="3"/>
      <c r="W306" s="3"/>
    </row>
    <row r="307" spans="1:23">
      <c r="A307" s="4">
        <v>774.95432479999999</v>
      </c>
      <c r="B307" s="1">
        <f t="shared" si="7"/>
        <v>12.915905413333332</v>
      </c>
      <c r="C307" s="3">
        <v>7417.7075390624996</v>
      </c>
      <c r="D307" s="5">
        <v>5643.199785267223</v>
      </c>
      <c r="T307" s="4"/>
      <c r="U307" s="1"/>
      <c r="V307" s="5"/>
      <c r="W307" s="5"/>
    </row>
    <row r="308" spans="1:23">
      <c r="A308" s="2">
        <v>777.45246769999994</v>
      </c>
      <c r="B308" s="1">
        <f t="shared" si="7"/>
        <v>12.957541128333332</v>
      </c>
      <c r="C308" s="5">
        <v>7461.7473042805987</v>
      </c>
      <c r="D308" s="3">
        <v>5605.0858278436172</v>
      </c>
      <c r="T308" s="2"/>
      <c r="U308" s="1"/>
      <c r="V308" s="3"/>
      <c r="W308" s="3"/>
    </row>
    <row r="309" spans="1:23">
      <c r="A309" s="4">
        <v>779.95861100000002</v>
      </c>
      <c r="B309" s="1">
        <f t="shared" si="7"/>
        <v>12.999310183333334</v>
      </c>
      <c r="C309" s="3">
        <v>7501.8403669084819</v>
      </c>
      <c r="D309" s="5">
        <v>5858.2793163198285</v>
      </c>
      <c r="T309" s="4"/>
      <c r="U309" s="1"/>
      <c r="V309" s="5"/>
      <c r="W309" s="5"/>
    </row>
    <row r="310" spans="1:23">
      <c r="A310" s="2">
        <v>782.4427531</v>
      </c>
      <c r="B310" s="1">
        <f t="shared" si="7"/>
        <v>13.040712551666667</v>
      </c>
      <c r="C310" s="5">
        <v>7321.0779982346758</v>
      </c>
      <c r="D310" s="3">
        <v>5687.82593433277</v>
      </c>
      <c r="T310" s="2"/>
      <c r="U310" s="1"/>
      <c r="V310" s="3"/>
      <c r="W310" s="3"/>
    </row>
    <row r="311" spans="1:23">
      <c r="A311" s="4">
        <v>784.97089769999991</v>
      </c>
      <c r="B311" s="1">
        <f t="shared" si="7"/>
        <v>13.082848294999998</v>
      </c>
      <c r="C311" s="3">
        <v>6509.4071756998701</v>
      </c>
      <c r="D311" s="5">
        <v>5495.0666266247235</v>
      </c>
      <c r="T311" s="4"/>
      <c r="U311" s="1"/>
      <c r="V311" s="5"/>
      <c r="W311" s="5"/>
    </row>
    <row r="312" spans="1:23">
      <c r="A312" s="2">
        <v>787.45103959999994</v>
      </c>
      <c r="B312" s="1">
        <f t="shared" si="7"/>
        <v>13.124183993333332</v>
      </c>
      <c r="C312" s="5">
        <v>7511.5535570227585</v>
      </c>
      <c r="D312" s="3">
        <v>5516.5175191945045</v>
      </c>
      <c r="T312" s="2"/>
      <c r="U312" s="1"/>
      <c r="V312" s="3"/>
      <c r="W312" s="3"/>
    </row>
    <row r="313" spans="1:23">
      <c r="A313" s="4">
        <v>790.05918880000002</v>
      </c>
      <c r="B313" s="1">
        <f t="shared" si="7"/>
        <v>13.167653146666668</v>
      </c>
      <c r="C313" s="3">
        <v>8258.0159861246739</v>
      </c>
      <c r="D313" s="5">
        <v>5828.527091402967</v>
      </c>
      <c r="T313" s="4"/>
      <c r="U313" s="1"/>
      <c r="V313" s="5"/>
      <c r="W313" s="5"/>
    </row>
    <row r="314" spans="1:23">
      <c r="A314" s="2">
        <v>792.57333259999996</v>
      </c>
      <c r="B314" s="1">
        <f t="shared" si="7"/>
        <v>13.209555543333332</v>
      </c>
      <c r="C314" s="5">
        <v>7446.3617795548353</v>
      </c>
      <c r="D314" s="3">
        <v>5660.1857117770014</v>
      </c>
      <c r="T314" s="2"/>
      <c r="U314" s="1"/>
      <c r="V314" s="3"/>
      <c r="W314" s="3"/>
    </row>
    <row r="315" spans="1:23">
      <c r="A315" s="4">
        <v>795.06047479999995</v>
      </c>
      <c r="B315" s="1">
        <f t="shared" si="7"/>
        <v>13.251007913333332</v>
      </c>
      <c r="C315" s="3">
        <v>8426.4026464843755</v>
      </c>
      <c r="D315" s="5">
        <v>5613.6709826984234</v>
      </c>
      <c r="T315" s="4"/>
      <c r="U315" s="1"/>
      <c r="V315" s="5"/>
      <c r="W315" s="5"/>
    </row>
    <row r="316" spans="1:23">
      <c r="A316" s="2">
        <v>797.68562499999996</v>
      </c>
      <c r="B316" s="1">
        <f t="shared" si="7"/>
        <v>13.294760416666666</v>
      </c>
      <c r="C316" s="5">
        <v>7706.3621342497054</v>
      </c>
      <c r="D316" s="3">
        <v>5671.9063027121801</v>
      </c>
      <c r="T316" s="2"/>
      <c r="U316" s="1"/>
      <c r="V316" s="3"/>
      <c r="W316" s="3"/>
    </row>
    <row r="317" spans="1:23">
      <c r="A317" s="4">
        <v>800.14976589999992</v>
      </c>
      <c r="B317" s="1">
        <f t="shared" si="7"/>
        <v>13.335829431666665</v>
      </c>
      <c r="C317" s="3">
        <v>7636.0172460937501</v>
      </c>
      <c r="D317" s="5">
        <v>5523.4121177936422</v>
      </c>
      <c r="T317" s="4"/>
      <c r="U317" s="1"/>
      <c r="V317" s="5"/>
      <c r="W317" s="5"/>
    </row>
    <row r="318" spans="1:23">
      <c r="A318" s="2">
        <v>802.77891629999999</v>
      </c>
      <c r="B318" s="1">
        <f t="shared" si="7"/>
        <v>13.379648605</v>
      </c>
      <c r="C318" s="5">
        <v>8241.8871810588425</v>
      </c>
      <c r="D318" s="3">
        <v>5800.0681332795521</v>
      </c>
      <c r="T318" s="2"/>
      <c r="U318" s="1"/>
      <c r="V318" s="3"/>
      <c r="W318" s="3"/>
    </row>
    <row r="319" spans="1:23">
      <c r="A319" s="4">
        <v>805.36706429999992</v>
      </c>
      <c r="B319" s="1">
        <f t="shared" si="7"/>
        <v>13.422784404999998</v>
      </c>
      <c r="C319" s="3">
        <v>7902.2626800537109</v>
      </c>
      <c r="D319" s="5">
        <v>5591.697032099185</v>
      </c>
      <c r="T319" s="4"/>
      <c r="U319" s="1"/>
      <c r="V319" s="5"/>
      <c r="W319" s="5"/>
    </row>
    <row r="320" spans="1:23">
      <c r="A320" s="2">
        <v>807.84920629999999</v>
      </c>
      <c r="B320" s="1">
        <f t="shared" si="7"/>
        <v>13.464153438333334</v>
      </c>
      <c r="C320" s="5">
        <v>7500.8649850398933</v>
      </c>
      <c r="D320" s="3">
        <v>5722.3783797554352</v>
      </c>
      <c r="T320" s="2"/>
      <c r="U320" s="1"/>
      <c r="V320" s="3"/>
      <c r="W320" s="3"/>
    </row>
    <row r="321" spans="1:23">
      <c r="A321" s="4">
        <v>810.48735720000002</v>
      </c>
      <c r="B321" s="1">
        <f t="shared" si="7"/>
        <v>13.50812262</v>
      </c>
      <c r="C321" s="3">
        <v>7230.845907405931</v>
      </c>
      <c r="D321" s="5">
        <v>5883.9594532359733</v>
      </c>
      <c r="T321" s="4"/>
      <c r="U321" s="1"/>
      <c r="V321" s="5"/>
      <c r="W321" s="5"/>
    </row>
    <row r="322" spans="1:23">
      <c r="A322" s="2">
        <v>813.05650409999998</v>
      </c>
      <c r="B322" s="1">
        <f t="shared" si="7"/>
        <v>13.550941735</v>
      </c>
      <c r="C322" s="5">
        <v>7889.3619640261632</v>
      </c>
      <c r="D322" s="3">
        <v>5661.901462720788</v>
      </c>
      <c r="T322" s="2"/>
      <c r="U322" s="1"/>
      <c r="V322" s="3"/>
      <c r="W322" s="3"/>
    </row>
    <row r="323" spans="1:23">
      <c r="A323" s="4">
        <v>815.54364639999994</v>
      </c>
      <c r="B323" s="1">
        <f t="shared" ref="B323:B386" si="8">A323/60</f>
        <v>13.592394106666665</v>
      </c>
      <c r="C323" s="3">
        <v>7316.0175392844458</v>
      </c>
      <c r="D323" s="5">
        <v>5524.1784876635948</v>
      </c>
      <c r="T323" s="4"/>
      <c r="U323" s="1"/>
      <c r="V323" s="5"/>
      <c r="W323" s="5"/>
    </row>
    <row r="324" spans="1:23">
      <c r="A324" s="2">
        <v>818.17179669999996</v>
      </c>
      <c r="B324" s="1">
        <f t="shared" si="8"/>
        <v>13.636196611666666</v>
      </c>
      <c r="C324" s="5">
        <v>7098.3359222412109</v>
      </c>
      <c r="D324" s="3">
        <v>5326.7751039777486</v>
      </c>
      <c r="T324" s="2"/>
      <c r="U324" s="1"/>
      <c r="V324" s="3"/>
      <c r="W324" s="3"/>
    </row>
    <row r="325" spans="1:23">
      <c r="A325" s="4">
        <v>820.80294719999995</v>
      </c>
      <c r="B325" s="1">
        <f t="shared" si="8"/>
        <v>13.68004912</v>
      </c>
      <c r="C325" s="3">
        <v>7010.8907335069443</v>
      </c>
      <c r="D325" s="5">
        <v>5414.1799698539398</v>
      </c>
      <c r="T325" s="4"/>
      <c r="U325" s="1"/>
      <c r="V325" s="5"/>
      <c r="W325" s="5"/>
    </row>
    <row r="326" spans="1:23">
      <c r="A326" s="2">
        <v>823.24508689999993</v>
      </c>
      <c r="B326" s="1">
        <f t="shared" si="8"/>
        <v>13.720751448333333</v>
      </c>
      <c r="C326" s="5">
        <v>7219.175855553668</v>
      </c>
      <c r="D326" s="3">
        <v>5351.1253880092072</v>
      </c>
      <c r="T326" s="2"/>
      <c r="U326" s="1"/>
      <c r="V326" s="3"/>
      <c r="W326" s="3"/>
    </row>
    <row r="327" spans="1:23">
      <c r="A327" s="4">
        <v>825.75023019999992</v>
      </c>
      <c r="B327" s="1">
        <f t="shared" si="8"/>
        <v>13.762503836666665</v>
      </c>
      <c r="C327" s="3">
        <v>7221.9928108377662</v>
      </c>
      <c r="D327" s="5">
        <v>5551.2782592773438</v>
      </c>
      <c r="T327" s="4"/>
      <c r="U327" s="1"/>
      <c r="V327" s="5"/>
      <c r="W327" s="5"/>
    </row>
    <row r="328" spans="1:23">
      <c r="A328" s="2">
        <v>828.36037949999991</v>
      </c>
      <c r="B328" s="1">
        <f t="shared" si="8"/>
        <v>13.806006324999998</v>
      </c>
      <c r="C328" s="5">
        <v>7020.6324487802931</v>
      </c>
      <c r="D328" s="3">
        <v>5873.9794080010779</v>
      </c>
      <c r="T328" s="2"/>
      <c r="U328" s="1"/>
      <c r="V328" s="3"/>
      <c r="W328" s="3"/>
    </row>
    <row r="329" spans="1:23">
      <c r="A329" s="4">
        <v>830.97452899999996</v>
      </c>
      <c r="B329" s="1">
        <f t="shared" si="8"/>
        <v>13.849575483333332</v>
      </c>
      <c r="C329" s="3">
        <v>7055.6655896775264</v>
      </c>
      <c r="D329" s="5">
        <v>5644.143542908786</v>
      </c>
      <c r="T329" s="4"/>
      <c r="U329" s="1"/>
      <c r="V329" s="5"/>
      <c r="W329" s="5"/>
    </row>
    <row r="330" spans="1:23">
      <c r="A330" s="2">
        <v>833.56467709999993</v>
      </c>
      <c r="B330" s="1">
        <f t="shared" si="8"/>
        <v>13.892744618333332</v>
      </c>
      <c r="C330" s="5">
        <v>7433.5626432999325</v>
      </c>
      <c r="D330" s="3">
        <v>5620.2761433919268</v>
      </c>
      <c r="T330" s="2"/>
      <c r="U330" s="1"/>
      <c r="V330" s="3"/>
      <c r="W330" s="3"/>
    </row>
    <row r="331" spans="1:23">
      <c r="A331" s="4">
        <v>836.11282289999997</v>
      </c>
      <c r="B331" s="1">
        <f t="shared" si="8"/>
        <v>13.935213715</v>
      </c>
      <c r="C331" s="3">
        <v>6921.0846334317839</v>
      </c>
      <c r="D331" s="5">
        <v>5224.6021336146759</v>
      </c>
      <c r="T331" s="4"/>
      <c r="U331" s="1"/>
      <c r="V331" s="5"/>
      <c r="W331" s="5"/>
    </row>
    <row r="332" spans="1:23">
      <c r="A332" s="2">
        <v>838.64996799999994</v>
      </c>
      <c r="B332" s="1">
        <f t="shared" si="8"/>
        <v>13.977499466666666</v>
      </c>
      <c r="C332" s="5">
        <v>6984.2023053850444</v>
      </c>
      <c r="D332" s="3">
        <v>5158.6931945279111</v>
      </c>
      <c r="T332" s="2"/>
      <c r="U332" s="1"/>
      <c r="V332" s="3"/>
      <c r="W332" s="3"/>
    </row>
    <row r="333" spans="1:23">
      <c r="A333" s="4">
        <v>841.16611189999992</v>
      </c>
      <c r="B333" s="1">
        <f t="shared" si="8"/>
        <v>14.019435198333332</v>
      </c>
      <c r="C333" s="3">
        <v>7242.8746665396338</v>
      </c>
      <c r="D333" s="5">
        <v>5892.1685465494793</v>
      </c>
      <c r="T333" s="4"/>
      <c r="U333" s="1"/>
      <c r="V333" s="5"/>
      <c r="W333" s="5"/>
    </row>
    <row r="334" spans="1:23">
      <c r="A334" s="2">
        <v>843.79526229999999</v>
      </c>
      <c r="B334" s="1">
        <f t="shared" si="8"/>
        <v>14.063254371666666</v>
      </c>
      <c r="C334" s="5">
        <v>6891.9428020974865</v>
      </c>
      <c r="D334" s="3">
        <v>5780.9554002264967</v>
      </c>
      <c r="T334" s="2"/>
      <c r="U334" s="1"/>
      <c r="V334" s="3"/>
      <c r="W334" s="3"/>
    </row>
    <row r="335" spans="1:23">
      <c r="A335" s="4">
        <v>846.3764099</v>
      </c>
      <c r="B335" s="1">
        <f t="shared" si="8"/>
        <v>14.106273498333334</v>
      </c>
      <c r="C335" s="3">
        <v>6842.0840532351767</v>
      </c>
      <c r="D335" s="5">
        <v>5348.5229283520302</v>
      </c>
      <c r="T335" s="4"/>
      <c r="U335" s="1"/>
      <c r="V335" s="5"/>
      <c r="W335" s="5"/>
    </row>
    <row r="336" spans="1:23">
      <c r="A336" s="2">
        <v>848.95155719999991</v>
      </c>
      <c r="B336" s="1">
        <f t="shared" si="8"/>
        <v>14.149192619999999</v>
      </c>
      <c r="C336" s="5">
        <v>7404.4605147198936</v>
      </c>
      <c r="D336" s="3">
        <v>5585.7373398603022</v>
      </c>
      <c r="T336" s="2"/>
      <c r="U336" s="1"/>
      <c r="V336" s="3"/>
      <c r="W336" s="3"/>
    </row>
    <row r="337" spans="1:23">
      <c r="A337" s="4">
        <v>851.46870119999994</v>
      </c>
      <c r="B337" s="1">
        <f t="shared" si="8"/>
        <v>14.191145019999999</v>
      </c>
      <c r="C337" s="3">
        <v>7202.7240112304689</v>
      </c>
      <c r="D337" s="5">
        <v>5960.0680668271825</v>
      </c>
      <c r="T337" s="4"/>
      <c r="U337" s="1"/>
      <c r="V337" s="5"/>
      <c r="W337" s="5"/>
    </row>
    <row r="338" spans="1:23">
      <c r="A338" s="2">
        <v>854.07785039999999</v>
      </c>
      <c r="B338" s="1">
        <f t="shared" si="8"/>
        <v>14.234630839999999</v>
      </c>
      <c r="C338" s="5">
        <v>6699.8547022619914</v>
      </c>
      <c r="D338" s="3">
        <v>5508.2790337924298</v>
      </c>
      <c r="T338" s="2"/>
      <c r="U338" s="1"/>
      <c r="V338" s="3"/>
      <c r="W338" s="3"/>
    </row>
    <row r="339" spans="1:23">
      <c r="A339" s="4">
        <v>856.54999179999993</v>
      </c>
      <c r="B339" s="1">
        <f t="shared" si="8"/>
        <v>14.275833196666666</v>
      </c>
      <c r="C339" s="3">
        <v>6053.137108212426</v>
      </c>
      <c r="D339" s="5">
        <v>5250.7661005434784</v>
      </c>
      <c r="T339" s="4"/>
      <c r="U339" s="1"/>
      <c r="V339" s="5"/>
      <c r="W339" s="5"/>
    </row>
    <row r="340" spans="1:23">
      <c r="A340" s="2">
        <v>859.16014109999992</v>
      </c>
      <c r="B340" s="1">
        <f t="shared" si="8"/>
        <v>14.319335684999999</v>
      </c>
      <c r="C340" s="5">
        <v>6064.2838079279118</v>
      </c>
      <c r="D340" s="3">
        <v>6055.6392164963945</v>
      </c>
      <c r="T340" s="2"/>
      <c r="U340" s="1"/>
      <c r="V340" s="3"/>
      <c r="W340" s="3"/>
    </row>
    <row r="341" spans="1:23">
      <c r="A341" s="4">
        <v>861.66428429999996</v>
      </c>
      <c r="B341" s="1">
        <f t="shared" si="8"/>
        <v>14.361071404999999</v>
      </c>
      <c r="C341" s="3">
        <v>6506.2879177517361</v>
      </c>
      <c r="D341" s="5">
        <v>5955.8512636382002</v>
      </c>
      <c r="T341" s="4"/>
      <c r="U341" s="1"/>
      <c r="V341" s="5"/>
      <c r="W341" s="5"/>
    </row>
    <row r="342" spans="1:23">
      <c r="A342" s="2">
        <v>864.27143349999994</v>
      </c>
      <c r="B342" s="1">
        <f t="shared" si="8"/>
        <v>14.404523891666665</v>
      </c>
      <c r="C342" s="5">
        <v>8091.7023092130339</v>
      </c>
      <c r="D342" s="3">
        <v>5587.7511744005924</v>
      </c>
      <c r="T342" s="2"/>
      <c r="U342" s="1"/>
      <c r="V342" s="3"/>
      <c r="W342" s="3"/>
    </row>
    <row r="343" spans="1:23">
      <c r="A343" s="4">
        <v>866.8645818</v>
      </c>
      <c r="B343" s="1">
        <f t="shared" si="8"/>
        <v>14.44774303</v>
      </c>
      <c r="C343" s="3">
        <v>7615.5870332939676</v>
      </c>
      <c r="D343" s="5">
        <v>5293.9907035495926</v>
      </c>
      <c r="T343" s="4"/>
      <c r="U343" s="1"/>
      <c r="V343" s="5"/>
      <c r="W343" s="5"/>
    </row>
    <row r="344" spans="1:23">
      <c r="A344" s="2">
        <v>869.35972449999997</v>
      </c>
      <c r="B344" s="1">
        <f t="shared" si="8"/>
        <v>14.489328741666666</v>
      </c>
      <c r="C344" s="5">
        <v>7566.8269156522529</v>
      </c>
      <c r="D344" s="3">
        <v>5388.6183071794185</v>
      </c>
      <c r="T344" s="2"/>
      <c r="U344" s="1"/>
      <c r="V344" s="3"/>
      <c r="W344" s="3"/>
    </row>
    <row r="345" spans="1:23">
      <c r="A345" s="4">
        <v>871.9608733</v>
      </c>
      <c r="B345" s="1">
        <f t="shared" si="8"/>
        <v>14.532681221666667</v>
      </c>
      <c r="C345" s="3">
        <v>6548.1552345969458</v>
      </c>
      <c r="D345" s="5">
        <v>5453.6781305681197</v>
      </c>
      <c r="T345" s="4"/>
      <c r="U345" s="1"/>
      <c r="V345" s="5"/>
      <c r="W345" s="5"/>
    </row>
    <row r="346" spans="1:23">
      <c r="A346" s="2">
        <v>874.55702179999992</v>
      </c>
      <c r="B346" s="1">
        <f t="shared" si="8"/>
        <v>14.575950363333332</v>
      </c>
      <c r="C346" s="5">
        <v>7949.7226285067472</v>
      </c>
      <c r="D346" s="3">
        <v>5922.3214559962607</v>
      </c>
      <c r="T346" s="2"/>
      <c r="U346" s="1"/>
      <c r="V346" s="3"/>
      <c r="W346" s="3"/>
    </row>
    <row r="347" spans="1:23">
      <c r="A347" s="4">
        <v>877.04816429999994</v>
      </c>
      <c r="B347" s="1">
        <f t="shared" si="8"/>
        <v>14.617469405</v>
      </c>
      <c r="C347" s="3">
        <v>6897.9019507431403</v>
      </c>
      <c r="D347" s="5">
        <v>5373.5363665197647</v>
      </c>
      <c r="T347" s="4"/>
      <c r="U347" s="1"/>
      <c r="V347" s="5"/>
      <c r="W347" s="5"/>
    </row>
    <row r="348" spans="1:23">
      <c r="A348" s="2">
        <v>879.65831349999996</v>
      </c>
      <c r="B348" s="1">
        <f t="shared" si="8"/>
        <v>14.660971891666666</v>
      </c>
      <c r="C348" s="5">
        <v>6330.6422901642627</v>
      </c>
      <c r="D348" s="3">
        <v>5739.1727652714171</v>
      </c>
      <c r="T348" s="2"/>
      <c r="U348" s="1"/>
      <c r="V348" s="3"/>
      <c r="W348" s="3"/>
    </row>
    <row r="349" spans="1:23">
      <c r="A349" s="4">
        <v>882.26546269999994</v>
      </c>
      <c r="B349" s="1">
        <f t="shared" si="8"/>
        <v>14.704424378333332</v>
      </c>
      <c r="C349" s="3">
        <v>7497.8555937976371</v>
      </c>
      <c r="D349" s="5">
        <v>5438.3112961341594</v>
      </c>
      <c r="T349" s="4"/>
      <c r="U349" s="1"/>
      <c r="V349" s="5"/>
      <c r="W349" s="5"/>
    </row>
    <row r="350" spans="1:23">
      <c r="A350" s="2">
        <v>884.87361179999994</v>
      </c>
      <c r="B350" s="1">
        <f t="shared" si="8"/>
        <v>14.747893529999999</v>
      </c>
      <c r="C350" s="5">
        <v>7373.7619969567586</v>
      </c>
      <c r="D350" s="3">
        <v>5801.8052831189389</v>
      </c>
      <c r="T350" s="2"/>
      <c r="U350" s="1"/>
      <c r="V350" s="3"/>
      <c r="W350" s="3"/>
    </row>
    <row r="351" spans="1:23">
      <c r="A351" s="4">
        <v>887.35975399999995</v>
      </c>
      <c r="B351" s="1">
        <f t="shared" si="8"/>
        <v>14.789329233333332</v>
      </c>
      <c r="C351" s="3">
        <v>7169.1085510253906</v>
      </c>
      <c r="D351" s="5">
        <v>5686.1191197582802</v>
      </c>
      <c r="T351" s="4"/>
      <c r="U351" s="1"/>
      <c r="V351" s="5"/>
      <c r="W351" s="5"/>
    </row>
    <row r="352" spans="1:23">
      <c r="A352" s="2">
        <v>889.86989759999994</v>
      </c>
      <c r="B352" s="1">
        <f t="shared" si="8"/>
        <v>14.831164959999999</v>
      </c>
      <c r="C352" s="5">
        <v>6898.9205295138891</v>
      </c>
      <c r="D352" s="3">
        <v>5404.0701072490319</v>
      </c>
      <c r="T352" s="2"/>
      <c r="U352" s="1"/>
      <c r="V352" s="3"/>
      <c r="W352" s="3"/>
    </row>
    <row r="353" spans="1:23">
      <c r="A353" s="4">
        <v>892.36604039999997</v>
      </c>
      <c r="B353" s="1">
        <f t="shared" si="8"/>
        <v>14.872767339999999</v>
      </c>
      <c r="C353" s="3">
        <v>6776.6272949218746</v>
      </c>
      <c r="D353" s="5">
        <v>5574.2446543817932</v>
      </c>
      <c r="T353" s="4"/>
      <c r="U353" s="1"/>
      <c r="V353" s="5"/>
      <c r="W353" s="5"/>
    </row>
    <row r="354" spans="1:23">
      <c r="A354" s="2">
        <v>894.85018249999996</v>
      </c>
      <c r="B354" s="1">
        <f t="shared" si="8"/>
        <v>14.914169708333333</v>
      </c>
      <c r="C354" s="5">
        <v>7207.3442195012021</v>
      </c>
      <c r="D354" s="3">
        <v>5535.0778579059825</v>
      </c>
      <c r="T354" s="2"/>
      <c r="U354" s="1"/>
      <c r="V354" s="3"/>
      <c r="W354" s="3"/>
    </row>
    <row r="355" spans="1:23">
      <c r="A355" s="4">
        <v>897.3703266</v>
      </c>
      <c r="B355" s="1">
        <f t="shared" si="8"/>
        <v>14.956172110000001</v>
      </c>
      <c r="C355" s="3">
        <v>6971.518988037109</v>
      </c>
      <c r="D355" s="5">
        <v>5436.4461396316001</v>
      </c>
      <c r="T355" s="4"/>
      <c r="U355" s="1"/>
      <c r="V355" s="5"/>
      <c r="W355" s="5"/>
    </row>
    <row r="356" spans="1:23">
      <c r="A356" s="2">
        <v>899.85946899999999</v>
      </c>
      <c r="B356" s="1">
        <f t="shared" si="8"/>
        <v>14.997657816666667</v>
      </c>
      <c r="C356" s="5">
        <v>7196.8041089928665</v>
      </c>
      <c r="D356" s="3">
        <v>5561.1201070990446</v>
      </c>
      <c r="T356" s="2"/>
      <c r="U356" s="1"/>
      <c r="V356" s="3"/>
      <c r="W356" s="3"/>
    </row>
    <row r="357" spans="1:23">
      <c r="A357" s="4">
        <v>902.377613</v>
      </c>
      <c r="B357" s="1">
        <f t="shared" si="8"/>
        <v>15.039626883333334</v>
      </c>
      <c r="C357" s="3">
        <v>6945.2875918433783</v>
      </c>
      <c r="D357" s="5">
        <v>5255.5946373980978</v>
      </c>
      <c r="T357" s="4"/>
      <c r="U357" s="1"/>
      <c r="V357" s="5"/>
      <c r="W357" s="5"/>
    </row>
    <row r="358" spans="1:23">
      <c r="A358" s="2">
        <v>904.97276149999993</v>
      </c>
      <c r="B358" s="1">
        <f t="shared" si="8"/>
        <v>15.082879358333333</v>
      </c>
      <c r="C358" s="5">
        <v>7772.9033977229419</v>
      </c>
      <c r="D358" s="3">
        <v>5245.8665471662553</v>
      </c>
      <c r="T358" s="2"/>
      <c r="U358" s="1"/>
      <c r="V358" s="3"/>
      <c r="W358" s="3"/>
    </row>
    <row r="359" spans="1:23">
      <c r="A359" s="4">
        <v>907.47090429999992</v>
      </c>
      <c r="B359" s="1">
        <f t="shared" si="8"/>
        <v>15.124515071666666</v>
      </c>
      <c r="C359" s="3">
        <v>7510.2133265904022</v>
      </c>
      <c r="D359" s="5">
        <v>5697.1724761193536</v>
      </c>
      <c r="T359" s="4"/>
      <c r="U359" s="1"/>
      <c r="V359" s="5"/>
      <c r="W359" s="5"/>
    </row>
    <row r="360" spans="1:23">
      <c r="A360" s="2">
        <v>910.06905289999997</v>
      </c>
      <c r="B360" s="1">
        <f t="shared" si="8"/>
        <v>15.167817548333334</v>
      </c>
      <c r="C360" s="5">
        <v>7546.1813732328865</v>
      </c>
      <c r="D360" s="3">
        <v>5831.4265032385147</v>
      </c>
      <c r="T360" s="2"/>
      <c r="U360" s="1"/>
      <c r="V360" s="3"/>
      <c r="W360" s="3"/>
    </row>
    <row r="361" spans="1:23">
      <c r="A361" s="4">
        <v>912.55819529999997</v>
      </c>
      <c r="B361" s="1">
        <f t="shared" si="8"/>
        <v>15.209303255</v>
      </c>
      <c r="C361" s="3">
        <v>7860.9986707899307</v>
      </c>
      <c r="D361" s="5">
        <v>5294.570078882678</v>
      </c>
      <c r="T361" s="4"/>
      <c r="U361" s="1"/>
      <c r="V361" s="5"/>
      <c r="W361" s="5"/>
    </row>
    <row r="362" spans="1:23">
      <c r="A362" s="2">
        <v>915.07033899999999</v>
      </c>
      <c r="B362" s="1">
        <f t="shared" si="8"/>
        <v>15.251172316666667</v>
      </c>
      <c r="C362" s="5">
        <v>7214.41357421875</v>
      </c>
      <c r="D362" s="3">
        <v>5314.9082373903511</v>
      </c>
      <c r="T362" s="2"/>
      <c r="U362" s="1"/>
      <c r="V362" s="3"/>
      <c r="W362" s="3"/>
    </row>
    <row r="363" spans="1:23">
      <c r="A363" s="4">
        <v>917.64948649999997</v>
      </c>
      <c r="B363" s="1">
        <f t="shared" si="8"/>
        <v>15.294158108333333</v>
      </c>
      <c r="C363" s="3">
        <v>6889.0184808775439</v>
      </c>
      <c r="D363" s="5">
        <v>5587.4472366591635</v>
      </c>
      <c r="T363" s="4"/>
      <c r="U363" s="1"/>
      <c r="V363" s="5"/>
      <c r="W363" s="5"/>
    </row>
    <row r="364" spans="1:23">
      <c r="A364" s="2">
        <v>920.24663509999993</v>
      </c>
      <c r="B364" s="1">
        <f t="shared" si="8"/>
        <v>15.337443918333332</v>
      </c>
      <c r="C364" s="5">
        <v>6730.7120651971727</v>
      </c>
      <c r="D364" s="3">
        <v>5918.4354322350546</v>
      </c>
      <c r="T364" s="2"/>
      <c r="U364" s="1"/>
      <c r="V364" s="3"/>
      <c r="W364" s="3"/>
    </row>
    <row r="365" spans="1:23">
      <c r="A365" s="4">
        <v>922.75277840000001</v>
      </c>
      <c r="B365" s="1">
        <f t="shared" si="8"/>
        <v>15.379212973333333</v>
      </c>
      <c r="C365" s="3">
        <v>7916.1577703302555</v>
      </c>
      <c r="D365" s="5">
        <v>5660.3517482138086</v>
      </c>
      <c r="T365" s="4"/>
      <c r="U365" s="1"/>
      <c r="V365" s="5"/>
      <c r="W365" s="5"/>
    </row>
    <row r="366" spans="1:23">
      <c r="A366" s="2">
        <v>925.36692789999995</v>
      </c>
      <c r="B366" s="1">
        <f t="shared" si="8"/>
        <v>15.422782131666667</v>
      </c>
      <c r="C366" s="5">
        <v>8065.4439530806112</v>
      </c>
      <c r="D366" s="3">
        <v>5378.0361907441738</v>
      </c>
      <c r="T366" s="2"/>
      <c r="U366" s="1"/>
      <c r="V366" s="3"/>
      <c r="W366" s="3"/>
    </row>
    <row r="367" spans="1:23">
      <c r="A367" s="4">
        <v>927.8700710999999</v>
      </c>
      <c r="B367" s="1">
        <f t="shared" si="8"/>
        <v>15.464501184999998</v>
      </c>
      <c r="C367" s="3">
        <v>8050.6393174913192</v>
      </c>
      <c r="D367" s="5">
        <v>5547.3504882812504</v>
      </c>
      <c r="T367" s="4"/>
      <c r="U367" s="1"/>
      <c r="V367" s="5"/>
      <c r="W367" s="5"/>
    </row>
    <row r="368" spans="1:23">
      <c r="A368" s="2">
        <v>930.3622135999999</v>
      </c>
      <c r="B368" s="1">
        <f t="shared" si="8"/>
        <v>15.506036893333333</v>
      </c>
      <c r="C368" s="5">
        <v>6816.4427434747868</v>
      </c>
      <c r="D368" s="3">
        <v>5455.5205923227168</v>
      </c>
      <c r="T368" s="2"/>
      <c r="U368" s="1"/>
      <c r="V368" s="3"/>
      <c r="W368" s="3"/>
    </row>
    <row r="369" spans="1:23">
      <c r="A369" s="4">
        <v>932.8833578</v>
      </c>
      <c r="B369" s="1">
        <f t="shared" si="8"/>
        <v>15.548055963333333</v>
      </c>
      <c r="C369" s="3">
        <v>8070.6712438071645</v>
      </c>
      <c r="D369" s="5">
        <v>5610.351891559103</v>
      </c>
      <c r="T369" s="4"/>
      <c r="U369" s="1"/>
      <c r="V369" s="5"/>
      <c r="W369" s="5"/>
    </row>
    <row r="370" spans="1:23">
      <c r="A370" s="2">
        <v>935.3484987999999</v>
      </c>
      <c r="B370" s="1">
        <f t="shared" si="8"/>
        <v>15.589141646666665</v>
      </c>
      <c r="C370" s="5">
        <v>7710.3198125930057</v>
      </c>
      <c r="D370" s="3">
        <v>5790.5509148959454</v>
      </c>
      <c r="T370" s="2"/>
      <c r="U370" s="1"/>
      <c r="V370" s="3"/>
      <c r="W370" s="3"/>
    </row>
    <row r="371" spans="1:23">
      <c r="A371" s="4">
        <v>937.87264319999997</v>
      </c>
      <c r="B371" s="1">
        <f t="shared" si="8"/>
        <v>15.63121072</v>
      </c>
      <c r="C371" s="3">
        <v>7238.0003804051603</v>
      </c>
      <c r="D371" s="5">
        <v>5666.9802182953936</v>
      </c>
      <c r="T371" s="4"/>
      <c r="U371" s="1"/>
      <c r="V371" s="5"/>
      <c r="W371" s="5"/>
    </row>
    <row r="372" spans="1:23">
      <c r="A372" s="2">
        <v>940.4627913999999</v>
      </c>
      <c r="B372" s="1">
        <f t="shared" si="8"/>
        <v>15.674379856666665</v>
      </c>
      <c r="C372" s="5">
        <v>7822.7269614615088</v>
      </c>
      <c r="D372" s="3">
        <v>5068.7698129507207</v>
      </c>
      <c r="T372" s="2"/>
      <c r="U372" s="1"/>
      <c r="V372" s="3"/>
      <c r="W372" s="3"/>
    </row>
    <row r="373" spans="1:23">
      <c r="A373" s="4">
        <v>942.98293549999994</v>
      </c>
      <c r="B373" s="1">
        <f t="shared" si="8"/>
        <v>15.716382258333333</v>
      </c>
      <c r="C373" s="3">
        <v>8062.4836730957031</v>
      </c>
      <c r="D373" s="5">
        <v>5279.7397274728546</v>
      </c>
      <c r="T373" s="4"/>
      <c r="U373" s="1"/>
      <c r="V373" s="5"/>
      <c r="W373" s="5"/>
    </row>
    <row r="374" spans="1:23">
      <c r="A374" s="2">
        <v>945.45107669999993</v>
      </c>
      <c r="B374" s="1">
        <f t="shared" si="8"/>
        <v>15.757517944999998</v>
      </c>
      <c r="C374" s="5">
        <v>7792.9351836413871</v>
      </c>
      <c r="D374" s="3">
        <v>5378.4403612860315</v>
      </c>
      <c r="T374" s="2"/>
      <c r="U374" s="1"/>
      <c r="V374" s="3"/>
      <c r="W374" s="3"/>
    </row>
    <row r="375" spans="1:23">
      <c r="A375" s="4">
        <v>948.06322609999995</v>
      </c>
      <c r="B375" s="1">
        <f t="shared" si="8"/>
        <v>15.801053768333333</v>
      </c>
      <c r="C375" s="3">
        <v>7210.5455903552829</v>
      </c>
      <c r="D375" s="5">
        <v>5537.1254458669891</v>
      </c>
      <c r="T375" s="4"/>
      <c r="U375" s="1"/>
      <c r="V375" s="5"/>
      <c r="W375" s="5"/>
    </row>
    <row r="376" spans="1:23">
      <c r="A376" s="2">
        <v>950.55536859999995</v>
      </c>
      <c r="B376" s="1">
        <f t="shared" si="8"/>
        <v>15.842589476666666</v>
      </c>
      <c r="C376" s="5">
        <v>7461.1476760137648</v>
      </c>
      <c r="D376" s="3">
        <v>5767.1378914596689</v>
      </c>
      <c r="T376" s="2"/>
      <c r="U376" s="1"/>
      <c r="V376" s="3"/>
      <c r="W376" s="3"/>
    </row>
    <row r="377" spans="1:23">
      <c r="A377" s="4">
        <v>953.05951189999996</v>
      </c>
      <c r="B377" s="1">
        <f t="shared" si="8"/>
        <v>15.884325198333332</v>
      </c>
      <c r="C377" s="3">
        <v>7291.5859840029761</v>
      </c>
      <c r="D377" s="5">
        <v>5976.4131206643997</v>
      </c>
      <c r="T377" s="4"/>
      <c r="U377" s="1"/>
      <c r="V377" s="5"/>
      <c r="W377" s="5"/>
    </row>
    <row r="378" spans="1:23">
      <c r="A378" s="2">
        <v>955.55465459999994</v>
      </c>
      <c r="B378" s="1">
        <f t="shared" si="8"/>
        <v>15.925910909999999</v>
      </c>
      <c r="C378" s="5">
        <v>7187.6050193093042</v>
      </c>
      <c r="D378" s="3">
        <v>5150.350840601428</v>
      </c>
      <c r="T378" s="2"/>
      <c r="U378" s="1"/>
      <c r="V378" s="3"/>
      <c r="W378" s="3"/>
    </row>
    <row r="379" spans="1:23">
      <c r="A379" s="4">
        <v>958.23080759999993</v>
      </c>
      <c r="B379" s="1">
        <f t="shared" si="8"/>
        <v>15.970513459999999</v>
      </c>
      <c r="C379" s="3">
        <v>7780.7486405806112</v>
      </c>
      <c r="D379" s="5">
        <v>5749.9107888926628</v>
      </c>
      <c r="T379" s="4"/>
      <c r="U379" s="1"/>
      <c r="V379" s="5"/>
      <c r="W379" s="5"/>
    </row>
    <row r="380" spans="1:23">
      <c r="A380" s="2">
        <v>960.76395249999996</v>
      </c>
      <c r="B380" s="1">
        <f t="shared" si="8"/>
        <v>16.012732541666665</v>
      </c>
      <c r="C380" s="5">
        <v>7419.5278610956102</v>
      </c>
      <c r="D380" s="3">
        <v>5232.1329526154896</v>
      </c>
      <c r="T380" s="2"/>
      <c r="U380" s="1"/>
      <c r="V380" s="3"/>
      <c r="W380" s="3"/>
    </row>
    <row r="381" spans="1:23">
      <c r="A381" s="4">
        <v>963.27509620000001</v>
      </c>
      <c r="B381" s="1">
        <f t="shared" si="8"/>
        <v>16.054584936666668</v>
      </c>
      <c r="C381" s="3">
        <v>7990.0623860677088</v>
      </c>
      <c r="D381" s="5">
        <v>4737.0397201400619</v>
      </c>
      <c r="T381" s="4"/>
      <c r="U381" s="1"/>
      <c r="V381" s="5"/>
      <c r="W381" s="5"/>
    </row>
    <row r="382" spans="1:23">
      <c r="A382" s="2">
        <v>965.8832453</v>
      </c>
      <c r="B382" s="1">
        <f t="shared" si="8"/>
        <v>16.098054088333335</v>
      </c>
      <c r="C382" s="5">
        <v>7223.1606879340279</v>
      </c>
      <c r="D382" s="3">
        <v>5518.6804893756735</v>
      </c>
      <c r="T382" s="2"/>
      <c r="U382" s="1"/>
      <c r="V382" s="3"/>
      <c r="W382" s="3"/>
    </row>
    <row r="383" spans="1:23">
      <c r="A383" s="4">
        <v>968.38138819999995</v>
      </c>
      <c r="B383" s="1">
        <f t="shared" si="8"/>
        <v>16.139689803333333</v>
      </c>
      <c r="C383" s="3">
        <v>7425.3462088448659</v>
      </c>
      <c r="D383" s="5">
        <v>5551.2405690160294</v>
      </c>
      <c r="T383" s="4"/>
      <c r="U383" s="1"/>
      <c r="V383" s="5"/>
      <c r="W383" s="5"/>
    </row>
    <row r="384" spans="1:23">
      <c r="A384" s="2">
        <v>970.87953110000001</v>
      </c>
      <c r="B384" s="1">
        <f t="shared" si="8"/>
        <v>16.181325518333335</v>
      </c>
      <c r="C384" s="5">
        <v>7075.1279694313225</v>
      </c>
      <c r="D384" s="3">
        <v>5291.3605052027206</v>
      </c>
      <c r="T384" s="2"/>
      <c r="U384" s="1"/>
      <c r="V384" s="3"/>
      <c r="W384" s="3"/>
    </row>
    <row r="385" spans="1:23">
      <c r="A385" s="4">
        <v>973.47667969999998</v>
      </c>
      <c r="B385" s="1">
        <f t="shared" si="8"/>
        <v>16.224611328333332</v>
      </c>
      <c r="C385" s="3">
        <v>7857.6095357755339</v>
      </c>
      <c r="D385" s="5">
        <v>4989.1633058840089</v>
      </c>
      <c r="T385" s="4"/>
      <c r="U385" s="1"/>
      <c r="V385" s="5"/>
      <c r="W385" s="5"/>
    </row>
    <row r="386" spans="1:23">
      <c r="A386" s="2">
        <v>976.08782899999994</v>
      </c>
      <c r="B386" s="1">
        <f t="shared" si="8"/>
        <v>16.268130483333334</v>
      </c>
      <c r="C386" s="5">
        <v>7182.4346725109008</v>
      </c>
      <c r="D386" s="3">
        <v>5786.1857289281388</v>
      </c>
      <c r="T386" s="2"/>
      <c r="U386" s="1"/>
      <c r="V386" s="3"/>
      <c r="W386" s="3"/>
    </row>
    <row r="387" spans="1:23">
      <c r="A387" s="4">
        <v>978.58997209999995</v>
      </c>
      <c r="B387" s="1">
        <f t="shared" ref="B387:B450" si="9">A387/60</f>
        <v>16.309832868333334</v>
      </c>
      <c r="C387" s="3">
        <v>7939.6411743164063</v>
      </c>
      <c r="D387" s="5">
        <v>5730.4009310730498</v>
      </c>
      <c r="T387" s="4"/>
      <c r="U387" s="1"/>
      <c r="V387" s="5"/>
      <c r="W387" s="5"/>
    </row>
    <row r="388" spans="1:23">
      <c r="A388" s="2">
        <v>981.17311989999996</v>
      </c>
      <c r="B388" s="1">
        <f t="shared" si="9"/>
        <v>16.352885331666666</v>
      </c>
      <c r="C388" s="5">
        <v>8121.3777515308275</v>
      </c>
      <c r="D388" s="3">
        <v>5690.7727358610737</v>
      </c>
      <c r="T388" s="2"/>
      <c r="U388" s="1"/>
      <c r="V388" s="3"/>
      <c r="W388" s="3"/>
    </row>
    <row r="389" spans="1:23">
      <c r="A389" s="4">
        <v>983.67926319999992</v>
      </c>
      <c r="B389" s="1">
        <f t="shared" si="9"/>
        <v>16.394654386666666</v>
      </c>
      <c r="C389" s="3">
        <v>7396.5073067801341</v>
      </c>
      <c r="D389" s="5">
        <v>5414.0236287074804</v>
      </c>
      <c r="T389" s="4"/>
      <c r="U389" s="1"/>
      <c r="V389" s="5"/>
      <c r="W389" s="5"/>
    </row>
    <row r="390" spans="1:23">
      <c r="A390" s="2">
        <v>986.26341099999991</v>
      </c>
      <c r="B390" s="1">
        <f t="shared" si="9"/>
        <v>16.437723516666665</v>
      </c>
      <c r="C390" s="5">
        <v>7960.5571527248476</v>
      </c>
      <c r="D390" s="3">
        <v>5239.3444267406794</v>
      </c>
      <c r="T390" s="2"/>
      <c r="U390" s="1"/>
      <c r="V390" s="3"/>
      <c r="W390" s="3"/>
    </row>
    <row r="391" spans="1:23">
      <c r="A391" s="4">
        <v>988.87456039999995</v>
      </c>
      <c r="B391" s="1">
        <f t="shared" si="9"/>
        <v>16.481242673333334</v>
      </c>
      <c r="C391" s="3">
        <v>7075.4104170365763</v>
      </c>
      <c r="D391" s="5">
        <v>5560.644255264946</v>
      </c>
      <c r="T391" s="4"/>
      <c r="U391" s="1"/>
      <c r="V391" s="5"/>
      <c r="W391" s="5"/>
    </row>
    <row r="392" spans="1:23">
      <c r="A392" s="2">
        <v>991.35870239999997</v>
      </c>
      <c r="B392" s="1">
        <f t="shared" si="9"/>
        <v>16.52264504</v>
      </c>
      <c r="C392" s="5">
        <v>8349.6833801269531</v>
      </c>
      <c r="D392" s="3">
        <v>5038.2740701426628</v>
      </c>
      <c r="T392" s="2"/>
      <c r="U392" s="1"/>
      <c r="V392" s="3"/>
      <c r="W392" s="3"/>
    </row>
    <row r="393" spans="1:23">
      <c r="A393" s="4">
        <v>993.88284679999992</v>
      </c>
      <c r="B393" s="1">
        <f t="shared" si="9"/>
        <v>16.564714113333331</v>
      </c>
      <c r="C393" s="3">
        <v>7083.670498934659</v>
      </c>
      <c r="D393" s="5">
        <v>5359.0666959083683</v>
      </c>
      <c r="T393" s="4"/>
      <c r="U393" s="1"/>
      <c r="V393" s="5"/>
      <c r="W393" s="5"/>
    </row>
    <row r="394" spans="1:23">
      <c r="A394" s="2">
        <v>996.3749894</v>
      </c>
      <c r="B394" s="1">
        <f t="shared" si="9"/>
        <v>16.606249823333332</v>
      </c>
      <c r="C394" s="5">
        <v>7213.9520916606107</v>
      </c>
      <c r="D394" s="3">
        <v>4872.2276495571796</v>
      </c>
      <c r="T394" s="2"/>
      <c r="U394" s="1"/>
      <c r="V394" s="3"/>
      <c r="W394" s="3"/>
    </row>
    <row r="395" spans="1:23">
      <c r="A395" s="4">
        <v>998.85313109999993</v>
      </c>
      <c r="B395" s="1">
        <f t="shared" si="9"/>
        <v>16.647552184999999</v>
      </c>
      <c r="C395" s="3">
        <v>7506.1181524367557</v>
      </c>
      <c r="D395" s="5">
        <v>5654.8700043493964</v>
      </c>
      <c r="T395" s="4"/>
      <c r="U395" s="1"/>
      <c r="V395" s="5"/>
      <c r="W395" s="5"/>
    </row>
    <row r="396" spans="1:23">
      <c r="A396" s="2">
        <v>1001.386276</v>
      </c>
      <c r="B396" s="1">
        <f t="shared" si="9"/>
        <v>16.689771266666664</v>
      </c>
      <c r="C396" s="5">
        <v>8113.0178052325582</v>
      </c>
      <c r="D396" s="3">
        <v>5313.7304343199121</v>
      </c>
      <c r="T396" s="2"/>
      <c r="U396" s="1"/>
      <c r="V396" s="3"/>
      <c r="W396" s="3"/>
    </row>
    <row r="397" spans="1:23">
      <c r="A397" s="4">
        <v>1003.8604174999999</v>
      </c>
      <c r="B397" s="1">
        <f t="shared" si="9"/>
        <v>16.731006958333332</v>
      </c>
      <c r="C397" s="3">
        <v>6665.6253138950897</v>
      </c>
      <c r="D397" s="5">
        <v>5563.2944834833561</v>
      </c>
      <c r="T397" s="4"/>
      <c r="U397" s="1"/>
      <c r="V397" s="5"/>
      <c r="W397" s="5"/>
    </row>
    <row r="398" spans="1:23">
      <c r="A398" s="2">
        <v>1006.3635607</v>
      </c>
      <c r="B398" s="1">
        <f t="shared" si="9"/>
        <v>16.772726011666666</v>
      </c>
      <c r="C398" s="5">
        <v>8196.4960879371283</v>
      </c>
      <c r="D398" s="3">
        <v>5173.0805684929219</v>
      </c>
      <c r="T398" s="2"/>
      <c r="U398" s="1"/>
      <c r="V398" s="3"/>
      <c r="W398" s="3"/>
    </row>
    <row r="399" spans="1:23">
      <c r="A399" s="4">
        <v>1008.9817104</v>
      </c>
      <c r="B399" s="1">
        <f t="shared" si="9"/>
        <v>16.816361839999999</v>
      </c>
      <c r="C399" s="3">
        <v>7768.5365267666903</v>
      </c>
      <c r="D399" s="5">
        <v>5229.8580532731685</v>
      </c>
      <c r="T399" s="4"/>
      <c r="U399" s="1"/>
      <c r="V399" s="5"/>
      <c r="W399" s="5"/>
    </row>
    <row r="400" spans="1:23">
      <c r="A400" s="2">
        <v>1011.5638580999999</v>
      </c>
      <c r="B400" s="1">
        <f t="shared" si="9"/>
        <v>16.859397635000001</v>
      </c>
      <c r="C400" s="5">
        <v>6551.792915675951</v>
      </c>
      <c r="D400" s="3">
        <v>5213.8443424619481</v>
      </c>
      <c r="T400" s="2"/>
      <c r="U400" s="1"/>
      <c r="V400" s="3"/>
      <c r="W400" s="3"/>
    </row>
    <row r="401" spans="1:23">
      <c r="A401" s="4">
        <v>1014.1840079999999</v>
      </c>
      <c r="B401" s="1">
        <f t="shared" si="9"/>
        <v>16.903066799999998</v>
      </c>
      <c r="C401" s="3">
        <v>8160.6746361142114</v>
      </c>
      <c r="D401" s="5">
        <v>5407.0953546507744</v>
      </c>
      <c r="T401" s="4"/>
      <c r="U401" s="1"/>
      <c r="V401" s="5"/>
      <c r="W401" s="5"/>
    </row>
    <row r="402" spans="1:23">
      <c r="A402" s="2">
        <v>1016.6621497</v>
      </c>
      <c r="B402" s="1">
        <f t="shared" si="9"/>
        <v>16.944369161666668</v>
      </c>
      <c r="C402" s="5">
        <v>7899.0602372332314</v>
      </c>
      <c r="D402" s="3">
        <v>5103.1649514222754</v>
      </c>
      <c r="T402" s="2"/>
      <c r="U402" s="1"/>
      <c r="V402" s="3"/>
      <c r="W402" s="3"/>
    </row>
    <row r="403" spans="1:23">
      <c r="A403" s="4">
        <v>1019.2963004</v>
      </c>
      <c r="B403" s="1">
        <f t="shared" si="9"/>
        <v>16.988271673333333</v>
      </c>
      <c r="C403" s="3">
        <v>7322.9641794603922</v>
      </c>
      <c r="D403" s="5">
        <v>5445.8043079536501</v>
      </c>
      <c r="T403" s="4"/>
      <c r="U403" s="1"/>
      <c r="V403" s="5"/>
      <c r="W403" s="5"/>
    </row>
    <row r="404" spans="1:23">
      <c r="A404" s="2">
        <v>1021.8704475999999</v>
      </c>
      <c r="B404" s="1">
        <f t="shared" si="9"/>
        <v>17.031174126666667</v>
      </c>
      <c r="C404" s="5">
        <v>8059.506037394206</v>
      </c>
      <c r="D404" s="3">
        <v>5636.0372982188164</v>
      </c>
      <c r="T404" s="2"/>
      <c r="U404" s="1"/>
      <c r="V404" s="3"/>
      <c r="W404" s="3"/>
    </row>
    <row r="405" spans="1:23">
      <c r="A405" s="4">
        <v>1024.4805968999999</v>
      </c>
      <c r="B405" s="1">
        <f t="shared" si="9"/>
        <v>17.074676614999998</v>
      </c>
      <c r="C405" s="3">
        <v>8112.1621268136159</v>
      </c>
      <c r="D405" s="5">
        <v>5276.6854620464774</v>
      </c>
      <c r="T405" s="4"/>
      <c r="U405" s="1"/>
      <c r="V405" s="5"/>
      <c r="W405" s="5"/>
    </row>
    <row r="406" spans="1:23">
      <c r="A406" s="2">
        <v>1027.0657447999999</v>
      </c>
      <c r="B406" s="1">
        <f t="shared" si="9"/>
        <v>17.117762413333331</v>
      </c>
      <c r="C406" s="5">
        <v>6387.5200876635172</v>
      </c>
      <c r="D406" s="3">
        <v>5225.5845862347151</v>
      </c>
      <c r="T406" s="2"/>
      <c r="U406" s="1"/>
      <c r="V406" s="3"/>
      <c r="W406" s="3"/>
    </row>
    <row r="407" spans="1:23">
      <c r="A407" s="4">
        <v>1029.6708937999999</v>
      </c>
      <c r="B407" s="1">
        <f t="shared" si="9"/>
        <v>17.161181563333333</v>
      </c>
      <c r="C407" s="3">
        <v>7828.4880859374998</v>
      </c>
      <c r="D407" s="5">
        <v>5315.5380902206689</v>
      </c>
      <c r="T407" s="4"/>
      <c r="U407" s="1"/>
      <c r="V407" s="5"/>
      <c r="W407" s="5"/>
    </row>
    <row r="408" spans="1:23">
      <c r="A408" s="2">
        <v>1032.2600419</v>
      </c>
      <c r="B408" s="1">
        <f t="shared" si="9"/>
        <v>17.204334031666669</v>
      </c>
      <c r="C408" s="5">
        <v>8260.8065941220229</v>
      </c>
      <c r="D408" s="3">
        <v>5618.3496008831526</v>
      </c>
      <c r="T408" s="2"/>
      <c r="U408" s="1"/>
      <c r="V408" s="3"/>
      <c r="W408" s="3"/>
    </row>
    <row r="409" spans="1:23">
      <c r="A409" s="4">
        <v>1034.779186</v>
      </c>
      <c r="B409" s="1">
        <f t="shared" si="9"/>
        <v>17.246319766666666</v>
      </c>
      <c r="C409" s="3">
        <v>8092.6913586128048</v>
      </c>
      <c r="D409" s="5">
        <v>5076.6218347382128</v>
      </c>
      <c r="T409" s="4"/>
      <c r="U409" s="1"/>
      <c r="V409" s="5"/>
      <c r="W409" s="5"/>
    </row>
    <row r="410" spans="1:23">
      <c r="A410" s="2">
        <v>1037.3733342999999</v>
      </c>
      <c r="B410" s="1">
        <f t="shared" si="9"/>
        <v>17.289555571666664</v>
      </c>
      <c r="C410" s="5">
        <v>6925.8352225167409</v>
      </c>
      <c r="D410" s="3">
        <v>5331.057978091033</v>
      </c>
      <c r="T410" s="2"/>
      <c r="U410" s="1"/>
      <c r="V410" s="3"/>
      <c r="W410" s="3"/>
    </row>
    <row r="411" spans="1:23">
      <c r="A411" s="4">
        <v>1039.8814777999999</v>
      </c>
      <c r="B411" s="1">
        <f t="shared" si="9"/>
        <v>17.331357963333332</v>
      </c>
      <c r="C411" s="3">
        <v>7972.5793720967058</v>
      </c>
      <c r="D411" s="5">
        <v>5030.6694575718475</v>
      </c>
      <c r="T411" s="4"/>
      <c r="U411" s="1"/>
      <c r="V411" s="5"/>
      <c r="W411" s="5"/>
    </row>
    <row r="412" spans="1:23">
      <c r="A412" s="2">
        <v>1042.3836208999999</v>
      </c>
      <c r="B412" s="1">
        <f t="shared" si="9"/>
        <v>17.373060348333333</v>
      </c>
      <c r="C412" s="5">
        <v>8111.4871244884671</v>
      </c>
      <c r="D412" s="3">
        <v>5533.5125921841327</v>
      </c>
      <c r="T412" s="2"/>
      <c r="U412" s="1"/>
      <c r="V412" s="3"/>
      <c r="W412" s="3"/>
    </row>
    <row r="413" spans="1:23">
      <c r="A413" s="4">
        <v>1044.8827638</v>
      </c>
      <c r="B413" s="1">
        <f t="shared" si="9"/>
        <v>17.414712730000002</v>
      </c>
      <c r="C413" s="3">
        <v>7714.1006150018602</v>
      </c>
      <c r="D413" s="5">
        <v>5218.6116716503038</v>
      </c>
      <c r="T413" s="4"/>
      <c r="U413" s="1"/>
      <c r="V413" s="5"/>
      <c r="W413" s="5"/>
    </row>
    <row r="414" spans="1:23">
      <c r="A414" s="2">
        <v>1047.4789123</v>
      </c>
      <c r="B414" s="1">
        <f t="shared" si="9"/>
        <v>17.457981871666668</v>
      </c>
      <c r="C414" s="5">
        <v>7953.3229919433597</v>
      </c>
      <c r="D414" s="3">
        <v>5024.3521409593186</v>
      </c>
      <c r="T414" s="2"/>
      <c r="U414" s="1"/>
      <c r="V414" s="3"/>
      <c r="W414" s="3"/>
    </row>
    <row r="415" spans="1:23">
      <c r="A415" s="4">
        <v>1049.9800553999999</v>
      </c>
      <c r="B415" s="1">
        <f t="shared" si="9"/>
        <v>17.499667589999998</v>
      </c>
      <c r="C415" s="3">
        <v>7029.2182783647013</v>
      </c>
      <c r="D415" s="5">
        <v>4954.7167690344022</v>
      </c>
      <c r="T415" s="4"/>
      <c r="U415" s="1"/>
      <c r="V415" s="5"/>
      <c r="W415" s="5"/>
    </row>
    <row r="416" spans="1:23">
      <c r="A416" s="2">
        <v>1052.4571971</v>
      </c>
      <c r="B416" s="1">
        <f t="shared" si="9"/>
        <v>17.540953285000001</v>
      </c>
      <c r="C416" s="5">
        <v>6751.487060546875</v>
      </c>
      <c r="D416" s="3">
        <v>5252.3398729172432</v>
      </c>
      <c r="T416" s="2"/>
      <c r="U416" s="1"/>
      <c r="V416" s="3"/>
      <c r="W416" s="3"/>
    </row>
    <row r="417" spans="1:23">
      <c r="A417" s="4">
        <v>1055.0933479</v>
      </c>
      <c r="B417" s="1">
        <f t="shared" si="9"/>
        <v>17.584889131666667</v>
      </c>
      <c r="C417" s="3">
        <v>8389.2707018729961</v>
      </c>
      <c r="D417" s="5">
        <v>5278.910421620245</v>
      </c>
      <c r="T417" s="4"/>
      <c r="U417" s="1"/>
      <c r="V417" s="5"/>
      <c r="W417" s="5"/>
    </row>
    <row r="418" spans="1:23">
      <c r="A418" s="2">
        <v>1057.6554944</v>
      </c>
      <c r="B418" s="1">
        <f t="shared" si="9"/>
        <v>17.627591573333333</v>
      </c>
      <c r="C418" s="5">
        <v>7602.4737976074221</v>
      </c>
      <c r="D418" s="3">
        <v>5429.1473993716036</v>
      </c>
      <c r="T418" s="2"/>
      <c r="U418" s="1"/>
      <c r="V418" s="3"/>
      <c r="W418" s="3"/>
    </row>
    <row r="419" spans="1:23">
      <c r="A419" s="4">
        <v>1060.1586376</v>
      </c>
      <c r="B419" s="1">
        <f t="shared" si="9"/>
        <v>17.669310626666668</v>
      </c>
      <c r="C419" s="3">
        <v>7361.0435485839844</v>
      </c>
      <c r="D419" s="5">
        <v>5263.6265616202136</v>
      </c>
      <c r="T419" s="4"/>
      <c r="U419" s="1"/>
      <c r="V419" s="5"/>
      <c r="W419" s="5"/>
    </row>
    <row r="420" spans="1:23">
      <c r="A420" s="2">
        <v>1062.7687868999999</v>
      </c>
      <c r="B420" s="1">
        <f t="shared" si="9"/>
        <v>17.712813114999999</v>
      </c>
      <c r="C420" s="5">
        <v>7760.2602879723836</v>
      </c>
      <c r="D420" s="3">
        <v>5000.2381981159078</v>
      </c>
      <c r="T420" s="2"/>
      <c r="U420" s="1"/>
      <c r="V420" s="3"/>
      <c r="W420" s="3"/>
    </row>
    <row r="421" spans="1:23">
      <c r="A421" s="4">
        <v>1065.358935</v>
      </c>
      <c r="B421" s="1">
        <f t="shared" si="9"/>
        <v>17.755982249999999</v>
      </c>
      <c r="C421" s="3">
        <v>7959.8948486328127</v>
      </c>
      <c r="D421" s="5">
        <v>5581.8993172481141</v>
      </c>
      <c r="T421" s="4"/>
      <c r="U421" s="1"/>
      <c r="V421" s="5"/>
      <c r="W421" s="5"/>
    </row>
    <row r="422" spans="1:23">
      <c r="A422" s="2">
        <v>1068.0100866999999</v>
      </c>
      <c r="B422" s="1">
        <f t="shared" si="9"/>
        <v>17.800168111666665</v>
      </c>
      <c r="C422" s="5">
        <v>8077.4795279153959</v>
      </c>
      <c r="D422" s="3">
        <v>5593.1614894701088</v>
      </c>
      <c r="T422" s="2"/>
      <c r="U422" s="1"/>
      <c r="V422" s="3"/>
      <c r="W422" s="3"/>
    </row>
    <row r="423" spans="1:23">
      <c r="A423" s="4">
        <v>1070.5822338</v>
      </c>
      <c r="B423" s="1">
        <f t="shared" si="9"/>
        <v>17.84303723</v>
      </c>
      <c r="C423" s="3">
        <v>8343.6970336914055</v>
      </c>
      <c r="D423" s="5">
        <v>5683.6487523129108</v>
      </c>
      <c r="T423" s="4"/>
      <c r="U423" s="1"/>
      <c r="V423" s="5"/>
      <c r="W423" s="5"/>
    </row>
    <row r="424" spans="1:23">
      <c r="A424" s="2">
        <v>1073.0703761</v>
      </c>
      <c r="B424" s="1">
        <f t="shared" si="9"/>
        <v>17.884506268333332</v>
      </c>
      <c r="C424" s="5">
        <v>8933.2435392054122</v>
      </c>
      <c r="D424" s="3">
        <v>5392.2480844350957</v>
      </c>
      <c r="T424" s="2"/>
      <c r="U424" s="1"/>
      <c r="V424" s="3"/>
      <c r="W424" s="3"/>
    </row>
    <row r="425" spans="1:23">
      <c r="A425" s="4">
        <v>1075.6905259</v>
      </c>
      <c r="B425" s="1">
        <f t="shared" si="9"/>
        <v>17.928175431666666</v>
      </c>
      <c r="C425" s="3">
        <v>8142.1190359933034</v>
      </c>
      <c r="D425" s="5">
        <v>5583.869384765625</v>
      </c>
      <c r="T425" s="4"/>
      <c r="U425" s="1"/>
      <c r="V425" s="5"/>
      <c r="W425" s="5"/>
    </row>
    <row r="426" spans="1:23">
      <c r="A426" s="2">
        <v>1078.1646675</v>
      </c>
      <c r="B426" s="1">
        <f t="shared" si="9"/>
        <v>17.969411125000001</v>
      </c>
      <c r="C426" s="5">
        <v>7924.5169292249175</v>
      </c>
      <c r="D426" s="3">
        <v>5253.8958761280983</v>
      </c>
      <c r="T426" s="2"/>
      <c r="U426" s="1"/>
      <c r="V426" s="3"/>
      <c r="W426" s="3"/>
    </row>
    <row r="427" spans="1:23">
      <c r="A427" s="4">
        <v>1080.7008125</v>
      </c>
      <c r="B427" s="1">
        <f t="shared" si="9"/>
        <v>18.011680208333335</v>
      </c>
      <c r="C427" s="3">
        <v>8130.3252595600325</v>
      </c>
      <c r="D427" s="5">
        <v>4976.0875382133154</v>
      </c>
      <c r="T427" s="4"/>
      <c r="U427" s="1"/>
      <c r="V427" s="5"/>
      <c r="W427" s="5"/>
    </row>
    <row r="428" spans="1:23">
      <c r="A428" s="2">
        <v>1083.2849603</v>
      </c>
      <c r="B428" s="1">
        <f t="shared" si="9"/>
        <v>18.054749338333334</v>
      </c>
      <c r="C428" s="5">
        <v>7506.6270532852568</v>
      </c>
      <c r="D428" s="3">
        <v>5608.360648777174</v>
      </c>
      <c r="T428" s="2"/>
      <c r="U428" s="1"/>
      <c r="V428" s="3"/>
      <c r="W428" s="3"/>
    </row>
    <row r="429" spans="1:23">
      <c r="A429" s="4">
        <v>1085.7621019999999</v>
      </c>
      <c r="B429" s="1">
        <f t="shared" si="9"/>
        <v>18.096035033333333</v>
      </c>
      <c r="C429" s="3">
        <v>7453.9642205489308</v>
      </c>
      <c r="D429" s="5">
        <v>5409.6973553518965</v>
      </c>
      <c r="T429" s="4"/>
      <c r="U429" s="1"/>
      <c r="V429" s="5"/>
      <c r="W429" s="5"/>
    </row>
    <row r="430" spans="1:23">
      <c r="A430" s="2">
        <v>1088.3952526</v>
      </c>
      <c r="B430" s="1">
        <f t="shared" si="9"/>
        <v>18.139920876666668</v>
      </c>
      <c r="C430" s="5">
        <v>9086.7916622677367</v>
      </c>
      <c r="D430" s="3">
        <v>5546.5466736361514</v>
      </c>
      <c r="T430" s="2"/>
      <c r="U430" s="1"/>
      <c r="V430" s="3"/>
      <c r="W430" s="3"/>
    </row>
    <row r="431" spans="1:23">
      <c r="A431" s="4">
        <v>1090.8673939999999</v>
      </c>
      <c r="B431" s="1">
        <f t="shared" si="9"/>
        <v>18.181123233333331</v>
      </c>
      <c r="C431" s="3">
        <v>8232.9543253580723</v>
      </c>
      <c r="D431" s="5">
        <v>5360.2517705502714</v>
      </c>
      <c r="T431" s="4"/>
      <c r="U431" s="1"/>
      <c r="V431" s="5"/>
      <c r="W431" s="5"/>
    </row>
    <row r="432" spans="1:23">
      <c r="A432" s="2">
        <v>1093.4045391</v>
      </c>
      <c r="B432" s="1">
        <f t="shared" si="9"/>
        <v>18.223408984999999</v>
      </c>
      <c r="C432" s="5">
        <v>9216.8039358038659</v>
      </c>
      <c r="D432" s="3">
        <v>5800.4569807381467</v>
      </c>
      <c r="T432" s="2"/>
      <c r="U432" s="1"/>
      <c r="V432" s="3"/>
      <c r="W432" s="3"/>
    </row>
    <row r="433" spans="1:23">
      <c r="A433" s="4">
        <v>1095.8726803</v>
      </c>
      <c r="B433" s="1">
        <f t="shared" si="9"/>
        <v>18.264544671666666</v>
      </c>
      <c r="C433" s="3">
        <v>6176.9852362738711</v>
      </c>
      <c r="D433" s="5">
        <v>4855.6467405046733</v>
      </c>
      <c r="T433" s="4"/>
      <c r="U433" s="1"/>
      <c r="V433" s="5"/>
      <c r="W433" s="5"/>
    </row>
    <row r="434" spans="1:23">
      <c r="A434" s="2">
        <v>1098.4218260999999</v>
      </c>
      <c r="B434" s="1">
        <f t="shared" si="9"/>
        <v>18.307030434999998</v>
      </c>
      <c r="C434" s="5">
        <v>7062.1255900065107</v>
      </c>
      <c r="D434" s="3">
        <v>5431.8859476725256</v>
      </c>
      <c r="T434" s="2"/>
      <c r="U434" s="1"/>
      <c r="V434" s="3"/>
      <c r="W434" s="3"/>
    </row>
    <row r="435" spans="1:23">
      <c r="A435" s="4">
        <v>1100.8929673999999</v>
      </c>
      <c r="B435" s="1">
        <f t="shared" si="9"/>
        <v>18.34821612333333</v>
      </c>
      <c r="C435" s="3">
        <v>7487.8889499240449</v>
      </c>
      <c r="D435" s="5">
        <v>5250.2227972622577</v>
      </c>
      <c r="T435" s="4"/>
      <c r="U435" s="1"/>
      <c r="V435" s="5"/>
      <c r="W435" s="5"/>
    </row>
    <row r="436" spans="1:23">
      <c r="A436" s="2">
        <v>1103.3831098999999</v>
      </c>
      <c r="B436" s="1">
        <f t="shared" si="9"/>
        <v>18.38971849833333</v>
      </c>
      <c r="C436" s="5">
        <v>7475.8675318008818</v>
      </c>
      <c r="D436" s="3">
        <v>5511.6258313409216</v>
      </c>
      <c r="T436" s="2"/>
      <c r="U436" s="1"/>
      <c r="V436" s="3"/>
      <c r="W436" s="3"/>
    </row>
    <row r="437" spans="1:23">
      <c r="A437" s="4">
        <v>1105.8582514</v>
      </c>
      <c r="B437" s="1">
        <f t="shared" si="9"/>
        <v>18.430970856666665</v>
      </c>
      <c r="C437" s="3">
        <v>6719.3616699218746</v>
      </c>
      <c r="D437" s="5">
        <v>5458.9023100754312</v>
      </c>
      <c r="T437" s="4"/>
      <c r="U437" s="1"/>
      <c r="V437" s="5"/>
      <c r="W437" s="5"/>
    </row>
    <row r="438" spans="1:23">
      <c r="A438" s="2">
        <v>1108.5124033</v>
      </c>
      <c r="B438" s="1">
        <f t="shared" si="9"/>
        <v>18.475206721666666</v>
      </c>
      <c r="C438" s="5">
        <v>7026.35447291324</v>
      </c>
      <c r="D438" s="3">
        <v>5868.4550718649843</v>
      </c>
      <c r="T438" s="2"/>
      <c r="U438" s="1"/>
      <c r="V438" s="3"/>
      <c r="W438" s="3"/>
    </row>
    <row r="439" spans="1:23">
      <c r="A439" s="4">
        <v>1111.0795501</v>
      </c>
      <c r="B439" s="1">
        <f t="shared" si="9"/>
        <v>18.517992501666665</v>
      </c>
      <c r="C439" s="3">
        <v>7719.4933471679688</v>
      </c>
      <c r="D439" s="5">
        <v>5449.2507882845603</v>
      </c>
      <c r="T439" s="4"/>
      <c r="U439" s="1"/>
      <c r="V439" s="5"/>
      <c r="W439" s="5"/>
    </row>
    <row r="440" spans="1:23">
      <c r="A440" s="2">
        <v>1113.6886993000001</v>
      </c>
      <c r="B440" s="1">
        <f t="shared" si="9"/>
        <v>18.561478321666666</v>
      </c>
      <c r="C440" s="5">
        <v>5870.888427734375</v>
      </c>
      <c r="D440" s="3">
        <v>5454.9613037109375</v>
      </c>
      <c r="T440" s="2"/>
      <c r="U440" s="1"/>
      <c r="V440" s="3"/>
      <c r="W440" s="3"/>
    </row>
    <row r="441" spans="1:23">
      <c r="A441" s="4">
        <v>1116.1738415</v>
      </c>
      <c r="B441" s="1">
        <f t="shared" si="9"/>
        <v>18.602897358333333</v>
      </c>
      <c r="C441" s="3">
        <v>6261.3736504448789</v>
      </c>
      <c r="D441" s="5">
        <v>5248.6701491783406</v>
      </c>
      <c r="T441" s="4"/>
      <c r="U441" s="1"/>
      <c r="V441" s="5"/>
      <c r="W441" s="5"/>
    </row>
    <row r="442" spans="1:23">
      <c r="A442" s="2">
        <v>1118.7899911</v>
      </c>
      <c r="B442" s="1">
        <f t="shared" si="9"/>
        <v>18.646499851666665</v>
      </c>
      <c r="C442" s="5">
        <v>5806.5022936369242</v>
      </c>
      <c r="D442" s="3">
        <v>5054.1982046274043</v>
      </c>
      <c r="T442" s="2"/>
      <c r="U442" s="1"/>
      <c r="V442" s="3"/>
      <c r="W442" s="3"/>
    </row>
    <row r="443" spans="1:23">
      <c r="A443" s="4">
        <v>1121.3911398999999</v>
      </c>
      <c r="B443" s="1">
        <f t="shared" si="9"/>
        <v>18.689852331666664</v>
      </c>
      <c r="C443" s="3">
        <v>7621.4616978236609</v>
      </c>
      <c r="D443" s="5">
        <v>5543.9503083032023</v>
      </c>
      <c r="T443" s="4"/>
      <c r="U443" s="1"/>
      <c r="V443" s="5"/>
      <c r="W443" s="5"/>
    </row>
    <row r="444" spans="1:23">
      <c r="A444" s="2">
        <v>1123.9742876</v>
      </c>
      <c r="B444" s="1">
        <f t="shared" si="9"/>
        <v>18.732904793333333</v>
      </c>
      <c r="C444" s="5">
        <v>6670.7332043770029</v>
      </c>
      <c r="D444" s="3">
        <v>5466.4157160911236</v>
      </c>
      <c r="T444" s="2"/>
      <c r="U444" s="1"/>
      <c r="V444" s="3"/>
      <c r="W444" s="3"/>
    </row>
    <row r="445" spans="1:23">
      <c r="A445" s="4">
        <v>1126.5874371</v>
      </c>
      <c r="B445" s="1">
        <f t="shared" si="9"/>
        <v>18.776457284999999</v>
      </c>
      <c r="C445" s="3">
        <v>6506.1360238882207</v>
      </c>
      <c r="D445" s="5">
        <v>5222.5866495768232</v>
      </c>
      <c r="T445" s="4"/>
      <c r="U445" s="1"/>
      <c r="V445" s="5"/>
      <c r="W445" s="5"/>
    </row>
    <row r="446" spans="1:23">
      <c r="A446" s="2">
        <v>1129.1945862</v>
      </c>
      <c r="B446" s="1">
        <f t="shared" si="9"/>
        <v>18.819909769999999</v>
      </c>
      <c r="C446" s="5">
        <v>7629.6584208720442</v>
      </c>
      <c r="D446" s="3">
        <v>5084.3751961471689</v>
      </c>
      <c r="T446" s="2"/>
      <c r="U446" s="1"/>
      <c r="V446" s="3"/>
      <c r="W446" s="3"/>
    </row>
    <row r="447" spans="1:23">
      <c r="A447" s="4">
        <v>1131.7657333</v>
      </c>
      <c r="B447" s="1">
        <f t="shared" si="9"/>
        <v>18.862762221666667</v>
      </c>
      <c r="C447" s="3">
        <v>8137.8231375558034</v>
      </c>
      <c r="D447" s="5">
        <v>5148.7268852621819</v>
      </c>
      <c r="T447" s="4"/>
      <c r="U447" s="1"/>
      <c r="V447" s="5"/>
      <c r="W447" s="5"/>
    </row>
    <row r="448" spans="1:23">
      <c r="A448" s="2">
        <v>1134.3808827999999</v>
      </c>
      <c r="B448" s="1">
        <f t="shared" si="9"/>
        <v>18.906348046666665</v>
      </c>
      <c r="C448" s="5">
        <v>8061.1664538261221</v>
      </c>
      <c r="D448" s="3">
        <v>5558.6543052216884</v>
      </c>
      <c r="T448" s="2"/>
      <c r="U448" s="1"/>
      <c r="V448" s="3"/>
      <c r="W448" s="3"/>
    </row>
    <row r="449" spans="1:23">
      <c r="A449" s="4">
        <v>1136.9990326</v>
      </c>
      <c r="B449" s="1">
        <f t="shared" si="9"/>
        <v>18.949983876666668</v>
      </c>
      <c r="C449" s="3">
        <v>6596.5028760956557</v>
      </c>
      <c r="D449" s="5">
        <v>5607.2545393604341</v>
      </c>
      <c r="T449" s="4"/>
      <c r="U449" s="1"/>
      <c r="V449" s="5"/>
      <c r="W449" s="5"/>
    </row>
    <row r="450" spans="1:23">
      <c r="A450" s="2">
        <v>1139.4671738</v>
      </c>
      <c r="B450" s="1">
        <f t="shared" si="9"/>
        <v>18.991119563333331</v>
      </c>
      <c r="C450" s="5">
        <v>8214.3823032924101</v>
      </c>
      <c r="D450" s="3">
        <v>5469.4415560169382</v>
      </c>
      <c r="T450" s="2"/>
      <c r="U450" s="1"/>
      <c r="V450" s="3"/>
      <c r="W450" s="3"/>
    </row>
    <row r="451" spans="1:23">
      <c r="A451" s="4">
        <v>1141.9733171</v>
      </c>
      <c r="B451" s="1">
        <f t="shared" ref="B451:B514" si="10">A451/60</f>
        <v>19.032888618333335</v>
      </c>
      <c r="C451" s="3">
        <v>8503.0016784667969</v>
      </c>
      <c r="D451" s="5">
        <v>5737.9564428084932</v>
      </c>
      <c r="T451" s="4"/>
      <c r="U451" s="1"/>
      <c r="V451" s="5"/>
      <c r="W451" s="5"/>
    </row>
    <row r="452" spans="1:23">
      <c r="A452" s="2">
        <v>1144.5784661</v>
      </c>
      <c r="B452" s="1">
        <f t="shared" si="10"/>
        <v>19.076307768333333</v>
      </c>
      <c r="C452" s="5">
        <v>6953.130239125845</v>
      </c>
      <c r="D452" s="3">
        <v>5584.1070312499996</v>
      </c>
      <c r="T452" s="2"/>
      <c r="U452" s="1"/>
      <c r="V452" s="3"/>
      <c r="W452" s="3"/>
    </row>
    <row r="453" spans="1:23">
      <c r="A453" s="4">
        <v>1147.1986159999999</v>
      </c>
      <c r="B453" s="1">
        <f t="shared" si="10"/>
        <v>19.11997693333333</v>
      </c>
      <c r="C453" s="3">
        <v>7843.2396383846508</v>
      </c>
      <c r="D453" s="5">
        <v>5404.6612424688828</v>
      </c>
      <c r="T453" s="4"/>
      <c r="U453" s="1"/>
      <c r="V453" s="5"/>
      <c r="W453" s="5"/>
    </row>
    <row r="454" spans="1:23">
      <c r="A454" s="2">
        <v>1149.7677629</v>
      </c>
      <c r="B454" s="1">
        <f t="shared" si="10"/>
        <v>19.162796048333334</v>
      </c>
      <c r="C454" s="5">
        <v>7844.2185804578994</v>
      </c>
      <c r="D454" s="3">
        <v>5282.6554219563805</v>
      </c>
      <c r="T454" s="2"/>
      <c r="U454" s="1"/>
      <c r="V454" s="3"/>
      <c r="W454" s="3"/>
    </row>
    <row r="455" spans="1:23">
      <c r="A455" s="4">
        <v>1152.3729119</v>
      </c>
      <c r="B455" s="1">
        <f t="shared" si="10"/>
        <v>19.206215198333332</v>
      </c>
      <c r="C455" s="3">
        <v>7799.5806457519529</v>
      </c>
      <c r="D455" s="5">
        <v>5517.8875068530706</v>
      </c>
      <c r="T455" s="4"/>
      <c r="U455" s="1"/>
      <c r="V455" s="5"/>
      <c r="W455" s="5"/>
    </row>
    <row r="456" spans="1:23">
      <c r="A456" s="2">
        <v>1154.9930617999999</v>
      </c>
      <c r="B456" s="1">
        <f t="shared" si="10"/>
        <v>19.249884363333329</v>
      </c>
      <c r="C456" s="5">
        <v>7050.1510009765625</v>
      </c>
      <c r="D456" s="3">
        <v>5975.5490060579978</v>
      </c>
      <c r="T456" s="2"/>
      <c r="U456" s="1"/>
      <c r="V456" s="3"/>
      <c r="W456" s="3"/>
    </row>
    <row r="457" spans="1:23">
      <c r="A457" s="4">
        <v>1157.5732094</v>
      </c>
      <c r="B457" s="1">
        <f t="shared" si="10"/>
        <v>19.292886823333333</v>
      </c>
      <c r="C457" s="3">
        <v>6745.4246622721357</v>
      </c>
      <c r="D457" s="5">
        <v>5519.5867506295199</v>
      </c>
      <c r="T457" s="4"/>
      <c r="U457" s="1"/>
      <c r="V457" s="5"/>
      <c r="W457" s="5"/>
    </row>
    <row r="458" spans="1:23">
      <c r="A458" s="2">
        <v>1160.0783526999999</v>
      </c>
      <c r="B458" s="1">
        <f t="shared" si="10"/>
        <v>19.334639211666666</v>
      </c>
      <c r="C458" s="5">
        <v>7898.975442325368</v>
      </c>
      <c r="D458" s="3">
        <v>5374.0930296842716</v>
      </c>
      <c r="T458" s="2"/>
      <c r="U458" s="1"/>
      <c r="V458" s="3"/>
      <c r="W458" s="3"/>
    </row>
    <row r="459" spans="1:23">
      <c r="A459" s="4">
        <v>1162.5834958999999</v>
      </c>
      <c r="B459" s="1">
        <f t="shared" si="10"/>
        <v>19.376391598333331</v>
      </c>
      <c r="C459" s="3">
        <v>8024.5049355996625</v>
      </c>
      <c r="D459" s="5">
        <v>5726.0246284816576</v>
      </c>
      <c r="T459" s="4"/>
      <c r="U459" s="1"/>
      <c r="V459" s="5"/>
      <c r="W459" s="5"/>
    </row>
    <row r="460" spans="1:23">
      <c r="A460" s="2">
        <v>1165.0686381</v>
      </c>
      <c r="B460" s="1">
        <f t="shared" si="10"/>
        <v>19.417810635000002</v>
      </c>
      <c r="C460" s="5">
        <v>6932.8329418285475</v>
      </c>
      <c r="D460" s="3">
        <v>6081.5340332031246</v>
      </c>
      <c r="T460" s="2"/>
      <c r="U460" s="1"/>
      <c r="V460" s="3"/>
      <c r="W460" s="3"/>
    </row>
    <row r="461" spans="1:23">
      <c r="A461" s="4">
        <v>1167.6127836000001</v>
      </c>
      <c r="B461" s="1">
        <f t="shared" si="10"/>
        <v>19.460213060000001</v>
      </c>
      <c r="C461" s="3">
        <v>7080.3765242293075</v>
      </c>
      <c r="D461" s="5">
        <v>5722.8989297835551</v>
      </c>
      <c r="T461" s="4"/>
      <c r="U461" s="1"/>
      <c r="V461" s="5"/>
      <c r="W461" s="5"/>
    </row>
    <row r="462" spans="1:23">
      <c r="A462" s="2">
        <v>1170.17293</v>
      </c>
      <c r="B462" s="1">
        <f t="shared" si="10"/>
        <v>19.502882166666666</v>
      </c>
      <c r="C462" s="5">
        <v>7831.5631138392855</v>
      </c>
      <c r="D462" s="3">
        <v>5391.2575873013202</v>
      </c>
      <c r="T462" s="2"/>
      <c r="U462" s="1"/>
      <c r="V462" s="3"/>
      <c r="W462" s="3"/>
    </row>
    <row r="463" spans="1:23">
      <c r="A463" s="4">
        <v>1172.6760732</v>
      </c>
      <c r="B463" s="1">
        <f t="shared" si="10"/>
        <v>19.544601220000001</v>
      </c>
      <c r="C463" s="3">
        <v>7789.2291556693408</v>
      </c>
      <c r="D463" s="5">
        <v>5564.7938666909431</v>
      </c>
      <c r="T463" s="4"/>
      <c r="U463" s="1"/>
      <c r="V463" s="5"/>
      <c r="W463" s="5"/>
    </row>
    <row r="464" spans="1:23">
      <c r="A464" s="2">
        <v>1175.312224</v>
      </c>
      <c r="B464" s="1">
        <f t="shared" si="10"/>
        <v>19.588537066666667</v>
      </c>
      <c r="C464" s="5">
        <v>7357.4690442207529</v>
      </c>
      <c r="D464" s="3">
        <v>5798.5379969710011</v>
      </c>
      <c r="T464" s="2"/>
      <c r="U464" s="1"/>
      <c r="V464" s="3"/>
      <c r="W464" s="3"/>
    </row>
    <row r="465" spans="1:23">
      <c r="A465" s="4">
        <v>1177.7883655999999</v>
      </c>
      <c r="B465" s="1">
        <f t="shared" si="10"/>
        <v>19.629806093333332</v>
      </c>
      <c r="C465" s="3">
        <v>6587.3009198163008</v>
      </c>
      <c r="D465" s="5">
        <v>5423.4866379168852</v>
      </c>
      <c r="T465" s="4"/>
      <c r="U465" s="1"/>
      <c r="V465" s="5"/>
      <c r="W465" s="5"/>
    </row>
    <row r="466" spans="1:23">
      <c r="A466" s="2">
        <v>1180.3855142</v>
      </c>
      <c r="B466" s="1">
        <f t="shared" si="10"/>
        <v>19.673091903333333</v>
      </c>
      <c r="C466" s="5">
        <v>7404.6069849917767</v>
      </c>
      <c r="D466" s="3">
        <v>5404.5044897047137</v>
      </c>
      <c r="T466" s="2"/>
      <c r="U466" s="1"/>
      <c r="V466" s="3"/>
      <c r="W466" s="3"/>
    </row>
    <row r="467" spans="1:23">
      <c r="A467" s="4">
        <v>1182.9856628999999</v>
      </c>
      <c r="B467" s="1">
        <f t="shared" si="10"/>
        <v>19.716427714999998</v>
      </c>
      <c r="C467" s="3">
        <v>7432.9752428209458</v>
      </c>
      <c r="D467" s="5">
        <v>5747.529321494223</v>
      </c>
      <c r="T467" s="4"/>
      <c r="U467" s="1"/>
      <c r="V467" s="5"/>
      <c r="W467" s="5"/>
    </row>
    <row r="468" spans="1:23">
      <c r="A468" s="2">
        <v>1185.5808113000001</v>
      </c>
      <c r="B468" s="1">
        <f t="shared" si="10"/>
        <v>19.759680188333334</v>
      </c>
      <c r="C468" s="5">
        <v>7239.6395107171475</v>
      </c>
      <c r="D468" s="3">
        <v>5769.5396896888469</v>
      </c>
      <c r="T468" s="2"/>
      <c r="U468" s="1"/>
      <c r="V468" s="3"/>
      <c r="W468" s="3"/>
    </row>
    <row r="469" spans="1:23">
      <c r="A469" s="4">
        <v>1188.1639591000001</v>
      </c>
      <c r="B469" s="1">
        <f t="shared" si="10"/>
        <v>19.802732651666666</v>
      </c>
      <c r="C469" s="3">
        <v>7103.9540373149675</v>
      </c>
      <c r="D469" s="5">
        <v>5642.7286469275214</v>
      </c>
      <c r="T469" s="4"/>
      <c r="U469" s="1"/>
      <c r="V469" s="5"/>
      <c r="W469" s="5"/>
    </row>
    <row r="470" spans="1:23">
      <c r="A470" s="2">
        <v>1190.767108</v>
      </c>
      <c r="B470" s="1">
        <f t="shared" si="10"/>
        <v>19.846118466666667</v>
      </c>
      <c r="C470" s="5">
        <v>7518.1872219509551</v>
      </c>
      <c r="D470" s="3">
        <v>5299.6590393066408</v>
      </c>
      <c r="T470" s="2"/>
      <c r="U470" s="1"/>
      <c r="V470" s="3"/>
      <c r="W470" s="3"/>
    </row>
    <row r="471" spans="1:23">
      <c r="A471" s="4">
        <v>1193.3912579999999</v>
      </c>
      <c r="B471" s="1">
        <f t="shared" si="10"/>
        <v>19.8898543</v>
      </c>
      <c r="C471" s="3">
        <v>7947.9646434294873</v>
      </c>
      <c r="D471" s="5">
        <v>5359.6841918945311</v>
      </c>
      <c r="T471" s="4"/>
      <c r="U471" s="1"/>
      <c r="V471" s="5"/>
      <c r="W471" s="5"/>
    </row>
    <row r="472" spans="1:23">
      <c r="A472" s="2">
        <v>1195.8733999999999</v>
      </c>
      <c r="B472" s="1">
        <f t="shared" si="10"/>
        <v>19.931223333333332</v>
      </c>
      <c r="C472" s="5">
        <v>6579.3292480468754</v>
      </c>
      <c r="D472" s="3">
        <v>5628.6919203936041</v>
      </c>
      <c r="T472" s="2"/>
      <c r="U472" s="1"/>
      <c r="V472" s="3"/>
      <c r="W472" s="3"/>
    </row>
    <row r="473" spans="1:23">
      <c r="A473" s="4">
        <v>1198.4865494999999</v>
      </c>
      <c r="B473" s="1">
        <f t="shared" si="10"/>
        <v>19.974775824999998</v>
      </c>
      <c r="C473" s="3">
        <v>7116.604329427083</v>
      </c>
      <c r="D473" s="5">
        <v>5188.8269622285488</v>
      </c>
      <c r="T473" s="4"/>
      <c r="U473" s="1"/>
      <c r="V473" s="5"/>
      <c r="W473" s="5"/>
    </row>
    <row r="474" spans="1:23">
      <c r="A474" s="2">
        <v>1201.1086995000001</v>
      </c>
      <c r="B474" s="1">
        <f t="shared" si="10"/>
        <v>20.018478325</v>
      </c>
      <c r="C474" s="5">
        <v>7528.3492974175351</v>
      </c>
      <c r="D474" s="3">
        <v>5369.265465777853</v>
      </c>
      <c r="T474" s="2"/>
      <c r="U474" s="1"/>
      <c r="V474" s="3"/>
      <c r="W474" s="3"/>
    </row>
    <row r="475" spans="1:23">
      <c r="A475" s="4">
        <v>1203.6048421999999</v>
      </c>
      <c r="B475" s="1">
        <f t="shared" si="10"/>
        <v>20.06008070333333</v>
      </c>
      <c r="C475" s="3">
        <v>7581.7063245271383</v>
      </c>
      <c r="D475" s="5">
        <v>5571.1482523600262</v>
      </c>
      <c r="T475" s="4"/>
      <c r="U475" s="1"/>
      <c r="V475" s="5"/>
      <c r="W475" s="5"/>
    </row>
    <row r="476" spans="1:23">
      <c r="A476" s="2">
        <v>1206.1619885</v>
      </c>
      <c r="B476" s="1">
        <f t="shared" si="10"/>
        <v>20.102699808333334</v>
      </c>
      <c r="C476" s="5">
        <v>7475.1193253800675</v>
      </c>
      <c r="D476" s="3">
        <v>5483.7689031617256</v>
      </c>
      <c r="T476" s="2"/>
      <c r="U476" s="1"/>
      <c r="V476" s="3"/>
      <c r="W476" s="3"/>
    </row>
    <row r="477" spans="1:23">
      <c r="A477" s="4">
        <v>1208.6991335999999</v>
      </c>
      <c r="B477" s="1">
        <f t="shared" si="10"/>
        <v>20.144985559999999</v>
      </c>
      <c r="C477" s="3">
        <v>7557.9633246527774</v>
      </c>
      <c r="D477" s="5">
        <v>5308.5450832560909</v>
      </c>
      <c r="T477" s="4"/>
      <c r="U477" s="1"/>
      <c r="V477" s="5"/>
      <c r="W477" s="5"/>
    </row>
    <row r="478" spans="1:23">
      <c r="A478" s="2">
        <v>1211.2802812</v>
      </c>
      <c r="B478" s="1">
        <f t="shared" si="10"/>
        <v>20.188004686666666</v>
      </c>
      <c r="C478" s="5">
        <v>6709.1104241448484</v>
      </c>
      <c r="D478" s="3">
        <v>5285.0413755219561</v>
      </c>
      <c r="T478" s="2"/>
      <c r="U478" s="1"/>
      <c r="V478" s="3"/>
      <c r="W478" s="3"/>
    </row>
    <row r="479" spans="1:23">
      <c r="A479" s="4">
        <v>1213.7704237</v>
      </c>
      <c r="B479" s="1">
        <f t="shared" si="10"/>
        <v>20.229507061666666</v>
      </c>
      <c r="C479" s="3">
        <v>7070.7429001266892</v>
      </c>
      <c r="D479" s="5">
        <v>5878.4228052599674</v>
      </c>
      <c r="T479" s="4"/>
      <c r="U479" s="1"/>
      <c r="V479" s="5"/>
      <c r="W479" s="5"/>
    </row>
    <row r="480" spans="1:23">
      <c r="A480" s="2">
        <v>1216.4065744</v>
      </c>
      <c r="B480" s="1">
        <f t="shared" si="10"/>
        <v>20.273442906666666</v>
      </c>
      <c r="C480" s="5">
        <v>7273.4452675267266</v>
      </c>
      <c r="D480" s="3">
        <v>5516.6629307633739</v>
      </c>
      <c r="T480" s="2"/>
      <c r="U480" s="1"/>
      <c r="V480" s="3"/>
      <c r="W480" s="3"/>
    </row>
    <row r="481" spans="1:23">
      <c r="A481" s="4">
        <v>1218.9807217</v>
      </c>
      <c r="B481" s="1">
        <f t="shared" si="10"/>
        <v>20.316345361666666</v>
      </c>
      <c r="C481" s="3">
        <v>7473.8292797191725</v>
      </c>
      <c r="D481" s="5">
        <v>5308.1153916181147</v>
      </c>
      <c r="T481" s="4"/>
      <c r="U481" s="1"/>
      <c r="V481" s="5"/>
      <c r="W481" s="5"/>
    </row>
    <row r="482" spans="1:23">
      <c r="A482" s="2">
        <v>1221.5008657999999</v>
      </c>
      <c r="B482" s="1">
        <f t="shared" si="10"/>
        <v>20.358347763333331</v>
      </c>
      <c r="C482" s="5">
        <v>7320.08013594778</v>
      </c>
      <c r="D482" s="3">
        <v>5469.1723987546738</v>
      </c>
      <c r="T482" s="2"/>
      <c r="U482" s="1"/>
      <c r="V482" s="3"/>
      <c r="W482" s="3"/>
    </row>
    <row r="483" spans="1:23">
      <c r="A483" s="4">
        <v>1224.0930140999999</v>
      </c>
      <c r="B483" s="1">
        <f t="shared" si="10"/>
        <v>20.401550234999998</v>
      </c>
      <c r="C483" s="3">
        <v>7024.3279579564141</v>
      </c>
      <c r="D483" s="5">
        <v>5337.0874378171738</v>
      </c>
      <c r="T483" s="4"/>
      <c r="U483" s="1"/>
      <c r="V483" s="5"/>
      <c r="W483" s="5"/>
    </row>
    <row r="484" spans="1:23">
      <c r="A484" s="2">
        <v>1226.6911626999999</v>
      </c>
      <c r="B484" s="1">
        <f t="shared" si="10"/>
        <v>20.444852711666666</v>
      </c>
      <c r="C484" s="5">
        <v>8378.7751721833883</v>
      </c>
      <c r="D484" s="3">
        <v>5695.057608981092</v>
      </c>
      <c r="T484" s="2"/>
      <c r="U484" s="1"/>
      <c r="V484" s="3"/>
      <c r="W484" s="3"/>
    </row>
    <row r="485" spans="1:23">
      <c r="A485" s="4">
        <v>1229.3003119</v>
      </c>
      <c r="B485" s="1">
        <f t="shared" si="10"/>
        <v>20.488338531666667</v>
      </c>
      <c r="C485" s="3">
        <v>7417.072509765625</v>
      </c>
      <c r="D485" s="5">
        <v>5541.7091533954326</v>
      </c>
      <c r="T485" s="4"/>
      <c r="U485" s="1"/>
      <c r="V485" s="5"/>
      <c r="W485" s="5"/>
    </row>
    <row r="486" spans="1:23">
      <c r="A486" s="2">
        <v>1231.8864598</v>
      </c>
      <c r="B486" s="1">
        <f t="shared" si="10"/>
        <v>20.531440996666667</v>
      </c>
      <c r="C486" s="5">
        <v>6801.4070616026183</v>
      </c>
      <c r="D486" s="3">
        <v>4998.4791280995241</v>
      </c>
      <c r="T486" s="2"/>
      <c r="U486" s="1"/>
      <c r="V486" s="3"/>
      <c r="W486" s="3"/>
    </row>
    <row r="487" spans="1:23">
      <c r="A487" s="4">
        <v>1234.4776079999999</v>
      </c>
      <c r="B487" s="1">
        <f t="shared" si="10"/>
        <v>20.574626799999997</v>
      </c>
      <c r="C487" s="3">
        <v>7865.7345493861603</v>
      </c>
      <c r="D487" s="5">
        <v>5161.2249114472988</v>
      </c>
      <c r="T487" s="4"/>
      <c r="U487" s="1"/>
      <c r="V487" s="5"/>
      <c r="W487" s="5"/>
    </row>
    <row r="488" spans="1:23">
      <c r="A488" s="2">
        <v>1237.1947634999999</v>
      </c>
      <c r="B488" s="1">
        <f t="shared" si="10"/>
        <v>20.619912724999999</v>
      </c>
      <c r="C488" s="5">
        <v>7611.5935533311631</v>
      </c>
      <c r="D488" s="3">
        <v>5590.4696115541065</v>
      </c>
      <c r="T488" s="2"/>
      <c r="U488" s="1"/>
      <c r="V488" s="3"/>
      <c r="W488" s="3"/>
    </row>
    <row r="489" spans="1:23">
      <c r="A489" s="4">
        <v>1239.7769111999999</v>
      </c>
      <c r="B489" s="1">
        <f t="shared" si="10"/>
        <v>20.662948519999997</v>
      </c>
      <c r="C489" s="3">
        <v>7362.2226819490133</v>
      </c>
      <c r="D489" s="5">
        <v>5103.0723224508347</v>
      </c>
      <c r="T489" s="4"/>
      <c r="U489" s="1"/>
      <c r="V489" s="5"/>
      <c r="W489" s="5"/>
    </row>
    <row r="490" spans="1:23">
      <c r="A490" s="2">
        <v>1242.2770541999998</v>
      </c>
      <c r="B490" s="1">
        <f t="shared" si="10"/>
        <v>20.704617569999996</v>
      </c>
      <c r="C490" s="5">
        <v>7980.8477975945725</v>
      </c>
      <c r="D490" s="3">
        <v>5032.8768049712871</v>
      </c>
      <c r="T490" s="2"/>
      <c r="U490" s="1"/>
      <c r="V490" s="3"/>
      <c r="W490" s="3"/>
    </row>
    <row r="491" spans="1:23">
      <c r="A491" s="4">
        <v>1244.8812031</v>
      </c>
      <c r="B491" s="1">
        <f t="shared" si="10"/>
        <v>20.748020051666668</v>
      </c>
      <c r="C491" s="3">
        <v>6903.000732421875</v>
      </c>
      <c r="D491" s="5">
        <v>5293.5241353352867</v>
      </c>
      <c r="T491" s="4"/>
      <c r="U491" s="1"/>
      <c r="V491" s="5"/>
      <c r="W491" s="5"/>
    </row>
    <row r="492" spans="1:23">
      <c r="A492" s="2">
        <v>1247.5023529999999</v>
      </c>
      <c r="B492" s="1">
        <f t="shared" si="10"/>
        <v>20.791705883333332</v>
      </c>
      <c r="C492" s="5">
        <v>8033.9304558249078</v>
      </c>
      <c r="D492" s="3">
        <v>5462.0020541487065</v>
      </c>
      <c r="T492" s="2"/>
      <c r="U492" s="1"/>
      <c r="V492" s="3"/>
      <c r="W492" s="3"/>
    </row>
    <row r="493" spans="1:23">
      <c r="A493" s="4">
        <v>1249.9844949999999</v>
      </c>
      <c r="B493" s="1">
        <f t="shared" si="10"/>
        <v>20.833074916666664</v>
      </c>
      <c r="C493" s="3">
        <v>7424.2194349500869</v>
      </c>
      <c r="D493" s="5">
        <v>5611.1893823447344</v>
      </c>
      <c r="T493" s="4"/>
      <c r="U493" s="1"/>
      <c r="V493" s="5"/>
      <c r="W493" s="5"/>
    </row>
    <row r="494" spans="1:23">
      <c r="A494" s="2">
        <v>1252.5906441</v>
      </c>
      <c r="B494" s="1">
        <f t="shared" si="10"/>
        <v>20.876510735</v>
      </c>
      <c r="C494" s="5">
        <v>7733.2040501644733</v>
      </c>
      <c r="D494" s="3">
        <v>5301.6540190598062</v>
      </c>
      <c r="T494" s="2"/>
      <c r="U494" s="1"/>
      <c r="V494" s="3"/>
      <c r="W494" s="3"/>
    </row>
    <row r="495" spans="1:23">
      <c r="A495" s="4">
        <v>1255.1837923999999</v>
      </c>
      <c r="B495" s="1">
        <f t="shared" si="10"/>
        <v>20.919729873333331</v>
      </c>
      <c r="C495" s="3">
        <v>7735.3905590160475</v>
      </c>
      <c r="D495" s="5">
        <v>5194.5165973891562</v>
      </c>
      <c r="T495" s="4"/>
      <c r="U495" s="1"/>
      <c r="V495" s="5"/>
      <c r="W495" s="5"/>
    </row>
    <row r="496" spans="1:23">
      <c r="A496" s="2">
        <v>1257.8019420999999</v>
      </c>
      <c r="B496" s="1">
        <f t="shared" si="10"/>
        <v>20.963365701666664</v>
      </c>
      <c r="C496" s="5">
        <v>7164.5539822048613</v>
      </c>
      <c r="D496" s="3">
        <v>4983.0688869670284</v>
      </c>
      <c r="T496" s="2"/>
      <c r="U496" s="1"/>
      <c r="V496" s="3"/>
      <c r="W496" s="3"/>
    </row>
    <row r="497" spans="1:23">
      <c r="A497" s="4">
        <v>1260.3970906</v>
      </c>
      <c r="B497" s="1">
        <f t="shared" si="10"/>
        <v>21.006618176666667</v>
      </c>
      <c r="C497" s="3">
        <v>6850.398844401042</v>
      </c>
      <c r="D497" s="5">
        <v>4945.3825620453936</v>
      </c>
      <c r="T497" s="4"/>
      <c r="U497" s="1"/>
      <c r="V497" s="5"/>
      <c r="W497" s="5"/>
    </row>
    <row r="498" spans="1:23">
      <c r="A498" s="2">
        <v>1262.9922389999999</v>
      </c>
      <c r="B498" s="1">
        <f t="shared" si="10"/>
        <v>21.049870649999999</v>
      </c>
      <c r="C498" s="5">
        <v>6630.5458733974356</v>
      </c>
      <c r="D498" s="3">
        <v>5162.424783082135</v>
      </c>
      <c r="T498" s="2"/>
      <c r="U498" s="1"/>
      <c r="V498" s="3"/>
      <c r="W498" s="3"/>
    </row>
    <row r="499" spans="1:23">
      <c r="A499" s="4">
        <v>1265.5233837999999</v>
      </c>
      <c r="B499" s="1">
        <f t="shared" si="10"/>
        <v>21.092056396666667</v>
      </c>
      <c r="C499" s="3">
        <v>7325.8348388671875</v>
      </c>
      <c r="D499" s="5">
        <v>5296.7016117490575</v>
      </c>
      <c r="T499" s="4"/>
      <c r="U499" s="1"/>
      <c r="V499" s="5"/>
      <c r="W499" s="5"/>
    </row>
    <row r="500" spans="1:23">
      <c r="A500" s="2">
        <v>1268.0685292999999</v>
      </c>
      <c r="B500" s="1">
        <f t="shared" si="10"/>
        <v>21.134475488333333</v>
      </c>
      <c r="C500" s="5">
        <v>7084.5791015625</v>
      </c>
      <c r="D500" s="3">
        <v>5568.8017348591075</v>
      </c>
      <c r="T500" s="2"/>
      <c r="U500" s="1"/>
      <c r="V500" s="3"/>
      <c r="W500" s="3"/>
    </row>
    <row r="501" spans="1:23">
      <c r="A501" s="4">
        <v>1270.7046800999999</v>
      </c>
      <c r="B501" s="1">
        <f t="shared" si="10"/>
        <v>21.178411335</v>
      </c>
      <c r="C501" s="3">
        <v>5922.0949096679688</v>
      </c>
      <c r="D501" s="5">
        <v>5304.6500409659693</v>
      </c>
      <c r="T501" s="4"/>
      <c r="U501" s="1"/>
      <c r="V501" s="5"/>
      <c r="W501" s="5"/>
    </row>
    <row r="502" spans="1:23">
      <c r="A502" s="2">
        <v>1273.3058289000001</v>
      </c>
      <c r="B502" s="1">
        <f t="shared" si="10"/>
        <v>21.221763814999999</v>
      </c>
      <c r="C502" s="5">
        <v>6055.8133850097656</v>
      </c>
      <c r="D502" s="3">
        <v>4815.4142163701417</v>
      </c>
      <c r="T502" s="2"/>
      <c r="U502" s="1"/>
      <c r="V502" s="3"/>
      <c r="W502" s="3"/>
    </row>
    <row r="503" spans="1:23">
      <c r="A503" s="4">
        <v>1275.8939768999999</v>
      </c>
      <c r="B503" s="1">
        <f t="shared" si="10"/>
        <v>21.264899614999997</v>
      </c>
      <c r="C503" s="3">
        <v>6158.5538904526657</v>
      </c>
      <c r="D503" s="5">
        <v>5479.8665771484375</v>
      </c>
      <c r="T503" s="4"/>
      <c r="U503" s="1"/>
      <c r="V503" s="5"/>
      <c r="W503" s="5"/>
    </row>
    <row r="504" spans="1:23">
      <c r="A504" s="2">
        <v>1278.3911197999998</v>
      </c>
      <c r="B504" s="1">
        <f t="shared" si="10"/>
        <v>21.306518663333332</v>
      </c>
      <c r="C504" s="5">
        <v>5880.4320107736894</v>
      </c>
      <c r="D504" s="3">
        <v>5545.965061442057</v>
      </c>
      <c r="T504" s="2"/>
      <c r="U504" s="1"/>
      <c r="V504" s="3"/>
      <c r="W504" s="3"/>
    </row>
    <row r="505" spans="1:23">
      <c r="A505" s="4">
        <v>1280.983268</v>
      </c>
      <c r="B505" s="1">
        <f t="shared" si="10"/>
        <v>21.349721133333333</v>
      </c>
      <c r="C505" s="3">
        <v>5816.9953962053569</v>
      </c>
      <c r="D505" s="5">
        <v>5468.5145810883623</v>
      </c>
      <c r="T505" s="4"/>
      <c r="U505" s="1"/>
      <c r="V505" s="5"/>
      <c r="W505" s="5"/>
    </row>
    <row r="506" spans="1:23">
      <c r="A506" s="2">
        <v>1283.6204189</v>
      </c>
      <c r="B506" s="1">
        <f t="shared" si="10"/>
        <v>21.393673648333333</v>
      </c>
      <c r="C506" s="5">
        <v>6104.0659866333008</v>
      </c>
      <c r="D506" s="3">
        <v>5350.2813266722624</v>
      </c>
      <c r="T506" s="2"/>
      <c r="U506" s="1"/>
      <c r="V506" s="3"/>
      <c r="W506" s="3"/>
    </row>
    <row r="507" spans="1:23">
      <c r="A507" s="4">
        <v>1286.0785595</v>
      </c>
      <c r="B507" s="1">
        <f t="shared" si="10"/>
        <v>21.434642658333335</v>
      </c>
      <c r="C507" s="3">
        <v>6732.7232784148182</v>
      </c>
      <c r="D507" s="5">
        <v>5724.7126342773436</v>
      </c>
      <c r="T507" s="4"/>
      <c r="U507" s="1"/>
      <c r="V507" s="5"/>
      <c r="W507" s="5"/>
    </row>
    <row r="508" spans="1:23">
      <c r="A508" s="2">
        <v>1288.6797082000001</v>
      </c>
      <c r="B508" s="1">
        <f t="shared" si="10"/>
        <v>21.477995136666667</v>
      </c>
      <c r="C508" s="5">
        <v>5524.0017564561631</v>
      </c>
      <c r="D508" s="3">
        <v>5278.9123675236933</v>
      </c>
      <c r="T508" s="2"/>
      <c r="U508" s="1"/>
      <c r="V508" s="3"/>
      <c r="W508" s="3"/>
    </row>
    <row r="509" spans="1:23">
      <c r="A509" s="4">
        <v>1291.3058584</v>
      </c>
      <c r="B509" s="1">
        <f t="shared" si="10"/>
        <v>21.521764306666668</v>
      </c>
      <c r="C509" s="3">
        <v>6198.6111127068016</v>
      </c>
      <c r="D509" s="5">
        <v>5027.7149539373613</v>
      </c>
      <c r="T509" s="4"/>
      <c r="U509" s="1"/>
      <c r="V509" s="5"/>
      <c r="W509" s="5"/>
    </row>
    <row r="510" spans="1:23">
      <c r="A510" s="2">
        <v>1293.868005</v>
      </c>
      <c r="B510" s="1">
        <f t="shared" si="10"/>
        <v>21.564466750000001</v>
      </c>
      <c r="C510" s="5">
        <v>5507.8442764282227</v>
      </c>
      <c r="D510" s="3">
        <v>5064.9316620408445</v>
      </c>
      <c r="T510" s="2"/>
      <c r="U510" s="1"/>
      <c r="V510" s="3"/>
      <c r="W510" s="3"/>
    </row>
    <row r="511" spans="1:23">
      <c r="A511" s="4">
        <v>1296.4721539</v>
      </c>
      <c r="B511" s="1">
        <f t="shared" si="10"/>
        <v>21.607869231666665</v>
      </c>
      <c r="C511" s="3">
        <v>5924.5907714843752</v>
      </c>
      <c r="D511" s="5">
        <v>5438.2348037847951</v>
      </c>
      <c r="T511" s="4"/>
      <c r="U511" s="1"/>
      <c r="V511" s="5"/>
      <c r="W511" s="5"/>
    </row>
    <row r="512" spans="1:23">
      <c r="A512" s="2">
        <v>1298.9872977999999</v>
      </c>
      <c r="B512" s="1">
        <f t="shared" si="10"/>
        <v>21.649788296666664</v>
      </c>
      <c r="C512" s="5">
        <v>5747.821496212121</v>
      </c>
      <c r="D512" s="3">
        <v>5289.1273683727295</v>
      </c>
      <c r="T512" s="2"/>
      <c r="U512" s="1"/>
      <c r="V512" s="3"/>
      <c r="W512" s="3"/>
    </row>
    <row r="513" spans="1:23">
      <c r="A513" s="4">
        <v>1301.4774402</v>
      </c>
      <c r="B513" s="1">
        <f t="shared" si="10"/>
        <v>21.691290670000001</v>
      </c>
      <c r="C513" s="3">
        <v>6319.030754320549</v>
      </c>
      <c r="D513" s="5">
        <v>5298.0081766062767</v>
      </c>
      <c r="T513" s="4"/>
      <c r="U513" s="1"/>
      <c r="V513" s="5"/>
      <c r="W513" s="5"/>
    </row>
    <row r="514" spans="1:23">
      <c r="A514" s="2">
        <v>1304.0695885</v>
      </c>
      <c r="B514" s="1">
        <f t="shared" si="10"/>
        <v>21.734493141666668</v>
      </c>
      <c r="C514" s="5">
        <v>6450.5869786879593</v>
      </c>
      <c r="D514" s="3">
        <v>5340.5740074350051</v>
      </c>
      <c r="T514" s="2"/>
      <c r="U514" s="1"/>
      <c r="V514" s="3"/>
      <c r="W514" s="3"/>
    </row>
    <row r="515" spans="1:23">
      <c r="A515" s="4">
        <v>1306.6997388999998</v>
      </c>
      <c r="B515" s="1">
        <f t="shared" ref="B515:B546" si="11">A515/60</f>
        <v>21.778328981666665</v>
      </c>
      <c r="C515" s="3">
        <v>6195.8101452242945</v>
      </c>
      <c r="D515" s="5">
        <v>5761.4906978283898</v>
      </c>
      <c r="T515" s="4"/>
      <c r="U515" s="1"/>
      <c r="V515" s="5"/>
      <c r="W515" s="5"/>
    </row>
    <row r="516" spans="1:23">
      <c r="A516" s="2">
        <v>1309.3008877</v>
      </c>
      <c r="B516" s="1">
        <f t="shared" si="11"/>
        <v>21.821681461666667</v>
      </c>
      <c r="C516" s="5">
        <v>5880.2229788643972</v>
      </c>
      <c r="D516" s="3">
        <v>5702.699514615334</v>
      </c>
      <c r="T516" s="2"/>
      <c r="U516" s="1"/>
      <c r="V516" s="3"/>
      <c r="W516" s="3"/>
    </row>
    <row r="517" spans="1:23">
      <c r="A517" s="4">
        <v>1311.7730291</v>
      </c>
      <c r="B517" s="1">
        <f t="shared" si="11"/>
        <v>21.862883818333334</v>
      </c>
      <c r="C517" s="3">
        <v>6980.3210042317705</v>
      </c>
      <c r="D517" s="5">
        <v>5526.2103416313557</v>
      </c>
      <c r="T517" s="4"/>
      <c r="U517" s="1"/>
      <c r="V517" s="5"/>
      <c r="W517" s="5"/>
    </row>
    <row r="518" spans="1:23">
      <c r="A518" s="2">
        <v>1314.4001793999998</v>
      </c>
      <c r="B518" s="1">
        <f t="shared" si="11"/>
        <v>21.906669656666665</v>
      </c>
      <c r="C518" s="5">
        <v>6739.1435625630038</v>
      </c>
      <c r="D518" s="3">
        <v>5917.4357789094784</v>
      </c>
      <c r="T518" s="2"/>
      <c r="U518" s="1"/>
      <c r="V518" s="3"/>
      <c r="W518" s="3"/>
    </row>
    <row r="519" spans="1:23">
      <c r="A519" s="4">
        <v>1316.8903218</v>
      </c>
      <c r="B519" s="1">
        <f t="shared" si="11"/>
        <v>21.948172030000002</v>
      </c>
      <c r="C519" s="3">
        <v>6186.7092843191967</v>
      </c>
      <c r="D519" s="5">
        <v>5644.6050667598329</v>
      </c>
      <c r="T519" s="4"/>
      <c r="U519" s="1"/>
      <c r="V519" s="5"/>
      <c r="W519" s="5"/>
    </row>
    <row r="520" spans="1:23">
      <c r="A520" s="2">
        <v>1319.3914648</v>
      </c>
      <c r="B520" s="1">
        <f t="shared" si="11"/>
        <v>21.989857746666665</v>
      </c>
      <c r="C520" s="5">
        <v>5988.449536872633</v>
      </c>
      <c r="D520" s="3">
        <v>5621.5696301582529</v>
      </c>
      <c r="T520" s="2"/>
      <c r="U520" s="1"/>
      <c r="V520" s="3"/>
      <c r="W520" s="3"/>
    </row>
    <row r="521" spans="1:23">
      <c r="A521" s="4">
        <v>1322.016615</v>
      </c>
      <c r="B521" s="1">
        <f t="shared" si="11"/>
        <v>22.033610249999999</v>
      </c>
      <c r="C521" s="3">
        <v>6443.4108537946431</v>
      </c>
      <c r="D521" s="5">
        <v>5362.7234658787393</v>
      </c>
      <c r="T521" s="4"/>
      <c r="U521" s="1"/>
      <c r="V521" s="5"/>
      <c r="W521" s="5"/>
    </row>
    <row r="522" spans="1:23">
      <c r="A522" s="2">
        <v>1324.4697552999999</v>
      </c>
      <c r="B522" s="1">
        <f t="shared" si="11"/>
        <v>22.074495921666664</v>
      </c>
      <c r="C522" s="5">
        <v>6542.7900181361611</v>
      </c>
      <c r="D522" s="3">
        <v>5811.8962115119484</v>
      </c>
      <c r="T522" s="2"/>
      <c r="U522" s="1"/>
      <c r="V522" s="3"/>
      <c r="W522" s="3"/>
    </row>
    <row r="523" spans="1:23">
      <c r="A523" s="4">
        <v>1327.0899052</v>
      </c>
      <c r="B523" s="1">
        <f t="shared" si="11"/>
        <v>22.118165086666668</v>
      </c>
      <c r="C523" s="3">
        <v>6405.031560724432</v>
      </c>
      <c r="D523" s="5">
        <v>5978.5581743289267</v>
      </c>
      <c r="T523" s="4"/>
      <c r="U523" s="1"/>
      <c r="V523" s="5"/>
      <c r="W523" s="5"/>
    </row>
    <row r="524" spans="1:23">
      <c r="A524" s="2">
        <v>1329.6980543</v>
      </c>
      <c r="B524" s="1">
        <f t="shared" si="11"/>
        <v>22.161634238333331</v>
      </c>
      <c r="C524" s="5">
        <v>6069.8483168658086</v>
      </c>
      <c r="D524" s="3">
        <v>5401.7533451548798</v>
      </c>
      <c r="T524" s="2"/>
      <c r="U524" s="1"/>
      <c r="V524" s="3"/>
      <c r="W524" s="3"/>
    </row>
    <row r="525" spans="1:23">
      <c r="A525" s="4">
        <v>1332.2021975999999</v>
      </c>
      <c r="B525" s="1">
        <f t="shared" si="11"/>
        <v>22.203369959999996</v>
      </c>
      <c r="C525" s="3">
        <v>5977.0651506696431</v>
      </c>
      <c r="D525" s="5">
        <v>5596.4230030980607</v>
      </c>
      <c r="T525" s="4"/>
      <c r="U525" s="1"/>
      <c r="V525" s="5"/>
      <c r="W525" s="5"/>
    </row>
    <row r="526" spans="1:23">
      <c r="A526" s="2">
        <v>1334.7683443999999</v>
      </c>
      <c r="B526" s="1">
        <f t="shared" si="11"/>
        <v>22.246139073333332</v>
      </c>
      <c r="C526" s="5">
        <v>5691.729114879261</v>
      </c>
      <c r="D526" s="3">
        <v>5764.0732767740883</v>
      </c>
      <c r="T526" s="2"/>
      <c r="U526" s="1"/>
      <c r="V526" s="3"/>
      <c r="W526" s="3"/>
    </row>
    <row r="527" spans="1:23">
      <c r="A527" s="4">
        <v>1337.402495</v>
      </c>
      <c r="B527" s="1">
        <f t="shared" si="11"/>
        <v>22.290041583333334</v>
      </c>
      <c r="C527" s="3">
        <v>5557.9208748109877</v>
      </c>
      <c r="D527" s="5">
        <v>5779.2888328422932</v>
      </c>
      <c r="T527" s="4"/>
      <c r="U527" s="1"/>
      <c r="V527" s="5"/>
      <c r="W527" s="5"/>
    </row>
    <row r="528" spans="1:23">
      <c r="A528" s="2">
        <v>1339.8686361</v>
      </c>
      <c r="B528" s="1">
        <f t="shared" si="11"/>
        <v>22.331143935</v>
      </c>
      <c r="C528" s="5">
        <v>6477.3563806870407</v>
      </c>
      <c r="D528" s="3">
        <v>5377.4526513254541</v>
      </c>
      <c r="T528" s="2"/>
      <c r="U528" s="1"/>
      <c r="V528" s="3"/>
      <c r="W528" s="3"/>
    </row>
    <row r="529" spans="1:23">
      <c r="A529" s="4">
        <v>1342.4947863</v>
      </c>
      <c r="B529" s="1">
        <f t="shared" si="11"/>
        <v>22.374913105000001</v>
      </c>
      <c r="C529" s="3">
        <v>7592.771765506629</v>
      </c>
      <c r="D529" s="5">
        <v>5424.0394494008206</v>
      </c>
      <c r="T529" s="4"/>
      <c r="U529" s="1"/>
      <c r="V529" s="5"/>
      <c r="W529" s="5"/>
    </row>
    <row r="530" spans="1:23">
      <c r="A530" s="2">
        <v>1345.1149361</v>
      </c>
      <c r="B530" s="1">
        <f t="shared" si="11"/>
        <v>22.418582268333335</v>
      </c>
      <c r="C530" s="5">
        <v>7464.5742474724266</v>
      </c>
      <c r="D530" s="3">
        <v>6041.1412635216348</v>
      </c>
      <c r="T530" s="2"/>
      <c r="U530" s="1"/>
      <c r="V530" s="3"/>
      <c r="W530" s="3"/>
    </row>
    <row r="531" spans="1:23">
      <c r="A531" s="4">
        <v>1347.6870833</v>
      </c>
      <c r="B531" s="1">
        <f t="shared" si="11"/>
        <v>22.461451388333334</v>
      </c>
      <c r="C531" s="3">
        <v>6222.8214494977683</v>
      </c>
      <c r="D531" s="5">
        <v>5837.6403078258545</v>
      </c>
      <c r="T531" s="4"/>
      <c r="U531" s="1"/>
      <c r="V531" s="5"/>
      <c r="W531" s="5"/>
    </row>
    <row r="532" spans="1:23">
      <c r="A532" s="2">
        <v>1350.2852318999999</v>
      </c>
      <c r="B532" s="1">
        <f t="shared" si="11"/>
        <v>22.504753864999998</v>
      </c>
      <c r="C532" s="5">
        <v>6522.5627237955732</v>
      </c>
      <c r="D532" s="3">
        <v>5886.3078383747325</v>
      </c>
      <c r="T532" s="2"/>
      <c r="U532" s="1"/>
      <c r="V532" s="3"/>
      <c r="W532" s="3"/>
    </row>
    <row r="533" spans="1:23">
      <c r="A533" s="4">
        <v>1352.87538</v>
      </c>
      <c r="B533" s="1">
        <f t="shared" si="11"/>
        <v>22.547923000000001</v>
      </c>
      <c r="C533" s="3">
        <v>7509.7773088727681</v>
      </c>
      <c r="D533" s="5">
        <v>5422.6925080128203</v>
      </c>
      <c r="T533" s="4"/>
      <c r="U533" s="1"/>
      <c r="V533" s="5"/>
      <c r="W533" s="5"/>
    </row>
    <row r="534" spans="1:23">
      <c r="A534" s="2">
        <v>1355.5085305999999</v>
      </c>
      <c r="B534" s="1">
        <f t="shared" si="11"/>
        <v>22.591808843333332</v>
      </c>
      <c r="C534" s="5">
        <v>7352.3917533255908</v>
      </c>
      <c r="D534" s="3">
        <v>5580.6816775538337</v>
      </c>
      <c r="T534" s="2"/>
      <c r="U534" s="1"/>
      <c r="V534" s="3"/>
      <c r="W534" s="3"/>
    </row>
    <row r="535" spans="1:23">
      <c r="A535" s="4">
        <v>1358.1086792999999</v>
      </c>
      <c r="B535" s="1">
        <f t="shared" si="11"/>
        <v>22.635144654999998</v>
      </c>
      <c r="C535" s="3">
        <v>8056.7956752232139</v>
      </c>
      <c r="D535" s="5">
        <v>5535.4010050455727</v>
      </c>
      <c r="T535" s="4"/>
      <c r="U535" s="1"/>
      <c r="V535" s="5"/>
      <c r="W535" s="5"/>
    </row>
    <row r="536" spans="1:23">
      <c r="A536" s="2">
        <v>1360.6898269999999</v>
      </c>
      <c r="B536" s="1">
        <f t="shared" si="11"/>
        <v>22.678163783333332</v>
      </c>
      <c r="C536" s="5">
        <v>6944.066384055398</v>
      </c>
      <c r="D536" s="3">
        <v>5181.8591037326387</v>
      </c>
      <c r="T536" s="2"/>
      <c r="U536" s="1"/>
      <c r="V536" s="3"/>
      <c r="W536" s="3"/>
    </row>
    <row r="537" spans="1:23">
      <c r="A537" s="4">
        <v>1363.2039708</v>
      </c>
      <c r="B537" s="1">
        <f t="shared" si="11"/>
        <v>22.72006618</v>
      </c>
      <c r="C537" s="3">
        <v>7735.4281955295137</v>
      </c>
      <c r="D537" s="5">
        <v>5681.8799721322412</v>
      </c>
      <c r="T537" s="4"/>
      <c r="U537" s="1"/>
      <c r="V537" s="5"/>
      <c r="W537" s="5"/>
    </row>
    <row r="538" spans="1:23">
      <c r="A538" s="2">
        <v>1365.7971190999999</v>
      </c>
      <c r="B538" s="1">
        <f t="shared" si="11"/>
        <v>22.763285318333331</v>
      </c>
      <c r="C538" s="5">
        <v>6427.0353278082766</v>
      </c>
      <c r="D538" s="3">
        <v>5679.0472422542734</v>
      </c>
      <c r="T538" s="2"/>
      <c r="U538" s="1"/>
      <c r="V538" s="3"/>
      <c r="W538" s="3"/>
    </row>
    <row r="539" spans="1:23">
      <c r="A539" s="4">
        <v>1368.3832669999999</v>
      </c>
      <c r="B539" s="1">
        <f t="shared" si="11"/>
        <v>22.806387783333331</v>
      </c>
      <c r="C539" s="3">
        <v>6567.5144314236113</v>
      </c>
      <c r="D539" s="5">
        <v>4954.9794087206201</v>
      </c>
      <c r="T539" s="4"/>
      <c r="U539" s="1"/>
      <c r="V539" s="5"/>
      <c r="W539" s="5"/>
    </row>
    <row r="540" spans="1:23">
      <c r="A540" s="2">
        <v>1370.8764096</v>
      </c>
      <c r="B540" s="1">
        <f t="shared" si="11"/>
        <v>22.84794016</v>
      </c>
      <c r="C540" s="5">
        <v>7244.6390206473216</v>
      </c>
      <c r="D540" s="3">
        <v>5440.2337646484375</v>
      </c>
      <c r="T540" s="2"/>
      <c r="U540" s="1"/>
      <c r="V540" s="3"/>
      <c r="W540" s="3"/>
    </row>
    <row r="541" spans="1:23">
      <c r="A541" s="4">
        <v>1373.4745582</v>
      </c>
      <c r="B541" s="1">
        <f t="shared" si="11"/>
        <v>22.891242636666668</v>
      </c>
      <c r="C541" s="3">
        <v>7053.3154715401788</v>
      </c>
      <c r="D541" s="5">
        <v>5760.9027625774515</v>
      </c>
      <c r="T541" s="4"/>
      <c r="U541" s="1"/>
      <c r="V541" s="5"/>
      <c r="W541" s="5"/>
    </row>
    <row r="542" spans="1:23">
      <c r="A542" s="2">
        <v>1376.0987083</v>
      </c>
      <c r="B542" s="1">
        <f t="shared" si="11"/>
        <v>22.934978471666668</v>
      </c>
      <c r="C542" s="5">
        <v>7014.349039713542</v>
      </c>
      <c r="D542" s="3">
        <v>5445.5421050256036</v>
      </c>
      <c r="T542" s="2"/>
      <c r="U542" s="1"/>
      <c r="V542" s="3"/>
      <c r="W542" s="3"/>
    </row>
    <row r="543" spans="1:23">
      <c r="A543" s="4">
        <v>1378.7078575</v>
      </c>
      <c r="B543" s="1">
        <f t="shared" si="11"/>
        <v>22.978464291666668</v>
      </c>
      <c r="C543" s="3">
        <v>6477.1101576861211</v>
      </c>
      <c r="D543" s="5">
        <v>5415.0139181202858</v>
      </c>
      <c r="T543" s="4"/>
      <c r="U543" s="1"/>
      <c r="V543" s="5"/>
      <c r="W543" s="5"/>
    </row>
    <row r="544" spans="1:23">
      <c r="A544" s="2">
        <v>1381.2770045</v>
      </c>
      <c r="B544" s="1">
        <f t="shared" si="11"/>
        <v>23.021283408333332</v>
      </c>
      <c r="C544" s="5">
        <v>7101.1422797309024</v>
      </c>
      <c r="D544" s="3">
        <v>5761.3803058492722</v>
      </c>
      <c r="T544" s="2"/>
      <c r="U544" s="1"/>
      <c r="V544" s="3"/>
      <c r="W544" s="3"/>
    </row>
    <row r="545" spans="1:23">
      <c r="A545" s="4">
        <v>1383.7811477</v>
      </c>
      <c r="B545" s="1">
        <f t="shared" si="11"/>
        <v>23.063019128333334</v>
      </c>
      <c r="C545" s="3">
        <v>6528.7351800042234</v>
      </c>
      <c r="D545" s="5">
        <v>5415.2159003249735</v>
      </c>
      <c r="T545" s="4"/>
      <c r="U545" s="1"/>
      <c r="V545" s="5"/>
      <c r="W545" s="5"/>
    </row>
    <row r="546" spans="1:23">
      <c r="A546" s="2">
        <v>1386.2792906</v>
      </c>
      <c r="B546" s="1">
        <f t="shared" si="11"/>
        <v>23.104654843333332</v>
      </c>
      <c r="C546" s="5">
        <v>6808.1623032513789</v>
      </c>
      <c r="D546" s="3">
        <v>5629.7425517097845</v>
      </c>
      <c r="T546" s="2"/>
      <c r="U546" s="1"/>
      <c r="V546" s="3"/>
      <c r="W546" s="3"/>
    </row>
    <row r="547" spans="1:23">
      <c r="A547" s="4"/>
      <c r="B547" s="1"/>
      <c r="C547" s="5"/>
      <c r="D547" s="3"/>
      <c r="T547" s="4"/>
      <c r="U547" s="1"/>
      <c r="V547" s="5"/>
      <c r="W547" s="5"/>
    </row>
    <row r="548" spans="1:23">
      <c r="A548" s="2"/>
      <c r="B548" s="1"/>
      <c r="C548" s="3"/>
      <c r="D548" s="5"/>
    </row>
    <row r="549" spans="1:23">
      <c r="A549" s="4"/>
      <c r="B549" s="1"/>
      <c r="C549" s="5"/>
      <c r="D549" s="3"/>
    </row>
    <row r="550" spans="1:23">
      <c r="A550" s="2"/>
      <c r="B550" s="1"/>
      <c r="C550" s="3"/>
      <c r="D550" s="5"/>
    </row>
    <row r="551" spans="1:23">
      <c r="A551" s="4"/>
      <c r="B551" s="1"/>
      <c r="C551" s="5"/>
      <c r="D551" s="3"/>
    </row>
    <row r="552" spans="1:23">
      <c r="A552" s="2"/>
      <c r="B552" s="1"/>
      <c r="C552" s="3"/>
      <c r="D552" s="5"/>
    </row>
    <row r="553" spans="1:23">
      <c r="A553" s="4"/>
      <c r="B553" s="1"/>
      <c r="C553" s="5"/>
      <c r="D553" s="3"/>
    </row>
    <row r="554" spans="1:23">
      <c r="A554" s="2"/>
      <c r="B554" s="1"/>
      <c r="C554" s="3"/>
      <c r="D554" s="5"/>
    </row>
    <row r="555" spans="1:23">
      <c r="A555" s="4"/>
      <c r="B555" s="1"/>
      <c r="C555" s="5"/>
      <c r="D555" s="3"/>
    </row>
    <row r="556" spans="1:23">
      <c r="A556" s="2"/>
      <c r="B556" s="1"/>
      <c r="C556" s="3"/>
      <c r="D556" s="5"/>
    </row>
    <row r="557" spans="1:23">
      <c r="A557" s="4"/>
      <c r="B557" s="1"/>
      <c r="C557" s="5"/>
      <c r="D557" s="3"/>
    </row>
    <row r="558" spans="1:23">
      <c r="A558" s="2"/>
      <c r="B558" s="1"/>
      <c r="C558" s="3"/>
      <c r="D558" s="5"/>
    </row>
    <row r="559" spans="1:23">
      <c r="A559" s="4"/>
      <c r="B559" s="1"/>
      <c r="C559" s="5"/>
      <c r="D559" s="3"/>
    </row>
    <row r="560" spans="1:23">
      <c r="A560" s="2"/>
      <c r="B560" s="1"/>
      <c r="C560" s="3"/>
      <c r="D560" s="5"/>
    </row>
    <row r="561" spans="1:4">
      <c r="A561" s="4"/>
      <c r="B561" s="1"/>
      <c r="C561" s="5"/>
      <c r="D561" s="3"/>
    </row>
    <row r="562" spans="1:4">
      <c r="A562" s="2"/>
      <c r="B562" s="1"/>
      <c r="C562" s="3"/>
      <c r="D562" s="5"/>
    </row>
    <row r="563" spans="1:4">
      <c r="A563" s="4"/>
      <c r="B563" s="1"/>
      <c r="C563" s="5"/>
      <c r="D563" s="3"/>
    </row>
    <row r="564" spans="1:4">
      <c r="A564" s="2"/>
      <c r="B564" s="1"/>
      <c r="C564" s="3"/>
      <c r="D564" s="5"/>
    </row>
    <row r="565" spans="1:4">
      <c r="A565" s="4"/>
      <c r="B565" s="1"/>
      <c r="C565" s="5"/>
      <c r="D565" s="3"/>
    </row>
    <row r="566" spans="1:4">
      <c r="A566" s="2"/>
      <c r="B566" s="1"/>
      <c r="C566" s="3"/>
      <c r="D566" s="5"/>
    </row>
    <row r="567" spans="1:4">
      <c r="A567" s="4"/>
      <c r="B567" s="1"/>
      <c r="C567" s="5"/>
      <c r="D567" s="3"/>
    </row>
    <row r="568" spans="1:4">
      <c r="A568" s="2"/>
      <c r="B568" s="1"/>
      <c r="C568" s="3"/>
      <c r="D568" s="5"/>
    </row>
    <row r="569" spans="1:4">
      <c r="A569" s="4"/>
      <c r="B569" s="1"/>
      <c r="C569" s="5"/>
      <c r="D569" s="3"/>
    </row>
    <row r="570" spans="1:4">
      <c r="A570" s="2"/>
      <c r="B570" s="1"/>
      <c r="C570" s="3"/>
      <c r="D570" s="5"/>
    </row>
    <row r="571" spans="1:4">
      <c r="A571" s="4"/>
      <c r="B571" s="1"/>
      <c r="C571" s="5"/>
      <c r="D571" s="3"/>
    </row>
    <row r="572" spans="1:4">
      <c r="A572" s="2"/>
      <c r="B572" s="1"/>
      <c r="C572" s="3"/>
      <c r="D572" s="5"/>
    </row>
    <row r="573" spans="1:4">
      <c r="A573" s="4"/>
      <c r="B573" s="1"/>
      <c r="C573" s="5"/>
      <c r="D573" s="3"/>
    </row>
    <row r="574" spans="1:4">
      <c r="A574" s="2"/>
      <c r="B574" s="1"/>
      <c r="C574" s="3"/>
      <c r="D574" s="5"/>
    </row>
    <row r="575" spans="1:4">
      <c r="A575" s="4"/>
      <c r="B575" s="1"/>
      <c r="C575" s="5"/>
      <c r="D575" s="3"/>
    </row>
    <row r="576" spans="1:4">
      <c r="A576" s="2"/>
      <c r="B576" s="1"/>
      <c r="C576" s="3"/>
      <c r="D576" s="5"/>
    </row>
    <row r="577" spans="1:4">
      <c r="A577" s="4"/>
      <c r="B577" s="1"/>
      <c r="C577" s="5"/>
      <c r="D577" s="3"/>
    </row>
    <row r="578" spans="1:4">
      <c r="A578" s="2"/>
      <c r="B578" s="1"/>
      <c r="C578" s="3"/>
      <c r="D578" s="5"/>
    </row>
    <row r="579" spans="1:4">
      <c r="A579" s="4"/>
      <c r="B579" s="1"/>
      <c r="C579" s="5"/>
      <c r="D579" s="3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5"/>
  <sheetViews>
    <sheetView zoomScale="85" zoomScaleNormal="85" workbookViewId="0">
      <selection activeCell="I37" sqref="I37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237.01855669999998</v>
      </c>
      <c r="G2" s="4">
        <v>1410.9757032</v>
      </c>
      <c r="H2" s="3"/>
      <c r="I2" s="3"/>
      <c r="J2" s="2"/>
      <c r="K2" s="4"/>
      <c r="T2" s="2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2.5241442999999997</v>
      </c>
      <c r="B3" s="1">
        <f t="shared" ref="B3:B66" si="0">A3/60</f>
        <v>4.2069071666666659E-2</v>
      </c>
      <c r="C3" s="5">
        <v>922.54251313545331</v>
      </c>
      <c r="D3" s="5">
        <v>2030.822813452744</v>
      </c>
      <c r="G3" s="1"/>
      <c r="H3" s="1"/>
      <c r="T3" s="4">
        <v>6.5153726000000001</v>
      </c>
      <c r="U3" s="1">
        <f t="shared" ref="U3:U66" si="1">T3/60</f>
        <v>0.10858954333333333</v>
      </c>
      <c r="V3" s="3">
        <v>2.6675600410354409E-3</v>
      </c>
      <c r="W3" s="5">
        <v>3.6060712300240993E-3</v>
      </c>
      <c r="X3" s="3"/>
    </row>
    <row r="4" spans="1:24">
      <c r="A4" s="2">
        <v>5.0952913999999998</v>
      </c>
      <c r="B4" s="1">
        <f t="shared" si="0"/>
        <v>8.4921523333333332E-2</v>
      </c>
      <c r="C4" s="3">
        <v>830.82831979305183</v>
      </c>
      <c r="D4" s="3">
        <v>1821.4785541735198</v>
      </c>
      <c r="G4" s="1"/>
      <c r="H4" s="1"/>
      <c r="T4" s="2">
        <v>13.044746099999999</v>
      </c>
      <c r="U4" s="1">
        <f t="shared" si="1"/>
        <v>0.21741243499999999</v>
      </c>
      <c r="V4" s="5">
        <v>2.9189468272413839E-3</v>
      </c>
      <c r="W4" s="3">
        <v>4.5515856007114055E-3</v>
      </c>
      <c r="X4" s="5"/>
    </row>
    <row r="5" spans="1:24">
      <c r="A5" s="4">
        <v>7.6044348999999993</v>
      </c>
      <c r="B5" s="1">
        <f t="shared" si="0"/>
        <v>0.12674058166666666</v>
      </c>
      <c r="C5" s="5">
        <v>593.43797543174344</v>
      </c>
      <c r="D5" s="5">
        <v>896.4922973632813</v>
      </c>
      <c r="G5" s="1"/>
      <c r="H5" s="1"/>
      <c r="T5" s="4">
        <v>19.4971152</v>
      </c>
      <c r="U5" s="1">
        <f t="shared" si="1"/>
        <v>0.32495192000000001</v>
      </c>
      <c r="V5" s="3">
        <v>3.3437471304621014E-3</v>
      </c>
      <c r="W5" s="5">
        <v>5.9847675147466362E-3</v>
      </c>
      <c r="X5" s="3"/>
    </row>
    <row r="6" spans="1:24">
      <c r="A6" s="2">
        <v>10.2075838</v>
      </c>
      <c r="B6" s="1">
        <f t="shared" si="0"/>
        <v>0.17012639666666668</v>
      </c>
      <c r="C6" s="3">
        <v>813.95039447985198</v>
      </c>
      <c r="D6" s="3">
        <v>1727.2770009142287</v>
      </c>
      <c r="G6" s="1"/>
      <c r="H6" s="1"/>
      <c r="T6" s="2">
        <v>25.996486899999997</v>
      </c>
      <c r="U6" s="1">
        <f t="shared" si="1"/>
        <v>0.43327478166666661</v>
      </c>
      <c r="V6" s="5">
        <v>5.0395248874433732E-3</v>
      </c>
      <c r="W6" s="3">
        <v>6.5273328384916696E-3</v>
      </c>
      <c r="X6" s="5"/>
    </row>
    <row r="7" spans="1:24">
      <c r="A7" s="4">
        <v>12.795731799999999</v>
      </c>
      <c r="B7" s="1">
        <f t="shared" si="0"/>
        <v>0.21326219666666665</v>
      </c>
      <c r="C7" s="5">
        <v>576.27190671021913</v>
      </c>
      <c r="D7" s="5">
        <v>599.16876220703125</v>
      </c>
      <c r="G7" s="1"/>
      <c r="H7" s="1"/>
      <c r="T7" s="4">
        <v>32.504859199999999</v>
      </c>
      <c r="U7" s="1">
        <f t="shared" si="1"/>
        <v>0.5417476533333333</v>
      </c>
      <c r="V7" s="3">
        <v>3.2461016089655459E-3</v>
      </c>
      <c r="W7" s="5">
        <v>7.1334756391409496E-3</v>
      </c>
      <c r="X7" s="3"/>
    </row>
    <row r="8" spans="1:24">
      <c r="A8" s="2">
        <v>15.300875099999999</v>
      </c>
      <c r="B8" s="1">
        <f t="shared" si="0"/>
        <v>0.25501458499999996</v>
      </c>
      <c r="C8" s="3">
        <v>559.02880859375</v>
      </c>
      <c r="D8" s="3">
        <v>1381.7532991976352</v>
      </c>
      <c r="G8" s="1"/>
      <c r="H8" s="1"/>
      <c r="T8" s="2">
        <v>39.089235799999997</v>
      </c>
      <c r="U8" s="1">
        <f t="shared" si="1"/>
        <v>0.65148726333333329</v>
      </c>
      <c r="V8" s="5">
        <v>4.2893487538787581E-3</v>
      </c>
      <c r="W8" s="3">
        <v>7.8545541787940643E-3</v>
      </c>
      <c r="X8" s="5"/>
    </row>
    <row r="9" spans="1:24">
      <c r="A9" s="4">
        <v>17.802018199999999</v>
      </c>
      <c r="B9" s="1">
        <f t="shared" si="0"/>
        <v>0.2967003033333333</v>
      </c>
      <c r="C9" s="5">
        <v>887.77809322581572</v>
      </c>
      <c r="D9" s="5">
        <v>594.95494666466345</v>
      </c>
      <c r="G9" s="1"/>
      <c r="H9" s="1"/>
      <c r="T9" s="4">
        <v>45.611608799999999</v>
      </c>
      <c r="U9" s="1">
        <f t="shared" si="1"/>
        <v>0.76019347999999998</v>
      </c>
      <c r="V9" s="3">
        <v>5.2611209949563172E-3</v>
      </c>
      <c r="W9" s="5">
        <v>8.0938316804046433E-3</v>
      </c>
      <c r="X9" s="3"/>
    </row>
    <row r="10" spans="1:24">
      <c r="A10" s="2">
        <v>20.3021612</v>
      </c>
      <c r="B10" s="1">
        <f t="shared" si="0"/>
        <v>0.33836935333333334</v>
      </c>
      <c r="C10" s="3">
        <v>744.24368933475375</v>
      </c>
      <c r="D10" s="3">
        <v>1662.9052966889881</v>
      </c>
      <c r="G10" s="1"/>
      <c r="H10" s="1"/>
      <c r="T10" s="2">
        <v>52.225987099999998</v>
      </c>
      <c r="U10" s="1">
        <f t="shared" si="1"/>
        <v>0.87043311833333326</v>
      </c>
      <c r="V10" s="5">
        <v>5.0972987848677135E-3</v>
      </c>
      <c r="W10" s="3">
        <v>9.0503876322302317E-3</v>
      </c>
      <c r="X10" s="5"/>
    </row>
    <row r="11" spans="1:24">
      <c r="A11" s="4">
        <v>22.904309999999999</v>
      </c>
      <c r="B11" s="1">
        <f t="shared" si="0"/>
        <v>0.38173849999999998</v>
      </c>
      <c r="C11" s="5">
        <v>709.96864077919406</v>
      </c>
      <c r="D11" s="5">
        <v>862.53731282552087</v>
      </c>
      <c r="G11" s="1"/>
      <c r="H11" s="1"/>
      <c r="T11" s="4">
        <v>58.8043634</v>
      </c>
      <c r="U11" s="1">
        <f t="shared" si="1"/>
        <v>0.98007272333333328</v>
      </c>
      <c r="V11" s="3">
        <v>5.2536278817569837E-3</v>
      </c>
      <c r="W11" s="5">
        <v>8.4420573448055775E-3</v>
      </c>
      <c r="X11" s="3"/>
    </row>
    <row r="12" spans="1:24">
      <c r="A12" s="2">
        <v>25.514459299999999</v>
      </c>
      <c r="B12" s="1">
        <f t="shared" si="0"/>
        <v>0.42524098833333329</v>
      </c>
      <c r="C12" s="3">
        <v>539.44104897103659</v>
      </c>
      <c r="D12" s="3">
        <v>671.31125710227275</v>
      </c>
      <c r="G12" s="1"/>
      <c r="H12" s="1"/>
      <c r="T12" s="2">
        <v>65.303735099999997</v>
      </c>
      <c r="U12" s="1">
        <f t="shared" si="1"/>
        <v>1.088395585</v>
      </c>
      <c r="V12" s="5">
        <v>5.6276129838079211E-3</v>
      </c>
      <c r="W12" s="3">
        <v>9.667313316216071E-3</v>
      </c>
      <c r="X12" s="5"/>
    </row>
    <row r="13" spans="1:24">
      <c r="A13" s="4">
        <v>28.116608099999997</v>
      </c>
      <c r="B13" s="1">
        <f t="shared" si="0"/>
        <v>0.46861013499999993</v>
      </c>
      <c r="C13" s="5">
        <v>773.82454515540087</v>
      </c>
      <c r="D13" s="5">
        <v>989.54599371189022</v>
      </c>
      <c r="T13" s="4">
        <v>71.930114199999991</v>
      </c>
      <c r="U13" s="1">
        <f t="shared" si="1"/>
        <v>1.1988352366666666</v>
      </c>
      <c r="V13" s="3">
        <v>4.778248122117172E-3</v>
      </c>
      <c r="W13" s="5">
        <v>8.702506031841039E-3</v>
      </c>
      <c r="X13" s="3"/>
    </row>
    <row r="14" spans="1:24">
      <c r="A14" s="2">
        <v>30.7227572</v>
      </c>
      <c r="B14" s="1">
        <f t="shared" si="0"/>
        <v>0.51204595333333336</v>
      </c>
      <c r="C14" s="3">
        <v>947.96599448599466</v>
      </c>
      <c r="D14" s="3">
        <v>1209.3122010522959</v>
      </c>
      <c r="T14" s="2">
        <v>78.540492200000003</v>
      </c>
      <c r="U14" s="1">
        <f t="shared" si="1"/>
        <v>1.3090082033333335</v>
      </c>
      <c r="V14" s="5">
        <v>5.6082877304611933E-3</v>
      </c>
      <c r="W14" s="3">
        <v>7.7253434935520438E-3</v>
      </c>
      <c r="X14" s="5"/>
    </row>
    <row r="15" spans="1:24">
      <c r="A15" s="4">
        <v>33.286903899999999</v>
      </c>
      <c r="B15" s="1">
        <f t="shared" si="0"/>
        <v>0.55478173166666667</v>
      </c>
      <c r="C15" s="5">
        <v>766.89822057775552</v>
      </c>
      <c r="D15" s="5">
        <v>761.60300925925924</v>
      </c>
      <c r="T15" s="4">
        <v>85.008862199999996</v>
      </c>
      <c r="U15" s="1">
        <f t="shared" si="1"/>
        <v>1.41681437</v>
      </c>
      <c r="V15" s="3">
        <v>6.5229991027577353E-3</v>
      </c>
      <c r="W15" s="5">
        <v>8.8238853871101339E-3</v>
      </c>
      <c r="X15" s="3"/>
    </row>
    <row r="16" spans="1:24">
      <c r="A16" s="2">
        <v>35.936055400000001</v>
      </c>
      <c r="B16" s="1">
        <f t="shared" si="0"/>
        <v>0.59893425666666666</v>
      </c>
      <c r="C16" s="3">
        <v>718.97875836251796</v>
      </c>
      <c r="D16" s="3">
        <v>1441.5323350694443</v>
      </c>
      <c r="T16" s="2">
        <v>91.513234199999999</v>
      </c>
      <c r="U16" s="1">
        <f t="shared" si="1"/>
        <v>1.5252205699999999</v>
      </c>
      <c r="V16" s="5">
        <v>7.5137053150683645E-3</v>
      </c>
      <c r="W16" s="3">
        <v>1.0753588176642855E-2</v>
      </c>
      <c r="X16" s="5"/>
    </row>
    <row r="17" spans="1:24">
      <c r="A17" s="4">
        <v>38.422197599999997</v>
      </c>
      <c r="B17" s="1">
        <f t="shared" si="0"/>
        <v>0.6403699599999999</v>
      </c>
      <c r="C17" s="5">
        <v>944.84998855590823</v>
      </c>
      <c r="D17" s="5">
        <v>695.09880065917969</v>
      </c>
      <c r="T17" s="4">
        <v>98.097610899999992</v>
      </c>
      <c r="U17" s="1">
        <f t="shared" si="1"/>
        <v>1.6349601816666666</v>
      </c>
      <c r="V17" s="3">
        <v>8.9670808752998713E-3</v>
      </c>
      <c r="W17" s="5">
        <v>1.165652011986822E-2</v>
      </c>
      <c r="X17" s="3"/>
    </row>
    <row r="18" spans="1:24">
      <c r="A18" s="2">
        <v>41.005345299999995</v>
      </c>
      <c r="B18" s="1">
        <f t="shared" si="0"/>
        <v>0.68342242166666656</v>
      </c>
      <c r="C18" s="3">
        <v>891.57487592305222</v>
      </c>
      <c r="D18" s="3">
        <v>1963.709716796875</v>
      </c>
      <c r="T18" s="2">
        <v>104.7069889</v>
      </c>
      <c r="U18" s="1">
        <f t="shared" si="1"/>
        <v>1.7451164816666667</v>
      </c>
      <c r="V18" s="5">
        <v>5.9110181228745548E-3</v>
      </c>
      <c r="W18" s="3">
        <v>9.0652815337913736E-3</v>
      </c>
      <c r="X18" s="5"/>
    </row>
    <row r="19" spans="1:24">
      <c r="A19" s="4">
        <v>43.510488599999995</v>
      </c>
      <c r="B19" s="1">
        <f t="shared" si="0"/>
        <v>0.72517480999999995</v>
      </c>
      <c r="C19" s="5">
        <v>796.84533407521803</v>
      </c>
      <c r="D19" s="5">
        <v>1417.1045386904761</v>
      </c>
      <c r="T19" s="4">
        <v>111.3153669</v>
      </c>
      <c r="U19" s="1">
        <f t="shared" si="1"/>
        <v>1.855256115</v>
      </c>
      <c r="V19" s="3">
        <v>8.0734710441902283E-3</v>
      </c>
      <c r="W19" s="5">
        <v>1.062189465543876E-2</v>
      </c>
      <c r="X19" s="3"/>
    </row>
    <row r="20" spans="1:24">
      <c r="A20" s="2">
        <v>46.111637399999999</v>
      </c>
      <c r="B20" s="1">
        <f t="shared" si="0"/>
        <v>0.76852728999999997</v>
      </c>
      <c r="C20" s="3">
        <v>592.17124745543572</v>
      </c>
      <c r="D20" s="3">
        <v>928.75901100852275</v>
      </c>
      <c r="T20" s="2">
        <v>117.93474549999999</v>
      </c>
      <c r="U20" s="1">
        <f t="shared" si="1"/>
        <v>1.9655790916666664</v>
      </c>
      <c r="V20" s="5">
        <v>1.0190626091666911E-2</v>
      </c>
      <c r="W20" s="3">
        <v>1.0513508273288608E-2</v>
      </c>
      <c r="X20" s="5"/>
    </row>
    <row r="21" spans="1:24">
      <c r="A21" s="4">
        <v>48.587778999999998</v>
      </c>
      <c r="B21" s="1">
        <f t="shared" si="0"/>
        <v>0.80979631666666663</v>
      </c>
      <c r="C21" s="5">
        <v>799.64259847005212</v>
      </c>
      <c r="D21" s="5">
        <v>1559.088319359756</v>
      </c>
      <c r="T21" s="4">
        <v>124.40511559999999</v>
      </c>
      <c r="U21" s="1">
        <f t="shared" si="1"/>
        <v>2.0734185933333333</v>
      </c>
      <c r="V21" s="3">
        <v>8.2044850802049044E-3</v>
      </c>
      <c r="W21" s="5">
        <v>1.0571845419084033E-2</v>
      </c>
      <c r="X21" s="3"/>
    </row>
    <row r="22" spans="1:24">
      <c r="A22" s="2">
        <v>51.195928199999997</v>
      </c>
      <c r="B22" s="1">
        <f t="shared" si="0"/>
        <v>0.85326546999999997</v>
      </c>
      <c r="C22" s="3">
        <v>708.10825318928005</v>
      </c>
      <c r="D22" s="3">
        <v>1114.0095044513082</v>
      </c>
      <c r="T22" s="2">
        <v>131.03249460000001</v>
      </c>
      <c r="U22" s="1">
        <f t="shared" si="1"/>
        <v>2.1838749100000001</v>
      </c>
      <c r="V22" s="5">
        <v>1.4855300788493717E-2</v>
      </c>
      <c r="W22" s="3">
        <v>1.1685953355364261E-2</v>
      </c>
      <c r="X22" s="5"/>
    </row>
    <row r="23" spans="1:24">
      <c r="A23" s="4">
        <v>53.696071199999999</v>
      </c>
      <c r="B23" s="1">
        <f t="shared" si="0"/>
        <v>0.89493451999999996</v>
      </c>
      <c r="C23" s="5">
        <v>743.48990183863145</v>
      </c>
      <c r="D23" s="5">
        <v>984.27490234375</v>
      </c>
      <c r="T23" s="4">
        <v>137.51286529999999</v>
      </c>
      <c r="U23" s="1">
        <f t="shared" si="1"/>
        <v>2.2918810883333331</v>
      </c>
      <c r="V23" s="3">
        <v>9.0326731636499371E-3</v>
      </c>
      <c r="W23" s="5">
        <v>1.2784178225168337E-2</v>
      </c>
      <c r="X23" s="3"/>
    </row>
    <row r="24" spans="1:24">
      <c r="A24" s="2">
        <v>56.313220899999997</v>
      </c>
      <c r="B24" s="1">
        <f t="shared" si="0"/>
        <v>0.93855368166666664</v>
      </c>
      <c r="C24" s="3">
        <v>692.22831803661279</v>
      </c>
      <c r="D24" s="3">
        <v>739.98780691964282</v>
      </c>
      <c r="T24" s="2">
        <v>144.11424289999999</v>
      </c>
      <c r="U24" s="1">
        <f t="shared" si="1"/>
        <v>2.4019040483333334</v>
      </c>
      <c r="V24" s="5">
        <v>9.2783933015246137E-3</v>
      </c>
      <c r="W24" s="3">
        <v>1.057643402988712E-2</v>
      </c>
      <c r="X24" s="5"/>
    </row>
    <row r="25" spans="1:24">
      <c r="A25" s="4">
        <v>58.790362599999995</v>
      </c>
      <c r="B25" s="1">
        <f t="shared" si="0"/>
        <v>0.97983937666666654</v>
      </c>
      <c r="C25" s="5">
        <v>923.12770432692309</v>
      </c>
      <c r="D25" s="5">
        <v>1048.7026263297873</v>
      </c>
      <c r="T25" s="4">
        <v>150.71862059999998</v>
      </c>
      <c r="U25" s="1">
        <f t="shared" si="1"/>
        <v>2.5119770099999998</v>
      </c>
      <c r="V25" s="3">
        <v>7.9062069644746571E-3</v>
      </c>
      <c r="W25" s="5">
        <v>1.0624912598480781E-2</v>
      </c>
      <c r="X25" s="3"/>
    </row>
    <row r="26" spans="1:24">
      <c r="A26" s="2">
        <v>61.3945115</v>
      </c>
      <c r="B26" s="1">
        <f t="shared" si="0"/>
        <v>1.0232418583333334</v>
      </c>
      <c r="C26" s="3">
        <v>787.13880222126591</v>
      </c>
      <c r="D26" s="3">
        <v>1495.238125887784</v>
      </c>
      <c r="T26" s="2">
        <v>157.31699799999998</v>
      </c>
      <c r="U26" s="1">
        <f t="shared" si="1"/>
        <v>2.6219499666666666</v>
      </c>
      <c r="V26" s="5">
        <v>9.7501980869666386E-3</v>
      </c>
      <c r="W26" s="3">
        <v>1.2656381994020194E-2</v>
      </c>
      <c r="X26" s="5"/>
    </row>
    <row r="27" spans="1:24">
      <c r="A27" s="4">
        <v>63.919655999999996</v>
      </c>
      <c r="B27" s="1">
        <f t="shared" si="0"/>
        <v>1.0653276</v>
      </c>
      <c r="C27" s="5">
        <v>1014.8891770383145</v>
      </c>
      <c r="D27" s="5">
        <v>1569.95703125</v>
      </c>
      <c r="T27" s="4">
        <v>163.81536969999999</v>
      </c>
      <c r="U27" s="1">
        <f t="shared" si="1"/>
        <v>2.7302561616666665</v>
      </c>
      <c r="V27" s="3">
        <v>7.8798768555988444E-3</v>
      </c>
      <c r="W27" s="5">
        <v>1.0275211846155504E-2</v>
      </c>
      <c r="X27" s="3"/>
    </row>
    <row r="28" spans="1:24">
      <c r="A28" s="2">
        <v>66.497803399999995</v>
      </c>
      <c r="B28" s="1">
        <f t="shared" si="0"/>
        <v>1.1082967233333332</v>
      </c>
      <c r="C28" s="3">
        <v>774.68877156575525</v>
      </c>
      <c r="D28" s="3">
        <v>1204.4152960526317</v>
      </c>
      <c r="T28" s="2">
        <v>170.4427488</v>
      </c>
      <c r="U28" s="1">
        <f t="shared" si="1"/>
        <v>2.8407124800000001</v>
      </c>
      <c r="V28" s="5">
        <v>8.6938345127485009E-3</v>
      </c>
      <c r="W28" s="3">
        <v>1.0270373368014892E-2</v>
      </c>
      <c r="X28" s="5"/>
    </row>
    <row r="29" spans="1:24">
      <c r="A29" s="4">
        <v>69.093951899999993</v>
      </c>
      <c r="B29" s="1">
        <f t="shared" si="0"/>
        <v>1.1515658649999998</v>
      </c>
      <c r="C29" s="5">
        <v>1080.149060546875</v>
      </c>
      <c r="D29" s="5">
        <v>1422.165234375</v>
      </c>
      <c r="T29" s="4">
        <v>176.91711909999998</v>
      </c>
      <c r="U29" s="1">
        <f t="shared" si="1"/>
        <v>2.9486186516666661</v>
      </c>
      <c r="V29" s="3">
        <v>8.7429768638685353E-3</v>
      </c>
      <c r="W29" s="5">
        <v>4.4251095255215964E-2</v>
      </c>
      <c r="X29" s="3"/>
    </row>
    <row r="30" spans="1:24">
      <c r="A30" s="2">
        <v>71.692100499999995</v>
      </c>
      <c r="B30" s="1">
        <f t="shared" si="0"/>
        <v>1.1948683416666666</v>
      </c>
      <c r="C30" s="3">
        <v>1193.674413182714</v>
      </c>
      <c r="D30" s="3">
        <v>1505.7837033155488</v>
      </c>
      <c r="T30" s="2">
        <v>183.41249059999998</v>
      </c>
      <c r="U30" s="1">
        <f t="shared" si="1"/>
        <v>3.056874843333333</v>
      </c>
      <c r="V30" s="5">
        <v>0.19699235511943697</v>
      </c>
      <c r="W30" s="3">
        <v>0.17968636058503762</v>
      </c>
      <c r="X30" s="5"/>
    </row>
    <row r="31" spans="1:24">
      <c r="A31" s="4">
        <v>74.287249000000003</v>
      </c>
      <c r="B31" s="1">
        <f t="shared" si="0"/>
        <v>1.2381208166666666</v>
      </c>
      <c r="C31" s="5">
        <v>916.41554721566138</v>
      </c>
      <c r="D31" s="5">
        <v>1042.9234988190408</v>
      </c>
      <c r="T31" s="4">
        <v>189.92586309999999</v>
      </c>
      <c r="U31" s="1">
        <f t="shared" si="1"/>
        <v>3.1654310516666664</v>
      </c>
      <c r="V31" s="3">
        <v>0.1671483924612403</v>
      </c>
      <c r="W31" s="5">
        <v>0.11473023987585498</v>
      </c>
      <c r="X31" s="3"/>
    </row>
    <row r="32" spans="1:24">
      <c r="A32" s="2">
        <v>76.903398600000003</v>
      </c>
      <c r="B32" s="1">
        <f t="shared" si="0"/>
        <v>1.2817233100000001</v>
      </c>
      <c r="C32" s="3">
        <v>736.14310343881675</v>
      </c>
      <c r="D32" s="3">
        <v>1068.1391082114362</v>
      </c>
      <c r="T32" s="2">
        <v>196.43523539999998</v>
      </c>
      <c r="U32" s="1">
        <f t="shared" si="1"/>
        <v>3.2739205899999999</v>
      </c>
      <c r="V32" s="5">
        <v>0.18749211083299347</v>
      </c>
      <c r="W32" s="3">
        <v>9.4651026801476551E-2</v>
      </c>
      <c r="X32" s="5"/>
    </row>
    <row r="33" spans="1:26">
      <c r="A33" s="4">
        <v>79.426542900000001</v>
      </c>
      <c r="B33" s="1">
        <f t="shared" si="0"/>
        <v>1.323775715</v>
      </c>
      <c r="C33" s="5">
        <v>879.7828321734678</v>
      </c>
      <c r="D33" s="5">
        <v>1294.7555833899457</v>
      </c>
      <c r="T33" s="4">
        <v>202.92760679999998</v>
      </c>
      <c r="U33" s="1">
        <f t="shared" si="1"/>
        <v>3.3821267799999997</v>
      </c>
      <c r="V33" s="3">
        <v>0.19639628420894345</v>
      </c>
      <c r="W33" s="5">
        <v>8.3752923024197415E-2</v>
      </c>
      <c r="X33" s="3"/>
    </row>
    <row r="34" spans="1:26">
      <c r="A34" s="2">
        <v>82.011690799999997</v>
      </c>
      <c r="B34" s="1">
        <f t="shared" si="0"/>
        <v>1.3668615133333333</v>
      </c>
      <c r="C34" s="3">
        <v>1113.2738305664063</v>
      </c>
      <c r="D34" s="3">
        <v>1628.699374112216</v>
      </c>
      <c r="T34" s="2">
        <v>209.5179837</v>
      </c>
      <c r="U34" s="1">
        <f t="shared" si="1"/>
        <v>3.4919663949999999</v>
      </c>
      <c r="V34" s="5">
        <v>0.20030225841328503</v>
      </c>
      <c r="W34" s="3">
        <v>7.5949208961138798E-2</v>
      </c>
      <c r="X34" s="5"/>
    </row>
    <row r="35" spans="1:26">
      <c r="A35" s="4">
        <v>84.510833699999992</v>
      </c>
      <c r="B35" s="1">
        <f t="shared" si="0"/>
        <v>1.4085138949999998</v>
      </c>
      <c r="C35" s="5">
        <v>1061.0927053052326</v>
      </c>
      <c r="D35" s="5">
        <v>2316.2679074309594</v>
      </c>
      <c r="T35" s="4">
        <v>216.0113551</v>
      </c>
      <c r="U35" s="1">
        <f t="shared" si="1"/>
        <v>3.6001892516666669</v>
      </c>
      <c r="V35" s="3">
        <v>0.20395009073739251</v>
      </c>
      <c r="W35" s="5">
        <v>7.056364771579543E-2</v>
      </c>
      <c r="X35" s="3"/>
      <c r="Y35" s="4"/>
      <c r="Z35" s="4"/>
    </row>
    <row r="36" spans="1:26">
      <c r="A36" s="2">
        <v>87.086981100000003</v>
      </c>
      <c r="B36" s="1">
        <f t="shared" si="0"/>
        <v>1.451449685</v>
      </c>
      <c r="C36" s="3">
        <v>1053.0875817871095</v>
      </c>
      <c r="D36" s="3">
        <v>1147.9282345655488</v>
      </c>
      <c r="T36" s="2">
        <v>222.5057266</v>
      </c>
      <c r="U36" s="1">
        <f t="shared" si="1"/>
        <v>3.7084287766666666</v>
      </c>
      <c r="V36" s="5">
        <v>0.21339163107664458</v>
      </c>
      <c r="W36" s="3">
        <v>6.0832016897620633E-2</v>
      </c>
      <c r="X36" s="5"/>
    </row>
    <row r="37" spans="1:26">
      <c r="A37" s="4">
        <v>89.711131199999997</v>
      </c>
      <c r="B37" s="1">
        <f t="shared" si="0"/>
        <v>1.4951855199999999</v>
      </c>
      <c r="C37" s="5">
        <v>1189.9917759846167</v>
      </c>
      <c r="D37" s="5">
        <v>1247.8870921415441</v>
      </c>
      <c r="T37" s="4">
        <v>229.0140988</v>
      </c>
      <c r="U37" s="1">
        <f t="shared" si="1"/>
        <v>3.8169016466666665</v>
      </c>
      <c r="V37" s="3">
        <v>0.20834558750984483</v>
      </c>
      <c r="W37" s="5">
        <v>5.8529297210043296E-2</v>
      </c>
      <c r="X37" s="3"/>
    </row>
    <row r="38" spans="1:26">
      <c r="A38" s="2">
        <v>92.193273099999999</v>
      </c>
      <c r="B38" s="1">
        <f t="shared" si="0"/>
        <v>1.5365545516666665</v>
      </c>
      <c r="C38" s="3">
        <v>1132.5598542865953</v>
      </c>
      <c r="D38" s="3">
        <v>1739.1369517933238</v>
      </c>
      <c r="T38" s="2">
        <v>235.63947779999998</v>
      </c>
      <c r="U38" s="1">
        <f t="shared" si="1"/>
        <v>3.9273246299999998</v>
      </c>
      <c r="V38" s="5">
        <v>0.20927128711316204</v>
      </c>
      <c r="W38" s="3">
        <v>5.5936852091690525E-2</v>
      </c>
      <c r="X38" s="5"/>
    </row>
    <row r="39" spans="1:26">
      <c r="A39" s="4">
        <v>94.7114172</v>
      </c>
      <c r="B39" s="1">
        <f t="shared" si="0"/>
        <v>1.5785236199999999</v>
      </c>
      <c r="C39" s="5">
        <v>811.769847040591</v>
      </c>
      <c r="D39" s="5">
        <v>1021.3957331730769</v>
      </c>
      <c r="T39" s="4">
        <v>242.2098536</v>
      </c>
      <c r="U39" s="1">
        <f t="shared" si="1"/>
        <v>4.0368308933333337</v>
      </c>
      <c r="V39" s="3">
        <v>0.18514300527361532</v>
      </c>
      <c r="W39" s="5">
        <v>5.3522449044976383E-2</v>
      </c>
      <c r="X39" s="3"/>
    </row>
    <row r="40" spans="1:26">
      <c r="A40" s="2">
        <v>97.309565800000001</v>
      </c>
      <c r="B40" s="1">
        <f t="shared" si="0"/>
        <v>1.6218260966666667</v>
      </c>
      <c r="C40" s="3">
        <v>922.43525187174475</v>
      </c>
      <c r="D40" s="3">
        <v>1478.1823012408088</v>
      </c>
      <c r="T40" s="2">
        <v>248.73522679999999</v>
      </c>
      <c r="U40" s="1">
        <f t="shared" si="1"/>
        <v>4.1455871133333329</v>
      </c>
      <c r="V40" s="5">
        <v>0.18017326025613423</v>
      </c>
      <c r="W40" s="3">
        <v>5.3050678630825132E-2</v>
      </c>
      <c r="X40" s="5"/>
    </row>
    <row r="41" spans="1:26">
      <c r="A41" s="4">
        <v>99.826709699999995</v>
      </c>
      <c r="B41" s="1">
        <f t="shared" si="0"/>
        <v>1.6637784949999999</v>
      </c>
      <c r="C41" s="5">
        <v>861.7882194162529</v>
      </c>
      <c r="D41" s="5">
        <v>1470.8922932942708</v>
      </c>
      <c r="T41" s="4">
        <v>255.30560259999999</v>
      </c>
      <c r="U41" s="1">
        <f t="shared" si="1"/>
        <v>4.2550933766666663</v>
      </c>
      <c r="V41" s="3">
        <v>0.16004983968390474</v>
      </c>
      <c r="W41" s="5">
        <v>4.9349445188718456E-2</v>
      </c>
      <c r="X41" s="3"/>
    </row>
    <row r="42" spans="1:26">
      <c r="A42" s="2">
        <v>102.42985859999999</v>
      </c>
      <c r="B42" s="1">
        <f t="shared" si="0"/>
        <v>1.7071643099999998</v>
      </c>
      <c r="C42" s="3">
        <v>839.3082864695582</v>
      </c>
      <c r="D42" s="3">
        <v>1354.6141716452205</v>
      </c>
      <c r="T42" s="2">
        <v>261.93398179999997</v>
      </c>
      <c r="U42" s="1">
        <f t="shared" si="1"/>
        <v>4.3655663633333326</v>
      </c>
      <c r="V42" s="5">
        <v>0.14480997725234676</v>
      </c>
      <c r="W42" s="3">
        <v>4.7295993659645319E-2</v>
      </c>
      <c r="X42" s="5"/>
    </row>
    <row r="43" spans="1:26">
      <c r="A43" s="4">
        <v>104.8909994</v>
      </c>
      <c r="B43" s="1">
        <f t="shared" si="0"/>
        <v>1.7481833233333333</v>
      </c>
      <c r="C43" s="5">
        <v>957.74422125860087</v>
      </c>
      <c r="D43" s="5">
        <v>749.90886374080878</v>
      </c>
      <c r="T43" s="4">
        <v>268.40035159999996</v>
      </c>
      <c r="U43" s="1">
        <f t="shared" si="1"/>
        <v>4.4733391933333326</v>
      </c>
      <c r="V43" s="3">
        <v>0.13550008898600935</v>
      </c>
      <c r="W43" s="5">
        <v>4.7127922822255641E-2</v>
      </c>
      <c r="X43" s="3"/>
    </row>
    <row r="44" spans="1:26">
      <c r="A44" s="2">
        <v>107.51314939999999</v>
      </c>
      <c r="B44" s="1">
        <f t="shared" si="0"/>
        <v>1.7918858233333332</v>
      </c>
      <c r="C44" s="3">
        <v>920.31915771484375</v>
      </c>
      <c r="D44" s="3">
        <v>1551.8301635742187</v>
      </c>
      <c r="T44" s="2">
        <v>274.90372359999998</v>
      </c>
      <c r="U44" s="1">
        <f t="shared" si="1"/>
        <v>4.5817287266666664</v>
      </c>
      <c r="V44" s="5">
        <v>0.11934860795736313</v>
      </c>
      <c r="W44" s="3">
        <v>4.4812230597017333E-2</v>
      </c>
      <c r="X44" s="5"/>
    </row>
    <row r="45" spans="1:26">
      <c r="A45" s="4">
        <v>110.0952971</v>
      </c>
      <c r="B45" s="1">
        <f t="shared" si="0"/>
        <v>1.8349216183333332</v>
      </c>
      <c r="C45" s="5">
        <v>770.96107959747314</v>
      </c>
      <c r="D45" s="5">
        <v>1347.913359851372</v>
      </c>
      <c r="T45" s="4">
        <v>281.40909569999997</v>
      </c>
      <c r="U45" s="1">
        <f t="shared" si="1"/>
        <v>4.6901515949999997</v>
      </c>
      <c r="V45" s="3">
        <v>0.11630657324888583</v>
      </c>
      <c r="W45" s="5">
        <v>4.3009868415538222E-2</v>
      </c>
      <c r="X45" s="3"/>
    </row>
    <row r="46" spans="1:26">
      <c r="A46" s="2">
        <v>112.70744649999999</v>
      </c>
      <c r="B46" s="1">
        <f t="shared" si="0"/>
        <v>1.8784574416666664</v>
      </c>
      <c r="C46" s="3">
        <v>1284.8557861328125</v>
      </c>
      <c r="D46" s="3">
        <v>1563.1327813331118</v>
      </c>
      <c r="T46" s="2">
        <v>288.0034728</v>
      </c>
      <c r="U46" s="1">
        <f t="shared" si="1"/>
        <v>4.8000578799999998</v>
      </c>
      <c r="V46" s="5">
        <v>0.10329335805539402</v>
      </c>
      <c r="W46" s="3">
        <v>4.3954079868854024E-2</v>
      </c>
      <c r="X46" s="5"/>
    </row>
    <row r="47" spans="1:26">
      <c r="A47" s="4">
        <v>115.2075895</v>
      </c>
      <c r="B47" s="1">
        <f t="shared" si="0"/>
        <v>1.9201264916666667</v>
      </c>
      <c r="C47" s="5">
        <v>988.48868865966801</v>
      </c>
      <c r="D47" s="5">
        <v>1360.5573782413564</v>
      </c>
      <c r="T47" s="4">
        <v>294.49984439999997</v>
      </c>
      <c r="U47" s="1">
        <f t="shared" si="1"/>
        <v>4.9083307399999994</v>
      </c>
      <c r="V47" s="3">
        <v>9.5299381072012093E-2</v>
      </c>
      <c r="W47" s="5">
        <v>4.0860036286176182E-2</v>
      </c>
      <c r="X47" s="3"/>
    </row>
    <row r="48" spans="1:26">
      <c r="A48" s="2">
        <v>117.7547352</v>
      </c>
      <c r="B48" s="1">
        <f t="shared" si="0"/>
        <v>1.9625789199999999</v>
      </c>
      <c r="C48" s="3">
        <v>790.98408670628328</v>
      </c>
      <c r="D48" s="3">
        <v>1209.8896484375</v>
      </c>
      <c r="T48" s="2">
        <v>301.14622459999998</v>
      </c>
      <c r="U48" s="1">
        <f t="shared" si="1"/>
        <v>5.019103743333333</v>
      </c>
      <c r="V48" s="5">
        <v>9.0758857193092499E-2</v>
      </c>
      <c r="W48" s="3">
        <v>4.0212819963926449E-2</v>
      </c>
      <c r="X48" s="5"/>
    </row>
    <row r="49" spans="1:24">
      <c r="A49" s="4">
        <v>120.22987669999999</v>
      </c>
      <c r="B49" s="1">
        <f t="shared" si="0"/>
        <v>2.0038312783333332</v>
      </c>
      <c r="C49" s="5">
        <v>1205.8416990716773</v>
      </c>
      <c r="D49" s="5">
        <v>1135.0596923828125</v>
      </c>
      <c r="T49" s="4">
        <v>307.61759469999998</v>
      </c>
      <c r="U49" s="1">
        <f t="shared" si="1"/>
        <v>5.126959911666666</v>
      </c>
      <c r="V49" s="3">
        <v>8.8124946163346374E-2</v>
      </c>
      <c r="W49" s="5">
        <v>4.0725060389377177E-2</v>
      </c>
      <c r="X49" s="3"/>
    </row>
    <row r="50" spans="1:24">
      <c r="A50" s="2">
        <v>122.70601839999999</v>
      </c>
      <c r="B50" s="1">
        <f t="shared" si="0"/>
        <v>2.0451003066666664</v>
      </c>
      <c r="C50" s="3">
        <v>1057.7629092784409</v>
      </c>
      <c r="D50" s="3">
        <v>1845.7414679276317</v>
      </c>
      <c r="T50" s="2">
        <v>314.20097129999999</v>
      </c>
      <c r="U50" s="1">
        <f t="shared" si="1"/>
        <v>5.2366828549999997</v>
      </c>
      <c r="V50" s="5">
        <v>7.9856075424080089E-2</v>
      </c>
      <c r="W50" s="3">
        <v>3.6981453333282843E-2</v>
      </c>
      <c r="X50" s="5"/>
    </row>
    <row r="51" spans="1:24">
      <c r="A51" s="4">
        <v>125.21016159999999</v>
      </c>
      <c r="B51" s="1">
        <f t="shared" si="0"/>
        <v>2.0868360266666666</v>
      </c>
      <c r="C51" s="5">
        <v>932.79745945785987</v>
      </c>
      <c r="D51" s="5">
        <v>1067.5505430640244</v>
      </c>
      <c r="T51" s="4">
        <v>320.81034929999998</v>
      </c>
      <c r="U51" s="1">
        <f t="shared" si="1"/>
        <v>5.3468391549999996</v>
      </c>
      <c r="V51" s="3">
        <v>7.7134371704111498E-2</v>
      </c>
      <c r="W51" s="5">
        <v>3.598710110236425E-2</v>
      </c>
      <c r="X51" s="3"/>
    </row>
    <row r="52" spans="1:24">
      <c r="A52" s="2">
        <v>127.8093102</v>
      </c>
      <c r="B52" s="1">
        <f t="shared" si="0"/>
        <v>2.1301551700000001</v>
      </c>
      <c r="C52" s="3">
        <v>994.70508136580474</v>
      </c>
      <c r="D52" s="3">
        <v>805.62636718750002</v>
      </c>
      <c r="T52" s="2">
        <v>327.42972789999999</v>
      </c>
      <c r="U52" s="1">
        <f t="shared" si="1"/>
        <v>5.4571621316666663</v>
      </c>
      <c r="V52" s="5">
        <v>7.546327750508984E-2</v>
      </c>
      <c r="W52" s="3">
        <v>3.6088723041757476E-2</v>
      </c>
      <c r="X52" s="5"/>
    </row>
    <row r="53" spans="1:24">
      <c r="A53" s="4">
        <v>130.514465</v>
      </c>
      <c r="B53" s="1">
        <f t="shared" si="0"/>
        <v>2.1752410833333333</v>
      </c>
      <c r="C53" s="5">
        <v>858.77911722435147</v>
      </c>
      <c r="D53" s="5">
        <v>1236.8289229230184</v>
      </c>
      <c r="T53" s="4">
        <v>333.90809839999997</v>
      </c>
      <c r="U53" s="1">
        <f t="shared" si="1"/>
        <v>5.5651349733333326</v>
      </c>
      <c r="V53" s="3">
        <v>7.0314904558472335E-2</v>
      </c>
      <c r="W53" s="5">
        <v>3.2833731049322523E-2</v>
      </c>
      <c r="X53" s="3"/>
    </row>
    <row r="54" spans="1:24">
      <c r="A54" s="2">
        <v>132.99960709999999</v>
      </c>
      <c r="B54" s="1">
        <f t="shared" si="0"/>
        <v>2.216660118333333</v>
      </c>
      <c r="C54" s="3">
        <v>989.2379865550032</v>
      </c>
      <c r="D54" s="3">
        <v>1352.0106863839285</v>
      </c>
      <c r="T54" s="2">
        <v>340.50247559999997</v>
      </c>
      <c r="U54" s="1">
        <f t="shared" si="1"/>
        <v>5.6750412599999995</v>
      </c>
      <c r="V54" s="5">
        <v>6.9297140867759788E-2</v>
      </c>
      <c r="W54" s="3">
        <v>3.3196229225723073E-2</v>
      </c>
      <c r="X54" s="5"/>
    </row>
    <row r="55" spans="1:24">
      <c r="A55" s="4">
        <v>135.5027503</v>
      </c>
      <c r="B55" s="1">
        <f t="shared" si="0"/>
        <v>2.2583791716666668</v>
      </c>
      <c r="C55" s="5">
        <v>1065.4701072410301</v>
      </c>
      <c r="D55" s="5">
        <v>957.3266726762821</v>
      </c>
      <c r="T55" s="4">
        <v>347.01084789999999</v>
      </c>
      <c r="U55" s="1">
        <f t="shared" si="1"/>
        <v>5.7835141316666663</v>
      </c>
      <c r="V55" s="3">
        <v>6.880114262457937E-2</v>
      </c>
      <c r="W55" s="5">
        <v>3.4763120813295245E-2</v>
      </c>
      <c r="X55" s="3"/>
    </row>
    <row r="56" spans="1:24">
      <c r="A56" s="2">
        <v>138.0978987</v>
      </c>
      <c r="B56" s="1">
        <f t="shared" si="0"/>
        <v>2.3016316450000001</v>
      </c>
      <c r="C56" s="3">
        <v>828.68841378348213</v>
      </c>
      <c r="D56" s="3">
        <v>1305.9926060267858</v>
      </c>
      <c r="T56" s="2">
        <v>353.65322779999997</v>
      </c>
      <c r="U56" s="1">
        <f t="shared" si="1"/>
        <v>5.8942204633333324</v>
      </c>
      <c r="V56" s="5">
        <v>6.3263971017052736E-2</v>
      </c>
      <c r="W56" s="3">
        <v>3.2426112986286171E-2</v>
      </c>
      <c r="X56" s="5"/>
    </row>
    <row r="57" spans="1:24">
      <c r="A57" s="4">
        <v>140.61704280000001</v>
      </c>
      <c r="B57" s="1">
        <f t="shared" si="0"/>
        <v>2.34361738</v>
      </c>
      <c r="C57" s="5">
        <v>791.55588204520086</v>
      </c>
      <c r="D57" s="5">
        <v>905.39064670138885</v>
      </c>
      <c r="T57" s="4">
        <v>360.1285982</v>
      </c>
      <c r="U57" s="1">
        <f t="shared" si="1"/>
        <v>6.0021433033333329</v>
      </c>
      <c r="V57" s="3">
        <v>6.2296306621283291E-2</v>
      </c>
      <c r="W57" s="5">
        <v>3.3566337814854998E-2</v>
      </c>
      <c r="X57" s="3"/>
    </row>
    <row r="58" spans="1:24">
      <c r="A58" s="2">
        <v>143.22019169999999</v>
      </c>
      <c r="B58" s="1">
        <f t="shared" si="0"/>
        <v>2.3870031949999997</v>
      </c>
      <c r="C58" s="3">
        <v>950.63730719150647</v>
      </c>
      <c r="D58" s="3">
        <v>1480.7057787024457</v>
      </c>
      <c r="T58" s="2">
        <v>366.60496860000001</v>
      </c>
      <c r="U58" s="1">
        <f t="shared" si="1"/>
        <v>6.1100828099999998</v>
      </c>
      <c r="V58" s="5">
        <v>5.9200893148719784E-2</v>
      </c>
      <c r="W58" s="3">
        <v>3.3603837372114261E-2</v>
      </c>
      <c r="X58" s="5"/>
    </row>
    <row r="59" spans="1:24">
      <c r="A59" s="4">
        <v>145.7023337</v>
      </c>
      <c r="B59" s="1">
        <f t="shared" si="0"/>
        <v>2.4283722283333331</v>
      </c>
      <c r="C59" s="5">
        <v>808.11757028838736</v>
      </c>
      <c r="D59" s="5">
        <v>956.15940679505809</v>
      </c>
      <c r="T59" s="4">
        <v>373.1093406</v>
      </c>
      <c r="U59" s="1">
        <f t="shared" si="1"/>
        <v>6.2184890099999999</v>
      </c>
      <c r="V59" s="3">
        <v>5.871474454179406E-2</v>
      </c>
      <c r="W59" s="5">
        <v>3.0680450086947531E-2</v>
      </c>
      <c r="X59" s="3"/>
    </row>
    <row r="60" spans="1:24">
      <c r="A60" s="2">
        <v>148.2164775</v>
      </c>
      <c r="B60" s="1">
        <f t="shared" si="0"/>
        <v>2.4702746250000001</v>
      </c>
      <c r="C60" s="3">
        <v>983.80790492466519</v>
      </c>
      <c r="D60" s="3">
        <v>726.48554460392438</v>
      </c>
      <c r="T60" s="2">
        <v>379.71571849999998</v>
      </c>
      <c r="U60" s="1">
        <f t="shared" si="1"/>
        <v>6.3285953083333331</v>
      </c>
      <c r="V60" s="5">
        <v>5.8785675155619783E-2</v>
      </c>
      <c r="W60" s="3">
        <v>3.0181536276359111E-2</v>
      </c>
      <c r="X60" s="5"/>
    </row>
    <row r="61" spans="1:24">
      <c r="A61" s="4">
        <v>150.72262079999999</v>
      </c>
      <c r="B61" s="1">
        <f t="shared" si="0"/>
        <v>2.5120436799999997</v>
      </c>
      <c r="C61" s="5">
        <v>1248.30439453125</v>
      </c>
      <c r="D61" s="5">
        <v>1613.4269205729167</v>
      </c>
      <c r="T61" s="4">
        <v>386.35309809999995</v>
      </c>
      <c r="U61" s="1">
        <f t="shared" si="1"/>
        <v>6.4392183016666662</v>
      </c>
      <c r="V61" s="3">
        <v>5.6433857185766101E-2</v>
      </c>
      <c r="W61" s="5">
        <v>3.0937878414988518E-2</v>
      </c>
      <c r="X61" s="3"/>
    </row>
    <row r="62" spans="1:24">
      <c r="A62" s="2">
        <v>153.2097631</v>
      </c>
      <c r="B62" s="1">
        <f t="shared" si="0"/>
        <v>2.5534960516666669</v>
      </c>
      <c r="C62" s="3">
        <v>1088.4223838548983</v>
      </c>
      <c r="D62" s="3">
        <v>1783.3782910156251</v>
      </c>
      <c r="T62" s="2">
        <v>392.837469</v>
      </c>
      <c r="U62" s="1">
        <f t="shared" si="1"/>
        <v>6.5472911500000004</v>
      </c>
      <c r="V62" s="5">
        <v>5.5661587879575529E-2</v>
      </c>
      <c r="W62" s="3">
        <v>3.0576962449898323E-2</v>
      </c>
      <c r="X62" s="5"/>
    </row>
    <row r="63" spans="1:24">
      <c r="A63" s="4">
        <v>155.70990609999998</v>
      </c>
      <c r="B63" s="1">
        <f t="shared" si="0"/>
        <v>2.5951651016666664</v>
      </c>
      <c r="C63" s="5">
        <v>1090.6026310332834</v>
      </c>
      <c r="D63" s="5">
        <v>1218.1612079326924</v>
      </c>
      <c r="T63" s="4">
        <v>399.41984550000001</v>
      </c>
      <c r="U63" s="1">
        <f t="shared" si="1"/>
        <v>6.6569974250000001</v>
      </c>
      <c r="V63" s="3">
        <v>5.3935703175563003E-2</v>
      </c>
      <c r="W63" s="5">
        <v>3.0102761404123157E-2</v>
      </c>
      <c r="X63" s="3"/>
    </row>
    <row r="64" spans="1:24">
      <c r="A64" s="2">
        <v>158.18904789999999</v>
      </c>
      <c r="B64" s="1">
        <f t="shared" si="0"/>
        <v>2.6364841316666667</v>
      </c>
      <c r="C64" s="3">
        <v>1026.5423642113096</v>
      </c>
      <c r="D64" s="3">
        <v>1122.3727641858552</v>
      </c>
      <c r="T64" s="2">
        <v>406.03222369999997</v>
      </c>
      <c r="U64" s="1">
        <f t="shared" si="1"/>
        <v>6.7672037283333326</v>
      </c>
      <c r="V64" s="5">
        <v>5.214871327775801E-2</v>
      </c>
      <c r="W64" s="3">
        <v>3.2991020785023771E-2</v>
      </c>
      <c r="X64" s="5"/>
    </row>
    <row r="65" spans="1:24">
      <c r="A65" s="4">
        <v>160.70519179999999</v>
      </c>
      <c r="B65" s="1">
        <f t="shared" si="0"/>
        <v>2.6784198633333332</v>
      </c>
      <c r="C65" s="5">
        <v>1251.5531077665441</v>
      </c>
      <c r="D65" s="5">
        <v>1904.1049479166666</v>
      </c>
      <c r="T65" s="4">
        <v>412.62160059999997</v>
      </c>
      <c r="U65" s="1">
        <f t="shared" si="1"/>
        <v>6.8770266766666657</v>
      </c>
      <c r="V65" s="3">
        <v>5.1216693455353381E-2</v>
      </c>
      <c r="W65" s="5">
        <v>2.9835241456185619E-2</v>
      </c>
      <c r="X65" s="3"/>
    </row>
    <row r="66" spans="1:24">
      <c r="A66" s="2">
        <v>163.1993344</v>
      </c>
      <c r="B66" s="1">
        <f t="shared" si="0"/>
        <v>2.7199889066666665</v>
      </c>
      <c r="C66" s="3">
        <v>1022.598378499349</v>
      </c>
      <c r="D66" s="3">
        <v>1257.4162173063858</v>
      </c>
      <c r="T66" s="2">
        <v>419.2229782</v>
      </c>
      <c r="U66" s="1">
        <f t="shared" si="1"/>
        <v>6.9870496366666668</v>
      </c>
      <c r="V66" s="5">
        <v>5.3762610691289105E-2</v>
      </c>
      <c r="W66" s="3">
        <v>3.0846626643324271E-2</v>
      </c>
      <c r="X66" s="5"/>
    </row>
    <row r="67" spans="1:24">
      <c r="A67" s="4">
        <v>165.7364796</v>
      </c>
      <c r="B67" s="1">
        <f t="shared" ref="B67:B130" si="2">A67/60</f>
        <v>2.7622746600000001</v>
      </c>
      <c r="C67" s="5">
        <v>1183.7533948743664</v>
      </c>
      <c r="D67" s="5">
        <v>1418.7419376816861</v>
      </c>
      <c r="T67" s="4">
        <v>425.8213556</v>
      </c>
      <c r="U67" s="1">
        <f t="shared" ref="U67:U130" si="3">T67/60</f>
        <v>7.0970225933333335</v>
      </c>
      <c r="V67" s="3">
        <v>4.8149080150910926E-2</v>
      </c>
      <c r="W67" s="5">
        <v>2.9483827700217565E-2</v>
      </c>
      <c r="X67" s="3"/>
    </row>
    <row r="68" spans="1:24">
      <c r="A68" s="2">
        <v>168.3176272</v>
      </c>
      <c r="B68" s="1">
        <f t="shared" si="2"/>
        <v>2.8052937866666667</v>
      </c>
      <c r="C68" s="3">
        <v>1442.4921656366605</v>
      </c>
      <c r="D68" s="3">
        <v>1849.1727061170213</v>
      </c>
      <c r="T68" s="2">
        <v>432.43273369999997</v>
      </c>
      <c r="U68" s="1">
        <f t="shared" si="3"/>
        <v>7.2072122283333329</v>
      </c>
      <c r="V68" s="5">
        <v>4.945550663396716E-2</v>
      </c>
      <c r="W68" s="3">
        <v>2.9019482331932522E-2</v>
      </c>
      <c r="X68" s="5"/>
    </row>
    <row r="69" spans="1:24">
      <c r="A69" s="4">
        <v>170.8097697</v>
      </c>
      <c r="B69" s="1">
        <f t="shared" si="2"/>
        <v>2.8468294950000002</v>
      </c>
      <c r="C69" s="5">
        <v>1268.2459937405874</v>
      </c>
      <c r="D69" s="5">
        <v>1270.4555288461538</v>
      </c>
      <c r="T69" s="4">
        <v>439.02811099999997</v>
      </c>
      <c r="U69" s="1">
        <f t="shared" si="3"/>
        <v>7.3171351833333329</v>
      </c>
      <c r="V69" s="3">
        <v>4.8444674893592797E-2</v>
      </c>
      <c r="W69" s="5">
        <v>2.7978174242889509E-2</v>
      </c>
      <c r="X69" s="3"/>
    </row>
    <row r="70" spans="1:24">
      <c r="A70" s="2">
        <v>173.3199133</v>
      </c>
      <c r="B70" s="1">
        <f t="shared" si="2"/>
        <v>2.8886652216666664</v>
      </c>
      <c r="C70" s="3">
        <v>1152.6117872758346</v>
      </c>
      <c r="D70" s="3">
        <v>1131.3224449936224</v>
      </c>
      <c r="T70" s="2">
        <v>445.52648259999995</v>
      </c>
      <c r="U70" s="1">
        <f t="shared" si="3"/>
        <v>7.425441376666666</v>
      </c>
      <c r="V70" s="5">
        <v>4.6860257047228515E-2</v>
      </c>
      <c r="W70" s="3">
        <v>2.8734768306215606E-2</v>
      </c>
      <c r="X70" s="5"/>
    </row>
    <row r="71" spans="1:24">
      <c r="A71" s="4">
        <v>175.8990608</v>
      </c>
      <c r="B71" s="1">
        <f t="shared" si="2"/>
        <v>2.9316510133333336</v>
      </c>
      <c r="C71" s="5">
        <v>790.28217210036053</v>
      </c>
      <c r="D71" s="5">
        <v>1002.7410304857337</v>
      </c>
      <c r="T71" s="4">
        <v>452.1598621</v>
      </c>
      <c r="U71" s="1">
        <f t="shared" si="3"/>
        <v>7.535997701666667</v>
      </c>
      <c r="V71" s="3">
        <v>4.7015923998939495E-2</v>
      </c>
      <c r="W71" s="5">
        <v>2.844845155824817E-2</v>
      </c>
      <c r="X71" s="3"/>
    </row>
    <row r="72" spans="1:24">
      <c r="A72" s="2">
        <v>178.4972094</v>
      </c>
      <c r="B72" s="1">
        <f t="shared" si="2"/>
        <v>2.9749534899999999</v>
      </c>
      <c r="C72" s="3">
        <v>694.70588070222698</v>
      </c>
      <c r="D72" s="3">
        <v>1397.9874048477564</v>
      </c>
      <c r="T72" s="2">
        <v>458.61623129999998</v>
      </c>
      <c r="U72" s="1">
        <f t="shared" si="3"/>
        <v>7.6436038549999994</v>
      </c>
      <c r="V72" s="5">
        <v>4.6937192619467778E-2</v>
      </c>
      <c r="W72" s="3">
        <v>2.8032595146214589E-2</v>
      </c>
      <c r="X72" s="5"/>
    </row>
    <row r="73" spans="1:24">
      <c r="A73" s="4">
        <v>180.99535229999998</v>
      </c>
      <c r="B73" s="1">
        <f t="shared" si="2"/>
        <v>3.0165892049999998</v>
      </c>
      <c r="C73" s="5">
        <v>922.25790584788604</v>
      </c>
      <c r="D73" s="5">
        <v>1056.1200597426471</v>
      </c>
      <c r="T73" s="4">
        <v>465.11360299999996</v>
      </c>
      <c r="U73" s="1">
        <f t="shared" si="3"/>
        <v>7.751893383333333</v>
      </c>
      <c r="V73" s="3">
        <v>4.5076388595325333E-2</v>
      </c>
      <c r="W73" s="5">
        <v>2.9090283842136463E-2</v>
      </c>
      <c r="X73" s="3"/>
    </row>
    <row r="74" spans="1:24">
      <c r="A74" s="2">
        <v>183.6055016</v>
      </c>
      <c r="B74" s="1">
        <f t="shared" si="2"/>
        <v>3.0600916933333333</v>
      </c>
      <c r="C74" s="3">
        <v>982.85545487837362</v>
      </c>
      <c r="D74" s="3">
        <v>1855.4430088141025</v>
      </c>
      <c r="T74" s="2">
        <v>471.62797559999996</v>
      </c>
      <c r="U74" s="1">
        <f t="shared" si="3"/>
        <v>7.860466259999999</v>
      </c>
      <c r="V74" s="5">
        <v>4.344993388851083E-2</v>
      </c>
      <c r="W74" s="3">
        <v>2.8189303353428841E-2</v>
      </c>
      <c r="X74" s="5"/>
    </row>
    <row r="75" spans="1:24">
      <c r="A75" s="4">
        <v>186.22065119999999</v>
      </c>
      <c r="B75" s="1">
        <f t="shared" si="2"/>
        <v>3.1036775199999997</v>
      </c>
      <c r="C75" s="5">
        <v>944.49176509796632</v>
      </c>
      <c r="D75" s="5">
        <v>1734.2477805397727</v>
      </c>
      <c r="T75" s="4">
        <v>478.33035889999996</v>
      </c>
      <c r="U75" s="1">
        <f t="shared" si="3"/>
        <v>7.9721726483333324</v>
      </c>
      <c r="V75" s="3">
        <v>4.7821575775742531E-2</v>
      </c>
      <c r="W75" s="5">
        <v>2.8920782594791344E-2</v>
      </c>
      <c r="X75" s="3"/>
    </row>
    <row r="76" spans="1:24">
      <c r="A76" s="2">
        <v>188.8207999</v>
      </c>
      <c r="B76" s="1">
        <f t="shared" si="2"/>
        <v>3.1470133316666664</v>
      </c>
      <c r="C76" s="3">
        <v>1018.1573846990412</v>
      </c>
      <c r="D76" s="3">
        <v>1566.7416277629573</v>
      </c>
      <c r="T76" s="2">
        <v>484.96173819999996</v>
      </c>
      <c r="U76" s="1">
        <f t="shared" si="3"/>
        <v>8.0826956366666654</v>
      </c>
      <c r="V76" s="5">
        <v>4.1607622177370136E-2</v>
      </c>
      <c r="W76" s="3">
        <v>2.7121870499104261E-2</v>
      </c>
      <c r="X76" s="5"/>
    </row>
    <row r="77" spans="1:24">
      <c r="A77" s="4">
        <v>191.30394189999998</v>
      </c>
      <c r="B77" s="1">
        <f t="shared" si="2"/>
        <v>3.1883990316666666</v>
      </c>
      <c r="C77" s="5">
        <v>961.79062034970241</v>
      </c>
      <c r="D77" s="5">
        <v>1766.6742913661858</v>
      </c>
      <c r="T77" s="4">
        <v>491.41710739999996</v>
      </c>
      <c r="U77" s="1">
        <f t="shared" si="3"/>
        <v>8.1902851233333323</v>
      </c>
      <c r="V77" s="3">
        <v>4.2772617551588246E-2</v>
      </c>
      <c r="W77" s="5">
        <v>2.9679383492718141E-2</v>
      </c>
      <c r="X77" s="3"/>
    </row>
    <row r="78" spans="1:24">
      <c r="A78" s="2">
        <v>193.9090909</v>
      </c>
      <c r="B78" s="1">
        <f t="shared" si="2"/>
        <v>3.2318181816666667</v>
      </c>
      <c r="C78" s="3">
        <v>818.9073486328125</v>
      </c>
      <c r="D78" s="3">
        <v>1072.26953125</v>
      </c>
      <c r="T78" s="2">
        <v>498.03348589999996</v>
      </c>
      <c r="U78" s="1">
        <f t="shared" si="3"/>
        <v>8.3005580983333331</v>
      </c>
      <c r="V78" s="5">
        <v>4.2428365262645866E-2</v>
      </c>
      <c r="W78" s="3">
        <v>2.8659914371867976E-2</v>
      </c>
      <c r="X78" s="5"/>
    </row>
    <row r="79" spans="1:24">
      <c r="A79" s="4">
        <v>196.39923339999999</v>
      </c>
      <c r="B79" s="1">
        <f t="shared" si="2"/>
        <v>3.2733205566666665</v>
      </c>
      <c r="C79" s="5">
        <v>787.03979312672334</v>
      </c>
      <c r="D79" s="5">
        <v>1025.2100965711807</v>
      </c>
      <c r="T79" s="4">
        <v>504.62886309999999</v>
      </c>
      <c r="U79" s="1">
        <f t="shared" si="3"/>
        <v>8.4104810516666664</v>
      </c>
      <c r="V79" s="3">
        <v>4.2412963230162859E-2</v>
      </c>
      <c r="W79" s="5">
        <v>2.8961724322289228E-2</v>
      </c>
      <c r="X79" s="3"/>
    </row>
    <row r="80" spans="1:24">
      <c r="A80" s="2">
        <v>199.0273837</v>
      </c>
      <c r="B80" s="1">
        <f t="shared" si="2"/>
        <v>3.3171230616666665</v>
      </c>
      <c r="C80" s="3">
        <v>791.56276006283963</v>
      </c>
      <c r="D80" s="3">
        <v>1044.3463338216145</v>
      </c>
      <c r="T80" s="2">
        <v>511.11423409999998</v>
      </c>
      <c r="U80" s="1">
        <f t="shared" si="3"/>
        <v>8.5185705683333328</v>
      </c>
      <c r="V80" s="5">
        <v>4.0090068491295941E-2</v>
      </c>
      <c r="W80" s="3">
        <v>2.5819564310950227E-2</v>
      </c>
      <c r="X80" s="5"/>
    </row>
    <row r="81" spans="1:24">
      <c r="A81" s="4">
        <v>201.61853189999999</v>
      </c>
      <c r="B81" s="1">
        <f t="shared" si="2"/>
        <v>3.3603088649999999</v>
      </c>
      <c r="C81" s="5">
        <v>782.25731466542118</v>
      </c>
      <c r="D81" s="5">
        <v>757.83539244186045</v>
      </c>
      <c r="T81" s="4">
        <v>517.69461039999999</v>
      </c>
      <c r="U81" s="1">
        <f t="shared" si="3"/>
        <v>8.6282435066666672</v>
      </c>
      <c r="V81" s="3">
        <v>4.2474740905867468E-2</v>
      </c>
      <c r="W81" s="5">
        <v>3.0073881677041451E-2</v>
      </c>
      <c r="X81" s="3"/>
    </row>
    <row r="82" spans="1:24">
      <c r="A82" s="2">
        <v>204.1126745</v>
      </c>
      <c r="B82" s="1">
        <f t="shared" si="2"/>
        <v>3.4018779083333333</v>
      </c>
      <c r="C82" s="3">
        <v>881.42697010869563</v>
      </c>
      <c r="D82" s="3">
        <v>1131.0978315304487</v>
      </c>
      <c r="T82" s="2">
        <v>524.15898019999997</v>
      </c>
      <c r="U82" s="1">
        <f t="shared" si="3"/>
        <v>8.7359830033333328</v>
      </c>
      <c r="V82" s="5">
        <v>3.9292830222797011E-2</v>
      </c>
      <c r="W82" s="3">
        <v>2.7406282567729551E-2</v>
      </c>
      <c r="X82" s="5"/>
    </row>
    <row r="83" spans="1:24">
      <c r="A83" s="4">
        <v>206.71882359999998</v>
      </c>
      <c r="B83" s="1">
        <f t="shared" si="2"/>
        <v>3.4453137266666665</v>
      </c>
      <c r="C83" s="5">
        <v>547.65575771644467</v>
      </c>
      <c r="D83" s="5">
        <v>661.27234256628788</v>
      </c>
      <c r="T83" s="4">
        <v>530.77435849999995</v>
      </c>
      <c r="U83" s="1">
        <f t="shared" si="3"/>
        <v>8.8462393083333328</v>
      </c>
      <c r="V83" s="3">
        <v>4.1056027170270681E-2</v>
      </c>
      <c r="W83" s="5">
        <v>2.7750311757347757E-2</v>
      </c>
      <c r="X83" s="3"/>
    </row>
    <row r="84" spans="1:24">
      <c r="A84" s="2">
        <v>209.23496749999998</v>
      </c>
      <c r="B84" s="1">
        <f t="shared" si="2"/>
        <v>3.4872494583333329</v>
      </c>
      <c r="C84" s="3">
        <v>1751.653113213901</v>
      </c>
      <c r="D84" s="3">
        <v>738.32954101562495</v>
      </c>
      <c r="T84" s="2">
        <v>537.33173360000001</v>
      </c>
      <c r="U84" s="1">
        <f t="shared" si="3"/>
        <v>8.9555288933333337</v>
      </c>
      <c r="V84" s="5">
        <v>4.1823552890370291E-2</v>
      </c>
      <c r="W84" s="3">
        <v>2.7739118168791457E-2</v>
      </c>
      <c r="X84" s="5"/>
    </row>
    <row r="85" spans="1:24">
      <c r="A85" s="4">
        <v>211.69910849999999</v>
      </c>
      <c r="B85" s="1">
        <f t="shared" si="2"/>
        <v>3.5283184749999998</v>
      </c>
      <c r="C85" s="5">
        <v>805.81048583984375</v>
      </c>
      <c r="D85" s="5">
        <v>1387.1473795572917</v>
      </c>
      <c r="T85" s="4">
        <v>543.82710509999993</v>
      </c>
      <c r="U85" s="1">
        <f t="shared" si="3"/>
        <v>9.0637850849999992</v>
      </c>
      <c r="V85" s="3">
        <v>3.9655259608601529E-2</v>
      </c>
      <c r="W85" s="5">
        <v>2.5308392063203837E-2</v>
      </c>
      <c r="X85" s="3"/>
    </row>
    <row r="86" spans="1:24">
      <c r="A86" s="2">
        <v>214.32125839999998</v>
      </c>
      <c r="B86" s="1">
        <f t="shared" si="2"/>
        <v>3.5720209733333328</v>
      </c>
      <c r="C86" s="3">
        <v>846.53218098958337</v>
      </c>
      <c r="D86" s="3">
        <v>1540.7937677556818</v>
      </c>
      <c r="T86" s="2">
        <v>550.34347779999996</v>
      </c>
      <c r="U86" s="1">
        <f t="shared" si="3"/>
        <v>9.1723912966666656</v>
      </c>
      <c r="V86" s="5">
        <v>4.087647175571571E-2</v>
      </c>
      <c r="W86" s="3">
        <v>2.722832855458061E-2</v>
      </c>
      <c r="X86" s="5"/>
    </row>
    <row r="87" spans="1:24">
      <c r="A87" s="4">
        <v>216.80540049999999</v>
      </c>
      <c r="B87" s="1">
        <f t="shared" si="2"/>
        <v>3.6134233416666666</v>
      </c>
      <c r="C87" s="5">
        <v>783.22296488060147</v>
      </c>
      <c r="D87" s="5">
        <v>1706.4815011160715</v>
      </c>
      <c r="T87" s="4">
        <v>556.94485539999994</v>
      </c>
      <c r="U87" s="1">
        <f t="shared" si="3"/>
        <v>9.2824142566666659</v>
      </c>
      <c r="V87" s="3">
        <v>4.109483461211165E-2</v>
      </c>
      <c r="W87" s="5">
        <v>2.7108411770313978E-2</v>
      </c>
      <c r="X87" s="3"/>
    </row>
    <row r="88" spans="1:24">
      <c r="A88" s="2">
        <v>219.31754419999999</v>
      </c>
      <c r="B88" s="1">
        <f t="shared" si="2"/>
        <v>3.6552924033333332</v>
      </c>
      <c r="C88" s="3">
        <v>912.47500375600964</v>
      </c>
      <c r="D88" s="3">
        <v>1066.8054018373844</v>
      </c>
      <c r="T88" s="2">
        <v>563.53623240000002</v>
      </c>
      <c r="U88" s="1">
        <f t="shared" si="3"/>
        <v>9.3922705400000002</v>
      </c>
      <c r="V88" s="5">
        <v>3.8343347081293659E-2</v>
      </c>
      <c r="W88" s="3">
        <v>2.5087174804260332E-2</v>
      </c>
      <c r="X88" s="5"/>
    </row>
    <row r="89" spans="1:24">
      <c r="A89" s="4">
        <v>221.90969249999998</v>
      </c>
      <c r="B89" s="1">
        <f t="shared" si="2"/>
        <v>3.6984948749999997</v>
      </c>
      <c r="C89" s="5">
        <v>1319.4855924039273</v>
      </c>
      <c r="D89" s="5">
        <v>1884.537625826322</v>
      </c>
      <c r="T89" s="4">
        <v>570.12960950000002</v>
      </c>
      <c r="U89" s="1">
        <f t="shared" si="3"/>
        <v>9.5021601583333339</v>
      </c>
      <c r="V89" s="3">
        <v>3.7727675843803633E-2</v>
      </c>
      <c r="W89" s="5">
        <v>2.5073816024814732E-2</v>
      </c>
      <c r="X89" s="3"/>
    </row>
    <row r="90" spans="1:24">
      <c r="A90" s="2">
        <v>224.4998406</v>
      </c>
      <c r="B90" s="1">
        <f t="shared" si="2"/>
        <v>3.74166401</v>
      </c>
      <c r="C90" s="3">
        <v>1298.71601451527</v>
      </c>
      <c r="D90" s="3">
        <v>806.22247149493239</v>
      </c>
      <c r="T90" s="2">
        <v>576.76998930000002</v>
      </c>
      <c r="U90" s="1">
        <f t="shared" si="3"/>
        <v>9.6128331550000006</v>
      </c>
      <c r="V90" s="5">
        <v>3.9974153815438188E-2</v>
      </c>
      <c r="W90" s="3">
        <v>2.7147778625329657E-2</v>
      </c>
      <c r="X90" s="5"/>
    </row>
    <row r="91" spans="1:24">
      <c r="A91" s="4">
        <v>226.9969835</v>
      </c>
      <c r="B91" s="1">
        <f t="shared" si="2"/>
        <v>3.7832830583333332</v>
      </c>
      <c r="C91" s="5">
        <v>5305.5956838856573</v>
      </c>
      <c r="D91" s="5">
        <v>1542.7248883928571</v>
      </c>
      <c r="T91" s="4">
        <v>583.31836390000001</v>
      </c>
      <c r="U91" s="1">
        <f t="shared" si="3"/>
        <v>9.721972731666666</v>
      </c>
      <c r="V91" s="3">
        <v>3.6988759518510869E-2</v>
      </c>
      <c r="W91" s="5">
        <v>2.398893480130937E-2</v>
      </c>
      <c r="X91" s="3"/>
    </row>
    <row r="92" spans="1:24">
      <c r="A92" s="2">
        <v>229.51412739999998</v>
      </c>
      <c r="B92" s="1">
        <f t="shared" si="2"/>
        <v>3.8252354566666664</v>
      </c>
      <c r="C92" s="3">
        <v>9863.9833096590901</v>
      </c>
      <c r="D92" s="3">
        <v>2117.717136548913</v>
      </c>
      <c r="T92" s="2">
        <v>589.93974259999993</v>
      </c>
      <c r="U92" s="1">
        <f t="shared" si="3"/>
        <v>9.832329043333333</v>
      </c>
      <c r="V92" s="5">
        <v>3.9675860891058561E-2</v>
      </c>
      <c r="W92" s="3">
        <v>2.4690266640391201E-2</v>
      </c>
      <c r="X92" s="5"/>
    </row>
    <row r="93" spans="1:24">
      <c r="A93" s="4">
        <v>232.01827069999999</v>
      </c>
      <c r="B93" s="1">
        <f t="shared" si="2"/>
        <v>3.8669711783333329</v>
      </c>
      <c r="C93" s="5">
        <v>14700.445082402863</v>
      </c>
      <c r="D93" s="5">
        <v>4250.3147135416666</v>
      </c>
      <c r="T93" s="4">
        <v>596.53411979999998</v>
      </c>
      <c r="U93" s="1">
        <f t="shared" si="3"/>
        <v>9.942235329999999</v>
      </c>
      <c r="V93" s="3">
        <v>3.90632196870302E-2</v>
      </c>
      <c r="W93" s="5">
        <v>2.4883643869543448E-2</v>
      </c>
      <c r="X93" s="3"/>
    </row>
    <row r="94" spans="1:24">
      <c r="A94" s="2">
        <v>234.51541349999999</v>
      </c>
      <c r="B94" s="1">
        <f t="shared" si="2"/>
        <v>3.9085902249999998</v>
      </c>
      <c r="C94" s="3">
        <v>16028.909144810268</v>
      </c>
      <c r="D94" s="3">
        <v>3499.550048828125</v>
      </c>
      <c r="T94" s="2">
        <v>603.01549049999994</v>
      </c>
      <c r="U94" s="1">
        <f t="shared" si="3"/>
        <v>10.050258175</v>
      </c>
      <c r="V94" s="5">
        <v>3.7061257182710597E-2</v>
      </c>
      <c r="W94" s="3">
        <v>2.4342418066225946E-2</v>
      </c>
      <c r="X94" s="5"/>
    </row>
    <row r="95" spans="1:24">
      <c r="A95" s="4">
        <v>237.01855669999998</v>
      </c>
      <c r="B95" s="1">
        <f t="shared" si="2"/>
        <v>3.9503092783333331</v>
      </c>
      <c r="C95" s="5">
        <v>16596.778214623901</v>
      </c>
      <c r="D95" s="5">
        <v>4121.9818209134619</v>
      </c>
      <c r="T95" s="4">
        <v>609.56686519999994</v>
      </c>
      <c r="U95" s="1">
        <f t="shared" si="3"/>
        <v>10.159447753333332</v>
      </c>
      <c r="V95" s="3">
        <v>3.7932079458128543E-2</v>
      </c>
      <c r="W95" s="5">
        <v>2.3816697808797471E-2</v>
      </c>
      <c r="X95" s="3"/>
    </row>
    <row r="96" spans="1:24">
      <c r="A96" s="2">
        <v>239.5026987</v>
      </c>
      <c r="B96" s="1">
        <f t="shared" si="2"/>
        <v>3.9917116450000001</v>
      </c>
      <c r="C96" s="3">
        <v>16391.890481263526</v>
      </c>
      <c r="D96" s="3">
        <v>3243.1511501736113</v>
      </c>
      <c r="T96" s="2">
        <v>616.06223669999997</v>
      </c>
      <c r="U96" s="1">
        <f t="shared" si="3"/>
        <v>10.267703944999999</v>
      </c>
      <c r="V96" s="5">
        <v>4.0220613700277623E-2</v>
      </c>
      <c r="W96" s="3">
        <v>2.5819468617555685E-2</v>
      </c>
      <c r="X96" s="5"/>
    </row>
    <row r="97" spans="1:24">
      <c r="A97" s="4">
        <v>242.1008473</v>
      </c>
      <c r="B97" s="1">
        <f t="shared" si="2"/>
        <v>4.0350141216666664</v>
      </c>
      <c r="C97" s="5">
        <v>15712.589461477179</v>
      </c>
      <c r="D97" s="5">
        <v>3390.5966222426468</v>
      </c>
      <c r="T97" s="4">
        <v>622.64061299999992</v>
      </c>
      <c r="U97" s="1">
        <f t="shared" si="3"/>
        <v>10.377343549999999</v>
      </c>
      <c r="V97" s="3">
        <v>3.537764147885384E-2</v>
      </c>
      <c r="W97" s="5">
        <v>2.2615976879994074E-2</v>
      </c>
      <c r="X97" s="3"/>
    </row>
    <row r="98" spans="1:24">
      <c r="A98" s="2">
        <v>244.6169913</v>
      </c>
      <c r="B98" s="1">
        <f t="shared" si="2"/>
        <v>4.0769498549999996</v>
      </c>
      <c r="C98" s="3">
        <v>14582.734490701427</v>
      </c>
      <c r="D98" s="3">
        <v>2716.6205566406252</v>
      </c>
      <c r="T98" s="2">
        <v>629.23299009999994</v>
      </c>
      <c r="U98" s="1">
        <f t="shared" si="3"/>
        <v>10.487216501666666</v>
      </c>
      <c r="V98" s="5">
        <v>3.8207982356349625E-2</v>
      </c>
      <c r="W98" s="3">
        <v>2.3831482059904374E-2</v>
      </c>
      <c r="X98" s="5"/>
    </row>
    <row r="99" spans="1:24">
      <c r="A99" s="4">
        <v>247.12213449999999</v>
      </c>
      <c r="B99" s="1">
        <f t="shared" si="2"/>
        <v>4.1187022416666661</v>
      </c>
      <c r="C99" s="5">
        <v>13950.978368079144</v>
      </c>
      <c r="D99" s="5">
        <v>2710.9919305098683</v>
      </c>
      <c r="T99" s="4">
        <v>635.74236239999993</v>
      </c>
      <c r="U99" s="1">
        <f t="shared" si="3"/>
        <v>10.59570604</v>
      </c>
      <c r="V99" s="3">
        <v>3.7150770125369874E-2</v>
      </c>
      <c r="W99" s="5">
        <v>2.5902652150640883E-2</v>
      </c>
      <c r="X99" s="3"/>
    </row>
    <row r="100" spans="1:24">
      <c r="A100" s="2">
        <v>249.59627609999998</v>
      </c>
      <c r="B100" s="1">
        <f t="shared" si="2"/>
        <v>4.1599379349999994</v>
      </c>
      <c r="C100" s="3">
        <v>13548.472824294846</v>
      </c>
      <c r="D100" s="3">
        <v>2294.345363451087</v>
      </c>
      <c r="T100" s="2">
        <v>642.34173980000003</v>
      </c>
      <c r="U100" s="1">
        <f t="shared" si="3"/>
        <v>10.705695663333334</v>
      </c>
      <c r="V100" s="5">
        <v>3.579815892472623E-2</v>
      </c>
      <c r="W100" s="3">
        <v>2.2683996328851208E-2</v>
      </c>
      <c r="X100" s="5"/>
    </row>
    <row r="101" spans="1:24">
      <c r="A101" s="4">
        <v>252.12542069999998</v>
      </c>
      <c r="B101" s="1">
        <f t="shared" si="2"/>
        <v>4.2020903449999993</v>
      </c>
      <c r="C101" s="5">
        <v>13029.303755714383</v>
      </c>
      <c r="D101" s="5">
        <v>2629.1936523437498</v>
      </c>
      <c r="T101" s="4">
        <v>648.84011149999992</v>
      </c>
      <c r="U101" s="1">
        <f t="shared" si="3"/>
        <v>10.814001858333333</v>
      </c>
      <c r="V101" s="3">
        <v>3.7842678961654504E-2</v>
      </c>
      <c r="W101" s="5">
        <v>2.45697446573045E-2</v>
      </c>
      <c r="X101" s="3"/>
    </row>
    <row r="102" spans="1:24">
      <c r="A102" s="2">
        <v>254.72256929999998</v>
      </c>
      <c r="B102" s="1">
        <f t="shared" si="2"/>
        <v>4.2453761549999998</v>
      </c>
      <c r="C102" s="3">
        <v>12699.183466372282</v>
      </c>
      <c r="D102" s="3">
        <v>2084.2589911099139</v>
      </c>
      <c r="T102" s="2">
        <v>655.41948779999996</v>
      </c>
      <c r="U102" s="1">
        <f t="shared" si="3"/>
        <v>10.92365813</v>
      </c>
      <c r="V102" s="5">
        <v>3.7063704803586006E-2</v>
      </c>
      <c r="W102" s="3">
        <v>2.5475382742782434E-2</v>
      </c>
      <c r="X102" s="5"/>
    </row>
    <row r="103" spans="1:24">
      <c r="A103" s="4">
        <v>257.21471179999998</v>
      </c>
      <c r="B103" s="1">
        <f t="shared" si="2"/>
        <v>4.2869118633333327</v>
      </c>
      <c r="C103" s="5">
        <v>12135.095224397079</v>
      </c>
      <c r="D103" s="5">
        <v>1859.2404513888889</v>
      </c>
      <c r="T103" s="4">
        <v>662.02386560000002</v>
      </c>
      <c r="U103" s="1">
        <f t="shared" si="3"/>
        <v>11.033731093333333</v>
      </c>
      <c r="V103" s="3">
        <v>3.6170525507380563E-2</v>
      </c>
      <c r="W103" s="5">
        <v>2.3019673242684332E-2</v>
      </c>
      <c r="X103" s="3"/>
    </row>
    <row r="104" spans="1:24">
      <c r="A104" s="2">
        <v>259.73785609999999</v>
      </c>
      <c r="B104" s="1">
        <f t="shared" si="2"/>
        <v>4.3289642683333334</v>
      </c>
      <c r="C104" s="3">
        <v>12304.912217177354</v>
      </c>
      <c r="D104" s="3">
        <v>1830.2223958333334</v>
      </c>
      <c r="T104" s="2">
        <v>668.52223729999992</v>
      </c>
      <c r="U104" s="1">
        <f t="shared" si="3"/>
        <v>11.142037288333333</v>
      </c>
      <c r="V104" s="5">
        <v>3.6834085750724041E-2</v>
      </c>
      <c r="W104" s="3">
        <v>2.5483096048476234E-2</v>
      </c>
      <c r="X104" s="5"/>
    </row>
    <row r="105" spans="1:24">
      <c r="A105" s="4">
        <v>262.22599839999998</v>
      </c>
      <c r="B105" s="1">
        <f t="shared" si="2"/>
        <v>4.3704333066666665</v>
      </c>
      <c r="C105" s="5">
        <v>12151.074720594617</v>
      </c>
      <c r="D105" s="5">
        <v>2428.5455367476852</v>
      </c>
      <c r="T105" s="4">
        <v>675.14361599999995</v>
      </c>
      <c r="U105" s="1">
        <f t="shared" si="3"/>
        <v>11.2523936</v>
      </c>
      <c r="V105" s="3">
        <v>3.6012777788264137E-2</v>
      </c>
      <c r="W105" s="5">
        <v>2.3599245157393235E-2</v>
      </c>
      <c r="X105" s="3"/>
    </row>
    <row r="106" spans="1:24">
      <c r="A106" s="2">
        <v>264.72614139999996</v>
      </c>
      <c r="B106" s="1">
        <f t="shared" si="2"/>
        <v>4.4121023566666659</v>
      </c>
      <c r="C106" s="3">
        <v>11961.406742508794</v>
      </c>
      <c r="D106" s="3">
        <v>1894.6988351004463</v>
      </c>
      <c r="T106" s="2">
        <v>681.76299459999996</v>
      </c>
      <c r="U106" s="1">
        <f t="shared" si="3"/>
        <v>11.362716576666665</v>
      </c>
      <c r="V106" s="5">
        <v>3.4811062558043386E-2</v>
      </c>
      <c r="W106" s="3">
        <v>2.2446217146352865E-2</v>
      </c>
      <c r="X106" s="5"/>
    </row>
    <row r="107" spans="1:24">
      <c r="A107" s="4">
        <v>267.32028980000001</v>
      </c>
      <c r="B107" s="1">
        <f t="shared" si="2"/>
        <v>4.4553381633333338</v>
      </c>
      <c r="C107" s="5">
        <v>11585.319759999151</v>
      </c>
      <c r="D107" s="5">
        <v>2479.431063565341</v>
      </c>
      <c r="T107" s="4">
        <v>688.34337099999993</v>
      </c>
      <c r="U107" s="1">
        <f t="shared" si="3"/>
        <v>11.472389516666665</v>
      </c>
      <c r="V107" s="3">
        <v>3.4964433811124296E-2</v>
      </c>
      <c r="W107" s="5">
        <v>2.4746081040751551E-2</v>
      </c>
      <c r="X107" s="3"/>
    </row>
    <row r="108" spans="1:24">
      <c r="A108" s="2">
        <v>269.910438</v>
      </c>
      <c r="B108" s="1">
        <f t="shared" si="2"/>
        <v>4.4985073</v>
      </c>
      <c r="C108" s="3">
        <v>11194.731683511649</v>
      </c>
      <c r="D108" s="3">
        <v>2055.9469784007351</v>
      </c>
      <c r="T108" s="2">
        <v>694.9457486</v>
      </c>
      <c r="U108" s="1">
        <f t="shared" si="3"/>
        <v>11.582429143333334</v>
      </c>
      <c r="V108" s="5">
        <v>3.5750313872291196E-2</v>
      </c>
      <c r="W108" s="3">
        <v>2.5569283223200227E-2</v>
      </c>
      <c r="X108" s="5"/>
    </row>
    <row r="109" spans="1:24">
      <c r="A109" s="4">
        <v>272.41258110000001</v>
      </c>
      <c r="B109" s="1">
        <f t="shared" si="2"/>
        <v>4.5402096849999998</v>
      </c>
      <c r="C109" s="5">
        <v>10896.027864979431</v>
      </c>
      <c r="D109" s="5">
        <v>2009.0015120967741</v>
      </c>
      <c r="T109" s="4">
        <v>701.55512659999999</v>
      </c>
      <c r="U109" s="1">
        <f t="shared" si="3"/>
        <v>11.692585443333334</v>
      </c>
      <c r="V109" s="3">
        <v>3.4462492237047802E-2</v>
      </c>
      <c r="W109" s="5">
        <v>2.3199835661216639E-2</v>
      </c>
      <c r="X109" s="3"/>
    </row>
    <row r="110" spans="1:24">
      <c r="A110" s="2">
        <v>275.02073029999997</v>
      </c>
      <c r="B110" s="1">
        <f t="shared" si="2"/>
        <v>4.5836788383333325</v>
      </c>
      <c r="C110" s="3">
        <v>10454.225946206961</v>
      </c>
      <c r="D110" s="3">
        <v>1823.1551757812499</v>
      </c>
      <c r="T110" s="2">
        <v>708.1605045</v>
      </c>
      <c r="U110" s="1">
        <f t="shared" si="3"/>
        <v>11.802675075</v>
      </c>
      <c r="V110" s="5">
        <v>3.3638774988151363E-2</v>
      </c>
      <c r="W110" s="3">
        <v>2.4455744090179601E-2</v>
      </c>
      <c r="X110" s="5"/>
    </row>
    <row r="111" spans="1:24">
      <c r="A111" s="4">
        <v>277.50687249999999</v>
      </c>
      <c r="B111" s="1">
        <f t="shared" si="2"/>
        <v>4.6251145416666661</v>
      </c>
      <c r="C111" s="5">
        <v>10654.896629596578</v>
      </c>
      <c r="D111" s="5">
        <v>2006.7592447916666</v>
      </c>
      <c r="T111" s="4">
        <v>714.74788119999994</v>
      </c>
      <c r="U111" s="1">
        <f t="shared" si="3"/>
        <v>11.912464686666665</v>
      </c>
      <c r="V111" s="3">
        <v>3.4098403843780677E-2</v>
      </c>
      <c r="W111" s="5">
        <v>2.4338035917025991E-2</v>
      </c>
      <c r="X111" s="3"/>
    </row>
    <row r="112" spans="1:24">
      <c r="A112" s="2">
        <v>280.02701659999997</v>
      </c>
      <c r="B112" s="1">
        <f t="shared" si="2"/>
        <v>4.6671169433333324</v>
      </c>
      <c r="C112" s="3">
        <v>11495.254066204203</v>
      </c>
      <c r="D112" s="3">
        <v>1922.7239118303571</v>
      </c>
      <c r="T112" s="2">
        <v>721.23925250000002</v>
      </c>
      <c r="U112" s="1">
        <f t="shared" si="3"/>
        <v>12.020654208333333</v>
      </c>
      <c r="V112" s="5">
        <v>3.2584393552194037E-2</v>
      </c>
      <c r="W112" s="3">
        <v>2.3930288137247166E-2</v>
      </c>
      <c r="X112" s="5"/>
    </row>
    <row r="113" spans="1:24">
      <c r="A113" s="4">
        <v>282.5221593</v>
      </c>
      <c r="B113" s="1">
        <f t="shared" si="2"/>
        <v>4.7087026549999997</v>
      </c>
      <c r="C113" s="5">
        <v>11608.174047118093</v>
      </c>
      <c r="D113" s="5">
        <v>1679.1112060546875</v>
      </c>
      <c r="T113" s="4">
        <v>727.86363139999992</v>
      </c>
      <c r="U113" s="1">
        <f t="shared" si="3"/>
        <v>12.131060523333332</v>
      </c>
      <c r="V113" s="3">
        <v>3.2698894280099103E-2</v>
      </c>
      <c r="W113" s="5">
        <v>2.4197742861184861E-2</v>
      </c>
      <c r="X113" s="3"/>
    </row>
    <row r="114" spans="1:24">
      <c r="A114" s="2">
        <v>285.00430130000001</v>
      </c>
      <c r="B114" s="1">
        <f t="shared" si="2"/>
        <v>4.7500716883333336</v>
      </c>
      <c r="C114" s="3">
        <v>11223.824762804756</v>
      </c>
      <c r="D114" s="3">
        <v>1720.311405066288</v>
      </c>
      <c r="T114" s="2">
        <v>734.42800690000001</v>
      </c>
      <c r="U114" s="1">
        <f t="shared" si="3"/>
        <v>12.240466781666667</v>
      </c>
      <c r="V114" s="5">
        <v>3.3297157691170774E-2</v>
      </c>
      <c r="W114" s="3">
        <v>2.4955444410443305E-2</v>
      </c>
      <c r="X114" s="5"/>
    </row>
    <row r="115" spans="1:24">
      <c r="A115" s="4">
        <v>287.60645009999996</v>
      </c>
      <c r="B115" s="1">
        <f t="shared" si="2"/>
        <v>4.7934408349999993</v>
      </c>
      <c r="C115" s="5">
        <v>10315.611259128736</v>
      </c>
      <c r="D115" s="5">
        <v>1967.542867726293</v>
      </c>
      <c r="T115" s="4">
        <v>740.94737980000002</v>
      </c>
      <c r="U115" s="1">
        <f t="shared" si="3"/>
        <v>12.349122996666667</v>
      </c>
      <c r="V115" s="3">
        <v>3.1528913509100677E-2</v>
      </c>
      <c r="W115" s="5">
        <v>2.3453520704060794E-2</v>
      </c>
      <c r="X115" s="3"/>
    </row>
    <row r="116" spans="1:24">
      <c r="A116" s="2">
        <v>290.19759829999998</v>
      </c>
      <c r="B116" s="1">
        <f t="shared" si="2"/>
        <v>4.8366266383333327</v>
      </c>
      <c r="C116" s="3">
        <v>10963.290418953731</v>
      </c>
      <c r="D116" s="3">
        <v>2081.0441473599139</v>
      </c>
      <c r="T116" s="2">
        <v>747.54875729999992</v>
      </c>
      <c r="U116" s="1">
        <f t="shared" si="3"/>
        <v>12.459145954999999</v>
      </c>
      <c r="V116" s="5">
        <v>3.1872582531744437E-2</v>
      </c>
      <c r="W116" s="3">
        <v>2.4837807541893374E-2</v>
      </c>
      <c r="X116" s="5"/>
    </row>
    <row r="117" spans="1:24">
      <c r="A117" s="4">
        <v>292.7047417</v>
      </c>
      <c r="B117" s="1">
        <f t="shared" si="2"/>
        <v>4.8784123616666664</v>
      </c>
      <c r="C117" s="5">
        <v>11186.169973662405</v>
      </c>
      <c r="D117" s="5">
        <v>2028.1101262019231</v>
      </c>
      <c r="T117" s="4">
        <v>754.14113439999994</v>
      </c>
      <c r="U117" s="1">
        <f t="shared" si="3"/>
        <v>12.569018906666665</v>
      </c>
      <c r="V117" s="3">
        <v>3.1171502747262516E-2</v>
      </c>
      <c r="W117" s="5">
        <v>2.3424708843231203E-2</v>
      </c>
      <c r="X117" s="3"/>
    </row>
    <row r="118" spans="1:24">
      <c r="A118" s="2">
        <v>295.29989019999999</v>
      </c>
      <c r="B118" s="1">
        <f t="shared" si="2"/>
        <v>4.9216648366666664</v>
      </c>
      <c r="C118" s="3">
        <v>10928.022632044605</v>
      </c>
      <c r="D118" s="3">
        <v>2154.1125781249998</v>
      </c>
      <c r="T118" s="2">
        <v>760.74651219999998</v>
      </c>
      <c r="U118" s="1">
        <f t="shared" si="3"/>
        <v>12.679108536666666</v>
      </c>
      <c r="V118" s="5">
        <v>3.0068537400614832E-2</v>
      </c>
      <c r="W118" s="3">
        <v>2.3704485036432743E-2</v>
      </c>
      <c r="X118" s="5"/>
    </row>
    <row r="119" spans="1:24">
      <c r="A119" s="4">
        <v>297.83603519999997</v>
      </c>
      <c r="B119" s="1">
        <f t="shared" si="2"/>
        <v>4.9639339199999997</v>
      </c>
      <c r="C119" s="5">
        <v>10356.318790830415</v>
      </c>
      <c r="D119" s="5">
        <v>2152.4297960069443</v>
      </c>
      <c r="T119" s="4">
        <v>767.27688569999998</v>
      </c>
      <c r="U119" s="1">
        <f t="shared" si="3"/>
        <v>12.787948094999999</v>
      </c>
      <c r="V119" s="3">
        <v>3.0621550977230072E-2</v>
      </c>
      <c r="W119" s="5">
        <v>2.3145038355141877E-2</v>
      </c>
      <c r="X119" s="3"/>
    </row>
    <row r="120" spans="1:24">
      <c r="A120" s="2">
        <v>300.33317799999998</v>
      </c>
      <c r="B120" s="1">
        <f t="shared" si="2"/>
        <v>5.0055529666666665</v>
      </c>
      <c r="C120" s="3">
        <v>10390.422588641826</v>
      </c>
      <c r="D120" s="3">
        <v>2040.8204520089287</v>
      </c>
      <c r="T120" s="2">
        <v>773.73525510000002</v>
      </c>
      <c r="U120" s="1">
        <f t="shared" si="3"/>
        <v>12.895587584999999</v>
      </c>
      <c r="V120" s="5">
        <v>2.761456229904246E-2</v>
      </c>
      <c r="W120" s="3">
        <v>2.125817553314846E-2</v>
      </c>
      <c r="X120" s="5"/>
    </row>
    <row r="121" spans="1:24">
      <c r="A121" s="4">
        <v>302.91532569999998</v>
      </c>
      <c r="B121" s="1">
        <f t="shared" si="2"/>
        <v>5.0485887616666663</v>
      </c>
      <c r="C121" s="5">
        <v>9506.7764771036254</v>
      </c>
      <c r="D121" s="5">
        <v>1871.6962890625</v>
      </c>
      <c r="T121" s="4">
        <v>780.32463199999995</v>
      </c>
      <c r="U121" s="1">
        <f t="shared" si="3"/>
        <v>13.005410533333333</v>
      </c>
      <c r="V121" s="3">
        <v>2.94873404627045E-2</v>
      </c>
      <c r="W121" s="5">
        <v>2.139342137642445E-2</v>
      </c>
      <c r="X121" s="3"/>
    </row>
    <row r="122" spans="1:24">
      <c r="A122" s="2">
        <v>305.4234692</v>
      </c>
      <c r="B122" s="1">
        <f t="shared" si="2"/>
        <v>5.090391153333333</v>
      </c>
      <c r="C122" s="3">
        <v>9667.6679037855411</v>
      </c>
      <c r="D122" s="3">
        <v>1747.0928861177886</v>
      </c>
      <c r="T122" s="2">
        <v>786.92500949999999</v>
      </c>
      <c r="U122" s="1">
        <f t="shared" si="3"/>
        <v>13.115416825000001</v>
      </c>
      <c r="V122" s="5">
        <v>3.2397641924520333E-2</v>
      </c>
      <c r="W122" s="3">
        <v>2.4490916050009189E-2</v>
      </c>
      <c r="X122" s="5"/>
    </row>
    <row r="123" spans="1:24">
      <c r="A123" s="4">
        <v>307.90561120000001</v>
      </c>
      <c r="B123" s="1">
        <f t="shared" si="2"/>
        <v>5.1317601866666669</v>
      </c>
      <c r="C123" s="5">
        <v>10260.802178565493</v>
      </c>
      <c r="D123" s="5">
        <v>1507.4462565104166</v>
      </c>
      <c r="T123" s="4">
        <v>793.53538759999992</v>
      </c>
      <c r="U123" s="1">
        <f t="shared" si="3"/>
        <v>13.225589793333333</v>
      </c>
      <c r="V123" s="3">
        <v>2.880618772469461E-2</v>
      </c>
      <c r="W123" s="5">
        <v>2.0156209161805529E-2</v>
      </c>
      <c r="X123" s="3"/>
    </row>
    <row r="124" spans="1:24">
      <c r="A124" s="2">
        <v>310.42075499999999</v>
      </c>
      <c r="B124" s="1">
        <f t="shared" si="2"/>
        <v>5.1736792500000002</v>
      </c>
      <c r="C124" s="3">
        <v>10616.623610924031</v>
      </c>
      <c r="D124" s="3">
        <v>2036.3179216056035</v>
      </c>
      <c r="T124" s="2">
        <v>800.13676520000001</v>
      </c>
      <c r="U124" s="1">
        <f t="shared" si="3"/>
        <v>13.335612753333333</v>
      </c>
      <c r="V124" s="5">
        <v>3.1126428861171007E-2</v>
      </c>
      <c r="W124" s="3">
        <v>2.3394648556507403E-2</v>
      </c>
      <c r="X124" s="5"/>
    </row>
    <row r="125" spans="1:24">
      <c r="A125" s="4">
        <v>313.007903</v>
      </c>
      <c r="B125" s="1">
        <f t="shared" si="2"/>
        <v>5.2167983833333329</v>
      </c>
      <c r="C125" s="5">
        <v>10154.039629706022</v>
      </c>
      <c r="D125" s="5">
        <v>1895.5393629807693</v>
      </c>
      <c r="T125" s="4">
        <v>806.77114469999992</v>
      </c>
      <c r="U125" s="1">
        <f t="shared" si="3"/>
        <v>13.446185744999999</v>
      </c>
      <c r="V125" s="3">
        <v>3.1252728619923197E-2</v>
      </c>
      <c r="W125" s="5">
        <v>2.3241491567703984E-2</v>
      </c>
      <c r="X125" s="3"/>
    </row>
    <row r="126" spans="1:24">
      <c r="A126" s="2">
        <v>315.61605220000001</v>
      </c>
      <c r="B126" s="1">
        <f t="shared" si="2"/>
        <v>5.2602675366666665</v>
      </c>
      <c r="C126" s="3">
        <v>9675.4696993193393</v>
      </c>
      <c r="D126" s="3">
        <v>1746.925101902174</v>
      </c>
      <c r="T126" s="2">
        <v>813.24151469999993</v>
      </c>
      <c r="U126" s="1">
        <f t="shared" si="3"/>
        <v>13.554025244999998</v>
      </c>
      <c r="V126" s="5">
        <v>2.9278362785736398E-2</v>
      </c>
      <c r="W126" s="3">
        <v>2.1123837514389909E-2</v>
      </c>
      <c r="X126" s="5"/>
    </row>
    <row r="127" spans="1:24">
      <c r="A127" s="4">
        <v>318.10919480000001</v>
      </c>
      <c r="B127" s="1">
        <f t="shared" si="2"/>
        <v>5.3018199133333335</v>
      </c>
      <c r="C127" s="5">
        <v>10302.511745761303</v>
      </c>
      <c r="D127" s="5">
        <v>2058.1133256392045</v>
      </c>
      <c r="T127" s="4">
        <v>819.83089159999997</v>
      </c>
      <c r="U127" s="1">
        <f t="shared" si="3"/>
        <v>13.663848193333333</v>
      </c>
      <c r="V127" s="3">
        <v>2.8909337877606352E-2</v>
      </c>
      <c r="W127" s="5">
        <v>2.2454163224826896E-2</v>
      </c>
      <c r="X127" s="3"/>
    </row>
    <row r="128" spans="1:24">
      <c r="A128" s="2">
        <v>320.718344</v>
      </c>
      <c r="B128" s="1">
        <f t="shared" si="2"/>
        <v>5.3453057333333334</v>
      </c>
      <c r="C128" s="3">
        <v>10525.018615982381</v>
      </c>
      <c r="D128" s="3">
        <v>1639.1193214699074</v>
      </c>
      <c r="T128" s="2">
        <v>826.34626429999992</v>
      </c>
      <c r="U128" s="1">
        <f t="shared" si="3"/>
        <v>13.772437738333332</v>
      </c>
      <c r="V128" s="5">
        <v>2.9890064991289569E-2</v>
      </c>
      <c r="W128" s="3">
        <v>2.298594902579983E-2</v>
      </c>
      <c r="X128" s="5"/>
    </row>
    <row r="129" spans="1:24">
      <c r="A129" s="4">
        <v>323.32249300000001</v>
      </c>
      <c r="B129" s="1">
        <f t="shared" si="2"/>
        <v>5.3887082166666671</v>
      </c>
      <c r="C129" s="5">
        <v>10185.120309763941</v>
      </c>
      <c r="D129" s="5">
        <v>1651.6270204741379</v>
      </c>
      <c r="T129" s="4">
        <v>832.83963569999992</v>
      </c>
      <c r="U129" s="1">
        <f t="shared" si="3"/>
        <v>13.880660594999998</v>
      </c>
      <c r="V129" s="3">
        <v>2.7316645546365651E-2</v>
      </c>
      <c r="W129" s="5">
        <v>2.0525176252704114E-2</v>
      </c>
      <c r="X129" s="3"/>
    </row>
    <row r="130" spans="1:24">
      <c r="A130" s="2">
        <v>325.8306364</v>
      </c>
      <c r="B130" s="1">
        <f t="shared" si="2"/>
        <v>5.4305106066666671</v>
      </c>
      <c r="C130" s="3">
        <v>8882.1193836853563</v>
      </c>
      <c r="D130" s="3">
        <v>1875.9943684895834</v>
      </c>
      <c r="T130" s="2">
        <v>839.46401459999993</v>
      </c>
      <c r="U130" s="1">
        <f t="shared" si="3"/>
        <v>13.991066909999999</v>
      </c>
      <c r="V130" s="5">
        <v>2.909550109818097E-2</v>
      </c>
      <c r="W130" s="3">
        <v>2.1915120493260123E-2</v>
      </c>
      <c r="X130" s="5"/>
    </row>
    <row r="131" spans="1:24">
      <c r="A131" s="4">
        <v>328.3187787</v>
      </c>
      <c r="B131" s="1">
        <f t="shared" ref="B131:B194" si="4">A131/60</f>
        <v>5.4719796450000002</v>
      </c>
      <c r="C131" s="5">
        <v>9547.7877768324161</v>
      </c>
      <c r="D131" s="5">
        <v>1589.3573893229166</v>
      </c>
      <c r="T131" s="4">
        <v>845.94438519999994</v>
      </c>
      <c r="U131" s="1">
        <f t="shared" ref="U131:U194" si="5">T131/60</f>
        <v>14.099073086666666</v>
      </c>
      <c r="V131" s="3">
        <v>3.045390179801372E-2</v>
      </c>
      <c r="W131" s="5">
        <v>2.3200086332977779E-2</v>
      </c>
      <c r="X131" s="3"/>
    </row>
    <row r="132" spans="1:24">
      <c r="A132" s="2">
        <v>330.82292200000001</v>
      </c>
      <c r="B132" s="1">
        <f t="shared" si="4"/>
        <v>5.5137153666666672</v>
      </c>
      <c r="C132" s="3">
        <v>9870.6850946841041</v>
      </c>
      <c r="D132" s="3">
        <v>1862.31806640625</v>
      </c>
      <c r="T132" s="2">
        <v>852.58376499999997</v>
      </c>
      <c r="U132" s="1">
        <f t="shared" si="5"/>
        <v>14.209729416666667</v>
      </c>
      <c r="V132" s="5">
        <v>2.8119455308963856E-2</v>
      </c>
      <c r="W132" s="3">
        <v>2.0722256259371838E-2</v>
      </c>
      <c r="X132" s="5"/>
    </row>
    <row r="133" spans="1:24">
      <c r="A133" s="4">
        <v>333.39706919999998</v>
      </c>
      <c r="B133" s="1">
        <f t="shared" si="4"/>
        <v>5.5566178199999996</v>
      </c>
      <c r="C133" s="5">
        <v>9899.3508332215661</v>
      </c>
      <c r="D133" s="5">
        <v>1721.770980342742</v>
      </c>
      <c r="T133" s="4">
        <v>859.14114009999992</v>
      </c>
      <c r="U133" s="1">
        <f t="shared" si="5"/>
        <v>14.319019001666666</v>
      </c>
      <c r="V133" s="3">
        <v>2.7906954003077362E-2</v>
      </c>
      <c r="W133" s="5">
        <v>2.1901462452426072E-2</v>
      </c>
      <c r="X133" s="3"/>
    </row>
    <row r="134" spans="1:24">
      <c r="A134" s="2">
        <v>336.00421829999999</v>
      </c>
      <c r="B134" s="1">
        <f t="shared" si="4"/>
        <v>5.600070305</v>
      </c>
      <c r="C134" s="3">
        <v>10090.632357748793</v>
      </c>
      <c r="D134" s="3">
        <v>1987.5696022727273</v>
      </c>
      <c r="T134" s="2">
        <v>865.75551839999991</v>
      </c>
      <c r="U134" s="1">
        <f t="shared" si="5"/>
        <v>14.429258639999999</v>
      </c>
      <c r="V134" s="5">
        <v>2.9192342355306589E-2</v>
      </c>
      <c r="W134" s="3">
        <v>2.2758678878627477E-2</v>
      </c>
      <c r="X134" s="5"/>
    </row>
    <row r="135" spans="1:24">
      <c r="A135" s="4">
        <v>338.5283627</v>
      </c>
      <c r="B135" s="1">
        <f t="shared" si="4"/>
        <v>5.6421393783333338</v>
      </c>
      <c r="C135" s="5">
        <v>9191.6910856119794</v>
      </c>
      <c r="D135" s="139">
        <v>1517.8768229166667</v>
      </c>
      <c r="T135" s="4">
        <v>872.33989499999996</v>
      </c>
      <c r="U135" s="1">
        <f t="shared" si="5"/>
        <v>14.538998249999999</v>
      </c>
      <c r="V135" s="3">
        <v>2.8179128499080736E-2</v>
      </c>
      <c r="W135" s="5">
        <v>2.1859429025601958E-2</v>
      </c>
      <c r="X135" s="3"/>
    </row>
    <row r="136" spans="1:24">
      <c r="A136" s="2">
        <v>341.02850569999998</v>
      </c>
      <c r="B136" s="1">
        <f t="shared" si="4"/>
        <v>5.6838084283333332</v>
      </c>
      <c r="C136" s="3">
        <v>9803.7465069923564</v>
      </c>
      <c r="D136" s="3">
        <v>1783.3400065104167</v>
      </c>
      <c r="T136" s="2">
        <v>878.98127479999994</v>
      </c>
      <c r="U136" s="1">
        <f t="shared" si="5"/>
        <v>14.649687913333333</v>
      </c>
      <c r="V136" s="5">
        <v>2.8498216925072484E-2</v>
      </c>
      <c r="W136" s="3">
        <v>2.2400208190083502E-2</v>
      </c>
      <c r="X136" s="5"/>
    </row>
    <row r="137" spans="1:24">
      <c r="A137" s="4">
        <v>343.50564739999999</v>
      </c>
      <c r="B137" s="1">
        <f t="shared" si="4"/>
        <v>5.7250941233333332</v>
      </c>
      <c r="C137" s="5">
        <v>9769.4853965357725</v>
      </c>
      <c r="D137" s="5">
        <v>2076.9821861530172</v>
      </c>
      <c r="T137" s="4">
        <v>885.45264499999996</v>
      </c>
      <c r="U137" s="1">
        <f t="shared" si="5"/>
        <v>14.757544083333332</v>
      </c>
      <c r="V137" s="3">
        <v>3.1219111600269873E-2</v>
      </c>
      <c r="W137" s="5">
        <v>2.33494013758196E-2</v>
      </c>
      <c r="X137" s="3"/>
    </row>
    <row r="138" spans="1:24">
      <c r="A138" s="2">
        <v>346.11379649999998</v>
      </c>
      <c r="B138" s="1">
        <f t="shared" si="4"/>
        <v>5.768563275</v>
      </c>
      <c r="C138" s="3">
        <v>9741.2053825216099</v>
      </c>
      <c r="D138" s="3">
        <v>1825.3726222826087</v>
      </c>
      <c r="T138" s="2">
        <v>891.93701590000001</v>
      </c>
      <c r="U138" s="1">
        <f t="shared" si="5"/>
        <v>14.865616931666667</v>
      </c>
      <c r="V138" s="5">
        <v>2.808895818889141E-2</v>
      </c>
      <c r="W138" s="3">
        <v>2.0134347295689005E-2</v>
      </c>
      <c r="X138" s="5"/>
    </row>
    <row r="139" spans="1:24">
      <c r="A139" s="4">
        <v>348.61293949999998</v>
      </c>
      <c r="B139" s="1">
        <f t="shared" si="4"/>
        <v>5.8102156583333331</v>
      </c>
      <c r="C139" s="5">
        <v>9695.3821860455446</v>
      </c>
      <c r="D139" s="5">
        <v>2011.7496279761904</v>
      </c>
      <c r="T139" s="4">
        <v>898.54939409999997</v>
      </c>
      <c r="U139" s="1">
        <f t="shared" si="5"/>
        <v>14.975823235</v>
      </c>
      <c r="V139" s="3">
        <v>2.9466729331761598E-2</v>
      </c>
      <c r="W139" s="5">
        <v>2.1478318068529328E-2</v>
      </c>
      <c r="X139" s="3"/>
    </row>
    <row r="140" spans="1:24">
      <c r="A140" s="2">
        <v>351.10208189999997</v>
      </c>
      <c r="B140" s="1">
        <f t="shared" si="4"/>
        <v>5.8517013649999994</v>
      </c>
      <c r="C140" s="3">
        <v>9379.3554144965274</v>
      </c>
      <c r="D140" s="3">
        <v>1698.8342537715516</v>
      </c>
      <c r="T140" s="2">
        <v>905.05876639999997</v>
      </c>
      <c r="U140" s="1">
        <f t="shared" si="5"/>
        <v>15.084312773333332</v>
      </c>
      <c r="V140" s="5">
        <v>2.8464706672821194E-2</v>
      </c>
      <c r="W140" s="3">
        <v>2.3144357961912949E-2</v>
      </c>
      <c r="X140" s="5"/>
    </row>
    <row r="141" spans="1:24">
      <c r="A141" s="4">
        <v>353.70523079999998</v>
      </c>
      <c r="B141" s="1">
        <f t="shared" si="4"/>
        <v>5.89508718</v>
      </c>
      <c r="C141" s="5">
        <v>9145.0594990587888</v>
      </c>
      <c r="D141" s="5">
        <v>1885.8315934806035</v>
      </c>
      <c r="T141" s="4">
        <v>911.66114399999992</v>
      </c>
      <c r="U141" s="1">
        <f t="shared" si="5"/>
        <v>15.194352399999998</v>
      </c>
      <c r="V141" s="3">
        <v>2.7115055502602649E-2</v>
      </c>
      <c r="W141" s="5">
        <v>2.1850030358520248E-2</v>
      </c>
      <c r="X141" s="3"/>
    </row>
    <row r="142" spans="1:24">
      <c r="A142" s="2">
        <v>356.20037350000001</v>
      </c>
      <c r="B142" s="1">
        <f t="shared" si="4"/>
        <v>5.9366728916666665</v>
      </c>
      <c r="C142" s="3">
        <v>9370.4527350091321</v>
      </c>
      <c r="D142" s="3">
        <v>1800.049507472826</v>
      </c>
      <c r="T142" s="2">
        <v>918.25152099999991</v>
      </c>
      <c r="U142" s="1">
        <f t="shared" si="5"/>
        <v>15.304192016666665</v>
      </c>
      <c r="V142" s="5">
        <v>2.9093146960561474E-2</v>
      </c>
      <c r="W142" s="3">
        <v>2.1438149464947563E-2</v>
      </c>
      <c r="X142" s="5"/>
    </row>
    <row r="143" spans="1:24">
      <c r="A143" s="4">
        <v>358.8255236</v>
      </c>
      <c r="B143" s="1">
        <f t="shared" si="4"/>
        <v>5.9804253933333333</v>
      </c>
      <c r="C143" s="5">
        <v>9678.0969705784573</v>
      </c>
      <c r="D143" s="5">
        <v>1760.199951171875</v>
      </c>
      <c r="T143" s="4">
        <v>924.76789369999995</v>
      </c>
      <c r="U143" s="1">
        <f t="shared" si="5"/>
        <v>15.412798228333333</v>
      </c>
      <c r="V143" s="3">
        <v>3.0449371567616859E-2</v>
      </c>
      <c r="W143" s="5">
        <v>2.2779079304347114E-2</v>
      </c>
      <c r="X143" s="3"/>
    </row>
    <row r="144" spans="1:24">
      <c r="A144" s="2">
        <v>361.41267160000001</v>
      </c>
      <c r="B144" s="1">
        <f t="shared" si="4"/>
        <v>6.023544526666667</v>
      </c>
      <c r="C144" s="3">
        <v>9743.9550571687232</v>
      </c>
      <c r="D144" s="3">
        <v>1789.5589599609375</v>
      </c>
      <c r="T144" s="2">
        <v>931.38427209999998</v>
      </c>
      <c r="U144" s="1">
        <f t="shared" si="5"/>
        <v>15.523071201666665</v>
      </c>
      <c r="V144" s="5">
        <v>2.739535734678308E-2</v>
      </c>
      <c r="W144" s="3">
        <v>2.0031889224605214E-2</v>
      </c>
      <c r="X144" s="5"/>
    </row>
    <row r="145" spans="1:24">
      <c r="A145" s="4">
        <v>363.91581479999996</v>
      </c>
      <c r="B145" s="1">
        <f t="shared" si="4"/>
        <v>6.065263579999999</v>
      </c>
      <c r="C145" s="5">
        <v>9621.0441686752001</v>
      </c>
      <c r="D145" s="5">
        <v>1730.65869140625</v>
      </c>
      <c r="T145" s="4">
        <v>937.95864819999997</v>
      </c>
      <c r="U145" s="1">
        <f t="shared" si="5"/>
        <v>15.632644136666666</v>
      </c>
      <c r="V145" s="3">
        <v>2.8060461109083508E-2</v>
      </c>
      <c r="W145" s="5">
        <v>2.1817295661857052E-2</v>
      </c>
      <c r="X145" s="3"/>
    </row>
    <row r="146" spans="1:24">
      <c r="A146" s="2">
        <v>366.50396280000001</v>
      </c>
      <c r="B146" s="1">
        <f t="shared" si="4"/>
        <v>6.1083993799999998</v>
      </c>
      <c r="C146" s="3">
        <v>9153.1060483186138</v>
      </c>
      <c r="D146" s="3">
        <v>1697.4645647321429</v>
      </c>
      <c r="T146" s="2">
        <v>944.54302480000001</v>
      </c>
      <c r="U146" s="1">
        <f t="shared" si="5"/>
        <v>15.742383746666667</v>
      </c>
      <c r="V146" s="5">
        <v>2.9476270943339312E-2</v>
      </c>
      <c r="W146" s="3">
        <v>2.2571031830363696E-2</v>
      </c>
      <c r="X146" s="5"/>
    </row>
    <row r="147" spans="1:24">
      <c r="A147" s="4">
        <v>369.04310799999996</v>
      </c>
      <c r="B147" s="1">
        <f t="shared" si="4"/>
        <v>6.1507184666666657</v>
      </c>
      <c r="C147" s="5">
        <v>10072.026659117353</v>
      </c>
      <c r="D147" s="5">
        <v>1933.466552734375</v>
      </c>
      <c r="T147" s="4">
        <v>951.15540299999998</v>
      </c>
      <c r="U147" s="1">
        <f t="shared" si="5"/>
        <v>15.85259005</v>
      </c>
      <c r="V147" s="3">
        <v>2.7271777661817688E-2</v>
      </c>
      <c r="W147" s="5">
        <v>2.2501228569910443E-2</v>
      </c>
      <c r="X147" s="3"/>
    </row>
    <row r="148" spans="1:24">
      <c r="A148" s="2">
        <v>371.51524939999996</v>
      </c>
      <c r="B148" s="1">
        <f t="shared" si="4"/>
        <v>6.1919208233333327</v>
      </c>
      <c r="C148" s="3">
        <v>10474.373081158577</v>
      </c>
      <c r="D148" s="3">
        <v>1828.2487664473683</v>
      </c>
      <c r="T148" s="2">
        <v>957.63377349999996</v>
      </c>
      <c r="U148" s="1">
        <f t="shared" si="5"/>
        <v>15.960562891666665</v>
      </c>
      <c r="V148" s="5">
        <v>2.7497282819240354E-2</v>
      </c>
      <c r="W148" s="3">
        <v>2.209101135151521E-2</v>
      </c>
      <c r="X148" s="5"/>
    </row>
    <row r="149" spans="1:24">
      <c r="A149" s="4">
        <v>374.11139789999999</v>
      </c>
      <c r="B149" s="1">
        <f t="shared" si="4"/>
        <v>6.235189965</v>
      </c>
      <c r="C149" s="5">
        <v>9737.3178397936699</v>
      </c>
      <c r="D149" s="5">
        <v>1521.9720982142858</v>
      </c>
      <c r="T149" s="4">
        <v>964.16914729999996</v>
      </c>
      <c r="U149" s="1">
        <f t="shared" si="5"/>
        <v>16.069485788333331</v>
      </c>
      <c r="V149" s="3">
        <v>2.7362385494334084E-2</v>
      </c>
      <c r="W149" s="5">
        <v>2.1100782352732494E-2</v>
      </c>
      <c r="X149" s="3"/>
    </row>
    <row r="150" spans="1:24">
      <c r="A150" s="2">
        <v>376.60054029999998</v>
      </c>
      <c r="B150" s="1">
        <f t="shared" si="4"/>
        <v>6.2766756716666663</v>
      </c>
      <c r="C150" s="3">
        <v>9329.6824717420204</v>
      </c>
      <c r="D150" s="3">
        <v>1772.4324869791667</v>
      </c>
      <c r="T150" s="2">
        <v>970.63951739999993</v>
      </c>
      <c r="U150" s="1">
        <f t="shared" si="5"/>
        <v>16.177325289999999</v>
      </c>
      <c r="V150" s="5">
        <v>2.5447575739235617E-2</v>
      </c>
      <c r="W150" s="3">
        <v>1.9421535288734783E-2</v>
      </c>
      <c r="X150" s="5"/>
    </row>
    <row r="151" spans="1:24">
      <c r="A151" s="4">
        <v>379.23969119999998</v>
      </c>
      <c r="B151" s="1">
        <f t="shared" si="4"/>
        <v>6.3206615199999998</v>
      </c>
      <c r="C151" s="5">
        <v>9932.4987375634355</v>
      </c>
      <c r="D151" s="5">
        <v>1668.1420288085938</v>
      </c>
      <c r="T151" s="4">
        <v>977.23889489999999</v>
      </c>
      <c r="U151" s="1">
        <f t="shared" si="5"/>
        <v>16.287314915</v>
      </c>
      <c r="V151" s="3">
        <v>2.8255580520878235E-2</v>
      </c>
      <c r="W151" s="5">
        <v>2.1518201176677982E-2</v>
      </c>
      <c r="X151" s="3"/>
    </row>
    <row r="152" spans="1:24">
      <c r="A152" s="2">
        <v>381.84584029999996</v>
      </c>
      <c r="B152" s="1">
        <f t="shared" si="4"/>
        <v>6.364097338333333</v>
      </c>
      <c r="C152" s="3">
        <v>9488.1928508375404</v>
      </c>
      <c r="D152" s="3">
        <v>1648.1788441051137</v>
      </c>
      <c r="T152" s="2">
        <v>983.8372723</v>
      </c>
      <c r="U152" s="1">
        <f t="shared" si="5"/>
        <v>16.397287871666666</v>
      </c>
      <c r="V152" s="5">
        <v>2.7664641699483319E-2</v>
      </c>
      <c r="W152" s="3">
        <v>2.097350236539158E-2</v>
      </c>
      <c r="X152" s="5"/>
    </row>
    <row r="153" spans="1:24">
      <c r="A153" s="4">
        <v>384.41698739999998</v>
      </c>
      <c r="B153" s="1">
        <f t="shared" si="4"/>
        <v>6.4069497899999996</v>
      </c>
      <c r="C153" s="5">
        <v>9238.9075984873671</v>
      </c>
      <c r="D153" s="5">
        <v>1761.3198852539063</v>
      </c>
      <c r="T153" s="4">
        <v>990.354645</v>
      </c>
      <c r="U153" s="1">
        <f t="shared" si="5"/>
        <v>16.505910750000002</v>
      </c>
      <c r="V153" s="3">
        <v>2.7236532450964055E-2</v>
      </c>
      <c r="W153" s="5">
        <v>1.981633305249195E-2</v>
      </c>
      <c r="X153" s="3"/>
    </row>
    <row r="154" spans="1:24">
      <c r="A154" s="2">
        <v>387.00913559999998</v>
      </c>
      <c r="B154" s="1">
        <f t="shared" si="4"/>
        <v>6.4501522599999994</v>
      </c>
      <c r="C154" s="3">
        <v>9089.5767288538282</v>
      </c>
      <c r="D154" s="3">
        <v>1954.0769391741071</v>
      </c>
      <c r="T154" s="2">
        <v>996.96002279999993</v>
      </c>
      <c r="U154" s="1">
        <f t="shared" si="5"/>
        <v>16.616000379999999</v>
      </c>
      <c r="V154" s="5">
        <v>2.8670727461576461E-2</v>
      </c>
      <c r="W154" s="3">
        <v>2.240530158122701E-2</v>
      </c>
      <c r="X154" s="5"/>
    </row>
    <row r="155" spans="1:24">
      <c r="A155" s="4">
        <v>389.53327999999999</v>
      </c>
      <c r="B155" s="1">
        <f t="shared" si="4"/>
        <v>6.4922213333333332</v>
      </c>
      <c r="C155" s="5">
        <v>9206.237585189494</v>
      </c>
      <c r="D155" s="5">
        <v>1728.79345703125</v>
      </c>
      <c r="T155" s="4">
        <v>1003.5694009</v>
      </c>
      <c r="U155" s="1">
        <f t="shared" si="5"/>
        <v>16.726156681666666</v>
      </c>
      <c r="V155" s="3">
        <v>2.6949705152461926E-2</v>
      </c>
      <c r="W155" s="5">
        <v>2.0891461431259108E-2</v>
      </c>
      <c r="X155" s="3"/>
    </row>
    <row r="156" spans="1:24">
      <c r="A156" s="2">
        <v>392.10342700000001</v>
      </c>
      <c r="B156" s="1">
        <f t="shared" si="4"/>
        <v>6.5350571166666667</v>
      </c>
      <c r="C156" s="3">
        <v>9738.2603484458105</v>
      </c>
      <c r="D156" s="3">
        <v>1802.9812729779412</v>
      </c>
      <c r="T156" s="2">
        <v>1010.1637780999999</v>
      </c>
      <c r="U156" s="1">
        <f t="shared" si="5"/>
        <v>16.836062968333334</v>
      </c>
      <c r="V156" s="5">
        <v>2.6488650574659309E-2</v>
      </c>
      <c r="W156" s="3">
        <v>2.0748968671766982E-2</v>
      </c>
      <c r="X156" s="5"/>
    </row>
    <row r="157" spans="1:24">
      <c r="A157" s="4">
        <v>394.60457009999999</v>
      </c>
      <c r="B157" s="1">
        <f t="shared" si="4"/>
        <v>6.5767428350000001</v>
      </c>
      <c r="C157" s="5">
        <v>9631.0913233263745</v>
      </c>
      <c r="D157" s="5">
        <v>1747.8031005859375</v>
      </c>
      <c r="T157" s="4">
        <v>1016.7731560999999</v>
      </c>
      <c r="U157" s="1">
        <f t="shared" si="5"/>
        <v>16.946219268333333</v>
      </c>
      <c r="V157" s="3">
        <v>2.9202114231884478E-2</v>
      </c>
      <c r="W157" s="5">
        <v>1.9927211676634127E-2</v>
      </c>
      <c r="X157" s="3"/>
    </row>
    <row r="158" spans="1:24">
      <c r="A158" s="2">
        <v>397.12471419999997</v>
      </c>
      <c r="B158" s="1">
        <f t="shared" si="4"/>
        <v>6.6187452366666664</v>
      </c>
      <c r="C158" s="3">
        <v>9567.1754093251329</v>
      </c>
      <c r="D158" s="3">
        <v>2016.6141601562499</v>
      </c>
      <c r="T158" s="2">
        <v>1023.3835342</v>
      </c>
      <c r="U158" s="1">
        <f t="shared" si="5"/>
        <v>17.056392236666667</v>
      </c>
      <c r="V158" s="5">
        <v>2.6681160073607199E-2</v>
      </c>
      <c r="W158" s="3">
        <v>1.9754554430443431E-2</v>
      </c>
      <c r="X158" s="5"/>
    </row>
    <row r="159" spans="1:24">
      <c r="A159" s="4">
        <v>399.64485830000001</v>
      </c>
      <c r="B159" s="1">
        <f t="shared" si="4"/>
        <v>6.6607476383333335</v>
      </c>
      <c r="C159" s="5">
        <v>9660.2224987062637</v>
      </c>
      <c r="D159" s="5">
        <v>1905.7994559151787</v>
      </c>
      <c r="T159" s="4">
        <v>1029.9609103999999</v>
      </c>
      <c r="U159" s="1">
        <f t="shared" si="5"/>
        <v>17.166015173333331</v>
      </c>
      <c r="V159" s="3">
        <v>2.718860823661089E-2</v>
      </c>
      <c r="W159" s="5">
        <v>2.3726445094992717E-2</v>
      </c>
      <c r="X159" s="3"/>
    </row>
    <row r="160" spans="1:24">
      <c r="A160" s="2">
        <v>402.22700599999996</v>
      </c>
      <c r="B160" s="1">
        <f t="shared" si="4"/>
        <v>6.7037834333333324</v>
      </c>
      <c r="C160" s="3">
        <v>9403.1358543035803</v>
      </c>
      <c r="D160" s="3">
        <v>1629.661376953125</v>
      </c>
      <c r="T160" s="2">
        <v>1036.5622879999999</v>
      </c>
      <c r="U160" s="1">
        <f t="shared" si="5"/>
        <v>17.27603813333333</v>
      </c>
      <c r="V160" s="5">
        <v>2.7814781603713829E-2</v>
      </c>
      <c r="W160" s="3">
        <v>2.204998947619911E-2</v>
      </c>
      <c r="X160" s="5"/>
    </row>
    <row r="161" spans="1:24">
      <c r="A161" s="4">
        <v>404.7321493</v>
      </c>
      <c r="B161" s="1">
        <f t="shared" si="4"/>
        <v>6.7455358216666665</v>
      </c>
      <c r="C161" s="5">
        <v>9627.9816171539696</v>
      </c>
      <c r="D161" s="5">
        <v>1744.9010881696429</v>
      </c>
      <c r="T161" s="4">
        <v>1043.1676657999999</v>
      </c>
      <c r="U161" s="1">
        <f t="shared" si="5"/>
        <v>17.386127763333331</v>
      </c>
      <c r="V161" s="3">
        <v>2.8299697333325942E-2</v>
      </c>
      <c r="W161" s="5">
        <v>2.1383116202008341E-2</v>
      </c>
      <c r="X161" s="3"/>
    </row>
    <row r="162" spans="1:24">
      <c r="A162" s="2">
        <v>407.30229629999997</v>
      </c>
      <c r="B162" s="1">
        <f t="shared" si="4"/>
        <v>6.7883716049999991</v>
      </c>
      <c r="C162" s="3">
        <v>9906.6723173744649</v>
      </c>
      <c r="D162" s="3">
        <v>2003.1895345052083</v>
      </c>
      <c r="T162" s="2">
        <v>1049.7480421</v>
      </c>
      <c r="U162" s="1">
        <f t="shared" si="5"/>
        <v>17.495800701666667</v>
      </c>
      <c r="V162" s="5">
        <v>2.633981193385778E-2</v>
      </c>
      <c r="W162" s="3">
        <v>1.9400750241813161E-2</v>
      </c>
      <c r="X162" s="5"/>
    </row>
    <row r="163" spans="1:24">
      <c r="A163" s="4">
        <v>409.81143979999996</v>
      </c>
      <c r="B163" s="1">
        <f t="shared" si="4"/>
        <v>6.8301906633333322</v>
      </c>
      <c r="C163" s="5">
        <v>9289.3470034619768</v>
      </c>
      <c r="D163" s="5">
        <v>2190.4818522135415</v>
      </c>
      <c r="T163" s="4">
        <v>1056.3564200999999</v>
      </c>
      <c r="U163" s="1">
        <f t="shared" si="5"/>
        <v>17.605940335</v>
      </c>
      <c r="V163" s="3">
        <v>2.8289267234504221E-2</v>
      </c>
      <c r="W163" s="5">
        <v>2.2416965179746191E-2</v>
      </c>
      <c r="X163" s="3"/>
    </row>
    <row r="164" spans="1:24">
      <c r="A164" s="2">
        <v>412.30958269999996</v>
      </c>
      <c r="B164" s="1">
        <f t="shared" si="4"/>
        <v>6.8718263783333331</v>
      </c>
      <c r="C164" s="3">
        <v>8949.6042216247297</v>
      </c>
      <c r="D164" s="3">
        <v>1603.6962139423076</v>
      </c>
      <c r="T164" s="2">
        <v>1062.9647981000001</v>
      </c>
      <c r="U164" s="1">
        <f t="shared" si="5"/>
        <v>17.716079968333336</v>
      </c>
      <c r="V164" s="5">
        <v>2.5475986932794892E-2</v>
      </c>
      <c r="W164" s="3">
        <v>2.0329868661299828E-2</v>
      </c>
      <c r="X164" s="5"/>
    </row>
    <row r="165" spans="1:24">
      <c r="A165" s="4">
        <v>414.80872569999997</v>
      </c>
      <c r="B165" s="1">
        <f t="shared" si="4"/>
        <v>6.9134787616666662</v>
      </c>
      <c r="C165" s="5">
        <v>9081.6219208816001</v>
      </c>
      <c r="D165" s="5">
        <v>1908.3954264322917</v>
      </c>
      <c r="T165" s="4">
        <v>1069.5511747999999</v>
      </c>
      <c r="U165" s="1">
        <f t="shared" si="5"/>
        <v>17.825852913333332</v>
      </c>
      <c r="V165" s="3">
        <v>2.7356940516901594E-2</v>
      </c>
      <c r="W165" s="5">
        <v>1.9917632580824917E-2</v>
      </c>
      <c r="X165" s="3"/>
    </row>
    <row r="166" spans="1:24">
      <c r="A166" s="2">
        <v>417.43287579999998</v>
      </c>
      <c r="B166" s="1">
        <f t="shared" si="4"/>
        <v>6.9572145966666659</v>
      </c>
      <c r="C166" s="3">
        <v>9798.0926204566786</v>
      </c>
      <c r="D166" s="3">
        <v>2422.8582356770835</v>
      </c>
      <c r="T166" s="2">
        <v>1076.1405517000001</v>
      </c>
      <c r="U166" s="1">
        <f t="shared" si="5"/>
        <v>17.935675861666667</v>
      </c>
      <c r="V166" s="5">
        <v>2.881734591598312E-2</v>
      </c>
      <c r="W166" s="3">
        <v>2.1524316481044217E-2</v>
      </c>
      <c r="X166" s="5"/>
    </row>
    <row r="167" spans="1:24">
      <c r="A167" s="4">
        <v>420.03502459999999</v>
      </c>
      <c r="B167" s="1">
        <f t="shared" si="4"/>
        <v>7.0005837433333333</v>
      </c>
      <c r="C167" s="5">
        <v>9081.7788285022125</v>
      </c>
      <c r="D167" s="5">
        <v>1920.5771484375</v>
      </c>
      <c r="T167" s="4"/>
      <c r="U167" s="1">
        <f t="shared" si="5"/>
        <v>0</v>
      </c>
      <c r="V167" s="5"/>
      <c r="W167" s="5"/>
    </row>
    <row r="168" spans="1:24">
      <c r="A168" s="2">
        <v>422.63017299999996</v>
      </c>
      <c r="B168" s="1">
        <f t="shared" si="4"/>
        <v>7.0438362166666657</v>
      </c>
      <c r="C168" s="3">
        <v>9121.3561703889263</v>
      </c>
      <c r="D168" s="3">
        <v>1948.0402483258929</v>
      </c>
      <c r="T168" s="2"/>
      <c r="U168" s="1">
        <f t="shared" si="5"/>
        <v>0</v>
      </c>
      <c r="V168" s="3"/>
      <c r="W168" s="5"/>
    </row>
    <row r="169" spans="1:24">
      <c r="A169" s="4">
        <v>425.13831649999997</v>
      </c>
      <c r="B169" s="1">
        <f t="shared" si="4"/>
        <v>7.0856386083333325</v>
      </c>
      <c r="C169" s="5">
        <v>9080.1679624899843</v>
      </c>
      <c r="D169" s="5">
        <v>1809.7132161458333</v>
      </c>
      <c r="T169" s="4"/>
      <c r="U169" s="1">
        <f t="shared" si="5"/>
        <v>0</v>
      </c>
      <c r="V169" s="5"/>
      <c r="W169" s="3"/>
    </row>
    <row r="170" spans="1:24">
      <c r="A170" s="2">
        <v>427.60545759999997</v>
      </c>
      <c r="B170" s="1">
        <f t="shared" si="4"/>
        <v>7.1267576266666657</v>
      </c>
      <c r="C170" s="3">
        <v>9080.8558344370304</v>
      </c>
      <c r="D170" s="3">
        <v>1710.9144694010417</v>
      </c>
      <c r="T170" s="2"/>
      <c r="U170" s="1">
        <f t="shared" si="5"/>
        <v>0</v>
      </c>
      <c r="V170" s="3"/>
      <c r="W170" s="5"/>
    </row>
    <row r="171" spans="1:24">
      <c r="A171" s="4">
        <v>430.24660869999997</v>
      </c>
      <c r="B171" s="1">
        <f t="shared" si="4"/>
        <v>7.1707768116666664</v>
      </c>
      <c r="C171" s="5">
        <v>10012.912469822961</v>
      </c>
      <c r="D171" s="5">
        <v>2056.5629069010415</v>
      </c>
      <c r="T171" s="4"/>
      <c r="U171" s="1">
        <f t="shared" si="5"/>
        <v>0</v>
      </c>
      <c r="V171" s="5"/>
      <c r="W171" s="3"/>
    </row>
    <row r="172" spans="1:24">
      <c r="A172" s="2">
        <v>432.804755</v>
      </c>
      <c r="B172" s="1">
        <f t="shared" si="4"/>
        <v>7.2134125833333336</v>
      </c>
      <c r="C172" s="3">
        <v>9699.3191272702988</v>
      </c>
      <c r="D172" s="3">
        <v>1902.9105747767858</v>
      </c>
      <c r="T172" s="2"/>
      <c r="U172" s="1">
        <f t="shared" si="5"/>
        <v>0</v>
      </c>
      <c r="V172" s="3"/>
      <c r="W172" s="5"/>
    </row>
    <row r="173" spans="1:24">
      <c r="A173" s="4">
        <v>435.32289900000001</v>
      </c>
      <c r="B173" s="1">
        <f t="shared" si="4"/>
        <v>7.2553816500000003</v>
      </c>
      <c r="C173" s="5">
        <v>9132.1798541525131</v>
      </c>
      <c r="D173" s="5">
        <v>1925.8840144230769</v>
      </c>
      <c r="T173" s="4"/>
      <c r="U173" s="1">
        <f t="shared" si="5"/>
        <v>0</v>
      </c>
      <c r="V173" s="5"/>
      <c r="W173" s="3"/>
    </row>
    <row r="174" spans="1:24">
      <c r="A174" s="2">
        <v>437.95104929999997</v>
      </c>
      <c r="B174" s="1">
        <f t="shared" si="4"/>
        <v>7.2991841549999998</v>
      </c>
      <c r="C174" s="3">
        <v>9580.4571933088628</v>
      </c>
      <c r="D174" s="3">
        <v>1816.1052433894231</v>
      </c>
      <c r="T174" s="2"/>
      <c r="U174" s="1">
        <f t="shared" si="5"/>
        <v>0</v>
      </c>
      <c r="V174" s="3"/>
      <c r="W174" s="5"/>
    </row>
    <row r="175" spans="1:24">
      <c r="A175" s="4">
        <v>440.41819049999998</v>
      </c>
      <c r="B175" s="1">
        <f t="shared" si="4"/>
        <v>7.3403031749999998</v>
      </c>
      <c r="C175" s="5">
        <v>8945.1911516312357</v>
      </c>
      <c r="D175" s="5">
        <v>1735.2508263221155</v>
      </c>
      <c r="T175" s="4"/>
      <c r="U175" s="1">
        <f t="shared" si="5"/>
        <v>0</v>
      </c>
      <c r="V175" s="5"/>
      <c r="W175" s="3"/>
    </row>
    <row r="176" spans="1:24">
      <c r="A176" s="2">
        <v>443.03434009999995</v>
      </c>
      <c r="B176" s="1">
        <f t="shared" si="4"/>
        <v>7.3839056683333322</v>
      </c>
      <c r="C176" s="3">
        <v>9838.9004663927808</v>
      </c>
      <c r="D176" s="3">
        <v>2116.052734375</v>
      </c>
      <c r="T176" s="2"/>
      <c r="U176" s="1">
        <f t="shared" si="5"/>
        <v>0</v>
      </c>
      <c r="V176" s="3"/>
      <c r="W176" s="5"/>
    </row>
    <row r="177" spans="1:23">
      <c r="A177" s="4">
        <v>445.63548889999998</v>
      </c>
      <c r="B177" s="1">
        <f t="shared" si="4"/>
        <v>7.4272581483333333</v>
      </c>
      <c r="C177" s="5">
        <v>8356.6529812875269</v>
      </c>
      <c r="D177" s="5">
        <v>2334.0523792613635</v>
      </c>
      <c r="T177" s="4"/>
      <c r="U177" s="1">
        <f t="shared" si="5"/>
        <v>0</v>
      </c>
      <c r="V177" s="5"/>
      <c r="W177" s="3"/>
    </row>
    <row r="178" spans="1:23">
      <c r="A178" s="2">
        <v>448.11863089999997</v>
      </c>
      <c r="B178" s="1">
        <f t="shared" si="4"/>
        <v>7.4686438483333326</v>
      </c>
      <c r="C178" s="3">
        <v>9328.1596616274346</v>
      </c>
      <c r="D178" s="3">
        <v>1562.3369838169642</v>
      </c>
      <c r="T178" s="2"/>
      <c r="U178" s="1">
        <f t="shared" si="5"/>
        <v>0</v>
      </c>
      <c r="V178" s="3"/>
      <c r="W178" s="5"/>
    </row>
    <row r="179" spans="1:23">
      <c r="A179" s="4">
        <v>450.64777549999997</v>
      </c>
      <c r="B179" s="1">
        <f t="shared" si="4"/>
        <v>7.5107962583333325</v>
      </c>
      <c r="C179" s="5">
        <v>8949.8499993658679</v>
      </c>
      <c r="D179" s="5">
        <v>1639.8771033653845</v>
      </c>
      <c r="T179" s="4"/>
      <c r="U179" s="1">
        <f t="shared" si="5"/>
        <v>0</v>
      </c>
      <c r="V179" s="5"/>
      <c r="W179" s="3"/>
    </row>
    <row r="180" spans="1:23">
      <c r="A180" s="2">
        <v>453.1269173</v>
      </c>
      <c r="B180" s="1">
        <f t="shared" si="4"/>
        <v>7.5521152883333338</v>
      </c>
      <c r="C180" s="3">
        <v>9263.970735468416</v>
      </c>
      <c r="D180" s="3">
        <v>2220.5998263888887</v>
      </c>
      <c r="T180" s="2"/>
      <c r="U180" s="1">
        <f t="shared" si="5"/>
        <v>0</v>
      </c>
      <c r="V180" s="3"/>
      <c r="W180" s="5"/>
    </row>
    <row r="181" spans="1:23">
      <c r="A181" s="4">
        <v>455.65706209999996</v>
      </c>
      <c r="B181" s="1">
        <f t="shared" si="4"/>
        <v>7.5942843683333328</v>
      </c>
      <c r="C181" s="5">
        <v>9701.4753438835469</v>
      </c>
      <c r="D181" s="5">
        <v>2338.0054687500001</v>
      </c>
      <c r="T181" s="4"/>
      <c r="U181" s="1">
        <f t="shared" si="5"/>
        <v>0</v>
      </c>
      <c r="V181" s="5"/>
      <c r="W181" s="3"/>
    </row>
    <row r="182" spans="1:23">
      <c r="A182" s="2">
        <v>458.12320309999996</v>
      </c>
      <c r="B182" s="1">
        <f t="shared" si="4"/>
        <v>7.6353867183333328</v>
      </c>
      <c r="C182" s="3">
        <v>8956.2941692849872</v>
      </c>
      <c r="D182" s="3">
        <v>2429.9791015625001</v>
      </c>
      <c r="T182" s="2"/>
      <c r="U182" s="1">
        <f t="shared" si="5"/>
        <v>0</v>
      </c>
      <c r="V182" s="3"/>
      <c r="W182" s="5"/>
    </row>
    <row r="183" spans="1:23">
      <c r="A183" s="4">
        <v>460.6483475</v>
      </c>
      <c r="B183" s="1">
        <f t="shared" si="4"/>
        <v>7.6774724583333329</v>
      </c>
      <c r="C183" s="5">
        <v>9309.1531143851898</v>
      </c>
      <c r="D183" s="5">
        <v>2025.05419921875</v>
      </c>
      <c r="T183" s="4"/>
      <c r="U183" s="1">
        <f t="shared" si="5"/>
        <v>0</v>
      </c>
      <c r="V183" s="5"/>
      <c r="W183" s="3"/>
    </row>
    <row r="184" spans="1:23">
      <c r="A184" s="2">
        <v>463.23049520000001</v>
      </c>
      <c r="B184" s="1">
        <f t="shared" si="4"/>
        <v>7.7205082533333336</v>
      </c>
      <c r="C184" s="3">
        <v>9315.3609291888297</v>
      </c>
      <c r="D184" s="3">
        <v>1695.5710227272727</v>
      </c>
      <c r="T184" s="2"/>
      <c r="U184" s="1">
        <f t="shared" si="5"/>
        <v>0</v>
      </c>
      <c r="V184" s="3"/>
      <c r="W184" s="5"/>
    </row>
    <row r="185" spans="1:23">
      <c r="A185" s="4">
        <v>465.70563679999998</v>
      </c>
      <c r="B185" s="1">
        <f t="shared" si="4"/>
        <v>7.7617606133333332</v>
      </c>
      <c r="C185" s="5">
        <v>8875.9777418053673</v>
      </c>
      <c r="D185" s="5">
        <v>1976.4906782670455</v>
      </c>
      <c r="T185" s="4"/>
      <c r="U185" s="1">
        <f t="shared" si="5"/>
        <v>0</v>
      </c>
      <c r="V185" s="5"/>
      <c r="W185" s="3"/>
    </row>
    <row r="186" spans="1:23">
      <c r="A186" s="2">
        <v>468.31578609999997</v>
      </c>
      <c r="B186" s="1">
        <f t="shared" si="4"/>
        <v>7.8052631016666663</v>
      </c>
      <c r="C186" s="3">
        <v>8893.2085863196335</v>
      </c>
      <c r="D186" s="3">
        <v>2495.5116210937499</v>
      </c>
      <c r="T186" s="2"/>
      <c r="U186" s="1">
        <f t="shared" si="5"/>
        <v>0</v>
      </c>
      <c r="V186" s="3"/>
      <c r="W186" s="5"/>
    </row>
    <row r="187" spans="1:23">
      <c r="A187" s="4">
        <v>470.81392899999997</v>
      </c>
      <c r="B187" s="1">
        <f t="shared" si="4"/>
        <v>7.8468988166666662</v>
      </c>
      <c r="C187" s="5">
        <v>8921.5794641373013</v>
      </c>
      <c r="D187" s="5">
        <v>1804.39404296875</v>
      </c>
      <c r="T187" s="4"/>
      <c r="U187" s="1">
        <f t="shared" si="5"/>
        <v>0</v>
      </c>
      <c r="V187" s="5"/>
      <c r="W187" s="3"/>
    </row>
    <row r="188" spans="1:23">
      <c r="A188" s="2">
        <v>473.34907399999997</v>
      </c>
      <c r="B188" s="1">
        <f t="shared" si="4"/>
        <v>7.8891512333333331</v>
      </c>
      <c r="C188" s="3">
        <v>9183.7508200620996</v>
      </c>
      <c r="D188" s="3">
        <v>2155.7798828125001</v>
      </c>
      <c r="T188" s="2"/>
      <c r="U188" s="1">
        <f t="shared" si="5"/>
        <v>0</v>
      </c>
      <c r="V188" s="3"/>
      <c r="W188" s="5"/>
    </row>
    <row r="189" spans="1:23">
      <c r="A189" s="4">
        <v>475.80521449999998</v>
      </c>
      <c r="B189" s="1">
        <f t="shared" si="4"/>
        <v>7.9300869083333332</v>
      </c>
      <c r="C189" s="5">
        <v>8705.6400356950435</v>
      </c>
      <c r="D189" s="5">
        <v>2531.0703125</v>
      </c>
      <c r="T189" s="4"/>
      <c r="U189" s="1">
        <f t="shared" si="5"/>
        <v>0</v>
      </c>
      <c r="V189" s="5"/>
      <c r="W189" s="3"/>
    </row>
    <row r="190" spans="1:23">
      <c r="A190" s="2">
        <v>478.3743614</v>
      </c>
      <c r="B190" s="1">
        <f t="shared" si="4"/>
        <v>7.9729060233333335</v>
      </c>
      <c r="C190" s="3">
        <v>9869.0707239029252</v>
      </c>
      <c r="D190" s="3">
        <v>2310.1391157670455</v>
      </c>
      <c r="T190" s="2"/>
      <c r="U190" s="1">
        <f t="shared" si="5"/>
        <v>0</v>
      </c>
      <c r="V190" s="3"/>
      <c r="W190" s="5"/>
    </row>
    <row r="191" spans="1:23">
      <c r="A191" s="4">
        <v>480.83750229999998</v>
      </c>
      <c r="B191" s="1">
        <f t="shared" si="4"/>
        <v>8.013958371666666</v>
      </c>
      <c r="C191" s="5">
        <v>9451.9811047730018</v>
      </c>
      <c r="D191" s="5">
        <v>2181.2649414062498</v>
      </c>
      <c r="T191" s="4"/>
      <c r="U191" s="1">
        <f t="shared" si="5"/>
        <v>0</v>
      </c>
      <c r="V191" s="5"/>
      <c r="W191" s="3"/>
    </row>
    <row r="192" spans="1:23">
      <c r="A192" s="2">
        <v>483.31964429999999</v>
      </c>
      <c r="B192" s="1">
        <f t="shared" si="4"/>
        <v>8.0553274049999999</v>
      </c>
      <c r="C192" s="3">
        <v>8854.4195847284227</v>
      </c>
      <c r="D192" s="3">
        <v>2251.0698686079545</v>
      </c>
      <c r="T192" s="2"/>
      <c r="U192" s="1">
        <f t="shared" si="5"/>
        <v>0</v>
      </c>
      <c r="V192" s="3"/>
      <c r="W192" s="5"/>
    </row>
    <row r="193" spans="1:23">
      <c r="A193" s="4">
        <v>485.81478699999997</v>
      </c>
      <c r="B193" s="1">
        <f t="shared" si="4"/>
        <v>8.0969131166666664</v>
      </c>
      <c r="C193" s="5">
        <v>9021.4834979798143</v>
      </c>
      <c r="D193" s="5">
        <v>2288.157049005682</v>
      </c>
      <c r="T193" s="4"/>
      <c r="U193" s="1">
        <f t="shared" si="5"/>
        <v>0</v>
      </c>
      <c r="V193" s="5"/>
      <c r="W193" s="3"/>
    </row>
    <row r="194" spans="1:23">
      <c r="A194" s="2">
        <v>488.31893019999995</v>
      </c>
      <c r="B194" s="1">
        <f t="shared" si="4"/>
        <v>8.1386488366666665</v>
      </c>
      <c r="C194" s="3">
        <v>10093.023288937833</v>
      </c>
      <c r="D194" s="3">
        <v>2320.1178089488635</v>
      </c>
      <c r="T194" s="2"/>
      <c r="U194" s="1">
        <f t="shared" si="5"/>
        <v>0</v>
      </c>
      <c r="V194" s="3"/>
      <c r="W194" s="5"/>
    </row>
    <row r="195" spans="1:23">
      <c r="A195" s="4">
        <v>490.85907549999996</v>
      </c>
      <c r="B195" s="1">
        <f t="shared" ref="B195:B258" si="6">A195/60</f>
        <v>8.1809845916666664</v>
      </c>
      <c r="C195" s="5">
        <v>8917.7851137907601</v>
      </c>
      <c r="D195" s="5">
        <v>2309.5701171874998</v>
      </c>
      <c r="T195" s="4"/>
      <c r="U195" s="1">
        <f t="shared" ref="U195:U210" si="7">T195/60</f>
        <v>0</v>
      </c>
      <c r="V195" s="5"/>
      <c r="W195" s="3"/>
    </row>
    <row r="196" spans="1:23">
      <c r="A196" s="2">
        <v>493.41122149999995</v>
      </c>
      <c r="B196" s="1">
        <f t="shared" si="6"/>
        <v>8.2235203583333334</v>
      </c>
      <c r="C196" s="3">
        <v>8307.204604640152</v>
      </c>
      <c r="D196" s="3">
        <v>1579.1734375000001</v>
      </c>
      <c r="T196" s="2"/>
      <c r="U196" s="1">
        <f t="shared" si="7"/>
        <v>0</v>
      </c>
      <c r="V196" s="3"/>
      <c r="W196" s="5"/>
    </row>
    <row r="197" spans="1:23">
      <c r="A197" s="4">
        <v>495.93036559999996</v>
      </c>
      <c r="B197" s="1">
        <f t="shared" si="6"/>
        <v>8.2655060933333324</v>
      </c>
      <c r="C197" s="5">
        <v>8910.7068400930857</v>
      </c>
      <c r="D197" s="5">
        <v>2101.8707386363635</v>
      </c>
      <c r="T197" s="4"/>
      <c r="U197" s="1">
        <f t="shared" si="7"/>
        <v>0</v>
      </c>
      <c r="V197" s="5"/>
      <c r="W197" s="3"/>
    </row>
    <row r="198" spans="1:23">
      <c r="A198" s="2">
        <v>498.51751349999995</v>
      </c>
      <c r="B198" s="1">
        <f t="shared" si="6"/>
        <v>8.3086252249999983</v>
      </c>
      <c r="C198" s="3">
        <v>9082.6549923058719</v>
      </c>
      <c r="D198" s="3">
        <v>2197.599786931818</v>
      </c>
      <c r="T198" s="2"/>
      <c r="U198" s="1">
        <f t="shared" si="7"/>
        <v>0</v>
      </c>
      <c r="V198" s="3"/>
      <c r="W198" s="5"/>
    </row>
    <row r="199" spans="1:23">
      <c r="A199" s="4">
        <v>501.0336575</v>
      </c>
      <c r="B199" s="1">
        <f t="shared" si="6"/>
        <v>8.3505609583333342</v>
      </c>
      <c r="C199" s="5">
        <v>9185.9770782602809</v>
      </c>
      <c r="D199" s="5">
        <v>2354.270685369318</v>
      </c>
      <c r="T199" s="4"/>
      <c r="U199" s="1">
        <f t="shared" si="7"/>
        <v>0</v>
      </c>
      <c r="V199" s="5"/>
      <c r="W199" s="3"/>
    </row>
    <row r="200" spans="1:23">
      <c r="A200" s="2">
        <v>503.53580059999996</v>
      </c>
      <c r="B200" s="1">
        <f t="shared" si="6"/>
        <v>8.3922633433333331</v>
      </c>
      <c r="C200" s="3">
        <v>7898.6063103926808</v>
      </c>
      <c r="D200" s="3">
        <v>1617.1980957031251</v>
      </c>
      <c r="T200" s="2"/>
      <c r="U200" s="1">
        <f t="shared" si="7"/>
        <v>0</v>
      </c>
      <c r="V200" s="3"/>
      <c r="W200" s="5"/>
    </row>
    <row r="201" spans="1:23">
      <c r="A201" s="4">
        <v>506.11194789999996</v>
      </c>
      <c r="B201" s="1">
        <f t="shared" si="6"/>
        <v>8.4351991316666659</v>
      </c>
      <c r="C201" s="5">
        <v>8946.9143327240254</v>
      </c>
      <c r="D201" s="5">
        <v>2557.5548828125002</v>
      </c>
      <c r="T201" s="4"/>
      <c r="U201" s="1">
        <f t="shared" si="7"/>
        <v>0</v>
      </c>
      <c r="V201" s="5"/>
      <c r="W201" s="3"/>
    </row>
    <row r="202" spans="1:23">
      <c r="A202" s="2">
        <v>508.62409159999999</v>
      </c>
      <c r="B202" s="1">
        <f t="shared" si="6"/>
        <v>8.4770681933333325</v>
      </c>
      <c r="C202" s="3">
        <v>9260.3818904238196</v>
      </c>
      <c r="D202" s="3">
        <v>2431.663263494318</v>
      </c>
      <c r="T202" s="2"/>
      <c r="U202" s="1">
        <f t="shared" si="7"/>
        <v>0</v>
      </c>
      <c r="V202" s="3"/>
      <c r="W202" s="5"/>
    </row>
    <row r="203" spans="1:23">
      <c r="A203" s="4">
        <v>511.13723529999999</v>
      </c>
      <c r="B203" s="1">
        <f t="shared" si="6"/>
        <v>8.5189539216666663</v>
      </c>
      <c r="C203" s="5">
        <v>9493.6416111158287</v>
      </c>
      <c r="D203" s="5">
        <v>2644.0286754261365</v>
      </c>
      <c r="T203" s="4"/>
      <c r="U203" s="1">
        <f t="shared" si="7"/>
        <v>0</v>
      </c>
      <c r="V203" s="5"/>
      <c r="W203" s="3"/>
    </row>
    <row r="204" spans="1:23">
      <c r="A204" s="2">
        <v>513.71738289999996</v>
      </c>
      <c r="B204" s="1">
        <f t="shared" si="6"/>
        <v>8.5619563816666666</v>
      </c>
      <c r="C204" s="3">
        <v>9206.3437468155571</v>
      </c>
      <c r="D204" s="3">
        <v>2305.8677571614585</v>
      </c>
      <c r="T204" s="2"/>
      <c r="U204" s="1">
        <f t="shared" si="7"/>
        <v>0</v>
      </c>
      <c r="V204" s="3"/>
      <c r="W204" s="5"/>
    </row>
    <row r="205" spans="1:23">
      <c r="A205" s="4">
        <v>516.23652700000002</v>
      </c>
      <c r="B205" s="1">
        <f t="shared" si="6"/>
        <v>8.6039421166666674</v>
      </c>
      <c r="C205" s="5">
        <v>9543.729037293002</v>
      </c>
      <c r="D205" s="5">
        <v>2308.498046875</v>
      </c>
      <c r="T205" s="4"/>
      <c r="U205" s="1">
        <f t="shared" si="7"/>
        <v>0</v>
      </c>
      <c r="V205" s="5"/>
      <c r="W205" s="3"/>
    </row>
    <row r="206" spans="1:23">
      <c r="A206" s="2">
        <v>518.81667459999994</v>
      </c>
      <c r="B206" s="1">
        <f t="shared" si="6"/>
        <v>8.6469445766666659</v>
      </c>
      <c r="C206" s="3">
        <v>9464.1864735478939</v>
      </c>
      <c r="D206" s="3">
        <v>2306.1457170758927</v>
      </c>
      <c r="T206" s="2"/>
      <c r="U206" s="1">
        <f t="shared" si="7"/>
        <v>0</v>
      </c>
      <c r="V206" s="3"/>
      <c r="W206" s="5"/>
    </row>
    <row r="207" spans="1:23">
      <c r="A207" s="4">
        <v>521.3148175</v>
      </c>
      <c r="B207" s="1">
        <f t="shared" si="6"/>
        <v>8.6885802916666659</v>
      </c>
      <c r="C207" s="5">
        <v>8733.417989796606</v>
      </c>
      <c r="D207" s="5">
        <v>1956.5651692708334</v>
      </c>
      <c r="T207" s="4"/>
      <c r="U207" s="1">
        <f t="shared" si="7"/>
        <v>0</v>
      </c>
      <c r="V207" s="5"/>
      <c r="W207" s="3"/>
    </row>
    <row r="208" spans="1:23">
      <c r="A208" s="2">
        <v>523.83196139999995</v>
      </c>
      <c r="B208" s="1">
        <f t="shared" si="6"/>
        <v>8.7305326899999987</v>
      </c>
      <c r="C208" s="3">
        <v>9114.2453103770385</v>
      </c>
      <c r="D208" s="3">
        <v>2297.43798828125</v>
      </c>
      <c r="T208" s="2"/>
      <c r="U208" s="1">
        <f t="shared" si="7"/>
        <v>0</v>
      </c>
      <c r="V208" s="3"/>
      <c r="W208" s="5"/>
    </row>
    <row r="209" spans="1:23">
      <c r="A209" s="4">
        <v>526.32410399999992</v>
      </c>
      <c r="B209" s="1">
        <f t="shared" si="6"/>
        <v>8.7720683999999984</v>
      </c>
      <c r="C209" s="5">
        <v>8814.4690517109029</v>
      </c>
      <c r="D209" s="5">
        <v>2331.6220703125</v>
      </c>
      <c r="T209" s="4"/>
      <c r="U209" s="1">
        <f t="shared" si="7"/>
        <v>0</v>
      </c>
      <c r="V209" s="5"/>
      <c r="W209" s="3"/>
    </row>
    <row r="210" spans="1:23">
      <c r="A210" s="2">
        <v>528.93225319999999</v>
      </c>
      <c r="B210" s="1">
        <f t="shared" si="6"/>
        <v>8.8155375533333338</v>
      </c>
      <c r="C210" s="3">
        <v>9499.1782060339101</v>
      </c>
      <c r="D210" s="3">
        <v>2192.9395282451924</v>
      </c>
      <c r="T210" s="2"/>
      <c r="U210" s="1">
        <f t="shared" si="7"/>
        <v>0</v>
      </c>
      <c r="V210" s="3"/>
      <c r="W210" s="5"/>
    </row>
    <row r="211" spans="1:23">
      <c r="A211" s="4">
        <v>531.52540149999993</v>
      </c>
      <c r="B211" s="1">
        <f t="shared" si="6"/>
        <v>8.8587566916666649</v>
      </c>
      <c r="C211" s="5">
        <v>8996.7284752887226</v>
      </c>
      <c r="D211" s="5">
        <v>2361.3623798076924</v>
      </c>
      <c r="T211" s="4"/>
      <c r="U211" s="1"/>
      <c r="V211" s="5"/>
      <c r="W211" s="5"/>
    </row>
    <row r="212" spans="1:23">
      <c r="A212" s="2">
        <v>534.10854919999997</v>
      </c>
      <c r="B212" s="1">
        <f t="shared" si="6"/>
        <v>8.9018091533333337</v>
      </c>
      <c r="C212" s="3">
        <v>9249.8633731990667</v>
      </c>
      <c r="D212" s="3">
        <v>2429.0048828125</v>
      </c>
      <c r="T212" s="2"/>
      <c r="U212" s="1"/>
      <c r="V212" s="3"/>
      <c r="W212" s="3"/>
    </row>
    <row r="213" spans="1:23">
      <c r="A213" s="4">
        <v>536.6256932</v>
      </c>
      <c r="B213" s="1">
        <f t="shared" si="6"/>
        <v>8.9437615533333332</v>
      </c>
      <c r="C213" s="5">
        <v>8975.3799848885374</v>
      </c>
      <c r="D213" s="5">
        <v>2160.7297014508927</v>
      </c>
      <c r="T213" s="4"/>
      <c r="U213" s="1"/>
      <c r="V213" s="5"/>
      <c r="W213" s="5"/>
    </row>
    <row r="214" spans="1:23">
      <c r="A214" s="2">
        <v>539.22384179999995</v>
      </c>
      <c r="B214" s="1">
        <f t="shared" si="6"/>
        <v>8.9870640299999991</v>
      </c>
      <c r="C214" s="3">
        <v>8273.2931012209228</v>
      </c>
      <c r="D214" s="3">
        <v>2155.864430147059</v>
      </c>
      <c r="T214" s="2"/>
      <c r="U214" s="1"/>
      <c r="V214" s="3"/>
      <c r="W214" s="3"/>
    </row>
    <row r="215" spans="1:23">
      <c r="A215" s="4">
        <v>541.72798499999999</v>
      </c>
      <c r="B215" s="1">
        <f t="shared" si="6"/>
        <v>9.0287997499999992</v>
      </c>
      <c r="C215" s="5">
        <v>8004.2812003076606</v>
      </c>
      <c r="D215" s="5">
        <v>1916.1403537326389</v>
      </c>
      <c r="T215" s="4"/>
      <c r="U215" s="1"/>
      <c r="V215" s="5"/>
      <c r="W215" s="5"/>
    </row>
    <row r="216" spans="1:23">
      <c r="A216" s="2">
        <v>544.34613479999996</v>
      </c>
      <c r="B216" s="1">
        <f t="shared" si="6"/>
        <v>9.0724355799999987</v>
      </c>
      <c r="C216" s="3">
        <v>8142.4543164062497</v>
      </c>
      <c r="D216" s="3">
        <v>2146.43408203125</v>
      </c>
      <c r="T216" s="2"/>
      <c r="U216" s="1"/>
      <c r="V216" s="3"/>
      <c r="W216" s="3"/>
    </row>
    <row r="217" spans="1:23">
      <c r="A217" s="4">
        <v>546.83527719999995</v>
      </c>
      <c r="B217" s="1">
        <f t="shared" si="6"/>
        <v>9.113921286666665</v>
      </c>
      <c r="C217" s="5">
        <v>8063.1761000187635</v>
      </c>
      <c r="D217" s="5">
        <v>2098.4574584960938</v>
      </c>
      <c r="T217" s="4"/>
      <c r="U217" s="1"/>
      <c r="V217" s="5"/>
      <c r="W217" s="5"/>
    </row>
    <row r="218" spans="1:23">
      <c r="A218" s="2">
        <v>549.44242629999997</v>
      </c>
      <c r="B218" s="1">
        <f t="shared" si="6"/>
        <v>9.1573737716666663</v>
      </c>
      <c r="C218" s="3">
        <v>8189.1573932150131</v>
      </c>
      <c r="D218" s="3">
        <v>2135.01708984375</v>
      </c>
      <c r="T218" s="2"/>
      <c r="U218" s="1"/>
      <c r="V218" s="3"/>
      <c r="W218" s="3"/>
    </row>
    <row r="219" spans="1:23">
      <c r="A219" s="4">
        <v>552.03657469999996</v>
      </c>
      <c r="B219" s="1">
        <f t="shared" si="6"/>
        <v>9.2006095783333333</v>
      </c>
      <c r="C219" s="5">
        <v>8077.3226254670517</v>
      </c>
      <c r="D219" s="5">
        <v>2109.7049479166667</v>
      </c>
      <c r="T219" s="4"/>
      <c r="U219" s="1"/>
      <c r="V219" s="5"/>
      <c r="W219" s="5"/>
    </row>
    <row r="220" spans="1:23">
      <c r="A220" s="2">
        <v>554.65372430000002</v>
      </c>
      <c r="B220" s="1">
        <f t="shared" si="6"/>
        <v>9.2442287383333337</v>
      </c>
      <c r="C220" s="3">
        <v>8934.3460562382643</v>
      </c>
      <c r="D220" s="3">
        <v>2284.5603841145835</v>
      </c>
      <c r="T220" s="2"/>
      <c r="U220" s="1"/>
      <c r="V220" s="3"/>
      <c r="W220" s="3"/>
    </row>
    <row r="221" spans="1:23">
      <c r="A221" s="4">
        <v>557.14886709999996</v>
      </c>
      <c r="B221" s="1">
        <f t="shared" si="6"/>
        <v>9.2858144516666652</v>
      </c>
      <c r="C221" s="5">
        <v>9313.6455375339665</v>
      </c>
      <c r="D221" s="5">
        <v>2258.5604817708331</v>
      </c>
      <c r="T221" s="4"/>
      <c r="U221" s="1"/>
      <c r="V221" s="5"/>
      <c r="W221" s="5"/>
    </row>
    <row r="222" spans="1:23">
      <c r="A222" s="2">
        <v>559.61000779999995</v>
      </c>
      <c r="B222" s="1">
        <f t="shared" si="6"/>
        <v>9.3268334633333332</v>
      </c>
      <c r="C222" s="3">
        <v>9145.3991508979307</v>
      </c>
      <c r="D222" s="3">
        <v>2047.8620256696429</v>
      </c>
      <c r="T222" s="2"/>
      <c r="U222" s="1"/>
      <c r="V222" s="3"/>
      <c r="W222" s="3"/>
    </row>
    <row r="223" spans="1:23">
      <c r="A223" s="4">
        <v>562.1241516</v>
      </c>
      <c r="B223" s="1">
        <f t="shared" si="6"/>
        <v>9.3687358599999992</v>
      </c>
      <c r="C223" s="5">
        <v>8985.2145023758785</v>
      </c>
      <c r="D223" s="5">
        <v>2084.10302734375</v>
      </c>
      <c r="T223" s="4"/>
      <c r="U223" s="1"/>
      <c r="V223" s="5"/>
      <c r="W223" s="5"/>
    </row>
    <row r="224" spans="1:23">
      <c r="A224" s="2">
        <v>564.74330139999995</v>
      </c>
      <c r="B224" s="1">
        <f t="shared" si="6"/>
        <v>9.412388356666666</v>
      </c>
      <c r="C224" s="3">
        <v>8784.0217338000548</v>
      </c>
      <c r="D224" s="3">
        <v>2219.1092122395835</v>
      </c>
      <c r="T224" s="2"/>
      <c r="U224" s="1"/>
      <c r="V224" s="3"/>
      <c r="W224" s="3"/>
    </row>
    <row r="225" spans="1:23">
      <c r="A225" s="4">
        <v>567.33944989999998</v>
      </c>
      <c r="B225" s="1">
        <f t="shared" si="6"/>
        <v>9.4556574983333324</v>
      </c>
      <c r="C225" s="5">
        <v>7901.270475968071</v>
      </c>
      <c r="D225" s="5">
        <v>2270.2393973214284</v>
      </c>
      <c r="T225" s="4"/>
      <c r="U225" s="1"/>
      <c r="V225" s="5"/>
      <c r="W225" s="5"/>
    </row>
    <row r="226" spans="1:23">
      <c r="A226" s="2">
        <v>569.95059930000002</v>
      </c>
      <c r="B226" s="1">
        <f t="shared" si="6"/>
        <v>9.4991766550000012</v>
      </c>
      <c r="C226" s="3">
        <v>7867.1832521672832</v>
      </c>
      <c r="D226" s="3">
        <v>1914.0504557291667</v>
      </c>
      <c r="T226" s="2"/>
      <c r="U226" s="1"/>
      <c r="V226" s="3"/>
      <c r="W226" s="3"/>
    </row>
    <row r="227" spans="1:23">
      <c r="A227" s="4">
        <v>572.41474019999998</v>
      </c>
      <c r="B227" s="1">
        <f t="shared" si="6"/>
        <v>9.5402456699999991</v>
      </c>
      <c r="C227" s="5">
        <v>8666.8053406554391</v>
      </c>
      <c r="D227" s="5">
        <v>2567.3387858072915</v>
      </c>
      <c r="T227" s="4"/>
      <c r="U227" s="1"/>
      <c r="V227" s="5"/>
      <c r="W227" s="5"/>
    </row>
    <row r="228" spans="1:23">
      <c r="A228" s="2">
        <v>574.95588559999999</v>
      </c>
      <c r="B228" s="1">
        <f t="shared" si="6"/>
        <v>9.582598093333333</v>
      </c>
      <c r="C228" s="3">
        <v>7509.6721001166798</v>
      </c>
      <c r="D228" s="3">
        <v>2269.255615234375</v>
      </c>
      <c r="T228" s="2"/>
      <c r="U228" s="1"/>
      <c r="V228" s="3"/>
      <c r="W228" s="3"/>
    </row>
    <row r="229" spans="1:23">
      <c r="A229" s="4">
        <v>577.43602739999994</v>
      </c>
      <c r="B229" s="1">
        <f t="shared" si="6"/>
        <v>9.6239337899999988</v>
      </c>
      <c r="C229" s="5">
        <v>8414.3989781719429</v>
      </c>
      <c r="D229" s="5">
        <v>2223.7487444196427</v>
      </c>
      <c r="T229" s="4"/>
      <c r="U229" s="1"/>
      <c r="V229" s="5"/>
      <c r="W229" s="5"/>
    </row>
    <row r="230" spans="1:23">
      <c r="A230" s="2">
        <v>579.92316970000002</v>
      </c>
      <c r="B230" s="1">
        <f t="shared" si="6"/>
        <v>9.6653861616666674</v>
      </c>
      <c r="C230" s="3">
        <v>8855.4668803689801</v>
      </c>
      <c r="D230" s="3">
        <v>2184.5091145833335</v>
      </c>
      <c r="T230" s="2"/>
      <c r="U230" s="1"/>
      <c r="V230" s="3"/>
      <c r="W230" s="3"/>
    </row>
    <row r="231" spans="1:23">
      <c r="A231" s="4">
        <v>582.428313</v>
      </c>
      <c r="B231" s="1">
        <f t="shared" si="6"/>
        <v>9.7071385499999998</v>
      </c>
      <c r="C231" s="5">
        <v>8011.7080237347145</v>
      </c>
      <c r="D231" s="5">
        <v>2587.7203275240386</v>
      </c>
      <c r="T231" s="4"/>
      <c r="U231" s="1"/>
      <c r="V231" s="5"/>
      <c r="W231" s="5"/>
    </row>
    <row r="232" spans="1:23">
      <c r="A232" s="2">
        <v>584.91645529999994</v>
      </c>
      <c r="B232" s="1">
        <f t="shared" si="6"/>
        <v>9.7486075883333321</v>
      </c>
      <c r="C232" s="3">
        <v>7743.8479046365492</v>
      </c>
      <c r="D232" s="3">
        <v>2353.4907602163462</v>
      </c>
      <c r="T232" s="2"/>
      <c r="U232" s="1"/>
      <c r="V232" s="3"/>
      <c r="W232" s="3"/>
    </row>
    <row r="233" spans="1:23">
      <c r="A233" s="4">
        <v>587.44159969999998</v>
      </c>
      <c r="B233" s="1">
        <f t="shared" si="6"/>
        <v>9.7906933283333331</v>
      </c>
      <c r="C233" s="5">
        <v>7789.0103684810174</v>
      </c>
      <c r="D233" s="5">
        <v>2333.3401692708335</v>
      </c>
      <c r="T233" s="4"/>
      <c r="U233" s="1"/>
      <c r="V233" s="5"/>
      <c r="W233" s="5"/>
    </row>
    <row r="234" spans="1:23">
      <c r="A234" s="2">
        <v>590.02274729999999</v>
      </c>
      <c r="B234" s="1">
        <f t="shared" si="6"/>
        <v>9.8337124550000006</v>
      </c>
      <c r="C234" s="3">
        <v>7893.6494961534527</v>
      </c>
      <c r="D234" s="3">
        <v>2257.5195855034722</v>
      </c>
      <c r="T234" s="2"/>
      <c r="U234" s="1"/>
      <c r="V234" s="3"/>
      <c r="W234" s="3"/>
    </row>
    <row r="235" spans="1:23">
      <c r="A235" s="4">
        <v>592.5268906</v>
      </c>
      <c r="B235" s="1">
        <f t="shared" si="6"/>
        <v>9.8754481766666675</v>
      </c>
      <c r="C235" s="5">
        <v>7968.8395192860526</v>
      </c>
      <c r="D235" s="5">
        <v>2508.4698893229165</v>
      </c>
      <c r="T235" s="4"/>
      <c r="U235" s="1"/>
      <c r="V235" s="5"/>
      <c r="W235" s="5"/>
    </row>
    <row r="236" spans="1:23">
      <c r="A236" s="2">
        <v>595.12103889999992</v>
      </c>
      <c r="B236" s="1">
        <f t="shared" si="6"/>
        <v>9.9186839816666659</v>
      </c>
      <c r="C236" s="3">
        <v>8182.9286172801048</v>
      </c>
      <c r="D236" s="3">
        <v>2369.7578125</v>
      </c>
      <c r="T236" s="2"/>
      <c r="U236" s="1"/>
      <c r="V236" s="3"/>
      <c r="W236" s="3"/>
    </row>
    <row r="237" spans="1:23">
      <c r="A237" s="4">
        <v>597.72818810000001</v>
      </c>
      <c r="B237" s="1">
        <f t="shared" si="6"/>
        <v>9.962136468333334</v>
      </c>
      <c r="C237" s="5">
        <v>8708.0283003182249</v>
      </c>
      <c r="D237" s="5">
        <v>2550.8878580729165</v>
      </c>
      <c r="T237" s="4"/>
      <c r="U237" s="1"/>
      <c r="V237" s="5"/>
      <c r="W237" s="5"/>
    </row>
    <row r="238" spans="1:23">
      <c r="A238" s="2">
        <v>600.3573384</v>
      </c>
      <c r="B238" s="1">
        <f t="shared" si="6"/>
        <v>10.00595564</v>
      </c>
      <c r="C238" s="3">
        <v>8367.3459800290857</v>
      </c>
      <c r="D238" s="3">
        <v>1928.5759548611111</v>
      </c>
      <c r="T238" s="2"/>
      <c r="U238" s="1"/>
      <c r="V238" s="3"/>
      <c r="W238" s="3"/>
    </row>
    <row r="239" spans="1:23">
      <c r="A239" s="4">
        <v>602.82847979999997</v>
      </c>
      <c r="B239" s="1">
        <f t="shared" si="6"/>
        <v>10.047141329999999</v>
      </c>
      <c r="C239" s="5">
        <v>8103.323104332233</v>
      </c>
      <c r="D239" s="5">
        <v>2480.532470703125</v>
      </c>
      <c r="T239" s="4"/>
      <c r="U239" s="1"/>
      <c r="V239" s="5"/>
      <c r="W239" s="5"/>
    </row>
    <row r="240" spans="1:23">
      <c r="A240" s="2">
        <v>605.32862279999995</v>
      </c>
      <c r="B240" s="1">
        <f t="shared" si="6"/>
        <v>10.08881038</v>
      </c>
      <c r="C240" s="3">
        <v>7558.2122276569235</v>
      </c>
      <c r="D240" s="3">
        <v>2278.1185396634614</v>
      </c>
      <c r="T240" s="2"/>
      <c r="U240" s="1"/>
      <c r="V240" s="3"/>
      <c r="W240" s="3"/>
    </row>
    <row r="241" spans="1:23">
      <c r="A241" s="4">
        <v>607.83376609999993</v>
      </c>
      <c r="B241" s="1">
        <f t="shared" si="6"/>
        <v>10.130562768333332</v>
      </c>
      <c r="C241" s="5">
        <v>8699.0825704823365</v>
      </c>
      <c r="D241" s="5">
        <v>2149.1044921875</v>
      </c>
      <c r="T241" s="4"/>
      <c r="U241" s="1"/>
      <c r="V241" s="5"/>
      <c r="W241" s="5"/>
    </row>
    <row r="242" spans="1:23">
      <c r="A242" s="2">
        <v>610.43291469999997</v>
      </c>
      <c r="B242" s="1">
        <f t="shared" si="6"/>
        <v>10.173881911666665</v>
      </c>
      <c r="C242" s="3">
        <v>7942.2065692770066</v>
      </c>
      <c r="D242" s="3">
        <v>2743.57177734375</v>
      </c>
      <c r="T242" s="2"/>
      <c r="U242" s="1"/>
      <c r="V242" s="3"/>
      <c r="W242" s="3"/>
    </row>
    <row r="243" spans="1:23">
      <c r="A243" s="4">
        <v>612.95405889999995</v>
      </c>
      <c r="B243" s="1">
        <f t="shared" si="6"/>
        <v>10.215900981666666</v>
      </c>
      <c r="C243" s="5">
        <v>7594.7470212711514</v>
      </c>
      <c r="D243" s="5">
        <v>2152.2642578125001</v>
      </c>
      <c r="T243" s="4"/>
      <c r="U243" s="1"/>
      <c r="V243" s="5"/>
      <c r="W243" s="5"/>
    </row>
    <row r="244" spans="1:23">
      <c r="A244" s="2">
        <v>615.44320129999994</v>
      </c>
      <c r="B244" s="1">
        <f t="shared" si="6"/>
        <v>10.257386688333332</v>
      </c>
      <c r="C244" s="3">
        <v>7506.7629133697246</v>
      </c>
      <c r="D244" s="3">
        <v>2100.3639973958334</v>
      </c>
      <c r="T244" s="2"/>
      <c r="U244" s="1"/>
      <c r="V244" s="3"/>
      <c r="W244" s="3"/>
    </row>
    <row r="245" spans="1:23">
      <c r="A245" s="4">
        <v>617.92934349999996</v>
      </c>
      <c r="B245" s="1">
        <f t="shared" si="6"/>
        <v>10.298822391666667</v>
      </c>
      <c r="C245" s="5">
        <v>7430.8719117796263</v>
      </c>
      <c r="D245" s="5">
        <v>2462.6374860491073</v>
      </c>
      <c r="T245" s="4"/>
      <c r="U245" s="1"/>
      <c r="V245" s="5"/>
      <c r="W245" s="5"/>
    </row>
    <row r="246" spans="1:23">
      <c r="A246" s="2">
        <v>620.41948589999993</v>
      </c>
      <c r="B246" s="1">
        <f t="shared" si="6"/>
        <v>10.340324764999998</v>
      </c>
      <c r="C246" s="3">
        <v>8083.0353544838408</v>
      </c>
      <c r="D246" s="3">
        <v>2567.60546875</v>
      </c>
      <c r="T246" s="2"/>
      <c r="U246" s="1"/>
      <c r="V246" s="3"/>
      <c r="W246" s="3"/>
    </row>
    <row r="247" spans="1:23">
      <c r="A247" s="4">
        <v>622.95763109999996</v>
      </c>
      <c r="B247" s="1">
        <f t="shared" si="6"/>
        <v>10.382627184999999</v>
      </c>
      <c r="C247" s="5">
        <v>8017.5463067416486</v>
      </c>
      <c r="D247" s="5">
        <v>2361.8209885817309</v>
      </c>
      <c r="T247" s="4"/>
      <c r="U247" s="1"/>
      <c r="V247" s="5"/>
      <c r="W247" s="5"/>
    </row>
    <row r="248" spans="1:23">
      <c r="A248" s="2">
        <v>625.53577859999996</v>
      </c>
      <c r="B248" s="1">
        <f t="shared" si="6"/>
        <v>10.42559631</v>
      </c>
      <c r="C248" s="3">
        <v>7406.2502956224525</v>
      </c>
      <c r="D248" s="3">
        <v>1992.6631944444443</v>
      </c>
      <c r="T248" s="2"/>
      <c r="U248" s="1"/>
      <c r="V248" s="3"/>
      <c r="W248" s="3"/>
    </row>
    <row r="249" spans="1:23">
      <c r="A249" s="4">
        <v>628.02792109999996</v>
      </c>
      <c r="B249" s="1">
        <f t="shared" si="6"/>
        <v>10.467132018333333</v>
      </c>
      <c r="C249" s="5">
        <v>7893.1687423904223</v>
      </c>
      <c r="D249" s="5">
        <v>2473.4037475585938</v>
      </c>
      <c r="T249" s="4"/>
      <c r="U249" s="1"/>
      <c r="V249" s="5"/>
      <c r="W249" s="5"/>
    </row>
    <row r="250" spans="1:23">
      <c r="A250" s="2">
        <v>630.5340645</v>
      </c>
      <c r="B250" s="1">
        <f t="shared" si="6"/>
        <v>10.508901075000001</v>
      </c>
      <c r="C250" s="3">
        <v>8152.0092488078326</v>
      </c>
      <c r="D250" s="3">
        <v>2399.783203125</v>
      </c>
      <c r="T250" s="2"/>
      <c r="U250" s="1"/>
      <c r="V250" s="3"/>
      <c r="W250" s="3"/>
    </row>
    <row r="251" spans="1:23">
      <c r="A251" s="4">
        <v>633.11721219999993</v>
      </c>
      <c r="B251" s="1">
        <f t="shared" si="6"/>
        <v>10.551953536666666</v>
      </c>
      <c r="C251" s="5">
        <v>7435.5523424650492</v>
      </c>
      <c r="D251" s="5">
        <v>2376.6209852430557</v>
      </c>
      <c r="T251" s="4"/>
      <c r="U251" s="1"/>
      <c r="V251" s="5"/>
      <c r="W251" s="5"/>
    </row>
    <row r="252" spans="1:23">
      <c r="A252" s="2">
        <v>635.72236120000002</v>
      </c>
      <c r="B252" s="1">
        <f t="shared" si="6"/>
        <v>10.595372686666668</v>
      </c>
      <c r="C252" s="3">
        <v>7429.9201775415777</v>
      </c>
      <c r="D252" s="3">
        <v>2891.5543619791665</v>
      </c>
      <c r="T252" s="2"/>
      <c r="U252" s="1"/>
      <c r="V252" s="3"/>
      <c r="W252" s="3"/>
    </row>
    <row r="253" spans="1:23">
      <c r="A253" s="4">
        <v>638.32851029999995</v>
      </c>
      <c r="B253" s="1">
        <f t="shared" si="6"/>
        <v>10.638808504999998</v>
      </c>
      <c r="C253" s="5">
        <v>7668.46533203125</v>
      </c>
      <c r="D253" s="5">
        <v>2416.3333333333335</v>
      </c>
      <c r="T253" s="4"/>
      <c r="U253" s="1"/>
      <c r="V253" s="5"/>
      <c r="W253" s="5"/>
    </row>
    <row r="254" spans="1:23">
      <c r="A254" s="2">
        <v>640.81265239999993</v>
      </c>
      <c r="B254" s="1">
        <f t="shared" si="6"/>
        <v>10.680210873333332</v>
      </c>
      <c r="C254" s="3">
        <v>8899.3633933660803</v>
      </c>
      <c r="D254" s="3">
        <v>2241.5975988051468</v>
      </c>
      <c r="T254" s="2"/>
      <c r="U254" s="1"/>
      <c r="V254" s="3"/>
      <c r="W254" s="3"/>
    </row>
    <row r="255" spans="1:23">
      <c r="A255" s="4">
        <v>643.33379659999991</v>
      </c>
      <c r="B255" s="1">
        <f t="shared" si="6"/>
        <v>10.722229943333332</v>
      </c>
      <c r="C255" s="5">
        <v>7718.3959737053083</v>
      </c>
      <c r="D255" s="5">
        <v>2106.4089226973683</v>
      </c>
      <c r="T255" s="4"/>
      <c r="U255" s="1"/>
      <c r="V255" s="5"/>
      <c r="W255" s="5"/>
    </row>
    <row r="256" spans="1:23">
      <c r="A256" s="2">
        <v>645.82793919999995</v>
      </c>
      <c r="B256" s="1">
        <f t="shared" si="6"/>
        <v>10.763798986666666</v>
      </c>
      <c r="C256" s="3">
        <v>7398.975908816119</v>
      </c>
      <c r="D256" s="3">
        <v>2586.9118221507351</v>
      </c>
      <c r="T256" s="2"/>
      <c r="U256" s="1"/>
      <c r="V256" s="3"/>
      <c r="W256" s="3"/>
    </row>
    <row r="257" spans="1:23">
      <c r="A257" s="4">
        <v>648.3210818</v>
      </c>
      <c r="B257" s="1">
        <f t="shared" si="6"/>
        <v>10.805351363333333</v>
      </c>
      <c r="C257" s="5">
        <v>7842.813167457417</v>
      </c>
      <c r="D257" s="5">
        <v>2269.8499540441176</v>
      </c>
      <c r="T257" s="4"/>
      <c r="U257" s="1"/>
      <c r="V257" s="5"/>
      <c r="W257" s="5"/>
    </row>
    <row r="258" spans="1:23">
      <c r="A258" s="2">
        <v>650.93723149999994</v>
      </c>
      <c r="B258" s="1">
        <f t="shared" si="6"/>
        <v>10.848953858333333</v>
      </c>
      <c r="C258" s="3">
        <v>7676.0680771864854</v>
      </c>
      <c r="D258" s="3">
        <v>2007.395703125</v>
      </c>
      <c r="T258" s="2"/>
      <c r="U258" s="1"/>
      <c r="V258" s="3"/>
      <c r="W258" s="3"/>
    </row>
    <row r="259" spans="1:23">
      <c r="A259" s="4">
        <v>653.4283739</v>
      </c>
      <c r="B259" s="1">
        <f t="shared" ref="B259:B322" si="8">A259/60</f>
        <v>10.890472898333334</v>
      </c>
      <c r="C259" s="5">
        <v>7314.5300265225496</v>
      </c>
      <c r="D259" s="5">
        <v>2324.6059337797619</v>
      </c>
      <c r="T259" s="4"/>
      <c r="U259" s="1"/>
      <c r="V259" s="5"/>
      <c r="W259" s="5"/>
    </row>
    <row r="260" spans="1:23">
      <c r="A260" s="2">
        <v>655.92951699999992</v>
      </c>
      <c r="B260" s="1">
        <f t="shared" si="8"/>
        <v>10.932158616666666</v>
      </c>
      <c r="C260" s="3">
        <v>7951.7797893475054</v>
      </c>
      <c r="D260" s="3">
        <v>2382.9608723958331</v>
      </c>
      <c r="T260" s="2"/>
      <c r="U260" s="1"/>
      <c r="V260" s="3"/>
      <c r="W260" s="3"/>
    </row>
    <row r="261" spans="1:23">
      <c r="A261" s="4">
        <v>658.51166469999998</v>
      </c>
      <c r="B261" s="1">
        <f t="shared" si="8"/>
        <v>10.975194411666667</v>
      </c>
      <c r="C261" s="5">
        <v>7904.5715805579875</v>
      </c>
      <c r="D261" s="5">
        <v>2336.1718236019738</v>
      </c>
      <c r="T261" s="4"/>
      <c r="U261" s="1"/>
      <c r="V261" s="5"/>
      <c r="W261" s="5"/>
    </row>
    <row r="262" spans="1:23">
      <c r="A262" s="2">
        <v>661.02180829999998</v>
      </c>
      <c r="B262" s="1">
        <f t="shared" si="8"/>
        <v>11.017030138333332</v>
      </c>
      <c r="C262" s="3">
        <v>8116.6394232388202</v>
      </c>
      <c r="D262" s="3">
        <v>2421.4518037683824</v>
      </c>
      <c r="T262" s="2"/>
      <c r="U262" s="1"/>
      <c r="V262" s="3"/>
      <c r="W262" s="3"/>
    </row>
    <row r="263" spans="1:23">
      <c r="A263" s="4">
        <v>663.6339577</v>
      </c>
      <c r="B263" s="1">
        <f t="shared" si="8"/>
        <v>11.060565961666667</v>
      </c>
      <c r="C263" s="5">
        <v>7935.0043145541486</v>
      </c>
      <c r="D263" s="5">
        <v>2851.1305338541665</v>
      </c>
      <c r="T263" s="4"/>
      <c r="U263" s="1"/>
      <c r="V263" s="5"/>
      <c r="W263" s="5"/>
    </row>
    <row r="264" spans="1:23">
      <c r="A264" s="2">
        <v>666.23410639999997</v>
      </c>
      <c r="B264" s="1">
        <f t="shared" si="8"/>
        <v>11.103901773333332</v>
      </c>
      <c r="C264" s="3">
        <v>7017.3038517466766</v>
      </c>
      <c r="D264" s="3">
        <v>1963.8134765625</v>
      </c>
      <c r="T264" s="2"/>
      <c r="U264" s="1"/>
      <c r="V264" s="3"/>
      <c r="W264" s="3"/>
    </row>
    <row r="265" spans="1:23">
      <c r="A265" s="4">
        <v>668.73124919999998</v>
      </c>
      <c r="B265" s="1">
        <f t="shared" si="8"/>
        <v>11.14552082</v>
      </c>
      <c r="C265" s="5">
        <v>7563.9409348789231</v>
      </c>
      <c r="D265" s="5">
        <v>2422.4614025297619</v>
      </c>
      <c r="T265" s="4"/>
      <c r="U265" s="1"/>
      <c r="V265" s="5"/>
      <c r="W265" s="5"/>
    </row>
    <row r="266" spans="1:23">
      <c r="A266" s="2">
        <v>671.31339689999993</v>
      </c>
      <c r="B266" s="1">
        <f t="shared" si="8"/>
        <v>11.188556615</v>
      </c>
      <c r="C266" s="3">
        <v>7992.645518335803</v>
      </c>
      <c r="D266" s="3">
        <v>2692.2196237664475</v>
      </c>
      <c r="T266" s="2"/>
      <c r="U266" s="1"/>
      <c r="V266" s="3"/>
      <c r="W266" s="3"/>
    </row>
    <row r="267" spans="1:23">
      <c r="A267" s="4">
        <v>673.84054140000001</v>
      </c>
      <c r="B267" s="1">
        <f t="shared" si="8"/>
        <v>11.23067569</v>
      </c>
      <c r="C267" s="5">
        <v>8054.2098131957482</v>
      </c>
      <c r="D267" s="5">
        <v>2534.7864774816176</v>
      </c>
      <c r="T267" s="4"/>
      <c r="U267" s="1"/>
      <c r="V267" s="5"/>
      <c r="W267" s="5"/>
    </row>
    <row r="268" spans="1:23">
      <c r="A268" s="2">
        <v>676.32368350000002</v>
      </c>
      <c r="B268" s="1">
        <f t="shared" si="8"/>
        <v>11.272061391666666</v>
      </c>
      <c r="C268" s="3">
        <v>7419.5672596853019</v>
      </c>
      <c r="D268" s="3">
        <v>2161.8470865885415</v>
      </c>
      <c r="T268" s="2"/>
      <c r="U268" s="1"/>
      <c r="V268" s="3"/>
      <c r="W268" s="3"/>
    </row>
    <row r="269" spans="1:23">
      <c r="A269" s="4">
        <v>678.81882619999999</v>
      </c>
      <c r="B269" s="1">
        <f t="shared" si="8"/>
        <v>11.313647103333333</v>
      </c>
      <c r="C269" s="5">
        <v>8113.2795489767323</v>
      </c>
      <c r="D269" s="5">
        <v>2554.8945777529761</v>
      </c>
      <c r="T269" s="4"/>
      <c r="U269" s="1"/>
      <c r="V269" s="5"/>
      <c r="W269" s="5"/>
    </row>
    <row r="270" spans="1:23">
      <c r="A270" s="2">
        <v>681.33296999999993</v>
      </c>
      <c r="B270" s="1">
        <f t="shared" si="8"/>
        <v>11.355549499999999</v>
      </c>
      <c r="C270" s="3">
        <v>7345.5519630398812</v>
      </c>
      <c r="D270" s="3">
        <v>2368.6817187500001</v>
      </c>
      <c r="T270" s="2"/>
      <c r="U270" s="1"/>
      <c r="V270" s="3"/>
      <c r="W270" s="3"/>
    </row>
    <row r="271" spans="1:23">
      <c r="A271" s="4">
        <v>683.94011909999995</v>
      </c>
      <c r="B271" s="1">
        <f t="shared" si="8"/>
        <v>11.399001985</v>
      </c>
      <c r="C271" s="5">
        <v>7647.4365894497723</v>
      </c>
      <c r="D271" s="5">
        <v>2253.4644042968748</v>
      </c>
      <c r="T271" s="4"/>
      <c r="U271" s="1"/>
      <c r="V271" s="5"/>
      <c r="W271" s="5"/>
    </row>
    <row r="272" spans="1:23">
      <c r="A272" s="2">
        <v>686.43026149999992</v>
      </c>
      <c r="B272" s="1">
        <f t="shared" si="8"/>
        <v>11.440504358333332</v>
      </c>
      <c r="C272" s="3">
        <v>7251.6586421589991</v>
      </c>
      <c r="D272" s="3">
        <v>2040.2784133184523</v>
      </c>
      <c r="T272" s="2"/>
      <c r="U272" s="1"/>
      <c r="V272" s="3"/>
      <c r="W272" s="3"/>
    </row>
    <row r="273" spans="1:23">
      <c r="A273" s="4">
        <v>688.93740489999993</v>
      </c>
      <c r="B273" s="1">
        <f t="shared" si="8"/>
        <v>11.482290081666665</v>
      </c>
      <c r="C273" s="5">
        <v>7907.43408203125</v>
      </c>
      <c r="D273" s="5">
        <v>2564.5979225852275</v>
      </c>
      <c r="T273" s="4"/>
      <c r="U273" s="1"/>
      <c r="V273" s="5"/>
      <c r="W273" s="5"/>
    </row>
    <row r="274" spans="1:23">
      <c r="A274" s="2">
        <v>691.4405481</v>
      </c>
      <c r="B274" s="1">
        <f t="shared" si="8"/>
        <v>11.524009135</v>
      </c>
      <c r="C274" s="3">
        <v>7649.6842527183107</v>
      </c>
      <c r="D274" s="3">
        <v>2563.365234375</v>
      </c>
      <c r="T274" s="2"/>
      <c r="U274" s="1"/>
      <c r="V274" s="3"/>
      <c r="W274" s="3"/>
    </row>
    <row r="275" spans="1:23">
      <c r="A275" s="4">
        <v>694.03069629999993</v>
      </c>
      <c r="B275" s="1">
        <f t="shared" si="8"/>
        <v>11.567178271666666</v>
      </c>
      <c r="C275" s="5">
        <v>8418.2630641206779</v>
      </c>
      <c r="D275" s="5">
        <v>2370.059170809659</v>
      </c>
      <c r="T275" s="4"/>
      <c r="U275" s="1"/>
      <c r="V275" s="5"/>
      <c r="W275" s="5"/>
    </row>
    <row r="276" spans="1:23">
      <c r="A276" s="2">
        <v>696.62384459999998</v>
      </c>
      <c r="B276" s="1">
        <f t="shared" si="8"/>
        <v>11.610397409999999</v>
      </c>
      <c r="C276" s="3">
        <v>8061.8448627782991</v>
      </c>
      <c r="D276" s="3">
        <v>2615.5815662202381</v>
      </c>
      <c r="T276" s="2"/>
      <c r="U276" s="1"/>
      <c r="V276" s="3"/>
      <c r="W276" s="3"/>
    </row>
    <row r="277" spans="1:23">
      <c r="A277" s="4">
        <v>699.11598709999998</v>
      </c>
      <c r="B277" s="1">
        <f t="shared" si="8"/>
        <v>11.651933118333334</v>
      </c>
      <c r="C277" s="5">
        <v>7801.833957540578</v>
      </c>
      <c r="D277" s="5">
        <v>2333.0318019701085</v>
      </c>
      <c r="T277" s="4"/>
      <c r="U277" s="1"/>
      <c r="V277" s="5"/>
      <c r="W277" s="5"/>
    </row>
    <row r="278" spans="1:23">
      <c r="A278" s="2">
        <v>701.72013609999999</v>
      </c>
      <c r="B278" s="1">
        <f t="shared" si="8"/>
        <v>11.695335601666667</v>
      </c>
      <c r="C278" s="3">
        <v>7545.3667658510167</v>
      </c>
      <c r="D278" s="3">
        <v>2361.1374932650861</v>
      </c>
      <c r="T278" s="2"/>
      <c r="U278" s="1"/>
      <c r="V278" s="3"/>
      <c r="W278" s="3"/>
    </row>
    <row r="279" spans="1:23">
      <c r="A279" s="4">
        <v>704.2432804</v>
      </c>
      <c r="B279" s="1">
        <f t="shared" si="8"/>
        <v>11.737388006666666</v>
      </c>
      <c r="C279" s="5">
        <v>7501.6339947930701</v>
      </c>
      <c r="D279" s="5">
        <v>2336.1601938100962</v>
      </c>
      <c r="T279" s="4"/>
      <c r="U279" s="1"/>
      <c r="V279" s="5"/>
      <c r="W279" s="5"/>
    </row>
    <row r="280" spans="1:23">
      <c r="A280" s="2">
        <v>706.8374288</v>
      </c>
      <c r="B280" s="1">
        <f t="shared" si="8"/>
        <v>11.780623813333333</v>
      </c>
      <c r="C280" s="3">
        <v>7747.7975969437366</v>
      </c>
      <c r="D280" s="3">
        <v>2436.73583984375</v>
      </c>
      <c r="T280" s="2"/>
      <c r="U280" s="1"/>
      <c r="V280" s="3"/>
      <c r="W280" s="3"/>
    </row>
    <row r="281" spans="1:23">
      <c r="A281" s="4">
        <v>709.43357730000002</v>
      </c>
      <c r="B281" s="1">
        <f t="shared" si="8"/>
        <v>11.823892955</v>
      </c>
      <c r="C281" s="5">
        <v>8358.5645521434071</v>
      </c>
      <c r="D281" s="5">
        <v>2785.7781080163045</v>
      </c>
      <c r="T281" s="4"/>
      <c r="U281" s="1"/>
      <c r="V281" s="5"/>
      <c r="W281" s="5"/>
    </row>
    <row r="282" spans="1:23">
      <c r="A282" s="2">
        <v>712.07472829999995</v>
      </c>
      <c r="B282" s="1">
        <f t="shared" si="8"/>
        <v>11.867912138333333</v>
      </c>
      <c r="C282" s="3">
        <v>7468.3199729419694</v>
      </c>
      <c r="D282" s="3">
        <v>2294.9607096354166</v>
      </c>
      <c r="T282" s="2"/>
      <c r="U282" s="1"/>
      <c r="V282" s="3"/>
      <c r="W282" s="3"/>
    </row>
    <row r="283" spans="1:23">
      <c r="A283" s="4">
        <v>714.65087569999992</v>
      </c>
      <c r="B283" s="1">
        <f t="shared" si="8"/>
        <v>11.910847928333332</v>
      </c>
      <c r="C283" s="5">
        <v>7749.7822381882443</v>
      </c>
      <c r="D283" s="5">
        <v>2668.2501220703125</v>
      </c>
      <c r="T283" s="4"/>
      <c r="U283" s="1"/>
      <c r="V283" s="5"/>
      <c r="W283" s="5"/>
    </row>
    <row r="284" spans="1:23">
      <c r="A284" s="2">
        <v>717.11901679999994</v>
      </c>
      <c r="B284" s="1">
        <f t="shared" si="8"/>
        <v>11.951983613333333</v>
      </c>
      <c r="C284" s="3">
        <v>7037.1900677410276</v>
      </c>
      <c r="D284" s="3">
        <v>2581.5096874999999</v>
      </c>
      <c r="T284" s="2"/>
      <c r="U284" s="1"/>
      <c r="V284" s="3"/>
      <c r="W284" s="3"/>
    </row>
    <row r="285" spans="1:23">
      <c r="A285" s="4">
        <v>719.6771632</v>
      </c>
      <c r="B285" s="1">
        <f t="shared" si="8"/>
        <v>11.994619386666667</v>
      </c>
      <c r="C285" s="5">
        <v>7660.4310476368873</v>
      </c>
      <c r="D285" s="5">
        <v>2568.6588092672414</v>
      </c>
      <c r="T285" s="4"/>
      <c r="U285" s="1"/>
      <c r="V285" s="5"/>
      <c r="W285" s="5"/>
    </row>
    <row r="286" spans="1:23">
      <c r="A286" s="2">
        <v>722.24731020000002</v>
      </c>
      <c r="B286" s="1">
        <f t="shared" si="8"/>
        <v>12.037455169999999</v>
      </c>
      <c r="C286" s="3">
        <v>7527.6367235475236</v>
      </c>
      <c r="D286" s="3">
        <v>2599.2734700520832</v>
      </c>
      <c r="T286" s="2"/>
      <c r="U286" s="1"/>
      <c r="V286" s="3"/>
      <c r="W286" s="3"/>
    </row>
    <row r="287" spans="1:23">
      <c r="A287" s="4">
        <v>724.8524592</v>
      </c>
      <c r="B287" s="1">
        <f t="shared" si="8"/>
        <v>12.080874319999999</v>
      </c>
      <c r="C287" s="5">
        <v>7020.4158595007375</v>
      </c>
      <c r="D287" s="5">
        <v>2405.6931895380435</v>
      </c>
      <c r="T287" s="4"/>
      <c r="U287" s="1"/>
      <c r="V287" s="5"/>
      <c r="W287" s="5"/>
    </row>
    <row r="288" spans="1:23">
      <c r="A288" s="2">
        <v>727.43460689999995</v>
      </c>
      <c r="B288" s="1">
        <f t="shared" si="8"/>
        <v>12.123910114999999</v>
      </c>
      <c r="C288" s="3">
        <v>7814.1682045081143</v>
      </c>
      <c r="D288" s="3">
        <v>2398.4452373798076</v>
      </c>
      <c r="T288" s="2"/>
      <c r="U288" s="1"/>
      <c r="V288" s="3"/>
      <c r="W288" s="3"/>
    </row>
    <row r="289" spans="1:23">
      <c r="A289" s="4">
        <v>730.03975589999993</v>
      </c>
      <c r="B289" s="1">
        <f t="shared" si="8"/>
        <v>12.167329264999999</v>
      </c>
      <c r="C289" s="5">
        <v>7749.3363396450559</v>
      </c>
      <c r="D289" s="5">
        <v>2452.8507812500002</v>
      </c>
      <c r="T289" s="4"/>
      <c r="U289" s="1"/>
      <c r="V289" s="5"/>
      <c r="W289" s="5"/>
    </row>
    <row r="290" spans="1:23">
      <c r="A290" s="2">
        <v>732.54289899999992</v>
      </c>
      <c r="B290" s="1">
        <f t="shared" si="8"/>
        <v>12.209048316666665</v>
      </c>
      <c r="C290" s="3">
        <v>7415.8443899111899</v>
      </c>
      <c r="D290" s="3">
        <v>2733.716796875</v>
      </c>
      <c r="T290" s="2"/>
      <c r="U290" s="1"/>
      <c r="V290" s="3"/>
      <c r="W290" s="3"/>
    </row>
    <row r="291" spans="1:23">
      <c r="A291" s="4">
        <v>735.12604679999993</v>
      </c>
      <c r="B291" s="1">
        <f t="shared" si="8"/>
        <v>12.252100779999999</v>
      </c>
      <c r="C291" s="5">
        <v>6979.9714490502283</v>
      </c>
      <c r="D291" s="5">
        <v>2287.004024621212</v>
      </c>
      <c r="T291" s="4"/>
      <c r="U291" s="1"/>
      <c r="V291" s="5"/>
      <c r="W291" s="5"/>
    </row>
    <row r="292" spans="1:23">
      <c r="A292" s="2">
        <v>737.74219640000001</v>
      </c>
      <c r="B292" s="1">
        <f t="shared" si="8"/>
        <v>12.295703273333334</v>
      </c>
      <c r="C292" s="3">
        <v>8260.1525093045875</v>
      </c>
      <c r="D292" s="3">
        <v>2545.1355919471152</v>
      </c>
      <c r="T292" s="2"/>
      <c r="U292" s="1"/>
      <c r="V292" s="3"/>
      <c r="W292" s="3"/>
    </row>
    <row r="293" spans="1:23">
      <c r="A293" s="4">
        <v>740.23933920000002</v>
      </c>
      <c r="B293" s="1">
        <f t="shared" si="8"/>
        <v>12.33732232</v>
      </c>
      <c r="C293" s="5">
        <v>8465.3672252212982</v>
      </c>
      <c r="D293" s="5">
        <v>2711.271412037037</v>
      </c>
      <c r="T293" s="4"/>
      <c r="U293" s="1"/>
      <c r="V293" s="5"/>
      <c r="W293" s="5"/>
    </row>
    <row r="294" spans="1:23">
      <c r="A294" s="2">
        <v>742.84848849999992</v>
      </c>
      <c r="B294" s="1">
        <f t="shared" si="8"/>
        <v>12.380808141666666</v>
      </c>
      <c r="C294" s="3">
        <v>7715.5998529682247</v>
      </c>
      <c r="D294" s="3">
        <v>2468.3318638392857</v>
      </c>
      <c r="T294" s="2"/>
      <c r="U294" s="1"/>
      <c r="V294" s="3"/>
      <c r="W294" s="3"/>
    </row>
    <row r="295" spans="1:23">
      <c r="A295" s="4">
        <v>745.43063619999998</v>
      </c>
      <c r="B295" s="1">
        <f t="shared" si="8"/>
        <v>12.423843936666666</v>
      </c>
      <c r="C295" s="5">
        <v>6764.8408197794415</v>
      </c>
      <c r="D295" s="5">
        <v>2556.5827047413795</v>
      </c>
      <c r="T295" s="4"/>
      <c r="U295" s="1"/>
      <c r="V295" s="5"/>
      <c r="W295" s="5"/>
    </row>
    <row r="296" spans="1:23">
      <c r="A296" s="2">
        <v>748.08678809999992</v>
      </c>
      <c r="B296" s="1">
        <f t="shared" si="8"/>
        <v>12.468113134999999</v>
      </c>
      <c r="C296" s="3">
        <v>7577.5872496237489</v>
      </c>
      <c r="D296" s="3">
        <v>2468.1656060987902</v>
      </c>
      <c r="T296" s="2"/>
      <c r="U296" s="1"/>
      <c r="V296" s="3"/>
      <c r="W296" s="3"/>
    </row>
    <row r="297" spans="1:23">
      <c r="A297" s="4">
        <v>750.52592759999993</v>
      </c>
      <c r="B297" s="1">
        <f t="shared" si="8"/>
        <v>12.508765459999999</v>
      </c>
      <c r="C297" s="5">
        <v>7605.3685897300984</v>
      </c>
      <c r="D297" s="5">
        <v>2467.6816742995688</v>
      </c>
      <c r="T297" s="4"/>
      <c r="U297" s="1"/>
      <c r="V297" s="5"/>
      <c r="W297" s="5"/>
    </row>
    <row r="298" spans="1:23">
      <c r="A298" s="2">
        <v>753.11707579999995</v>
      </c>
      <c r="B298" s="1">
        <f t="shared" si="8"/>
        <v>12.551951263333333</v>
      </c>
      <c r="C298" s="3">
        <v>7128.4549809994905</v>
      </c>
      <c r="D298" s="3">
        <v>2629.6379231770834</v>
      </c>
      <c r="T298" s="2"/>
      <c r="U298" s="1"/>
      <c r="V298" s="3"/>
      <c r="W298" s="3"/>
    </row>
    <row r="299" spans="1:23">
      <c r="A299" s="4">
        <v>755.75722680000001</v>
      </c>
      <c r="B299" s="1">
        <f t="shared" si="8"/>
        <v>12.59595378</v>
      </c>
      <c r="C299" s="5">
        <v>7663.2988821476065</v>
      </c>
      <c r="D299" s="5">
        <v>2521.8773777173915</v>
      </c>
      <c r="T299" s="4"/>
      <c r="U299" s="1"/>
      <c r="V299" s="5"/>
      <c r="W299" s="5"/>
    </row>
    <row r="300" spans="1:23">
      <c r="A300" s="2">
        <v>758.3463749</v>
      </c>
      <c r="B300" s="1">
        <f t="shared" si="8"/>
        <v>12.639106248333333</v>
      </c>
      <c r="C300" s="3">
        <v>7504.019494944605</v>
      </c>
      <c r="D300" s="3">
        <v>2514.5808593749998</v>
      </c>
      <c r="T300" s="2"/>
      <c r="U300" s="1"/>
      <c r="V300" s="3"/>
      <c r="W300" s="3"/>
    </row>
    <row r="301" spans="1:23">
      <c r="A301" s="4">
        <v>760.95252399999993</v>
      </c>
      <c r="B301" s="1">
        <f t="shared" si="8"/>
        <v>12.682542066666665</v>
      </c>
      <c r="C301" s="5">
        <v>7400.5341103293676</v>
      </c>
      <c r="D301" s="5">
        <v>2769.2884486607145</v>
      </c>
      <c r="T301" s="4"/>
      <c r="U301" s="1"/>
      <c r="V301" s="5"/>
      <c r="W301" s="5"/>
    </row>
    <row r="302" spans="1:23">
      <c r="A302" s="2">
        <v>763.54567229999998</v>
      </c>
      <c r="B302" s="1">
        <f t="shared" si="8"/>
        <v>12.725761205</v>
      </c>
      <c r="C302" s="3">
        <v>8047.0104215564643</v>
      </c>
      <c r="D302" s="3">
        <v>2736.0145037615739</v>
      </c>
      <c r="T302" s="2"/>
      <c r="U302" s="1"/>
      <c r="V302" s="3"/>
      <c r="W302" s="3"/>
    </row>
    <row r="303" spans="1:23">
      <c r="A303" s="4">
        <v>766.14682110000001</v>
      </c>
      <c r="B303" s="1">
        <f t="shared" si="8"/>
        <v>12.769113685000001</v>
      </c>
      <c r="C303" s="5">
        <v>7572.3816728263064</v>
      </c>
      <c r="D303" s="5">
        <v>2232.4977438038795</v>
      </c>
      <c r="T303" s="4"/>
      <c r="U303" s="1"/>
      <c r="V303" s="5"/>
      <c r="W303" s="5"/>
    </row>
    <row r="304" spans="1:23">
      <c r="A304" s="2">
        <v>768.63596339999992</v>
      </c>
      <c r="B304" s="1">
        <f t="shared" si="8"/>
        <v>12.810599389999998</v>
      </c>
      <c r="C304" s="3">
        <v>7353.1917108903854</v>
      </c>
      <c r="D304" s="3">
        <v>2744.2685259650734</v>
      </c>
      <c r="T304" s="2"/>
      <c r="U304" s="1"/>
      <c r="V304" s="3"/>
      <c r="W304" s="3"/>
    </row>
    <row r="305" spans="1:23">
      <c r="A305" s="4">
        <v>771.15110729999992</v>
      </c>
      <c r="B305" s="1">
        <f t="shared" si="8"/>
        <v>12.852518454999998</v>
      </c>
      <c r="C305" s="5">
        <v>7737.3403875177555</v>
      </c>
      <c r="D305" s="5">
        <v>2678.3291015625</v>
      </c>
      <c r="T305" s="4"/>
      <c r="U305" s="1"/>
      <c r="V305" s="5"/>
      <c r="W305" s="5"/>
    </row>
    <row r="306" spans="1:23">
      <c r="A306" s="2">
        <v>773.63224919999993</v>
      </c>
      <c r="B306" s="1">
        <f t="shared" si="8"/>
        <v>12.893870819999998</v>
      </c>
      <c r="C306" s="3">
        <v>7316.0923909505209</v>
      </c>
      <c r="D306" s="3">
        <v>2934.5797424316406</v>
      </c>
      <c r="T306" s="2"/>
      <c r="U306" s="1"/>
      <c r="V306" s="3"/>
      <c r="W306" s="3"/>
    </row>
    <row r="307" spans="1:23">
      <c r="A307" s="4">
        <v>776.17339449999997</v>
      </c>
      <c r="B307" s="1">
        <f t="shared" si="8"/>
        <v>12.936223241666665</v>
      </c>
      <c r="C307" s="5">
        <v>7146.9795909052309</v>
      </c>
      <c r="D307" s="5">
        <v>2388.1826822916669</v>
      </c>
      <c r="T307" s="4"/>
      <c r="U307" s="1"/>
      <c r="V307" s="5"/>
      <c r="W307" s="5"/>
    </row>
    <row r="308" spans="1:23">
      <c r="A308" s="2">
        <v>778.63953559999993</v>
      </c>
      <c r="B308" s="1">
        <f t="shared" si="8"/>
        <v>12.977325593333331</v>
      </c>
      <c r="C308" s="3">
        <v>7800.6078954236264</v>
      </c>
      <c r="D308" s="3">
        <v>2433.0592176649307</v>
      </c>
      <c r="T308" s="2"/>
      <c r="U308" s="1"/>
      <c r="V308" s="3"/>
      <c r="W308" s="3"/>
    </row>
    <row r="309" spans="1:23">
      <c r="A309" s="4">
        <v>781.17168040000001</v>
      </c>
      <c r="B309" s="1">
        <f t="shared" si="8"/>
        <v>13.019528006666667</v>
      </c>
      <c r="C309" s="5">
        <v>6963.6918468128551</v>
      </c>
      <c r="D309" s="5">
        <v>3047.1172433035713</v>
      </c>
      <c r="T309" s="4"/>
      <c r="U309" s="1"/>
      <c r="V309" s="5"/>
      <c r="W309" s="5"/>
    </row>
    <row r="310" spans="1:23">
      <c r="A310" s="2">
        <v>783.74182739999992</v>
      </c>
      <c r="B310" s="1">
        <f t="shared" si="8"/>
        <v>13.062363789999999</v>
      </c>
      <c r="C310" s="3">
        <v>7612.7608653011484</v>
      </c>
      <c r="D310" s="3">
        <v>2666.4707380022323</v>
      </c>
      <c r="T310" s="2"/>
      <c r="U310" s="1"/>
      <c r="V310" s="3"/>
      <c r="W310" s="3"/>
    </row>
    <row r="311" spans="1:23">
      <c r="A311" s="4">
        <v>786.26097149999998</v>
      </c>
      <c r="B311" s="1">
        <f t="shared" si="8"/>
        <v>13.104349525</v>
      </c>
      <c r="C311" s="5">
        <v>7192.3004580290417</v>
      </c>
      <c r="D311" s="5">
        <v>2790.8529687499999</v>
      </c>
      <c r="T311" s="4"/>
      <c r="U311" s="1"/>
      <c r="V311" s="5"/>
      <c r="W311" s="5"/>
    </row>
    <row r="312" spans="1:23">
      <c r="A312" s="2">
        <v>788.85712000000001</v>
      </c>
      <c r="B312" s="1">
        <f t="shared" si="8"/>
        <v>13.147618666666666</v>
      </c>
      <c r="C312" s="3">
        <v>6838.5280568127064</v>
      </c>
      <c r="D312" s="3">
        <v>2724.9305419921875</v>
      </c>
      <c r="T312" s="2"/>
      <c r="U312" s="1"/>
      <c r="V312" s="3"/>
      <c r="W312" s="3"/>
    </row>
    <row r="313" spans="1:23">
      <c r="A313" s="4">
        <v>791.44426799999997</v>
      </c>
      <c r="B313" s="1">
        <f t="shared" si="8"/>
        <v>13.190737799999999</v>
      </c>
      <c r="C313" s="5">
        <v>7369.2077163833756</v>
      </c>
      <c r="D313" s="5">
        <v>2269.4467905405404</v>
      </c>
      <c r="T313" s="4"/>
      <c r="U313" s="1"/>
      <c r="V313" s="5"/>
      <c r="W313" s="5"/>
    </row>
    <row r="314" spans="1:23">
      <c r="A314" s="2">
        <v>794.06941810000001</v>
      </c>
      <c r="B314" s="1">
        <f t="shared" si="8"/>
        <v>13.234490301666666</v>
      </c>
      <c r="C314" s="3">
        <v>6956.7318203212981</v>
      </c>
      <c r="D314" s="3">
        <v>2759.0712890625</v>
      </c>
      <c r="T314" s="2"/>
      <c r="U314" s="1"/>
      <c r="V314" s="3"/>
      <c r="W314" s="3"/>
    </row>
    <row r="315" spans="1:23">
      <c r="A315" s="4">
        <v>796.54155949999995</v>
      </c>
      <c r="B315" s="1">
        <f t="shared" si="8"/>
        <v>13.275692658333332</v>
      </c>
      <c r="C315" s="5">
        <v>7136.1393473672224</v>
      </c>
      <c r="D315" s="5">
        <v>2663.7323893229168</v>
      </c>
      <c r="T315" s="4"/>
      <c r="U315" s="1"/>
      <c r="V315" s="5"/>
      <c r="W315" s="5"/>
    </row>
    <row r="316" spans="1:23">
      <c r="A316" s="2">
        <v>799.031702</v>
      </c>
      <c r="B316" s="1">
        <f t="shared" si="8"/>
        <v>13.317195033333332</v>
      </c>
      <c r="C316" s="3">
        <v>7744.2942348382412</v>
      </c>
      <c r="D316" s="3">
        <v>2821.1350491431454</v>
      </c>
      <c r="T316" s="2"/>
      <c r="U316" s="1"/>
      <c r="V316" s="3"/>
      <c r="W316" s="3"/>
    </row>
    <row r="317" spans="1:23">
      <c r="A317" s="4">
        <v>801.56484690000002</v>
      </c>
      <c r="B317" s="1">
        <f t="shared" si="8"/>
        <v>13.359414115</v>
      </c>
      <c r="C317" s="5">
        <v>7196.4206125217015</v>
      </c>
      <c r="D317" s="5">
        <v>2825.222478693182</v>
      </c>
      <c r="T317" s="4"/>
      <c r="U317" s="1"/>
      <c r="V317" s="5"/>
      <c r="W317" s="5"/>
    </row>
    <row r="318" spans="1:23">
      <c r="A318" s="2">
        <v>804.14199429999996</v>
      </c>
      <c r="B318" s="1">
        <f t="shared" si="8"/>
        <v>13.402366571666667</v>
      </c>
      <c r="C318" s="3">
        <v>7281.9805075191125</v>
      </c>
      <c r="D318" s="3">
        <v>2429.150449810606</v>
      </c>
      <c r="T318" s="2"/>
      <c r="U318" s="1"/>
      <c r="V318" s="3"/>
      <c r="W318" s="3"/>
    </row>
    <row r="319" spans="1:23">
      <c r="A319" s="4">
        <v>806.63013660000001</v>
      </c>
      <c r="B319" s="1">
        <f t="shared" si="8"/>
        <v>13.443835610000001</v>
      </c>
      <c r="C319" s="5">
        <v>6736.8302056939756</v>
      </c>
      <c r="D319" s="5">
        <v>2285.4006809543921</v>
      </c>
      <c r="T319" s="4"/>
      <c r="U319" s="1"/>
      <c r="V319" s="5"/>
      <c r="W319" s="5"/>
    </row>
    <row r="320" spans="1:23">
      <c r="A320" s="2">
        <v>809.24628619999999</v>
      </c>
      <c r="B320" s="1">
        <f t="shared" si="8"/>
        <v>13.487438103333334</v>
      </c>
      <c r="C320" s="3">
        <v>7162.8962823459678</v>
      </c>
      <c r="D320" s="3">
        <v>2606.0956503378379</v>
      </c>
      <c r="T320" s="2"/>
      <c r="U320" s="1"/>
      <c r="V320" s="3"/>
      <c r="W320" s="3"/>
    </row>
    <row r="321" spans="1:23">
      <c r="A321" s="4">
        <v>811.7274281</v>
      </c>
      <c r="B321" s="1">
        <f t="shared" si="8"/>
        <v>13.528790468333334</v>
      </c>
      <c r="C321" s="5">
        <v>7346.6878529998648</v>
      </c>
      <c r="D321" s="5">
        <v>2949.8513419858873</v>
      </c>
      <c r="T321" s="4"/>
      <c r="U321" s="1"/>
      <c r="V321" s="5"/>
      <c r="W321" s="5"/>
    </row>
    <row r="322" spans="1:23">
      <c r="A322" s="2">
        <v>814.32157649999999</v>
      </c>
      <c r="B322" s="1">
        <f t="shared" si="8"/>
        <v>13.572026275000001</v>
      </c>
      <c r="C322" s="3">
        <v>7084.1848203424825</v>
      </c>
      <c r="D322" s="3">
        <v>2713.1019897460938</v>
      </c>
      <c r="T322" s="2"/>
      <c r="U322" s="1"/>
      <c r="V322" s="3"/>
      <c r="W322" s="3"/>
    </row>
    <row r="323" spans="1:23">
      <c r="A323" s="4">
        <v>816.9447265</v>
      </c>
      <c r="B323" s="1">
        <f t="shared" ref="B323:B386" si="9">A323/60</f>
        <v>13.615745441666666</v>
      </c>
      <c r="C323" s="5">
        <v>7265.7427403118118</v>
      </c>
      <c r="D323" s="5">
        <v>2981.9058357007575</v>
      </c>
      <c r="T323" s="4"/>
      <c r="U323" s="1"/>
      <c r="V323" s="5"/>
      <c r="W323" s="5"/>
    </row>
    <row r="324" spans="1:23">
      <c r="A324" s="2">
        <v>819.42986869999993</v>
      </c>
      <c r="B324" s="1">
        <f t="shared" si="9"/>
        <v>13.657164478333332</v>
      </c>
      <c r="C324" s="3">
        <v>8229.7958522066165</v>
      </c>
      <c r="D324" s="3">
        <v>2611.3305989583332</v>
      </c>
      <c r="T324" s="2"/>
      <c r="U324" s="1"/>
      <c r="V324" s="3"/>
      <c r="W324" s="3"/>
    </row>
    <row r="325" spans="1:23">
      <c r="A325" s="4">
        <v>822.03901789999998</v>
      </c>
      <c r="B325" s="1">
        <f t="shared" si="9"/>
        <v>13.700650298333333</v>
      </c>
      <c r="C325" s="5">
        <v>7292.6801802000846</v>
      </c>
      <c r="D325" s="5">
        <v>2538.1785857371797</v>
      </c>
      <c r="T325" s="4"/>
      <c r="U325" s="1"/>
      <c r="V325" s="5"/>
      <c r="W325" s="5"/>
    </row>
    <row r="326" spans="1:23">
      <c r="A326" s="2">
        <v>824.55516179999995</v>
      </c>
      <c r="B326" s="1">
        <f t="shared" si="9"/>
        <v>13.74258603</v>
      </c>
      <c r="C326" s="3">
        <v>6887.6615874964164</v>
      </c>
      <c r="D326" s="3">
        <v>2918.8575721153848</v>
      </c>
      <c r="T326" s="2"/>
      <c r="U326" s="1"/>
      <c r="V326" s="3"/>
      <c r="W326" s="3"/>
    </row>
    <row r="327" spans="1:23">
      <c r="A327" s="4">
        <v>827.03730380000002</v>
      </c>
      <c r="B327" s="1">
        <f t="shared" si="9"/>
        <v>13.783955063333334</v>
      </c>
      <c r="C327" s="5">
        <v>7660.6534801041107</v>
      </c>
      <c r="D327" s="5">
        <v>2719.3513346354166</v>
      </c>
      <c r="T327" s="4"/>
      <c r="U327" s="1"/>
      <c r="V327" s="5"/>
      <c r="W327" s="5"/>
    </row>
    <row r="328" spans="1:23">
      <c r="A328" s="2">
        <v>829.62745189999998</v>
      </c>
      <c r="B328" s="1">
        <f t="shared" si="9"/>
        <v>13.827124198333333</v>
      </c>
      <c r="C328" s="3">
        <v>7270.3674945579223</v>
      </c>
      <c r="D328" s="3">
        <v>2616.6620836759867</v>
      </c>
      <c r="T328" s="2"/>
      <c r="U328" s="1"/>
      <c r="V328" s="3"/>
      <c r="W328" s="3"/>
    </row>
    <row r="329" spans="1:23">
      <c r="A329" s="4">
        <v>832.13159519999999</v>
      </c>
      <c r="B329" s="1">
        <f t="shared" si="9"/>
        <v>13.86885992</v>
      </c>
      <c r="C329" s="5">
        <v>7465.1816123340259</v>
      </c>
      <c r="D329" s="5">
        <v>2598.2125108506943</v>
      </c>
      <c r="T329" s="4"/>
      <c r="U329" s="1"/>
      <c r="V329" s="5"/>
      <c r="W329" s="5"/>
    </row>
    <row r="330" spans="1:23">
      <c r="A330" s="2">
        <v>834.75674529999992</v>
      </c>
      <c r="B330" s="1">
        <f t="shared" si="9"/>
        <v>13.912612421666665</v>
      </c>
      <c r="C330" s="3">
        <v>6722.6832746539203</v>
      </c>
      <c r="D330" s="3">
        <v>2520.0565350506758</v>
      </c>
      <c r="T330" s="2"/>
      <c r="U330" s="1"/>
      <c r="V330" s="3"/>
      <c r="W330" s="3"/>
    </row>
    <row r="331" spans="1:23">
      <c r="A331" s="4">
        <v>837.27288920000001</v>
      </c>
      <c r="B331" s="1">
        <f t="shared" si="9"/>
        <v>13.954548153333333</v>
      </c>
      <c r="C331" s="5">
        <v>6932.715680574116</v>
      </c>
      <c r="D331" s="5">
        <v>2899.9069680606617</v>
      </c>
      <c r="T331" s="4"/>
      <c r="U331" s="1"/>
      <c r="V331" s="5"/>
      <c r="W331" s="5"/>
    </row>
    <row r="332" spans="1:23">
      <c r="A332" s="2">
        <v>839.72902969999996</v>
      </c>
      <c r="B332" s="1">
        <f t="shared" si="9"/>
        <v>13.995483828333333</v>
      </c>
      <c r="C332" s="3">
        <v>8026.6944756690491</v>
      </c>
      <c r="D332" s="3">
        <v>2763.4911772629312</v>
      </c>
      <c r="T332" s="2"/>
      <c r="U332" s="1"/>
      <c r="V332" s="3"/>
      <c r="W332" s="3"/>
    </row>
    <row r="333" spans="1:23">
      <c r="A333" s="4">
        <v>842.22717260000002</v>
      </c>
      <c r="B333" s="1">
        <f t="shared" si="9"/>
        <v>14.037119543333334</v>
      </c>
      <c r="C333" s="5">
        <v>7524.8052060334576</v>
      </c>
      <c r="D333" s="5">
        <v>2830.5268415178571</v>
      </c>
      <c r="T333" s="4"/>
      <c r="U333" s="1"/>
      <c r="V333" s="5"/>
      <c r="W333" s="5"/>
    </row>
    <row r="334" spans="1:23">
      <c r="A334" s="2">
        <v>844.72431539999991</v>
      </c>
      <c r="B334" s="1">
        <f t="shared" si="9"/>
        <v>14.078738589999999</v>
      </c>
      <c r="C334" s="3">
        <v>7260.7393927029825</v>
      </c>
      <c r="D334" s="3">
        <v>2391.1781969572367</v>
      </c>
      <c r="T334" s="2"/>
      <c r="U334" s="1"/>
      <c r="V334" s="3"/>
      <c r="W334" s="3"/>
    </row>
    <row r="335" spans="1:23">
      <c r="A335" s="4">
        <v>847.34846549999997</v>
      </c>
      <c r="B335" s="1">
        <f t="shared" si="9"/>
        <v>14.122474425</v>
      </c>
      <c r="C335" s="5">
        <v>7708.5467319734107</v>
      </c>
      <c r="D335" s="5">
        <v>2609.809939822635</v>
      </c>
      <c r="T335" s="4"/>
      <c r="U335" s="1"/>
      <c r="V335" s="5"/>
      <c r="W335" s="5"/>
    </row>
    <row r="336" spans="1:23">
      <c r="A336" s="2">
        <v>849.93761359999996</v>
      </c>
      <c r="B336" s="1">
        <f t="shared" si="9"/>
        <v>14.165626893333332</v>
      </c>
      <c r="C336" s="3">
        <v>7033.7789106889204</v>
      </c>
      <c r="D336" s="3">
        <v>2480.5242711509145</v>
      </c>
      <c r="T336" s="2"/>
      <c r="U336" s="1"/>
      <c r="V336" s="3"/>
      <c r="W336" s="3"/>
    </row>
    <row r="337" spans="1:23">
      <c r="A337" s="4">
        <v>852.44275689999995</v>
      </c>
      <c r="B337" s="1">
        <f t="shared" si="9"/>
        <v>14.207379281666666</v>
      </c>
      <c r="C337" s="5">
        <v>7404.7841314019097</v>
      </c>
      <c r="D337" s="5">
        <v>2723.3556354801831</v>
      </c>
      <c r="T337" s="4"/>
      <c r="U337" s="1"/>
      <c r="V337" s="5"/>
      <c r="W337" s="5"/>
    </row>
    <row r="338" spans="1:23">
      <c r="A338" s="2">
        <v>855.04190559999995</v>
      </c>
      <c r="B338" s="1">
        <f t="shared" si="9"/>
        <v>14.250698426666666</v>
      </c>
      <c r="C338" s="3">
        <v>7338.8405265974689</v>
      </c>
      <c r="D338" s="3">
        <v>2458.8917100694443</v>
      </c>
      <c r="T338" s="2"/>
      <c r="U338" s="1"/>
      <c r="V338" s="3"/>
      <c r="W338" s="3"/>
    </row>
    <row r="339" spans="1:23">
      <c r="A339" s="4">
        <v>857.52704769999991</v>
      </c>
      <c r="B339" s="1">
        <f t="shared" si="9"/>
        <v>14.292117461666665</v>
      </c>
      <c r="C339" s="5">
        <v>7911.5377644505998</v>
      </c>
      <c r="D339" s="5">
        <v>2682.515452665441</v>
      </c>
      <c r="T339" s="4"/>
      <c r="U339" s="1"/>
      <c r="V339" s="5"/>
      <c r="W339" s="5"/>
    </row>
    <row r="340" spans="1:23">
      <c r="A340" s="2">
        <v>860.03919139999994</v>
      </c>
      <c r="B340" s="1">
        <f t="shared" si="9"/>
        <v>14.333986523333332</v>
      </c>
      <c r="C340" s="3">
        <v>7267.8542807135782</v>
      </c>
      <c r="D340" s="3">
        <v>2758.4104817708335</v>
      </c>
      <c r="T340" s="2"/>
      <c r="U340" s="1"/>
      <c r="V340" s="3"/>
      <c r="W340" s="3"/>
    </row>
    <row r="341" spans="1:23">
      <c r="A341" s="4">
        <v>862.52833379999993</v>
      </c>
      <c r="B341" s="1">
        <f t="shared" si="9"/>
        <v>14.375472229999998</v>
      </c>
      <c r="C341" s="5">
        <v>7320.4532274518697</v>
      </c>
      <c r="D341" s="5">
        <v>2684.2127929687499</v>
      </c>
      <c r="T341" s="4"/>
      <c r="U341" s="1"/>
      <c r="V341" s="5"/>
      <c r="W341" s="5"/>
    </row>
    <row r="342" spans="1:23">
      <c r="A342" s="2">
        <v>865.14148319999993</v>
      </c>
      <c r="B342" s="1">
        <f t="shared" si="9"/>
        <v>14.419024719999999</v>
      </c>
      <c r="C342" s="3">
        <v>6936.7383337188185</v>
      </c>
      <c r="D342" s="3">
        <v>2488.2556537828946</v>
      </c>
      <c r="T342" s="2"/>
      <c r="U342" s="1"/>
      <c r="V342" s="3"/>
      <c r="W342" s="3"/>
    </row>
    <row r="343" spans="1:23">
      <c r="A343" s="4">
        <v>867.73163139999997</v>
      </c>
      <c r="B343" s="1">
        <f t="shared" si="9"/>
        <v>14.462193856666666</v>
      </c>
      <c r="C343" s="5">
        <v>6625.0740671745407</v>
      </c>
      <c r="D343" s="5">
        <v>3240.5571421030404</v>
      </c>
      <c r="T343" s="4"/>
      <c r="U343" s="1"/>
      <c r="V343" s="5"/>
      <c r="W343" s="5"/>
    </row>
    <row r="344" spans="1:23">
      <c r="A344" s="2">
        <v>870.22677409999994</v>
      </c>
      <c r="B344" s="1">
        <f t="shared" si="9"/>
        <v>14.503779568333332</v>
      </c>
      <c r="C344" s="3">
        <v>6704.5335443670101</v>
      </c>
      <c r="D344" s="3">
        <v>2935.8608523637822</v>
      </c>
      <c r="T344" s="2"/>
      <c r="U344" s="1"/>
      <c r="V344" s="3"/>
      <c r="W344" s="3"/>
    </row>
    <row r="345" spans="1:23">
      <c r="A345" s="4">
        <v>872.83192309999993</v>
      </c>
      <c r="B345" s="1">
        <f t="shared" si="9"/>
        <v>14.547198718333332</v>
      </c>
      <c r="C345" s="5">
        <v>7381.3135589023805</v>
      </c>
      <c r="D345" s="5">
        <v>2877.2045654296876</v>
      </c>
      <c r="T345" s="4"/>
      <c r="U345" s="1"/>
      <c r="V345" s="5"/>
      <c r="W345" s="5"/>
    </row>
    <row r="346" spans="1:23">
      <c r="A346" s="2">
        <v>875.35606749999999</v>
      </c>
      <c r="B346" s="1">
        <f t="shared" si="9"/>
        <v>14.589267791666666</v>
      </c>
      <c r="C346" s="3">
        <v>6702.9470281126269</v>
      </c>
      <c r="D346" s="3">
        <v>2481.2142526726975</v>
      </c>
      <c r="T346" s="2"/>
      <c r="U346" s="1"/>
      <c r="V346" s="3"/>
      <c r="W346" s="3"/>
    </row>
    <row r="347" spans="1:23">
      <c r="A347" s="4">
        <v>877.86321090000001</v>
      </c>
      <c r="B347" s="1">
        <f t="shared" si="9"/>
        <v>14.631053515</v>
      </c>
      <c r="C347" s="5">
        <v>7539.7955887307244</v>
      </c>
      <c r="D347" s="5">
        <v>2958.0384818412163</v>
      </c>
      <c r="T347" s="4"/>
      <c r="U347" s="1"/>
      <c r="V347" s="5"/>
      <c r="W347" s="5"/>
    </row>
    <row r="348" spans="1:23">
      <c r="A348" s="2">
        <v>880.43935820000002</v>
      </c>
      <c r="B348" s="1">
        <f t="shared" si="9"/>
        <v>14.673989303333334</v>
      </c>
      <c r="C348" s="3">
        <v>7454.5677312106018</v>
      </c>
      <c r="D348" s="3">
        <v>2769.6451119087837</v>
      </c>
      <c r="T348" s="2"/>
      <c r="U348" s="1"/>
      <c r="V348" s="3"/>
      <c r="W348" s="3"/>
    </row>
    <row r="349" spans="1:23">
      <c r="A349" s="4">
        <v>883.04750739999997</v>
      </c>
      <c r="B349" s="1">
        <f t="shared" si="9"/>
        <v>14.717458456666666</v>
      </c>
      <c r="C349" s="5">
        <v>7441.2804462383319</v>
      </c>
      <c r="D349" s="5">
        <v>2700.9316907051284</v>
      </c>
      <c r="T349" s="4"/>
      <c r="U349" s="1"/>
      <c r="V349" s="5"/>
      <c r="W349" s="5"/>
    </row>
    <row r="350" spans="1:23">
      <c r="A350" s="2">
        <v>885.64265579999994</v>
      </c>
      <c r="B350" s="1">
        <f t="shared" si="9"/>
        <v>14.760710929999998</v>
      </c>
      <c r="C350" s="3">
        <v>6411.7303266294912</v>
      </c>
      <c r="D350" s="3">
        <v>2722.1643554687498</v>
      </c>
      <c r="T350" s="2"/>
      <c r="U350" s="1"/>
      <c r="V350" s="3"/>
      <c r="W350" s="3"/>
    </row>
    <row r="351" spans="1:23">
      <c r="A351" s="4">
        <v>888.24980499999992</v>
      </c>
      <c r="B351" s="1">
        <f t="shared" si="9"/>
        <v>14.804163416666665</v>
      </c>
      <c r="C351" s="5">
        <v>6837.3035728053046</v>
      </c>
      <c r="D351" s="5">
        <v>2953.6395293445121</v>
      </c>
      <c r="T351" s="4"/>
      <c r="U351" s="1"/>
      <c r="V351" s="5"/>
      <c r="W351" s="5"/>
    </row>
    <row r="352" spans="1:23">
      <c r="A352" s="2">
        <v>890.8349528</v>
      </c>
      <c r="B352" s="1">
        <f t="shared" si="9"/>
        <v>14.847249213333333</v>
      </c>
      <c r="C352" s="3">
        <v>7454.6021067961983</v>
      </c>
      <c r="D352" s="3">
        <v>2706.1207960175307</v>
      </c>
      <c r="T352" s="2"/>
      <c r="U352" s="1"/>
      <c r="V352" s="3"/>
      <c r="W352" s="3"/>
    </row>
    <row r="353" spans="1:23">
      <c r="A353" s="4">
        <v>893.47810399999992</v>
      </c>
      <c r="B353" s="1">
        <f t="shared" si="9"/>
        <v>14.891301733333332</v>
      </c>
      <c r="C353" s="5">
        <v>6885.9027945963544</v>
      </c>
      <c r="D353" s="5">
        <v>2700.1877903293921</v>
      </c>
      <c r="T353" s="4"/>
      <c r="U353" s="1"/>
      <c r="V353" s="5"/>
      <c r="W353" s="5"/>
    </row>
    <row r="354" spans="1:23">
      <c r="A354" s="2">
        <v>896.04225069999995</v>
      </c>
      <c r="B354" s="1">
        <f t="shared" si="9"/>
        <v>14.934037511666666</v>
      </c>
      <c r="C354" s="3">
        <v>7006.3682782934347</v>
      </c>
      <c r="D354" s="3">
        <v>2551.0798725328946</v>
      </c>
      <c r="T354" s="2"/>
      <c r="U354" s="1"/>
      <c r="V354" s="3"/>
      <c r="W354" s="3"/>
    </row>
    <row r="355" spans="1:23">
      <c r="A355" s="4">
        <v>898.64339939999991</v>
      </c>
      <c r="B355" s="1">
        <f t="shared" si="9"/>
        <v>14.977389989999999</v>
      </c>
      <c r="C355" s="5">
        <v>7605.2602826286766</v>
      </c>
      <c r="D355" s="5">
        <v>2902.1142816310976</v>
      </c>
      <c r="T355" s="4"/>
      <c r="U355" s="1"/>
      <c r="V355" s="5"/>
      <c r="W355" s="5"/>
    </row>
    <row r="356" spans="1:23">
      <c r="A356" s="2">
        <v>901.2455483</v>
      </c>
      <c r="B356" s="1">
        <f t="shared" si="9"/>
        <v>15.020759138333334</v>
      </c>
      <c r="C356" s="3">
        <v>7534.835205078125</v>
      </c>
      <c r="D356" s="3">
        <v>2814.9745814732141</v>
      </c>
      <c r="T356" s="2"/>
      <c r="U356" s="1"/>
      <c r="V356" s="3"/>
      <c r="W356" s="3"/>
    </row>
    <row r="357" spans="1:23">
      <c r="A357" s="4">
        <v>903.85269740000001</v>
      </c>
      <c r="B357" s="1">
        <f t="shared" si="9"/>
        <v>15.064211623333334</v>
      </c>
      <c r="C357" s="5">
        <v>6517.7051596927204</v>
      </c>
      <c r="D357" s="5">
        <v>2701.76953125</v>
      </c>
      <c r="T357" s="4"/>
      <c r="U357" s="1"/>
      <c r="V357" s="5"/>
      <c r="W357" s="5"/>
    </row>
    <row r="358" spans="1:23">
      <c r="A358" s="2">
        <v>906.5048491</v>
      </c>
      <c r="B358" s="1">
        <f t="shared" si="9"/>
        <v>15.108414151666667</v>
      </c>
      <c r="C358" s="3">
        <v>7175.6327145077767</v>
      </c>
      <c r="D358" s="3">
        <v>2882.2422827743903</v>
      </c>
      <c r="T358" s="2"/>
      <c r="U358" s="1"/>
      <c r="V358" s="3"/>
      <c r="W358" s="3"/>
    </row>
    <row r="359" spans="1:23">
      <c r="A359" s="4">
        <v>909.05099469999993</v>
      </c>
      <c r="B359" s="1">
        <f t="shared" si="9"/>
        <v>15.150849911666665</v>
      </c>
      <c r="C359" s="5">
        <v>6835.4854001592121</v>
      </c>
      <c r="D359" s="5">
        <v>3281.3845158066861</v>
      </c>
      <c r="T359" s="4"/>
      <c r="U359" s="1"/>
      <c r="V359" s="5"/>
      <c r="W359" s="5"/>
    </row>
    <row r="360" spans="1:23">
      <c r="A360" s="2">
        <v>911.53913699999998</v>
      </c>
      <c r="B360" s="1">
        <f t="shared" si="9"/>
        <v>15.192318949999999</v>
      </c>
      <c r="C360" s="3">
        <v>7052.5328976626688</v>
      </c>
      <c r="D360" s="3">
        <v>3125.2163205030488</v>
      </c>
      <c r="T360" s="2"/>
      <c r="U360" s="1"/>
      <c r="V360" s="3"/>
      <c r="W360" s="3"/>
    </row>
    <row r="361" spans="1:23">
      <c r="A361" s="4">
        <v>914.06528149999997</v>
      </c>
      <c r="B361" s="1">
        <f t="shared" si="9"/>
        <v>15.234421358333332</v>
      </c>
      <c r="C361" s="5">
        <v>6348.9142629224198</v>
      </c>
      <c r="D361" s="5">
        <v>2817.418634588068</v>
      </c>
      <c r="T361" s="4"/>
      <c r="U361" s="1"/>
      <c r="V361" s="5"/>
      <c r="W361" s="5"/>
    </row>
    <row r="362" spans="1:23">
      <c r="A362" s="2">
        <v>916.63342839999996</v>
      </c>
      <c r="B362" s="1">
        <f t="shared" si="9"/>
        <v>15.277223806666665</v>
      </c>
      <c r="C362" s="3">
        <v>7073.1474270589551</v>
      </c>
      <c r="D362" s="3">
        <v>3130.1058407738096</v>
      </c>
      <c r="T362" s="2"/>
      <c r="U362" s="1"/>
      <c r="V362" s="3"/>
      <c r="W362" s="3"/>
    </row>
    <row r="363" spans="1:23">
      <c r="A363" s="4">
        <v>919.27657959999999</v>
      </c>
      <c r="B363" s="1">
        <f t="shared" si="9"/>
        <v>15.321276326666666</v>
      </c>
      <c r="C363" s="5">
        <v>7557.673751897687</v>
      </c>
      <c r="D363" s="5">
        <v>2924.6665872713415</v>
      </c>
      <c r="T363" s="4"/>
      <c r="U363" s="1"/>
      <c r="V363" s="5"/>
      <c r="W363" s="5"/>
    </row>
    <row r="364" spans="1:23">
      <c r="A364" s="2">
        <v>921.86072739999997</v>
      </c>
      <c r="B364" s="1">
        <f t="shared" si="9"/>
        <v>15.364345456666666</v>
      </c>
      <c r="C364" s="3">
        <v>7179.1992720870285</v>
      </c>
      <c r="D364" s="3">
        <v>3224.0240961119184</v>
      </c>
      <c r="T364" s="2"/>
      <c r="U364" s="1"/>
      <c r="V364" s="3"/>
      <c r="W364" s="3"/>
    </row>
    <row r="365" spans="1:23">
      <c r="A365" s="4">
        <v>924.35487000000001</v>
      </c>
      <c r="B365" s="1">
        <f t="shared" si="9"/>
        <v>15.4059145</v>
      </c>
      <c r="C365" s="5">
        <v>7239.2353855298916</v>
      </c>
      <c r="D365" s="5">
        <v>2885.0561398237178</v>
      </c>
      <c r="T365" s="4"/>
      <c r="U365" s="1"/>
      <c r="V365" s="5"/>
      <c r="W365" s="5"/>
    </row>
    <row r="366" spans="1:23">
      <c r="A366" s="2">
        <v>926.96001909999995</v>
      </c>
      <c r="B366" s="1">
        <f t="shared" si="9"/>
        <v>15.449333651666667</v>
      </c>
      <c r="C366" s="3">
        <v>6647.6977230980283</v>
      </c>
      <c r="D366" s="3">
        <v>3236.0934547601746</v>
      </c>
      <c r="T366" s="2"/>
      <c r="U366" s="1"/>
      <c r="V366" s="3"/>
      <c r="W366" s="3"/>
    </row>
    <row r="367" spans="1:23">
      <c r="A367" s="4">
        <v>929.55016719999992</v>
      </c>
      <c r="B367" s="1">
        <f t="shared" si="9"/>
        <v>15.492502786666666</v>
      </c>
      <c r="C367" s="5">
        <v>7194.410388238829</v>
      </c>
      <c r="D367" s="5">
        <v>3013.4742914244184</v>
      </c>
      <c r="T367" s="4"/>
      <c r="U367" s="1"/>
      <c r="V367" s="5"/>
      <c r="W367" s="5"/>
    </row>
    <row r="368" spans="1:23">
      <c r="A368" s="2">
        <v>932.03930959999991</v>
      </c>
      <c r="B368" s="1">
        <f t="shared" si="9"/>
        <v>15.533988493333332</v>
      </c>
      <c r="C368" s="3">
        <v>7753.0523210124393</v>
      </c>
      <c r="D368" s="3">
        <v>2396.8621544471152</v>
      </c>
      <c r="T368" s="2"/>
      <c r="U368" s="1"/>
      <c r="V368" s="3"/>
      <c r="W368" s="3"/>
    </row>
    <row r="369" spans="1:23">
      <c r="A369" s="4">
        <v>934.65345909999996</v>
      </c>
      <c r="B369" s="1">
        <f t="shared" si="9"/>
        <v>15.577557651666666</v>
      </c>
      <c r="C369" s="5">
        <v>6659.0187437545419</v>
      </c>
      <c r="D369" s="5">
        <v>3026.4051192434213</v>
      </c>
      <c r="T369" s="4"/>
      <c r="U369" s="1"/>
      <c r="V369" s="5"/>
      <c r="W369" s="5"/>
    </row>
    <row r="370" spans="1:23">
      <c r="A370" s="2">
        <v>937.26560849999998</v>
      </c>
      <c r="B370" s="1">
        <f t="shared" si="9"/>
        <v>15.621093475</v>
      </c>
      <c r="C370" s="3">
        <v>7665.055000923775</v>
      </c>
      <c r="D370" s="3">
        <v>3473.0306919642858</v>
      </c>
      <c r="T370" s="2"/>
      <c r="U370" s="1"/>
      <c r="V370" s="3"/>
      <c r="W370" s="3"/>
    </row>
    <row r="371" spans="1:23">
      <c r="A371" s="4">
        <v>939.84175579999999</v>
      </c>
      <c r="B371" s="1">
        <f t="shared" si="9"/>
        <v>15.664029263333333</v>
      </c>
      <c r="C371" s="5">
        <v>7004.9240582667362</v>
      </c>
      <c r="D371" s="5">
        <v>2908.1876038896276</v>
      </c>
      <c r="T371" s="4"/>
      <c r="U371" s="1"/>
      <c r="V371" s="5"/>
      <c r="W371" s="5"/>
    </row>
    <row r="372" spans="1:23">
      <c r="A372" s="2">
        <v>942.44790489999991</v>
      </c>
      <c r="B372" s="1">
        <f t="shared" si="9"/>
        <v>15.707465081666665</v>
      </c>
      <c r="C372" s="3">
        <v>7021.4186671434254</v>
      </c>
      <c r="D372" s="3">
        <v>2761.7272505326705</v>
      </c>
      <c r="T372" s="2"/>
      <c r="U372" s="1"/>
      <c r="V372" s="3"/>
      <c r="W372" s="3"/>
    </row>
    <row r="373" spans="1:23">
      <c r="A373" s="4">
        <v>945.0370529999999</v>
      </c>
      <c r="B373" s="1">
        <f t="shared" si="9"/>
        <v>15.750617549999998</v>
      </c>
      <c r="C373" s="5">
        <v>7438.9945759020356</v>
      </c>
      <c r="D373" s="5">
        <v>2687.9924256859758</v>
      </c>
      <c r="T373" s="4"/>
      <c r="U373" s="1"/>
      <c r="V373" s="5"/>
      <c r="W373" s="5"/>
    </row>
    <row r="374" spans="1:23">
      <c r="A374" s="2">
        <v>947.66720339999995</v>
      </c>
      <c r="B374" s="1">
        <f t="shared" si="9"/>
        <v>15.794453389999999</v>
      </c>
      <c r="C374" s="3">
        <v>7155.2837938581197</v>
      </c>
      <c r="D374" s="3">
        <v>3324.0102771577381</v>
      </c>
      <c r="T374" s="2"/>
      <c r="U374" s="1"/>
      <c r="V374" s="3"/>
      <c r="W374" s="3"/>
    </row>
    <row r="375" spans="1:23">
      <c r="A375" s="4">
        <v>950.26635209999995</v>
      </c>
      <c r="B375" s="1">
        <f t="shared" si="9"/>
        <v>15.837772534999999</v>
      </c>
      <c r="C375" s="5">
        <v>6708.0639052413435</v>
      </c>
      <c r="D375" s="5">
        <v>3337.9411833389945</v>
      </c>
      <c r="T375" s="4"/>
      <c r="U375" s="1"/>
      <c r="V375" s="5"/>
      <c r="W375" s="5"/>
    </row>
    <row r="376" spans="1:23">
      <c r="A376" s="2">
        <v>952.74249369999995</v>
      </c>
      <c r="B376" s="1">
        <f t="shared" si="9"/>
        <v>15.879041561666666</v>
      </c>
      <c r="C376" s="3">
        <v>6826.8511528602012</v>
      </c>
      <c r="D376" s="3">
        <v>3004.6699006453805</v>
      </c>
      <c r="T376" s="2"/>
      <c r="U376" s="1"/>
      <c r="V376" s="3"/>
      <c r="W376" s="3"/>
    </row>
    <row r="377" spans="1:23">
      <c r="A377" s="4">
        <v>955.36364359999993</v>
      </c>
      <c r="B377" s="1">
        <f t="shared" si="9"/>
        <v>15.922727393333332</v>
      </c>
      <c r="C377" s="5">
        <v>6956.0165986834836</v>
      </c>
      <c r="D377" s="5">
        <v>2877.929139672256</v>
      </c>
      <c r="T377" s="4"/>
      <c r="U377" s="1"/>
      <c r="V377" s="5"/>
      <c r="W377" s="5"/>
    </row>
    <row r="378" spans="1:23">
      <c r="A378" s="2">
        <v>957.91378950000001</v>
      </c>
      <c r="B378" s="1">
        <f t="shared" si="9"/>
        <v>15.965229825</v>
      </c>
      <c r="C378" s="3">
        <v>6751.3059760199649</v>
      </c>
      <c r="D378" s="3">
        <v>3250.7759898792615</v>
      </c>
      <c r="T378" s="2"/>
      <c r="U378" s="1"/>
      <c r="V378" s="3"/>
      <c r="W378" s="3"/>
    </row>
    <row r="379" spans="1:23">
      <c r="A379" s="4">
        <v>960.33392789999994</v>
      </c>
      <c r="B379" s="1">
        <f t="shared" si="9"/>
        <v>16.005565465</v>
      </c>
      <c r="C379" s="5">
        <v>6731.6609613462933</v>
      </c>
      <c r="D379" s="5">
        <v>2936.2418619791665</v>
      </c>
      <c r="T379" s="4"/>
      <c r="U379" s="1"/>
      <c r="V379" s="5"/>
      <c r="W379" s="5"/>
    </row>
    <row r="380" spans="1:23">
      <c r="A380" s="2">
        <v>962.96207829999992</v>
      </c>
      <c r="B380" s="1">
        <f t="shared" si="9"/>
        <v>16.049367971666666</v>
      </c>
      <c r="C380" s="3">
        <v>6696.5664915239986</v>
      </c>
      <c r="D380" s="3">
        <v>3290.3393322172619</v>
      </c>
      <c r="T380" s="2"/>
      <c r="U380" s="1"/>
      <c r="V380" s="3"/>
      <c r="W380" s="3"/>
    </row>
    <row r="381" spans="1:23">
      <c r="A381" s="4">
        <v>965.44722039999999</v>
      </c>
      <c r="B381" s="1">
        <f t="shared" si="9"/>
        <v>16.090787006666666</v>
      </c>
      <c r="C381" s="5">
        <v>7395.0016769748263</v>
      </c>
      <c r="D381" s="5">
        <v>2691.6863231169873</v>
      </c>
      <c r="T381" s="4"/>
      <c r="U381" s="1"/>
      <c r="V381" s="5"/>
      <c r="W381" s="5"/>
    </row>
    <row r="382" spans="1:23">
      <c r="A382" s="2">
        <v>968.08137109999996</v>
      </c>
      <c r="B382" s="1">
        <f t="shared" si="9"/>
        <v>16.134689518333332</v>
      </c>
      <c r="C382" s="3">
        <v>7216.943181088096</v>
      </c>
      <c r="D382" s="3">
        <v>2782.1720502804487</v>
      </c>
      <c r="T382" s="2"/>
      <c r="U382" s="1"/>
      <c r="V382" s="3"/>
      <c r="W382" s="3"/>
    </row>
    <row r="383" spans="1:23">
      <c r="A383" s="4">
        <v>970.54951219999998</v>
      </c>
      <c r="B383" s="1">
        <f t="shared" si="9"/>
        <v>16.175825203333332</v>
      </c>
      <c r="C383" s="5">
        <v>7409.8829459131293</v>
      </c>
      <c r="D383" s="5">
        <v>2797.4121320857557</v>
      </c>
      <c r="T383" s="4"/>
      <c r="U383" s="1"/>
      <c r="V383" s="5"/>
      <c r="W383" s="5"/>
    </row>
    <row r="384" spans="1:23">
      <c r="A384" s="2">
        <v>973.04165479999995</v>
      </c>
      <c r="B384" s="1">
        <f t="shared" si="9"/>
        <v>16.217360913333334</v>
      </c>
      <c r="C384" s="3">
        <v>7625.4586256926277</v>
      </c>
      <c r="D384" s="3">
        <v>2879.3386824324325</v>
      </c>
      <c r="T384" s="2"/>
      <c r="U384" s="1"/>
      <c r="V384" s="3"/>
      <c r="W384" s="3"/>
    </row>
    <row r="385" spans="1:23">
      <c r="A385" s="4">
        <v>975.53879759999995</v>
      </c>
      <c r="B385" s="1">
        <f t="shared" si="9"/>
        <v>16.258979959999998</v>
      </c>
      <c r="C385" s="5">
        <v>7452.1407492025446</v>
      </c>
      <c r="D385" s="5">
        <v>3332.8451605902778</v>
      </c>
      <c r="T385" s="4"/>
      <c r="U385" s="1"/>
      <c r="V385" s="5"/>
      <c r="W385" s="5"/>
    </row>
    <row r="386" spans="1:23">
      <c r="A386" s="2">
        <v>978.17294829999992</v>
      </c>
      <c r="B386" s="1">
        <f t="shared" si="9"/>
        <v>16.302882471666667</v>
      </c>
      <c r="C386" s="3">
        <v>6793.3971836556138</v>
      </c>
      <c r="D386" s="3">
        <v>2840.6645295516305</v>
      </c>
      <c r="T386" s="2"/>
      <c r="U386" s="1"/>
      <c r="V386" s="3"/>
      <c r="W386" s="3"/>
    </row>
    <row r="387" spans="1:23">
      <c r="A387" s="4">
        <v>980.6760913999999</v>
      </c>
      <c r="B387" s="1">
        <f t="shared" ref="B387:B450" si="10">A387/60</f>
        <v>16.344601523333331</v>
      </c>
      <c r="C387" s="5">
        <v>7016.6659191676545</v>
      </c>
      <c r="D387" s="5">
        <v>3035.9590953480115</v>
      </c>
      <c r="T387" s="4"/>
      <c r="U387" s="1"/>
      <c r="V387" s="5"/>
      <c r="W387" s="5"/>
    </row>
    <row r="388" spans="1:23">
      <c r="A388" s="2">
        <v>983.1552332</v>
      </c>
      <c r="B388" s="1">
        <f t="shared" si="10"/>
        <v>16.385920553333332</v>
      </c>
      <c r="C388" s="3">
        <v>6487.6511646876825</v>
      </c>
      <c r="D388" s="3">
        <v>2981.630152925532</v>
      </c>
      <c r="T388" s="2"/>
      <c r="U388" s="1"/>
      <c r="V388" s="3"/>
      <c r="W388" s="3"/>
    </row>
    <row r="389" spans="1:23">
      <c r="A389" s="4">
        <v>985.65537619999998</v>
      </c>
      <c r="B389" s="1">
        <f t="shared" si="10"/>
        <v>16.427589603333335</v>
      </c>
      <c r="C389" s="5">
        <v>7163.0132475079226</v>
      </c>
      <c r="D389" s="5">
        <v>2921.7819313226746</v>
      </c>
      <c r="T389" s="4"/>
      <c r="U389" s="1"/>
      <c r="V389" s="5"/>
      <c r="W389" s="5"/>
    </row>
    <row r="390" spans="1:23">
      <c r="A390" s="2">
        <v>988.25452489999998</v>
      </c>
      <c r="B390" s="1">
        <f t="shared" si="10"/>
        <v>16.470908748333333</v>
      </c>
      <c r="C390" s="3">
        <v>6692.1909384034279</v>
      </c>
      <c r="D390" s="3">
        <v>3018.8757672991073</v>
      </c>
      <c r="T390" s="2"/>
      <c r="U390" s="1"/>
      <c r="V390" s="3"/>
      <c r="W390" s="3"/>
    </row>
    <row r="391" spans="1:23">
      <c r="A391" s="4">
        <v>990.73766689999991</v>
      </c>
      <c r="B391" s="1">
        <f t="shared" si="10"/>
        <v>16.512294448333332</v>
      </c>
      <c r="C391" s="5">
        <v>6694.5117853847123</v>
      </c>
      <c r="D391" s="5">
        <v>2918.8183178191489</v>
      </c>
      <c r="T391" s="4"/>
      <c r="U391" s="1"/>
      <c r="V391" s="5"/>
      <c r="W391" s="5"/>
    </row>
    <row r="392" spans="1:23">
      <c r="A392" s="2">
        <v>993.26481149999995</v>
      </c>
      <c r="B392" s="1">
        <f t="shared" si="10"/>
        <v>16.554413524999998</v>
      </c>
      <c r="C392" s="3">
        <v>7257.520197088068</v>
      </c>
      <c r="D392" s="3">
        <v>2644.7539576480262</v>
      </c>
      <c r="T392" s="2"/>
      <c r="U392" s="1"/>
      <c r="V392" s="3"/>
      <c r="W392" s="3"/>
    </row>
    <row r="393" spans="1:23">
      <c r="A393" s="4">
        <v>995.73695290000001</v>
      </c>
      <c r="B393" s="1">
        <f t="shared" si="10"/>
        <v>16.595615881666667</v>
      </c>
      <c r="C393" s="5">
        <v>6850.9067623740748</v>
      </c>
      <c r="D393" s="5">
        <v>2934.6521538628472</v>
      </c>
      <c r="T393" s="4"/>
      <c r="U393" s="1"/>
      <c r="V393" s="5"/>
      <c r="W393" s="5"/>
    </row>
    <row r="394" spans="1:23">
      <c r="A394" s="2">
        <v>998.23309559999996</v>
      </c>
      <c r="B394" s="1">
        <f t="shared" si="10"/>
        <v>16.637218260000001</v>
      </c>
      <c r="C394" s="3">
        <v>6909.4869246677035</v>
      </c>
      <c r="D394" s="3">
        <v>2971.047119140625</v>
      </c>
      <c r="T394" s="2"/>
      <c r="U394" s="1"/>
      <c r="V394" s="3"/>
      <c r="W394" s="3"/>
    </row>
    <row r="395" spans="1:23">
      <c r="A395" s="4">
        <v>1000.7542397999999</v>
      </c>
      <c r="B395" s="1">
        <f t="shared" si="10"/>
        <v>16.679237329999999</v>
      </c>
      <c r="C395" s="5">
        <v>7021.3362718186936</v>
      </c>
      <c r="D395" s="5">
        <v>2882.7289413060898</v>
      </c>
      <c r="T395" s="4"/>
      <c r="U395" s="1"/>
      <c r="V395" s="5"/>
      <c r="W395" s="5"/>
    </row>
    <row r="396" spans="1:23">
      <c r="A396" s="2">
        <v>1003.3473882</v>
      </c>
      <c r="B396" s="1">
        <f t="shared" si="10"/>
        <v>16.722456470000001</v>
      </c>
      <c r="C396" s="3">
        <v>6724.458471570696</v>
      </c>
      <c r="D396" s="3">
        <v>2662.2034847861842</v>
      </c>
      <c r="T396" s="2"/>
      <c r="U396" s="1"/>
      <c r="V396" s="3"/>
      <c r="W396" s="3"/>
    </row>
    <row r="397" spans="1:23">
      <c r="A397" s="4">
        <v>1005.8765327999999</v>
      </c>
      <c r="B397" s="1">
        <f t="shared" si="10"/>
        <v>16.764608880000001</v>
      </c>
      <c r="C397" s="5">
        <v>5939.6645630440207</v>
      </c>
      <c r="D397" s="5">
        <v>2582.4041063262193</v>
      </c>
      <c r="T397" s="4"/>
      <c r="U397" s="1"/>
      <c r="V397" s="5"/>
      <c r="W397" s="5"/>
    </row>
    <row r="398" spans="1:23">
      <c r="A398" s="2">
        <v>1008.4516801</v>
      </c>
      <c r="B398" s="1">
        <f t="shared" si="10"/>
        <v>16.807528001666665</v>
      </c>
      <c r="C398" s="3">
        <v>6442.6907119750977</v>
      </c>
      <c r="D398" s="3">
        <v>2701.2828275240386</v>
      </c>
      <c r="T398" s="2"/>
      <c r="U398" s="1"/>
      <c r="V398" s="3"/>
      <c r="W398" s="3"/>
    </row>
    <row r="399" spans="1:23">
      <c r="A399" s="4">
        <v>1010.9428226</v>
      </c>
      <c r="B399" s="1">
        <f t="shared" si="10"/>
        <v>16.849047043333332</v>
      </c>
      <c r="C399" s="5">
        <v>6977.1517410620445</v>
      </c>
      <c r="D399" s="5">
        <v>2985.224431818182</v>
      </c>
      <c r="T399" s="4"/>
      <c r="U399" s="1"/>
      <c r="V399" s="5"/>
      <c r="W399" s="5"/>
    </row>
    <row r="400" spans="1:23">
      <c r="A400" s="2">
        <v>1013.5339707999999</v>
      </c>
      <c r="B400" s="1">
        <f t="shared" si="10"/>
        <v>16.892232846666666</v>
      </c>
      <c r="C400" s="3">
        <v>6264.4710589817596</v>
      </c>
      <c r="D400" s="3">
        <v>2806.345421993371</v>
      </c>
      <c r="T400" s="2"/>
      <c r="U400" s="1"/>
      <c r="V400" s="3"/>
      <c r="W400" s="3"/>
    </row>
    <row r="401" spans="1:23">
      <c r="A401" s="4">
        <v>1016.1471203</v>
      </c>
      <c r="B401" s="1">
        <f t="shared" si="10"/>
        <v>16.935785338333332</v>
      </c>
      <c r="C401" s="5">
        <v>7585.6955381451235</v>
      </c>
      <c r="D401" s="5">
        <v>3081.4222506009614</v>
      </c>
      <c r="T401" s="4"/>
      <c r="U401" s="1"/>
      <c r="V401" s="5"/>
      <c r="W401" s="5"/>
    </row>
    <row r="402" spans="1:23">
      <c r="A402" s="2">
        <v>1018.7352682999999</v>
      </c>
      <c r="B402" s="1">
        <f t="shared" si="10"/>
        <v>16.97892113833333</v>
      </c>
      <c r="C402" s="3">
        <v>5859.4009824480327</v>
      </c>
      <c r="D402" s="3">
        <v>2585.59814453125</v>
      </c>
      <c r="T402" s="2"/>
      <c r="U402" s="1"/>
      <c r="V402" s="3"/>
      <c r="W402" s="3"/>
    </row>
    <row r="403" spans="1:23">
      <c r="A403" s="4">
        <v>1021.3424173999999</v>
      </c>
      <c r="B403" s="1">
        <f t="shared" si="10"/>
        <v>17.022373623333333</v>
      </c>
      <c r="C403" s="5">
        <v>5468.276363932292</v>
      </c>
      <c r="D403" s="5">
        <v>2391.657995975379</v>
      </c>
      <c r="T403" s="4"/>
      <c r="U403" s="1"/>
      <c r="V403" s="5"/>
      <c r="W403" s="5"/>
    </row>
    <row r="404" spans="1:23">
      <c r="A404" s="2">
        <v>1023.8525609999999</v>
      </c>
      <c r="B404" s="1">
        <f t="shared" si="10"/>
        <v>17.064209349999999</v>
      </c>
      <c r="C404" s="3">
        <v>6569.5174326001297</v>
      </c>
      <c r="D404" s="3">
        <v>2413.7141822076615</v>
      </c>
      <c r="T404" s="2"/>
      <c r="U404" s="1"/>
      <c r="V404" s="3"/>
      <c r="W404" s="3"/>
    </row>
    <row r="405" spans="1:23">
      <c r="A405" s="4">
        <v>1026.4727109</v>
      </c>
      <c r="B405" s="1">
        <f t="shared" si="10"/>
        <v>17.107878514999999</v>
      </c>
      <c r="C405" s="5">
        <v>6945.0126671832541</v>
      </c>
      <c r="D405" s="5">
        <v>2893.4514973958335</v>
      </c>
      <c r="T405" s="4"/>
      <c r="U405" s="1"/>
      <c r="V405" s="5"/>
      <c r="W405" s="5"/>
    </row>
    <row r="406" spans="1:23">
      <c r="A406" s="2">
        <v>1029.0728595999999</v>
      </c>
      <c r="B406" s="1">
        <f t="shared" si="10"/>
        <v>17.151214326666665</v>
      </c>
      <c r="C406" s="3">
        <v>7307.2664442391233</v>
      </c>
      <c r="D406" s="3">
        <v>2467.926876183712</v>
      </c>
      <c r="T406" s="2"/>
      <c r="U406" s="1"/>
      <c r="V406" s="3"/>
      <c r="W406" s="3"/>
    </row>
    <row r="407" spans="1:23">
      <c r="A407" s="4">
        <v>1031.6720081999999</v>
      </c>
      <c r="B407" s="1">
        <f t="shared" si="10"/>
        <v>17.19453347</v>
      </c>
      <c r="C407" s="5">
        <v>6748.7727990191916</v>
      </c>
      <c r="D407" s="5">
        <v>2819.2771484374998</v>
      </c>
      <c r="T407" s="4"/>
      <c r="U407" s="1"/>
      <c r="V407" s="5"/>
      <c r="W407" s="5"/>
    </row>
    <row r="408" spans="1:23">
      <c r="A408" s="2">
        <v>1034.2681567</v>
      </c>
      <c r="B408" s="1">
        <f t="shared" si="10"/>
        <v>17.237802611666666</v>
      </c>
      <c r="C408" s="3">
        <v>5825.3872275563472</v>
      </c>
      <c r="D408" s="3">
        <v>2664.1231863839284</v>
      </c>
      <c r="T408" s="2"/>
      <c r="U408" s="1"/>
      <c r="V408" s="3"/>
      <c r="W408" s="3"/>
    </row>
    <row r="409" spans="1:23">
      <c r="A409" s="4">
        <v>1036.8733056999999</v>
      </c>
      <c r="B409" s="1">
        <f t="shared" si="10"/>
        <v>17.281221761666664</v>
      </c>
      <c r="C409" s="5">
        <v>6349.1647822177247</v>
      </c>
      <c r="D409" s="5">
        <v>2574.799715909091</v>
      </c>
      <c r="T409" s="4"/>
      <c r="U409" s="1"/>
      <c r="V409" s="5"/>
      <c r="W409" s="5"/>
    </row>
    <row r="410" spans="1:23">
      <c r="A410" s="2">
        <v>1039.3534476</v>
      </c>
      <c r="B410" s="1">
        <f t="shared" si="10"/>
        <v>17.322557459999999</v>
      </c>
      <c r="C410" s="3">
        <v>7847.262921116383</v>
      </c>
      <c r="D410" s="3">
        <v>2945.0489964978447</v>
      </c>
      <c r="T410" s="2"/>
      <c r="U410" s="1"/>
      <c r="V410" s="3"/>
      <c r="W410" s="3"/>
    </row>
    <row r="411" spans="1:23">
      <c r="A411" s="4">
        <v>1041.9625968</v>
      </c>
      <c r="B411" s="1">
        <f t="shared" si="10"/>
        <v>17.36604328</v>
      </c>
      <c r="C411" s="5">
        <v>5960.6910033632284</v>
      </c>
      <c r="D411" s="5">
        <v>2798.6662795608108</v>
      </c>
      <c r="T411" s="4"/>
      <c r="U411" s="1"/>
      <c r="V411" s="5"/>
      <c r="W411" s="5"/>
    </row>
    <row r="412" spans="1:23">
      <c r="A412" s="2">
        <v>1044.5947474</v>
      </c>
      <c r="B412" s="1">
        <f t="shared" si="10"/>
        <v>17.409912456666667</v>
      </c>
      <c r="C412" s="3">
        <v>6626.8781823944628</v>
      </c>
      <c r="D412" s="3">
        <v>2527.3607352120534</v>
      </c>
      <c r="T412" s="2"/>
      <c r="U412" s="1"/>
      <c r="V412" s="3"/>
      <c r="W412" s="3"/>
    </row>
    <row r="413" spans="1:23">
      <c r="A413" s="4">
        <v>1047.0468876</v>
      </c>
      <c r="B413" s="1">
        <f t="shared" si="10"/>
        <v>17.450781459999998</v>
      </c>
      <c r="C413" s="5">
        <v>7939.824396638789</v>
      </c>
      <c r="D413" s="5">
        <v>3255.5711718749999</v>
      </c>
      <c r="T413" s="4"/>
      <c r="U413" s="1"/>
      <c r="V413" s="5"/>
      <c r="W413" s="5"/>
    </row>
    <row r="414" spans="1:23">
      <c r="A414" s="2">
        <v>1049.6780380999999</v>
      </c>
      <c r="B414" s="1">
        <f t="shared" si="10"/>
        <v>17.494633968333332</v>
      </c>
      <c r="C414" s="3">
        <v>6863.0483911564916</v>
      </c>
      <c r="D414" s="3">
        <v>2917.6326599121094</v>
      </c>
      <c r="T414" s="2"/>
      <c r="U414" s="1"/>
      <c r="V414" s="3"/>
      <c r="W414" s="3"/>
    </row>
    <row r="415" spans="1:23">
      <c r="A415" s="4">
        <v>1052.1581799999999</v>
      </c>
      <c r="B415" s="1">
        <f t="shared" si="10"/>
        <v>17.535969666666666</v>
      </c>
      <c r="C415" s="5">
        <v>6504.7886357988627</v>
      </c>
      <c r="D415" s="5">
        <v>2588.2164713541665</v>
      </c>
      <c r="T415" s="4"/>
      <c r="U415" s="1"/>
      <c r="V415" s="5"/>
      <c r="W415" s="5"/>
    </row>
    <row r="416" spans="1:23">
      <c r="A416" s="2">
        <v>1054.7633289999999</v>
      </c>
      <c r="B416" s="1">
        <f t="shared" si="10"/>
        <v>17.579388816666665</v>
      </c>
      <c r="C416" s="3">
        <v>5865.7953271038459</v>
      </c>
      <c r="D416" s="3">
        <v>2867.7678366268383</v>
      </c>
      <c r="T416" s="2"/>
      <c r="U416" s="1"/>
      <c r="V416" s="3"/>
      <c r="W416" s="3"/>
    </row>
    <row r="417" spans="1:23">
      <c r="A417" s="4">
        <v>1057.2354703999999</v>
      </c>
      <c r="B417" s="1">
        <f t="shared" si="10"/>
        <v>17.620591173333331</v>
      </c>
      <c r="C417" s="5">
        <v>6330.9252811554943</v>
      </c>
      <c r="D417" s="5">
        <v>2587.9681919642858</v>
      </c>
      <c r="T417" s="4"/>
      <c r="U417" s="1"/>
      <c r="V417" s="5"/>
      <c r="W417" s="5"/>
    </row>
    <row r="418" spans="1:23">
      <c r="A418" s="2">
        <v>1059.8506199999999</v>
      </c>
      <c r="B418" s="1">
        <f t="shared" si="10"/>
        <v>17.664176999999999</v>
      </c>
      <c r="C418" s="3">
        <v>6948.3228931847125</v>
      </c>
      <c r="D418" s="3">
        <v>2778.2683026713707</v>
      </c>
      <c r="T418" s="2"/>
      <c r="U418" s="1"/>
      <c r="V418" s="3"/>
      <c r="W418" s="3"/>
    </row>
    <row r="419" spans="1:23">
      <c r="A419" s="4">
        <v>1062.4547688999999</v>
      </c>
      <c r="B419" s="1">
        <f t="shared" si="10"/>
        <v>17.707579481666663</v>
      </c>
      <c r="C419" s="5">
        <v>6716.0710217984233</v>
      </c>
      <c r="D419" s="5">
        <v>2774.6421169704863</v>
      </c>
      <c r="T419" s="4"/>
      <c r="U419" s="1"/>
      <c r="V419" s="5"/>
      <c r="W419" s="5"/>
    </row>
    <row r="420" spans="1:23">
      <c r="A420" s="2">
        <v>1065.0369166</v>
      </c>
      <c r="B420" s="1">
        <f t="shared" si="10"/>
        <v>17.750615276666668</v>
      </c>
      <c r="C420" s="3">
        <v>6173.0610346112935</v>
      </c>
      <c r="D420" s="3">
        <v>2778.3088631465516</v>
      </c>
      <c r="T420" s="2"/>
      <c r="U420" s="1"/>
      <c r="V420" s="3"/>
      <c r="W420" s="3"/>
    </row>
    <row r="421" spans="1:23">
      <c r="A421" s="4">
        <v>1067.5430598999999</v>
      </c>
      <c r="B421" s="1">
        <f t="shared" si="10"/>
        <v>17.792384331666664</v>
      </c>
      <c r="C421" s="5">
        <v>6576.3932094660277</v>
      </c>
      <c r="D421" s="5">
        <v>2792.0174386160716</v>
      </c>
      <c r="T421" s="4"/>
      <c r="U421" s="1"/>
      <c r="V421" s="5"/>
      <c r="W421" s="5"/>
    </row>
    <row r="422" spans="1:23">
      <c r="A422" s="2">
        <v>1070.1362082999999</v>
      </c>
      <c r="B422" s="1">
        <f t="shared" si="10"/>
        <v>17.835603471666666</v>
      </c>
      <c r="C422" s="3">
        <v>6576.5980915052323</v>
      </c>
      <c r="D422" s="3">
        <v>2569.8157380756579</v>
      </c>
      <c r="T422" s="2"/>
      <c r="U422" s="1"/>
      <c r="V422" s="3"/>
      <c r="W422" s="3"/>
    </row>
    <row r="423" spans="1:23">
      <c r="A423" s="4">
        <v>1072.7383571</v>
      </c>
      <c r="B423" s="1">
        <f t="shared" si="10"/>
        <v>17.878972618333332</v>
      </c>
      <c r="C423" s="5">
        <v>6630.289030892508</v>
      </c>
      <c r="D423" s="5">
        <v>2543.8273494944851</v>
      </c>
      <c r="T423" s="4"/>
      <c r="U423" s="1"/>
      <c r="V423" s="5"/>
      <c r="W423" s="5"/>
    </row>
    <row r="424" spans="1:23">
      <c r="A424" s="2">
        <v>1075.377508</v>
      </c>
      <c r="B424" s="1">
        <f t="shared" si="10"/>
        <v>17.922958466666667</v>
      </c>
      <c r="C424" s="3">
        <v>6014.2227893673999</v>
      </c>
      <c r="D424" s="3">
        <v>2775.3834635416665</v>
      </c>
      <c r="T424" s="2"/>
      <c r="U424" s="1"/>
      <c r="V424" s="3"/>
      <c r="W424" s="3"/>
    </row>
    <row r="425" spans="1:23">
      <c r="A425" s="4">
        <v>1077.9486551</v>
      </c>
      <c r="B425" s="1">
        <f t="shared" si="10"/>
        <v>17.965810918333332</v>
      </c>
      <c r="C425" s="5">
        <v>6833.9454203378991</v>
      </c>
      <c r="D425" s="5">
        <v>2636.3788783482141</v>
      </c>
      <c r="T425" s="4"/>
      <c r="U425" s="1"/>
      <c r="V425" s="5"/>
      <c r="W425" s="5"/>
    </row>
    <row r="426" spans="1:23">
      <c r="A426" s="2">
        <v>1080.5648047</v>
      </c>
      <c r="B426" s="1">
        <f t="shared" si="10"/>
        <v>18.009413411666667</v>
      </c>
      <c r="C426" s="3">
        <v>5637.932411444579</v>
      </c>
      <c r="D426" s="3">
        <v>2751.0188720703127</v>
      </c>
      <c r="T426" s="2"/>
      <c r="U426" s="1"/>
      <c r="V426" s="3"/>
      <c r="W426" s="3"/>
    </row>
    <row r="427" spans="1:23">
      <c r="A427" s="4">
        <v>1083.1379519</v>
      </c>
      <c r="B427" s="1">
        <f t="shared" si="10"/>
        <v>18.052299198333333</v>
      </c>
      <c r="C427" s="5">
        <v>6988.4954142427241</v>
      </c>
      <c r="D427" s="5">
        <v>2707.1042086693546</v>
      </c>
      <c r="T427" s="4"/>
      <c r="U427" s="1"/>
      <c r="V427" s="5"/>
      <c r="W427" s="5"/>
    </row>
    <row r="428" spans="1:23">
      <c r="A428" s="2">
        <v>1085.7511013999999</v>
      </c>
      <c r="B428" s="1">
        <f t="shared" si="10"/>
        <v>18.09585169</v>
      </c>
      <c r="C428" s="3">
        <v>5856.8373198009676</v>
      </c>
      <c r="D428" s="3">
        <v>3051.166622677365</v>
      </c>
      <c r="T428" s="2"/>
      <c r="U428" s="1"/>
      <c r="V428" s="3"/>
      <c r="W428" s="3"/>
    </row>
    <row r="429" spans="1:23">
      <c r="A429" s="4">
        <v>1088.3432496</v>
      </c>
      <c r="B429" s="1">
        <f t="shared" si="10"/>
        <v>18.139054160000001</v>
      </c>
      <c r="C429" s="5">
        <v>5793.9996609829441</v>
      </c>
      <c r="D429" s="5">
        <v>2945.0897936698716</v>
      </c>
      <c r="T429" s="4"/>
      <c r="U429" s="1"/>
      <c r="V429" s="5"/>
      <c r="W429" s="5"/>
    </row>
    <row r="430" spans="1:23">
      <c r="A430" s="2">
        <v>1090.9934011999999</v>
      </c>
      <c r="B430" s="1">
        <f t="shared" si="10"/>
        <v>18.183223353333332</v>
      </c>
      <c r="C430" s="3">
        <v>6305.314419278232</v>
      </c>
      <c r="D430" s="3">
        <v>3092.0517314189187</v>
      </c>
      <c r="T430" s="2"/>
      <c r="U430" s="1"/>
      <c r="V430" s="3"/>
      <c r="W430" s="3"/>
    </row>
    <row r="431" spans="1:23">
      <c r="A431" s="4">
        <v>1093.4795434</v>
      </c>
      <c r="B431" s="1">
        <f t="shared" si="10"/>
        <v>18.224659056666667</v>
      </c>
      <c r="C431" s="5">
        <v>6179.1987841570817</v>
      </c>
      <c r="D431" s="5">
        <v>2833.2730407714844</v>
      </c>
      <c r="T431" s="4"/>
      <c r="U431" s="1"/>
      <c r="V431" s="5"/>
      <c r="W431" s="5"/>
    </row>
    <row r="432" spans="1:23">
      <c r="A432" s="2">
        <v>1096.0656913</v>
      </c>
      <c r="B432" s="1">
        <f t="shared" si="10"/>
        <v>18.267761521666667</v>
      </c>
      <c r="C432" s="3">
        <v>6113.7100400881136</v>
      </c>
      <c r="D432" s="3">
        <v>3118.9092371323532</v>
      </c>
      <c r="T432" s="2"/>
      <c r="U432" s="1"/>
      <c r="V432" s="3"/>
      <c r="W432" s="3"/>
    </row>
    <row r="433" spans="1:23">
      <c r="A433" s="4">
        <v>1098.6748405999999</v>
      </c>
      <c r="B433" s="1">
        <f t="shared" si="10"/>
        <v>18.311247343333331</v>
      </c>
      <c r="C433" s="5">
        <v>6549.2196326622598</v>
      </c>
      <c r="D433" s="5">
        <v>2603.9007324218751</v>
      </c>
      <c r="T433" s="4"/>
      <c r="U433" s="1"/>
      <c r="V433" s="5"/>
      <c r="W433" s="5"/>
    </row>
    <row r="434" spans="1:23">
      <c r="A434" s="2">
        <v>1101.2559882</v>
      </c>
      <c r="B434" s="1">
        <f t="shared" si="10"/>
        <v>18.354266470000002</v>
      </c>
      <c r="C434" s="3">
        <v>7279.2223280869521</v>
      </c>
      <c r="D434" s="3">
        <v>2940.13134765625</v>
      </c>
      <c r="T434" s="2"/>
      <c r="U434" s="1"/>
      <c r="V434" s="3"/>
      <c r="W434" s="3"/>
    </row>
    <row r="435" spans="1:23">
      <c r="A435" s="4">
        <v>1103.8621372999999</v>
      </c>
      <c r="B435" s="1">
        <f t="shared" si="10"/>
        <v>18.397702288333331</v>
      </c>
      <c r="C435" s="5">
        <v>5983.0682289053539</v>
      </c>
      <c r="D435" s="5">
        <v>2628.3586623733108</v>
      </c>
      <c r="T435" s="4"/>
      <c r="U435" s="1"/>
      <c r="V435" s="5"/>
      <c r="W435" s="5"/>
    </row>
    <row r="436" spans="1:23">
      <c r="A436" s="2">
        <v>1106.4592857999999</v>
      </c>
      <c r="B436" s="1">
        <f t="shared" si="10"/>
        <v>18.440988096666665</v>
      </c>
      <c r="C436" s="3">
        <v>6365.3714648875421</v>
      </c>
      <c r="D436" s="3">
        <v>2717.708037405303</v>
      </c>
      <c r="T436" s="2"/>
      <c r="U436" s="1"/>
      <c r="V436" s="3"/>
      <c r="W436" s="3"/>
    </row>
    <row r="437" spans="1:23">
      <c r="A437" s="4">
        <v>1108.9464281</v>
      </c>
      <c r="B437" s="1">
        <f t="shared" si="10"/>
        <v>18.482440468333333</v>
      </c>
      <c r="C437" s="5">
        <v>6299.9103171608667</v>
      </c>
      <c r="D437" s="5">
        <v>3349.1122255067567</v>
      </c>
      <c r="T437" s="4"/>
      <c r="U437" s="1"/>
      <c r="V437" s="5"/>
      <c r="W437" s="5"/>
    </row>
    <row r="438" spans="1:23">
      <c r="A438" s="2">
        <v>1111.4435708999999</v>
      </c>
      <c r="B438" s="1">
        <f t="shared" si="10"/>
        <v>18.524059514999998</v>
      </c>
      <c r="C438" s="3">
        <v>6695.3011347567872</v>
      </c>
      <c r="D438" s="3">
        <v>2821.8511770148025</v>
      </c>
      <c r="T438" s="2"/>
      <c r="U438" s="1"/>
      <c r="V438" s="3"/>
      <c r="W438" s="3"/>
    </row>
    <row r="439" spans="1:23">
      <c r="A439" s="4">
        <v>1114.05072</v>
      </c>
      <c r="B439" s="1">
        <f t="shared" si="10"/>
        <v>18.567512000000001</v>
      </c>
      <c r="C439" s="5">
        <v>6433.5869480909496</v>
      </c>
      <c r="D439" s="5">
        <v>2767.9450073242188</v>
      </c>
      <c r="T439" s="4"/>
      <c r="U439" s="1"/>
      <c r="V439" s="5"/>
      <c r="W439" s="5"/>
    </row>
    <row r="440" spans="1:23">
      <c r="A440" s="2">
        <v>1116.5378622999999</v>
      </c>
      <c r="B440" s="1">
        <f t="shared" si="10"/>
        <v>18.608964371666666</v>
      </c>
      <c r="C440" s="3">
        <v>6412.7717251247832</v>
      </c>
      <c r="D440" s="3">
        <v>2916.3410456730771</v>
      </c>
      <c r="T440" s="2"/>
      <c r="U440" s="1"/>
      <c r="V440" s="3"/>
      <c r="W440" s="3"/>
    </row>
    <row r="441" spans="1:23">
      <c r="A441" s="4">
        <v>1119.1520117999999</v>
      </c>
      <c r="B441" s="1">
        <f t="shared" si="10"/>
        <v>18.652533529999996</v>
      </c>
      <c r="C441" s="5">
        <v>7568.1365713144278</v>
      </c>
      <c r="D441" s="5">
        <v>2855.4859933035714</v>
      </c>
      <c r="T441" s="4"/>
      <c r="U441" s="1"/>
      <c r="V441" s="5"/>
      <c r="W441" s="5"/>
    </row>
    <row r="442" spans="1:23">
      <c r="A442" s="2">
        <v>1121.7351595999999</v>
      </c>
      <c r="B442" s="1">
        <f t="shared" si="10"/>
        <v>18.695585993333331</v>
      </c>
      <c r="C442" s="3">
        <v>6678.9014258446632</v>
      </c>
      <c r="D442" s="3">
        <v>2859.2020909926468</v>
      </c>
      <c r="T442" s="2"/>
      <c r="U442" s="1"/>
      <c r="V442" s="3"/>
      <c r="W442" s="3"/>
    </row>
    <row r="443" spans="1:23">
      <c r="A443" s="4">
        <v>1124.2513034999999</v>
      </c>
      <c r="B443" s="1">
        <f t="shared" si="10"/>
        <v>18.737521725000001</v>
      </c>
      <c r="C443" s="5">
        <v>6136.6087652058359</v>
      </c>
      <c r="D443" s="5">
        <v>2825.2254831414475</v>
      </c>
      <c r="T443" s="4"/>
      <c r="U443" s="1"/>
      <c r="V443" s="5"/>
      <c r="W443" s="5"/>
    </row>
    <row r="444" spans="1:23">
      <c r="A444" s="2">
        <v>1126.8504521</v>
      </c>
      <c r="B444" s="1">
        <f t="shared" si="10"/>
        <v>18.780840868333332</v>
      </c>
      <c r="C444" s="3">
        <v>6632.3675362723216</v>
      </c>
      <c r="D444" s="3">
        <v>3168.1512939453123</v>
      </c>
      <c r="T444" s="2"/>
      <c r="U444" s="1"/>
      <c r="V444" s="3"/>
      <c r="W444" s="3"/>
    </row>
    <row r="445" spans="1:23">
      <c r="A445" s="4">
        <v>1129.3615958</v>
      </c>
      <c r="B445" s="1">
        <f t="shared" si="10"/>
        <v>18.822693263333335</v>
      </c>
      <c r="C445" s="5">
        <v>7273.1998199998288</v>
      </c>
      <c r="D445" s="5">
        <v>3079.5235430743242</v>
      </c>
      <c r="T445" s="4"/>
      <c r="U445" s="1"/>
      <c r="V445" s="5"/>
      <c r="W445" s="5"/>
    </row>
    <row r="446" spans="1:23">
      <c r="A446" s="2">
        <v>1131.8687391999999</v>
      </c>
      <c r="B446" s="1">
        <f t="shared" si="10"/>
        <v>18.864478986666665</v>
      </c>
      <c r="C446" s="3">
        <v>6479.3073554511539</v>
      </c>
      <c r="D446" s="3">
        <v>3036.7129231770832</v>
      </c>
      <c r="T446" s="2"/>
      <c r="U446" s="1"/>
      <c r="V446" s="3"/>
      <c r="W446" s="3"/>
    </row>
    <row r="447" spans="1:23">
      <c r="A447" s="4">
        <v>1134.3468808999999</v>
      </c>
      <c r="B447" s="1">
        <f t="shared" si="10"/>
        <v>18.905781348333331</v>
      </c>
      <c r="C447" s="5">
        <v>5819.2705481293006</v>
      </c>
      <c r="D447" s="5">
        <v>2834.9819693216464</v>
      </c>
      <c r="T447" s="4"/>
      <c r="U447" s="1"/>
      <c r="V447" s="5"/>
      <c r="W447" s="5"/>
    </row>
    <row r="448" spans="1:23">
      <c r="A448" s="2">
        <v>1136.9660306999999</v>
      </c>
      <c r="B448" s="1">
        <f t="shared" si="10"/>
        <v>18.949433844999998</v>
      </c>
      <c r="C448" s="3">
        <v>6005.137042927292</v>
      </c>
      <c r="D448" s="3">
        <v>2909.3833126905488</v>
      </c>
      <c r="T448" s="2"/>
      <c r="U448" s="1"/>
      <c r="V448" s="3"/>
      <c r="W448" s="3"/>
    </row>
    <row r="449" spans="1:23">
      <c r="A449" s="4">
        <v>1139.5591789999999</v>
      </c>
      <c r="B449" s="1">
        <f t="shared" si="10"/>
        <v>18.992652983333333</v>
      </c>
      <c r="C449" s="5">
        <v>6590.8076492240525</v>
      </c>
      <c r="D449" s="5">
        <v>3063.3390066964284</v>
      </c>
      <c r="T449" s="4"/>
      <c r="U449" s="1"/>
      <c r="V449" s="5"/>
      <c r="W449" s="5"/>
    </row>
    <row r="450" spans="1:23">
      <c r="A450" s="2">
        <v>1142.0573219</v>
      </c>
      <c r="B450" s="1">
        <f t="shared" si="10"/>
        <v>19.034288698333334</v>
      </c>
      <c r="C450" s="3">
        <v>7081.0844613634017</v>
      </c>
      <c r="D450" s="3">
        <v>3030.204190340909</v>
      </c>
      <c r="T450" s="2"/>
      <c r="U450" s="1"/>
      <c r="V450" s="3"/>
      <c r="W450" s="3"/>
    </row>
    <row r="451" spans="1:23">
      <c r="A451" s="4">
        <v>1144.5434640999999</v>
      </c>
      <c r="B451" s="1">
        <f t="shared" ref="B451:B514" si="11">A451/60</f>
        <v>19.075724401666665</v>
      </c>
      <c r="C451" s="5">
        <v>6228.356393309452</v>
      </c>
      <c r="D451" s="5">
        <v>2742.6390516493057</v>
      </c>
      <c r="T451" s="4"/>
      <c r="U451" s="1"/>
      <c r="V451" s="5"/>
      <c r="W451" s="5"/>
    </row>
    <row r="452" spans="1:23">
      <c r="A452" s="2">
        <v>1147.1626139</v>
      </c>
      <c r="B452" s="1">
        <f t="shared" si="11"/>
        <v>19.119376898333332</v>
      </c>
      <c r="C452" s="3">
        <v>6150.1965869588594</v>
      </c>
      <c r="D452" s="3">
        <v>2722.1967041015623</v>
      </c>
      <c r="T452" s="2"/>
      <c r="U452" s="1"/>
      <c r="V452" s="3"/>
      <c r="W452" s="3"/>
    </row>
    <row r="453" spans="1:23">
      <c r="A453" s="4">
        <v>1149.6407557</v>
      </c>
      <c r="B453" s="1">
        <f t="shared" si="11"/>
        <v>19.160679261666665</v>
      </c>
      <c r="C453" s="5">
        <v>6665.828763268988</v>
      </c>
      <c r="D453" s="5">
        <v>2825.5233373397436</v>
      </c>
      <c r="T453" s="4"/>
      <c r="U453" s="1"/>
      <c r="V453" s="5"/>
      <c r="W453" s="5"/>
    </row>
    <row r="454" spans="1:23">
      <c r="A454" s="2">
        <v>1152.2399043</v>
      </c>
      <c r="B454" s="1">
        <f t="shared" si="11"/>
        <v>19.203998405</v>
      </c>
      <c r="C454" s="3">
        <v>6483.0209873353415</v>
      </c>
      <c r="D454" s="3">
        <v>2638.5363037109373</v>
      </c>
      <c r="T454" s="2"/>
      <c r="U454" s="1"/>
      <c r="V454" s="3"/>
      <c r="W454" s="3"/>
    </row>
    <row r="455" spans="1:23">
      <c r="A455" s="4">
        <v>1154.7520480000001</v>
      </c>
      <c r="B455" s="1">
        <f t="shared" si="11"/>
        <v>19.245867466666667</v>
      </c>
      <c r="C455" s="5">
        <v>6148.4527830926545</v>
      </c>
      <c r="D455" s="5">
        <v>2534.5491210937498</v>
      </c>
      <c r="T455" s="4"/>
      <c r="U455" s="1"/>
      <c r="V455" s="5"/>
      <c r="W455" s="5"/>
    </row>
    <row r="456" spans="1:23">
      <c r="A456" s="2">
        <v>1157.2641916999999</v>
      </c>
      <c r="B456" s="1">
        <f t="shared" si="11"/>
        <v>19.28773652833333</v>
      </c>
      <c r="C456" s="3">
        <v>6372.5456654959862</v>
      </c>
      <c r="D456" s="3">
        <v>2626.3861839657739</v>
      </c>
      <c r="T456" s="2"/>
      <c r="U456" s="1"/>
      <c r="V456" s="3"/>
      <c r="W456" s="3"/>
    </row>
    <row r="457" spans="1:23">
      <c r="A457" s="4">
        <v>1159.8413390999999</v>
      </c>
      <c r="B457" s="1">
        <f t="shared" si="11"/>
        <v>19.330688984999998</v>
      </c>
      <c r="C457" s="5">
        <v>6204.4772583570348</v>
      </c>
      <c r="D457" s="5">
        <v>3093.2404656661183</v>
      </c>
      <c r="T457" s="4"/>
      <c r="U457" s="1"/>
      <c r="V457" s="5"/>
      <c r="W457" s="5"/>
    </row>
    <row r="458" spans="1:23">
      <c r="A458" s="2">
        <v>1162.356483</v>
      </c>
      <c r="B458" s="1">
        <f t="shared" si="11"/>
        <v>19.37260805</v>
      </c>
      <c r="C458" s="3">
        <v>6836.1751838045502</v>
      </c>
      <c r="D458" s="3">
        <v>2873.8015950520835</v>
      </c>
      <c r="T458" s="2"/>
      <c r="U458" s="1"/>
      <c r="V458" s="3"/>
      <c r="W458" s="3"/>
    </row>
    <row r="459" spans="1:23">
      <c r="A459" s="4">
        <v>1164.9516314</v>
      </c>
      <c r="B459" s="1">
        <f t="shared" si="11"/>
        <v>19.415860523333333</v>
      </c>
      <c r="C459" s="5">
        <v>6217.1011834100846</v>
      </c>
      <c r="D459" s="5">
        <v>2799.6034667968752</v>
      </c>
      <c r="T459" s="4"/>
      <c r="U459" s="1"/>
      <c r="V459" s="5"/>
      <c r="W459" s="5"/>
    </row>
    <row r="460" spans="1:23">
      <c r="A460" s="2">
        <v>1167.5507800999999</v>
      </c>
      <c r="B460" s="1">
        <f t="shared" si="11"/>
        <v>19.459179668333331</v>
      </c>
      <c r="C460" s="3">
        <v>6109.3742100642276</v>
      </c>
      <c r="D460" s="3">
        <v>2843.0501519097224</v>
      </c>
      <c r="T460" s="2"/>
      <c r="U460" s="1"/>
      <c r="V460" s="3"/>
      <c r="W460" s="3"/>
    </row>
    <row r="461" spans="1:23">
      <c r="A461" s="4">
        <v>1170.1869308</v>
      </c>
      <c r="B461" s="1">
        <f t="shared" si="11"/>
        <v>19.503115513333334</v>
      </c>
      <c r="C461" s="5">
        <v>5987.7387530659516</v>
      </c>
      <c r="D461" s="5">
        <v>2926.644977072011</v>
      </c>
      <c r="T461" s="4"/>
      <c r="U461" s="1"/>
      <c r="V461" s="5"/>
      <c r="W461" s="5"/>
    </row>
    <row r="462" spans="1:23">
      <c r="A462" s="2">
        <v>1172.7430769999999</v>
      </c>
      <c r="B462" s="1">
        <f t="shared" si="11"/>
        <v>19.545717949999997</v>
      </c>
      <c r="C462" s="3">
        <v>6903.7250146264432</v>
      </c>
      <c r="D462" s="3">
        <v>2980.547821969697</v>
      </c>
      <c r="T462" s="2"/>
      <c r="U462" s="1"/>
      <c r="V462" s="3"/>
      <c r="W462" s="3"/>
    </row>
    <row r="463" spans="1:23">
      <c r="A463" s="4">
        <v>1175.2792221</v>
      </c>
      <c r="B463" s="1">
        <f t="shared" si="11"/>
        <v>19.587987035000001</v>
      </c>
      <c r="C463" s="5">
        <v>6185.5004085506407</v>
      </c>
      <c r="D463" s="5">
        <v>2794.16259765625</v>
      </c>
      <c r="T463" s="4"/>
      <c r="U463" s="1"/>
      <c r="V463" s="5"/>
      <c r="W463" s="5"/>
    </row>
    <row r="464" spans="1:23">
      <c r="A464" s="2">
        <v>1177.7553636999999</v>
      </c>
      <c r="B464" s="1">
        <f t="shared" si="11"/>
        <v>19.629256061666663</v>
      </c>
      <c r="C464" s="3">
        <v>6345.6451959172518</v>
      </c>
      <c r="D464" s="3">
        <v>2884.0776110197367</v>
      </c>
      <c r="T464" s="2"/>
      <c r="U464" s="1"/>
      <c r="V464" s="3"/>
      <c r="W464" s="3"/>
    </row>
    <row r="465" spans="1:23">
      <c r="A465" s="4">
        <v>1180.2575067999999</v>
      </c>
      <c r="B465" s="1">
        <f t="shared" si="11"/>
        <v>19.670958446666663</v>
      </c>
      <c r="C465" s="5">
        <v>6259.9289716487556</v>
      </c>
      <c r="D465" s="5">
        <v>2859.2963256835938</v>
      </c>
      <c r="T465" s="4"/>
      <c r="U465" s="1"/>
      <c r="V465" s="5"/>
      <c r="W465" s="5"/>
    </row>
    <row r="466" spans="1:23">
      <c r="A466" s="2">
        <v>1182.8846570999999</v>
      </c>
      <c r="B466" s="1">
        <f t="shared" si="11"/>
        <v>19.714744284999998</v>
      </c>
      <c r="C466" s="3">
        <v>5686.8423851376492</v>
      </c>
      <c r="D466" s="3">
        <v>2832.0059047965115</v>
      </c>
      <c r="T466" s="2"/>
      <c r="U466" s="1"/>
      <c r="V466" s="3"/>
      <c r="W466" s="3"/>
    </row>
    <row r="467" spans="1:23">
      <c r="A467" s="4">
        <v>1185.4718051</v>
      </c>
      <c r="B467" s="1">
        <f t="shared" si="11"/>
        <v>19.757863418333333</v>
      </c>
      <c r="C467" s="5">
        <v>5277.2764184924135</v>
      </c>
      <c r="D467" s="5">
        <v>3230.0250355113635</v>
      </c>
      <c r="T467" s="4"/>
      <c r="U467" s="1"/>
      <c r="V467" s="5"/>
      <c r="W467" s="5"/>
    </row>
    <row r="468" spans="1:23">
      <c r="A468" s="2">
        <v>1188.0589531000001</v>
      </c>
      <c r="B468" s="1">
        <f t="shared" si="11"/>
        <v>19.800982551666667</v>
      </c>
      <c r="C468" s="3">
        <v>5955.2439165507276</v>
      </c>
      <c r="D468" s="3">
        <v>2846.0716070130816</v>
      </c>
      <c r="T468" s="2"/>
      <c r="U468" s="1"/>
      <c r="V468" s="3"/>
      <c r="W468" s="3"/>
    </row>
    <row r="469" spans="1:23">
      <c r="A469" s="4">
        <v>1190.6791028999999</v>
      </c>
      <c r="B469" s="1">
        <f t="shared" si="11"/>
        <v>19.844651714999998</v>
      </c>
      <c r="C469" s="5">
        <v>6266.6521595348013</v>
      </c>
      <c r="D469" s="5">
        <v>2952.5079792301831</v>
      </c>
      <c r="T469" s="4"/>
      <c r="U469" s="1"/>
      <c r="V469" s="5"/>
      <c r="W469" s="5"/>
    </row>
    <row r="470" spans="1:23">
      <c r="A470" s="2">
        <v>1193.2692511</v>
      </c>
      <c r="B470" s="1">
        <f t="shared" si="11"/>
        <v>19.887820851666667</v>
      </c>
      <c r="C470" s="3">
        <v>5872.0390805199031</v>
      </c>
      <c r="D470" s="3">
        <v>2633.1909066133721</v>
      </c>
      <c r="T470" s="2"/>
      <c r="U470" s="1"/>
      <c r="V470" s="3"/>
      <c r="W470" s="3"/>
    </row>
    <row r="471" spans="1:23">
      <c r="A471" s="4">
        <v>1195.7683939999999</v>
      </c>
      <c r="B471" s="1">
        <f t="shared" si="11"/>
        <v>19.929473233333333</v>
      </c>
      <c r="C471" s="5">
        <v>5901.3538681509253</v>
      </c>
      <c r="D471" s="5">
        <v>2715.3056640625</v>
      </c>
      <c r="T471" s="4"/>
      <c r="U471" s="1"/>
      <c r="V471" s="5"/>
      <c r="W471" s="5"/>
    </row>
    <row r="472" spans="1:23">
      <c r="A472" s="2">
        <v>1198.4175455</v>
      </c>
      <c r="B472" s="1">
        <f t="shared" si="11"/>
        <v>19.973625758333334</v>
      </c>
      <c r="C472" s="3">
        <v>6528.2243335068488</v>
      </c>
      <c r="D472" s="3">
        <v>2891.9269330929487</v>
      </c>
      <c r="T472" s="2"/>
      <c r="U472" s="1"/>
      <c r="V472" s="3"/>
      <c r="W472" s="3"/>
    </row>
    <row r="473" spans="1:23">
      <c r="A473" s="4">
        <v>1200.9866924999999</v>
      </c>
      <c r="B473" s="1">
        <f t="shared" si="11"/>
        <v>20.016444874999998</v>
      </c>
      <c r="C473" s="5">
        <v>6493.493640191954</v>
      </c>
      <c r="D473" s="5">
        <v>2859.188077059659</v>
      </c>
      <c r="T473" s="4"/>
      <c r="U473" s="1"/>
      <c r="V473" s="5"/>
      <c r="W473" s="5"/>
    </row>
    <row r="474" spans="1:23">
      <c r="A474" s="2">
        <v>1203.4488332999999</v>
      </c>
      <c r="B474" s="1">
        <f t="shared" si="11"/>
        <v>20.057480554999998</v>
      </c>
      <c r="C474" s="3">
        <v>6165.0729494396919</v>
      </c>
      <c r="D474" s="3">
        <v>2914.5563631924715</v>
      </c>
      <c r="T474" s="2"/>
      <c r="U474" s="1"/>
      <c r="V474" s="3"/>
      <c r="W474" s="3"/>
    </row>
    <row r="475" spans="1:23">
      <c r="A475" s="4">
        <v>1206.0699832</v>
      </c>
      <c r="B475" s="1">
        <f t="shared" si="11"/>
        <v>20.101166386666666</v>
      </c>
      <c r="C475" s="5">
        <v>5293.5880018177595</v>
      </c>
      <c r="D475" s="5">
        <v>3072.3505415482955</v>
      </c>
      <c r="T475" s="4"/>
      <c r="U475" s="1"/>
      <c r="V475" s="5"/>
      <c r="W475" s="5"/>
    </row>
    <row r="476" spans="1:23">
      <c r="A476" s="2">
        <v>1208.6811326</v>
      </c>
      <c r="B476" s="1">
        <f t="shared" si="11"/>
        <v>20.144685543333331</v>
      </c>
      <c r="C476" s="3">
        <v>6087.5697752754641</v>
      </c>
      <c r="D476" s="3">
        <v>3183.9098466082319</v>
      </c>
      <c r="T476" s="2"/>
      <c r="U476" s="1"/>
      <c r="V476" s="3"/>
      <c r="W476" s="3"/>
    </row>
    <row r="477" spans="1:23">
      <c r="A477" s="4">
        <v>1211.2802812</v>
      </c>
      <c r="B477" s="1">
        <f t="shared" si="11"/>
        <v>20.188004686666666</v>
      </c>
      <c r="C477" s="5">
        <v>5796.704323764221</v>
      </c>
      <c r="D477" s="5">
        <v>2982.050233422256</v>
      </c>
      <c r="T477" s="4"/>
      <c r="U477" s="1"/>
      <c r="V477" s="5"/>
      <c r="W477" s="5"/>
    </row>
    <row r="478" spans="1:23">
      <c r="A478" s="2">
        <v>1213.8534284</v>
      </c>
      <c r="B478" s="1">
        <f t="shared" si="11"/>
        <v>20.230890473333332</v>
      </c>
      <c r="C478" s="3">
        <v>5982.2194587776257</v>
      </c>
      <c r="D478" s="3">
        <v>2716.0637932854729</v>
      </c>
      <c r="T478" s="2"/>
      <c r="U478" s="1"/>
      <c r="V478" s="3"/>
      <c r="W478" s="3"/>
    </row>
    <row r="479" spans="1:23">
      <c r="A479" s="4">
        <v>1216.3575716</v>
      </c>
      <c r="B479" s="1">
        <f t="shared" si="11"/>
        <v>20.272626193333334</v>
      </c>
      <c r="C479" s="5">
        <v>6012.5877881096403</v>
      </c>
      <c r="D479" s="5">
        <v>3371.6482282366073</v>
      </c>
      <c r="T479" s="4"/>
      <c r="U479" s="1"/>
      <c r="V479" s="5"/>
      <c r="W479" s="5"/>
    </row>
    <row r="480" spans="1:23">
      <c r="A480" s="2">
        <v>1218.9787216</v>
      </c>
      <c r="B480" s="1">
        <f t="shared" si="11"/>
        <v>20.316312026666665</v>
      </c>
      <c r="C480" s="3">
        <v>6139.3704964571225</v>
      </c>
      <c r="D480" s="3">
        <v>2841.047589557927</v>
      </c>
      <c r="T480" s="2"/>
      <c r="U480" s="1"/>
      <c r="V480" s="3"/>
      <c r="W480" s="3"/>
    </row>
    <row r="481" spans="1:23">
      <c r="A481" s="4">
        <v>1221.4618636</v>
      </c>
      <c r="B481" s="1">
        <f t="shared" si="11"/>
        <v>20.357697726666668</v>
      </c>
      <c r="C481" s="5">
        <v>6328.7599664861509</v>
      </c>
      <c r="D481" s="5">
        <v>2547.090986772017</v>
      </c>
      <c r="T481" s="4"/>
      <c r="U481" s="1"/>
      <c r="V481" s="5"/>
      <c r="W481" s="5"/>
    </row>
    <row r="482" spans="1:23">
      <c r="A482" s="2">
        <v>1224.0780132</v>
      </c>
      <c r="B482" s="1">
        <f t="shared" si="11"/>
        <v>20.40130022</v>
      </c>
      <c r="C482" s="3">
        <v>5931.0332229969117</v>
      </c>
      <c r="D482" s="3">
        <v>2809.0247314453127</v>
      </c>
      <c r="T482" s="2"/>
      <c r="U482" s="1"/>
      <c r="V482" s="3"/>
      <c r="W482" s="3"/>
    </row>
    <row r="483" spans="1:23">
      <c r="A483" s="4">
        <v>1226.6581607999999</v>
      </c>
      <c r="B483" s="1">
        <f t="shared" si="11"/>
        <v>20.44430268</v>
      </c>
      <c r="C483" s="5">
        <v>5991.6577484410836</v>
      </c>
      <c r="D483" s="5">
        <v>3255.2880859375</v>
      </c>
      <c r="T483" s="4"/>
      <c r="U483" s="1"/>
      <c r="V483" s="5"/>
      <c r="W483" s="5"/>
    </row>
    <row r="484" spans="1:23">
      <c r="A484" s="2">
        <v>1229.1503032999999</v>
      </c>
      <c r="B484" s="1">
        <f t="shared" si="11"/>
        <v>20.485838388333331</v>
      </c>
      <c r="C484" s="3">
        <v>5626.3970392936671</v>
      </c>
      <c r="D484" s="3">
        <v>3211.6155395507813</v>
      </c>
      <c r="T484" s="2"/>
      <c r="U484" s="1"/>
      <c r="V484" s="3"/>
      <c r="W484" s="3"/>
    </row>
    <row r="485" spans="1:23">
      <c r="A485" s="4">
        <v>1231.7634527999999</v>
      </c>
      <c r="B485" s="1">
        <f t="shared" si="11"/>
        <v>20.529390879999998</v>
      </c>
      <c r="C485" s="5">
        <v>5343.5818772819175</v>
      </c>
      <c r="D485" s="5">
        <v>3210.233164911685</v>
      </c>
      <c r="T485" s="4"/>
      <c r="U485" s="1"/>
      <c r="V485" s="5"/>
      <c r="W485" s="5"/>
    </row>
    <row r="486" spans="1:23">
      <c r="A486" s="2">
        <v>1234.3646016</v>
      </c>
      <c r="B486" s="1">
        <f t="shared" si="11"/>
        <v>20.57274336</v>
      </c>
      <c r="C486" s="3">
        <v>6252.3012367282145</v>
      </c>
      <c r="D486" s="3">
        <v>2859.1205394847975</v>
      </c>
      <c r="T486" s="2"/>
      <c r="U486" s="1"/>
      <c r="V486" s="3"/>
      <c r="W486" s="3"/>
    </row>
    <row r="487" spans="1:23">
      <c r="A487" s="4">
        <v>1236.9487494</v>
      </c>
      <c r="B487" s="1">
        <f t="shared" si="11"/>
        <v>20.61581249</v>
      </c>
      <c r="C487" s="5">
        <v>5839.0193982394239</v>
      </c>
      <c r="D487" s="5">
        <v>2996.9863757621952</v>
      </c>
      <c r="T487" s="4"/>
      <c r="U487" s="1"/>
      <c r="V487" s="5"/>
      <c r="W487" s="5"/>
    </row>
    <row r="488" spans="1:23">
      <c r="A488" s="2">
        <v>1239.5788998</v>
      </c>
      <c r="B488" s="1">
        <f t="shared" si="11"/>
        <v>20.65964833</v>
      </c>
      <c r="C488" s="3">
        <v>6149.971969809767</v>
      </c>
      <c r="D488" s="3">
        <v>3024.0475174753287</v>
      </c>
      <c r="T488" s="2"/>
      <c r="U488" s="1"/>
      <c r="V488" s="3"/>
      <c r="W488" s="3"/>
    </row>
    <row r="489" spans="1:23">
      <c r="A489" s="4">
        <v>1242.0560415</v>
      </c>
      <c r="B489" s="1">
        <f t="shared" si="11"/>
        <v>20.700934024999999</v>
      </c>
      <c r="C489" s="5">
        <v>6223.222549298488</v>
      </c>
      <c r="D489" s="5">
        <v>3138.9027193509614</v>
      </c>
      <c r="T489" s="4"/>
      <c r="U489" s="1"/>
      <c r="V489" s="5"/>
      <c r="W489" s="5"/>
    </row>
    <row r="490" spans="1:23">
      <c r="A490" s="2">
        <v>1244.5491841</v>
      </c>
      <c r="B490" s="1">
        <f t="shared" si="11"/>
        <v>20.742486401666667</v>
      </c>
      <c r="C490" s="3">
        <v>5222.1610925117748</v>
      </c>
      <c r="D490" s="3">
        <v>3022.7587389823716</v>
      </c>
      <c r="T490" s="2"/>
      <c r="U490" s="1"/>
      <c r="V490" s="3"/>
      <c r="W490" s="3"/>
    </row>
    <row r="491" spans="1:23">
      <c r="A491" s="4">
        <v>1247.152333</v>
      </c>
      <c r="B491" s="1">
        <f t="shared" si="11"/>
        <v>20.785872216666668</v>
      </c>
      <c r="C491" s="5">
        <v>6433.3542580440126</v>
      </c>
      <c r="D491" s="5">
        <v>2966.2015869140623</v>
      </c>
      <c r="T491" s="4"/>
      <c r="U491" s="1"/>
      <c r="V491" s="5"/>
      <c r="W491" s="5"/>
    </row>
    <row r="492" spans="1:23">
      <c r="A492" s="2">
        <v>1249.7884838</v>
      </c>
      <c r="B492" s="1">
        <f t="shared" si="11"/>
        <v>20.829808063333335</v>
      </c>
      <c r="C492" s="3">
        <v>5887.2625402048097</v>
      </c>
      <c r="D492" s="3">
        <v>3169.7941650390626</v>
      </c>
      <c r="T492" s="2"/>
      <c r="U492" s="1"/>
      <c r="V492" s="3"/>
      <c r="W492" s="3"/>
    </row>
    <row r="493" spans="1:23">
      <c r="A493" s="4">
        <v>1252.2706257999998</v>
      </c>
      <c r="B493" s="1">
        <f t="shared" si="11"/>
        <v>20.871177096666663</v>
      </c>
      <c r="C493" s="5">
        <v>5286.1731460006149</v>
      </c>
      <c r="D493" s="5">
        <v>2804.680706521739</v>
      </c>
      <c r="T493" s="4"/>
      <c r="U493" s="1"/>
      <c r="V493" s="5"/>
      <c r="W493" s="5"/>
    </row>
    <row r="494" spans="1:23">
      <c r="A494" s="2">
        <v>1254.7687685999999</v>
      </c>
      <c r="B494" s="1">
        <f t="shared" si="11"/>
        <v>20.912812809999998</v>
      </c>
      <c r="C494" s="3">
        <v>5076.4748166106465</v>
      </c>
      <c r="D494" s="3">
        <v>3070.6073861471036</v>
      </c>
      <c r="T494" s="2"/>
      <c r="U494" s="1"/>
      <c r="V494" s="3"/>
      <c r="W494" s="3"/>
    </row>
    <row r="495" spans="1:23">
      <c r="A495" s="4">
        <v>1257.2709118</v>
      </c>
      <c r="B495" s="1">
        <f t="shared" si="11"/>
        <v>20.954515196666666</v>
      </c>
      <c r="C495" s="5">
        <v>5458.1225504942977</v>
      </c>
      <c r="D495" s="5">
        <v>3067.65966796875</v>
      </c>
      <c r="T495" s="4"/>
      <c r="U495" s="1"/>
      <c r="V495" s="5"/>
      <c r="W495" s="5"/>
    </row>
    <row r="496" spans="1:23">
      <c r="A496" s="2">
        <v>1259.7490534999999</v>
      </c>
      <c r="B496" s="1">
        <f t="shared" si="11"/>
        <v>20.995817558333332</v>
      </c>
      <c r="C496" s="3">
        <v>6551.5772334693847</v>
      </c>
      <c r="D496" s="3">
        <v>2691.0767227564102</v>
      </c>
      <c r="T496" s="2"/>
      <c r="U496" s="1"/>
      <c r="V496" s="3"/>
      <c r="W496" s="3"/>
    </row>
    <row r="497" spans="1:23">
      <c r="A497" s="4">
        <v>1262.2551968</v>
      </c>
      <c r="B497" s="1">
        <f t="shared" si="11"/>
        <v>21.037586613333335</v>
      </c>
      <c r="C497" s="5">
        <v>5827.0442462423571</v>
      </c>
      <c r="D497" s="5">
        <v>2748.1196684966217</v>
      </c>
      <c r="T497" s="4"/>
      <c r="U497" s="1"/>
      <c r="V497" s="5"/>
      <c r="W497" s="5"/>
    </row>
    <row r="498" spans="1:23">
      <c r="A498" s="2">
        <v>1264.845345</v>
      </c>
      <c r="B498" s="1">
        <f t="shared" si="11"/>
        <v>21.080755749999998</v>
      </c>
      <c r="C498" s="3">
        <v>5620.7366436054181</v>
      </c>
      <c r="D498" s="3">
        <v>2699.6389031661183</v>
      </c>
      <c r="T498" s="2"/>
      <c r="U498" s="1"/>
      <c r="V498" s="3"/>
      <c r="W498" s="3"/>
    </row>
    <row r="499" spans="1:23">
      <c r="A499" s="4">
        <v>1267.3564885999999</v>
      </c>
      <c r="B499" s="1">
        <f t="shared" si="11"/>
        <v>21.122608143333331</v>
      </c>
      <c r="C499" s="5">
        <v>6355.399186232994</v>
      </c>
      <c r="D499" s="5">
        <v>2934.2107747395835</v>
      </c>
      <c r="T499" s="4"/>
      <c r="U499" s="1"/>
      <c r="V499" s="5"/>
      <c r="W499" s="5"/>
    </row>
    <row r="500" spans="1:23">
      <c r="A500" s="2">
        <v>1269.9706380999999</v>
      </c>
      <c r="B500" s="1">
        <f t="shared" si="11"/>
        <v>21.166177301666664</v>
      </c>
      <c r="C500" s="3">
        <v>5463.0905967881945</v>
      </c>
      <c r="D500" s="3">
        <v>3120.472989169034</v>
      </c>
      <c r="T500" s="2"/>
      <c r="U500" s="1"/>
      <c r="V500" s="3"/>
      <c r="W500" s="3"/>
    </row>
    <row r="501" spans="1:23">
      <c r="A501" s="4">
        <v>1272.5507857</v>
      </c>
      <c r="B501" s="1">
        <f t="shared" si="11"/>
        <v>21.209179761666668</v>
      </c>
      <c r="C501" s="5">
        <v>5490.0586675599561</v>
      </c>
      <c r="D501" s="5">
        <v>2911.7415173100489</v>
      </c>
      <c r="T501" s="4"/>
      <c r="U501" s="1"/>
      <c r="V501" s="5"/>
      <c r="W501" s="5"/>
    </row>
    <row r="502" spans="1:23">
      <c r="A502" s="2">
        <v>1275.1809361000001</v>
      </c>
      <c r="B502" s="1">
        <f t="shared" si="11"/>
        <v>21.253015601666668</v>
      </c>
      <c r="C502" s="3">
        <v>5298.7440052379261</v>
      </c>
      <c r="D502" s="3">
        <v>2799.8273871527776</v>
      </c>
      <c r="T502" s="2"/>
      <c r="U502" s="1"/>
      <c r="V502" s="3"/>
      <c r="W502" s="3"/>
    </row>
    <row r="503" spans="1:23">
      <c r="A503" s="4">
        <v>1277.6550777</v>
      </c>
      <c r="B503" s="1">
        <f t="shared" si="11"/>
        <v>21.294251294999999</v>
      </c>
      <c r="C503" s="5">
        <v>6580.7664471170174</v>
      </c>
      <c r="D503" s="5">
        <v>3160.1052543826218</v>
      </c>
      <c r="T503" s="4"/>
      <c r="U503" s="1"/>
      <c r="V503" s="5"/>
      <c r="W503" s="5"/>
    </row>
    <row r="504" spans="1:23">
      <c r="A504" s="2">
        <v>1280.2722274</v>
      </c>
      <c r="B504" s="1">
        <f t="shared" si="11"/>
        <v>21.337870456666668</v>
      </c>
      <c r="C504" s="3">
        <v>6113.3933605580605</v>
      </c>
      <c r="D504" s="3">
        <v>2984.0307725694443</v>
      </c>
      <c r="T504" s="2"/>
      <c r="U504" s="1"/>
      <c r="V504" s="3"/>
      <c r="W504" s="3"/>
    </row>
    <row r="505" spans="1:23">
      <c r="A505" s="4">
        <v>1282.7953717</v>
      </c>
      <c r="B505" s="1">
        <f t="shared" si="11"/>
        <v>21.379922861666667</v>
      </c>
      <c r="C505" s="5">
        <v>5856.4356905506775</v>
      </c>
      <c r="D505" s="5">
        <v>3038.4793497721353</v>
      </c>
      <c r="T505" s="4"/>
      <c r="U505" s="1"/>
      <c r="V505" s="5"/>
      <c r="W505" s="5"/>
    </row>
    <row r="506" spans="1:23">
      <c r="A506" s="2">
        <v>1285.3115155999999</v>
      </c>
      <c r="B506" s="1">
        <f t="shared" si="11"/>
        <v>21.421858593333333</v>
      </c>
      <c r="C506" s="3">
        <v>5455.6257373706712</v>
      </c>
      <c r="D506" s="3">
        <v>3113.6237741023938</v>
      </c>
      <c r="T506" s="2"/>
      <c r="U506" s="1"/>
      <c r="V506" s="3"/>
      <c r="W506" s="3"/>
    </row>
    <row r="507" spans="1:23">
      <c r="A507" s="4">
        <v>1287.8026580999999</v>
      </c>
      <c r="B507" s="1">
        <f t="shared" si="11"/>
        <v>21.463377634999997</v>
      </c>
      <c r="C507" s="5">
        <v>5644.0445452166032</v>
      </c>
      <c r="D507" s="5">
        <v>3027.6109260110293</v>
      </c>
      <c r="T507" s="4"/>
      <c r="U507" s="1"/>
      <c r="V507" s="5"/>
      <c r="W507" s="5"/>
    </row>
    <row r="508" spans="1:23">
      <c r="A508" s="2">
        <v>1290.3458034999999</v>
      </c>
      <c r="B508" s="1">
        <f t="shared" si="11"/>
        <v>21.505763391666665</v>
      </c>
      <c r="C508" s="3">
        <v>6200.344284860711</v>
      </c>
      <c r="D508" s="3">
        <v>2952.0310997596152</v>
      </c>
      <c r="T508" s="2"/>
      <c r="U508" s="1"/>
      <c r="V508" s="3"/>
      <c r="W508" s="3"/>
    </row>
    <row r="509" spans="1:23">
      <c r="A509" s="4">
        <v>1292.9659534</v>
      </c>
      <c r="B509" s="1">
        <f t="shared" si="11"/>
        <v>21.549432556666666</v>
      </c>
      <c r="C509" s="5">
        <v>6639.212629200083</v>
      </c>
      <c r="D509" s="5">
        <v>3142.7105468750001</v>
      </c>
      <c r="T509" s="4"/>
      <c r="U509" s="1"/>
      <c r="V509" s="5"/>
      <c r="W509" s="5"/>
    </row>
    <row r="510" spans="1:23">
      <c r="A510" s="2">
        <v>1295.5711024</v>
      </c>
      <c r="B510" s="1">
        <f t="shared" si="11"/>
        <v>21.592851706666668</v>
      </c>
      <c r="C510" s="3">
        <v>5922.2209726739256</v>
      </c>
      <c r="D510" s="3">
        <v>3352.5382106050533</v>
      </c>
      <c r="T510" s="2"/>
      <c r="U510" s="1"/>
      <c r="V510" s="3"/>
      <c r="W510" s="3"/>
    </row>
    <row r="511" spans="1:23">
      <c r="A511" s="4">
        <v>1298.0622449</v>
      </c>
      <c r="B511" s="1">
        <f t="shared" si="11"/>
        <v>21.634370748333332</v>
      </c>
      <c r="C511" s="5">
        <v>6356.1271404397903</v>
      </c>
      <c r="D511" s="5">
        <v>3092.8279433139537</v>
      </c>
      <c r="T511" s="4"/>
      <c r="U511" s="1"/>
      <c r="V511" s="5"/>
      <c r="W511" s="5"/>
    </row>
    <row r="512" spans="1:23">
      <c r="A512" s="2">
        <v>1300.5573875999999</v>
      </c>
      <c r="B512" s="1">
        <f t="shared" si="11"/>
        <v>21.675956459999998</v>
      </c>
      <c r="C512" s="3">
        <v>6053.8048037321669</v>
      </c>
      <c r="D512" s="3">
        <v>2928.1857591711955</v>
      </c>
      <c r="T512" s="2"/>
      <c r="U512" s="1"/>
      <c r="V512" s="3"/>
      <c r="W512" s="3"/>
    </row>
    <row r="513" spans="1:23">
      <c r="A513" s="4">
        <v>1303.1815377</v>
      </c>
      <c r="B513" s="1">
        <f t="shared" si="11"/>
        <v>21.719692295000002</v>
      </c>
      <c r="C513" s="5">
        <v>5346.8340987759739</v>
      </c>
      <c r="D513" s="5">
        <v>3514.0674164870688</v>
      </c>
      <c r="T513" s="4"/>
      <c r="U513" s="1"/>
      <c r="V513" s="5"/>
      <c r="W513" s="5"/>
    </row>
    <row r="514" spans="1:23">
      <c r="A514" s="2">
        <v>1305.6466786999999</v>
      </c>
      <c r="B514" s="1">
        <f t="shared" si="11"/>
        <v>21.760777978333333</v>
      </c>
      <c r="C514" s="3">
        <v>5662.2018472489399</v>
      </c>
      <c r="D514" s="3">
        <v>2974.5005859375001</v>
      </c>
      <c r="T514" s="2"/>
      <c r="U514" s="1"/>
      <c r="V514" s="3"/>
      <c r="W514" s="3"/>
    </row>
    <row r="515" spans="1:23">
      <c r="A515" s="4">
        <v>1308.1568222999999</v>
      </c>
      <c r="B515" s="1">
        <f t="shared" ref="B515:B578" si="12">A515/60</f>
        <v>21.802613704999999</v>
      </c>
      <c r="C515" s="5">
        <v>5519.4650345589353</v>
      </c>
      <c r="D515" s="5">
        <v>3123.7748595120615</v>
      </c>
      <c r="T515" s="4"/>
      <c r="U515" s="1"/>
      <c r="V515" s="5"/>
      <c r="W515" s="5"/>
    </row>
    <row r="516" spans="1:23">
      <c r="A516" s="2">
        <v>1310.6709661</v>
      </c>
      <c r="B516" s="1">
        <f t="shared" si="12"/>
        <v>21.844516101666667</v>
      </c>
      <c r="C516" s="3">
        <v>6088.4112814952978</v>
      </c>
      <c r="D516" s="3">
        <v>3361.10693359375</v>
      </c>
      <c r="T516" s="2"/>
      <c r="U516" s="1"/>
      <c r="V516" s="3"/>
      <c r="W516" s="3"/>
    </row>
    <row r="517" spans="1:23">
      <c r="A517" s="4">
        <v>1313.1601083999999</v>
      </c>
      <c r="B517" s="1">
        <f t="shared" si="12"/>
        <v>21.886001806666666</v>
      </c>
      <c r="C517" s="5">
        <v>5832.8951506021385</v>
      </c>
      <c r="D517" s="5">
        <v>3099.8098835495284</v>
      </c>
      <c r="T517" s="4"/>
      <c r="U517" s="1"/>
      <c r="V517" s="5"/>
      <c r="W517" s="5"/>
    </row>
    <row r="518" spans="1:23">
      <c r="A518" s="2">
        <v>1315.7562568999999</v>
      </c>
      <c r="B518" s="1">
        <f t="shared" si="12"/>
        <v>21.929270948333333</v>
      </c>
      <c r="C518" s="3">
        <v>6423.8241715494796</v>
      </c>
      <c r="D518" s="3">
        <v>3381.3614078443879</v>
      </c>
      <c r="T518" s="2"/>
      <c r="U518" s="1"/>
      <c r="V518" s="3"/>
      <c r="W518" s="3"/>
    </row>
    <row r="519" spans="1:23">
      <c r="A519" s="4">
        <v>1318.3554056</v>
      </c>
      <c r="B519" s="1">
        <f t="shared" si="12"/>
        <v>21.972590093333334</v>
      </c>
      <c r="C519" s="5">
        <v>6158.8799879621747</v>
      </c>
      <c r="D519" s="5">
        <v>3555.7965262276784</v>
      </c>
      <c r="T519" s="4"/>
      <c r="U519" s="1"/>
      <c r="V519" s="5"/>
      <c r="W519" s="5"/>
    </row>
    <row r="520" spans="1:23">
      <c r="A520" s="2">
        <v>1320.9755554999999</v>
      </c>
      <c r="B520" s="1">
        <f t="shared" si="12"/>
        <v>22.016259258333331</v>
      </c>
      <c r="C520" s="3">
        <v>5984.704975297298</v>
      </c>
      <c r="D520" s="3">
        <v>3589.8351083431603</v>
      </c>
      <c r="T520" s="2"/>
      <c r="U520" s="1"/>
      <c r="V520" s="3"/>
      <c r="W520" s="3"/>
    </row>
    <row r="521" spans="1:23">
      <c r="A521" s="4">
        <v>1323.5647035</v>
      </c>
      <c r="B521" s="1">
        <f t="shared" si="12"/>
        <v>22.059411725</v>
      </c>
      <c r="C521" s="5">
        <v>6085.9406398557267</v>
      </c>
      <c r="D521" s="5">
        <v>3273.1775745738637</v>
      </c>
      <c r="T521" s="4"/>
      <c r="U521" s="1"/>
      <c r="V521" s="5"/>
      <c r="W521" s="5"/>
    </row>
    <row r="522" spans="1:23">
      <c r="A522" s="2">
        <v>1326.1888535999999</v>
      </c>
      <c r="B522" s="1">
        <f t="shared" si="12"/>
        <v>22.10314756</v>
      </c>
      <c r="C522" s="3">
        <v>6302.5483684014835</v>
      </c>
      <c r="D522" s="3">
        <v>3469.7660688920455</v>
      </c>
      <c r="T522" s="2"/>
      <c r="U522" s="1"/>
      <c r="V522" s="3"/>
      <c r="W522" s="3"/>
    </row>
    <row r="523" spans="1:23">
      <c r="A523" s="4">
        <v>1328.7790017999998</v>
      </c>
      <c r="B523" s="1">
        <f t="shared" si="12"/>
        <v>22.146316696666663</v>
      </c>
      <c r="C523" s="5">
        <v>6182.0442250075848</v>
      </c>
      <c r="D523" s="5">
        <v>3535.2100949754904</v>
      </c>
      <c r="T523" s="4"/>
      <c r="U523" s="1"/>
      <c r="V523" s="5"/>
      <c r="W523" s="5"/>
    </row>
    <row r="524" spans="1:23">
      <c r="A524" s="2">
        <v>1331.3841508</v>
      </c>
      <c r="B524" s="1">
        <f t="shared" si="12"/>
        <v>22.189735846666668</v>
      </c>
      <c r="C524" s="3">
        <v>6199.9462954566588</v>
      </c>
      <c r="D524" s="3">
        <v>3379.7379971590908</v>
      </c>
      <c r="T524" s="2"/>
      <c r="U524" s="1"/>
      <c r="V524" s="3"/>
      <c r="W524" s="3"/>
    </row>
    <row r="525" spans="1:23">
      <c r="A525" s="4">
        <v>1333.9782992</v>
      </c>
      <c r="B525" s="1">
        <f t="shared" si="12"/>
        <v>22.232971653333333</v>
      </c>
      <c r="C525" s="5">
        <v>6261.6775019397473</v>
      </c>
      <c r="D525" s="5">
        <v>3270.364169034091</v>
      </c>
      <c r="T525" s="4"/>
      <c r="U525" s="1"/>
      <c r="V525" s="5"/>
      <c r="W525" s="5"/>
    </row>
    <row r="526" spans="1:23">
      <c r="A526" s="2">
        <v>1336.5644471000001</v>
      </c>
      <c r="B526" s="1">
        <f t="shared" si="12"/>
        <v>22.276074118333334</v>
      </c>
      <c r="C526" s="3">
        <v>6125.3734321775028</v>
      </c>
      <c r="D526" s="3">
        <v>3258.2737165178573</v>
      </c>
      <c r="T526" s="2"/>
      <c r="U526" s="1"/>
      <c r="V526" s="3"/>
      <c r="W526" s="3"/>
    </row>
    <row r="527" spans="1:23">
      <c r="A527" s="4">
        <v>1339.1595955</v>
      </c>
      <c r="B527" s="1">
        <f t="shared" si="12"/>
        <v>22.319326591666666</v>
      </c>
      <c r="C527" s="5">
        <v>6923.4810186162722</v>
      </c>
      <c r="D527" s="5">
        <v>3479.7236670778507</v>
      </c>
      <c r="T527" s="4"/>
      <c r="U527" s="1"/>
      <c r="V527" s="5"/>
      <c r="W527" s="5"/>
    </row>
    <row r="528" spans="1:23">
      <c r="A528" s="2">
        <v>1341.7587441999999</v>
      </c>
      <c r="B528" s="1">
        <f t="shared" si="12"/>
        <v>22.362645736666664</v>
      </c>
      <c r="C528" s="3">
        <v>6187.7016029175393</v>
      </c>
      <c r="D528" s="3">
        <v>3607.7079012784093</v>
      </c>
      <c r="T528" s="2"/>
      <c r="U528" s="1"/>
      <c r="V528" s="3"/>
      <c r="W528" s="3"/>
    </row>
    <row r="529" spans="1:23">
      <c r="A529" s="4">
        <v>1344.3668934</v>
      </c>
      <c r="B529" s="1">
        <f t="shared" si="12"/>
        <v>22.406114890000001</v>
      </c>
      <c r="C529" s="5">
        <v>5779.8939023090497</v>
      </c>
      <c r="D529" s="5">
        <v>4009.2781856142242</v>
      </c>
      <c r="T529" s="4"/>
      <c r="U529" s="1"/>
      <c r="V529" s="5"/>
      <c r="W529" s="5"/>
    </row>
    <row r="530" spans="1:23">
      <c r="A530" s="2">
        <v>1346.9690421999999</v>
      </c>
      <c r="B530" s="1">
        <f t="shared" si="12"/>
        <v>22.449484036666664</v>
      </c>
      <c r="C530" s="3">
        <v>6436.6664620699457</v>
      </c>
      <c r="D530" s="3">
        <v>3852.8422937225878</v>
      </c>
      <c r="T530" s="2"/>
      <c r="U530" s="1"/>
      <c r="V530" s="3"/>
      <c r="W530" s="3"/>
    </row>
    <row r="531" spans="1:23">
      <c r="A531" s="4">
        <v>1349.4581845999999</v>
      </c>
      <c r="B531" s="1">
        <f t="shared" si="12"/>
        <v>22.490969743333331</v>
      </c>
      <c r="C531" s="5">
        <v>6127.3570291771075</v>
      </c>
      <c r="D531" s="5">
        <v>3445.6420654296876</v>
      </c>
      <c r="T531" s="4"/>
      <c r="U531" s="1"/>
      <c r="V531" s="5"/>
      <c r="W531" s="5"/>
    </row>
    <row r="532" spans="1:23">
      <c r="A532" s="2">
        <v>1352.0553330999999</v>
      </c>
      <c r="B532" s="1">
        <f t="shared" si="12"/>
        <v>22.534255551666664</v>
      </c>
      <c r="C532" s="3">
        <v>6000.5214136709083</v>
      </c>
      <c r="D532" s="3">
        <v>3918.3621110587283</v>
      </c>
      <c r="T532" s="2"/>
      <c r="U532" s="1"/>
      <c r="V532" s="3"/>
      <c r="W532" s="3"/>
    </row>
    <row r="533" spans="1:23">
      <c r="A533" s="4">
        <v>1354.6554818</v>
      </c>
      <c r="B533" s="1">
        <f t="shared" si="12"/>
        <v>22.577591363333333</v>
      </c>
      <c r="C533" s="5">
        <v>6571.7425957258356</v>
      </c>
      <c r="D533" s="5">
        <v>3302.3336864406779</v>
      </c>
      <c r="T533" s="4"/>
      <c r="U533" s="1"/>
      <c r="V533" s="5"/>
      <c r="W533" s="5"/>
    </row>
    <row r="534" spans="1:23">
      <c r="A534" s="2">
        <v>1357.1636252999999</v>
      </c>
      <c r="B534" s="1">
        <f t="shared" si="12"/>
        <v>22.619393754999997</v>
      </c>
      <c r="C534" s="3">
        <v>6168.1556049421724</v>
      </c>
      <c r="D534" s="3">
        <v>4220.2625925164475</v>
      </c>
      <c r="T534" s="2"/>
      <c r="U534" s="1"/>
      <c r="V534" s="3"/>
      <c r="W534" s="3"/>
    </row>
    <row r="535" spans="1:23">
      <c r="A535" s="4">
        <v>1359.7757746999998</v>
      </c>
      <c r="B535" s="1">
        <f t="shared" si="12"/>
        <v>22.66292957833333</v>
      </c>
      <c r="C535" s="5">
        <v>6182.6050610099874</v>
      </c>
      <c r="D535" s="5">
        <v>4078.792576524078</v>
      </c>
      <c r="T535" s="4"/>
      <c r="U535" s="1"/>
      <c r="V535" s="5"/>
      <c r="W535" s="5"/>
    </row>
    <row r="536" spans="1:23">
      <c r="A536" s="2">
        <v>1362.2729174999999</v>
      </c>
      <c r="B536" s="1">
        <f t="shared" si="12"/>
        <v>22.704548624999997</v>
      </c>
      <c r="C536" s="3">
        <v>6338.6603551793978</v>
      </c>
      <c r="D536" s="3">
        <v>3506.5130452473959</v>
      </c>
      <c r="T536" s="2"/>
      <c r="U536" s="1"/>
      <c r="V536" s="3"/>
      <c r="W536" s="3"/>
    </row>
    <row r="537" spans="1:23">
      <c r="A537" s="4">
        <v>1364.7490591999999</v>
      </c>
      <c r="B537" s="1">
        <f t="shared" si="12"/>
        <v>22.745817653333333</v>
      </c>
      <c r="C537" s="5">
        <v>6749.0557190491272</v>
      </c>
      <c r="D537" s="5">
        <v>3394.5451536016949</v>
      </c>
      <c r="T537" s="4"/>
      <c r="U537" s="1"/>
      <c r="V537" s="5"/>
      <c r="W537" s="5"/>
    </row>
    <row r="538" spans="1:23">
      <c r="A538" s="2">
        <v>1367.3672088999999</v>
      </c>
      <c r="B538" s="1">
        <f t="shared" si="12"/>
        <v>22.789453481666666</v>
      </c>
      <c r="C538" s="3">
        <v>6490.3331418504904</v>
      </c>
      <c r="D538" s="3">
        <v>4082.4257980872844</v>
      </c>
      <c r="T538" s="2"/>
      <c r="U538" s="1"/>
      <c r="V538" s="3"/>
      <c r="W538" s="3"/>
    </row>
    <row r="539" spans="1:23">
      <c r="A539" s="4">
        <v>1369.868352</v>
      </c>
      <c r="B539" s="1">
        <f t="shared" si="12"/>
        <v>22.831139199999999</v>
      </c>
      <c r="C539" s="5">
        <v>5929.9618007562103</v>
      </c>
      <c r="D539" s="5">
        <v>4242.7206164944555</v>
      </c>
      <c r="T539" s="4"/>
      <c r="U539" s="1"/>
      <c r="V539" s="5"/>
      <c r="W539" s="5"/>
    </row>
    <row r="540" spans="1:23">
      <c r="A540" s="2">
        <v>1372.4615002999999</v>
      </c>
      <c r="B540" s="1">
        <f t="shared" si="12"/>
        <v>22.87435833833333</v>
      </c>
      <c r="C540" s="3">
        <v>6412.5905691293574</v>
      </c>
      <c r="D540" s="3">
        <v>3692.3930013020831</v>
      </c>
      <c r="T540" s="2"/>
      <c r="U540" s="1"/>
      <c r="V540" s="3"/>
      <c r="W540" s="3"/>
    </row>
    <row r="541" spans="1:23">
      <c r="A541" s="4">
        <v>1375.0566486999999</v>
      </c>
      <c r="B541" s="1">
        <f t="shared" si="12"/>
        <v>22.917610811666666</v>
      </c>
      <c r="C541" s="5">
        <v>6641.5461215516598</v>
      </c>
      <c r="D541" s="5">
        <v>4077.9182170286017</v>
      </c>
      <c r="T541" s="4"/>
      <c r="U541" s="1"/>
      <c r="V541" s="5"/>
      <c r="W541" s="5"/>
    </row>
    <row r="542" spans="1:23">
      <c r="A542" s="2">
        <v>1377.7908050999999</v>
      </c>
      <c r="B542" s="1">
        <f t="shared" si="12"/>
        <v>22.963180084999998</v>
      </c>
      <c r="C542" s="3">
        <v>6644.0028886223718</v>
      </c>
      <c r="D542" s="3">
        <v>3814.4135399533993</v>
      </c>
      <c r="T542" s="2"/>
      <c r="U542" s="1"/>
      <c r="V542" s="3"/>
      <c r="W542" s="3"/>
    </row>
    <row r="543" spans="1:23">
      <c r="A543" s="4">
        <v>1380.2599462999999</v>
      </c>
      <c r="B543" s="1">
        <f t="shared" si="12"/>
        <v>23.004332438333332</v>
      </c>
      <c r="C543" s="5">
        <v>6604.0825396843675</v>
      </c>
      <c r="D543" s="5">
        <v>3953.9989433913934</v>
      </c>
      <c r="T543" s="4"/>
      <c r="U543" s="1"/>
      <c r="V543" s="5"/>
      <c r="W543" s="5"/>
    </row>
    <row r="544" spans="1:23">
      <c r="A544" s="2">
        <v>1382.8640952999999</v>
      </c>
      <c r="B544" s="1">
        <f t="shared" si="12"/>
        <v>23.047734921666667</v>
      </c>
      <c r="C544" s="3">
        <v>6150.3813307989212</v>
      </c>
      <c r="D544" s="3">
        <v>3620.7283977640086</v>
      </c>
      <c r="T544" s="2"/>
      <c r="U544" s="1"/>
      <c r="V544" s="3"/>
      <c r="W544" s="3"/>
    </row>
    <row r="545" spans="1:23">
      <c r="A545" s="4">
        <v>1385.4812449999999</v>
      </c>
      <c r="B545" s="1">
        <f t="shared" si="12"/>
        <v>23.091354083333332</v>
      </c>
      <c r="C545" s="5">
        <v>6970.8522755275262</v>
      </c>
      <c r="D545" s="5">
        <v>3902.99267578125</v>
      </c>
      <c r="T545" s="4"/>
      <c r="U545" s="1"/>
      <c r="V545" s="5"/>
      <c r="W545" s="5"/>
    </row>
    <row r="546" spans="1:23">
      <c r="A546" s="2">
        <v>1388.0833937999998</v>
      </c>
      <c r="B546" s="1">
        <f t="shared" si="12"/>
        <v>23.134723229999999</v>
      </c>
      <c r="C546" s="3">
        <v>6367.6535555645096</v>
      </c>
      <c r="D546" s="3">
        <v>4134.4802498653016</v>
      </c>
      <c r="T546" s="2"/>
      <c r="U546" s="1"/>
      <c r="V546" s="3"/>
      <c r="W546" s="3"/>
    </row>
    <row r="547" spans="1:23">
      <c r="A547" s="4">
        <v>1390.5665357999999</v>
      </c>
      <c r="B547" s="1">
        <f t="shared" si="12"/>
        <v>23.176108929999998</v>
      </c>
      <c r="C547" s="5">
        <v>6329.1044921875</v>
      </c>
      <c r="D547" s="5">
        <v>4130.3612428695433</v>
      </c>
      <c r="T547" s="4"/>
      <c r="U547" s="1"/>
      <c r="V547" s="5"/>
      <c r="W547" s="5"/>
    </row>
    <row r="548" spans="1:23">
      <c r="A548" s="2">
        <v>1393.1596841</v>
      </c>
      <c r="B548" s="1">
        <f t="shared" si="12"/>
        <v>23.219328068333333</v>
      </c>
      <c r="C548" s="3">
        <v>5965.1909316588781</v>
      </c>
      <c r="D548" s="3">
        <v>3882.3051084321119</v>
      </c>
    </row>
    <row r="549" spans="1:23">
      <c r="A549" s="4">
        <v>1395.7648331999999</v>
      </c>
      <c r="B549" s="1">
        <f t="shared" si="12"/>
        <v>23.262747219999998</v>
      </c>
      <c r="C549" s="5">
        <v>6091.5283632862329</v>
      </c>
      <c r="D549" s="5">
        <v>4087.7423813763785</v>
      </c>
    </row>
    <row r="550" spans="1:23">
      <c r="A550" s="2">
        <v>1398.3589815</v>
      </c>
      <c r="B550" s="1">
        <f t="shared" si="12"/>
        <v>23.305983025</v>
      </c>
      <c r="C550" s="3">
        <v>6249.0490579744665</v>
      </c>
      <c r="D550" s="3">
        <v>4051.2650065104167</v>
      </c>
    </row>
    <row r="551" spans="1:23">
      <c r="A551" s="4">
        <v>1400.8591245</v>
      </c>
      <c r="B551" s="1">
        <f t="shared" si="12"/>
        <v>23.347652074999999</v>
      </c>
      <c r="C551" s="5">
        <v>5971.601628275751</v>
      </c>
      <c r="D551" s="5">
        <v>3822.3989955357142</v>
      </c>
    </row>
    <row r="552" spans="1:23">
      <c r="A552" s="2">
        <v>1403.3932694999999</v>
      </c>
      <c r="B552" s="1">
        <f t="shared" si="12"/>
        <v>23.389887824999999</v>
      </c>
      <c r="C552" s="3">
        <v>6310.4402351926956</v>
      </c>
      <c r="D552" s="3">
        <v>3797.7113678495762</v>
      </c>
    </row>
    <row r="553" spans="1:23">
      <c r="A553" s="4">
        <v>1405.8804117</v>
      </c>
      <c r="B553" s="1">
        <f t="shared" si="12"/>
        <v>23.431340195000001</v>
      </c>
      <c r="C553" s="5">
        <v>6575.6926462855272</v>
      </c>
      <c r="D553" s="5">
        <v>3809.1574492872805</v>
      </c>
    </row>
    <row r="554" spans="1:23">
      <c r="A554" s="2">
        <v>1408.4605592999999</v>
      </c>
      <c r="B554" s="1">
        <f t="shared" si="12"/>
        <v>23.474342654999997</v>
      </c>
      <c r="C554" s="3">
        <v>5843.6352967797256</v>
      </c>
      <c r="D554" s="139">
        <v>4180.5003565228171</v>
      </c>
    </row>
    <row r="555" spans="1:23">
      <c r="A555" s="4">
        <v>1410.9757032</v>
      </c>
      <c r="B555" s="1">
        <f t="shared" si="12"/>
        <v>23.516261719999999</v>
      </c>
      <c r="C555" s="5">
        <v>5782.5904148008767</v>
      </c>
      <c r="D555" s="5">
        <v>3922.1452196465166</v>
      </c>
    </row>
    <row r="556" spans="1:23">
      <c r="A556" s="2"/>
      <c r="B556" s="1">
        <f t="shared" si="12"/>
        <v>0</v>
      </c>
      <c r="C556" s="3"/>
      <c r="D556" s="3"/>
    </row>
    <row r="557" spans="1:23">
      <c r="A557" s="4"/>
      <c r="B557" s="1">
        <f t="shared" si="12"/>
        <v>0</v>
      </c>
      <c r="C557" s="5"/>
      <c r="D557" s="5"/>
    </row>
    <row r="558" spans="1:23">
      <c r="A558" s="2"/>
      <c r="B558" s="1">
        <f t="shared" si="12"/>
        <v>0</v>
      </c>
      <c r="C558" s="3"/>
      <c r="D558" s="3"/>
    </row>
    <row r="559" spans="1:23">
      <c r="A559" s="4"/>
      <c r="B559" s="1">
        <f t="shared" si="12"/>
        <v>0</v>
      </c>
      <c r="C559" s="5"/>
      <c r="D559" s="5"/>
    </row>
    <row r="560" spans="1:23">
      <c r="A560" s="2"/>
      <c r="B560" s="1">
        <f t="shared" si="12"/>
        <v>0</v>
      </c>
      <c r="C560" s="3"/>
      <c r="D560" s="3"/>
    </row>
    <row r="561" spans="1:4">
      <c r="A561" s="4"/>
      <c r="B561" s="1">
        <f t="shared" si="12"/>
        <v>0</v>
      </c>
      <c r="C561" s="5"/>
      <c r="D561" s="5"/>
    </row>
    <row r="562" spans="1:4">
      <c r="A562" s="2"/>
      <c r="B562" s="1">
        <f t="shared" si="12"/>
        <v>0</v>
      </c>
      <c r="C562" s="3"/>
      <c r="D562" s="3"/>
    </row>
    <row r="563" spans="1:4">
      <c r="A563" s="4"/>
      <c r="B563" s="1">
        <f t="shared" si="12"/>
        <v>0</v>
      </c>
      <c r="C563" s="5"/>
      <c r="D563" s="5"/>
    </row>
    <row r="564" spans="1:4">
      <c r="A564" s="2"/>
      <c r="B564" s="1">
        <f t="shared" si="12"/>
        <v>0</v>
      </c>
      <c r="C564" s="3"/>
      <c r="D564" s="3"/>
    </row>
    <row r="565" spans="1:4">
      <c r="A565" s="4"/>
      <c r="B565" s="1">
        <f t="shared" si="12"/>
        <v>0</v>
      </c>
      <c r="C565" s="5"/>
      <c r="D565" s="5"/>
    </row>
    <row r="566" spans="1:4">
      <c r="A566" s="2"/>
      <c r="B566" s="1">
        <f t="shared" si="12"/>
        <v>0</v>
      </c>
      <c r="C566" s="3"/>
      <c r="D566" s="3"/>
    </row>
    <row r="567" spans="1:4">
      <c r="A567" s="4"/>
      <c r="B567" s="1">
        <f t="shared" si="12"/>
        <v>0</v>
      </c>
      <c r="C567" s="5"/>
      <c r="D567" s="5"/>
    </row>
    <row r="568" spans="1:4">
      <c r="A568" s="2"/>
      <c r="B568" s="1">
        <f t="shared" si="12"/>
        <v>0</v>
      </c>
      <c r="C568" s="3"/>
      <c r="D568" s="3"/>
    </row>
    <row r="569" spans="1:4">
      <c r="A569" s="4"/>
      <c r="B569" s="1">
        <f t="shared" si="12"/>
        <v>0</v>
      </c>
      <c r="C569" s="5"/>
      <c r="D569" s="5"/>
    </row>
    <row r="570" spans="1:4">
      <c r="A570" s="2"/>
      <c r="B570" s="1">
        <f t="shared" si="12"/>
        <v>0</v>
      </c>
      <c r="C570" s="3"/>
      <c r="D570" s="3"/>
    </row>
    <row r="571" spans="1:4">
      <c r="A571" s="4"/>
      <c r="B571" s="1">
        <f t="shared" si="12"/>
        <v>0</v>
      </c>
      <c r="C571" s="5"/>
      <c r="D571" s="5"/>
    </row>
    <row r="572" spans="1:4">
      <c r="A572" s="2"/>
      <c r="B572" s="1">
        <f t="shared" si="12"/>
        <v>0</v>
      </c>
      <c r="C572" s="3"/>
      <c r="D572" s="3"/>
    </row>
    <row r="573" spans="1:4">
      <c r="A573" s="4"/>
      <c r="B573" s="1">
        <f t="shared" si="12"/>
        <v>0</v>
      </c>
      <c r="C573" s="5"/>
      <c r="D573" s="5"/>
    </row>
    <row r="574" spans="1:4">
      <c r="A574" s="2"/>
      <c r="B574" s="1">
        <f t="shared" si="12"/>
        <v>0</v>
      </c>
      <c r="C574" s="3"/>
      <c r="D574" s="3"/>
    </row>
    <row r="575" spans="1:4">
      <c r="A575" s="4"/>
      <c r="B575" s="1">
        <f t="shared" si="12"/>
        <v>0</v>
      </c>
      <c r="C575" s="5"/>
      <c r="D575" s="5"/>
    </row>
    <row r="576" spans="1:4">
      <c r="A576" s="2"/>
      <c r="B576" s="1">
        <f t="shared" si="12"/>
        <v>0</v>
      </c>
      <c r="C576" s="3"/>
      <c r="D576" s="3"/>
    </row>
    <row r="577" spans="1:4">
      <c r="A577" s="4"/>
      <c r="B577" s="1">
        <f t="shared" si="12"/>
        <v>0</v>
      </c>
      <c r="C577" s="5"/>
      <c r="D577" s="5"/>
    </row>
    <row r="578" spans="1:4">
      <c r="A578" s="2"/>
      <c r="B578" s="1">
        <f t="shared" si="12"/>
        <v>0</v>
      </c>
      <c r="C578" s="3"/>
      <c r="D578" s="3"/>
    </row>
    <row r="579" spans="1:4">
      <c r="A579" s="4"/>
      <c r="B579" s="1">
        <f t="shared" ref="B579:B642" si="13">A579/60</f>
        <v>0</v>
      </c>
      <c r="C579" s="5"/>
      <c r="D579" s="5"/>
    </row>
    <row r="580" spans="1:4">
      <c r="A580" s="2"/>
      <c r="B580" s="1">
        <f t="shared" si="13"/>
        <v>0</v>
      </c>
      <c r="C580" s="3"/>
      <c r="D580" s="3"/>
    </row>
    <row r="581" spans="1:4">
      <c r="A581" s="4"/>
      <c r="B581" s="1">
        <f t="shared" si="13"/>
        <v>0</v>
      </c>
      <c r="C581" s="5"/>
      <c r="D581" s="5"/>
    </row>
    <row r="582" spans="1:4">
      <c r="A582" s="2"/>
      <c r="B582" s="1">
        <f t="shared" si="13"/>
        <v>0</v>
      </c>
      <c r="C582" s="3"/>
      <c r="D582" s="3"/>
    </row>
    <row r="583" spans="1:4">
      <c r="A583" s="4"/>
      <c r="B583" s="1">
        <f t="shared" si="13"/>
        <v>0</v>
      </c>
      <c r="C583" s="5"/>
      <c r="D583" s="5"/>
    </row>
    <row r="584" spans="1:4">
      <c r="A584" s="2"/>
      <c r="B584" s="1">
        <f t="shared" si="13"/>
        <v>0</v>
      </c>
      <c r="C584" s="3"/>
      <c r="D584" s="3"/>
    </row>
    <row r="585" spans="1:4">
      <c r="A585" s="4"/>
      <c r="B585" s="1">
        <f t="shared" si="13"/>
        <v>0</v>
      </c>
      <c r="C585" s="5"/>
      <c r="D585" s="5"/>
    </row>
    <row r="586" spans="1:4">
      <c r="A586" s="2"/>
      <c r="B586" s="1">
        <f t="shared" si="13"/>
        <v>0</v>
      </c>
      <c r="C586" s="3"/>
      <c r="D586" s="3"/>
    </row>
    <row r="587" spans="1:4">
      <c r="A587" s="4"/>
      <c r="B587" s="1">
        <f t="shared" si="13"/>
        <v>0</v>
      </c>
      <c r="C587" s="5"/>
      <c r="D587" s="5"/>
    </row>
    <row r="588" spans="1:4">
      <c r="A588" s="2"/>
      <c r="B588" s="1">
        <f t="shared" si="13"/>
        <v>0</v>
      </c>
      <c r="C588" s="3"/>
      <c r="D588" s="3"/>
    </row>
    <row r="589" spans="1:4">
      <c r="A589" s="4"/>
      <c r="B589" s="1">
        <f t="shared" si="13"/>
        <v>0</v>
      </c>
      <c r="C589" s="5"/>
      <c r="D589" s="5"/>
    </row>
    <row r="590" spans="1:4">
      <c r="A590" s="2"/>
      <c r="B590" s="1">
        <f t="shared" si="13"/>
        <v>0</v>
      </c>
      <c r="C590" s="3"/>
      <c r="D590" s="3"/>
    </row>
    <row r="591" spans="1:4">
      <c r="A591" s="4"/>
      <c r="B591" s="1">
        <f t="shared" si="13"/>
        <v>0</v>
      </c>
      <c r="C591" s="5"/>
      <c r="D591" s="5"/>
    </row>
    <row r="592" spans="1:4">
      <c r="A592" s="2"/>
      <c r="B592" s="1">
        <f t="shared" si="13"/>
        <v>0</v>
      </c>
      <c r="C592" s="3"/>
      <c r="D592" s="3"/>
    </row>
    <row r="593" spans="1:4">
      <c r="A593" s="4"/>
      <c r="B593" s="1">
        <f t="shared" si="13"/>
        <v>0</v>
      </c>
      <c r="C593" s="5"/>
      <c r="D593" s="5"/>
    </row>
    <row r="594" spans="1:4">
      <c r="A594" s="2"/>
      <c r="B594" s="1">
        <f t="shared" si="13"/>
        <v>0</v>
      </c>
      <c r="C594" s="3"/>
      <c r="D594" s="3"/>
    </row>
    <row r="595" spans="1:4">
      <c r="A595" s="4"/>
      <c r="B595" s="1">
        <f t="shared" si="13"/>
        <v>0</v>
      </c>
      <c r="C595" s="5"/>
      <c r="D595" s="5"/>
    </row>
    <row r="596" spans="1:4">
      <c r="A596" s="2"/>
      <c r="B596" s="1">
        <f t="shared" si="13"/>
        <v>0</v>
      </c>
      <c r="C596" s="3"/>
      <c r="D596" s="3"/>
    </row>
    <row r="597" spans="1:4">
      <c r="A597" s="4"/>
      <c r="B597" s="1">
        <f t="shared" si="13"/>
        <v>0</v>
      </c>
      <c r="C597" s="5"/>
      <c r="D597" s="5"/>
    </row>
    <row r="598" spans="1:4">
      <c r="A598" s="2"/>
      <c r="B598" s="1">
        <f t="shared" si="13"/>
        <v>0</v>
      </c>
      <c r="C598" s="3"/>
      <c r="D598" s="3"/>
    </row>
    <row r="599" spans="1:4">
      <c r="A599" s="4"/>
      <c r="B599" s="1">
        <f t="shared" si="13"/>
        <v>0</v>
      </c>
      <c r="C599" s="5"/>
      <c r="D599" s="5"/>
    </row>
    <row r="600" spans="1:4">
      <c r="A600" s="2"/>
      <c r="B600" s="1">
        <f t="shared" si="13"/>
        <v>0</v>
      </c>
      <c r="C600" s="3"/>
      <c r="D600" s="3"/>
    </row>
    <row r="601" spans="1:4">
      <c r="A601" s="4"/>
      <c r="B601" s="1">
        <f t="shared" si="13"/>
        <v>0</v>
      </c>
      <c r="C601" s="5"/>
      <c r="D601" s="5"/>
    </row>
    <row r="602" spans="1:4">
      <c r="A602" s="2"/>
      <c r="B602" s="1">
        <f t="shared" si="13"/>
        <v>0</v>
      </c>
      <c r="C602" s="3"/>
      <c r="D602" s="3"/>
    </row>
    <row r="603" spans="1:4">
      <c r="A603" s="4"/>
      <c r="B603" s="1">
        <f t="shared" si="13"/>
        <v>0</v>
      </c>
      <c r="C603" s="5"/>
      <c r="D603" s="5"/>
    </row>
    <row r="604" spans="1:4">
      <c r="A604" s="2"/>
      <c r="B604" s="1">
        <f t="shared" si="13"/>
        <v>0</v>
      </c>
      <c r="C604" s="3"/>
      <c r="D604" s="3"/>
    </row>
    <row r="605" spans="1:4">
      <c r="A605" s="4"/>
      <c r="B605" s="1">
        <f t="shared" si="13"/>
        <v>0</v>
      </c>
      <c r="C605" s="5"/>
      <c r="D605" s="5"/>
    </row>
    <row r="606" spans="1:4">
      <c r="A606" s="2"/>
      <c r="B606" s="1">
        <f t="shared" si="13"/>
        <v>0</v>
      </c>
      <c r="C606" s="3"/>
      <c r="D606" s="3"/>
    </row>
    <row r="607" spans="1:4">
      <c r="A607" s="4"/>
      <c r="B607" s="1">
        <f t="shared" si="13"/>
        <v>0</v>
      </c>
      <c r="C607" s="5"/>
      <c r="D607" s="5"/>
    </row>
    <row r="608" spans="1:4">
      <c r="A608" s="2"/>
      <c r="B608" s="1">
        <f t="shared" si="13"/>
        <v>0</v>
      </c>
      <c r="C608" s="3"/>
      <c r="D608" s="3"/>
    </row>
    <row r="609" spans="1:4">
      <c r="A609" s="4"/>
      <c r="B609" s="1">
        <f t="shared" si="13"/>
        <v>0</v>
      </c>
      <c r="C609" s="5"/>
      <c r="D609" s="5"/>
    </row>
    <row r="610" spans="1:4">
      <c r="A610" s="2"/>
      <c r="B610" s="1">
        <f t="shared" si="13"/>
        <v>0</v>
      </c>
      <c r="C610" s="3"/>
      <c r="D610" s="3"/>
    </row>
    <row r="611" spans="1:4">
      <c r="A611" s="4"/>
      <c r="B611" s="1">
        <f t="shared" si="13"/>
        <v>0</v>
      </c>
      <c r="C611" s="5"/>
      <c r="D611" s="5"/>
    </row>
    <row r="612" spans="1:4">
      <c r="A612" s="2"/>
      <c r="B612" s="1">
        <f t="shared" si="13"/>
        <v>0</v>
      </c>
      <c r="C612" s="3"/>
      <c r="D612" s="3"/>
    </row>
    <row r="613" spans="1:4">
      <c r="A613" s="4"/>
      <c r="B613" s="1">
        <f t="shared" si="13"/>
        <v>0</v>
      </c>
      <c r="C613" s="5"/>
      <c r="D613" s="5"/>
    </row>
    <row r="614" spans="1:4">
      <c r="A614" s="2"/>
      <c r="B614" s="1">
        <f t="shared" si="13"/>
        <v>0</v>
      </c>
      <c r="C614" s="3"/>
      <c r="D614" s="3"/>
    </row>
    <row r="615" spans="1:4">
      <c r="A615" s="4"/>
      <c r="B615" s="1">
        <f t="shared" si="13"/>
        <v>0</v>
      </c>
      <c r="C615" s="5"/>
      <c r="D615" s="5"/>
    </row>
    <row r="616" spans="1:4">
      <c r="A616" s="2"/>
      <c r="B616" s="1">
        <f t="shared" si="13"/>
        <v>0</v>
      </c>
      <c r="C616" s="3"/>
      <c r="D616" s="3"/>
    </row>
    <row r="617" spans="1:4">
      <c r="A617" s="4"/>
      <c r="B617" s="1">
        <f t="shared" si="13"/>
        <v>0</v>
      </c>
      <c r="C617" s="5"/>
      <c r="D617" s="5"/>
    </row>
    <row r="618" spans="1:4">
      <c r="A618" s="2"/>
      <c r="B618" s="1">
        <f t="shared" si="13"/>
        <v>0</v>
      </c>
      <c r="C618" s="3"/>
      <c r="D618" s="3"/>
    </row>
    <row r="619" spans="1:4">
      <c r="A619" s="4"/>
      <c r="B619" s="1">
        <f t="shared" si="13"/>
        <v>0</v>
      </c>
      <c r="C619" s="5"/>
      <c r="D619" s="5"/>
    </row>
    <row r="620" spans="1:4">
      <c r="A620" s="2"/>
      <c r="B620" s="1">
        <f t="shared" si="13"/>
        <v>0</v>
      </c>
      <c r="C620" s="3"/>
      <c r="D620" s="3"/>
    </row>
    <row r="621" spans="1:4">
      <c r="A621" s="4"/>
      <c r="B621" s="1">
        <f t="shared" si="13"/>
        <v>0</v>
      </c>
      <c r="C621" s="5"/>
      <c r="D621" s="5"/>
    </row>
    <row r="622" spans="1:4">
      <c r="A622" s="2"/>
      <c r="B622" s="1">
        <f t="shared" si="13"/>
        <v>0</v>
      </c>
      <c r="C622" s="3"/>
      <c r="D622" s="3"/>
    </row>
    <row r="623" spans="1:4">
      <c r="A623" s="4"/>
      <c r="B623" s="1">
        <f t="shared" si="13"/>
        <v>0</v>
      </c>
      <c r="C623" s="5"/>
      <c r="D623" s="5"/>
    </row>
    <row r="624" spans="1:4">
      <c r="A624" s="2"/>
      <c r="B624" s="1">
        <f t="shared" si="13"/>
        <v>0</v>
      </c>
      <c r="C624" s="3"/>
      <c r="D624" s="3"/>
    </row>
    <row r="625" spans="1:4">
      <c r="A625" s="4"/>
      <c r="B625" s="1">
        <f t="shared" si="13"/>
        <v>0</v>
      </c>
      <c r="C625" s="5"/>
      <c r="D625" s="5"/>
    </row>
    <row r="626" spans="1:4">
      <c r="A626" s="2"/>
      <c r="B626" s="1">
        <f t="shared" si="13"/>
        <v>0</v>
      </c>
      <c r="C626" s="3"/>
      <c r="D626" s="3"/>
    </row>
    <row r="627" spans="1:4">
      <c r="A627" s="4"/>
      <c r="B627" s="1">
        <f t="shared" si="13"/>
        <v>0</v>
      </c>
      <c r="C627" s="5"/>
      <c r="D627" s="5"/>
    </row>
    <row r="628" spans="1:4">
      <c r="A628" s="2"/>
      <c r="B628" s="1">
        <f t="shared" si="13"/>
        <v>0</v>
      </c>
      <c r="C628" s="3"/>
      <c r="D628" s="3"/>
    </row>
    <row r="629" spans="1:4">
      <c r="A629" s="4"/>
      <c r="B629" s="1">
        <f t="shared" si="13"/>
        <v>0</v>
      </c>
      <c r="C629" s="5"/>
      <c r="D629" s="5"/>
    </row>
    <row r="630" spans="1:4">
      <c r="A630" s="2"/>
      <c r="B630" s="1">
        <f t="shared" si="13"/>
        <v>0</v>
      </c>
      <c r="C630" s="3"/>
      <c r="D630" s="3"/>
    </row>
    <row r="631" spans="1:4">
      <c r="A631" s="4"/>
      <c r="B631" s="1">
        <f t="shared" si="13"/>
        <v>0</v>
      </c>
      <c r="C631" s="5"/>
      <c r="D631" s="5"/>
    </row>
    <row r="632" spans="1:4">
      <c r="A632" s="2"/>
      <c r="B632" s="1">
        <f t="shared" si="13"/>
        <v>0</v>
      </c>
      <c r="C632" s="3"/>
      <c r="D632" s="3"/>
    </row>
    <row r="633" spans="1:4">
      <c r="A633" s="4"/>
      <c r="B633" s="1">
        <f t="shared" si="13"/>
        <v>0</v>
      </c>
      <c r="C633" s="5"/>
      <c r="D633" s="5"/>
    </row>
    <row r="634" spans="1:4">
      <c r="A634" s="2"/>
      <c r="B634" s="1">
        <f t="shared" si="13"/>
        <v>0</v>
      </c>
      <c r="C634" s="3"/>
      <c r="D634" s="3"/>
    </row>
    <row r="635" spans="1:4">
      <c r="A635" s="4"/>
      <c r="B635" s="1">
        <f t="shared" si="13"/>
        <v>0</v>
      </c>
      <c r="C635" s="5"/>
      <c r="D635" s="5"/>
    </row>
    <row r="636" spans="1:4">
      <c r="A636" s="2"/>
      <c r="B636" s="1">
        <f t="shared" si="13"/>
        <v>0</v>
      </c>
      <c r="C636" s="3"/>
      <c r="D636" s="3"/>
    </row>
    <row r="637" spans="1:4">
      <c r="A637" s="4"/>
      <c r="B637" s="1">
        <f t="shared" si="13"/>
        <v>0</v>
      </c>
      <c r="C637" s="5"/>
      <c r="D637" s="5"/>
    </row>
    <row r="638" spans="1:4">
      <c r="A638" s="2"/>
      <c r="B638" s="1">
        <f t="shared" si="13"/>
        <v>0</v>
      </c>
      <c r="C638" s="3"/>
      <c r="D638" s="3"/>
    </row>
    <row r="639" spans="1:4">
      <c r="A639" s="4"/>
      <c r="B639" s="1">
        <f t="shared" si="13"/>
        <v>0</v>
      </c>
      <c r="C639" s="5"/>
      <c r="D639" s="5"/>
    </row>
    <row r="640" spans="1:4">
      <c r="A640" s="2"/>
      <c r="B640" s="1">
        <f t="shared" si="13"/>
        <v>0</v>
      </c>
      <c r="C640" s="3"/>
      <c r="D640" s="3"/>
    </row>
    <row r="641" spans="1:4">
      <c r="A641" s="4"/>
      <c r="B641" s="1">
        <f t="shared" si="13"/>
        <v>0</v>
      </c>
      <c r="C641" s="5"/>
      <c r="D641" s="5"/>
    </row>
    <row r="642" spans="1:4">
      <c r="A642" s="2"/>
      <c r="B642" s="1">
        <f t="shared" si="13"/>
        <v>0</v>
      </c>
      <c r="C642" s="3"/>
      <c r="D642" s="3"/>
    </row>
    <row r="643" spans="1:4">
      <c r="A643" s="4"/>
      <c r="B643" s="1">
        <f t="shared" ref="B643:B706" si="14">A643/60</f>
        <v>0</v>
      </c>
      <c r="C643" s="5"/>
      <c r="D643" s="5"/>
    </row>
    <row r="644" spans="1:4">
      <c r="A644" s="2"/>
      <c r="B644" s="1">
        <f t="shared" si="14"/>
        <v>0</v>
      </c>
      <c r="C644" s="3"/>
      <c r="D644" s="3"/>
    </row>
    <row r="645" spans="1:4">
      <c r="A645" s="4"/>
      <c r="B645" s="1">
        <f t="shared" si="14"/>
        <v>0</v>
      </c>
      <c r="C645" s="5"/>
      <c r="D645" s="5"/>
    </row>
    <row r="646" spans="1:4">
      <c r="A646" s="2"/>
      <c r="B646" s="1">
        <f t="shared" si="14"/>
        <v>0</v>
      </c>
      <c r="C646" s="3"/>
      <c r="D646" s="3"/>
    </row>
    <row r="647" spans="1:4">
      <c r="A647" s="4"/>
      <c r="B647" s="1">
        <f t="shared" si="14"/>
        <v>0</v>
      </c>
      <c r="C647" s="5"/>
      <c r="D647" s="5"/>
    </row>
    <row r="648" spans="1:4">
      <c r="A648" s="2"/>
      <c r="B648" s="1">
        <f t="shared" si="14"/>
        <v>0</v>
      </c>
      <c r="C648" s="3"/>
      <c r="D648" s="3"/>
    </row>
    <row r="649" spans="1:4">
      <c r="A649" s="4"/>
      <c r="B649" s="1">
        <f t="shared" si="14"/>
        <v>0</v>
      </c>
      <c r="C649" s="5"/>
      <c r="D649" s="5"/>
    </row>
    <row r="650" spans="1:4">
      <c r="A650" s="2"/>
      <c r="B650" s="1">
        <f t="shared" si="14"/>
        <v>0</v>
      </c>
      <c r="C650" s="3"/>
      <c r="D650" s="3"/>
    </row>
    <row r="651" spans="1:4">
      <c r="A651" s="4"/>
      <c r="B651" s="1">
        <f t="shared" si="14"/>
        <v>0</v>
      </c>
      <c r="C651" s="5"/>
      <c r="D651" s="5"/>
    </row>
    <row r="652" spans="1:4">
      <c r="A652" s="2"/>
      <c r="B652" s="1">
        <f t="shared" si="14"/>
        <v>0</v>
      </c>
      <c r="C652" s="3"/>
      <c r="D652" s="3"/>
    </row>
    <row r="653" spans="1:4">
      <c r="A653" s="4"/>
      <c r="B653" s="1">
        <f t="shared" si="14"/>
        <v>0</v>
      </c>
      <c r="C653" s="5"/>
      <c r="D653" s="5"/>
    </row>
    <row r="654" spans="1:4">
      <c r="A654" s="2"/>
      <c r="B654" s="1">
        <f t="shared" si="14"/>
        <v>0</v>
      </c>
      <c r="C654" s="3"/>
      <c r="D654" s="3"/>
    </row>
    <row r="655" spans="1:4">
      <c r="A655" s="4"/>
      <c r="B655" s="1">
        <f t="shared" si="14"/>
        <v>0</v>
      </c>
      <c r="C655" s="5"/>
      <c r="D655" s="5"/>
    </row>
    <row r="656" spans="1:4">
      <c r="A656" s="2"/>
      <c r="B656" s="1">
        <f t="shared" si="14"/>
        <v>0</v>
      </c>
      <c r="C656" s="3"/>
      <c r="D656" s="3"/>
    </row>
    <row r="657" spans="1:4">
      <c r="A657" s="4"/>
      <c r="B657" s="1">
        <f t="shared" si="14"/>
        <v>0</v>
      </c>
      <c r="C657" s="5"/>
      <c r="D657" s="5"/>
    </row>
    <row r="658" spans="1:4">
      <c r="A658" s="2"/>
      <c r="B658" s="1">
        <f t="shared" si="14"/>
        <v>0</v>
      </c>
      <c r="C658" s="3"/>
      <c r="D658" s="3"/>
    </row>
    <row r="659" spans="1:4">
      <c r="A659" s="4"/>
      <c r="B659" s="1">
        <f t="shared" si="14"/>
        <v>0</v>
      </c>
      <c r="C659" s="5"/>
      <c r="D659" s="5"/>
    </row>
    <row r="660" spans="1:4">
      <c r="A660" s="2"/>
      <c r="B660" s="1">
        <f t="shared" si="14"/>
        <v>0</v>
      </c>
      <c r="C660" s="3"/>
      <c r="D660" s="3"/>
    </row>
    <row r="661" spans="1:4">
      <c r="A661" s="4"/>
      <c r="B661" s="1">
        <f t="shared" si="14"/>
        <v>0</v>
      </c>
      <c r="C661" s="5"/>
      <c r="D661" s="5"/>
    </row>
    <row r="662" spans="1:4">
      <c r="A662" s="2"/>
      <c r="B662" s="1">
        <f t="shared" si="14"/>
        <v>0</v>
      </c>
      <c r="C662" s="3"/>
      <c r="D662" s="3"/>
    </row>
    <row r="663" spans="1:4">
      <c r="A663" s="4"/>
      <c r="B663" s="1">
        <f t="shared" si="14"/>
        <v>0</v>
      </c>
      <c r="C663" s="5"/>
      <c r="D663" s="5"/>
    </row>
    <row r="664" spans="1:4">
      <c r="A664" s="2"/>
      <c r="B664" s="1">
        <f t="shared" si="14"/>
        <v>0</v>
      </c>
      <c r="C664" s="3"/>
      <c r="D664" s="3"/>
    </row>
    <row r="665" spans="1:4">
      <c r="A665" s="4"/>
      <c r="B665" s="1">
        <f t="shared" si="14"/>
        <v>0</v>
      </c>
      <c r="C665" s="5"/>
      <c r="D665" s="5"/>
    </row>
    <row r="666" spans="1:4">
      <c r="A666" s="2"/>
      <c r="B666" s="1">
        <f t="shared" si="14"/>
        <v>0</v>
      </c>
      <c r="C666" s="3"/>
      <c r="D666" s="3"/>
    </row>
    <row r="667" spans="1:4">
      <c r="A667" s="4"/>
      <c r="B667" s="1">
        <f t="shared" si="14"/>
        <v>0</v>
      </c>
      <c r="C667" s="5"/>
      <c r="D667" s="5"/>
    </row>
    <row r="668" spans="1:4">
      <c r="A668" s="2"/>
      <c r="B668" s="1">
        <f t="shared" si="14"/>
        <v>0</v>
      </c>
      <c r="C668" s="3"/>
      <c r="D668" s="3"/>
    </row>
    <row r="669" spans="1:4">
      <c r="A669" s="4"/>
      <c r="B669" s="1">
        <f t="shared" si="14"/>
        <v>0</v>
      </c>
      <c r="C669" s="5"/>
      <c r="D669" s="5"/>
    </row>
    <row r="670" spans="1:4">
      <c r="A670" s="2"/>
      <c r="B670" s="1">
        <f t="shared" si="14"/>
        <v>0</v>
      </c>
      <c r="C670" s="3"/>
      <c r="D670" s="3"/>
    </row>
    <row r="671" spans="1:4">
      <c r="A671" s="4"/>
      <c r="B671" s="1">
        <f t="shared" si="14"/>
        <v>0</v>
      </c>
      <c r="C671" s="5"/>
      <c r="D671" s="5"/>
    </row>
    <row r="672" spans="1:4">
      <c r="A672" s="2"/>
      <c r="B672" s="1">
        <f t="shared" si="14"/>
        <v>0</v>
      </c>
      <c r="C672" s="3"/>
      <c r="D672" s="3"/>
    </row>
    <row r="673" spans="1:4">
      <c r="A673" s="4"/>
      <c r="B673" s="1">
        <f t="shared" si="14"/>
        <v>0</v>
      </c>
      <c r="C673" s="5"/>
      <c r="D673" s="5"/>
    </row>
    <row r="674" spans="1:4">
      <c r="A674" s="2"/>
      <c r="B674" s="1">
        <f t="shared" si="14"/>
        <v>0</v>
      </c>
      <c r="C674" s="3"/>
      <c r="D674" s="3"/>
    </row>
    <row r="675" spans="1:4">
      <c r="A675" s="4"/>
      <c r="B675" s="1">
        <f t="shared" si="14"/>
        <v>0</v>
      </c>
      <c r="C675" s="5"/>
      <c r="D675" s="5"/>
    </row>
    <row r="676" spans="1:4">
      <c r="A676" s="2"/>
      <c r="B676" s="1">
        <f t="shared" si="14"/>
        <v>0</v>
      </c>
      <c r="C676" s="3"/>
      <c r="D676" s="3"/>
    </row>
    <row r="677" spans="1:4">
      <c r="A677" s="4"/>
      <c r="B677" s="1">
        <f t="shared" si="14"/>
        <v>0</v>
      </c>
      <c r="C677" s="5"/>
      <c r="D677" s="5"/>
    </row>
    <row r="678" spans="1:4">
      <c r="A678" s="2"/>
      <c r="B678" s="1">
        <f t="shared" si="14"/>
        <v>0</v>
      </c>
      <c r="C678" s="3"/>
      <c r="D678" s="3"/>
    </row>
    <row r="679" spans="1:4">
      <c r="A679" s="4"/>
      <c r="B679" s="1">
        <f t="shared" si="14"/>
        <v>0</v>
      </c>
      <c r="C679" s="5"/>
      <c r="D679" s="5"/>
    </row>
    <row r="680" spans="1:4">
      <c r="A680" s="2"/>
      <c r="B680" s="1">
        <f t="shared" si="14"/>
        <v>0</v>
      </c>
      <c r="C680" s="3"/>
      <c r="D680" s="3"/>
    </row>
    <row r="681" spans="1:4">
      <c r="A681" s="4"/>
      <c r="B681" s="1">
        <f t="shared" si="14"/>
        <v>0</v>
      </c>
      <c r="C681" s="5"/>
      <c r="D681" s="5"/>
    </row>
    <row r="682" spans="1:4">
      <c r="A682" s="2"/>
      <c r="B682" s="1">
        <f t="shared" si="14"/>
        <v>0</v>
      </c>
      <c r="C682" s="3"/>
      <c r="D682" s="3"/>
    </row>
    <row r="683" spans="1:4">
      <c r="A683" s="4"/>
      <c r="B683" s="1">
        <f t="shared" si="14"/>
        <v>0</v>
      </c>
      <c r="C683" s="5"/>
      <c r="D683" s="5"/>
    </row>
    <row r="684" spans="1:4">
      <c r="A684" s="2"/>
      <c r="B684" s="1">
        <f t="shared" si="14"/>
        <v>0</v>
      </c>
      <c r="C684" s="3"/>
      <c r="D684" s="3"/>
    </row>
    <row r="685" spans="1:4">
      <c r="A685" s="4"/>
      <c r="B685" s="1">
        <f t="shared" si="14"/>
        <v>0</v>
      </c>
      <c r="C685" s="5"/>
      <c r="D685" s="5"/>
    </row>
    <row r="686" spans="1:4">
      <c r="A686" s="2"/>
      <c r="B686" s="1">
        <f t="shared" si="14"/>
        <v>0</v>
      </c>
      <c r="C686" s="3"/>
      <c r="D686" s="3"/>
    </row>
    <row r="687" spans="1:4">
      <c r="A687" s="4"/>
      <c r="B687" s="1">
        <f t="shared" si="14"/>
        <v>0</v>
      </c>
      <c r="C687" s="5"/>
      <c r="D687" s="5"/>
    </row>
    <row r="688" spans="1:4">
      <c r="A688" s="2"/>
      <c r="B688" s="1">
        <f t="shared" si="14"/>
        <v>0</v>
      </c>
      <c r="C688" s="3"/>
      <c r="D688" s="3"/>
    </row>
    <row r="689" spans="1:4">
      <c r="A689" s="4"/>
      <c r="B689" s="1">
        <f t="shared" si="14"/>
        <v>0</v>
      </c>
      <c r="C689" s="5"/>
      <c r="D689" s="5"/>
    </row>
    <row r="690" spans="1:4">
      <c r="A690" s="2"/>
      <c r="B690" s="1">
        <f t="shared" si="14"/>
        <v>0</v>
      </c>
      <c r="C690" s="3"/>
      <c r="D690" s="3"/>
    </row>
    <row r="691" spans="1:4">
      <c r="A691" s="4"/>
      <c r="B691" s="1">
        <f t="shared" si="14"/>
        <v>0</v>
      </c>
      <c r="C691" s="5"/>
      <c r="D691" s="5"/>
    </row>
    <row r="692" spans="1:4">
      <c r="A692" s="2"/>
      <c r="B692" s="1">
        <f t="shared" si="14"/>
        <v>0</v>
      </c>
      <c r="C692" s="3"/>
      <c r="D692" s="3"/>
    </row>
    <row r="693" spans="1:4">
      <c r="A693" s="4"/>
      <c r="B693" s="1">
        <f t="shared" si="14"/>
        <v>0</v>
      </c>
      <c r="C693" s="5"/>
      <c r="D693" s="5"/>
    </row>
    <row r="694" spans="1:4">
      <c r="A694" s="2"/>
      <c r="B694" s="1">
        <f t="shared" si="14"/>
        <v>0</v>
      </c>
      <c r="C694" s="3"/>
      <c r="D694" s="3"/>
    </row>
    <row r="695" spans="1:4">
      <c r="A695" s="4"/>
      <c r="B695" s="1">
        <f t="shared" si="14"/>
        <v>0</v>
      </c>
      <c r="C695" s="5"/>
      <c r="D695" s="5"/>
    </row>
    <row r="696" spans="1:4">
      <c r="A696" s="2"/>
      <c r="B696" s="1">
        <f t="shared" si="14"/>
        <v>0</v>
      </c>
      <c r="C696" s="3"/>
      <c r="D696" s="3"/>
    </row>
    <row r="697" spans="1:4">
      <c r="A697" s="4"/>
      <c r="B697" s="1">
        <f t="shared" si="14"/>
        <v>0</v>
      </c>
      <c r="C697" s="5"/>
      <c r="D697" s="5"/>
    </row>
    <row r="698" spans="1:4">
      <c r="A698" s="2"/>
      <c r="B698" s="1">
        <f t="shared" si="14"/>
        <v>0</v>
      </c>
      <c r="C698" s="3"/>
      <c r="D698" s="3"/>
    </row>
    <row r="699" spans="1:4">
      <c r="A699" s="4"/>
      <c r="B699" s="1">
        <f t="shared" si="14"/>
        <v>0</v>
      </c>
      <c r="C699" s="5"/>
      <c r="D699" s="5"/>
    </row>
    <row r="700" spans="1:4">
      <c r="A700" s="2"/>
      <c r="B700" s="1">
        <f t="shared" si="14"/>
        <v>0</v>
      </c>
      <c r="C700" s="3"/>
      <c r="D700" s="3"/>
    </row>
    <row r="701" spans="1:4">
      <c r="A701" s="4"/>
      <c r="B701" s="1">
        <f t="shared" si="14"/>
        <v>0</v>
      </c>
      <c r="C701" s="5"/>
      <c r="D701" s="5"/>
    </row>
    <row r="702" spans="1:4">
      <c r="A702" s="2"/>
      <c r="B702" s="1">
        <f t="shared" si="14"/>
        <v>0</v>
      </c>
      <c r="C702" s="3"/>
      <c r="D702" s="3"/>
    </row>
    <row r="703" spans="1:4">
      <c r="A703" s="4"/>
      <c r="B703" s="1">
        <f t="shared" si="14"/>
        <v>0</v>
      </c>
      <c r="C703" s="5"/>
      <c r="D703" s="5"/>
    </row>
    <row r="704" spans="1:4">
      <c r="A704" s="2"/>
      <c r="B704" s="1">
        <f t="shared" si="14"/>
        <v>0</v>
      </c>
      <c r="C704" s="3"/>
      <c r="D704" s="3"/>
    </row>
    <row r="705" spans="1:4">
      <c r="A705" s="4"/>
      <c r="B705" s="1">
        <f t="shared" si="14"/>
        <v>0</v>
      </c>
      <c r="C705" s="5"/>
      <c r="D705" s="5"/>
    </row>
    <row r="706" spans="1:4">
      <c r="A706" s="2"/>
      <c r="B706" s="1">
        <f t="shared" si="14"/>
        <v>0</v>
      </c>
      <c r="C706" s="3"/>
      <c r="D706" s="3"/>
    </row>
    <row r="707" spans="1:4">
      <c r="A707" s="4"/>
      <c r="B707" s="1">
        <f t="shared" ref="B707:B725" si="15">A707/60</f>
        <v>0</v>
      </c>
      <c r="C707" s="5"/>
      <c r="D707" s="5"/>
    </row>
    <row r="708" spans="1:4">
      <c r="A708" s="2"/>
      <c r="B708" s="1">
        <f t="shared" si="15"/>
        <v>0</v>
      </c>
      <c r="C708" s="3"/>
      <c r="D708" s="3"/>
    </row>
    <row r="709" spans="1:4">
      <c r="A709" s="4"/>
      <c r="B709" s="1">
        <f t="shared" si="15"/>
        <v>0</v>
      </c>
      <c r="C709" s="5"/>
      <c r="D709" s="5"/>
    </row>
    <row r="710" spans="1:4">
      <c r="A710" s="2"/>
      <c r="B710" s="1">
        <f t="shared" si="15"/>
        <v>0</v>
      </c>
      <c r="C710" s="3"/>
      <c r="D710" s="3"/>
    </row>
    <row r="711" spans="1:4">
      <c r="A711" s="4"/>
      <c r="B711" s="1">
        <f t="shared" si="15"/>
        <v>0</v>
      </c>
      <c r="C711" s="5"/>
      <c r="D711" s="5"/>
    </row>
    <row r="712" spans="1:4">
      <c r="A712" s="2"/>
      <c r="B712" s="1">
        <f t="shared" si="15"/>
        <v>0</v>
      </c>
      <c r="C712" s="3"/>
      <c r="D712" s="3"/>
    </row>
    <row r="713" spans="1:4">
      <c r="A713" s="4"/>
      <c r="B713" s="1">
        <f t="shared" si="15"/>
        <v>0</v>
      </c>
      <c r="C713" s="5"/>
      <c r="D713" s="5"/>
    </row>
    <row r="714" spans="1:4">
      <c r="A714" s="2"/>
      <c r="B714" s="1">
        <f t="shared" si="15"/>
        <v>0</v>
      </c>
      <c r="C714" s="3"/>
      <c r="D714" s="3"/>
    </row>
    <row r="715" spans="1:4">
      <c r="A715" s="4"/>
      <c r="B715" s="1">
        <f t="shared" si="15"/>
        <v>0</v>
      </c>
      <c r="C715" s="5"/>
      <c r="D715" s="5"/>
    </row>
    <row r="716" spans="1:4">
      <c r="A716" s="2"/>
      <c r="B716" s="1">
        <f t="shared" si="15"/>
        <v>0</v>
      </c>
      <c r="C716" s="3"/>
      <c r="D716" s="3"/>
    </row>
    <row r="717" spans="1:4">
      <c r="A717" s="4"/>
      <c r="B717" s="1">
        <f t="shared" si="15"/>
        <v>0</v>
      </c>
      <c r="C717" s="5"/>
      <c r="D717" s="5"/>
    </row>
    <row r="718" spans="1:4">
      <c r="A718" s="2"/>
      <c r="B718" s="1">
        <f t="shared" si="15"/>
        <v>0</v>
      </c>
      <c r="C718" s="3"/>
      <c r="D718" s="3"/>
    </row>
    <row r="719" spans="1:4">
      <c r="A719" s="4"/>
      <c r="B719" s="1">
        <f t="shared" si="15"/>
        <v>0</v>
      </c>
      <c r="C719" s="5"/>
      <c r="D719" s="5"/>
    </row>
    <row r="720" spans="1:4">
      <c r="A720" s="2"/>
      <c r="B720" s="1">
        <f t="shared" si="15"/>
        <v>0</v>
      </c>
      <c r="C720" s="3"/>
      <c r="D720" s="3"/>
    </row>
    <row r="721" spans="1:4">
      <c r="A721" s="4"/>
      <c r="B721" s="1">
        <f t="shared" si="15"/>
        <v>0</v>
      </c>
      <c r="C721" s="5"/>
      <c r="D721" s="5"/>
    </row>
    <row r="722" spans="1:4">
      <c r="A722" s="2"/>
      <c r="B722" s="1">
        <f t="shared" si="15"/>
        <v>0</v>
      </c>
      <c r="C722" s="3"/>
      <c r="D722" s="3"/>
    </row>
    <row r="723" spans="1:4">
      <c r="A723" s="4"/>
      <c r="B723" s="1">
        <f t="shared" si="15"/>
        <v>0</v>
      </c>
      <c r="C723" s="5"/>
      <c r="D723" s="5"/>
    </row>
    <row r="724" spans="1:4">
      <c r="A724" s="2"/>
      <c r="B724" s="1">
        <f t="shared" si="15"/>
        <v>0</v>
      </c>
      <c r="C724" s="3"/>
      <c r="D724" s="3"/>
    </row>
    <row r="725" spans="1:4">
      <c r="A725" s="4"/>
      <c r="B725" s="1">
        <f t="shared" si="15"/>
        <v>0</v>
      </c>
      <c r="C725" s="5"/>
      <c r="D725" s="5"/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0"/>
  <sheetViews>
    <sheetView topLeftCell="A76" zoomScale="85" zoomScaleNormal="85" workbookViewId="0">
      <selection activeCell="Q100" sqref="Q100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  <c r="X1" s="1"/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190.50389619999999</v>
      </c>
      <c r="G2" s="4">
        <v>362.8897561</v>
      </c>
      <c r="H2" s="3"/>
      <c r="I2" s="3"/>
      <c r="J2" s="2"/>
      <c r="K2" s="4"/>
      <c r="T2" s="2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2.4971427999999998</v>
      </c>
      <c r="B3" s="1">
        <f t="shared" ref="B3:B66" si="0">A3/60</f>
        <v>4.1619046666666666E-2</v>
      </c>
      <c r="C3" s="5">
        <v>964.77564100279426</v>
      </c>
      <c r="D3" s="3">
        <v>1704.7103336588541</v>
      </c>
      <c r="G3" s="1"/>
      <c r="H3" s="1"/>
      <c r="T3" s="4">
        <v>6.5863768</v>
      </c>
      <c r="U3" s="1">
        <f t="shared" ref="U3:U66" si="1">T3/60</f>
        <v>0.10977294666666666</v>
      </c>
      <c r="V3" s="3">
        <v>6.361956180383762E-3</v>
      </c>
      <c r="W3" s="5">
        <v>5.2921340749081634E-3</v>
      </c>
      <c r="X3" s="3"/>
    </row>
    <row r="4" spans="1:24">
      <c r="A4" s="2">
        <v>4.9902853999999994</v>
      </c>
      <c r="B4" s="1">
        <f t="shared" si="0"/>
        <v>8.3171423333333327E-2</v>
      </c>
      <c r="C4" s="3">
        <v>1743.4823613129845</v>
      </c>
      <c r="D4" s="5">
        <v>1451.9142325265068</v>
      </c>
      <c r="G4" s="1"/>
      <c r="H4" s="1"/>
      <c r="T4" s="2">
        <v>13.186754299999999</v>
      </c>
      <c r="U4" s="1">
        <f t="shared" si="1"/>
        <v>0.21977923833333332</v>
      </c>
      <c r="V4" s="5">
        <v>3.9022515856606118E-3</v>
      </c>
      <c r="W4" s="3">
        <v>8.3261627238243822E-3</v>
      </c>
      <c r="X4" s="5"/>
    </row>
    <row r="5" spans="1:24">
      <c r="A5" s="4">
        <v>7.6334365999999996</v>
      </c>
      <c r="B5" s="1">
        <f t="shared" si="0"/>
        <v>0.12722394333333334</v>
      </c>
      <c r="C5" s="5">
        <v>1288.8635520241478</v>
      </c>
      <c r="D5" s="3">
        <v>1346.2788463774182</v>
      </c>
      <c r="G5" s="1"/>
      <c r="H5" s="1"/>
      <c r="T5" s="4">
        <v>19.705127099999999</v>
      </c>
      <c r="U5" s="1">
        <f t="shared" si="1"/>
        <v>0.32841878499999999</v>
      </c>
      <c r="V5" s="3">
        <v>3.2031129036719599E-3</v>
      </c>
      <c r="W5" s="5">
        <v>8.6234184698416629E-3</v>
      </c>
      <c r="X5" s="3"/>
    </row>
    <row r="6" spans="1:24">
      <c r="A6" s="2">
        <v>10.105578</v>
      </c>
      <c r="B6" s="1">
        <f t="shared" si="0"/>
        <v>0.1684263</v>
      </c>
      <c r="C6" s="3">
        <v>1129.2378471323987</v>
      </c>
      <c r="D6" s="5">
        <v>1096.5141723632812</v>
      </c>
      <c r="G6" s="1"/>
      <c r="H6" s="1"/>
      <c r="T6" s="2">
        <v>26.295504099999999</v>
      </c>
      <c r="U6" s="1">
        <f t="shared" si="1"/>
        <v>0.43825840166666663</v>
      </c>
      <c r="V6" s="5">
        <v>2.4867743592370639E-3</v>
      </c>
      <c r="W6" s="3">
        <v>8.1339226668014335E-3</v>
      </c>
      <c r="X6" s="5"/>
    </row>
    <row r="7" spans="1:24">
      <c r="A7" s="4">
        <v>12.684725499999999</v>
      </c>
      <c r="B7" s="1">
        <f t="shared" si="0"/>
        <v>0.21141209166666666</v>
      </c>
      <c r="C7" s="5">
        <v>956.90507075471703</v>
      </c>
      <c r="D7" s="3">
        <v>1523.3236450195313</v>
      </c>
      <c r="G7" s="1"/>
      <c r="H7" s="1"/>
      <c r="T7" s="4">
        <v>32.8968816</v>
      </c>
      <c r="U7" s="1">
        <f t="shared" si="1"/>
        <v>0.54828136000000005</v>
      </c>
      <c r="V7" s="3">
        <v>9.6060269150055125E-3</v>
      </c>
      <c r="W7" s="5">
        <v>9.8961054896697011E-3</v>
      </c>
      <c r="X7" s="3"/>
    </row>
    <row r="8" spans="1:24">
      <c r="A8" s="2">
        <v>15.187868699999999</v>
      </c>
      <c r="B8" s="1">
        <f t="shared" si="0"/>
        <v>0.253131145</v>
      </c>
      <c r="C8" s="3">
        <v>2031.411351357737</v>
      </c>
      <c r="D8" s="5">
        <v>1837.7181060348732</v>
      </c>
      <c r="G8" s="1"/>
      <c r="H8" s="1"/>
      <c r="T8" s="2">
        <v>39.3872529</v>
      </c>
      <c r="U8" s="1">
        <f t="shared" si="1"/>
        <v>0.65645421500000001</v>
      </c>
      <c r="V8" s="5">
        <v>7.0680348269109216E-3</v>
      </c>
      <c r="W8" s="3">
        <v>7.7917957404518828E-3</v>
      </c>
      <c r="X8" s="5"/>
    </row>
    <row r="9" spans="1:24">
      <c r="A9" s="4">
        <v>17.681011299999998</v>
      </c>
      <c r="B9" s="1">
        <f t="shared" si="0"/>
        <v>0.29468352166666661</v>
      </c>
      <c r="C9" s="5">
        <v>1923.4571168035523</v>
      </c>
      <c r="D9" s="3">
        <v>1336.4382696636653</v>
      </c>
      <c r="G9" s="1"/>
      <c r="H9" s="1"/>
      <c r="T9" s="4">
        <v>45.8726238</v>
      </c>
      <c r="U9" s="1">
        <f t="shared" si="1"/>
        <v>0.76454372999999998</v>
      </c>
      <c r="V9" s="3">
        <v>7.0764692167618447E-3</v>
      </c>
      <c r="W9" s="5">
        <v>6.4436343964189291E-3</v>
      </c>
      <c r="X9" s="3"/>
    </row>
    <row r="10" spans="1:24">
      <c r="A10" s="2">
        <v>20.201155399999998</v>
      </c>
      <c r="B10" s="1">
        <f t="shared" si="0"/>
        <v>0.3366859233333333</v>
      </c>
      <c r="C10" s="3">
        <v>1184.4255301560029</v>
      </c>
      <c r="D10" s="5">
        <v>1050.330069405692</v>
      </c>
      <c r="G10" s="1"/>
      <c r="H10" s="1"/>
      <c r="T10" s="2">
        <v>52.402997299999996</v>
      </c>
      <c r="U10" s="1">
        <f t="shared" si="1"/>
        <v>0.87338328833333323</v>
      </c>
      <c r="V10" s="5">
        <v>7.5446084840223191E-3</v>
      </c>
      <c r="W10" s="3">
        <v>1.0168033058289439E-2</v>
      </c>
      <c r="X10" s="5"/>
    </row>
    <row r="11" spans="1:24">
      <c r="A11" s="4">
        <v>22.775302699999997</v>
      </c>
      <c r="B11" s="1">
        <f t="shared" si="0"/>
        <v>0.37958837833333331</v>
      </c>
      <c r="C11" s="5">
        <v>1029.9749178205218</v>
      </c>
      <c r="D11" s="3">
        <v>1286.9714294433593</v>
      </c>
      <c r="G11" s="1"/>
      <c r="H11" s="1"/>
      <c r="T11" s="4">
        <v>58.901368999999995</v>
      </c>
      <c r="U11" s="1">
        <f t="shared" si="1"/>
        <v>0.98168948333333328</v>
      </c>
      <c r="V11" s="3">
        <v>6.4841693659362038E-3</v>
      </c>
      <c r="W11" s="5">
        <v>1.0534487533359191E-2</v>
      </c>
      <c r="X11" s="3"/>
    </row>
    <row r="12" spans="1:24">
      <c r="A12" s="2">
        <v>25.288446399999998</v>
      </c>
      <c r="B12" s="1">
        <f t="shared" si="0"/>
        <v>0.42147410666666663</v>
      </c>
      <c r="C12" s="3">
        <v>1019.5152088075172</v>
      </c>
      <c r="D12" s="5">
        <v>1315.7933768136161</v>
      </c>
      <c r="G12" s="1"/>
      <c r="H12" s="1"/>
      <c r="T12" s="2">
        <v>65.384739799999991</v>
      </c>
      <c r="U12" s="1">
        <f t="shared" si="1"/>
        <v>1.0897456633333331</v>
      </c>
      <c r="V12" s="5">
        <v>1.1517415900016204E-2</v>
      </c>
      <c r="W12" s="3">
        <v>9.4945356948301189E-3</v>
      </c>
      <c r="X12" s="5"/>
    </row>
    <row r="13" spans="1:24">
      <c r="A13" s="4">
        <v>27.7735886</v>
      </c>
      <c r="B13" s="1">
        <f t="shared" si="0"/>
        <v>0.46289314333333331</v>
      </c>
      <c r="C13" s="5">
        <v>1388.3220634460449</v>
      </c>
      <c r="D13" s="3">
        <v>1197.8777840597588</v>
      </c>
      <c r="T13" s="4">
        <v>72.004118399999996</v>
      </c>
      <c r="U13" s="1">
        <f t="shared" si="1"/>
        <v>1.20006864</v>
      </c>
      <c r="V13" s="3">
        <v>8.2804671050432845E-3</v>
      </c>
      <c r="W13" s="5">
        <v>1.0312392639044004E-2</v>
      </c>
      <c r="X13" s="3"/>
    </row>
    <row r="14" spans="1:24">
      <c r="A14" s="2">
        <v>30.2697313</v>
      </c>
      <c r="B14" s="1">
        <f t="shared" si="0"/>
        <v>0.50449552166666667</v>
      </c>
      <c r="C14" s="3">
        <v>1687.1953965339108</v>
      </c>
      <c r="D14" s="5">
        <v>1269.1446319580077</v>
      </c>
      <c r="T14" s="2">
        <v>78.48448909999999</v>
      </c>
      <c r="U14" s="1">
        <f t="shared" si="1"/>
        <v>1.3080748183333333</v>
      </c>
      <c r="V14" s="5">
        <v>6.3370415009558201E-3</v>
      </c>
      <c r="W14" s="3">
        <v>8.471088214336257E-3</v>
      </c>
      <c r="X14" s="5"/>
    </row>
    <row r="15" spans="1:24">
      <c r="A15" s="4">
        <v>32.810876700000001</v>
      </c>
      <c r="B15" s="1">
        <f t="shared" si="0"/>
        <v>0.546847945</v>
      </c>
      <c r="C15" s="5">
        <v>1714.2824609375</v>
      </c>
      <c r="D15" s="3">
        <v>1698.1089274088542</v>
      </c>
      <c r="T15" s="4">
        <v>85.108868000000001</v>
      </c>
      <c r="U15" s="1">
        <f t="shared" si="1"/>
        <v>1.4184811333333334</v>
      </c>
      <c r="V15" s="3">
        <v>7.5530643066899347E-3</v>
      </c>
      <c r="W15" s="5">
        <v>9.3008322524838153E-3</v>
      </c>
      <c r="X15" s="3"/>
    </row>
    <row r="16" spans="1:24">
      <c r="A16" s="2">
        <v>35.374023299999998</v>
      </c>
      <c r="B16" s="1">
        <f t="shared" si="0"/>
        <v>0.58956705499999995</v>
      </c>
      <c r="C16" s="3">
        <v>1274.3481870378766</v>
      </c>
      <c r="D16" s="5">
        <v>1366.0127636718751</v>
      </c>
      <c r="T16" s="2">
        <v>91.589238600000002</v>
      </c>
      <c r="U16" s="1">
        <f t="shared" si="1"/>
        <v>1.52648731</v>
      </c>
      <c r="V16" s="5">
        <v>1.3523769254485766E-2</v>
      </c>
      <c r="W16" s="3">
        <v>9.0734204516196865E-3</v>
      </c>
      <c r="X16" s="5"/>
    </row>
    <row r="17" spans="1:24">
      <c r="A17" s="4">
        <v>37.8731662</v>
      </c>
      <c r="B17" s="1">
        <f t="shared" si="0"/>
        <v>0.63121943666666669</v>
      </c>
      <c r="C17" s="5">
        <v>920.29167532413567</v>
      </c>
      <c r="D17" s="3">
        <v>1091.3132699819712</v>
      </c>
      <c r="T17" s="4">
        <v>98.176615399999989</v>
      </c>
      <c r="U17" s="1">
        <f t="shared" si="1"/>
        <v>1.6362769233333332</v>
      </c>
      <c r="V17" s="3">
        <v>6.1923800191531582E-3</v>
      </c>
      <c r="W17" s="5">
        <v>8.1084621063358068E-3</v>
      </c>
      <c r="X17" s="3"/>
    </row>
    <row r="18" spans="1:24">
      <c r="A18" s="2">
        <v>40.371309099999998</v>
      </c>
      <c r="B18" s="1">
        <f t="shared" si="0"/>
        <v>0.67285515166666665</v>
      </c>
      <c r="C18" s="3">
        <v>1374.0301415454383</v>
      </c>
      <c r="D18" s="5">
        <v>1613.4773652047822</v>
      </c>
      <c r="T18" s="2">
        <v>104.82799589999999</v>
      </c>
      <c r="U18" s="1">
        <f t="shared" si="1"/>
        <v>1.7471332649999998</v>
      </c>
      <c r="V18" s="5">
        <v>9.9315287855764236E-3</v>
      </c>
      <c r="W18" s="3">
        <v>1.1270337435416878E-2</v>
      </c>
      <c r="X18" s="5"/>
    </row>
    <row r="19" spans="1:24">
      <c r="A19" s="4">
        <v>42.996459199999997</v>
      </c>
      <c r="B19" s="1">
        <f t="shared" si="0"/>
        <v>0.71660765333333332</v>
      </c>
      <c r="C19" s="5">
        <v>1190.9002432686941</v>
      </c>
      <c r="D19" s="3">
        <v>1544.7678262033771</v>
      </c>
      <c r="T19" s="4">
        <v>111.4103724</v>
      </c>
      <c r="U19" s="1">
        <f t="shared" si="1"/>
        <v>1.85683954</v>
      </c>
      <c r="V19" s="3">
        <v>1.1040845076027124E-2</v>
      </c>
      <c r="W19" s="5">
        <v>1.1541138577740639E-2</v>
      </c>
      <c r="X19" s="3"/>
    </row>
    <row r="20" spans="1:24">
      <c r="A20" s="2">
        <v>45.519603599999996</v>
      </c>
      <c r="B20" s="1">
        <f t="shared" si="0"/>
        <v>0.75866005999999997</v>
      </c>
      <c r="C20" s="3">
        <v>1128.1012465533088</v>
      </c>
      <c r="D20" s="5">
        <v>1278.9303017268105</v>
      </c>
      <c r="T20" s="2">
        <v>117.88674279999999</v>
      </c>
      <c r="U20" s="1">
        <f t="shared" si="1"/>
        <v>1.9647790466666666</v>
      </c>
      <c r="V20" s="5">
        <v>8.4134600125253204E-3</v>
      </c>
      <c r="W20" s="3">
        <v>9.3186411958856453E-3</v>
      </c>
      <c r="X20" s="5"/>
    </row>
    <row r="21" spans="1:24">
      <c r="A21" s="4">
        <v>48.118752199999996</v>
      </c>
      <c r="B21" s="1">
        <f t="shared" si="0"/>
        <v>0.80197920333333328</v>
      </c>
      <c r="C21" s="5">
        <v>1151.3432234363443</v>
      </c>
      <c r="D21" s="3">
        <v>1179.4733537946429</v>
      </c>
      <c r="T21" s="4">
        <v>124.4951208</v>
      </c>
      <c r="U21" s="1">
        <f t="shared" si="1"/>
        <v>2.0749186800000001</v>
      </c>
      <c r="V21" s="3">
        <v>1.0769946919754147E-2</v>
      </c>
      <c r="W21" s="5">
        <v>9.3912053387612097E-3</v>
      </c>
      <c r="X21" s="3"/>
    </row>
    <row r="22" spans="1:24">
      <c r="A22" s="2">
        <v>50.5918937</v>
      </c>
      <c r="B22" s="1">
        <f t="shared" si="0"/>
        <v>0.84319822833333335</v>
      </c>
      <c r="C22" s="3">
        <v>2361.0928728221793</v>
      </c>
      <c r="D22" s="5">
        <v>1977.5655013795883</v>
      </c>
      <c r="T22" s="2">
        <v>131.08749779999999</v>
      </c>
      <c r="U22" s="1">
        <f t="shared" si="1"/>
        <v>2.1847916299999999</v>
      </c>
      <c r="V22" s="5">
        <v>1.0958561936960272E-2</v>
      </c>
      <c r="W22" s="3">
        <v>9.9510531174018986E-3</v>
      </c>
      <c r="X22" s="5"/>
    </row>
    <row r="23" spans="1:24">
      <c r="A23" s="4">
        <v>53.190042299999995</v>
      </c>
      <c r="B23" s="1">
        <f t="shared" si="0"/>
        <v>0.88650070499999989</v>
      </c>
      <c r="C23" s="5">
        <v>1160.1949718699736</v>
      </c>
      <c r="D23" s="3">
        <v>1552.2594442928539</v>
      </c>
      <c r="T23" s="4">
        <v>137.5848694</v>
      </c>
      <c r="U23" s="1">
        <f t="shared" si="1"/>
        <v>2.2930811566666667</v>
      </c>
      <c r="V23" s="3">
        <v>8.3879904674464146E-3</v>
      </c>
      <c r="W23" s="5">
        <v>8.9982968683426194E-3</v>
      </c>
      <c r="X23" s="3"/>
    </row>
    <row r="24" spans="1:24">
      <c r="A24" s="2">
        <v>55.734187800000001</v>
      </c>
      <c r="B24" s="1">
        <f t="shared" si="0"/>
        <v>0.92890313000000002</v>
      </c>
      <c r="C24" s="3">
        <v>1264.2641566252905</v>
      </c>
      <c r="D24" s="5">
        <v>1828.5645722179879</v>
      </c>
      <c r="T24" s="2">
        <v>144.19724769999999</v>
      </c>
      <c r="U24" s="1">
        <f t="shared" si="1"/>
        <v>2.4032874616666664</v>
      </c>
      <c r="V24" s="5">
        <v>9.1198208055606016E-3</v>
      </c>
      <c r="W24" s="3">
        <v>9.6680841641500585E-3</v>
      </c>
      <c r="X24" s="5"/>
    </row>
    <row r="25" spans="1:24">
      <c r="A25" s="4">
        <v>58.199328799999996</v>
      </c>
      <c r="B25" s="1">
        <f t="shared" si="0"/>
        <v>0.96998881333333331</v>
      </c>
      <c r="C25" s="5">
        <v>1190.8837269309038</v>
      </c>
      <c r="D25" s="3">
        <v>1291.5472660064697</v>
      </c>
      <c r="T25" s="4">
        <v>150.69961960000001</v>
      </c>
      <c r="U25" s="1">
        <f t="shared" si="1"/>
        <v>2.5116603266666666</v>
      </c>
      <c r="V25" s="3">
        <v>8.2762031604281874E-3</v>
      </c>
      <c r="W25" s="5">
        <v>1.0044799407478423E-2</v>
      </c>
      <c r="X25" s="3"/>
    </row>
    <row r="26" spans="1:24">
      <c r="A26" s="2">
        <v>60.7324737</v>
      </c>
      <c r="B26" s="1">
        <f t="shared" si="0"/>
        <v>1.012207895</v>
      </c>
      <c r="C26" s="3">
        <v>1279.0982666015625</v>
      </c>
      <c r="D26" s="5">
        <v>1273.3687681000808</v>
      </c>
      <c r="T26" s="2">
        <v>157.30199719999999</v>
      </c>
      <c r="U26" s="1">
        <f t="shared" si="1"/>
        <v>2.6216999533333332</v>
      </c>
      <c r="V26" s="5">
        <v>9.0424190275371075E-3</v>
      </c>
      <c r="W26" s="3">
        <v>1.0594224324449897E-2</v>
      </c>
      <c r="X26" s="5"/>
    </row>
    <row r="27" spans="1:24">
      <c r="A27" s="4">
        <v>63.178613599999998</v>
      </c>
      <c r="B27" s="1">
        <f t="shared" si="0"/>
        <v>1.0529768933333332</v>
      </c>
      <c r="C27" s="5">
        <v>2046.7695490056817</v>
      </c>
      <c r="D27" s="3">
        <v>2035.6580688476563</v>
      </c>
      <c r="T27" s="4">
        <v>163.91437539999998</v>
      </c>
      <c r="U27" s="1">
        <f t="shared" si="1"/>
        <v>2.7319062566666665</v>
      </c>
      <c r="V27" s="3">
        <v>1.2922442956444095E-2</v>
      </c>
      <c r="W27" s="5">
        <v>1.038157937522882E-2</v>
      </c>
      <c r="X27" s="3"/>
    </row>
    <row r="28" spans="1:24">
      <c r="A28" s="2">
        <v>65.769761799999998</v>
      </c>
      <c r="B28" s="1">
        <f t="shared" si="0"/>
        <v>1.0961626966666667</v>
      </c>
      <c r="C28" s="3">
        <v>2084.9124995436623</v>
      </c>
      <c r="D28" s="5">
        <v>1802.4600029617059</v>
      </c>
      <c r="T28" s="2">
        <v>170.49575179999999</v>
      </c>
      <c r="U28" s="1">
        <f t="shared" si="1"/>
        <v>2.8415958633333331</v>
      </c>
      <c r="V28" s="5">
        <v>9.3845298203329239E-3</v>
      </c>
      <c r="W28" s="3">
        <v>9.9706877488642924E-3</v>
      </c>
      <c r="X28" s="5"/>
    </row>
    <row r="29" spans="1:24">
      <c r="A29" s="4">
        <v>68.275905199999997</v>
      </c>
      <c r="B29" s="1">
        <f t="shared" si="0"/>
        <v>1.1379317533333333</v>
      </c>
      <c r="C29" s="5">
        <v>1572.2877188017874</v>
      </c>
      <c r="D29" s="3">
        <v>1265.0693838082109</v>
      </c>
      <c r="T29" s="4">
        <v>177.00312399999999</v>
      </c>
      <c r="U29" s="1">
        <f t="shared" si="1"/>
        <v>2.9500520666666663</v>
      </c>
      <c r="V29" s="3">
        <v>1.0454399644264154E-2</v>
      </c>
      <c r="W29" s="5">
        <v>0.11277333809994161</v>
      </c>
      <c r="X29" s="3"/>
    </row>
    <row r="30" spans="1:24">
      <c r="A30" s="2">
        <v>70.79304909999999</v>
      </c>
      <c r="B30" s="1">
        <f t="shared" si="0"/>
        <v>1.1798841516666665</v>
      </c>
      <c r="C30" s="3">
        <v>1377.4126023186577</v>
      </c>
      <c r="D30" s="5">
        <v>1058.879833984375</v>
      </c>
      <c r="T30" s="2">
        <v>183.60250149999999</v>
      </c>
      <c r="U30" s="1">
        <f t="shared" si="1"/>
        <v>3.0600416916666666</v>
      </c>
      <c r="V30" s="5">
        <v>0.21558676278218628</v>
      </c>
      <c r="W30" s="3">
        <v>0.18345187996060419</v>
      </c>
      <c r="X30" s="5"/>
    </row>
    <row r="31" spans="1:24">
      <c r="A31" s="4">
        <v>73.271190899999993</v>
      </c>
      <c r="B31" s="1">
        <f t="shared" si="0"/>
        <v>1.2211865149999999</v>
      </c>
      <c r="C31" s="5">
        <v>1867.0066786757461</v>
      </c>
      <c r="D31" s="3">
        <v>2002.0175258091517</v>
      </c>
      <c r="T31" s="4">
        <v>190.09887309999999</v>
      </c>
      <c r="U31" s="1">
        <f t="shared" si="1"/>
        <v>3.1683145516666666</v>
      </c>
      <c r="V31" s="3">
        <v>0.21388532208617439</v>
      </c>
      <c r="W31" s="5">
        <v>0.10747041281026143</v>
      </c>
      <c r="X31" s="3"/>
    </row>
    <row r="32" spans="1:24">
      <c r="A32" s="2">
        <v>75.7893349</v>
      </c>
      <c r="B32" s="1">
        <f t="shared" si="0"/>
        <v>1.2631555816666666</v>
      </c>
      <c r="C32" s="3">
        <v>2091.8671793619792</v>
      </c>
      <c r="D32" s="5">
        <v>2018.6831444634331</v>
      </c>
      <c r="T32" s="2">
        <v>196.70425090000001</v>
      </c>
      <c r="U32" s="1">
        <f t="shared" si="1"/>
        <v>3.2784041816666667</v>
      </c>
      <c r="V32" s="5">
        <v>0.20999417047608981</v>
      </c>
      <c r="W32" s="3">
        <v>0.11624880144611383</v>
      </c>
      <c r="X32" s="5"/>
    </row>
    <row r="33" spans="1:26">
      <c r="A33" s="4">
        <v>78.285477700000001</v>
      </c>
      <c r="B33" s="1">
        <f t="shared" si="0"/>
        <v>1.3047579616666667</v>
      </c>
      <c r="C33" s="5">
        <v>2656.7924419202304</v>
      </c>
      <c r="D33" s="3">
        <v>2756.1199005126955</v>
      </c>
      <c r="T33" s="4">
        <v>203.19962239999998</v>
      </c>
      <c r="U33" s="1">
        <f t="shared" si="1"/>
        <v>3.3866603733333331</v>
      </c>
      <c r="V33" s="3">
        <v>0.24269891352880568</v>
      </c>
      <c r="W33" s="5">
        <v>0.10349391857162119</v>
      </c>
      <c r="X33" s="3"/>
    </row>
    <row r="34" spans="1:26">
      <c r="A34" s="2">
        <v>80.77161989999999</v>
      </c>
      <c r="B34" s="1">
        <f t="shared" si="0"/>
        <v>1.3461936649999999</v>
      </c>
      <c r="C34" s="3">
        <v>1738.3690425453847</v>
      </c>
      <c r="D34" s="5">
        <v>1595.0034966719777</v>
      </c>
      <c r="T34" s="2">
        <v>209.71099479999998</v>
      </c>
      <c r="U34" s="1">
        <f t="shared" si="1"/>
        <v>3.4951832466666661</v>
      </c>
      <c r="V34" s="5">
        <v>0.24614594628413519</v>
      </c>
      <c r="W34" s="3">
        <v>7.8633544221520427E-2</v>
      </c>
      <c r="X34" s="5"/>
    </row>
    <row r="35" spans="1:26">
      <c r="A35" s="4">
        <v>83.376768900000002</v>
      </c>
      <c r="B35" s="1">
        <f t="shared" si="0"/>
        <v>1.389612815</v>
      </c>
      <c r="C35" s="5">
        <v>1254.5069584702001</v>
      </c>
      <c r="D35" s="3">
        <v>1352.1092361749388</v>
      </c>
      <c r="T35" s="4">
        <v>216.217367</v>
      </c>
      <c r="U35" s="1">
        <f t="shared" si="1"/>
        <v>3.6036227833333334</v>
      </c>
      <c r="V35" s="3">
        <v>0.24717396692860694</v>
      </c>
      <c r="W35" s="5">
        <v>6.520812797825784E-2</v>
      </c>
      <c r="X35" s="3"/>
      <c r="Y35" s="4"/>
      <c r="Z35" s="4"/>
    </row>
    <row r="36" spans="1:26">
      <c r="A36" s="2">
        <v>85.938915399999999</v>
      </c>
      <c r="B36" s="1">
        <f t="shared" si="0"/>
        <v>1.4323152566666666</v>
      </c>
      <c r="C36" s="3">
        <v>1061.116380390368</v>
      </c>
      <c r="D36" s="5">
        <v>1128.4858072916666</v>
      </c>
      <c r="T36" s="2">
        <v>222.79874339999998</v>
      </c>
      <c r="U36" s="1">
        <f t="shared" si="1"/>
        <v>3.7133123899999996</v>
      </c>
      <c r="V36" s="5">
        <v>0.21280674494640983</v>
      </c>
      <c r="W36" s="3">
        <v>5.2829848416149613E-2</v>
      </c>
      <c r="X36" s="5"/>
    </row>
    <row r="37" spans="1:26">
      <c r="A37" s="4">
        <v>88.504062099999999</v>
      </c>
      <c r="B37" s="1">
        <f t="shared" si="0"/>
        <v>1.4750677016666667</v>
      </c>
      <c r="C37" s="5">
        <v>2052.6758208967681</v>
      </c>
      <c r="D37" s="3">
        <v>2073.4705834326805</v>
      </c>
      <c r="T37" s="4">
        <v>229.29611499999999</v>
      </c>
      <c r="U37" s="1">
        <f t="shared" si="1"/>
        <v>3.8216019166666664</v>
      </c>
      <c r="V37" s="3">
        <v>0.19987363431772048</v>
      </c>
      <c r="W37" s="5">
        <v>4.8833795986138281E-2</v>
      </c>
      <c r="X37" s="3"/>
    </row>
    <row r="38" spans="1:26">
      <c r="A38" s="2">
        <v>90.974203399999993</v>
      </c>
      <c r="B38" s="1">
        <f t="shared" si="0"/>
        <v>1.5162367233333331</v>
      </c>
      <c r="C38" s="3">
        <v>1945.405158996582</v>
      </c>
      <c r="D38" s="5">
        <v>2210.8644631778493</v>
      </c>
      <c r="T38" s="2">
        <v>235.90649309999998</v>
      </c>
      <c r="U38" s="1">
        <f t="shared" si="1"/>
        <v>3.9317748849999998</v>
      </c>
      <c r="V38" s="5">
        <v>0.16840661404168475</v>
      </c>
      <c r="W38" s="3">
        <v>4.3437954108230772E-2</v>
      </c>
      <c r="X38" s="5"/>
    </row>
    <row r="39" spans="1:26">
      <c r="A39" s="4">
        <v>93.530349599999994</v>
      </c>
      <c r="B39" s="1">
        <f t="shared" si="0"/>
        <v>1.55883916</v>
      </c>
      <c r="C39" s="5">
        <v>1948.0279809570313</v>
      </c>
      <c r="D39" s="3">
        <v>3193.2521309988838</v>
      </c>
      <c r="T39" s="4">
        <v>242.49587</v>
      </c>
      <c r="U39" s="1">
        <f t="shared" si="1"/>
        <v>4.0415978333333333</v>
      </c>
      <c r="V39" s="3">
        <v>0.14893100671875087</v>
      </c>
      <c r="W39" s="5">
        <v>4.2206823662854734E-2</v>
      </c>
      <c r="X39" s="3"/>
    </row>
    <row r="40" spans="1:26">
      <c r="A40" s="2">
        <v>95.994490599999992</v>
      </c>
      <c r="B40" s="1">
        <f t="shared" si="0"/>
        <v>1.5999081766666665</v>
      </c>
      <c r="C40" s="3">
        <v>2591.7571910511365</v>
      </c>
      <c r="D40" s="5">
        <v>2589.9497515704179</v>
      </c>
      <c r="T40" s="2">
        <v>248.98324109999999</v>
      </c>
      <c r="U40" s="1">
        <f t="shared" si="1"/>
        <v>4.1497206850000001</v>
      </c>
      <c r="V40" s="5">
        <v>0.12702440598007778</v>
      </c>
      <c r="W40" s="3">
        <v>3.7981590465642513E-2</v>
      </c>
      <c r="X40" s="5"/>
    </row>
    <row r="41" spans="1:26">
      <c r="A41" s="4">
        <v>98.607639999999989</v>
      </c>
      <c r="B41" s="1">
        <f t="shared" si="0"/>
        <v>1.6434606666666665</v>
      </c>
      <c r="C41" s="5">
        <v>2099.7917607060185</v>
      </c>
      <c r="D41" s="3">
        <v>1897.64101528114</v>
      </c>
      <c r="T41" s="4">
        <v>255.485613</v>
      </c>
      <c r="U41" s="1">
        <f t="shared" si="1"/>
        <v>4.2580935499999999</v>
      </c>
      <c r="V41" s="3">
        <v>0.1169846523553133</v>
      </c>
      <c r="W41" s="5">
        <v>3.9008872234262526E-2</v>
      </c>
      <c r="X41" s="3"/>
    </row>
    <row r="42" spans="1:26">
      <c r="A42" s="2">
        <v>101.10278269999999</v>
      </c>
      <c r="B42" s="1">
        <f t="shared" si="0"/>
        <v>1.6850463783333332</v>
      </c>
      <c r="C42" s="3">
        <v>1167.8665508891261</v>
      </c>
      <c r="D42" s="5">
        <v>846.39893220600334</v>
      </c>
      <c r="T42" s="2">
        <v>262.00098559999998</v>
      </c>
      <c r="U42" s="1">
        <f t="shared" si="1"/>
        <v>4.3666830933333332</v>
      </c>
      <c r="V42" s="5">
        <v>0.10696348661313886</v>
      </c>
      <c r="W42" s="3">
        <v>3.7687663151882586E-2</v>
      </c>
      <c r="X42" s="5"/>
    </row>
    <row r="43" spans="1:26">
      <c r="A43" s="4">
        <v>103.67693</v>
      </c>
      <c r="B43" s="1">
        <f t="shared" si="0"/>
        <v>1.7279488333333333</v>
      </c>
      <c r="C43" s="5">
        <v>2516.5964285043569</v>
      </c>
      <c r="D43" s="3">
        <v>2215.9445523348722</v>
      </c>
      <c r="T43" s="4">
        <v>268.52035849999999</v>
      </c>
      <c r="U43" s="1">
        <f t="shared" si="1"/>
        <v>4.475339308333333</v>
      </c>
      <c r="V43" s="3">
        <v>9.7213496818490647E-2</v>
      </c>
      <c r="W43" s="5">
        <v>3.7280343961901961E-2</v>
      </c>
      <c r="X43" s="3"/>
    </row>
    <row r="44" spans="1:26">
      <c r="A44" s="2">
        <v>106.2930796</v>
      </c>
      <c r="B44" s="1">
        <f t="shared" si="0"/>
        <v>1.7715513266666667</v>
      </c>
      <c r="C44" s="3">
        <v>1628.2021511704174</v>
      </c>
      <c r="D44" s="5">
        <v>1639.9454585841445</v>
      </c>
      <c r="T44" s="2">
        <v>275.09773469999999</v>
      </c>
      <c r="U44" s="1">
        <f t="shared" si="1"/>
        <v>4.5849622449999998</v>
      </c>
      <c r="V44" s="5">
        <v>8.6596046614906066E-2</v>
      </c>
      <c r="W44" s="3">
        <v>3.5550411348231135E-2</v>
      </c>
      <c r="X44" s="5"/>
    </row>
    <row r="45" spans="1:26">
      <c r="A45" s="4">
        <v>108.93523069999999</v>
      </c>
      <c r="B45" s="1">
        <f t="shared" si="0"/>
        <v>1.8155871783333333</v>
      </c>
      <c r="C45" s="5">
        <v>1391.5602364127092</v>
      </c>
      <c r="D45" s="3">
        <v>1434.9796014083058</v>
      </c>
      <c r="T45" s="4">
        <v>281.69311199999999</v>
      </c>
      <c r="U45" s="1">
        <f t="shared" si="1"/>
        <v>4.6948851999999999</v>
      </c>
      <c r="V45" s="3">
        <v>8.5626542406237641E-2</v>
      </c>
      <c r="W45" s="5">
        <v>3.8452033721841875E-2</v>
      </c>
      <c r="X45" s="3"/>
    </row>
    <row r="46" spans="1:26">
      <c r="A46" s="2">
        <v>111.3973716</v>
      </c>
      <c r="B46" s="1">
        <f t="shared" si="0"/>
        <v>1.8566228600000001</v>
      </c>
      <c r="C46" s="3">
        <v>1123.5783316872337</v>
      </c>
      <c r="D46" s="5">
        <v>1232.6910838001179</v>
      </c>
      <c r="T46" s="2">
        <v>288.30549020000001</v>
      </c>
      <c r="U46" s="1">
        <f t="shared" si="1"/>
        <v>4.8050915033333332</v>
      </c>
      <c r="V46" s="5">
        <v>7.7629021571382226E-2</v>
      </c>
      <c r="W46" s="3">
        <v>3.6532163084484634E-2</v>
      </c>
      <c r="X46" s="5"/>
    </row>
    <row r="47" spans="1:26">
      <c r="A47" s="4">
        <v>114.01452119999999</v>
      </c>
      <c r="B47" s="1">
        <f t="shared" si="0"/>
        <v>1.9002420199999999</v>
      </c>
      <c r="C47" s="5">
        <v>1897.2251767758969</v>
      </c>
      <c r="D47" s="3">
        <v>1892.073944609044</v>
      </c>
      <c r="T47" s="4">
        <v>294.7928612</v>
      </c>
      <c r="U47" s="1">
        <f t="shared" si="1"/>
        <v>4.9132143533333332</v>
      </c>
      <c r="V47" s="3">
        <v>7.610218761407811E-2</v>
      </c>
      <c r="W47" s="5">
        <v>3.6559615074656902E-2</v>
      </c>
      <c r="X47" s="3"/>
    </row>
    <row r="48" spans="1:26">
      <c r="A48" s="2">
        <v>116.5816681</v>
      </c>
      <c r="B48" s="1">
        <f t="shared" si="0"/>
        <v>1.9430278016666667</v>
      </c>
      <c r="C48" s="3">
        <v>1821.2141573322353</v>
      </c>
      <c r="D48" s="5">
        <v>1966.4359466995018</v>
      </c>
      <c r="T48" s="2">
        <v>301.29223300000001</v>
      </c>
      <c r="U48" s="1">
        <f t="shared" si="1"/>
        <v>5.0215372166666672</v>
      </c>
      <c r="V48" s="5">
        <v>7.3523556246705674E-2</v>
      </c>
      <c r="W48" s="3">
        <v>3.5577421658672392E-2</v>
      </c>
      <c r="X48" s="5"/>
    </row>
    <row r="49" spans="1:24">
      <c r="A49" s="4">
        <v>119.185817</v>
      </c>
      <c r="B49" s="1">
        <f t="shared" si="0"/>
        <v>1.9864302833333334</v>
      </c>
      <c r="C49" s="5">
        <v>1794.7370133600316</v>
      </c>
      <c r="D49" s="3">
        <v>1324.3979956054689</v>
      </c>
      <c r="T49" s="4">
        <v>307.80260529999998</v>
      </c>
      <c r="U49" s="1">
        <f t="shared" si="1"/>
        <v>5.1300434216666666</v>
      </c>
      <c r="V49" s="3">
        <v>6.8502025030877281E-2</v>
      </c>
      <c r="W49" s="5">
        <v>3.3581589045934376E-2</v>
      </c>
      <c r="X49" s="3"/>
    </row>
    <row r="50" spans="1:24">
      <c r="A50" s="2">
        <v>121.78096549999999</v>
      </c>
      <c r="B50" s="1">
        <f t="shared" si="0"/>
        <v>2.0296827583333332</v>
      </c>
      <c r="C50" s="3">
        <v>1519.2286191998105</v>
      </c>
      <c r="D50" s="5">
        <v>1224.9941755022321</v>
      </c>
      <c r="T50" s="2">
        <v>314.41498359999997</v>
      </c>
      <c r="U50" s="1">
        <f t="shared" si="1"/>
        <v>5.2402497266666659</v>
      </c>
      <c r="V50" s="5">
        <v>6.9470012074579368E-2</v>
      </c>
      <c r="W50" s="3">
        <v>3.4810733818449083E-2</v>
      </c>
      <c r="X50" s="5"/>
    </row>
    <row r="51" spans="1:24">
      <c r="A51" s="4">
        <v>124.2991095</v>
      </c>
      <c r="B51" s="1">
        <f t="shared" si="0"/>
        <v>2.071651825</v>
      </c>
      <c r="C51" s="5">
        <v>1427.6710220336913</v>
      </c>
      <c r="D51" s="3">
        <v>1766.3411472865514</v>
      </c>
      <c r="T51" s="4">
        <v>320.98635939999997</v>
      </c>
      <c r="U51" s="1">
        <f t="shared" si="1"/>
        <v>5.3497726566666666</v>
      </c>
      <c r="V51" s="3">
        <v>6.7703348543980843E-2</v>
      </c>
      <c r="W51" s="5">
        <v>3.5011244867928323E-2</v>
      </c>
      <c r="X51" s="3"/>
    </row>
    <row r="52" spans="1:24">
      <c r="A52" s="2">
        <v>126.9162592</v>
      </c>
      <c r="B52" s="1">
        <f t="shared" si="0"/>
        <v>2.1152709866666668</v>
      </c>
      <c r="C52" s="3">
        <v>1468.8639520965846</v>
      </c>
      <c r="D52" s="5">
        <v>1714.2491736778845</v>
      </c>
      <c r="T52" s="2">
        <v>327.5237333</v>
      </c>
      <c r="U52" s="1">
        <f t="shared" si="1"/>
        <v>5.4587288883333338</v>
      </c>
      <c r="V52" s="5">
        <v>6.2474534806350006E-2</v>
      </c>
      <c r="W52" s="3">
        <v>3.2193446136079731E-2</v>
      </c>
      <c r="X52" s="5"/>
    </row>
    <row r="53" spans="1:24">
      <c r="A53" s="4">
        <v>129.3984012</v>
      </c>
      <c r="B53" s="1">
        <f t="shared" si="0"/>
        <v>2.1566400199999998</v>
      </c>
      <c r="C53" s="5">
        <v>2665.695503480973</v>
      </c>
      <c r="D53" s="3">
        <v>2396.4049275716147</v>
      </c>
      <c r="T53" s="4">
        <v>334.10710990000001</v>
      </c>
      <c r="U53" s="1">
        <f t="shared" si="1"/>
        <v>5.5684518316666667</v>
      </c>
      <c r="V53" s="3">
        <v>6.289117564649685E-2</v>
      </c>
      <c r="W53" s="5">
        <v>3.333581055048853E-2</v>
      </c>
      <c r="X53" s="3"/>
    </row>
    <row r="54" spans="1:24">
      <c r="A54" s="2">
        <v>131.98554909999999</v>
      </c>
      <c r="B54" s="1">
        <f t="shared" si="0"/>
        <v>2.1997591516666666</v>
      </c>
      <c r="C54" s="3">
        <v>3042.5939819335936</v>
      </c>
      <c r="D54" s="5">
        <v>3028.7730560302734</v>
      </c>
      <c r="T54" s="2">
        <v>340.72048810000001</v>
      </c>
      <c r="U54" s="1">
        <f t="shared" si="1"/>
        <v>5.6786748016666673</v>
      </c>
      <c r="V54" s="5">
        <v>6.0050476018501366E-2</v>
      </c>
      <c r="W54" s="3">
        <v>3.3897887472994624E-2</v>
      </c>
      <c r="X54" s="5"/>
    </row>
    <row r="55" spans="1:24">
      <c r="A55" s="4">
        <v>134.5906981</v>
      </c>
      <c r="B55" s="1">
        <f t="shared" si="0"/>
        <v>2.2431783016666667</v>
      </c>
      <c r="C55" s="5">
        <v>1811.6136542426216</v>
      </c>
      <c r="D55" s="3">
        <v>1736.6726089105373</v>
      </c>
      <c r="T55" s="4">
        <v>347.31886549999996</v>
      </c>
      <c r="U55" s="1">
        <f t="shared" si="1"/>
        <v>5.7886477583333322</v>
      </c>
      <c r="V55" s="3">
        <v>5.5832474958151579E-2</v>
      </c>
      <c r="W55" s="5">
        <v>3.2311000186018644E-2</v>
      </c>
      <c r="X55" s="3"/>
    </row>
    <row r="56" spans="1:24">
      <c r="A56" s="2">
        <v>137.11884269999999</v>
      </c>
      <c r="B56" s="1">
        <f t="shared" si="0"/>
        <v>2.2853140449999998</v>
      </c>
      <c r="C56" s="3">
        <v>1349.5289797675341</v>
      </c>
      <c r="D56" s="5">
        <v>1512.5141061251281</v>
      </c>
      <c r="T56" s="2">
        <v>353.80023629999999</v>
      </c>
      <c r="U56" s="1">
        <f t="shared" si="1"/>
        <v>5.8966706049999997</v>
      </c>
      <c r="V56" s="5">
        <v>5.623154633718988E-2</v>
      </c>
      <c r="W56" s="3">
        <v>3.3059020177461207E-2</v>
      </c>
      <c r="X56" s="5"/>
    </row>
    <row r="57" spans="1:24">
      <c r="A57" s="4">
        <v>139.6449872</v>
      </c>
      <c r="B57" s="1">
        <f t="shared" si="0"/>
        <v>2.3274164533333335</v>
      </c>
      <c r="C57" s="5">
        <v>1658.6787049340421</v>
      </c>
      <c r="D57" s="3">
        <v>1819.4083105468751</v>
      </c>
      <c r="T57" s="4">
        <v>360.4196149</v>
      </c>
      <c r="U57" s="1">
        <f t="shared" si="1"/>
        <v>6.0069935816666664</v>
      </c>
      <c r="V57" s="3">
        <v>5.3009388381210359E-2</v>
      </c>
      <c r="W57" s="5">
        <v>3.1863961112685503E-2</v>
      </c>
      <c r="X57" s="3"/>
    </row>
    <row r="58" spans="1:24">
      <c r="A58" s="2">
        <v>142.0941273</v>
      </c>
      <c r="B58" s="1">
        <f t="shared" si="0"/>
        <v>2.3682354549999998</v>
      </c>
      <c r="C58" s="3">
        <v>2261.7049122685971</v>
      </c>
      <c r="D58" s="5">
        <v>3253.9271857293097</v>
      </c>
      <c r="T58" s="2">
        <v>366.93498749999998</v>
      </c>
      <c r="U58" s="1">
        <f t="shared" si="1"/>
        <v>6.1155831249999997</v>
      </c>
      <c r="V58" s="5">
        <v>5.1674794810621635E-2</v>
      </c>
      <c r="W58" s="3">
        <v>3.0874603404663505E-2</v>
      </c>
      <c r="X58" s="5"/>
    </row>
    <row r="59" spans="1:24">
      <c r="A59" s="4">
        <v>144.7142772</v>
      </c>
      <c r="B59" s="1">
        <f t="shared" si="0"/>
        <v>2.4119046200000001</v>
      </c>
      <c r="C59" s="5">
        <v>1851.8375614353868</v>
      </c>
      <c r="D59" s="3">
        <v>2843.5866591055183</v>
      </c>
      <c r="T59" s="4">
        <v>373.51436379999996</v>
      </c>
      <c r="U59" s="1">
        <f t="shared" si="1"/>
        <v>6.2252393966666659</v>
      </c>
      <c r="V59" s="3">
        <v>5.4498483143422913E-2</v>
      </c>
      <c r="W59" s="5">
        <v>3.1133921048603953E-2</v>
      </c>
      <c r="X59" s="3"/>
    </row>
    <row r="60" spans="1:24">
      <c r="A60" s="2">
        <v>147.19741919999998</v>
      </c>
      <c r="B60" s="1">
        <f t="shared" si="0"/>
        <v>2.4532903199999998</v>
      </c>
      <c r="C60" s="3">
        <v>1524.1602618445647</v>
      </c>
      <c r="D60" s="5">
        <v>1481.1503248948318</v>
      </c>
      <c r="T60" s="2">
        <v>379.99673459999997</v>
      </c>
      <c r="U60" s="1">
        <f t="shared" si="1"/>
        <v>6.3332789099999998</v>
      </c>
      <c r="V60" s="5">
        <v>4.6665128664639982E-2</v>
      </c>
      <c r="W60" s="3">
        <v>2.8394528105854987E-2</v>
      </c>
      <c r="X60" s="5"/>
    </row>
    <row r="61" spans="1:24">
      <c r="A61" s="4">
        <v>149.7835671</v>
      </c>
      <c r="B61" s="1">
        <f t="shared" si="0"/>
        <v>2.4963927849999998</v>
      </c>
      <c r="C61" s="5">
        <v>1960.2252698794816</v>
      </c>
      <c r="D61" s="3">
        <v>1781.6997895111908</v>
      </c>
      <c r="T61" s="4">
        <v>386.61611319999997</v>
      </c>
      <c r="U61" s="1">
        <f t="shared" si="1"/>
        <v>6.4436018866666664</v>
      </c>
      <c r="V61" s="3">
        <v>5.0077951796676803E-2</v>
      </c>
      <c r="W61" s="5">
        <v>2.9690258274786174E-2</v>
      </c>
      <c r="X61" s="3"/>
    </row>
    <row r="62" spans="1:24">
      <c r="A62" s="2">
        <v>152.33071279999999</v>
      </c>
      <c r="B62" s="1">
        <f t="shared" si="0"/>
        <v>2.538845213333333</v>
      </c>
      <c r="C62" s="3">
        <v>2883.5422960267451</v>
      </c>
      <c r="D62" s="5">
        <v>3180.153623999619</v>
      </c>
      <c r="T62" s="2">
        <v>393.12648559999997</v>
      </c>
      <c r="U62" s="1">
        <f t="shared" si="1"/>
        <v>6.5521080933333327</v>
      </c>
      <c r="V62" s="5">
        <v>5.0273092119428126E-2</v>
      </c>
      <c r="W62" s="3">
        <v>3.3119903155602516E-2</v>
      </c>
      <c r="X62" s="5"/>
    </row>
    <row r="63" spans="1:24">
      <c r="A63" s="4">
        <v>154.78785339999999</v>
      </c>
      <c r="B63" s="1">
        <f t="shared" si="0"/>
        <v>2.5797975566666667</v>
      </c>
      <c r="C63" s="5">
        <v>1112.2069760529891</v>
      </c>
      <c r="D63" s="3">
        <v>1763.2304587168237</v>
      </c>
      <c r="T63" s="4">
        <v>399.58985529999995</v>
      </c>
      <c r="U63" s="1">
        <f t="shared" si="1"/>
        <v>6.659830921666666</v>
      </c>
      <c r="V63" s="3">
        <v>4.677990186230644E-2</v>
      </c>
      <c r="W63" s="5">
        <v>3.036941580940038E-2</v>
      </c>
      <c r="X63" s="3"/>
    </row>
    <row r="64" spans="1:24">
      <c r="A64" s="2">
        <v>157.3950025</v>
      </c>
      <c r="B64" s="1">
        <f t="shared" si="0"/>
        <v>2.6232500416666666</v>
      </c>
      <c r="C64" s="3">
        <v>1642.4474751134073</v>
      </c>
      <c r="D64" s="5">
        <v>1554.5591169084821</v>
      </c>
      <c r="T64" s="2">
        <v>406.1142284</v>
      </c>
      <c r="U64" s="1">
        <f t="shared" si="1"/>
        <v>6.7685704733333329</v>
      </c>
      <c r="V64" s="5">
        <v>4.8785206335394279E-2</v>
      </c>
      <c r="W64" s="3">
        <v>2.9652552469633518E-2</v>
      </c>
      <c r="X64" s="5"/>
    </row>
    <row r="65" spans="1:24">
      <c r="A65" s="4">
        <v>160.0061518</v>
      </c>
      <c r="B65" s="1">
        <f t="shared" si="0"/>
        <v>2.6667691966666665</v>
      </c>
      <c r="C65" s="5">
        <v>2498.5247402503842</v>
      </c>
      <c r="D65" s="3">
        <v>2566.202680947124</v>
      </c>
      <c r="T65" s="4">
        <v>412.60559969999997</v>
      </c>
      <c r="U65" s="1">
        <f t="shared" si="1"/>
        <v>6.8767599949999996</v>
      </c>
      <c r="V65" s="3">
        <v>4.7781952049421227E-2</v>
      </c>
      <c r="W65" s="5">
        <v>2.9872545949183406E-2</v>
      </c>
      <c r="X65" s="3"/>
    </row>
    <row r="66" spans="1:24">
      <c r="A66" s="2">
        <v>162.4862937</v>
      </c>
      <c r="B66" s="1">
        <f t="shared" si="0"/>
        <v>2.708104895</v>
      </c>
      <c r="C66" s="3">
        <v>2286.8520901587704</v>
      </c>
      <c r="D66" s="5">
        <v>1996.1218905978733</v>
      </c>
      <c r="T66" s="2">
        <v>419.21297769999995</v>
      </c>
      <c r="U66" s="1">
        <f t="shared" si="1"/>
        <v>6.9868829616666659</v>
      </c>
      <c r="V66" s="5">
        <v>4.2191887740045786E-2</v>
      </c>
      <c r="W66" s="3">
        <v>2.8031358565203845E-2</v>
      </c>
      <c r="X66" s="5"/>
    </row>
    <row r="67" spans="1:24">
      <c r="A67" s="4">
        <v>165.11544409999999</v>
      </c>
      <c r="B67" s="1">
        <f t="shared" ref="B67:B130" si="2">A67/60</f>
        <v>2.751924068333333</v>
      </c>
      <c r="C67" s="5">
        <v>1241.7384782496506</v>
      </c>
      <c r="D67" s="3">
        <v>1073.5319363576061</v>
      </c>
      <c r="T67" s="4">
        <v>425.72935039999999</v>
      </c>
      <c r="U67" s="1">
        <f t="shared" ref="U67:U130" si="3">T67/60</f>
        <v>7.0954891733333332</v>
      </c>
      <c r="V67" s="3">
        <v>4.4731854987533196E-2</v>
      </c>
      <c r="W67" s="5">
        <v>2.8924441593699158E-2</v>
      </c>
      <c r="X67" s="3"/>
    </row>
    <row r="68" spans="1:24">
      <c r="A68" s="2">
        <v>167.5925857</v>
      </c>
      <c r="B68" s="1">
        <f t="shared" si="2"/>
        <v>2.7932097616666667</v>
      </c>
      <c r="C68" s="3">
        <v>1669.8541012325802</v>
      </c>
      <c r="D68" s="5">
        <v>1231.1829354422432</v>
      </c>
      <c r="T68" s="2">
        <v>432.30072619999999</v>
      </c>
      <c r="U68" s="1">
        <f t="shared" si="3"/>
        <v>7.205012103333333</v>
      </c>
      <c r="V68" s="5">
        <v>4.4741159122761179E-2</v>
      </c>
      <c r="W68" s="3">
        <v>2.9320905613712967E-2</v>
      </c>
      <c r="X68" s="5"/>
    </row>
    <row r="69" spans="1:24">
      <c r="A69" s="4">
        <v>170.08472829999999</v>
      </c>
      <c r="B69" s="1">
        <f t="shared" si="2"/>
        <v>2.8347454716666665</v>
      </c>
      <c r="C69" s="5">
        <v>2238.1023015975952</v>
      </c>
      <c r="D69" s="3">
        <v>1831.2989708533653</v>
      </c>
      <c r="T69" s="4">
        <v>438.79909789999999</v>
      </c>
      <c r="U69" s="1">
        <f t="shared" si="3"/>
        <v>7.3133182983333329</v>
      </c>
      <c r="V69" s="3">
        <v>4.132984892424682E-2</v>
      </c>
      <c r="W69" s="5">
        <v>2.7465169387869536E-2</v>
      </c>
      <c r="X69" s="3"/>
    </row>
    <row r="70" spans="1:24">
      <c r="A70" s="2">
        <v>172.61787319999999</v>
      </c>
      <c r="B70" s="1">
        <f t="shared" si="2"/>
        <v>2.876964553333333</v>
      </c>
      <c r="C70" s="3">
        <v>1347.0788542570892</v>
      </c>
      <c r="D70" s="5">
        <v>1673.0529341264205</v>
      </c>
      <c r="T70" s="2">
        <v>445.4234768</v>
      </c>
      <c r="U70" s="1">
        <f t="shared" si="3"/>
        <v>7.4237246133333334</v>
      </c>
      <c r="V70" s="5">
        <v>4.1781422418906637E-2</v>
      </c>
      <c r="W70" s="3">
        <v>2.8678145934827627E-2</v>
      </c>
      <c r="X70" s="5"/>
    </row>
    <row r="71" spans="1:24">
      <c r="A71" s="4">
        <v>175.20602119999998</v>
      </c>
      <c r="B71" s="1">
        <f t="shared" si="2"/>
        <v>2.920100353333333</v>
      </c>
      <c r="C71" s="5">
        <v>1102.7176928551369</v>
      </c>
      <c r="D71" s="139">
        <v>1189.8469493353546</v>
      </c>
      <c r="T71" s="4">
        <v>452.04385550000001</v>
      </c>
      <c r="U71" s="1">
        <f t="shared" si="3"/>
        <v>7.5340642583333333</v>
      </c>
      <c r="V71" s="3">
        <v>4.2674079152714949E-2</v>
      </c>
      <c r="W71" s="5">
        <v>2.9648837889544664E-2</v>
      </c>
      <c r="X71" s="3"/>
    </row>
    <row r="72" spans="1:24">
      <c r="A72" s="2">
        <v>177.72816549999999</v>
      </c>
      <c r="B72" s="1">
        <f t="shared" si="2"/>
        <v>2.9621360916666664</v>
      </c>
      <c r="C72" s="3">
        <v>2701.1527658016125</v>
      </c>
      <c r="D72" s="5">
        <v>2156.5009996568833</v>
      </c>
      <c r="T72" s="2">
        <v>458.5102253</v>
      </c>
      <c r="U72" s="1">
        <f t="shared" si="3"/>
        <v>7.6418370883333333</v>
      </c>
      <c r="V72" s="5">
        <v>4.0439297708318285E-2</v>
      </c>
      <c r="W72" s="3">
        <v>2.8849730477668346E-2</v>
      </c>
      <c r="X72" s="5"/>
    </row>
    <row r="73" spans="1:24">
      <c r="A73" s="4">
        <v>180.27931139999998</v>
      </c>
      <c r="B73" s="1">
        <f t="shared" si="2"/>
        <v>3.0046551899999998</v>
      </c>
      <c r="C73" s="5">
        <v>2438.4114320468057</v>
      </c>
      <c r="D73" s="3">
        <v>2918.6790256730046</v>
      </c>
      <c r="T73" s="4">
        <v>465.1036024</v>
      </c>
      <c r="U73" s="1">
        <f t="shared" si="3"/>
        <v>7.7517267066666671</v>
      </c>
      <c r="V73" s="3">
        <v>3.966228690241342E-2</v>
      </c>
      <c r="W73" s="5">
        <v>2.7676607039757072E-2</v>
      </c>
      <c r="X73" s="3"/>
    </row>
    <row r="74" spans="1:24">
      <c r="A74" s="2">
        <v>182.80045559999999</v>
      </c>
      <c r="B74" s="1">
        <f t="shared" si="2"/>
        <v>3.0466742600000001</v>
      </c>
      <c r="C74" s="3">
        <v>2077.3912196303859</v>
      </c>
      <c r="D74" s="5">
        <v>1867.0794956140351</v>
      </c>
      <c r="T74" s="2">
        <v>471.71398049999999</v>
      </c>
      <c r="U74" s="1">
        <f t="shared" si="3"/>
        <v>7.8618996750000001</v>
      </c>
      <c r="V74" s="5">
        <v>3.8042609235676733E-2</v>
      </c>
      <c r="W74" s="3">
        <v>2.7839405299164354E-2</v>
      </c>
      <c r="X74" s="5"/>
    </row>
    <row r="75" spans="1:24">
      <c r="A75" s="4">
        <v>185.28959799999998</v>
      </c>
      <c r="B75" s="1">
        <f t="shared" si="2"/>
        <v>3.0881599666666664</v>
      </c>
      <c r="C75" s="5">
        <v>5040.1055392133512</v>
      </c>
      <c r="D75" s="3">
        <v>2243.041563695791</v>
      </c>
      <c r="T75" s="4">
        <v>478.1973514</v>
      </c>
      <c r="U75" s="1">
        <f t="shared" si="3"/>
        <v>7.9699558566666671</v>
      </c>
      <c r="V75" s="3">
        <v>3.6968918456493513E-2</v>
      </c>
      <c r="W75" s="5">
        <v>2.8103018831461667E-2</v>
      </c>
      <c r="X75" s="3"/>
    </row>
    <row r="76" spans="1:24">
      <c r="A76" s="2">
        <v>187.90274739999998</v>
      </c>
      <c r="B76" s="1">
        <f t="shared" si="2"/>
        <v>3.1317124566666665</v>
      </c>
      <c r="C76" s="3">
        <v>10775.108433572128</v>
      </c>
      <c r="D76" s="5">
        <v>3110.7294286440497</v>
      </c>
      <c r="T76" s="2">
        <v>484.81873009999998</v>
      </c>
      <c r="U76" s="1">
        <f t="shared" si="3"/>
        <v>8.0803121683333323</v>
      </c>
      <c r="V76" s="5">
        <v>3.7274844114385218E-2</v>
      </c>
      <c r="W76" s="3">
        <v>2.7835185290314257E-2</v>
      </c>
      <c r="X76" s="5"/>
    </row>
    <row r="77" spans="1:24">
      <c r="A77" s="4">
        <v>190.50389619999999</v>
      </c>
      <c r="B77" s="1">
        <f t="shared" si="2"/>
        <v>3.1750649366666663</v>
      </c>
      <c r="C77" s="5">
        <v>16223.0516504979</v>
      </c>
      <c r="D77" s="3">
        <v>3794.9448332609954</v>
      </c>
      <c r="T77" s="4">
        <v>491.304101</v>
      </c>
      <c r="U77" s="1">
        <f t="shared" si="3"/>
        <v>8.1884016833333337</v>
      </c>
      <c r="V77" s="3">
        <v>3.9526146411409842E-2</v>
      </c>
      <c r="W77" s="5">
        <v>2.8596592810936274E-2</v>
      </c>
      <c r="X77" s="3"/>
    </row>
    <row r="78" spans="1:24">
      <c r="A78" s="2">
        <v>193.0290406</v>
      </c>
      <c r="B78" s="1">
        <f t="shared" si="2"/>
        <v>3.2171506766666669</v>
      </c>
      <c r="C78" s="3">
        <v>15824.242660633839</v>
      </c>
      <c r="D78" s="5">
        <v>3913.4865913850717</v>
      </c>
      <c r="T78" s="2">
        <v>497.90647869999998</v>
      </c>
      <c r="U78" s="1">
        <f t="shared" si="3"/>
        <v>8.2984413116666662</v>
      </c>
      <c r="V78" s="5">
        <v>3.5966414897500174E-2</v>
      </c>
      <c r="W78" s="3">
        <v>2.5557952583767474E-2</v>
      </c>
      <c r="X78" s="5"/>
    </row>
    <row r="79" spans="1:24">
      <c r="A79" s="4">
        <v>195.61618859999999</v>
      </c>
      <c r="B79" s="1">
        <f t="shared" si="2"/>
        <v>3.2602698099999996</v>
      </c>
      <c r="C79" s="5">
        <v>14508.013568516195</v>
      </c>
      <c r="D79" s="3">
        <v>3131.7787798713234</v>
      </c>
      <c r="T79" s="4">
        <v>504.5128565</v>
      </c>
      <c r="U79" s="1">
        <f t="shared" si="3"/>
        <v>8.4085476083333326</v>
      </c>
      <c r="V79" s="3">
        <v>3.4265217917930822E-2</v>
      </c>
      <c r="W79" s="5">
        <v>2.4480990762822331E-2</v>
      </c>
      <c r="X79" s="3"/>
    </row>
    <row r="80" spans="1:24">
      <c r="A80" s="2">
        <v>198.1203318</v>
      </c>
      <c r="B80" s="1">
        <f t="shared" si="2"/>
        <v>3.3020055300000002</v>
      </c>
      <c r="C80" s="3">
        <v>13984.137181654625</v>
      </c>
      <c r="D80" s="5">
        <v>3384.2650455336975</v>
      </c>
      <c r="T80" s="2">
        <v>511.00022759999996</v>
      </c>
      <c r="U80" s="1">
        <f t="shared" si="3"/>
        <v>8.5166704599999985</v>
      </c>
      <c r="V80" s="5">
        <v>3.6161968626243914E-2</v>
      </c>
      <c r="W80" s="3">
        <v>2.6136374450288713E-2</v>
      </c>
      <c r="X80" s="5"/>
    </row>
    <row r="81" spans="1:24">
      <c r="A81" s="4">
        <v>200.58047249999998</v>
      </c>
      <c r="B81" s="1">
        <f t="shared" si="2"/>
        <v>3.3430078749999996</v>
      </c>
      <c r="C81" s="5">
        <v>13504.488817993621</v>
      </c>
      <c r="D81" s="3">
        <v>3899.8976562500002</v>
      </c>
      <c r="T81" s="4">
        <v>517.60760549999998</v>
      </c>
      <c r="U81" s="1">
        <f t="shared" si="3"/>
        <v>8.6267934249999989</v>
      </c>
      <c r="V81" s="3">
        <v>3.6693319172153009E-2</v>
      </c>
      <c r="W81" s="5">
        <v>2.6937179802916943E-2</v>
      </c>
      <c r="X81" s="3"/>
    </row>
    <row r="82" spans="1:24">
      <c r="A82" s="2">
        <v>203.13561869999998</v>
      </c>
      <c r="B82" s="1">
        <f t="shared" si="2"/>
        <v>3.3855936449999997</v>
      </c>
      <c r="C82" s="3">
        <v>13098.685038774216</v>
      </c>
      <c r="D82" s="5">
        <v>4459.5624511718752</v>
      </c>
      <c r="T82" s="2">
        <v>524.20598289999998</v>
      </c>
      <c r="U82" s="1">
        <f t="shared" si="3"/>
        <v>8.7367663816666656</v>
      </c>
      <c r="V82" s="5">
        <v>3.3215010073035955E-2</v>
      </c>
      <c r="W82" s="3">
        <v>2.5024765613488854E-2</v>
      </c>
      <c r="X82" s="5"/>
    </row>
    <row r="83" spans="1:24">
      <c r="A83" s="4">
        <v>205.6847645</v>
      </c>
      <c r="B83" s="1">
        <f t="shared" si="2"/>
        <v>3.4280794083333332</v>
      </c>
      <c r="C83" s="5">
        <v>12835.675489689753</v>
      </c>
      <c r="D83" s="3">
        <v>5893.6492919921875</v>
      </c>
      <c r="T83" s="4">
        <v>530.70335449999993</v>
      </c>
      <c r="U83" s="1">
        <f t="shared" si="3"/>
        <v>8.8450559083333324</v>
      </c>
      <c r="V83" s="3">
        <v>3.43680082131987E-2</v>
      </c>
      <c r="W83" s="5">
        <v>2.5902762613259255E-2</v>
      </c>
      <c r="X83" s="3"/>
    </row>
    <row r="84" spans="1:24">
      <c r="A84" s="2">
        <v>208.2179094</v>
      </c>
      <c r="B84" s="1">
        <f t="shared" si="2"/>
        <v>3.4702984899999998</v>
      </c>
      <c r="C84" s="3">
        <v>11898.237018642141</v>
      </c>
      <c r="D84" s="5">
        <v>4550.2109286908026</v>
      </c>
      <c r="T84" s="2">
        <v>537.29673170000001</v>
      </c>
      <c r="U84" s="1">
        <f t="shared" si="3"/>
        <v>8.954945528333333</v>
      </c>
      <c r="V84" s="5">
        <v>3.2701446856979441E-2</v>
      </c>
      <c r="W84" s="3">
        <v>2.4268664629198612E-2</v>
      </c>
      <c r="X84" s="5"/>
    </row>
    <row r="85" spans="1:24">
      <c r="A85" s="4">
        <v>210.70205149999998</v>
      </c>
      <c r="B85" s="1">
        <f t="shared" si="2"/>
        <v>3.5117008583333331</v>
      </c>
      <c r="C85" s="5">
        <v>10533.557318844012</v>
      </c>
      <c r="D85" s="3">
        <v>4449.5509783273719</v>
      </c>
      <c r="T85" s="4">
        <v>543.92911099999992</v>
      </c>
      <c r="U85" s="1">
        <f t="shared" si="3"/>
        <v>9.0654851833333314</v>
      </c>
      <c r="V85" s="3">
        <v>3.3625789492836462E-2</v>
      </c>
      <c r="W85" s="5">
        <v>2.6747560524381698E-2</v>
      </c>
      <c r="X85" s="3"/>
    </row>
    <row r="86" spans="1:24">
      <c r="A86" s="2">
        <v>213.18219329999999</v>
      </c>
      <c r="B86" s="1">
        <f t="shared" si="2"/>
        <v>3.5530365549999998</v>
      </c>
      <c r="C86" s="3">
        <v>9757.9324280455876</v>
      </c>
      <c r="D86" s="5">
        <v>4569.6897924804689</v>
      </c>
      <c r="T86" s="2">
        <v>550.41148179999993</v>
      </c>
      <c r="U86" s="1">
        <f t="shared" si="3"/>
        <v>9.1735246966666661</v>
      </c>
      <c r="V86" s="5">
        <v>3.2933611240561891E-2</v>
      </c>
      <c r="W86" s="3">
        <v>2.235934780910611E-2</v>
      </c>
      <c r="X86" s="5"/>
    </row>
    <row r="87" spans="1:24">
      <c r="A87" s="4">
        <v>215.7833421</v>
      </c>
      <c r="B87" s="1">
        <f t="shared" si="2"/>
        <v>3.5963890350000001</v>
      </c>
      <c r="C87" s="5">
        <v>9594.1433114822794</v>
      </c>
      <c r="D87" s="3">
        <v>5645.6469905748281</v>
      </c>
      <c r="T87" s="4">
        <v>557.02085979999993</v>
      </c>
      <c r="U87" s="1">
        <f t="shared" si="3"/>
        <v>9.283680996666666</v>
      </c>
      <c r="V87" s="3">
        <v>3.3485464002613138E-2</v>
      </c>
      <c r="W87" s="5">
        <v>2.6079833600670101E-2</v>
      </c>
      <c r="X87" s="3"/>
    </row>
    <row r="88" spans="1:24">
      <c r="A88" s="2">
        <v>218.29148559999999</v>
      </c>
      <c r="B88" s="1">
        <f t="shared" si="2"/>
        <v>3.6381914266666664</v>
      </c>
      <c r="C88" s="3">
        <v>9342.5776993189102</v>
      </c>
      <c r="D88" s="5">
        <v>4438.502451751192</v>
      </c>
      <c r="T88" s="2">
        <v>563.63023779999992</v>
      </c>
      <c r="U88" s="1">
        <f t="shared" si="3"/>
        <v>9.3938372966666659</v>
      </c>
      <c r="V88" s="5">
        <v>3.2541811203017183E-2</v>
      </c>
      <c r="W88" s="3">
        <v>2.3815857782028615E-2</v>
      </c>
      <c r="X88" s="5"/>
    </row>
    <row r="89" spans="1:24">
      <c r="A89" s="4">
        <v>220.78462819999999</v>
      </c>
      <c r="B89" s="1">
        <f t="shared" si="2"/>
        <v>3.679743803333333</v>
      </c>
      <c r="C89" s="5">
        <v>10045.006333242043</v>
      </c>
      <c r="D89" s="3">
        <v>3832.3681640625</v>
      </c>
      <c r="T89" s="4">
        <v>570.09860779999997</v>
      </c>
      <c r="U89" s="1">
        <f t="shared" si="3"/>
        <v>9.5016434633333322</v>
      </c>
      <c r="V89" s="3">
        <v>3.2001768259088632E-2</v>
      </c>
      <c r="W89" s="5">
        <v>2.3997130757197737E-2</v>
      </c>
      <c r="X89" s="3"/>
    </row>
    <row r="90" spans="1:24">
      <c r="A90" s="2">
        <v>223.29277159999998</v>
      </c>
      <c r="B90" s="1">
        <f t="shared" si="2"/>
        <v>3.7215461933333329</v>
      </c>
      <c r="C90" s="3">
        <v>11007.951800446011</v>
      </c>
      <c r="D90" s="5">
        <v>5757.4523215553982</v>
      </c>
      <c r="T90" s="2">
        <v>576.6569829</v>
      </c>
      <c r="U90" s="1">
        <f t="shared" si="3"/>
        <v>9.6109497150000003</v>
      </c>
      <c r="V90" s="5">
        <v>3.1830755447078009E-2</v>
      </c>
      <c r="W90" s="3">
        <v>2.4194702436216176E-2</v>
      </c>
      <c r="X90" s="5"/>
    </row>
    <row r="91" spans="1:24">
      <c r="A91" s="4">
        <v>225.8999207</v>
      </c>
      <c r="B91" s="1">
        <f t="shared" si="2"/>
        <v>3.7649986783333333</v>
      </c>
      <c r="C91" s="5">
        <v>11276.010046650179</v>
      </c>
      <c r="D91" s="3">
        <v>3980.6068289620534</v>
      </c>
      <c r="T91" s="4">
        <v>583.11135209999998</v>
      </c>
      <c r="U91" s="1">
        <f t="shared" si="3"/>
        <v>9.718522535</v>
      </c>
      <c r="V91" s="3">
        <v>3.2759874310020518E-2</v>
      </c>
      <c r="W91" s="5">
        <v>2.6494754129089415E-2</v>
      </c>
      <c r="X91" s="3"/>
    </row>
    <row r="92" spans="1:24">
      <c r="A92" s="2">
        <v>228.40906419999999</v>
      </c>
      <c r="B92" s="1">
        <f t="shared" si="2"/>
        <v>3.8068177366666665</v>
      </c>
      <c r="C92" s="3">
        <v>11280.050443004262</v>
      </c>
      <c r="D92" s="5">
        <v>4611.5875848566448</v>
      </c>
      <c r="T92" s="2">
        <v>589.73473089999993</v>
      </c>
      <c r="U92" s="1">
        <f t="shared" si="3"/>
        <v>9.8289121816666647</v>
      </c>
      <c r="V92" s="5">
        <v>3.0405891391084246E-2</v>
      </c>
      <c r="W92" s="3">
        <v>2.4917355552315713E-2</v>
      </c>
      <c r="X92" s="5"/>
    </row>
    <row r="93" spans="1:24">
      <c r="A93" s="4">
        <v>230.90220679999999</v>
      </c>
      <c r="B93" s="1">
        <f t="shared" si="2"/>
        <v>3.848370113333333</v>
      </c>
      <c r="C93" s="5">
        <v>11744.65835768885</v>
      </c>
      <c r="D93" s="139">
        <v>2957.5139353918653</v>
      </c>
      <c r="T93" s="4">
        <v>596.32210769999995</v>
      </c>
      <c r="U93" s="1">
        <f t="shared" si="3"/>
        <v>9.9387017949999983</v>
      </c>
      <c r="V93" s="3">
        <v>3.1027989563248728E-2</v>
      </c>
      <c r="W93" s="5">
        <v>2.38244955195114E-2</v>
      </c>
      <c r="X93" s="3"/>
    </row>
    <row r="94" spans="1:24">
      <c r="A94" s="2">
        <v>233.41835079999998</v>
      </c>
      <c r="B94" s="1">
        <f t="shared" si="2"/>
        <v>3.8903058466666662</v>
      </c>
      <c r="C94" s="3">
        <v>11215.686925176364</v>
      </c>
      <c r="D94" s="5">
        <v>4275.8073943795507</v>
      </c>
      <c r="T94" s="2">
        <v>602.92648550000001</v>
      </c>
      <c r="U94" s="1">
        <f t="shared" si="3"/>
        <v>10.048774758333334</v>
      </c>
      <c r="V94" s="5">
        <v>3.0413612986550383E-2</v>
      </c>
      <c r="W94" s="3">
        <v>2.5741481292061507E-2</v>
      </c>
      <c r="X94" s="5"/>
    </row>
    <row r="95" spans="1:24">
      <c r="A95" s="4">
        <v>235.98149739999999</v>
      </c>
      <c r="B95" s="1">
        <f t="shared" si="2"/>
        <v>3.9330249566666664</v>
      </c>
      <c r="C95" s="5">
        <v>11428.957328273071</v>
      </c>
      <c r="D95" s="3">
        <v>3804.8214208552267</v>
      </c>
      <c r="T95" s="4">
        <v>609.51586239999995</v>
      </c>
      <c r="U95" s="1">
        <f t="shared" si="3"/>
        <v>10.158597706666665</v>
      </c>
      <c r="V95" s="3">
        <v>2.9816962069953264E-2</v>
      </c>
      <c r="W95" s="5">
        <v>2.3607901250943541E-2</v>
      </c>
      <c r="X95" s="3"/>
    </row>
    <row r="96" spans="1:24">
      <c r="A96" s="2">
        <v>238.6176481</v>
      </c>
      <c r="B96" s="1">
        <f t="shared" si="2"/>
        <v>3.9769608016666664</v>
      </c>
      <c r="C96" s="3">
        <v>11025.944002278646</v>
      </c>
      <c r="D96" s="5">
        <v>4436.1329185084296</v>
      </c>
      <c r="T96" s="2">
        <v>616.1292406</v>
      </c>
      <c r="U96" s="1">
        <f t="shared" si="3"/>
        <v>10.268820676666667</v>
      </c>
      <c r="V96" s="5">
        <v>2.7764085174092779E-2</v>
      </c>
      <c r="W96" s="3">
        <v>2.2807005373761059E-2</v>
      </c>
      <c r="X96" s="5"/>
    </row>
    <row r="97" spans="1:24">
      <c r="A97" s="4">
        <v>241.10079019999998</v>
      </c>
      <c r="B97" s="1">
        <f t="shared" si="2"/>
        <v>4.0183465033333325</v>
      </c>
      <c r="C97" s="5">
        <v>11042.941014919901</v>
      </c>
      <c r="D97" s="3">
        <v>4664.2505478277435</v>
      </c>
      <c r="T97" s="4">
        <v>622.70461669999997</v>
      </c>
      <c r="U97" s="1">
        <f t="shared" si="3"/>
        <v>10.378410278333332</v>
      </c>
      <c r="V97" s="3">
        <v>2.9324978002873453E-2</v>
      </c>
      <c r="W97" s="5">
        <v>2.4740995443426072E-2</v>
      </c>
      <c r="X97" s="3"/>
    </row>
    <row r="98" spans="1:24">
      <c r="A98" s="2">
        <v>243.58093199999999</v>
      </c>
      <c r="B98" s="1">
        <f t="shared" si="2"/>
        <v>4.0596822000000001</v>
      </c>
      <c r="C98" s="3">
        <v>10266.164884319092</v>
      </c>
      <c r="D98" s="5">
        <v>5094.0698372262423</v>
      </c>
      <c r="T98" s="2">
        <v>629.32699549999995</v>
      </c>
      <c r="U98" s="1">
        <f t="shared" si="3"/>
        <v>10.488783258333333</v>
      </c>
      <c r="V98" s="5">
        <v>2.7442989701574497E-2</v>
      </c>
      <c r="W98" s="3">
        <v>2.2013133135624231E-2</v>
      </c>
      <c r="X98" s="5"/>
    </row>
    <row r="99" spans="1:24">
      <c r="A99" s="4">
        <v>246.0830751</v>
      </c>
      <c r="B99" s="1">
        <f t="shared" si="2"/>
        <v>4.1013845849999999</v>
      </c>
      <c r="C99" s="5">
        <v>10106.134015828153</v>
      </c>
      <c r="D99" s="3">
        <v>6377.6516507056449</v>
      </c>
      <c r="T99" s="4">
        <v>635.93137319999994</v>
      </c>
      <c r="U99" s="1">
        <f t="shared" si="3"/>
        <v>10.598856219999998</v>
      </c>
      <c r="V99" s="3">
        <v>2.5135733571875353E-2</v>
      </c>
      <c r="W99" s="5">
        <v>2.17814453644678E-2</v>
      </c>
      <c r="X99" s="3"/>
    </row>
    <row r="100" spans="1:24">
      <c r="A100" s="2">
        <v>248.68122369999998</v>
      </c>
      <c r="B100" s="1">
        <f t="shared" si="2"/>
        <v>4.1446870616666667</v>
      </c>
      <c r="C100" s="3">
        <v>10314.66358837183</v>
      </c>
      <c r="D100" s="5">
        <v>6195.4669494628906</v>
      </c>
      <c r="T100" s="2">
        <v>642.54975179999997</v>
      </c>
      <c r="U100" s="1">
        <f t="shared" si="3"/>
        <v>10.709162529999999</v>
      </c>
      <c r="V100" s="5">
        <v>2.7556914815922148E-2</v>
      </c>
      <c r="W100" s="3">
        <v>2.5131819280795754E-2</v>
      </c>
      <c r="X100" s="5"/>
    </row>
    <row r="101" spans="1:24">
      <c r="A101" s="4">
        <v>251.23236969999999</v>
      </c>
      <c r="B101" s="1">
        <f t="shared" si="2"/>
        <v>4.1872061616666665</v>
      </c>
      <c r="C101" s="5">
        <v>10086.206779233871</v>
      </c>
      <c r="D101" s="3">
        <v>7469.5016082279262</v>
      </c>
      <c r="T101" s="4">
        <v>649.12812799999995</v>
      </c>
      <c r="U101" s="1">
        <f t="shared" si="3"/>
        <v>10.818802133333332</v>
      </c>
      <c r="V101" s="3">
        <v>2.533771259629208E-2</v>
      </c>
      <c r="W101" s="5">
        <v>2.138410967309028E-2</v>
      </c>
      <c r="X101" s="3"/>
    </row>
    <row r="102" spans="1:24">
      <c r="A102" s="2">
        <v>253.69551049999998</v>
      </c>
      <c r="B102" s="1">
        <f t="shared" si="2"/>
        <v>4.2282585083333331</v>
      </c>
      <c r="C102" s="3">
        <v>9471.1022076624886</v>
      </c>
      <c r="D102" s="5">
        <v>8116.0079231262207</v>
      </c>
      <c r="T102" s="2">
        <v>655.72050509999997</v>
      </c>
      <c r="U102" s="1">
        <f t="shared" si="3"/>
        <v>10.928675085</v>
      </c>
      <c r="V102" s="5">
        <v>2.5462773486809885E-2</v>
      </c>
      <c r="W102" s="3">
        <v>2.387681424152106E-2</v>
      </c>
      <c r="X102" s="5"/>
    </row>
    <row r="103" spans="1:24">
      <c r="A103" s="4">
        <v>256.28365859999997</v>
      </c>
      <c r="B103" s="1">
        <f t="shared" si="2"/>
        <v>4.2713943099999998</v>
      </c>
      <c r="C103" s="5">
        <v>9243.1126080941467</v>
      </c>
      <c r="D103" s="3">
        <v>8376.2108522445433</v>
      </c>
      <c r="T103" s="4">
        <v>662.32888309999998</v>
      </c>
      <c r="U103" s="1">
        <f t="shared" si="3"/>
        <v>11.038814718333333</v>
      </c>
      <c r="V103" s="3">
        <v>2.5984461561007345E-2</v>
      </c>
      <c r="W103" s="5">
        <v>2.3376024817116557E-2</v>
      </c>
      <c r="X103" s="3"/>
    </row>
    <row r="104" spans="1:24">
      <c r="A104" s="2">
        <v>258.81880359999997</v>
      </c>
      <c r="B104" s="1">
        <f t="shared" si="2"/>
        <v>4.3136467266666658</v>
      </c>
      <c r="C104" s="3">
        <v>9594.2661532315342</v>
      </c>
      <c r="D104" s="5">
        <v>7875.5815074408229</v>
      </c>
      <c r="T104" s="2">
        <v>668.92526039999996</v>
      </c>
      <c r="U104" s="1">
        <f t="shared" si="3"/>
        <v>11.14875434</v>
      </c>
      <c r="V104" s="5">
        <v>2.4669007782864828E-2</v>
      </c>
      <c r="W104" s="3">
        <v>2.3080623126588762E-2</v>
      </c>
      <c r="X104" s="5"/>
    </row>
    <row r="105" spans="1:24">
      <c r="A105" s="4">
        <v>261.28094440000001</v>
      </c>
      <c r="B105" s="1">
        <f t="shared" si="2"/>
        <v>4.3546824066666669</v>
      </c>
      <c r="C105" s="5">
        <v>9571.3839665374198</v>
      </c>
      <c r="D105" s="3">
        <v>8314.896306818182</v>
      </c>
      <c r="T105" s="4">
        <v>675.53363839999997</v>
      </c>
      <c r="U105" s="1">
        <f t="shared" si="3"/>
        <v>11.258893973333333</v>
      </c>
      <c r="V105" s="3">
        <v>2.4783611297607422E-2</v>
      </c>
      <c r="W105" s="5">
        <v>2.4693838111124931E-2</v>
      </c>
      <c r="X105" s="3"/>
    </row>
    <row r="106" spans="1:24">
      <c r="A106" s="2">
        <v>263.8070889</v>
      </c>
      <c r="B106" s="1">
        <f t="shared" si="2"/>
        <v>4.3967848150000002</v>
      </c>
      <c r="C106" s="3">
        <v>9109.0896190081457</v>
      </c>
      <c r="D106" s="5">
        <v>10273.921341201007</v>
      </c>
      <c r="T106" s="2">
        <v>682.10501419999991</v>
      </c>
      <c r="U106" s="1">
        <f t="shared" si="3"/>
        <v>11.368416903333332</v>
      </c>
      <c r="V106" s="5">
        <v>2.5568579566543518E-2</v>
      </c>
      <c r="W106" s="3">
        <v>2.0495048305019737E-2</v>
      </c>
      <c r="X106" s="5"/>
    </row>
    <row r="107" spans="1:24">
      <c r="A107" s="4">
        <v>266.3882365</v>
      </c>
      <c r="B107" s="1">
        <f t="shared" si="2"/>
        <v>4.4398039416666668</v>
      </c>
      <c r="C107" s="5">
        <v>8653.0416428295539</v>
      </c>
      <c r="D107" s="3">
        <v>10838.728653971355</v>
      </c>
      <c r="T107" s="4">
        <v>688.74039369999991</v>
      </c>
      <c r="U107" s="1">
        <f t="shared" si="3"/>
        <v>11.479006561666665</v>
      </c>
      <c r="V107" s="3">
        <v>2.5373420333894697E-2</v>
      </c>
      <c r="W107" s="5">
        <v>2.2528255986981095E-2</v>
      </c>
      <c r="X107" s="3"/>
    </row>
    <row r="108" spans="1:24">
      <c r="A108" s="2">
        <v>268.89637999999997</v>
      </c>
      <c r="B108" s="1">
        <f t="shared" si="2"/>
        <v>4.4816063333333327</v>
      </c>
      <c r="C108" s="3">
        <v>8517.3009400775445</v>
      </c>
      <c r="D108" s="5">
        <v>10067.337468222966</v>
      </c>
      <c r="T108" s="2">
        <v>695.35877229999994</v>
      </c>
      <c r="U108" s="1">
        <f t="shared" si="3"/>
        <v>11.589312871666666</v>
      </c>
      <c r="V108" s="5">
        <v>2.3885486465271399E-2</v>
      </c>
      <c r="W108" s="3">
        <v>2.2886428167112172E-2</v>
      </c>
      <c r="X108" s="5"/>
    </row>
    <row r="109" spans="1:24">
      <c r="A109" s="4">
        <v>271.40552350000002</v>
      </c>
      <c r="B109" s="1">
        <f t="shared" si="2"/>
        <v>4.5234253916666667</v>
      </c>
      <c r="C109" s="5">
        <v>8135.514409197508</v>
      </c>
      <c r="D109" s="3">
        <v>10345.374894016473</v>
      </c>
      <c r="T109" s="4">
        <v>701.81514159999995</v>
      </c>
      <c r="U109" s="1">
        <f t="shared" si="3"/>
        <v>11.696919026666666</v>
      </c>
      <c r="V109" s="3">
        <v>2.6572808076668043E-2</v>
      </c>
      <c r="W109" s="5">
        <v>2.4187608994543551E-2</v>
      </c>
      <c r="X109" s="3"/>
    </row>
    <row r="110" spans="1:24">
      <c r="A110" s="2">
        <v>273.89066559999998</v>
      </c>
      <c r="B110" s="1">
        <f t="shared" si="2"/>
        <v>4.5648444266666663</v>
      </c>
      <c r="C110" s="3">
        <v>7634.7188110351563</v>
      </c>
      <c r="D110" s="5">
        <v>10667.860841796875</v>
      </c>
      <c r="T110" s="2">
        <v>708.41551909999998</v>
      </c>
      <c r="U110" s="1">
        <f t="shared" si="3"/>
        <v>11.806925318333333</v>
      </c>
      <c r="V110" s="5">
        <v>2.4397140749814836E-2</v>
      </c>
      <c r="W110" s="3">
        <v>2.1193087869323789E-2</v>
      </c>
      <c r="X110" s="5"/>
    </row>
    <row r="111" spans="1:24">
      <c r="A111" s="4">
        <v>276.5078153</v>
      </c>
      <c r="B111" s="1">
        <f t="shared" si="2"/>
        <v>4.6084635883333336</v>
      </c>
      <c r="C111" s="5">
        <v>8454.9037659588976</v>
      </c>
      <c r="D111" s="3">
        <v>9797.0232881005122</v>
      </c>
      <c r="T111" s="4">
        <v>715.04289819999997</v>
      </c>
      <c r="U111" s="1">
        <f t="shared" si="3"/>
        <v>11.917381636666667</v>
      </c>
      <c r="V111" s="3">
        <v>2.4995715620563082E-2</v>
      </c>
      <c r="W111" s="5">
        <v>2.2691222210414707E-2</v>
      </c>
      <c r="X111" s="3"/>
    </row>
    <row r="112" spans="1:24">
      <c r="A112" s="2">
        <v>279.10596390000001</v>
      </c>
      <c r="B112" s="1">
        <f t="shared" si="2"/>
        <v>4.6517660650000003</v>
      </c>
      <c r="C112" s="3">
        <v>8876.7340472282249</v>
      </c>
      <c r="D112" s="5">
        <v>12964.318801879883</v>
      </c>
      <c r="T112" s="2">
        <v>721.62327449999998</v>
      </c>
      <c r="U112" s="1">
        <f t="shared" si="3"/>
        <v>12.027054574999999</v>
      </c>
      <c r="V112" s="5">
        <v>2.6853529068276934E-2</v>
      </c>
      <c r="W112" s="3">
        <v>2.4738115537911654E-2</v>
      </c>
      <c r="X112" s="5"/>
    </row>
    <row r="113" spans="1:24">
      <c r="A113" s="4">
        <v>281.69311189999996</v>
      </c>
      <c r="B113" s="1">
        <f t="shared" si="2"/>
        <v>4.6948851983333331</v>
      </c>
      <c r="C113" s="5">
        <v>8289.6741117037254</v>
      </c>
      <c r="D113" s="3">
        <v>12877.751337372096</v>
      </c>
      <c r="T113" s="4">
        <v>728.22165189999998</v>
      </c>
      <c r="U113" s="1">
        <f t="shared" si="3"/>
        <v>12.137027531666666</v>
      </c>
      <c r="V113" s="3">
        <v>2.3365240928757448E-2</v>
      </c>
      <c r="W113" s="5">
        <v>2.1656595054082572E-2</v>
      </c>
      <c r="X113" s="3"/>
    </row>
    <row r="114" spans="1:24">
      <c r="A114" s="2">
        <v>284.28826040000001</v>
      </c>
      <c r="B114" s="1">
        <f t="shared" si="2"/>
        <v>4.7381376733333331</v>
      </c>
      <c r="C114" s="3">
        <v>7498.8953871189206</v>
      </c>
      <c r="D114" s="5">
        <v>11736.240292888042</v>
      </c>
      <c r="T114" s="2">
        <v>734.81602909999992</v>
      </c>
      <c r="U114" s="1">
        <f t="shared" si="3"/>
        <v>12.246933818333332</v>
      </c>
      <c r="V114" s="5">
        <v>2.2629914319385654E-2</v>
      </c>
      <c r="W114" s="3">
        <v>2.2709742258302867E-2</v>
      </c>
      <c r="X114" s="5"/>
    </row>
    <row r="115" spans="1:24">
      <c r="A115" s="4">
        <v>286.89040919999997</v>
      </c>
      <c r="B115" s="1">
        <f t="shared" si="2"/>
        <v>4.7815068199999997</v>
      </c>
      <c r="C115" s="5">
        <v>7399.2510706088888</v>
      </c>
      <c r="D115" s="3">
        <v>11020.171493902439</v>
      </c>
      <c r="T115" s="4">
        <v>741.42740729999991</v>
      </c>
      <c r="U115" s="1">
        <f t="shared" si="3"/>
        <v>12.357123454999998</v>
      </c>
      <c r="V115" s="3">
        <v>2.4663556508881891E-2</v>
      </c>
      <c r="W115" s="5">
        <v>2.2757112956605853E-2</v>
      </c>
      <c r="X115" s="3"/>
    </row>
    <row r="116" spans="1:24">
      <c r="A116" s="2">
        <v>289.49655819999998</v>
      </c>
      <c r="B116" s="1">
        <f t="shared" si="2"/>
        <v>4.8249426366666661</v>
      </c>
      <c r="C116" s="3">
        <v>7329.8907295658901</v>
      </c>
      <c r="D116" s="5">
        <v>9994.4314973250675</v>
      </c>
      <c r="T116" s="2">
        <v>748.01178389999995</v>
      </c>
      <c r="U116" s="1">
        <f t="shared" si="3"/>
        <v>12.466863065</v>
      </c>
      <c r="V116" s="5">
        <v>2.28263757839475E-2</v>
      </c>
      <c r="W116" s="3">
        <v>2.1727074799127877E-2</v>
      </c>
      <c r="X116" s="5"/>
    </row>
    <row r="117" spans="1:24">
      <c r="A117" s="4">
        <v>292.01370220000001</v>
      </c>
      <c r="B117" s="1">
        <f t="shared" si="2"/>
        <v>4.8668950366666666</v>
      </c>
      <c r="C117" s="5">
        <v>7983.6277315818661</v>
      </c>
      <c r="D117" s="3">
        <v>12823.550957687763</v>
      </c>
      <c r="T117" s="4">
        <v>754.62316199999998</v>
      </c>
      <c r="U117" s="1">
        <f t="shared" si="3"/>
        <v>12.577052699999999</v>
      </c>
      <c r="V117" s="3">
        <v>2.2942604581740769E-2</v>
      </c>
      <c r="W117" s="5">
        <v>2.022443963214755E-2</v>
      </c>
      <c r="X117" s="3"/>
    </row>
    <row r="118" spans="1:24">
      <c r="A118" s="2">
        <v>294.51684539999997</v>
      </c>
      <c r="B118" s="1">
        <f t="shared" si="2"/>
        <v>4.9086140899999995</v>
      </c>
      <c r="C118" s="3">
        <v>7488.3414766826327</v>
      </c>
      <c r="D118" s="5">
        <v>12922.292374602461</v>
      </c>
      <c r="T118" s="2">
        <v>761.11753349999992</v>
      </c>
      <c r="U118" s="1">
        <f t="shared" si="3"/>
        <v>12.685292225</v>
      </c>
      <c r="V118" s="5">
        <v>2.3681634834603123E-2</v>
      </c>
      <c r="W118" s="3">
        <v>2.3118653916753829E-2</v>
      </c>
      <c r="X118" s="5"/>
    </row>
    <row r="119" spans="1:24">
      <c r="A119" s="4">
        <v>297.14699580000001</v>
      </c>
      <c r="B119" s="1">
        <f t="shared" si="2"/>
        <v>4.9524499300000002</v>
      </c>
      <c r="C119" s="5">
        <v>7740.463076866663</v>
      </c>
      <c r="D119" s="3">
        <v>12489.333453010111</v>
      </c>
      <c r="T119" s="4">
        <v>767.74091229999999</v>
      </c>
      <c r="U119" s="1">
        <f t="shared" si="3"/>
        <v>12.795681871666666</v>
      </c>
      <c r="V119" s="3">
        <v>2.0970271657342495E-2</v>
      </c>
      <c r="W119" s="5">
        <v>2.1182530629448592E-2</v>
      </c>
      <c r="X119" s="3"/>
    </row>
    <row r="120" spans="1:24">
      <c r="A120" s="2">
        <v>299.60413639999996</v>
      </c>
      <c r="B120" s="1">
        <f t="shared" si="2"/>
        <v>4.9934022733333325</v>
      </c>
      <c r="C120" s="3">
        <v>7260.5832409805125</v>
      </c>
      <c r="D120" s="5">
        <v>10539.114056640625</v>
      </c>
      <c r="T120" s="2">
        <v>774.33328940000001</v>
      </c>
      <c r="U120" s="1">
        <f t="shared" si="3"/>
        <v>12.905554823333334</v>
      </c>
      <c r="V120" s="5">
        <v>2.3816526442280283E-2</v>
      </c>
      <c r="W120" s="3">
        <v>2.3453006125055253E-2</v>
      </c>
      <c r="X120" s="5"/>
    </row>
    <row r="121" spans="1:24">
      <c r="A121" s="4">
        <v>302.18928419999997</v>
      </c>
      <c r="B121" s="1">
        <f t="shared" si="2"/>
        <v>5.0364880699999999</v>
      </c>
      <c r="C121" s="5">
        <v>6763.6187415122986</v>
      </c>
      <c r="D121" s="3">
        <v>10307.593767301305</v>
      </c>
      <c r="T121" s="4">
        <v>780.93966719999992</v>
      </c>
      <c r="U121" s="1">
        <f t="shared" si="3"/>
        <v>13.015661119999999</v>
      </c>
      <c r="V121" s="3">
        <v>2.6627046197814787E-2</v>
      </c>
      <c r="W121" s="5">
        <v>2.5671456241980195E-2</v>
      </c>
      <c r="X121" s="3"/>
    </row>
    <row r="122" spans="1:24">
      <c r="A122" s="2">
        <v>304.7444304</v>
      </c>
      <c r="B122" s="1">
        <f t="shared" si="2"/>
        <v>5.0790738400000004</v>
      </c>
      <c r="C122" s="3">
        <v>7568.8321701235136</v>
      </c>
      <c r="D122" s="85">
        <v>13883.781466542119</v>
      </c>
      <c r="T122" s="2">
        <v>787.43903899999998</v>
      </c>
      <c r="U122" s="1">
        <f t="shared" si="3"/>
        <v>13.123983983333334</v>
      </c>
      <c r="V122" s="5">
        <v>1.9958635265736477E-2</v>
      </c>
      <c r="W122" s="3">
        <v>1.8413799977861346E-2</v>
      </c>
      <c r="X122" s="5"/>
    </row>
    <row r="123" spans="1:24">
      <c r="A123" s="4">
        <v>307.29457619999999</v>
      </c>
      <c r="B123" s="1">
        <f t="shared" si="2"/>
        <v>5.1215762700000003</v>
      </c>
      <c r="C123" s="5">
        <v>7636.8107531684973</v>
      </c>
      <c r="D123" s="3">
        <v>12914.937125370419</v>
      </c>
      <c r="T123" s="4">
        <v>794.03841639999996</v>
      </c>
      <c r="U123" s="1">
        <f t="shared" si="3"/>
        <v>13.233973606666666</v>
      </c>
      <c r="V123" s="3">
        <v>2.3307550475811182E-2</v>
      </c>
      <c r="W123" s="5">
        <v>2.1877550310455261E-2</v>
      </c>
      <c r="X123" s="3"/>
    </row>
    <row r="124" spans="1:24">
      <c r="A124" s="2">
        <v>309.82772109999996</v>
      </c>
      <c r="B124" s="1">
        <f t="shared" si="2"/>
        <v>5.1637953516666659</v>
      </c>
      <c r="C124" s="3">
        <v>6725.2737165178569</v>
      </c>
      <c r="D124" s="5">
        <v>10628.817510695684</v>
      </c>
      <c r="T124" s="2">
        <v>800.64479429999994</v>
      </c>
      <c r="U124" s="1">
        <f t="shared" si="3"/>
        <v>13.344079904999999</v>
      </c>
      <c r="V124" s="5">
        <v>2.3615124068506386E-2</v>
      </c>
      <c r="W124" s="3">
        <v>2.2826887969858944E-2</v>
      </c>
      <c r="X124" s="5"/>
    </row>
    <row r="125" spans="1:24">
      <c r="A125" s="4">
        <v>312.40886879999999</v>
      </c>
      <c r="B125" s="1">
        <f t="shared" si="2"/>
        <v>5.2068144800000002</v>
      </c>
      <c r="C125" s="5">
        <v>7068.2099254519444</v>
      </c>
      <c r="D125" s="3">
        <v>11182.711109226033</v>
      </c>
      <c r="T125" s="4">
        <v>807.23417119999999</v>
      </c>
      <c r="U125" s="1">
        <f t="shared" si="3"/>
        <v>13.453902853333334</v>
      </c>
      <c r="V125" s="3">
        <v>2.3282574793404859E-2</v>
      </c>
      <c r="W125" s="5">
        <v>2.2975969151593743E-2</v>
      </c>
      <c r="X125" s="3"/>
    </row>
    <row r="126" spans="1:24">
      <c r="A126" s="2">
        <v>314.91201189999998</v>
      </c>
      <c r="B126" s="1">
        <f t="shared" si="2"/>
        <v>5.2485335316666664</v>
      </c>
      <c r="C126" s="3">
        <v>6450.2444985129614</v>
      </c>
      <c r="D126" s="5">
        <v>9416.1912832478538</v>
      </c>
      <c r="T126" s="2">
        <v>813.72354239999993</v>
      </c>
      <c r="U126" s="1">
        <f t="shared" si="3"/>
        <v>13.562059039999999</v>
      </c>
      <c r="V126" s="5">
        <v>2.2966061091131491E-2</v>
      </c>
      <c r="W126" s="3">
        <v>2.2061217552982272E-2</v>
      </c>
      <c r="X126" s="5"/>
    </row>
    <row r="127" spans="1:24">
      <c r="A127" s="4">
        <v>317.52616139999998</v>
      </c>
      <c r="B127" s="1">
        <f t="shared" si="2"/>
        <v>5.2921026899999992</v>
      </c>
      <c r="C127" s="5">
        <v>7747.3806443772874</v>
      </c>
      <c r="D127" s="3">
        <v>12652.404733640338</v>
      </c>
      <c r="T127" s="4">
        <v>820.32792009999991</v>
      </c>
      <c r="U127" s="1">
        <f t="shared" si="3"/>
        <v>13.672132001666665</v>
      </c>
      <c r="V127" s="3">
        <v>2.3925555277277123E-2</v>
      </c>
      <c r="W127" s="5">
        <v>2.3440203093923629E-2</v>
      </c>
      <c r="X127" s="3"/>
    </row>
    <row r="128" spans="1:24">
      <c r="A128" s="2">
        <v>320.02830460000001</v>
      </c>
      <c r="B128" s="1">
        <f t="shared" si="2"/>
        <v>5.3338050766666667</v>
      </c>
      <c r="C128" s="3">
        <v>6595.3914899012843</v>
      </c>
      <c r="D128" s="5">
        <v>10149.2629609375</v>
      </c>
      <c r="T128" s="2">
        <v>826.8242917</v>
      </c>
      <c r="U128" s="1">
        <f t="shared" si="3"/>
        <v>13.780404861666666</v>
      </c>
      <c r="V128" s="5">
        <v>2.0725123705747334E-2</v>
      </c>
      <c r="W128" s="3">
        <v>1.9561704504303633E-2</v>
      </c>
      <c r="X128" s="5"/>
    </row>
    <row r="129" spans="1:24">
      <c r="A129" s="4">
        <v>322.49244549999997</v>
      </c>
      <c r="B129" s="1">
        <f t="shared" si="2"/>
        <v>5.3748740916666664</v>
      </c>
      <c r="C129" s="5">
        <v>6494.7900192018542</v>
      </c>
      <c r="D129" s="3">
        <v>9134.3758270500239</v>
      </c>
      <c r="T129" s="4">
        <v>833.42166899999995</v>
      </c>
      <c r="U129" s="1">
        <f t="shared" si="3"/>
        <v>13.890361149999999</v>
      </c>
      <c r="V129" s="3">
        <v>2.1967328598045489E-2</v>
      </c>
      <c r="W129" s="5">
        <v>2.3228237801231445E-2</v>
      </c>
      <c r="X129" s="3"/>
    </row>
    <row r="130" spans="1:24">
      <c r="A130" s="2">
        <v>325.01258960000001</v>
      </c>
      <c r="B130" s="1">
        <f t="shared" si="2"/>
        <v>5.4168764933333335</v>
      </c>
      <c r="C130" s="3">
        <v>6494.1059135061796</v>
      </c>
      <c r="D130" s="5">
        <v>11536.737345023777</v>
      </c>
      <c r="T130" s="2">
        <v>840.05004819999999</v>
      </c>
      <c r="U130" s="1">
        <f t="shared" si="3"/>
        <v>14.000834136666667</v>
      </c>
      <c r="V130" s="5">
        <v>2.2765394130891018E-2</v>
      </c>
      <c r="W130" s="3">
        <v>2.2093634679913522E-2</v>
      </c>
      <c r="X130" s="5"/>
    </row>
    <row r="131" spans="1:24">
      <c r="A131" s="4">
        <v>327.49973189999997</v>
      </c>
      <c r="B131" s="1">
        <f t="shared" ref="B131:B194" si="4">A131/60</f>
        <v>5.4583288649999995</v>
      </c>
      <c r="C131" s="5">
        <v>7154.0184848591434</v>
      </c>
      <c r="D131" s="3">
        <v>12248.914060239438</v>
      </c>
      <c r="T131" s="4">
        <v>846.62942449999991</v>
      </c>
      <c r="U131" s="1">
        <f t="shared" ref="U131:U185" si="5">T131/60</f>
        <v>14.110490408333332</v>
      </c>
      <c r="V131" s="3">
        <v>1.9815225356622883E-2</v>
      </c>
      <c r="W131" s="5">
        <v>2.1552193840034307E-2</v>
      </c>
      <c r="X131" s="3"/>
    </row>
    <row r="132" spans="1:24">
      <c r="A132" s="2">
        <v>330.0158758</v>
      </c>
      <c r="B132" s="1">
        <f t="shared" si="4"/>
        <v>5.5002645966666668</v>
      </c>
      <c r="C132" s="3">
        <v>6265.3507601277215</v>
      </c>
      <c r="D132" s="5">
        <v>9807.7266165311212</v>
      </c>
      <c r="T132" s="2">
        <v>853.13679669999999</v>
      </c>
      <c r="U132" s="1">
        <f t="shared" si="5"/>
        <v>14.218946611666667</v>
      </c>
      <c r="V132" s="5">
        <v>2.4044708065364673E-2</v>
      </c>
      <c r="W132" s="3">
        <v>2.1392769296653569E-2</v>
      </c>
      <c r="X132" s="5"/>
    </row>
    <row r="133" spans="1:24">
      <c r="A133" s="4">
        <v>332.49701769999996</v>
      </c>
      <c r="B133" s="1">
        <f t="shared" si="4"/>
        <v>5.5416169616666657</v>
      </c>
      <c r="C133" s="5">
        <v>6131.0858918476879</v>
      </c>
      <c r="D133" s="3">
        <v>9275.8007731119797</v>
      </c>
      <c r="T133" s="4">
        <v>859.73717419999991</v>
      </c>
      <c r="U133" s="1">
        <f t="shared" si="5"/>
        <v>14.328952903333333</v>
      </c>
      <c r="V133" s="3">
        <v>2.1380554520241592E-2</v>
      </c>
      <c r="W133" s="5">
        <v>2.1074351645074783E-2</v>
      </c>
      <c r="X133" s="3"/>
    </row>
    <row r="134" spans="1:24">
      <c r="A134" s="2">
        <v>335.09616639999996</v>
      </c>
      <c r="B134" s="1">
        <f t="shared" si="4"/>
        <v>5.5849361066666656</v>
      </c>
      <c r="C134" s="3">
        <v>6156.8033194082755</v>
      </c>
      <c r="D134" s="5">
        <v>10286.428220655098</v>
      </c>
      <c r="T134" s="2">
        <v>866.31855059999998</v>
      </c>
      <c r="U134" s="1">
        <f t="shared" si="5"/>
        <v>14.438642509999999</v>
      </c>
      <c r="V134" s="5">
        <v>2.0935684929347852E-2</v>
      </c>
      <c r="W134" s="3">
        <v>2.1094646002165974E-2</v>
      </c>
      <c r="X134" s="5"/>
    </row>
    <row r="135" spans="1:24">
      <c r="A135" s="4">
        <v>337.6003096</v>
      </c>
      <c r="B135" s="1">
        <f t="shared" si="4"/>
        <v>5.6266718266666667</v>
      </c>
      <c r="C135" s="5">
        <v>6889.2883449044784</v>
      </c>
      <c r="D135" s="3">
        <v>11817.927982875279</v>
      </c>
      <c r="T135" s="4">
        <v>872.9319289</v>
      </c>
      <c r="U135" s="1">
        <f t="shared" si="5"/>
        <v>14.548865481666667</v>
      </c>
      <c r="V135" s="3">
        <v>2.1261034573873749E-2</v>
      </c>
      <c r="W135" s="5">
        <v>2.1683839126490058E-2</v>
      </c>
      <c r="X135" s="3"/>
    </row>
    <row r="136" spans="1:24">
      <c r="A136" s="2">
        <v>340.09845250000001</v>
      </c>
      <c r="B136" s="1">
        <f t="shared" si="4"/>
        <v>5.6683075416666666</v>
      </c>
      <c r="C136" s="3">
        <v>6205.3401025978919</v>
      </c>
      <c r="D136" s="5">
        <v>11924.275130805619</v>
      </c>
      <c r="T136" s="2">
        <v>879.53230639999992</v>
      </c>
      <c r="U136" s="1">
        <f t="shared" si="5"/>
        <v>14.658871773333333</v>
      </c>
      <c r="V136" s="5">
        <v>2.1234471674846565E-2</v>
      </c>
      <c r="W136" s="3">
        <v>2.096562150400132E-2</v>
      </c>
      <c r="X136" s="5"/>
    </row>
    <row r="137" spans="1:24">
      <c r="A137" s="4">
        <v>342.58859489999998</v>
      </c>
      <c r="B137" s="1">
        <f t="shared" si="4"/>
        <v>5.7098099149999992</v>
      </c>
      <c r="C137" s="5">
        <v>5911.774934314546</v>
      </c>
      <c r="D137" s="3">
        <v>9289.8642708581829</v>
      </c>
      <c r="T137" s="4">
        <v>886.14868479999996</v>
      </c>
      <c r="U137" s="1">
        <f t="shared" si="5"/>
        <v>14.769144746666665</v>
      </c>
      <c r="V137" s="3">
        <v>2.0899617639572723E-2</v>
      </c>
      <c r="W137" s="5">
        <v>2.2053493629209699E-2</v>
      </c>
      <c r="X137" s="3"/>
    </row>
    <row r="138" spans="1:24">
      <c r="A138" s="2">
        <v>345.19274389999998</v>
      </c>
      <c r="B138" s="1">
        <f t="shared" si="4"/>
        <v>5.753212398333333</v>
      </c>
      <c r="C138" s="3">
        <v>5965.3363633155823</v>
      </c>
      <c r="D138" s="5">
        <v>12143.689924121958</v>
      </c>
      <c r="T138" s="2">
        <v>892.78306429999998</v>
      </c>
      <c r="U138" s="1">
        <f t="shared" si="5"/>
        <v>14.879717738333333</v>
      </c>
      <c r="V138" s="5">
        <v>2.3547985348040642E-2</v>
      </c>
      <c r="W138" s="3">
        <v>2.3196524917148055E-2</v>
      </c>
      <c r="X138" s="5"/>
    </row>
    <row r="139" spans="1:24">
      <c r="A139" s="4">
        <v>347.70988790000001</v>
      </c>
      <c r="B139" s="1">
        <f t="shared" si="4"/>
        <v>5.7951647983333334</v>
      </c>
      <c r="C139" s="5">
        <v>6087.7841698431203</v>
      </c>
      <c r="D139" s="3">
        <v>9603.210506439209</v>
      </c>
      <c r="T139" s="4">
        <v>899.228433</v>
      </c>
      <c r="U139" s="1">
        <f t="shared" si="5"/>
        <v>14.987140549999999</v>
      </c>
      <c r="V139" s="3">
        <v>2.0583073345377394E-2</v>
      </c>
      <c r="W139" s="5">
        <v>2.0834599179215728E-2</v>
      </c>
      <c r="X139" s="3"/>
    </row>
    <row r="140" spans="1:24">
      <c r="A140" s="2">
        <v>350.2980359</v>
      </c>
      <c r="B140" s="1">
        <f t="shared" si="4"/>
        <v>5.8383005983333334</v>
      </c>
      <c r="C140" s="3">
        <v>6671.6941959907817</v>
      </c>
      <c r="D140" s="5">
        <v>12657.976365474233</v>
      </c>
      <c r="T140" s="2">
        <v>905.85481199999992</v>
      </c>
      <c r="U140" s="1">
        <f t="shared" si="5"/>
        <v>15.097580199999999</v>
      </c>
      <c r="V140" s="5">
        <v>2.0980131103778662E-2</v>
      </c>
      <c r="W140" s="3">
        <v>2.010286080185324E-2</v>
      </c>
      <c r="X140" s="5"/>
    </row>
    <row r="141" spans="1:24">
      <c r="A141" s="4">
        <v>352.79917899999998</v>
      </c>
      <c r="B141" s="1">
        <f t="shared" si="4"/>
        <v>5.8799863166666659</v>
      </c>
      <c r="C141" s="5">
        <v>6235.8716651883187</v>
      </c>
      <c r="D141" s="3">
        <v>13019.421539861505</v>
      </c>
      <c r="T141" s="4">
        <v>912.43218819999993</v>
      </c>
      <c r="U141" s="1">
        <f t="shared" si="5"/>
        <v>15.207203136666665</v>
      </c>
      <c r="V141" s="3">
        <v>2.1375640052492203E-2</v>
      </c>
      <c r="W141" s="5">
        <v>2.1686079283244907E-2</v>
      </c>
      <c r="X141" s="3"/>
    </row>
    <row r="142" spans="1:24">
      <c r="A142" s="2">
        <v>355.3273236</v>
      </c>
      <c r="B142" s="1">
        <f t="shared" si="4"/>
        <v>5.9221220600000004</v>
      </c>
      <c r="C142" s="3">
        <v>5833.4555508528902</v>
      </c>
      <c r="D142" s="5">
        <v>12144.660126784753</v>
      </c>
      <c r="T142" s="2">
        <v>919.04456640000001</v>
      </c>
      <c r="U142" s="1">
        <f t="shared" si="5"/>
        <v>15.31740944</v>
      </c>
      <c r="V142" s="5">
        <v>2.0123827292329886E-2</v>
      </c>
      <c r="W142" s="3">
        <v>1.9882609788328409E-2</v>
      </c>
      <c r="X142" s="5"/>
    </row>
    <row r="143" spans="1:24">
      <c r="A143" s="4">
        <v>357.89647049999996</v>
      </c>
      <c r="B143" s="1">
        <f t="shared" si="4"/>
        <v>5.964941174999999</v>
      </c>
      <c r="C143" s="5">
        <v>5923.9714504725025</v>
      </c>
      <c r="D143" s="3">
        <v>10444.247339843751</v>
      </c>
      <c r="T143" s="4">
        <v>925.63694339999995</v>
      </c>
      <c r="U143" s="1">
        <f t="shared" si="5"/>
        <v>15.427282389999998</v>
      </c>
      <c r="V143" s="3">
        <v>2.0499767452154472E-2</v>
      </c>
      <c r="W143" s="5">
        <v>2.0282598561607301E-2</v>
      </c>
      <c r="X143" s="3"/>
    </row>
    <row r="144" spans="1:24">
      <c r="A144" s="2">
        <v>360.40261379999998</v>
      </c>
      <c r="B144" s="1">
        <f t="shared" si="4"/>
        <v>6.0067102299999995</v>
      </c>
      <c r="C144" s="3">
        <v>6100.9957445608188</v>
      </c>
      <c r="D144" s="5">
        <v>11734.744762453258</v>
      </c>
      <c r="T144" s="2">
        <v>932.26932279999994</v>
      </c>
      <c r="U144" s="1">
        <f t="shared" si="5"/>
        <v>15.537822046666665</v>
      </c>
      <c r="V144" s="5">
        <v>2.2947476076131516E-2</v>
      </c>
      <c r="W144" s="3">
        <v>2.1741823642514646E-2</v>
      </c>
      <c r="X144" s="5"/>
    </row>
    <row r="145" spans="1:24">
      <c r="A145" s="4">
        <v>362.8897561</v>
      </c>
      <c r="B145" s="1">
        <f t="shared" si="4"/>
        <v>6.0481626016666663</v>
      </c>
      <c r="C145" s="5">
        <v>7442.6468696408156</v>
      </c>
      <c r="D145" s="3">
        <v>14182.678995028409</v>
      </c>
      <c r="T145" s="4">
        <v>938.74669329999995</v>
      </c>
      <c r="U145" s="1">
        <f t="shared" si="5"/>
        <v>15.645778221666665</v>
      </c>
      <c r="V145" s="3">
        <v>1.9528094615617938E-2</v>
      </c>
      <c r="W145" s="5">
        <v>1.9217313337139785E-2</v>
      </c>
      <c r="X145" s="3"/>
    </row>
    <row r="146" spans="1:24">
      <c r="A146" s="2">
        <v>365.40790010000001</v>
      </c>
      <c r="B146" s="1">
        <f t="shared" si="4"/>
        <v>6.0901316683333331</v>
      </c>
      <c r="C146" s="3">
        <v>5770.2711977155022</v>
      </c>
      <c r="D146" s="5">
        <v>11178.740602690597</v>
      </c>
      <c r="T146" s="2">
        <v>945.32206939999992</v>
      </c>
      <c r="U146" s="1">
        <f t="shared" si="5"/>
        <v>15.755367823333332</v>
      </c>
      <c r="V146" s="5">
        <v>2.0637513725491968E-2</v>
      </c>
      <c r="W146" s="3">
        <v>2.0829399279318751E-2</v>
      </c>
      <c r="X146" s="5"/>
    </row>
    <row r="147" spans="1:24">
      <c r="A147" s="4">
        <v>367.99904829999997</v>
      </c>
      <c r="B147" s="1">
        <f t="shared" si="4"/>
        <v>6.1333174716666665</v>
      </c>
      <c r="C147" s="5">
        <v>5689.6200073732434</v>
      </c>
      <c r="D147" s="3">
        <v>9442.5542878181695</v>
      </c>
      <c r="T147" s="4">
        <v>951.93844779999995</v>
      </c>
      <c r="U147" s="1">
        <f t="shared" si="5"/>
        <v>15.865640796666666</v>
      </c>
      <c r="V147" s="3">
        <v>2.1679035345600409E-2</v>
      </c>
      <c r="W147" s="5">
        <v>2.1056360797956586E-2</v>
      </c>
      <c r="X147" s="3"/>
    </row>
    <row r="148" spans="1:24">
      <c r="A148" s="2">
        <v>370.58819639999996</v>
      </c>
      <c r="B148" s="1">
        <f t="shared" si="4"/>
        <v>6.1764699399999996</v>
      </c>
      <c r="C148" s="3">
        <v>5979.6741600351888</v>
      </c>
      <c r="D148" s="5">
        <v>11680.646833147321</v>
      </c>
      <c r="T148" s="2">
        <v>958.54682579999997</v>
      </c>
      <c r="U148" s="1">
        <f t="shared" si="5"/>
        <v>15.975780429999999</v>
      </c>
      <c r="V148" s="5">
        <v>1.9951631357385355E-2</v>
      </c>
      <c r="W148" s="3">
        <v>2.0741576282307505E-2</v>
      </c>
      <c r="X148" s="5"/>
    </row>
    <row r="149" spans="1:24">
      <c r="A149" s="4">
        <v>373.09633989999998</v>
      </c>
      <c r="B149" s="1">
        <f t="shared" si="4"/>
        <v>6.2182723316666664</v>
      </c>
      <c r="C149" s="5">
        <v>5911.7719835069447</v>
      </c>
      <c r="D149" s="3">
        <v>11837.026507013494</v>
      </c>
      <c r="T149" s="4">
        <v>965.02219619999994</v>
      </c>
      <c r="U149" s="1">
        <f t="shared" si="5"/>
        <v>16.083703269999997</v>
      </c>
      <c r="V149" s="3">
        <v>2.0300328953280336E-2</v>
      </c>
      <c r="W149" s="5">
        <v>2.1533469762653114E-2</v>
      </c>
      <c r="X149" s="3"/>
    </row>
    <row r="150" spans="1:24">
      <c r="A150" s="2">
        <v>375.60048309999996</v>
      </c>
      <c r="B150" s="1">
        <f t="shared" si="4"/>
        <v>6.2600080516666656</v>
      </c>
      <c r="C150" s="3">
        <v>6965.9710782042939</v>
      </c>
      <c r="D150" s="5">
        <v>13575.401195384839</v>
      </c>
      <c r="T150" s="2">
        <v>971.64857519999998</v>
      </c>
      <c r="U150" s="1">
        <f t="shared" si="5"/>
        <v>16.194142920000001</v>
      </c>
      <c r="V150" s="5">
        <v>2.2335434544154188E-2</v>
      </c>
      <c r="W150" s="3">
        <v>2.2738030878826976E-2</v>
      </c>
      <c r="X150" s="5"/>
    </row>
    <row r="151" spans="1:24">
      <c r="A151" s="4">
        <v>378.09262569999999</v>
      </c>
      <c r="B151" s="1">
        <f t="shared" si="4"/>
        <v>6.3015437616666663</v>
      </c>
      <c r="C151" s="5">
        <v>5133.6980222632528</v>
      </c>
      <c r="D151" s="3">
        <v>9585.2555257161457</v>
      </c>
      <c r="T151" s="4">
        <v>978.22695139999996</v>
      </c>
      <c r="U151" s="1">
        <f t="shared" si="5"/>
        <v>16.303782523333332</v>
      </c>
      <c r="V151" s="3">
        <v>1.886087319475006E-2</v>
      </c>
      <c r="W151" s="5">
        <v>2.1596967172808946E-2</v>
      </c>
      <c r="X151" s="3"/>
    </row>
    <row r="152" spans="1:24">
      <c r="A152" s="2">
        <v>380.59076849999997</v>
      </c>
      <c r="B152" s="1">
        <f t="shared" si="4"/>
        <v>6.3431794749999995</v>
      </c>
      <c r="C152" s="3">
        <v>5488.118578361742</v>
      </c>
      <c r="D152" s="5">
        <v>10314.849010699729</v>
      </c>
      <c r="T152" s="2">
        <v>984.83432929999992</v>
      </c>
      <c r="U152" s="1">
        <f t="shared" si="5"/>
        <v>16.413905488333331</v>
      </c>
      <c r="V152" s="5">
        <v>1.9297095502472737E-2</v>
      </c>
      <c r="W152" s="3">
        <v>2.0703265210613608E-2</v>
      </c>
      <c r="X152" s="5"/>
    </row>
    <row r="153" spans="1:24">
      <c r="A153" s="4">
        <v>383.08891139999997</v>
      </c>
      <c r="B153" s="1">
        <f t="shared" si="4"/>
        <v>6.3848151899999994</v>
      </c>
      <c r="C153" s="5">
        <v>5977.7432918105014</v>
      </c>
      <c r="D153" s="3">
        <v>12214.820192799985</v>
      </c>
      <c r="T153" s="4">
        <v>991.44070719999991</v>
      </c>
      <c r="U153" s="1">
        <f t="shared" si="5"/>
        <v>16.524011786666666</v>
      </c>
      <c r="V153" s="3">
        <v>2.0379283667906471E-2</v>
      </c>
      <c r="W153" s="5">
        <v>2.2642857651226221E-2</v>
      </c>
      <c r="X153" s="3"/>
    </row>
    <row r="154" spans="1:24">
      <c r="A154" s="2">
        <v>385.70406099999997</v>
      </c>
      <c r="B154" s="1">
        <f t="shared" si="4"/>
        <v>6.4284010166666663</v>
      </c>
      <c r="C154" s="3">
        <v>5459.6486725610148</v>
      </c>
      <c r="D154" s="5">
        <v>11290.541686451763</v>
      </c>
      <c r="T154" s="2">
        <v>997.93507869999996</v>
      </c>
      <c r="U154" s="1">
        <f t="shared" si="5"/>
        <v>16.632251311666668</v>
      </c>
      <c r="V154" s="5">
        <v>2.0037806254218925E-2</v>
      </c>
      <c r="W154" s="3">
        <v>2.1428425912745297E-2</v>
      </c>
      <c r="X154" s="5"/>
    </row>
    <row r="155" spans="1:24">
      <c r="A155" s="4">
        <v>388.2992094</v>
      </c>
      <c r="B155" s="1">
        <f t="shared" si="4"/>
        <v>6.4716534899999996</v>
      </c>
      <c r="C155" s="5">
        <v>6112.1918860541446</v>
      </c>
      <c r="D155" s="3">
        <v>12324.05892687646</v>
      </c>
      <c r="T155" s="4">
        <v>1004.5404565</v>
      </c>
      <c r="U155" s="1">
        <f t="shared" si="5"/>
        <v>16.742340941666665</v>
      </c>
      <c r="V155" s="3">
        <v>2.1624440371635415E-2</v>
      </c>
      <c r="W155" s="5">
        <v>2.2566250851377846E-2</v>
      </c>
      <c r="X155" s="3"/>
    </row>
    <row r="156" spans="1:24">
      <c r="A156" s="2">
        <v>390.79635229999997</v>
      </c>
      <c r="B156" s="1">
        <f t="shared" si="4"/>
        <v>6.5132725383333332</v>
      </c>
      <c r="C156" s="3">
        <v>5070.8402053017653</v>
      </c>
      <c r="D156" s="5">
        <v>9750.9421929253476</v>
      </c>
      <c r="T156" s="2">
        <v>1011.1438341999999</v>
      </c>
      <c r="U156" s="1">
        <f t="shared" si="5"/>
        <v>16.852397236666665</v>
      </c>
      <c r="V156" s="5">
        <v>2.2847633046860046E-2</v>
      </c>
      <c r="W156" s="3">
        <v>2.2898671706207095E-2</v>
      </c>
      <c r="X156" s="5"/>
    </row>
    <row r="157" spans="1:24">
      <c r="A157" s="4">
        <v>393.41450199999997</v>
      </c>
      <c r="B157" s="1">
        <f t="shared" si="4"/>
        <v>6.5569083666666659</v>
      </c>
      <c r="C157" s="5">
        <v>4764.5994203958553</v>
      </c>
      <c r="D157" s="3">
        <v>10702.500120990044</v>
      </c>
      <c r="T157" s="4">
        <v>1017.7302109</v>
      </c>
      <c r="U157" s="1">
        <f t="shared" si="5"/>
        <v>16.962170181666668</v>
      </c>
      <c r="V157" s="3">
        <v>1.8345252610743046E-2</v>
      </c>
      <c r="W157" s="5">
        <v>2.2349675721488892E-2</v>
      </c>
      <c r="X157" s="3"/>
    </row>
    <row r="158" spans="1:24">
      <c r="A158" s="2">
        <v>395.99664969999998</v>
      </c>
      <c r="B158" s="1">
        <f t="shared" si="4"/>
        <v>6.5999441616666665</v>
      </c>
      <c r="C158" s="3">
        <v>4982.6809024810791</v>
      </c>
      <c r="D158" s="5">
        <v>10730.348142370713</v>
      </c>
      <c r="T158" s="2">
        <v>1024.3335886</v>
      </c>
      <c r="U158" s="1">
        <f t="shared" si="5"/>
        <v>17.072226476666668</v>
      </c>
      <c r="V158" s="5">
        <v>2.0710002873902737E-2</v>
      </c>
      <c r="W158" s="3">
        <v>2.0108983200043441E-2</v>
      </c>
      <c r="X158" s="5"/>
    </row>
    <row r="159" spans="1:24">
      <c r="A159" s="4">
        <v>398.4877922</v>
      </c>
      <c r="B159" s="1">
        <f t="shared" si="4"/>
        <v>6.6414632033333332</v>
      </c>
      <c r="C159" s="5">
        <v>5300.4664993973465</v>
      </c>
      <c r="D159" s="3">
        <v>11206.529030739724</v>
      </c>
      <c r="T159" s="4">
        <v>1030.9249656</v>
      </c>
      <c r="U159" s="1">
        <f t="shared" si="5"/>
        <v>17.18208276</v>
      </c>
      <c r="V159" s="3">
        <v>2.1979155241633238E-2</v>
      </c>
      <c r="W159" s="5">
        <v>2.1850252780131994E-2</v>
      </c>
      <c r="X159" s="3"/>
    </row>
    <row r="160" spans="1:24">
      <c r="A160" s="2">
        <v>401.00293599999998</v>
      </c>
      <c r="B160" s="1">
        <f t="shared" si="4"/>
        <v>6.6833822666666665</v>
      </c>
      <c r="C160" s="3">
        <v>5686.5725579782693</v>
      </c>
      <c r="D160" s="5">
        <v>12769.576077645284</v>
      </c>
      <c r="T160" s="2">
        <v>1037.5223429</v>
      </c>
      <c r="U160" s="1">
        <f t="shared" si="5"/>
        <v>17.292039048333333</v>
      </c>
      <c r="V160" s="5">
        <v>1.8208783200901489E-2</v>
      </c>
      <c r="W160" s="3">
        <v>2.0684634940698741E-2</v>
      </c>
      <c r="X160" s="5"/>
    </row>
    <row r="161" spans="1:24">
      <c r="A161" s="4">
        <v>403.5360809</v>
      </c>
      <c r="B161" s="1">
        <f t="shared" si="4"/>
        <v>6.725601348333333</v>
      </c>
      <c r="C161" s="5">
        <v>5486.6176718434981</v>
      </c>
      <c r="D161" s="3">
        <v>13384.022507126267</v>
      </c>
      <c r="T161" s="4">
        <v>1044.1347211</v>
      </c>
      <c r="U161" s="1">
        <f t="shared" si="5"/>
        <v>17.402245351666668</v>
      </c>
      <c r="V161" s="3">
        <v>1.9157321455524019E-2</v>
      </c>
      <c r="W161" s="5">
        <v>2.0287132961675523E-2</v>
      </c>
      <c r="X161" s="3"/>
    </row>
    <row r="162" spans="1:24">
      <c r="A162" s="2">
        <v>406.11822860000001</v>
      </c>
      <c r="B162" s="1">
        <f t="shared" si="4"/>
        <v>6.7686371433333337</v>
      </c>
      <c r="C162" s="3">
        <v>6582.2595470797633</v>
      </c>
      <c r="D162" s="5">
        <v>14004.911924008969</v>
      </c>
      <c r="T162" s="2">
        <v>1050.6290925999999</v>
      </c>
      <c r="U162" s="1">
        <f t="shared" si="5"/>
        <v>17.510484876666666</v>
      </c>
      <c r="V162" s="5">
        <v>2.2712433223866603E-2</v>
      </c>
      <c r="W162" s="3">
        <v>2.2337215044535695E-2</v>
      </c>
      <c r="X162" s="5"/>
    </row>
    <row r="163" spans="1:24">
      <c r="A163" s="4">
        <v>408.59237009999998</v>
      </c>
      <c r="B163" s="1">
        <f t="shared" si="4"/>
        <v>6.8098728349999993</v>
      </c>
      <c r="C163" s="5">
        <v>5693.7864178407535</v>
      </c>
      <c r="D163" s="3">
        <v>12536.602984787127</v>
      </c>
      <c r="T163" s="4">
        <v>1057.2704724999999</v>
      </c>
      <c r="U163" s="1">
        <f t="shared" si="5"/>
        <v>17.621174541666665</v>
      </c>
      <c r="V163" s="3">
        <v>1.8536436614458977E-2</v>
      </c>
      <c r="W163" s="5">
        <v>2.1168052987195551E-2</v>
      </c>
      <c r="X163" s="3"/>
    </row>
    <row r="164" spans="1:24">
      <c r="A164" s="2">
        <v>411.11651449999999</v>
      </c>
      <c r="B164" s="1">
        <f t="shared" si="4"/>
        <v>6.8519419083333331</v>
      </c>
      <c r="C164" s="3">
        <v>6413.3517446759997</v>
      </c>
      <c r="D164" s="5">
        <v>13357.362535137996</v>
      </c>
      <c r="T164" s="2">
        <v>1063.8338478999999</v>
      </c>
      <c r="U164" s="1">
        <f t="shared" si="5"/>
        <v>17.730564131666664</v>
      </c>
      <c r="V164" s="5">
        <v>1.9787771728537653E-2</v>
      </c>
      <c r="W164" s="3">
        <v>2.0824354561045765E-2</v>
      </c>
      <c r="X164" s="5"/>
    </row>
    <row r="165" spans="1:24">
      <c r="A165" s="4">
        <v>413.6996623</v>
      </c>
      <c r="B165" s="1">
        <f t="shared" si="4"/>
        <v>6.8949943716666668</v>
      </c>
      <c r="C165" s="5">
        <v>6065.5500676081729</v>
      </c>
      <c r="D165" s="3">
        <v>13062.444434975678</v>
      </c>
      <c r="T165" s="4">
        <v>1070.3312194999999</v>
      </c>
      <c r="U165" s="1">
        <f t="shared" si="5"/>
        <v>17.838853658333331</v>
      </c>
      <c r="V165" s="3">
        <v>2.0943609299138188E-2</v>
      </c>
      <c r="W165" s="5">
        <v>2.312050387263298E-2</v>
      </c>
      <c r="X165" s="3"/>
    </row>
    <row r="166" spans="1:24">
      <c r="A166" s="2">
        <v>416.20680569999996</v>
      </c>
      <c r="B166" s="1">
        <f t="shared" si="4"/>
        <v>6.9367800949999996</v>
      </c>
      <c r="C166" s="3">
        <v>6132.6511614649426</v>
      </c>
      <c r="D166" s="5">
        <v>13005.95058412905</v>
      </c>
      <c r="T166" s="2">
        <v>1077.0516038999999</v>
      </c>
      <c r="U166" s="1">
        <f t="shared" si="5"/>
        <v>17.950860064999997</v>
      </c>
      <c r="V166" s="5">
        <v>1.8395957092500546E-2</v>
      </c>
      <c r="W166" s="3">
        <v>2.0486951502971352E-2</v>
      </c>
      <c r="X166" s="5"/>
    </row>
    <row r="167" spans="1:24">
      <c r="A167" s="4">
        <v>418.7899534</v>
      </c>
      <c r="B167" s="1">
        <f t="shared" si="4"/>
        <v>6.9798325566666666</v>
      </c>
      <c r="C167" s="5">
        <v>5471.5285959928233</v>
      </c>
      <c r="D167" s="3">
        <v>11645.520305841619</v>
      </c>
      <c r="T167" s="4">
        <v>1083.6519813999998</v>
      </c>
      <c r="U167" s="1">
        <f t="shared" si="5"/>
        <v>18.060866356666665</v>
      </c>
      <c r="V167" s="3">
        <v>2.0397471506958424E-2</v>
      </c>
      <c r="W167" s="5">
        <v>2.0841063582338393E-2</v>
      </c>
      <c r="X167" s="3"/>
    </row>
    <row r="168" spans="1:24">
      <c r="A168" s="2">
        <v>421.30109699999997</v>
      </c>
      <c r="B168" s="1">
        <f t="shared" si="4"/>
        <v>7.0216849499999991</v>
      </c>
      <c r="C168" s="3">
        <v>4865.3961407152046</v>
      </c>
      <c r="D168" s="5">
        <v>9379.5961661503225</v>
      </c>
      <c r="T168" s="2">
        <v>1090.1363523</v>
      </c>
      <c r="U168" s="1">
        <f t="shared" si="5"/>
        <v>18.168939205000001</v>
      </c>
      <c r="V168" s="5">
        <v>2.2700114965276873E-2</v>
      </c>
      <c r="W168" s="3">
        <v>2.2839828277938068E-2</v>
      </c>
      <c r="X168" s="5"/>
    </row>
    <row r="169" spans="1:24">
      <c r="A169" s="4">
        <v>423.90824620000001</v>
      </c>
      <c r="B169" s="1">
        <f t="shared" si="4"/>
        <v>7.0651374366666664</v>
      </c>
      <c r="C169" s="5">
        <v>5792.1296652682004</v>
      </c>
      <c r="D169" s="3">
        <v>12149.457393973214</v>
      </c>
      <c r="T169" s="4">
        <v>1096.7517307000001</v>
      </c>
      <c r="U169" s="1">
        <f t="shared" si="5"/>
        <v>18.279195511666668</v>
      </c>
      <c r="V169" s="3">
        <v>2.2630560151098864E-2</v>
      </c>
      <c r="W169" s="5">
        <v>2.1531765232793987E-2</v>
      </c>
      <c r="X169" s="3"/>
    </row>
    <row r="170" spans="1:24">
      <c r="A170" s="2">
        <v>426.39938860000001</v>
      </c>
      <c r="B170" s="1">
        <f t="shared" si="4"/>
        <v>7.1066564766666671</v>
      </c>
      <c r="C170" s="3">
        <v>6379.1712478936888</v>
      </c>
      <c r="D170" s="5">
        <v>13542.093242380879</v>
      </c>
      <c r="T170" s="2">
        <v>1103.3411074999999</v>
      </c>
      <c r="U170" s="1">
        <f t="shared" si="5"/>
        <v>18.389018458333332</v>
      </c>
      <c r="V170" s="5">
        <v>2.1462990119206635E-2</v>
      </c>
      <c r="W170" s="3">
        <v>2.2153851762413978E-2</v>
      </c>
      <c r="X170" s="5"/>
    </row>
    <row r="171" spans="1:24">
      <c r="A171" s="4">
        <v>428.90253179999996</v>
      </c>
      <c r="B171" s="1">
        <f t="shared" si="4"/>
        <v>7.1483755299999991</v>
      </c>
      <c r="C171" s="5">
        <v>5658.5352585736446</v>
      </c>
      <c r="D171" s="3">
        <v>11709.321298104745</v>
      </c>
      <c r="T171" s="4"/>
      <c r="U171" s="1">
        <f t="shared" si="5"/>
        <v>0</v>
      </c>
      <c r="V171" s="5"/>
      <c r="W171" s="5"/>
    </row>
    <row r="172" spans="1:24">
      <c r="A172" s="2">
        <v>431.5036806</v>
      </c>
      <c r="B172" s="1">
        <f t="shared" si="4"/>
        <v>7.1917280100000003</v>
      </c>
      <c r="C172" s="3">
        <v>4691.9066951399345</v>
      </c>
      <c r="D172" s="5">
        <v>9887.9104539302352</v>
      </c>
      <c r="T172" s="2"/>
      <c r="U172" s="1">
        <f t="shared" si="5"/>
        <v>0</v>
      </c>
      <c r="V172" s="3"/>
      <c r="W172" s="3"/>
    </row>
    <row r="173" spans="1:24">
      <c r="A173" s="4">
        <v>434.02382469999998</v>
      </c>
      <c r="B173" s="1">
        <f t="shared" si="4"/>
        <v>7.2337304116666665</v>
      </c>
      <c r="C173" s="5">
        <v>6249.1226526596965</v>
      </c>
      <c r="D173" s="3">
        <v>13072.483838374072</v>
      </c>
      <c r="T173" s="4"/>
      <c r="U173" s="1">
        <f t="shared" si="5"/>
        <v>0</v>
      </c>
      <c r="V173" s="5"/>
      <c r="W173" s="5"/>
    </row>
    <row r="174" spans="1:24">
      <c r="A174" s="2">
        <v>436.48896569999999</v>
      </c>
      <c r="B174" s="1">
        <f t="shared" si="4"/>
        <v>7.2748160950000003</v>
      </c>
      <c r="C174" s="3">
        <v>5379.9204510410436</v>
      </c>
      <c r="D174" s="5">
        <v>11885.054067382813</v>
      </c>
      <c r="T174" s="2"/>
      <c r="U174" s="1">
        <f t="shared" si="5"/>
        <v>0</v>
      </c>
      <c r="V174" s="3"/>
      <c r="W174" s="3"/>
    </row>
    <row r="175" spans="1:24">
      <c r="A175" s="4">
        <v>439.01511019999998</v>
      </c>
      <c r="B175" s="1">
        <f t="shared" si="4"/>
        <v>7.3169185033333326</v>
      </c>
      <c r="C175" s="5">
        <v>4618.0760002689085</v>
      </c>
      <c r="D175" s="3">
        <v>9793.5172196121912</v>
      </c>
      <c r="T175" s="4"/>
      <c r="U175" s="1">
        <f t="shared" si="5"/>
        <v>0</v>
      </c>
      <c r="V175" s="5"/>
      <c r="W175" s="5"/>
    </row>
    <row r="176" spans="1:24">
      <c r="A176" s="2">
        <v>441.53025409999998</v>
      </c>
      <c r="B176" s="1">
        <f t="shared" si="4"/>
        <v>7.3588375683333327</v>
      </c>
      <c r="C176" s="3">
        <v>4909.1484890861993</v>
      </c>
      <c r="D176" s="5">
        <v>10663.186668602197</v>
      </c>
      <c r="T176" s="2"/>
      <c r="U176" s="1">
        <f t="shared" si="5"/>
        <v>0</v>
      </c>
      <c r="V176" s="3"/>
      <c r="W176" s="3"/>
    </row>
    <row r="177" spans="1:23">
      <c r="A177" s="4">
        <v>444.11340179999996</v>
      </c>
      <c r="B177" s="1">
        <f t="shared" si="4"/>
        <v>7.4018900299999997</v>
      </c>
      <c r="C177" s="5">
        <v>4741.5165964762373</v>
      </c>
      <c r="D177" s="3">
        <v>10323.514962961008</v>
      </c>
      <c r="T177" s="4"/>
      <c r="U177" s="1">
        <f t="shared" si="5"/>
        <v>0</v>
      </c>
      <c r="V177" s="5"/>
      <c r="W177" s="5"/>
    </row>
    <row r="178" spans="1:23">
      <c r="A178" s="2">
        <v>446.70855029999996</v>
      </c>
      <c r="B178" s="1">
        <f t="shared" si="4"/>
        <v>7.4451425049999989</v>
      </c>
      <c r="C178" s="3">
        <v>5116.4433652386397</v>
      </c>
      <c r="D178" s="5">
        <v>10810.390896520881</v>
      </c>
      <c r="T178" s="2"/>
      <c r="U178" s="1">
        <f t="shared" si="5"/>
        <v>0</v>
      </c>
      <c r="V178" s="3"/>
      <c r="W178" s="3"/>
    </row>
    <row r="179" spans="1:23">
      <c r="A179" s="4">
        <v>449.19969269999996</v>
      </c>
      <c r="B179" s="1">
        <f t="shared" si="4"/>
        <v>7.4866615449999996</v>
      </c>
      <c r="C179" s="5">
        <v>5371.0777326311381</v>
      </c>
      <c r="D179" s="3">
        <v>11861.522051775897</v>
      </c>
      <c r="T179" s="4"/>
      <c r="U179" s="1">
        <f t="shared" si="5"/>
        <v>0</v>
      </c>
      <c r="V179" s="5"/>
      <c r="W179" s="5"/>
    </row>
    <row r="180" spans="1:23">
      <c r="A180" s="2">
        <v>451.81484229999995</v>
      </c>
      <c r="B180" s="1">
        <f t="shared" si="4"/>
        <v>7.5302473716666656</v>
      </c>
      <c r="C180" s="3">
        <v>4268.2938310339096</v>
      </c>
      <c r="D180" s="5">
        <v>10737.64120080336</v>
      </c>
      <c r="T180" s="2"/>
      <c r="U180" s="1">
        <f t="shared" si="5"/>
        <v>0</v>
      </c>
      <c r="V180" s="3"/>
      <c r="W180" s="3"/>
    </row>
    <row r="181" spans="1:23">
      <c r="A181" s="4">
        <v>454.4259917</v>
      </c>
      <c r="B181" s="1">
        <f t="shared" si="4"/>
        <v>7.5737665283333335</v>
      </c>
      <c r="C181" s="5">
        <v>4937.4920257418025</v>
      </c>
      <c r="D181" s="3">
        <v>10775.72013423128</v>
      </c>
      <c r="T181" s="4"/>
      <c r="U181" s="1">
        <f t="shared" si="5"/>
        <v>0</v>
      </c>
      <c r="V181" s="5"/>
      <c r="W181" s="5"/>
    </row>
    <row r="182" spans="1:23">
      <c r="A182" s="2">
        <v>456.9021333</v>
      </c>
      <c r="B182" s="1">
        <f t="shared" si="4"/>
        <v>7.6150355550000004</v>
      </c>
      <c r="C182" s="3">
        <v>4886.4837214707286</v>
      </c>
      <c r="D182" s="5">
        <v>10841.068185966706</v>
      </c>
      <c r="T182" s="2"/>
      <c r="U182" s="1">
        <f t="shared" si="5"/>
        <v>0</v>
      </c>
      <c r="V182" s="3"/>
      <c r="W182" s="3"/>
    </row>
    <row r="183" spans="1:23">
      <c r="A183" s="4">
        <v>459.5162828</v>
      </c>
      <c r="B183" s="1">
        <f t="shared" si="4"/>
        <v>7.6586047133333333</v>
      </c>
      <c r="C183" s="5">
        <v>5882.6166072059514</v>
      </c>
      <c r="D183" s="3">
        <v>11617.927335919074</v>
      </c>
      <c r="T183" s="4"/>
      <c r="U183" s="1">
        <f t="shared" si="5"/>
        <v>0</v>
      </c>
      <c r="V183" s="5"/>
      <c r="W183" s="5"/>
    </row>
    <row r="184" spans="1:23">
      <c r="A184" s="2">
        <v>462.00342509999996</v>
      </c>
      <c r="B184" s="1">
        <f t="shared" si="4"/>
        <v>7.7000570849999992</v>
      </c>
      <c r="C184" s="3">
        <v>5139.9844828485284</v>
      </c>
      <c r="D184" s="5">
        <v>12113.839094895582</v>
      </c>
      <c r="T184" s="2"/>
      <c r="U184" s="1">
        <f t="shared" si="5"/>
        <v>0</v>
      </c>
      <c r="V184" s="3"/>
      <c r="W184" s="3"/>
    </row>
    <row r="185" spans="1:23">
      <c r="A185" s="4">
        <v>464.61257430000001</v>
      </c>
      <c r="B185" s="1">
        <f t="shared" si="4"/>
        <v>7.743542905</v>
      </c>
      <c r="C185" s="5">
        <v>4796.013335063195</v>
      </c>
      <c r="D185" s="3">
        <v>10268.282638837707</v>
      </c>
      <c r="T185" s="4"/>
      <c r="U185" s="1">
        <f t="shared" si="5"/>
        <v>0</v>
      </c>
      <c r="V185" s="5"/>
      <c r="W185" s="5"/>
    </row>
    <row r="186" spans="1:23">
      <c r="A186" s="2">
        <v>467.11371739999998</v>
      </c>
      <c r="B186" s="1">
        <f t="shared" si="4"/>
        <v>7.7852286233333334</v>
      </c>
      <c r="C186" s="3">
        <v>5895.0200752711189</v>
      </c>
      <c r="D186" s="5">
        <v>12056.985913085937</v>
      </c>
      <c r="T186" s="2"/>
      <c r="U186" s="1"/>
      <c r="V186" s="3"/>
      <c r="W186" s="3"/>
    </row>
    <row r="187" spans="1:23">
      <c r="A187" s="4">
        <v>469.71486609999999</v>
      </c>
      <c r="B187" s="1">
        <f t="shared" si="4"/>
        <v>7.8285811016666669</v>
      </c>
      <c r="C187" s="5">
        <v>4200.1681804928166</v>
      </c>
      <c r="D187" s="3">
        <v>9278.7124744762077</v>
      </c>
      <c r="T187" s="4"/>
      <c r="U187" s="1"/>
      <c r="V187" s="5"/>
      <c r="W187" s="5"/>
    </row>
    <row r="188" spans="1:23">
      <c r="A188" s="2">
        <v>472.22500969999999</v>
      </c>
      <c r="B188" s="1">
        <f t="shared" si="4"/>
        <v>7.8704168283333331</v>
      </c>
      <c r="C188" s="3">
        <v>3880.5768352525806</v>
      </c>
      <c r="D188" s="5">
        <v>9108.3395551164576</v>
      </c>
      <c r="T188" s="2"/>
      <c r="U188" s="1"/>
      <c r="V188" s="3"/>
      <c r="W188" s="3"/>
    </row>
    <row r="189" spans="1:23">
      <c r="A189" s="4">
        <v>474.70415149999997</v>
      </c>
      <c r="B189" s="1">
        <f t="shared" si="4"/>
        <v>7.9117358583333326</v>
      </c>
      <c r="C189" s="5">
        <v>5825.0505657087051</v>
      </c>
      <c r="D189" s="3">
        <v>12731.366338315218</v>
      </c>
      <c r="T189" s="4"/>
      <c r="U189" s="1"/>
      <c r="V189" s="5"/>
      <c r="W189" s="5"/>
    </row>
    <row r="190" spans="1:23">
      <c r="A190" s="2">
        <v>477.31930109999996</v>
      </c>
      <c r="B190" s="1">
        <f t="shared" si="4"/>
        <v>7.9553216849999995</v>
      </c>
      <c r="C190" s="3">
        <v>4996.1400175828203</v>
      </c>
      <c r="D190" s="5">
        <v>11678.522259584408</v>
      </c>
      <c r="T190" s="2"/>
      <c r="U190" s="1"/>
      <c r="V190" s="3"/>
      <c r="W190" s="3"/>
    </row>
    <row r="191" spans="1:23">
      <c r="A191" s="4">
        <v>479.93745079999997</v>
      </c>
      <c r="B191" s="1">
        <f t="shared" si="4"/>
        <v>7.998957513333333</v>
      </c>
      <c r="C191" s="5">
        <v>4787.5377380723894</v>
      </c>
      <c r="D191" s="3">
        <v>10653.059266333486</v>
      </c>
      <c r="T191" s="4"/>
      <c r="U191" s="1"/>
      <c r="V191" s="5"/>
      <c r="W191" s="5"/>
    </row>
    <row r="192" spans="1:23">
      <c r="A192" s="2">
        <v>482.41959279999998</v>
      </c>
      <c r="B192" s="1">
        <f t="shared" si="4"/>
        <v>8.040326546666666</v>
      </c>
      <c r="C192" s="3">
        <v>3896.9796205991274</v>
      </c>
      <c r="D192" s="5">
        <v>8539.7674745832173</v>
      </c>
      <c r="T192" s="2"/>
      <c r="U192" s="1"/>
      <c r="V192" s="3"/>
      <c r="W192" s="3"/>
    </row>
    <row r="193" spans="1:23">
      <c r="A193" s="4">
        <v>485.01774139999998</v>
      </c>
      <c r="B193" s="1">
        <f t="shared" si="4"/>
        <v>8.0836290233333337</v>
      </c>
      <c r="C193" s="5">
        <v>4245.1750987126279</v>
      </c>
      <c r="D193" s="3">
        <v>9571.5561819724662</v>
      </c>
      <c r="T193" s="4"/>
      <c r="U193" s="1"/>
      <c r="V193" s="5"/>
      <c r="W193" s="5"/>
    </row>
    <row r="194" spans="1:23">
      <c r="A194" s="2">
        <v>487.55388649999998</v>
      </c>
      <c r="B194" s="1">
        <f t="shared" si="4"/>
        <v>8.1258981083333328</v>
      </c>
      <c r="C194" s="3">
        <v>4060.9250058077505</v>
      </c>
      <c r="D194" s="5">
        <v>8871.665398733956</v>
      </c>
      <c r="T194" s="2"/>
      <c r="U194" s="1"/>
      <c r="V194" s="3"/>
      <c r="W194" s="3"/>
    </row>
    <row r="195" spans="1:23">
      <c r="A195" s="4">
        <v>490.0020265</v>
      </c>
      <c r="B195" s="1">
        <f t="shared" ref="B195:B258" si="6">A195/60</f>
        <v>8.1667004416666664</v>
      </c>
      <c r="C195" s="5">
        <v>5825.4844147270251</v>
      </c>
      <c r="D195" s="3">
        <v>12408.606128654857</v>
      </c>
      <c r="T195" s="4"/>
      <c r="U195" s="1"/>
      <c r="V195" s="5"/>
      <c r="W195" s="5"/>
    </row>
    <row r="196" spans="1:23">
      <c r="A196" s="2">
        <v>492.49916930000001</v>
      </c>
      <c r="B196" s="1">
        <f t="shared" si="6"/>
        <v>8.2083194883333341</v>
      </c>
      <c r="C196" s="3">
        <v>5686.5905404788009</v>
      </c>
      <c r="D196" s="5">
        <v>12655.14556944023</v>
      </c>
      <c r="T196" s="2"/>
      <c r="U196" s="1"/>
      <c r="V196" s="3"/>
      <c r="W196" s="3"/>
    </row>
    <row r="197" spans="1:23">
      <c r="A197" s="4">
        <v>495.12731969999999</v>
      </c>
      <c r="B197" s="1">
        <f t="shared" si="6"/>
        <v>8.2521219949999995</v>
      </c>
      <c r="C197" s="5">
        <v>4953.6356962396858</v>
      </c>
      <c r="D197" s="3">
        <v>10396.753376116072</v>
      </c>
      <c r="T197" s="4"/>
      <c r="U197" s="1"/>
      <c r="V197" s="5"/>
      <c r="W197" s="5"/>
    </row>
    <row r="198" spans="1:23">
      <c r="A198" s="2">
        <v>497.70146689999996</v>
      </c>
      <c r="B198" s="1">
        <f t="shared" si="6"/>
        <v>8.2950244483333329</v>
      </c>
      <c r="C198" s="3">
        <v>4402.4145812988281</v>
      </c>
      <c r="D198" s="5">
        <v>11068.66763604856</v>
      </c>
      <c r="T198" s="2"/>
      <c r="U198" s="1"/>
      <c r="V198" s="3"/>
      <c r="W198" s="3"/>
    </row>
    <row r="199" spans="1:23">
      <c r="A199" s="4">
        <v>500.2476125</v>
      </c>
      <c r="B199" s="1">
        <f t="shared" si="6"/>
        <v>8.3374602083333329</v>
      </c>
      <c r="C199" s="5">
        <v>4858.5248467642505</v>
      </c>
      <c r="D199" s="3">
        <v>10584.716659545898</v>
      </c>
      <c r="T199" s="4"/>
      <c r="U199" s="1"/>
      <c r="V199" s="5"/>
      <c r="W199" s="5"/>
    </row>
    <row r="200" spans="1:23">
      <c r="A200" s="2">
        <v>502.6997528</v>
      </c>
      <c r="B200" s="1">
        <f t="shared" si="6"/>
        <v>8.378329213333334</v>
      </c>
      <c r="C200" s="3">
        <v>4542.3016461896468</v>
      </c>
      <c r="D200" s="5">
        <v>10839.86943069307</v>
      </c>
      <c r="T200" s="2"/>
      <c r="U200" s="1"/>
      <c r="V200" s="3"/>
      <c r="W200" s="3"/>
    </row>
    <row r="201" spans="1:23">
      <c r="A201" s="4">
        <v>505.3339034</v>
      </c>
      <c r="B201" s="1">
        <f t="shared" si="6"/>
        <v>8.4222317233333328</v>
      </c>
      <c r="C201" s="5">
        <v>6416.2629439191123</v>
      </c>
      <c r="D201" s="3">
        <v>11951.844524881115</v>
      </c>
      <c r="T201" s="4"/>
      <c r="U201" s="1"/>
      <c r="V201" s="5"/>
      <c r="W201" s="5"/>
    </row>
    <row r="202" spans="1:23">
      <c r="A202" s="2">
        <v>507.80804499999999</v>
      </c>
      <c r="B202" s="1">
        <f t="shared" si="6"/>
        <v>8.463467416666667</v>
      </c>
      <c r="C202" s="3">
        <v>4674.003160327261</v>
      </c>
      <c r="D202" s="5">
        <v>10951.196415070564</v>
      </c>
      <c r="T202" s="2"/>
      <c r="U202" s="1"/>
      <c r="V202" s="3"/>
      <c r="W202" s="3"/>
    </row>
    <row r="203" spans="1:23">
      <c r="A203" s="4">
        <v>510.29818739999996</v>
      </c>
      <c r="B203" s="1">
        <f t="shared" si="6"/>
        <v>8.5049697899999988</v>
      </c>
      <c r="C203" s="5">
        <v>4840.3947813940831</v>
      </c>
      <c r="D203" s="3">
        <v>10491.359980265299</v>
      </c>
      <c r="T203" s="4"/>
      <c r="U203" s="1"/>
      <c r="V203" s="5"/>
      <c r="W203" s="5"/>
    </row>
    <row r="204" spans="1:23">
      <c r="A204" s="2">
        <v>512.81733150000002</v>
      </c>
      <c r="B204" s="1">
        <f t="shared" si="6"/>
        <v>8.5469555249999996</v>
      </c>
      <c r="C204" s="3">
        <v>5011.668241352615</v>
      </c>
      <c r="D204" s="5">
        <v>11558.58684254656</v>
      </c>
      <c r="T204" s="2"/>
      <c r="U204" s="1"/>
      <c r="V204" s="3"/>
      <c r="W204" s="3"/>
    </row>
    <row r="205" spans="1:23">
      <c r="A205" s="4">
        <v>515.31047409999996</v>
      </c>
      <c r="B205" s="1">
        <f t="shared" si="6"/>
        <v>8.5885079016666666</v>
      </c>
      <c r="C205" s="5">
        <v>6869.4162738825999</v>
      </c>
      <c r="D205" s="3">
        <v>12506.912923177084</v>
      </c>
      <c r="T205" s="4"/>
      <c r="U205" s="1"/>
      <c r="V205" s="5"/>
      <c r="W205" s="5"/>
    </row>
    <row r="206" spans="1:23">
      <c r="A206" s="2">
        <v>517.809617</v>
      </c>
      <c r="B206" s="1">
        <f t="shared" si="6"/>
        <v>8.6301602833333337</v>
      </c>
      <c r="C206" s="3">
        <v>4406.9863839779264</v>
      </c>
      <c r="D206" s="5">
        <v>9495.2615741618629</v>
      </c>
      <c r="T206" s="2"/>
      <c r="U206" s="1"/>
      <c r="V206" s="3"/>
      <c r="W206" s="3"/>
    </row>
    <row r="207" spans="1:23">
      <c r="A207" s="4">
        <v>520.39376479999999</v>
      </c>
      <c r="B207" s="1">
        <f t="shared" si="6"/>
        <v>8.673229413333333</v>
      </c>
      <c r="C207" s="5">
        <v>4182.8817758043415</v>
      </c>
      <c r="D207" s="3">
        <v>8615.4345658735801</v>
      </c>
      <c r="T207" s="4"/>
      <c r="U207" s="1"/>
      <c r="V207" s="5"/>
      <c r="W207" s="5"/>
    </row>
    <row r="208" spans="1:23">
      <c r="A208" s="2">
        <v>522.91390899999999</v>
      </c>
      <c r="B208" s="1">
        <f t="shared" si="6"/>
        <v>8.715231816666666</v>
      </c>
      <c r="C208" s="3">
        <v>4365.2012767879642</v>
      </c>
      <c r="D208" s="5">
        <v>9785.228238423666</v>
      </c>
      <c r="T208" s="2"/>
      <c r="U208" s="1"/>
      <c r="V208" s="3"/>
      <c r="W208" s="3"/>
    </row>
    <row r="209" spans="1:23">
      <c r="A209" s="4">
        <v>525.40505139999993</v>
      </c>
      <c r="B209" s="1">
        <f t="shared" si="6"/>
        <v>8.756750856666665</v>
      </c>
      <c r="C209" s="5">
        <v>4806.5606744009692</v>
      </c>
      <c r="D209" s="3">
        <v>10878.641042073568</v>
      </c>
      <c r="T209" s="4"/>
      <c r="U209" s="1"/>
      <c r="V209" s="5"/>
      <c r="W209" s="5"/>
    </row>
    <row r="210" spans="1:23">
      <c r="A210" s="2">
        <v>527.92619560000003</v>
      </c>
      <c r="B210" s="1">
        <f t="shared" si="6"/>
        <v>8.798769926666667</v>
      </c>
      <c r="C210" s="3">
        <v>4875.8255229603164</v>
      </c>
      <c r="D210" s="5">
        <v>11073.985624999999</v>
      </c>
      <c r="T210" s="2"/>
      <c r="U210" s="1"/>
      <c r="V210" s="3"/>
      <c r="W210" s="3"/>
    </row>
    <row r="211" spans="1:23">
      <c r="A211" s="4">
        <v>530.41633809999996</v>
      </c>
      <c r="B211" s="1">
        <f t="shared" si="6"/>
        <v>8.8402723016666656</v>
      </c>
      <c r="C211" s="5">
        <v>5218.9910315827947</v>
      </c>
      <c r="D211" s="3">
        <v>11919.692191692313</v>
      </c>
      <c r="T211" s="4"/>
      <c r="U211" s="1"/>
      <c r="V211" s="5"/>
      <c r="W211" s="5"/>
    </row>
    <row r="212" spans="1:23">
      <c r="A212" s="2">
        <v>532.99848580000003</v>
      </c>
      <c r="B212" s="1">
        <f t="shared" si="6"/>
        <v>8.8833080966666671</v>
      </c>
      <c r="C212" s="3">
        <v>4227.0253631161968</v>
      </c>
      <c r="D212" s="5">
        <v>10654.234135599969</v>
      </c>
      <c r="T212" s="2"/>
      <c r="U212" s="1"/>
      <c r="V212" s="3"/>
      <c r="W212" s="3"/>
    </row>
    <row r="213" spans="1:23">
      <c r="A213" s="4">
        <v>535.49962879999998</v>
      </c>
      <c r="B213" s="1">
        <f t="shared" si="6"/>
        <v>8.9249938133333337</v>
      </c>
      <c r="C213" s="5">
        <v>4165.3863575786627</v>
      </c>
      <c r="D213" s="3">
        <v>10306.586854805068</v>
      </c>
      <c r="T213" s="4"/>
      <c r="U213" s="1"/>
      <c r="V213" s="5"/>
      <c r="W213" s="5"/>
    </row>
    <row r="214" spans="1:23">
      <c r="A214" s="2">
        <v>538.10077760000001</v>
      </c>
      <c r="B214" s="1">
        <f t="shared" si="6"/>
        <v>8.9683462933333331</v>
      </c>
      <c r="C214" s="3">
        <v>4162.5947128774878</v>
      </c>
      <c r="D214" s="5">
        <v>9806.7519168664912</v>
      </c>
      <c r="T214" s="2"/>
      <c r="U214" s="1"/>
      <c r="V214" s="3"/>
      <c r="W214" s="3"/>
    </row>
    <row r="215" spans="1:23">
      <c r="A215" s="4">
        <v>540.71192689999998</v>
      </c>
      <c r="B215" s="1">
        <f t="shared" si="6"/>
        <v>9.0118654483333334</v>
      </c>
      <c r="C215" s="5">
        <v>6950.4378517769483</v>
      </c>
      <c r="D215" s="3">
        <v>13096.465539419523</v>
      </c>
      <c r="T215" s="4"/>
      <c r="U215" s="1"/>
      <c r="V215" s="5"/>
      <c r="W215" s="5"/>
    </row>
    <row r="216" spans="1:23">
      <c r="A216" s="2">
        <v>543.24407180000003</v>
      </c>
      <c r="B216" s="1">
        <f t="shared" si="6"/>
        <v>9.0540678633333336</v>
      </c>
      <c r="C216" s="3">
        <v>4177.0560179982103</v>
      </c>
      <c r="D216" s="5">
        <v>9935.7519876499373</v>
      </c>
      <c r="T216" s="2"/>
      <c r="U216" s="1"/>
      <c r="V216" s="3"/>
      <c r="W216" s="3"/>
    </row>
    <row r="217" spans="1:23">
      <c r="A217" s="4">
        <v>545.79921790000003</v>
      </c>
      <c r="B217" s="1">
        <f t="shared" si="6"/>
        <v>9.0966536316666673</v>
      </c>
      <c r="C217" s="5">
        <v>4224.4592866132607</v>
      </c>
      <c r="D217" s="3">
        <v>10149.946133931478</v>
      </c>
      <c r="T217" s="4"/>
      <c r="U217" s="1"/>
      <c r="V217" s="5"/>
      <c r="W217" s="5"/>
    </row>
    <row r="218" spans="1:23">
      <c r="A218" s="2">
        <v>548.40736709999999</v>
      </c>
      <c r="B218" s="1">
        <f t="shared" si="6"/>
        <v>9.1401227849999991</v>
      </c>
      <c r="C218" s="3">
        <v>3822.0515179972012</v>
      </c>
      <c r="D218" s="5">
        <v>8480.7367615306048</v>
      </c>
      <c r="T218" s="2"/>
      <c r="U218" s="1"/>
      <c r="V218" s="3"/>
      <c r="W218" s="3"/>
    </row>
    <row r="219" spans="1:23">
      <c r="A219" s="4">
        <v>551.0145162</v>
      </c>
      <c r="B219" s="1">
        <f t="shared" si="6"/>
        <v>9.1835752700000004</v>
      </c>
      <c r="C219" s="5">
        <v>4316.40510407293</v>
      </c>
      <c r="D219" s="3">
        <v>10077.056927998861</v>
      </c>
      <c r="T219" s="4"/>
      <c r="U219" s="1"/>
      <c r="V219" s="5"/>
      <c r="W219" s="5"/>
    </row>
    <row r="220" spans="1:23">
      <c r="A220" s="2">
        <v>553.50965889999998</v>
      </c>
      <c r="B220" s="1">
        <f t="shared" si="6"/>
        <v>9.2251609816666669</v>
      </c>
      <c r="C220" s="3">
        <v>5132.7542849809697</v>
      </c>
      <c r="D220" s="5">
        <v>11928.063479105631</v>
      </c>
      <c r="T220" s="2"/>
      <c r="U220" s="1"/>
      <c r="V220" s="3"/>
      <c r="W220" s="3"/>
    </row>
    <row r="221" spans="1:23">
      <c r="A221" s="4">
        <v>555.99980140000002</v>
      </c>
      <c r="B221" s="1">
        <f t="shared" si="6"/>
        <v>9.2666633566666672</v>
      </c>
      <c r="C221" s="5">
        <v>5178.9587883649556</v>
      </c>
      <c r="D221" s="3">
        <v>11335.745325349506</v>
      </c>
      <c r="T221" s="4"/>
      <c r="U221" s="1"/>
      <c r="V221" s="5"/>
      <c r="W221" s="5"/>
    </row>
    <row r="222" spans="1:23">
      <c r="A222" s="2">
        <v>558.50994489999994</v>
      </c>
      <c r="B222" s="1">
        <f t="shared" si="6"/>
        <v>9.3084990816666657</v>
      </c>
      <c r="C222" s="3">
        <v>4388.7220948417234</v>
      </c>
      <c r="D222" s="5">
        <v>10124.176414565285</v>
      </c>
      <c r="T222" s="2"/>
      <c r="U222" s="1"/>
      <c r="V222" s="3"/>
      <c r="W222" s="3"/>
    </row>
    <row r="223" spans="1:23">
      <c r="A223" s="4">
        <v>560.99908729999993</v>
      </c>
      <c r="B223" s="1">
        <f t="shared" si="6"/>
        <v>9.349984788333332</v>
      </c>
      <c r="C223" s="5">
        <v>3836.2529839963331</v>
      </c>
      <c r="D223" s="3">
        <v>8543.7947329007657</v>
      </c>
      <c r="T223" s="4"/>
      <c r="U223" s="1"/>
      <c r="V223" s="5"/>
      <c r="W223" s="5"/>
    </row>
    <row r="224" spans="1:23">
      <c r="A224" s="2">
        <v>563.53623240000002</v>
      </c>
      <c r="B224" s="1">
        <f t="shared" si="6"/>
        <v>9.3922705400000002</v>
      </c>
      <c r="C224" s="3">
        <v>4768.1855873402974</v>
      </c>
      <c r="D224" s="5">
        <v>11134.697562268986</v>
      </c>
      <c r="T224" s="2"/>
      <c r="U224" s="1"/>
      <c r="V224" s="3"/>
      <c r="W224" s="3"/>
    </row>
    <row r="225" spans="1:23">
      <c r="A225" s="4">
        <v>566.01237400000002</v>
      </c>
      <c r="B225" s="1">
        <f t="shared" si="6"/>
        <v>9.433539566666667</v>
      </c>
      <c r="C225" s="5">
        <v>4696.1200007425477</v>
      </c>
      <c r="D225" s="3">
        <v>10624.986619015957</v>
      </c>
      <c r="T225" s="4"/>
      <c r="U225" s="1"/>
      <c r="V225" s="5"/>
      <c r="W225" s="5"/>
    </row>
    <row r="226" spans="1:23">
      <c r="A226" s="2">
        <v>568.512517</v>
      </c>
      <c r="B226" s="1">
        <f t="shared" si="6"/>
        <v>9.4752086166666665</v>
      </c>
      <c r="C226" s="3">
        <v>5376.8337313191278</v>
      </c>
      <c r="D226" s="5">
        <v>11284.476741011425</v>
      </c>
      <c r="T226" s="2"/>
      <c r="U226" s="1"/>
      <c r="V226" s="3"/>
      <c r="W226" s="3"/>
    </row>
    <row r="227" spans="1:23">
      <c r="A227" s="4">
        <v>571.03366119999998</v>
      </c>
      <c r="B227" s="1">
        <f t="shared" si="6"/>
        <v>9.5172276866666667</v>
      </c>
      <c r="C227" s="5">
        <v>3539.0857901525014</v>
      </c>
      <c r="D227" s="3">
        <v>8914.762143554688</v>
      </c>
      <c r="T227" s="4"/>
      <c r="U227" s="1"/>
      <c r="V227" s="5"/>
      <c r="W227" s="5"/>
    </row>
    <row r="228" spans="1:23">
      <c r="A228" s="2">
        <v>573.52580379999995</v>
      </c>
      <c r="B228" s="1">
        <f t="shared" si="6"/>
        <v>9.5587633966666665</v>
      </c>
      <c r="C228" s="3">
        <v>3339.560587565104</v>
      </c>
      <c r="D228" s="5">
        <v>7823.5756040800607</v>
      </c>
      <c r="T228" s="2"/>
      <c r="U228" s="1"/>
      <c r="V228" s="3"/>
      <c r="W228" s="3"/>
    </row>
    <row r="229" spans="1:23">
      <c r="A229" s="4">
        <v>576.0139461</v>
      </c>
      <c r="B229" s="1">
        <f t="shared" si="6"/>
        <v>9.6002324350000006</v>
      </c>
      <c r="C229" s="5">
        <v>4207.3942309788299</v>
      </c>
      <c r="D229" s="3">
        <v>9526.1281967163086</v>
      </c>
      <c r="T229" s="4"/>
      <c r="U229" s="1"/>
      <c r="V229" s="5"/>
      <c r="W229" s="5"/>
    </row>
    <row r="230" spans="1:23">
      <c r="A230" s="2">
        <v>578.49808819999998</v>
      </c>
      <c r="B230" s="1">
        <f t="shared" si="6"/>
        <v>9.6416348033333339</v>
      </c>
      <c r="C230" s="3">
        <v>4846.1514359682342</v>
      </c>
      <c r="D230" s="5">
        <v>10879.833347595844</v>
      </c>
      <c r="T230" s="2"/>
      <c r="U230" s="1"/>
      <c r="V230" s="3"/>
      <c r="W230" s="3"/>
    </row>
    <row r="231" spans="1:23">
      <c r="A231" s="4">
        <v>581.01823230000002</v>
      </c>
      <c r="B231" s="1">
        <f t="shared" si="6"/>
        <v>9.6836372050000001</v>
      </c>
      <c r="C231" s="5">
        <v>4434.6085945411969</v>
      </c>
      <c r="D231" s="3">
        <v>10491.449091372282</v>
      </c>
      <c r="T231" s="4"/>
      <c r="U231" s="1"/>
      <c r="V231" s="5"/>
      <c r="W231" s="5"/>
    </row>
    <row r="232" spans="1:23">
      <c r="A232" s="2">
        <v>583.5183753</v>
      </c>
      <c r="B232" s="1">
        <f t="shared" si="6"/>
        <v>9.7253062549999996</v>
      </c>
      <c r="C232" s="3">
        <v>4774.8939705873145</v>
      </c>
      <c r="D232" s="5">
        <v>10394.783577473958</v>
      </c>
      <c r="T232" s="2"/>
      <c r="U232" s="1"/>
      <c r="V232" s="3"/>
      <c r="W232" s="3"/>
    </row>
    <row r="233" spans="1:23">
      <c r="A233" s="4">
        <v>586.10652340000001</v>
      </c>
      <c r="B233" s="1">
        <f t="shared" si="6"/>
        <v>9.7684420566666663</v>
      </c>
      <c r="C233" s="5">
        <v>3782.2962579008322</v>
      </c>
      <c r="D233" s="3">
        <v>9917.0192998250332</v>
      </c>
      <c r="T233" s="4"/>
      <c r="U233" s="1"/>
      <c r="V233" s="5"/>
      <c r="W233" s="5"/>
    </row>
    <row r="234" spans="1:23">
      <c r="A234" s="2">
        <v>588.62266729999999</v>
      </c>
      <c r="B234" s="1">
        <f t="shared" si="6"/>
        <v>9.8103777883333336</v>
      </c>
      <c r="C234" s="3">
        <v>3628.6995740727561</v>
      </c>
      <c r="D234" s="5">
        <v>8010.0550396674498</v>
      </c>
      <c r="T234" s="2"/>
      <c r="U234" s="1"/>
      <c r="V234" s="3"/>
      <c r="W234" s="3"/>
    </row>
    <row r="235" spans="1:23">
      <c r="A235" s="4">
        <v>591.15481209999996</v>
      </c>
      <c r="B235" s="1">
        <f t="shared" si="6"/>
        <v>9.8525802016666653</v>
      </c>
      <c r="C235" s="5">
        <v>4975.9273960443188</v>
      </c>
      <c r="D235" s="3">
        <v>10576.717272571681</v>
      </c>
      <c r="T235" s="4"/>
      <c r="U235" s="1"/>
      <c r="V235" s="5"/>
      <c r="W235" s="5"/>
    </row>
    <row r="236" spans="1:23">
      <c r="A236" s="2">
        <v>593.60395219999998</v>
      </c>
      <c r="B236" s="1">
        <f t="shared" si="6"/>
        <v>9.8933992033333329</v>
      </c>
      <c r="C236" s="3">
        <v>5185.7400987413193</v>
      </c>
      <c r="D236" s="5">
        <v>11777.626080830893</v>
      </c>
      <c r="T236" s="2"/>
      <c r="U236" s="1"/>
      <c r="V236" s="3"/>
      <c r="W236" s="3"/>
    </row>
    <row r="237" spans="1:23">
      <c r="A237" s="4">
        <v>596.09909489999995</v>
      </c>
      <c r="B237" s="1">
        <f t="shared" si="6"/>
        <v>9.9349849149999994</v>
      </c>
      <c r="C237" s="5">
        <v>4491.760375262701</v>
      </c>
      <c r="D237" s="3">
        <v>11340.578038533529</v>
      </c>
      <c r="T237" s="4"/>
      <c r="U237" s="1"/>
      <c r="V237" s="5"/>
      <c r="W237" s="5"/>
    </row>
    <row r="238" spans="1:23">
      <c r="A238" s="2">
        <v>598.60123799999997</v>
      </c>
      <c r="B238" s="1">
        <f t="shared" si="6"/>
        <v>9.9766873</v>
      </c>
      <c r="C238" s="3">
        <v>5148.8363258361815</v>
      </c>
      <c r="D238" s="5">
        <v>11188.292585100446</v>
      </c>
      <c r="T238" s="2"/>
      <c r="U238" s="1"/>
      <c r="V238" s="3"/>
      <c r="W238" s="3"/>
    </row>
    <row r="239" spans="1:23">
      <c r="A239" s="4">
        <v>601.21038729999998</v>
      </c>
      <c r="B239" s="1">
        <f t="shared" si="6"/>
        <v>10.020173121666666</v>
      </c>
      <c r="C239" s="5">
        <v>4385.3394525701351</v>
      </c>
      <c r="D239" s="3">
        <v>10120.16090782016</v>
      </c>
      <c r="T239" s="4"/>
      <c r="U239" s="1"/>
      <c r="V239" s="5"/>
      <c r="W239" s="5"/>
    </row>
    <row r="240" spans="1:23">
      <c r="A240" s="2">
        <v>603.72753119999993</v>
      </c>
      <c r="B240" s="1">
        <f t="shared" si="6"/>
        <v>10.062125519999999</v>
      </c>
      <c r="C240" s="3">
        <v>3951.5484342314508</v>
      </c>
      <c r="D240" s="5">
        <v>9351.8960162290587</v>
      </c>
      <c r="T240" s="2"/>
      <c r="U240" s="1"/>
      <c r="V240" s="3"/>
      <c r="W240" s="3"/>
    </row>
    <row r="241" spans="1:23">
      <c r="A241" s="4">
        <v>606.31367920000002</v>
      </c>
      <c r="B241" s="1">
        <f t="shared" si="6"/>
        <v>10.105227986666668</v>
      </c>
      <c r="C241" s="5">
        <v>3822.6662882929263</v>
      </c>
      <c r="D241" s="3">
        <v>8735.6150159923309</v>
      </c>
      <c r="T241" s="4"/>
      <c r="U241" s="1"/>
      <c r="V241" s="5"/>
      <c r="W241" s="5"/>
    </row>
    <row r="242" spans="1:23">
      <c r="A242" s="2">
        <v>608.81982249999999</v>
      </c>
      <c r="B242" s="1">
        <f t="shared" si="6"/>
        <v>10.146997041666667</v>
      </c>
      <c r="C242" s="3">
        <v>4131.920712362753</v>
      </c>
      <c r="D242" s="5">
        <v>10777.516721089682</v>
      </c>
      <c r="T242" s="2"/>
      <c r="U242" s="1"/>
      <c r="V242" s="3"/>
      <c r="W242" s="3"/>
    </row>
    <row r="243" spans="1:23">
      <c r="A243" s="4">
        <v>611.43497209999998</v>
      </c>
      <c r="B243" s="1">
        <f t="shared" si="6"/>
        <v>10.190582868333333</v>
      </c>
      <c r="C243" s="5">
        <v>4401.436550490921</v>
      </c>
      <c r="D243" s="3">
        <v>11183.530738343583</v>
      </c>
      <c r="T243" s="4"/>
      <c r="U243" s="1"/>
      <c r="V243" s="5"/>
      <c r="W243" s="5"/>
    </row>
    <row r="244" spans="1:23">
      <c r="A244" s="2">
        <v>614.01011940000001</v>
      </c>
      <c r="B244" s="1">
        <f t="shared" si="6"/>
        <v>10.233501990000001</v>
      </c>
      <c r="C244" s="3">
        <v>5234.9978410167805</v>
      </c>
      <c r="D244" s="5">
        <v>11873.259196829289</v>
      </c>
      <c r="T244" s="2"/>
      <c r="U244" s="1"/>
      <c r="V244" s="3"/>
      <c r="W244" s="3"/>
    </row>
    <row r="245" spans="1:23">
      <c r="A245" s="4">
        <v>616.6202687</v>
      </c>
      <c r="B245" s="1">
        <f t="shared" si="6"/>
        <v>10.277004478333334</v>
      </c>
      <c r="C245" s="5">
        <v>4367.0667315508872</v>
      </c>
      <c r="D245" s="3">
        <v>10120.592326685326</v>
      </c>
      <c r="T245" s="4"/>
      <c r="U245" s="1"/>
      <c r="V245" s="5"/>
      <c r="W245" s="5"/>
    </row>
    <row r="246" spans="1:23">
      <c r="A246" s="2">
        <v>619.24241859999995</v>
      </c>
      <c r="B246" s="1">
        <f t="shared" si="6"/>
        <v>10.320706976666665</v>
      </c>
      <c r="C246" s="3">
        <v>3386.5943475538684</v>
      </c>
      <c r="D246" s="5">
        <v>8608.3537309754574</v>
      </c>
      <c r="T246" s="2"/>
      <c r="U246" s="1"/>
      <c r="V246" s="3"/>
      <c r="W246" s="3"/>
    </row>
    <row r="247" spans="1:23">
      <c r="A247" s="4">
        <v>621.83956719999992</v>
      </c>
      <c r="B247" s="1">
        <f t="shared" si="6"/>
        <v>10.363992786666666</v>
      </c>
      <c r="C247" s="5">
        <v>5968.5309209760453</v>
      </c>
      <c r="D247" s="3">
        <v>11969.541858791075</v>
      </c>
      <c r="T247" s="4"/>
      <c r="U247" s="1"/>
      <c r="V247" s="5"/>
      <c r="W247" s="5"/>
    </row>
    <row r="248" spans="1:23">
      <c r="A248" s="2">
        <v>624.32670940000003</v>
      </c>
      <c r="B248" s="1">
        <f t="shared" si="6"/>
        <v>10.405445156666667</v>
      </c>
      <c r="C248" s="3">
        <v>4126.3164788951044</v>
      </c>
      <c r="D248" s="5">
        <v>10046.479687499999</v>
      </c>
      <c r="T248" s="2"/>
      <c r="U248" s="1"/>
      <c r="V248" s="3"/>
      <c r="W248" s="3"/>
    </row>
    <row r="249" spans="1:23">
      <c r="A249" s="4">
        <v>626.91785759999993</v>
      </c>
      <c r="B249" s="1">
        <f t="shared" si="6"/>
        <v>10.448630959999999</v>
      </c>
      <c r="C249" s="5">
        <v>5637.9995933314731</v>
      </c>
      <c r="D249" s="3">
        <v>12252.12425165591</v>
      </c>
      <c r="T249" s="4"/>
      <c r="U249" s="1"/>
      <c r="V249" s="5"/>
      <c r="W249" s="5"/>
    </row>
    <row r="250" spans="1:23">
      <c r="A250" s="2">
        <v>629.42000080000003</v>
      </c>
      <c r="B250" s="1">
        <f t="shared" si="6"/>
        <v>10.490333346666667</v>
      </c>
      <c r="C250" s="3">
        <v>4483.0403829721308</v>
      </c>
      <c r="D250" s="5">
        <v>10687.84844321393</v>
      </c>
      <c r="T250" s="2"/>
      <c r="U250" s="1"/>
      <c r="V250" s="3"/>
      <c r="W250" s="3"/>
    </row>
    <row r="251" spans="1:23">
      <c r="A251" s="4">
        <v>632.02114949999998</v>
      </c>
      <c r="B251" s="1">
        <f t="shared" si="6"/>
        <v>10.533685824999999</v>
      </c>
      <c r="C251" s="5">
        <v>3708.4670023266735</v>
      </c>
      <c r="D251" s="3">
        <v>8958.574011116385</v>
      </c>
      <c r="T251" s="4"/>
      <c r="U251" s="1"/>
      <c r="V251" s="5"/>
      <c r="W251" s="5"/>
    </row>
    <row r="252" spans="1:23">
      <c r="A252" s="2">
        <v>634.53929359999995</v>
      </c>
      <c r="B252" s="1">
        <f t="shared" si="6"/>
        <v>10.575654893333333</v>
      </c>
      <c r="C252" s="3">
        <v>4134.8905732996327</v>
      </c>
      <c r="D252" s="5">
        <v>10988.464274088541</v>
      </c>
      <c r="T252" s="2"/>
      <c r="U252" s="1"/>
      <c r="V252" s="3"/>
      <c r="W252" s="3"/>
    </row>
    <row r="253" spans="1:23">
      <c r="A253" s="4">
        <v>637.12144130000001</v>
      </c>
      <c r="B253" s="1">
        <f t="shared" si="6"/>
        <v>10.618690688333334</v>
      </c>
      <c r="C253" s="5">
        <v>4638.9465036916208</v>
      </c>
      <c r="D253" s="3">
        <v>11267.082135881696</v>
      </c>
      <c r="T253" s="4"/>
      <c r="U253" s="1"/>
      <c r="V253" s="5"/>
      <c r="W253" s="5"/>
    </row>
    <row r="254" spans="1:23">
      <c r="A254" s="2">
        <v>639.73559079999995</v>
      </c>
      <c r="B254" s="1">
        <f t="shared" si="6"/>
        <v>10.662259846666666</v>
      </c>
      <c r="C254" s="3">
        <v>4417.9369813883959</v>
      </c>
      <c r="D254" s="5">
        <v>10983.851892349569</v>
      </c>
      <c r="T254" s="2"/>
      <c r="U254" s="1"/>
      <c r="V254" s="3"/>
      <c r="W254" s="3"/>
    </row>
    <row r="255" spans="1:23">
      <c r="A255" s="4">
        <v>642.32573889999992</v>
      </c>
      <c r="B255" s="1">
        <f t="shared" si="6"/>
        <v>10.705428981666666</v>
      </c>
      <c r="C255" s="5">
        <v>4932.7971260939976</v>
      </c>
      <c r="D255" s="3">
        <v>10870.615675048828</v>
      </c>
      <c r="T255" s="4"/>
      <c r="U255" s="1"/>
      <c r="V255" s="5"/>
      <c r="W255" s="5"/>
    </row>
    <row r="256" spans="1:23">
      <c r="A256" s="2">
        <v>644.83488239999997</v>
      </c>
      <c r="B256" s="1">
        <f t="shared" si="6"/>
        <v>10.747248039999999</v>
      </c>
      <c r="C256" s="3">
        <v>3745.2620434707469</v>
      </c>
      <c r="D256" s="5">
        <v>10275.538919035922</v>
      </c>
      <c r="T256" s="2"/>
      <c r="U256" s="1"/>
      <c r="V256" s="3"/>
      <c r="W256" s="3"/>
    </row>
    <row r="257" spans="1:23">
      <c r="A257" s="4">
        <v>647.30002339999999</v>
      </c>
      <c r="B257" s="1">
        <f t="shared" si="6"/>
        <v>10.788333723333333</v>
      </c>
      <c r="C257" s="5">
        <v>3613.4298469387754</v>
      </c>
      <c r="D257" s="3">
        <v>9207.7272792098538</v>
      </c>
      <c r="T257" s="4"/>
      <c r="U257" s="1"/>
      <c r="V257" s="5"/>
      <c r="W257" s="5"/>
    </row>
    <row r="258" spans="1:23">
      <c r="A258" s="2">
        <v>649.93917439999996</v>
      </c>
      <c r="B258" s="1">
        <f t="shared" si="6"/>
        <v>10.832319573333333</v>
      </c>
      <c r="C258" s="3">
        <v>5984.5761822639624</v>
      </c>
      <c r="D258" s="5">
        <v>12013.475555098685</v>
      </c>
      <c r="T258" s="2"/>
      <c r="U258" s="1"/>
      <c r="V258" s="3"/>
      <c r="W258" s="3"/>
    </row>
    <row r="259" spans="1:23">
      <c r="A259" s="4">
        <v>652.40031520000002</v>
      </c>
      <c r="B259" s="1">
        <f t="shared" ref="B259:B322" si="7">A259/60</f>
        <v>10.873338586666668</v>
      </c>
      <c r="C259" s="5">
        <v>3255.1121532847578</v>
      </c>
      <c r="D259" s="3">
        <v>9934.2474352904046</v>
      </c>
      <c r="T259" s="4"/>
      <c r="U259" s="1"/>
      <c r="V259" s="5"/>
      <c r="W259" s="5"/>
    </row>
    <row r="260" spans="1:23">
      <c r="A260" s="2">
        <v>655.04446639999992</v>
      </c>
      <c r="B260" s="1">
        <f t="shared" si="7"/>
        <v>10.917407773333332</v>
      </c>
      <c r="C260" s="3">
        <v>3915.1890758725267</v>
      </c>
      <c r="D260" s="5">
        <v>9651.4269240359044</v>
      </c>
      <c r="T260" s="2"/>
      <c r="U260" s="1"/>
      <c r="V260" s="3"/>
      <c r="W260" s="3"/>
    </row>
    <row r="261" spans="1:23">
      <c r="A261" s="4">
        <v>657.64361509999992</v>
      </c>
      <c r="B261" s="1">
        <f t="shared" si="7"/>
        <v>10.960726918333332</v>
      </c>
      <c r="C261" s="5">
        <v>3544.7663579326295</v>
      </c>
      <c r="D261" s="3">
        <v>7887.4353732887757</v>
      </c>
      <c r="T261" s="4"/>
      <c r="U261" s="1"/>
      <c r="V261" s="5"/>
      <c r="W261" s="5"/>
    </row>
    <row r="262" spans="1:23">
      <c r="A262" s="2">
        <v>660.11775660000001</v>
      </c>
      <c r="B262" s="1">
        <f t="shared" si="7"/>
        <v>11.00196261</v>
      </c>
      <c r="C262" s="3">
        <v>4602.3863343422454</v>
      </c>
      <c r="D262" s="5">
        <v>10413.890173080119</v>
      </c>
      <c r="T262" s="2"/>
      <c r="U262" s="1"/>
      <c r="V262" s="3"/>
      <c r="W262" s="3"/>
    </row>
    <row r="263" spans="1:23">
      <c r="A263" s="4">
        <v>662.74390679999999</v>
      </c>
      <c r="B263" s="1">
        <f t="shared" si="7"/>
        <v>11.045731780000001</v>
      </c>
      <c r="C263" s="5">
        <v>4127.1197870427914</v>
      </c>
      <c r="D263" s="3">
        <v>10085.775013799253</v>
      </c>
      <c r="T263" s="4"/>
      <c r="U263" s="1"/>
      <c r="V263" s="5"/>
      <c r="W263" s="5"/>
    </row>
    <row r="264" spans="1:23">
      <c r="A264" s="2">
        <v>665.21704820000002</v>
      </c>
      <c r="B264" s="1">
        <f t="shared" si="7"/>
        <v>11.086950803333334</v>
      </c>
      <c r="C264" s="3">
        <v>3499.6930402483258</v>
      </c>
      <c r="D264" s="5">
        <v>8342.9304544700772</v>
      </c>
      <c r="T264" s="2"/>
      <c r="U264" s="1"/>
      <c r="V264" s="3"/>
      <c r="W264" s="3"/>
    </row>
    <row r="265" spans="1:23">
      <c r="A265" s="4">
        <v>667.71119090000002</v>
      </c>
      <c r="B265" s="1">
        <f t="shared" si="7"/>
        <v>11.128519848333333</v>
      </c>
      <c r="C265" s="5">
        <v>3790.5898117270704</v>
      </c>
      <c r="D265" s="3">
        <v>9929.4913256835935</v>
      </c>
      <c r="T265" s="4"/>
      <c r="U265" s="1"/>
      <c r="V265" s="5"/>
      <c r="W265" s="5"/>
    </row>
    <row r="266" spans="1:23">
      <c r="A266" s="2">
        <v>670.21933430000001</v>
      </c>
      <c r="B266" s="1">
        <f t="shared" si="7"/>
        <v>11.170322238333334</v>
      </c>
      <c r="C266" s="3">
        <v>3815.794171589177</v>
      </c>
      <c r="D266" s="5">
        <v>8436.4178480065384</v>
      </c>
      <c r="T266" s="2"/>
      <c r="U266" s="1"/>
      <c r="V266" s="3"/>
      <c r="W266" s="3"/>
    </row>
    <row r="267" spans="1:23">
      <c r="A267" s="4">
        <v>672.82548339999994</v>
      </c>
      <c r="B267" s="1">
        <f t="shared" si="7"/>
        <v>11.213758056666666</v>
      </c>
      <c r="C267" s="5">
        <v>3872.7598170591205</v>
      </c>
      <c r="D267" s="3">
        <v>10468.66898920295</v>
      </c>
      <c r="T267" s="4"/>
      <c r="U267" s="1"/>
      <c r="V267" s="5"/>
      <c r="W267" s="5"/>
    </row>
    <row r="268" spans="1:23">
      <c r="A268" s="2">
        <v>675.31062559999998</v>
      </c>
      <c r="B268" s="1">
        <f t="shared" si="7"/>
        <v>11.255177093333334</v>
      </c>
      <c r="C268" s="3">
        <v>4759.6461121358989</v>
      </c>
      <c r="D268" s="5">
        <v>10838.122376786901</v>
      </c>
      <c r="T268" s="2"/>
      <c r="U268" s="1"/>
      <c r="V268" s="3"/>
      <c r="W268" s="3"/>
    </row>
    <row r="269" spans="1:23">
      <c r="A269" s="4">
        <v>677.91377439999997</v>
      </c>
      <c r="B269" s="1">
        <f t="shared" si="7"/>
        <v>11.298562906666666</v>
      </c>
      <c r="C269" s="5">
        <v>3594.0841974329064</v>
      </c>
      <c r="D269" s="3">
        <v>8823.9637960785803</v>
      </c>
      <c r="T269" s="4"/>
      <c r="U269" s="1"/>
      <c r="V269" s="5"/>
      <c r="W269" s="5"/>
    </row>
    <row r="270" spans="1:23">
      <c r="A270" s="2">
        <v>680.51592329999994</v>
      </c>
      <c r="B270" s="1">
        <f t="shared" si="7"/>
        <v>11.341932054999999</v>
      </c>
      <c r="C270" s="3">
        <v>3959.0992978622353</v>
      </c>
      <c r="D270" s="5">
        <v>8710.3442745397588</v>
      </c>
      <c r="T270" s="2"/>
      <c r="U270" s="1"/>
      <c r="V270" s="3"/>
      <c r="W270" s="3"/>
    </row>
    <row r="271" spans="1:23">
      <c r="A271" s="4">
        <v>683.14507370000001</v>
      </c>
      <c r="B271" s="1">
        <f t="shared" si="7"/>
        <v>11.385751228333334</v>
      </c>
      <c r="C271" s="5">
        <v>2913.5105454294303</v>
      </c>
      <c r="D271" s="3">
        <v>7917.8872663551401</v>
      </c>
      <c r="T271" s="4"/>
      <c r="U271" s="1"/>
      <c r="V271" s="5"/>
      <c r="W271" s="5"/>
    </row>
    <row r="272" spans="1:23">
      <c r="A272" s="2">
        <v>685.7532228</v>
      </c>
      <c r="B272" s="1">
        <f t="shared" si="7"/>
        <v>11.42922038</v>
      </c>
      <c r="C272" s="3">
        <v>4143.8376668294268</v>
      </c>
      <c r="D272" s="5">
        <v>9368.5625946667733</v>
      </c>
      <c r="T272" s="2"/>
      <c r="U272" s="1"/>
      <c r="V272" s="3"/>
      <c r="W272" s="3"/>
    </row>
    <row r="273" spans="1:23">
      <c r="A273" s="4">
        <v>688.20136289999994</v>
      </c>
      <c r="B273" s="1">
        <f t="shared" si="7"/>
        <v>11.470022714999999</v>
      </c>
      <c r="C273" s="5">
        <v>4266.1134455754209</v>
      </c>
      <c r="D273" s="3">
        <v>10626.895139160157</v>
      </c>
      <c r="T273" s="4"/>
      <c r="U273" s="1"/>
      <c r="V273" s="5"/>
      <c r="W273" s="5"/>
    </row>
    <row r="274" spans="1:23">
      <c r="A274" s="2">
        <v>690.81451229999993</v>
      </c>
      <c r="B274" s="1">
        <f t="shared" si="7"/>
        <v>11.513575204999999</v>
      </c>
      <c r="C274" s="3">
        <v>5476.5853632146664</v>
      </c>
      <c r="D274" s="5">
        <v>10509.195035893867</v>
      </c>
      <c r="T274" s="2"/>
      <c r="U274" s="1"/>
      <c r="V274" s="3"/>
      <c r="W274" s="3"/>
    </row>
    <row r="275" spans="1:23">
      <c r="A275" s="4">
        <v>693.43566220000002</v>
      </c>
      <c r="B275" s="1">
        <f t="shared" si="7"/>
        <v>11.557261036666667</v>
      </c>
      <c r="C275" s="5">
        <v>4120.1303842717953</v>
      </c>
      <c r="D275" s="3">
        <v>10703.224008988362</v>
      </c>
      <c r="T275" s="4"/>
      <c r="U275" s="1"/>
      <c r="V275" s="5"/>
      <c r="W275" s="5"/>
    </row>
    <row r="276" spans="1:23">
      <c r="A276" s="2">
        <v>695.9118039</v>
      </c>
      <c r="B276" s="1">
        <f t="shared" si="7"/>
        <v>11.598530065</v>
      </c>
      <c r="C276" s="3">
        <v>3773.63134911817</v>
      </c>
      <c r="D276" s="5">
        <v>9325.7638505758696</v>
      </c>
      <c r="T276" s="2"/>
      <c r="U276" s="1"/>
      <c r="V276" s="3"/>
      <c r="W276" s="3"/>
    </row>
    <row r="277" spans="1:23">
      <c r="A277" s="4">
        <v>698.51795289999995</v>
      </c>
      <c r="B277" s="1">
        <f t="shared" si="7"/>
        <v>11.641965881666666</v>
      </c>
      <c r="C277" s="5">
        <v>3174.3918984902871</v>
      </c>
      <c r="D277" s="3">
        <v>8700.5119072942452</v>
      </c>
      <c r="T277" s="4"/>
      <c r="U277" s="1"/>
      <c r="V277" s="5"/>
      <c r="W277" s="5"/>
    </row>
    <row r="278" spans="1:23">
      <c r="A278" s="2">
        <v>701.11610150000001</v>
      </c>
      <c r="B278" s="1">
        <f t="shared" si="7"/>
        <v>11.685268358333333</v>
      </c>
      <c r="C278" s="3">
        <v>5326.2506893382351</v>
      </c>
      <c r="D278" s="5">
        <v>11508.437435611264</v>
      </c>
      <c r="T278" s="2"/>
      <c r="U278" s="1"/>
      <c r="V278" s="3"/>
      <c r="W278" s="3"/>
    </row>
    <row r="279" spans="1:23">
      <c r="A279" s="4">
        <v>703.62724519999995</v>
      </c>
      <c r="B279" s="1">
        <f t="shared" si="7"/>
        <v>11.727120753333333</v>
      </c>
      <c r="C279" s="5">
        <v>3648.4919290597099</v>
      </c>
      <c r="D279" s="3">
        <v>9814.1410708220101</v>
      </c>
      <c r="T279" s="4"/>
      <c r="U279" s="1"/>
      <c r="V279" s="5"/>
      <c r="W279" s="5"/>
    </row>
    <row r="280" spans="1:23">
      <c r="A280" s="2">
        <v>706.22939399999996</v>
      </c>
      <c r="B280" s="1">
        <f t="shared" si="7"/>
        <v>11.770489899999999</v>
      </c>
      <c r="C280" s="3">
        <v>3156.2373215448288</v>
      </c>
      <c r="D280" s="5">
        <v>8329.0204024969371</v>
      </c>
      <c r="T280" s="2"/>
      <c r="U280" s="1"/>
      <c r="V280" s="3"/>
      <c r="W280" s="3"/>
    </row>
    <row r="281" spans="1:23">
      <c r="A281" s="4">
        <v>708.85754429999997</v>
      </c>
      <c r="B281" s="1">
        <f t="shared" si="7"/>
        <v>11.814292405</v>
      </c>
      <c r="C281" s="5">
        <v>3198.799346595682</v>
      </c>
      <c r="D281" s="3">
        <v>9149.0305921052623</v>
      </c>
      <c r="T281" s="4"/>
      <c r="U281" s="1"/>
      <c r="V281" s="5"/>
      <c r="W281" s="5"/>
    </row>
    <row r="282" spans="1:23">
      <c r="A282" s="2">
        <v>711.30368420000002</v>
      </c>
      <c r="B282" s="1">
        <f t="shared" si="7"/>
        <v>11.855061403333334</v>
      </c>
      <c r="C282" s="3">
        <v>4944.6953220119722</v>
      </c>
      <c r="D282" s="5">
        <v>11305.403001051684</v>
      </c>
      <c r="T282" s="2"/>
      <c r="U282" s="1"/>
      <c r="V282" s="3"/>
      <c r="W282" s="3"/>
    </row>
    <row r="283" spans="1:23">
      <c r="A283" s="4">
        <v>713.81882810000002</v>
      </c>
      <c r="B283" s="1">
        <f t="shared" si="7"/>
        <v>11.896980468333334</v>
      </c>
      <c r="C283" s="5">
        <v>4044.1831762341485</v>
      </c>
      <c r="D283" s="3">
        <v>10060.951037089029</v>
      </c>
      <c r="T283" s="4"/>
      <c r="U283" s="1"/>
      <c r="V283" s="5"/>
      <c r="W283" s="5"/>
    </row>
    <row r="284" spans="1:23">
      <c r="A284" s="2">
        <v>716.34497260000001</v>
      </c>
      <c r="B284" s="1">
        <f t="shared" si="7"/>
        <v>11.939082876666667</v>
      </c>
      <c r="C284" s="3">
        <v>5185.7052170325969</v>
      </c>
      <c r="D284" s="5">
        <v>11138.40771484375</v>
      </c>
      <c r="T284" s="2"/>
      <c r="U284" s="1"/>
      <c r="V284" s="3"/>
      <c r="W284" s="3"/>
    </row>
    <row r="285" spans="1:23">
      <c r="A285" s="4">
        <v>718.8111136</v>
      </c>
      <c r="B285" s="1">
        <f t="shared" si="7"/>
        <v>11.980185226666666</v>
      </c>
      <c r="C285" s="5">
        <v>3513.3841126907705</v>
      </c>
      <c r="D285" s="3">
        <v>9098.8628790604434</v>
      </c>
      <c r="T285" s="4"/>
      <c r="U285" s="1"/>
      <c r="V285" s="5"/>
      <c r="W285" s="5"/>
    </row>
    <row r="286" spans="1:23">
      <c r="A286" s="2">
        <v>721.42826329999991</v>
      </c>
      <c r="B286" s="1">
        <f t="shared" si="7"/>
        <v>12.023804388333332</v>
      </c>
      <c r="C286" s="3">
        <v>3908.7448275291313</v>
      </c>
      <c r="D286" s="5">
        <v>9300.3130181760207</v>
      </c>
      <c r="T286" s="2"/>
      <c r="U286" s="1"/>
      <c r="V286" s="3"/>
      <c r="W286" s="3"/>
    </row>
    <row r="287" spans="1:23">
      <c r="A287" s="4">
        <v>723.91440549999993</v>
      </c>
      <c r="B287" s="1">
        <f t="shared" si="7"/>
        <v>12.065240091666665</v>
      </c>
      <c r="C287" s="5">
        <v>3613.99269143129</v>
      </c>
      <c r="D287" s="3">
        <v>9557.3241434300198</v>
      </c>
      <c r="T287" s="4"/>
      <c r="U287" s="1"/>
      <c r="V287" s="5"/>
      <c r="W287" s="5"/>
    </row>
    <row r="288" spans="1:23">
      <c r="A288" s="2">
        <v>726.4435502</v>
      </c>
      <c r="B288" s="1">
        <f t="shared" si="7"/>
        <v>12.107392503333333</v>
      </c>
      <c r="C288" s="3">
        <v>4627.5535968981294</v>
      </c>
      <c r="D288" s="5">
        <v>10846.613428232622</v>
      </c>
      <c r="T288" s="2"/>
      <c r="U288" s="1"/>
      <c r="V288" s="3"/>
      <c r="W288" s="3"/>
    </row>
    <row r="289" spans="1:23">
      <c r="A289" s="4">
        <v>729.02469780000001</v>
      </c>
      <c r="B289" s="1">
        <f t="shared" si="7"/>
        <v>12.150411630000001</v>
      </c>
      <c r="C289" s="5">
        <v>6276.3850698002052</v>
      </c>
      <c r="D289" s="3">
        <v>12111.394158331903</v>
      </c>
      <c r="T289" s="4"/>
      <c r="U289" s="1"/>
      <c r="V289" s="5"/>
      <c r="W289" s="5"/>
    </row>
    <row r="290" spans="1:23">
      <c r="A290" s="2">
        <v>731.62784669999996</v>
      </c>
      <c r="B290" s="1">
        <f t="shared" si="7"/>
        <v>12.193797445</v>
      </c>
      <c r="C290" s="3">
        <v>3384.4206354050411</v>
      </c>
      <c r="D290" s="5">
        <v>8922.746448273354</v>
      </c>
      <c r="T290" s="2"/>
      <c r="U290" s="1"/>
      <c r="V290" s="3"/>
      <c r="W290" s="3"/>
    </row>
    <row r="291" spans="1:23">
      <c r="A291" s="4">
        <v>734.2499967</v>
      </c>
      <c r="B291" s="1">
        <f t="shared" si="7"/>
        <v>12.237499945</v>
      </c>
      <c r="C291" s="5">
        <v>4473.2472324789005</v>
      </c>
      <c r="D291" s="3">
        <v>10193.155338209503</v>
      </c>
      <c r="T291" s="4"/>
      <c r="U291" s="1"/>
      <c r="V291" s="5"/>
      <c r="W291" s="5"/>
    </row>
    <row r="292" spans="1:23">
      <c r="A292" s="2">
        <v>736.71213749999993</v>
      </c>
      <c r="B292" s="1">
        <f t="shared" si="7"/>
        <v>12.278535624999998</v>
      </c>
      <c r="C292" s="3">
        <v>3032.5067503591063</v>
      </c>
      <c r="D292" s="5">
        <v>7766.9600442739629</v>
      </c>
      <c r="T292" s="2"/>
      <c r="U292" s="1"/>
      <c r="V292" s="3"/>
      <c r="W292" s="3"/>
    </row>
    <row r="293" spans="1:23">
      <c r="A293" s="4">
        <v>739.20428010000001</v>
      </c>
      <c r="B293" s="1">
        <f t="shared" si="7"/>
        <v>12.320071335</v>
      </c>
      <c r="C293" s="5">
        <v>4100.0558968853475</v>
      </c>
      <c r="D293" s="3">
        <v>8572.7345393719061</v>
      </c>
      <c r="T293" s="4"/>
      <c r="U293" s="1"/>
      <c r="V293" s="5"/>
      <c r="W293" s="5"/>
    </row>
    <row r="294" spans="1:23">
      <c r="A294" s="2">
        <v>741.72442419999993</v>
      </c>
      <c r="B294" s="1">
        <f t="shared" si="7"/>
        <v>12.362073736666666</v>
      </c>
      <c r="C294" s="3">
        <v>3967.0999364079657</v>
      </c>
      <c r="D294" s="5">
        <v>10560.550993888608</v>
      </c>
      <c r="T294" s="2"/>
      <c r="U294" s="1"/>
      <c r="V294" s="3"/>
      <c r="W294" s="3"/>
    </row>
    <row r="295" spans="1:23">
      <c r="A295" s="4">
        <v>744.32857319999994</v>
      </c>
      <c r="B295" s="1">
        <f t="shared" si="7"/>
        <v>12.405476219999999</v>
      </c>
      <c r="C295" s="5">
        <v>5168.8908538818359</v>
      </c>
      <c r="D295" s="3">
        <v>10974.738389448687</v>
      </c>
      <c r="T295" s="4"/>
      <c r="U295" s="1"/>
      <c r="V295" s="5"/>
      <c r="W295" s="5"/>
    </row>
    <row r="296" spans="1:23">
      <c r="A296" s="2">
        <v>746.94872299999997</v>
      </c>
      <c r="B296" s="1">
        <f t="shared" si="7"/>
        <v>12.449145383333333</v>
      </c>
      <c r="C296" s="3">
        <v>3247.1454126885596</v>
      </c>
      <c r="D296" s="5">
        <v>8566.6202328330601</v>
      </c>
      <c r="T296" s="2"/>
      <c r="U296" s="1"/>
      <c r="V296" s="3"/>
      <c r="W296" s="3"/>
    </row>
    <row r="297" spans="1:23">
      <c r="A297" s="4">
        <v>749.54187129999991</v>
      </c>
      <c r="B297" s="1">
        <f t="shared" si="7"/>
        <v>12.492364521666666</v>
      </c>
      <c r="C297" s="5">
        <v>3292.41264359669</v>
      </c>
      <c r="D297" s="3">
        <v>7900.7420962555243</v>
      </c>
      <c r="T297" s="4"/>
      <c r="U297" s="1"/>
      <c r="V297" s="5"/>
      <c r="W297" s="5"/>
    </row>
    <row r="298" spans="1:23">
      <c r="A298" s="2">
        <v>752.00801239999998</v>
      </c>
      <c r="B298" s="1">
        <f t="shared" si="7"/>
        <v>12.533466873333333</v>
      </c>
      <c r="C298" s="3">
        <v>3804.6677322921219</v>
      </c>
      <c r="D298" s="5">
        <v>9797.4843615856807</v>
      </c>
      <c r="T298" s="2"/>
      <c r="U298" s="1"/>
      <c r="V298" s="3"/>
      <c r="W298" s="3"/>
    </row>
    <row r="299" spans="1:23">
      <c r="A299" s="4">
        <v>754.67516489999991</v>
      </c>
      <c r="B299" s="1">
        <f t="shared" si="7"/>
        <v>12.577919414999998</v>
      </c>
      <c r="C299" s="5">
        <v>3438.4596653529575</v>
      </c>
      <c r="D299" s="3">
        <v>9306.2204091061831</v>
      </c>
      <c r="T299" s="4"/>
      <c r="U299" s="1"/>
      <c r="V299" s="5"/>
      <c r="W299" s="5"/>
    </row>
    <row r="300" spans="1:23">
      <c r="A300" s="2">
        <v>757.12530509999999</v>
      </c>
      <c r="B300" s="1">
        <f t="shared" si="7"/>
        <v>12.618755085</v>
      </c>
      <c r="C300" s="3">
        <v>4358.4638473155883</v>
      </c>
      <c r="D300" s="5">
        <v>10252.544036215924</v>
      </c>
      <c r="T300" s="2"/>
      <c r="U300" s="1"/>
      <c r="V300" s="3"/>
      <c r="W300" s="3"/>
    </row>
    <row r="301" spans="1:23">
      <c r="A301" s="4">
        <v>759.71745329999999</v>
      </c>
      <c r="B301" s="1">
        <f t="shared" si="7"/>
        <v>12.661957554999999</v>
      </c>
      <c r="C301" s="5">
        <v>3932.741942628415</v>
      </c>
      <c r="D301" s="3">
        <v>9322.9855313143889</v>
      </c>
      <c r="T301" s="4"/>
      <c r="U301" s="1"/>
      <c r="V301" s="5"/>
      <c r="W301" s="5"/>
    </row>
    <row r="302" spans="1:23">
      <c r="A302" s="2">
        <v>762.36060450000002</v>
      </c>
      <c r="B302" s="1">
        <f t="shared" si="7"/>
        <v>12.706010075</v>
      </c>
      <c r="C302" s="3">
        <v>4765.0409797878438</v>
      </c>
      <c r="D302" s="5">
        <v>11323.018297132556</v>
      </c>
      <c r="T302" s="2"/>
      <c r="U302" s="1"/>
      <c r="V302" s="3"/>
      <c r="W302" s="3"/>
    </row>
    <row r="303" spans="1:23">
      <c r="A303" s="4">
        <v>764.92675129999998</v>
      </c>
      <c r="B303" s="1">
        <f t="shared" si="7"/>
        <v>12.748779188333334</v>
      </c>
      <c r="C303" s="5">
        <v>4021.8142779084292</v>
      </c>
      <c r="D303" s="3">
        <v>10240.786898643091</v>
      </c>
      <c r="T303" s="4"/>
      <c r="U303" s="1"/>
      <c r="V303" s="5"/>
      <c r="W303" s="5"/>
    </row>
    <row r="304" spans="1:23">
      <c r="A304" s="2">
        <v>767.53390039999999</v>
      </c>
      <c r="B304" s="1">
        <f t="shared" si="7"/>
        <v>12.792231673333333</v>
      </c>
      <c r="C304" s="3">
        <v>5181.8569230207304</v>
      </c>
      <c r="D304" s="5">
        <v>11344.262334187826</v>
      </c>
      <c r="T304" s="2"/>
      <c r="U304" s="1"/>
      <c r="V304" s="3"/>
      <c r="W304" s="3"/>
    </row>
    <row r="305" spans="1:23">
      <c r="A305" s="4">
        <v>770.010042</v>
      </c>
      <c r="B305" s="1">
        <f t="shared" si="7"/>
        <v>12.8335007</v>
      </c>
      <c r="C305" s="5">
        <v>3782.3162431925753</v>
      </c>
      <c r="D305" s="3">
        <v>9437.1559720952464</v>
      </c>
      <c r="T305" s="4"/>
      <c r="U305" s="1"/>
      <c r="V305" s="5"/>
      <c r="W305" s="5"/>
    </row>
    <row r="306" spans="1:23">
      <c r="A306" s="2">
        <v>772.63119199999994</v>
      </c>
      <c r="B306" s="1">
        <f t="shared" si="7"/>
        <v>12.877186533333333</v>
      </c>
      <c r="C306" s="3">
        <v>3712.7789652666706</v>
      </c>
      <c r="D306" s="5">
        <v>9024.0127668284404</v>
      </c>
      <c r="T306" s="2"/>
      <c r="U306" s="1"/>
      <c r="V306" s="3"/>
      <c r="W306" s="3"/>
    </row>
    <row r="307" spans="1:23">
      <c r="A307" s="4">
        <v>775.21433969999998</v>
      </c>
      <c r="B307" s="1">
        <f t="shared" si="7"/>
        <v>12.920238995</v>
      </c>
      <c r="C307" s="5">
        <v>3656.184950764974</v>
      </c>
      <c r="D307" s="3">
        <v>9194.3335823390789</v>
      </c>
      <c r="T307" s="4"/>
      <c r="U307" s="1"/>
      <c r="V307" s="5"/>
      <c r="W307" s="5"/>
    </row>
    <row r="308" spans="1:23">
      <c r="A308" s="2">
        <v>777.72348319999992</v>
      </c>
      <c r="B308" s="1">
        <f t="shared" si="7"/>
        <v>12.962058053333331</v>
      </c>
      <c r="C308" s="3">
        <v>3954.5578045611614</v>
      </c>
      <c r="D308" s="5">
        <v>8716.2442855834961</v>
      </c>
      <c r="T308" s="2"/>
      <c r="U308" s="1"/>
      <c r="V308" s="3"/>
      <c r="W308" s="3"/>
    </row>
    <row r="309" spans="1:23">
      <c r="A309" s="4">
        <v>780.36063409999997</v>
      </c>
      <c r="B309" s="1">
        <f t="shared" si="7"/>
        <v>13.006010568333332</v>
      </c>
      <c r="C309" s="5">
        <v>3180.1687889274913</v>
      </c>
      <c r="D309" s="3">
        <v>7963.3138778233288</v>
      </c>
      <c r="T309" s="4"/>
      <c r="U309" s="1"/>
      <c r="V309" s="5"/>
      <c r="W309" s="5"/>
    </row>
    <row r="310" spans="1:23">
      <c r="A310" s="2">
        <v>782.82577509999999</v>
      </c>
      <c r="B310" s="1">
        <f t="shared" si="7"/>
        <v>13.047096251666666</v>
      </c>
      <c r="C310" s="3">
        <v>3800.9715890066964</v>
      </c>
      <c r="D310" s="5">
        <v>9654.5390362483195</v>
      </c>
      <c r="T310" s="2"/>
      <c r="U310" s="1"/>
      <c r="V310" s="3"/>
      <c r="W310" s="3"/>
    </row>
    <row r="311" spans="1:23">
      <c r="A311" s="4">
        <v>785.32191779999994</v>
      </c>
      <c r="B311" s="1">
        <f t="shared" si="7"/>
        <v>13.08869863</v>
      </c>
      <c r="C311" s="5">
        <v>4057.7920749240452</v>
      </c>
      <c r="D311" s="3">
        <v>10526.112307461824</v>
      </c>
      <c r="T311" s="4"/>
      <c r="U311" s="1"/>
      <c r="V311" s="5"/>
      <c r="W311" s="5"/>
    </row>
    <row r="312" spans="1:23">
      <c r="A312" s="2">
        <v>787.82106079999994</v>
      </c>
      <c r="B312" s="1">
        <f t="shared" si="7"/>
        <v>13.130351013333332</v>
      </c>
      <c r="C312" s="3">
        <v>3759.6469061489761</v>
      </c>
      <c r="D312" s="5">
        <v>9142.2193868885861</v>
      </c>
      <c r="T312" s="2"/>
      <c r="U312" s="1"/>
      <c r="V312" s="3"/>
      <c r="W312" s="3"/>
    </row>
    <row r="313" spans="1:23">
      <c r="A313" s="4">
        <v>790.41520919999994</v>
      </c>
      <c r="B313" s="1">
        <f t="shared" si="7"/>
        <v>13.173586819999999</v>
      </c>
      <c r="C313" s="5">
        <v>5537.4978358257249</v>
      </c>
      <c r="D313" s="3">
        <v>11803.556110341062</v>
      </c>
      <c r="T313" s="4"/>
      <c r="U313" s="1"/>
      <c r="V313" s="5"/>
      <c r="W313" s="5"/>
    </row>
    <row r="314" spans="1:23">
      <c r="A314" s="2">
        <v>793.03835919999995</v>
      </c>
      <c r="B314" s="1">
        <f t="shared" si="7"/>
        <v>13.217305986666666</v>
      </c>
      <c r="C314" s="3">
        <v>4522.4307905556498</v>
      </c>
      <c r="D314" s="5">
        <v>10035.936653830788</v>
      </c>
      <c r="T314" s="2"/>
      <c r="U314" s="1"/>
      <c r="V314" s="3"/>
      <c r="W314" s="3"/>
    </row>
    <row r="315" spans="1:23">
      <c r="A315" s="4">
        <v>795.63850789999992</v>
      </c>
      <c r="B315" s="1">
        <f t="shared" si="7"/>
        <v>13.260641798333332</v>
      </c>
      <c r="C315" s="5">
        <v>3222.4947534179687</v>
      </c>
      <c r="D315" s="3">
        <v>9133.929110066274</v>
      </c>
      <c r="T315" s="4"/>
      <c r="U315" s="1"/>
      <c r="V315" s="5"/>
      <c r="W315" s="5"/>
    </row>
    <row r="316" spans="1:23">
      <c r="A316" s="2">
        <v>798.12465009999994</v>
      </c>
      <c r="B316" s="1">
        <f t="shared" si="7"/>
        <v>13.302077501666666</v>
      </c>
      <c r="C316" s="3">
        <v>3193.1850183823531</v>
      </c>
      <c r="D316" s="5">
        <v>8450.8616129557286</v>
      </c>
      <c r="T316" s="2"/>
      <c r="U316" s="1"/>
      <c r="V316" s="3"/>
      <c r="W316" s="3"/>
    </row>
    <row r="317" spans="1:23">
      <c r="A317" s="4">
        <v>800.64079399999991</v>
      </c>
      <c r="B317" s="1">
        <f t="shared" si="7"/>
        <v>13.344013233333332</v>
      </c>
      <c r="C317" s="5">
        <v>3016.3630696205637</v>
      </c>
      <c r="D317" s="3">
        <v>6668.6038150624336</v>
      </c>
      <c r="T317" s="4"/>
      <c r="U317" s="1"/>
      <c r="V317" s="5"/>
      <c r="W317" s="5"/>
    </row>
    <row r="318" spans="1:23">
      <c r="A318" s="2">
        <v>803.11193539999999</v>
      </c>
      <c r="B318" s="1">
        <f t="shared" si="7"/>
        <v>13.385198923333332</v>
      </c>
      <c r="C318" s="3">
        <v>2852.3439501152666</v>
      </c>
      <c r="D318" s="5">
        <v>7126.2267804827006</v>
      </c>
      <c r="T318" s="2"/>
      <c r="U318" s="1"/>
      <c r="V318" s="3"/>
      <c r="W318" s="3"/>
    </row>
    <row r="319" spans="1:23">
      <c r="A319" s="4">
        <v>805.74008570000001</v>
      </c>
      <c r="B319" s="1">
        <f t="shared" si="7"/>
        <v>13.429001428333333</v>
      </c>
      <c r="C319" s="5">
        <v>4009.2575792467273</v>
      </c>
      <c r="D319" s="3">
        <v>9450.7103976779508</v>
      </c>
      <c r="T319" s="4"/>
      <c r="U319" s="1"/>
      <c r="V319" s="5"/>
      <c r="W319" s="5"/>
    </row>
    <row r="320" spans="1:23">
      <c r="A320" s="2">
        <v>808.2082269</v>
      </c>
      <c r="B320" s="1">
        <f t="shared" si="7"/>
        <v>13.470137115</v>
      </c>
      <c r="C320" s="3">
        <v>4265.056255051185</v>
      </c>
      <c r="D320" s="5">
        <v>8968.0602791078636</v>
      </c>
      <c r="T320" s="2"/>
      <c r="U320" s="1"/>
      <c r="V320" s="3"/>
      <c r="W320" s="3"/>
    </row>
    <row r="321" spans="1:23">
      <c r="A321" s="4">
        <v>810.83637720000002</v>
      </c>
      <c r="B321" s="1">
        <f t="shared" si="7"/>
        <v>13.51393962</v>
      </c>
      <c r="C321" s="5">
        <v>4310.2937684955023</v>
      </c>
      <c r="D321" s="3">
        <v>10668.486983589504</v>
      </c>
      <c r="T321" s="4"/>
      <c r="U321" s="1"/>
      <c r="V321" s="5"/>
      <c r="W321" s="5"/>
    </row>
    <row r="322" spans="1:23">
      <c r="A322" s="2">
        <v>813.32351940000001</v>
      </c>
      <c r="B322" s="1">
        <f t="shared" si="7"/>
        <v>13.55539199</v>
      </c>
      <c r="C322" s="3">
        <v>5339.6429944160654</v>
      </c>
      <c r="D322" s="5">
        <v>10336.587737008427</v>
      </c>
      <c r="T322" s="2"/>
      <c r="U322" s="1"/>
      <c r="V322" s="3"/>
      <c r="W322" s="3"/>
    </row>
    <row r="323" spans="1:23">
      <c r="A323" s="4">
        <v>815.93766899999991</v>
      </c>
      <c r="B323" s="1">
        <f t="shared" ref="B323:B386" si="8">A323/60</f>
        <v>13.598961149999999</v>
      </c>
      <c r="C323" s="5">
        <v>4070.4271416814072</v>
      </c>
      <c r="D323" s="3">
        <v>9712.059710563497</v>
      </c>
      <c r="T323" s="4"/>
      <c r="U323" s="1"/>
      <c r="V323" s="5"/>
      <c r="W323" s="5"/>
    </row>
    <row r="324" spans="1:23">
      <c r="A324" s="2">
        <v>818.44381229999999</v>
      </c>
      <c r="B324" s="1">
        <f t="shared" si="8"/>
        <v>13.640730205000001</v>
      </c>
      <c r="C324" s="3">
        <v>4303.1295386866523</v>
      </c>
      <c r="D324" s="5">
        <v>9000.0903819094419</v>
      </c>
      <c r="T324" s="2"/>
      <c r="U324" s="1"/>
      <c r="V324" s="3"/>
      <c r="W324" s="3"/>
    </row>
    <row r="325" spans="1:23">
      <c r="A325" s="4">
        <v>821.04096079999999</v>
      </c>
      <c r="B325" s="1">
        <f t="shared" si="8"/>
        <v>13.684016013333332</v>
      </c>
      <c r="C325" s="5">
        <v>2782.99277296013</v>
      </c>
      <c r="D325" s="3">
        <v>7588.303947753906</v>
      </c>
      <c r="T325" s="4"/>
      <c r="U325" s="1"/>
      <c r="V325" s="5"/>
      <c r="W325" s="5"/>
    </row>
    <row r="326" spans="1:23">
      <c r="A326" s="2">
        <v>823.53610359999993</v>
      </c>
      <c r="B326" s="1">
        <f t="shared" si="8"/>
        <v>13.725601726666666</v>
      </c>
      <c r="C326" s="3">
        <v>2517.1197799291367</v>
      </c>
      <c r="D326" s="5">
        <v>6952.0360333478011</v>
      </c>
      <c r="T326" s="2"/>
      <c r="U326" s="1"/>
      <c r="V326" s="3"/>
      <c r="W326" s="3"/>
    </row>
    <row r="327" spans="1:23">
      <c r="A327" s="4">
        <v>826.16625399999998</v>
      </c>
      <c r="B327" s="1">
        <f t="shared" si="8"/>
        <v>13.769437566666666</v>
      </c>
      <c r="C327" s="5">
        <v>3524.6825531567533</v>
      </c>
      <c r="D327" s="3">
        <v>8920.7884859125661</v>
      </c>
      <c r="T327" s="4"/>
      <c r="U327" s="1"/>
      <c r="V327" s="5"/>
      <c r="W327" s="5"/>
    </row>
    <row r="328" spans="1:23">
      <c r="A328" s="2">
        <v>828.62739479999993</v>
      </c>
      <c r="B328" s="1">
        <f t="shared" si="8"/>
        <v>13.810456579999999</v>
      </c>
      <c r="C328" s="3">
        <v>3395.5682509692747</v>
      </c>
      <c r="D328" s="5">
        <v>8140.0391784051453</v>
      </c>
      <c r="T328" s="2"/>
      <c r="U328" s="1"/>
      <c r="V328" s="3"/>
      <c r="W328" s="3"/>
    </row>
    <row r="329" spans="1:23">
      <c r="A329" s="4">
        <v>831.11053679999998</v>
      </c>
      <c r="B329" s="1">
        <f t="shared" si="8"/>
        <v>13.85184228</v>
      </c>
      <c r="C329" s="5">
        <v>4628.1851008795447</v>
      </c>
      <c r="D329" s="3">
        <v>10275.42927054073</v>
      </c>
      <c r="T329" s="4"/>
      <c r="U329" s="1"/>
      <c r="V329" s="5"/>
      <c r="W329" s="5"/>
    </row>
    <row r="330" spans="1:23">
      <c r="A330" s="2">
        <v>833.61968029999991</v>
      </c>
      <c r="B330" s="1">
        <f t="shared" si="8"/>
        <v>13.893661338333333</v>
      </c>
      <c r="C330" s="3">
        <v>3749.4934745922424</v>
      </c>
      <c r="D330" s="5">
        <v>9410.6528847434311</v>
      </c>
      <c r="T330" s="2"/>
      <c r="U330" s="1"/>
      <c r="V330" s="3"/>
      <c r="W330" s="3"/>
    </row>
    <row r="331" spans="1:23">
      <c r="A331" s="4">
        <v>836.12082339999995</v>
      </c>
      <c r="B331" s="1">
        <f t="shared" si="8"/>
        <v>13.935347056666666</v>
      </c>
      <c r="C331" s="5">
        <v>2679.6341957493833</v>
      </c>
      <c r="D331" s="3">
        <v>7669.427632234534</v>
      </c>
      <c r="T331" s="4"/>
      <c r="U331" s="1"/>
      <c r="V331" s="5"/>
      <c r="W331" s="5"/>
    </row>
    <row r="332" spans="1:23">
      <c r="A332" s="2">
        <v>838.61896630000001</v>
      </c>
      <c r="B332" s="1">
        <f t="shared" si="8"/>
        <v>13.976982771666666</v>
      </c>
      <c r="C332" s="3">
        <v>2821.4325586379382</v>
      </c>
      <c r="D332" s="5">
        <v>7134.5881500244141</v>
      </c>
      <c r="T332" s="2"/>
      <c r="U332" s="1"/>
      <c r="V332" s="3"/>
      <c r="W332" s="3"/>
    </row>
    <row r="333" spans="1:23">
      <c r="A333" s="4">
        <v>841.12810979999995</v>
      </c>
      <c r="B333" s="1">
        <f t="shared" si="8"/>
        <v>14.018801829999999</v>
      </c>
      <c r="C333" s="5">
        <v>3746.3229490581311</v>
      </c>
      <c r="D333" s="3">
        <v>9409.571373980978</v>
      </c>
      <c r="T333" s="4"/>
      <c r="U333" s="1"/>
      <c r="V333" s="5"/>
      <c r="W333" s="5"/>
    </row>
    <row r="334" spans="1:23">
      <c r="A334" s="2">
        <v>843.63125289999994</v>
      </c>
      <c r="B334" s="1">
        <f t="shared" si="8"/>
        <v>14.060520881666665</v>
      </c>
      <c r="C334" s="3">
        <v>3248.9258873349145</v>
      </c>
      <c r="D334" s="5">
        <v>9487.3347897584408</v>
      </c>
      <c r="T334" s="2"/>
      <c r="U334" s="1"/>
      <c r="V334" s="3"/>
      <c r="W334" s="3"/>
    </row>
    <row r="335" spans="1:23">
      <c r="A335" s="4">
        <v>846.21140049999997</v>
      </c>
      <c r="B335" s="1">
        <f t="shared" si="8"/>
        <v>14.103523341666666</v>
      </c>
      <c r="C335" s="5">
        <v>3593.9141500538794</v>
      </c>
      <c r="D335" s="3">
        <v>8219.8929977416992</v>
      </c>
      <c r="T335" s="4"/>
      <c r="U335" s="1"/>
      <c r="V335" s="5"/>
      <c r="W335" s="5"/>
    </row>
    <row r="336" spans="1:23">
      <c r="A336" s="2">
        <v>848.81654949999995</v>
      </c>
      <c r="B336" s="1">
        <f t="shared" si="8"/>
        <v>14.146942491666666</v>
      </c>
      <c r="C336" s="3">
        <v>2944.8574773615055</v>
      </c>
      <c r="D336" s="5">
        <v>7584.7912156125331</v>
      </c>
      <c r="T336" s="2"/>
      <c r="U336" s="1"/>
      <c r="V336" s="3"/>
      <c r="W336" s="3"/>
    </row>
    <row r="337" spans="1:23">
      <c r="A337" s="4">
        <v>851.33069330000001</v>
      </c>
      <c r="B337" s="1">
        <f t="shared" si="8"/>
        <v>14.188844888333334</v>
      </c>
      <c r="C337" s="5">
        <v>4291.6169503850042</v>
      </c>
      <c r="D337" s="3">
        <v>8961.1419086259666</v>
      </c>
      <c r="T337" s="4"/>
      <c r="U337" s="1"/>
      <c r="V337" s="5"/>
      <c r="W337" s="5"/>
    </row>
    <row r="338" spans="1:23">
      <c r="A338" s="2">
        <v>853.83283639999991</v>
      </c>
      <c r="B338" s="1">
        <f t="shared" si="8"/>
        <v>14.230547273333332</v>
      </c>
      <c r="C338" s="3">
        <v>4270.423757324219</v>
      </c>
      <c r="D338" s="5">
        <v>9677.8566217837124</v>
      </c>
      <c r="T338" s="2"/>
      <c r="U338" s="1"/>
      <c r="V338" s="3"/>
      <c r="W338" s="3"/>
    </row>
    <row r="339" spans="1:23">
      <c r="A339" s="4">
        <v>856.31797859999995</v>
      </c>
      <c r="B339" s="1">
        <f t="shared" si="8"/>
        <v>14.27196631</v>
      </c>
      <c r="C339" s="5">
        <v>3101.2899689071478</v>
      </c>
      <c r="D339" s="3">
        <v>8393.8688069661457</v>
      </c>
      <c r="T339" s="4"/>
      <c r="U339" s="1"/>
      <c r="V339" s="5"/>
      <c r="W339" s="5"/>
    </row>
    <row r="340" spans="1:23">
      <c r="A340" s="2">
        <v>858.92812789999994</v>
      </c>
      <c r="B340" s="1">
        <f t="shared" si="8"/>
        <v>14.315468798333333</v>
      </c>
      <c r="C340" s="3">
        <v>2951.3671088585488</v>
      </c>
      <c r="D340" s="5">
        <v>7058.629131052754</v>
      </c>
      <c r="T340" s="2"/>
      <c r="U340" s="1"/>
      <c r="V340" s="3"/>
      <c r="W340" s="3"/>
    </row>
    <row r="341" spans="1:23">
      <c r="A341" s="4">
        <v>861.53727709999998</v>
      </c>
      <c r="B341" s="1">
        <f t="shared" si="8"/>
        <v>14.358954618333334</v>
      </c>
      <c r="C341" s="5">
        <v>2706.101749373071</v>
      </c>
      <c r="D341" s="3">
        <v>6376.7025495256694</v>
      </c>
      <c r="T341" s="4"/>
      <c r="U341" s="1"/>
      <c r="V341" s="5"/>
      <c r="W341" s="5"/>
    </row>
    <row r="342" spans="1:23">
      <c r="A342" s="2">
        <v>864.07342219999998</v>
      </c>
      <c r="B342" s="1">
        <f t="shared" si="8"/>
        <v>14.401223703333333</v>
      </c>
      <c r="C342" s="3">
        <v>2284.5245032887824</v>
      </c>
      <c r="D342" s="5">
        <v>6353.0538389335561</v>
      </c>
      <c r="T342" s="2"/>
      <c r="U342" s="1"/>
      <c r="V342" s="3"/>
      <c r="W342" s="3"/>
    </row>
    <row r="343" spans="1:23">
      <c r="A343" s="4">
        <v>866.62856829999998</v>
      </c>
      <c r="B343" s="1">
        <f t="shared" si="8"/>
        <v>14.443809471666667</v>
      </c>
      <c r="C343" s="5">
        <v>2893.35392078218</v>
      </c>
      <c r="D343" s="3">
        <v>7780.9486291763633</v>
      </c>
      <c r="T343" s="4"/>
      <c r="U343" s="1"/>
      <c r="V343" s="5"/>
      <c r="W343" s="5"/>
    </row>
    <row r="344" spans="1:23">
      <c r="A344" s="2">
        <v>869.1517126</v>
      </c>
      <c r="B344" s="1">
        <f t="shared" si="8"/>
        <v>14.485861876666666</v>
      </c>
      <c r="C344" s="3">
        <v>2943.5089637269366</v>
      </c>
      <c r="D344" s="5">
        <v>8037.767901932566</v>
      </c>
      <c r="T344" s="2"/>
      <c r="U344" s="1"/>
      <c r="V344" s="3"/>
      <c r="W344" s="3"/>
    </row>
    <row r="345" spans="1:23">
      <c r="A345" s="4">
        <v>871.61285339999995</v>
      </c>
      <c r="B345" s="1">
        <f t="shared" si="8"/>
        <v>14.526880889999999</v>
      </c>
      <c r="C345" s="5">
        <v>3516.0319517074095</v>
      </c>
      <c r="D345" s="3">
        <v>8540.3455363948178</v>
      </c>
      <c r="T345" s="4"/>
      <c r="U345" s="1"/>
      <c r="V345" s="5"/>
      <c r="W345" s="5"/>
    </row>
    <row r="346" spans="1:23">
      <c r="A346" s="2">
        <v>874.22100259999991</v>
      </c>
      <c r="B346" s="1">
        <f t="shared" si="8"/>
        <v>14.570350043333331</v>
      </c>
      <c r="C346" s="3">
        <v>3642.2718458909253</v>
      </c>
      <c r="D346" s="5">
        <v>9133.1181127374821</v>
      </c>
      <c r="T346" s="2"/>
      <c r="U346" s="1"/>
      <c r="V346" s="3"/>
      <c r="W346" s="3"/>
    </row>
    <row r="347" spans="1:23">
      <c r="A347" s="4">
        <v>876.71514519999994</v>
      </c>
      <c r="B347" s="1">
        <f t="shared" si="8"/>
        <v>14.611919086666665</v>
      </c>
      <c r="C347" s="5">
        <v>4236.2555136718747</v>
      </c>
      <c r="D347" s="3">
        <v>8520.0445470473351</v>
      </c>
      <c r="T347" s="4"/>
      <c r="U347" s="1"/>
      <c r="V347" s="5"/>
      <c r="W347" s="5"/>
    </row>
    <row r="348" spans="1:23">
      <c r="A348" s="2">
        <v>879.34729579999998</v>
      </c>
      <c r="B348" s="1">
        <f t="shared" si="8"/>
        <v>14.655788263333333</v>
      </c>
      <c r="C348" s="3">
        <v>3059.3103904091849</v>
      </c>
      <c r="D348" s="5">
        <v>8455.5753678946658</v>
      </c>
      <c r="T348" s="2"/>
      <c r="U348" s="1"/>
      <c r="V348" s="3"/>
      <c r="W348" s="3"/>
    </row>
    <row r="349" spans="1:23">
      <c r="A349" s="4">
        <v>881.9254431999999</v>
      </c>
      <c r="B349" s="1">
        <f t="shared" si="8"/>
        <v>14.698757386666665</v>
      </c>
      <c r="C349" s="5">
        <v>2909.1409929302376</v>
      </c>
      <c r="D349" s="3">
        <v>6104.2558024878645</v>
      </c>
      <c r="T349" s="4"/>
      <c r="U349" s="1"/>
      <c r="V349" s="5"/>
      <c r="W349" s="5"/>
    </row>
    <row r="350" spans="1:23">
      <c r="A350" s="2">
        <v>884.4255862</v>
      </c>
      <c r="B350" s="1">
        <f t="shared" si="8"/>
        <v>14.740426436666667</v>
      </c>
      <c r="C350" s="3">
        <v>2558.8364054361978</v>
      </c>
      <c r="D350" s="5">
        <v>6898.181958747633</v>
      </c>
      <c r="T350" s="2"/>
      <c r="U350" s="1"/>
      <c r="V350" s="3"/>
      <c r="W350" s="3"/>
    </row>
    <row r="351" spans="1:23">
      <c r="A351" s="4">
        <v>886.92672929999992</v>
      </c>
      <c r="B351" s="1">
        <f t="shared" si="8"/>
        <v>14.782112154999998</v>
      </c>
      <c r="C351" s="5">
        <v>3365.877276353433</v>
      </c>
      <c r="D351" s="3">
        <v>8055.7427553326897</v>
      </c>
      <c r="T351" s="4"/>
      <c r="U351" s="1"/>
      <c r="V351" s="5"/>
      <c r="W351" s="5"/>
    </row>
    <row r="352" spans="1:23">
      <c r="A352" s="2">
        <v>889.41987189999998</v>
      </c>
      <c r="B352" s="1">
        <f t="shared" si="8"/>
        <v>14.823664531666667</v>
      </c>
      <c r="C352" s="3">
        <v>2540.5950582902983</v>
      </c>
      <c r="D352" s="5">
        <v>7750.4071898101474</v>
      </c>
      <c r="T352" s="2"/>
      <c r="U352" s="1"/>
      <c r="V352" s="3"/>
      <c r="W352" s="3"/>
    </row>
    <row r="353" spans="1:23">
      <c r="A353" s="4">
        <v>892.02502089999996</v>
      </c>
      <c r="B353" s="1">
        <f t="shared" si="8"/>
        <v>14.867083681666665</v>
      </c>
      <c r="C353" s="5">
        <v>4158.2815225290697</v>
      </c>
      <c r="D353" s="3">
        <v>10219.428647844979</v>
      </c>
      <c r="T353" s="4"/>
      <c r="U353" s="1"/>
      <c r="V353" s="5"/>
      <c r="W353" s="5"/>
    </row>
    <row r="354" spans="1:23">
      <c r="A354" s="2">
        <v>894.65817149999998</v>
      </c>
      <c r="B354" s="1">
        <f t="shared" si="8"/>
        <v>14.910969525000001</v>
      </c>
      <c r="C354" s="3">
        <v>4837.2659379882816</v>
      </c>
      <c r="D354" s="5">
        <v>9953.0883223370802</v>
      </c>
      <c r="T354" s="2"/>
      <c r="U354" s="1"/>
      <c r="V354" s="3"/>
      <c r="W354" s="3"/>
    </row>
    <row r="355" spans="1:23">
      <c r="A355" s="4">
        <v>897.23331880000001</v>
      </c>
      <c r="B355" s="1">
        <f t="shared" si="8"/>
        <v>14.953888646666666</v>
      </c>
      <c r="C355" s="5">
        <v>3442.7570332271953</v>
      </c>
      <c r="D355" s="3">
        <v>9136.3704762178313</v>
      </c>
      <c r="T355" s="4"/>
      <c r="U355" s="1"/>
      <c r="V355" s="5"/>
      <c r="W355" s="5"/>
    </row>
    <row r="356" spans="1:23">
      <c r="A356" s="2">
        <v>899.82046679999996</v>
      </c>
      <c r="B356" s="1">
        <f t="shared" si="8"/>
        <v>14.997007779999999</v>
      </c>
      <c r="C356" s="3">
        <v>3319.4620794201574</v>
      </c>
      <c r="D356" s="5">
        <v>8107.2719036599865</v>
      </c>
      <c r="T356" s="2"/>
      <c r="U356" s="1"/>
      <c r="V356" s="3"/>
      <c r="W356" s="3"/>
    </row>
    <row r="357" spans="1:23">
      <c r="A357" s="4">
        <v>902.32761019999998</v>
      </c>
      <c r="B357" s="1">
        <f t="shared" si="8"/>
        <v>15.038793503333332</v>
      </c>
      <c r="C357" s="5">
        <v>2722.3015056313156</v>
      </c>
      <c r="D357" s="3">
        <v>7934.4080996306047</v>
      </c>
      <c r="T357" s="4"/>
      <c r="U357" s="1"/>
      <c r="V357" s="5"/>
      <c r="W357" s="5"/>
    </row>
    <row r="358" spans="1:23">
      <c r="A358" s="2">
        <v>904.83375349999994</v>
      </c>
      <c r="B358" s="1">
        <f t="shared" si="8"/>
        <v>15.080562558333332</v>
      </c>
      <c r="C358" s="3">
        <v>2577.6396069335938</v>
      </c>
      <c r="D358" s="5">
        <v>5695.1262934973483</v>
      </c>
      <c r="T358" s="2"/>
      <c r="U358" s="1"/>
      <c r="V358" s="3"/>
      <c r="W358" s="3"/>
    </row>
    <row r="359" spans="1:23">
      <c r="A359" s="4">
        <v>907.33489659999998</v>
      </c>
      <c r="B359" s="1">
        <f t="shared" si="8"/>
        <v>15.122248276666665</v>
      </c>
      <c r="C359" s="5">
        <v>3710.145686020086</v>
      </c>
      <c r="D359" s="3">
        <v>9486.7729275173606</v>
      </c>
      <c r="T359" s="4"/>
      <c r="U359" s="1"/>
      <c r="V359" s="5"/>
      <c r="W359" s="5"/>
    </row>
    <row r="360" spans="1:23">
      <c r="A360" s="2">
        <v>909.92504469999994</v>
      </c>
      <c r="B360" s="1">
        <f t="shared" si="8"/>
        <v>15.165417411666665</v>
      </c>
      <c r="C360" s="3">
        <v>2808.9675941950159</v>
      </c>
      <c r="D360" s="5">
        <v>7145.9815902709961</v>
      </c>
      <c r="T360" s="2"/>
      <c r="U360" s="1"/>
      <c r="V360" s="3"/>
      <c r="W360" s="3"/>
    </row>
    <row r="361" spans="1:23">
      <c r="A361" s="4">
        <v>912.52419339999994</v>
      </c>
      <c r="B361" s="1">
        <f t="shared" si="8"/>
        <v>15.208736556666667</v>
      </c>
      <c r="C361" s="5">
        <v>4141.0340781045124</v>
      </c>
      <c r="D361" s="3">
        <v>10510.996595747016</v>
      </c>
      <c r="T361" s="4"/>
      <c r="U361" s="1"/>
      <c r="V361" s="5"/>
      <c r="W361" s="5"/>
    </row>
    <row r="362" spans="1:23">
      <c r="A362" s="2">
        <v>915.11934179999992</v>
      </c>
      <c r="B362" s="1">
        <f t="shared" si="8"/>
        <v>15.251989029999999</v>
      </c>
      <c r="C362" s="3">
        <v>4309.870613035092</v>
      </c>
      <c r="D362" s="5">
        <v>9252.6394588389303</v>
      </c>
      <c r="T362" s="2"/>
      <c r="U362" s="1"/>
      <c r="V362" s="3"/>
      <c r="W362" s="3"/>
    </row>
    <row r="363" spans="1:23">
      <c r="A363" s="4">
        <v>917.74849219999999</v>
      </c>
      <c r="B363" s="1">
        <f t="shared" si="8"/>
        <v>15.295808203333333</v>
      </c>
      <c r="C363" s="5">
        <v>4448.1492068268535</v>
      </c>
      <c r="D363" s="3">
        <v>9880.2336266559105</v>
      </c>
      <c r="T363" s="4"/>
      <c r="U363" s="1"/>
      <c r="V363" s="5"/>
      <c r="W363" s="5"/>
    </row>
    <row r="364" spans="1:23">
      <c r="A364" s="2">
        <v>920.36364179999998</v>
      </c>
      <c r="B364" s="1">
        <f t="shared" si="8"/>
        <v>15.339394029999999</v>
      </c>
      <c r="C364" s="3">
        <v>3813.0874483702614</v>
      </c>
      <c r="D364" s="5">
        <v>9090.9899749755859</v>
      </c>
      <c r="T364" s="2"/>
      <c r="U364" s="1"/>
      <c r="V364" s="3"/>
      <c r="W364" s="3"/>
    </row>
    <row r="365" spans="1:23">
      <c r="A365" s="4">
        <v>922.95578999999998</v>
      </c>
      <c r="B365" s="1">
        <f t="shared" si="8"/>
        <v>15.3825965</v>
      </c>
      <c r="C365" s="5">
        <v>3043.824114945683</v>
      </c>
      <c r="D365" s="3">
        <v>8116.147135416667</v>
      </c>
      <c r="T365" s="4"/>
      <c r="U365" s="1"/>
      <c r="V365" s="5"/>
      <c r="W365" s="5"/>
    </row>
    <row r="366" spans="1:23">
      <c r="A366" s="2">
        <v>925.43793199999993</v>
      </c>
      <c r="B366" s="1">
        <f t="shared" si="8"/>
        <v>15.423965533333332</v>
      </c>
      <c r="C366" s="3">
        <v>3523.4947288564385</v>
      </c>
      <c r="D366" s="5">
        <v>9317.6277109781895</v>
      </c>
      <c r="T366" s="2"/>
      <c r="U366" s="1"/>
      <c r="V366" s="3"/>
      <c r="W366" s="3"/>
    </row>
    <row r="367" spans="1:23">
      <c r="A367" s="4">
        <v>928.04308099999992</v>
      </c>
      <c r="B367" s="1">
        <f t="shared" si="8"/>
        <v>15.467384683333332</v>
      </c>
      <c r="C367" s="5">
        <v>2711.6454939057558</v>
      </c>
      <c r="D367" s="3">
        <v>6921.8483309659086</v>
      </c>
      <c r="T367" s="4"/>
      <c r="U367" s="1"/>
      <c r="V367" s="5"/>
      <c r="W367" s="5"/>
    </row>
    <row r="368" spans="1:23">
      <c r="A368" s="2">
        <v>930.53122329999997</v>
      </c>
      <c r="B368" s="1">
        <f t="shared" si="8"/>
        <v>15.508853721666666</v>
      </c>
      <c r="C368" s="3">
        <v>3729.1000859013311</v>
      </c>
      <c r="D368" s="5">
        <v>9961.3138463637406</v>
      </c>
      <c r="T368" s="2"/>
      <c r="U368" s="1"/>
      <c r="V368" s="3"/>
      <c r="W368" s="3"/>
    </row>
    <row r="369" spans="1:23">
      <c r="A369" s="4">
        <v>933.13937249999992</v>
      </c>
      <c r="B369" s="1">
        <f t="shared" si="8"/>
        <v>15.552322874999998</v>
      </c>
      <c r="C369" s="5">
        <v>4083.5593891759072</v>
      </c>
      <c r="D369" s="3">
        <v>10526.081230573756</v>
      </c>
      <c r="T369" s="4"/>
      <c r="U369" s="1"/>
      <c r="V369" s="5"/>
      <c r="W369" s="5"/>
    </row>
    <row r="370" spans="1:23">
      <c r="A370" s="2">
        <v>935.73752109999998</v>
      </c>
      <c r="B370" s="1">
        <f t="shared" si="8"/>
        <v>15.595625351666666</v>
      </c>
      <c r="C370" s="3">
        <v>4232.7528163992247</v>
      </c>
      <c r="D370" s="5">
        <v>10472.051333109537</v>
      </c>
      <c r="T370" s="2"/>
      <c r="U370" s="1"/>
      <c r="V370" s="3"/>
      <c r="W370" s="3"/>
    </row>
    <row r="371" spans="1:23">
      <c r="A371" s="4">
        <v>938.41967449999993</v>
      </c>
      <c r="B371" s="1">
        <f t="shared" si="8"/>
        <v>15.640327908333331</v>
      </c>
      <c r="C371" s="5">
        <v>5359.3512488884653</v>
      </c>
      <c r="D371" s="3">
        <v>10909.430840386285</v>
      </c>
      <c r="T371" s="4"/>
      <c r="U371" s="1"/>
      <c r="V371" s="5"/>
      <c r="W371" s="5"/>
    </row>
    <row r="372" spans="1:23">
      <c r="A372" s="2">
        <v>941.03882429999999</v>
      </c>
      <c r="B372" s="1">
        <f t="shared" si="8"/>
        <v>15.683980405</v>
      </c>
      <c r="C372" s="3">
        <v>3503.1668746535843</v>
      </c>
      <c r="D372" s="5">
        <v>8595.485436480978</v>
      </c>
      <c r="T372" s="2"/>
      <c r="U372" s="1"/>
      <c r="V372" s="3"/>
      <c r="W372" s="3"/>
    </row>
    <row r="373" spans="1:23">
      <c r="A373" s="4">
        <v>943.61797189999993</v>
      </c>
      <c r="B373" s="1">
        <f t="shared" si="8"/>
        <v>15.726966198333333</v>
      </c>
      <c r="C373" s="5">
        <v>2599.7077807049418</v>
      </c>
      <c r="D373" s="3">
        <v>6937.1145490891859</v>
      </c>
      <c r="T373" s="4"/>
      <c r="U373" s="1"/>
      <c r="V373" s="5"/>
      <c r="W373" s="5"/>
    </row>
    <row r="374" spans="1:23">
      <c r="A374" s="2">
        <v>946.14511640000001</v>
      </c>
      <c r="B374" s="1">
        <f t="shared" si="8"/>
        <v>15.769085273333333</v>
      </c>
      <c r="C374" s="3">
        <v>2726.9133235790109</v>
      </c>
      <c r="D374" s="5">
        <v>7984.7234895667252</v>
      </c>
      <c r="T374" s="2"/>
      <c r="U374" s="1"/>
      <c r="V374" s="3"/>
      <c r="W374" s="3"/>
    </row>
    <row r="375" spans="1:23">
      <c r="A375" s="4">
        <v>948.6342588</v>
      </c>
      <c r="B375" s="1">
        <f t="shared" si="8"/>
        <v>15.81057098</v>
      </c>
      <c r="C375" s="5">
        <v>2333.2984399262423</v>
      </c>
      <c r="D375" s="3">
        <v>6266.1488630022322</v>
      </c>
      <c r="T375" s="4"/>
      <c r="U375" s="1"/>
      <c r="V375" s="5"/>
      <c r="W375" s="5"/>
    </row>
    <row r="376" spans="1:23">
      <c r="A376" s="2">
        <v>951.1204009999999</v>
      </c>
      <c r="B376" s="1">
        <f t="shared" si="8"/>
        <v>15.852006683333332</v>
      </c>
      <c r="C376" s="3">
        <v>4049.4993301391601</v>
      </c>
      <c r="D376" s="5">
        <v>10120.163013805042</v>
      </c>
      <c r="T376" s="2"/>
      <c r="U376" s="1"/>
      <c r="V376" s="3"/>
      <c r="W376" s="3"/>
    </row>
    <row r="377" spans="1:23">
      <c r="A377" s="4">
        <v>953.62754439999992</v>
      </c>
      <c r="B377" s="1">
        <f t="shared" si="8"/>
        <v>15.893792406666666</v>
      </c>
      <c r="C377" s="5">
        <v>2877.2826603190106</v>
      </c>
      <c r="D377" s="3">
        <v>7676.5460531545241</v>
      </c>
      <c r="T377" s="4"/>
      <c r="U377" s="1"/>
      <c r="V377" s="5"/>
      <c r="W377" s="5"/>
    </row>
    <row r="378" spans="1:23">
      <c r="A378" s="2">
        <v>956.14068809999992</v>
      </c>
      <c r="B378" s="1">
        <f t="shared" si="8"/>
        <v>15.935678134999998</v>
      </c>
      <c r="C378" s="3">
        <v>2297.6858752114431</v>
      </c>
      <c r="D378" s="5">
        <v>6104.8112540409484</v>
      </c>
      <c r="T378" s="2"/>
      <c r="U378" s="1"/>
      <c r="V378" s="3"/>
      <c r="W378" s="3"/>
    </row>
    <row r="379" spans="1:23">
      <c r="A379" s="4">
        <v>958.63383069999998</v>
      </c>
      <c r="B379" s="1">
        <f t="shared" si="8"/>
        <v>15.977230511666667</v>
      </c>
      <c r="C379" s="5">
        <v>2295.3278279622396</v>
      </c>
      <c r="D379" s="3">
        <v>6135.3740448533445</v>
      </c>
      <c r="T379" s="4"/>
      <c r="U379" s="1"/>
      <c r="V379" s="5"/>
      <c r="W379" s="5"/>
    </row>
    <row r="380" spans="1:23">
      <c r="A380" s="2">
        <v>961.2249789</v>
      </c>
      <c r="B380" s="1">
        <f t="shared" si="8"/>
        <v>16.020416314999999</v>
      </c>
      <c r="C380" s="3">
        <v>2442.4430859057934</v>
      </c>
      <c r="D380" s="5">
        <v>7520.9314799406093</v>
      </c>
      <c r="T380" s="2"/>
      <c r="U380" s="1"/>
      <c r="V380" s="3"/>
      <c r="W380" s="3"/>
    </row>
    <row r="381" spans="1:23">
      <c r="A381" s="4">
        <v>963.86913019999997</v>
      </c>
      <c r="B381" s="1">
        <f t="shared" si="8"/>
        <v>16.064485503333334</v>
      </c>
      <c r="C381" s="5">
        <v>2677.0051353454592</v>
      </c>
      <c r="D381" s="3">
        <v>7765.6135398940287</v>
      </c>
      <c r="T381" s="4"/>
      <c r="U381" s="1"/>
      <c r="V381" s="5"/>
      <c r="W381" s="5"/>
    </row>
    <row r="382" spans="1:23">
      <c r="A382" s="2">
        <v>966.3212704</v>
      </c>
      <c r="B382" s="1">
        <f t="shared" si="8"/>
        <v>16.105354506666668</v>
      </c>
      <c r="C382" s="3">
        <v>4774.9885124206539</v>
      </c>
      <c r="D382" s="5">
        <v>10490.064776020665</v>
      </c>
      <c r="T382" s="2"/>
      <c r="U382" s="1"/>
      <c r="V382" s="3"/>
      <c r="W382" s="3"/>
    </row>
    <row r="383" spans="1:23">
      <c r="A383" s="4">
        <v>968.95142079999994</v>
      </c>
      <c r="B383" s="1">
        <f t="shared" si="8"/>
        <v>16.149190346666664</v>
      </c>
      <c r="C383" s="5">
        <v>3818.6144476006502</v>
      </c>
      <c r="D383" s="3">
        <v>9834.0065418590202</v>
      </c>
      <c r="T383" s="4"/>
      <c r="U383" s="1"/>
      <c r="V383" s="5"/>
      <c r="W383" s="5"/>
    </row>
    <row r="384" spans="1:23">
      <c r="A384" s="2">
        <v>971.43456289999995</v>
      </c>
      <c r="B384" s="1">
        <f t="shared" si="8"/>
        <v>16.190576048333334</v>
      </c>
      <c r="C384" s="3">
        <v>3439.8955585027147</v>
      </c>
      <c r="D384" s="5">
        <v>9220.7701904296882</v>
      </c>
      <c r="T384" s="2"/>
      <c r="U384" s="1"/>
      <c r="V384" s="3"/>
      <c r="W384" s="3"/>
    </row>
    <row r="385" spans="1:23">
      <c r="A385" s="4">
        <v>973.92370519999997</v>
      </c>
      <c r="B385" s="1">
        <f t="shared" si="8"/>
        <v>16.232061753333333</v>
      </c>
      <c r="C385" s="5">
        <v>3241.1862866702495</v>
      </c>
      <c r="D385" s="3">
        <v>9392.1643148700841</v>
      </c>
      <c r="T385" s="4"/>
      <c r="U385" s="1"/>
      <c r="V385" s="5"/>
      <c r="W385" s="5"/>
    </row>
    <row r="386" spans="1:23">
      <c r="A386" s="2">
        <v>976.45985029999997</v>
      </c>
      <c r="B386" s="1">
        <f t="shared" si="8"/>
        <v>16.274330838333334</v>
      </c>
      <c r="C386" s="3">
        <v>2946.125938327833</v>
      </c>
      <c r="D386" s="5">
        <v>8011.6452983509407</v>
      </c>
      <c r="T386" s="2"/>
      <c r="U386" s="1"/>
      <c r="V386" s="3"/>
      <c r="W386" s="3"/>
    </row>
    <row r="387" spans="1:23">
      <c r="A387" s="4">
        <v>978.93799200000001</v>
      </c>
      <c r="B387" s="1">
        <f t="shared" ref="B387:B450" si="9">A387/60</f>
        <v>16.315633200000001</v>
      </c>
      <c r="C387" s="5">
        <v>3258.1723676409042</v>
      </c>
      <c r="D387" s="3">
        <v>7941.8984155273438</v>
      </c>
      <c r="T387" s="4"/>
      <c r="U387" s="1"/>
      <c r="V387" s="5"/>
      <c r="W387" s="5"/>
    </row>
    <row r="388" spans="1:23">
      <c r="A388" s="2">
        <v>981.43113459999995</v>
      </c>
      <c r="B388" s="1">
        <f t="shared" si="9"/>
        <v>16.357185576666666</v>
      </c>
      <c r="C388" s="3">
        <v>3094.3153907132437</v>
      </c>
      <c r="D388" s="5">
        <v>8456.7814295977005</v>
      </c>
      <c r="T388" s="2"/>
      <c r="U388" s="1"/>
      <c r="V388" s="3"/>
      <c r="W388" s="3"/>
    </row>
    <row r="389" spans="1:23">
      <c r="A389" s="4">
        <v>983.92427720000001</v>
      </c>
      <c r="B389" s="1">
        <f t="shared" si="9"/>
        <v>16.398737953333335</v>
      </c>
      <c r="C389" s="5">
        <v>3640.8612683024626</v>
      </c>
      <c r="D389" s="3">
        <v>8896.3773855186373</v>
      </c>
      <c r="T389" s="4"/>
      <c r="U389" s="1"/>
      <c r="V389" s="5"/>
      <c r="W389" s="5"/>
    </row>
    <row r="390" spans="1:23">
      <c r="A390" s="2">
        <v>986.53142639999999</v>
      </c>
      <c r="B390" s="1">
        <f t="shared" si="9"/>
        <v>16.442190440000001</v>
      </c>
      <c r="C390" s="3">
        <v>3647.1146786817862</v>
      </c>
      <c r="D390" s="5">
        <v>9236.0350269990813</v>
      </c>
      <c r="T390" s="2"/>
      <c r="U390" s="1"/>
      <c r="V390" s="3"/>
      <c r="W390" s="3"/>
    </row>
    <row r="391" spans="1:23">
      <c r="A391" s="4">
        <v>989.14757599999996</v>
      </c>
      <c r="B391" s="1">
        <f t="shared" si="9"/>
        <v>16.485792933333332</v>
      </c>
      <c r="C391" s="5">
        <v>2479.6140028211807</v>
      </c>
      <c r="D391" s="3">
        <v>7501.8506867164788</v>
      </c>
      <c r="T391" s="4"/>
      <c r="U391" s="1"/>
      <c r="V391" s="5"/>
      <c r="W391" s="5"/>
    </row>
    <row r="392" spans="1:23">
      <c r="A392" s="2">
        <v>991.72772359999999</v>
      </c>
      <c r="B392" s="1">
        <f t="shared" si="9"/>
        <v>16.528795393333333</v>
      </c>
      <c r="C392" s="3">
        <v>2339.7425948099876</v>
      </c>
      <c r="D392" s="5">
        <v>6511.0344855057565</v>
      </c>
      <c r="T392" s="2"/>
      <c r="U392" s="1"/>
      <c r="V392" s="3"/>
      <c r="W392" s="3"/>
    </row>
    <row r="393" spans="1:23">
      <c r="A393" s="4">
        <v>994.22886659999995</v>
      </c>
      <c r="B393" s="1">
        <f t="shared" si="9"/>
        <v>16.570481109999999</v>
      </c>
      <c r="C393" s="5">
        <v>2884.8570665289594</v>
      </c>
      <c r="D393" s="3">
        <v>8241.6095404730895</v>
      </c>
      <c r="T393" s="4"/>
      <c r="U393" s="1"/>
      <c r="V393" s="5"/>
      <c r="W393" s="5"/>
    </row>
    <row r="394" spans="1:23">
      <c r="A394" s="2">
        <v>996.83801589999996</v>
      </c>
      <c r="B394" s="1">
        <f t="shared" si="9"/>
        <v>16.613966931666667</v>
      </c>
      <c r="C394" s="3">
        <v>3151.3618027044804</v>
      </c>
      <c r="D394" s="5">
        <v>8636.9940809461805</v>
      </c>
      <c r="T394" s="2"/>
      <c r="U394" s="1"/>
      <c r="V394" s="3"/>
      <c r="W394" s="3"/>
    </row>
    <row r="395" spans="1:23">
      <c r="A395" s="4">
        <v>999.33415859999991</v>
      </c>
      <c r="B395" s="1">
        <f t="shared" si="9"/>
        <v>16.655569309999997</v>
      </c>
      <c r="C395" s="5">
        <v>2504.8507646624553</v>
      </c>
      <c r="D395" s="3">
        <v>7373.2215320675868</v>
      </c>
      <c r="T395" s="4"/>
      <c r="U395" s="1"/>
      <c r="V395" s="5"/>
      <c r="W395" s="5"/>
    </row>
    <row r="396" spans="1:23">
      <c r="A396" s="2">
        <v>1001.9233066999999</v>
      </c>
      <c r="B396" s="1">
        <f t="shared" si="9"/>
        <v>16.698721778333333</v>
      </c>
      <c r="C396" s="3">
        <v>3431.067921278212</v>
      </c>
      <c r="D396" s="5">
        <v>9243.7339274088536</v>
      </c>
      <c r="T396" s="2"/>
      <c r="U396" s="1"/>
      <c r="V396" s="3"/>
      <c r="W396" s="3"/>
    </row>
    <row r="397" spans="1:23">
      <c r="A397" s="4">
        <v>1004.5404563999999</v>
      </c>
      <c r="B397" s="1">
        <f t="shared" si="9"/>
        <v>16.742340939999998</v>
      </c>
      <c r="C397" s="5">
        <v>4110.701785925663</v>
      </c>
      <c r="D397" s="3">
        <v>9508.292721770531</v>
      </c>
      <c r="T397" s="4"/>
      <c r="U397" s="1"/>
      <c r="V397" s="5"/>
      <c r="W397" s="5"/>
    </row>
    <row r="398" spans="1:23">
      <c r="A398" s="2">
        <v>1007.0225984</v>
      </c>
      <c r="B398" s="1">
        <f t="shared" si="9"/>
        <v>16.783709973333334</v>
      </c>
      <c r="C398" s="3">
        <v>2366.4059163204911</v>
      </c>
      <c r="D398" s="5">
        <v>6972.9412350709408</v>
      </c>
      <c r="T398" s="2"/>
      <c r="U398" s="1"/>
      <c r="V398" s="3"/>
      <c r="W398" s="3"/>
    </row>
    <row r="399" spans="1:23">
      <c r="A399" s="4">
        <v>1009.6757501</v>
      </c>
      <c r="B399" s="1">
        <f t="shared" si="9"/>
        <v>16.827929168333334</v>
      </c>
      <c r="C399" s="5">
        <v>2995.7527954101561</v>
      </c>
      <c r="D399" s="3">
        <v>7648.8729957757996</v>
      </c>
      <c r="T399" s="4"/>
      <c r="U399" s="1"/>
      <c r="V399" s="5"/>
      <c r="W399" s="5"/>
    </row>
    <row r="400" spans="1:23">
      <c r="A400" s="2">
        <v>1012.2578977999999</v>
      </c>
      <c r="B400" s="1">
        <f t="shared" si="9"/>
        <v>16.870964963333332</v>
      </c>
      <c r="C400" s="3">
        <v>3303.5861002604165</v>
      </c>
      <c r="D400" s="5">
        <v>9198.9118402654476</v>
      </c>
      <c r="T400" s="2"/>
      <c r="U400" s="1"/>
      <c r="V400" s="3"/>
      <c r="W400" s="3"/>
    </row>
    <row r="401" spans="1:23">
      <c r="A401" s="4">
        <v>1014.7300392</v>
      </c>
      <c r="B401" s="1">
        <f t="shared" si="9"/>
        <v>16.912167319999998</v>
      </c>
      <c r="C401" s="5">
        <v>3811.0582048087285</v>
      </c>
      <c r="D401" s="3">
        <v>9277.0786675347226</v>
      </c>
      <c r="T401" s="4"/>
      <c r="U401" s="1"/>
      <c r="V401" s="5"/>
      <c r="W401" s="5"/>
    </row>
    <row r="402" spans="1:23">
      <c r="A402" s="2">
        <v>1017.2421829</v>
      </c>
      <c r="B402" s="1">
        <f t="shared" si="9"/>
        <v>16.954036381666665</v>
      </c>
      <c r="C402" s="3">
        <v>2244.4151320237379</v>
      </c>
      <c r="D402" s="5">
        <v>8297.2986752017514</v>
      </c>
      <c r="T402" s="2"/>
      <c r="U402" s="1"/>
      <c r="V402" s="3"/>
      <c r="W402" s="3"/>
    </row>
    <row r="403" spans="1:23">
      <c r="A403" s="4">
        <v>1019.8443318</v>
      </c>
      <c r="B403" s="1">
        <f t="shared" si="9"/>
        <v>16.997405529999998</v>
      </c>
      <c r="C403" s="5">
        <v>2426.4495686848959</v>
      </c>
      <c r="D403" s="3">
        <v>6430.3326731035786</v>
      </c>
      <c r="T403" s="4"/>
      <c r="U403" s="1"/>
      <c r="V403" s="5"/>
      <c r="W403" s="5"/>
    </row>
    <row r="404" spans="1:23">
      <c r="A404" s="2">
        <v>1022.3344741999999</v>
      </c>
      <c r="B404" s="1">
        <f t="shared" si="9"/>
        <v>17.038907903333332</v>
      </c>
      <c r="C404" s="3">
        <v>4071.9694651069372</v>
      </c>
      <c r="D404" s="5">
        <v>9855.3926457784255</v>
      </c>
      <c r="T404" s="2"/>
      <c r="U404" s="1"/>
      <c r="V404" s="3"/>
      <c r="W404" s="3"/>
    </row>
    <row r="405" spans="1:23">
      <c r="A405" s="4">
        <v>1024.8286168</v>
      </c>
      <c r="B405" s="1">
        <f t="shared" si="9"/>
        <v>17.080476946666668</v>
      </c>
      <c r="C405" s="5">
        <v>3200.8176121711731</v>
      </c>
      <c r="D405" s="3">
        <v>7859.5526501885779</v>
      </c>
      <c r="T405" s="4"/>
      <c r="U405" s="1"/>
      <c r="V405" s="5"/>
      <c r="W405" s="5"/>
    </row>
    <row r="406" spans="1:23">
      <c r="A406" s="2">
        <v>1027.4247653</v>
      </c>
      <c r="B406" s="1">
        <f t="shared" si="9"/>
        <v>17.123746088333334</v>
      </c>
      <c r="C406" s="3">
        <v>2286.5685951791161</v>
      </c>
      <c r="D406" s="5">
        <v>7122.7843532986108</v>
      </c>
      <c r="T406" s="2"/>
      <c r="U406" s="1"/>
      <c r="V406" s="3"/>
      <c r="W406" s="3"/>
    </row>
    <row r="407" spans="1:23">
      <c r="A407" s="4">
        <v>1029.9709109999999</v>
      </c>
      <c r="B407" s="1">
        <f t="shared" si="9"/>
        <v>17.166181849999997</v>
      </c>
      <c r="C407" s="5">
        <v>3041.6685976225754</v>
      </c>
      <c r="D407" s="3">
        <v>7174.1437876032687</v>
      </c>
      <c r="T407" s="4"/>
      <c r="U407" s="1"/>
      <c r="V407" s="5"/>
      <c r="W407" s="5"/>
    </row>
    <row r="408" spans="1:23">
      <c r="A408" s="2">
        <v>1032.4280515</v>
      </c>
      <c r="B408" s="1">
        <f t="shared" si="9"/>
        <v>17.207134191666668</v>
      </c>
      <c r="C408" s="3">
        <v>3862.8323737250435</v>
      </c>
      <c r="D408" s="5">
        <v>8633.6708207563915</v>
      </c>
      <c r="T408" s="2"/>
      <c r="U408" s="1"/>
      <c r="V408" s="3"/>
      <c r="W408" s="3"/>
    </row>
    <row r="409" spans="1:23">
      <c r="A409" s="4">
        <v>1035.0482013999999</v>
      </c>
      <c r="B409" s="1">
        <f t="shared" si="9"/>
        <v>17.250803356666665</v>
      </c>
      <c r="C409" s="5">
        <v>2919.5305150698309</v>
      </c>
      <c r="D409" s="3">
        <v>7559.6091860816596</v>
      </c>
      <c r="T409" s="4"/>
      <c r="U409" s="1"/>
      <c r="V409" s="5"/>
      <c r="W409" s="5"/>
    </row>
    <row r="410" spans="1:23">
      <c r="A410" s="2">
        <v>1037.5373437000001</v>
      </c>
      <c r="B410" s="1">
        <f t="shared" si="9"/>
        <v>17.292289061666668</v>
      </c>
      <c r="C410" s="3">
        <v>2156.336737060547</v>
      </c>
      <c r="D410" s="5">
        <v>6417.7279052734375</v>
      </c>
      <c r="T410" s="2"/>
      <c r="U410" s="1"/>
      <c r="V410" s="3"/>
      <c r="W410" s="3"/>
    </row>
    <row r="411" spans="1:23">
      <c r="A411" s="4">
        <v>1040.0354866</v>
      </c>
      <c r="B411" s="1">
        <f t="shared" si="9"/>
        <v>17.333924776666667</v>
      </c>
      <c r="C411" s="5">
        <v>2544.311855341095</v>
      </c>
      <c r="D411" s="3">
        <v>7422.7000922309026</v>
      </c>
      <c r="T411" s="4"/>
      <c r="U411" s="1"/>
      <c r="V411" s="5"/>
      <c r="W411" s="5"/>
    </row>
    <row r="412" spans="1:23">
      <c r="A412" s="2">
        <v>1042.5376297</v>
      </c>
      <c r="B412" s="1">
        <f t="shared" si="9"/>
        <v>17.375627161666667</v>
      </c>
      <c r="C412" s="3">
        <v>2763.713677255731</v>
      </c>
      <c r="D412" s="5">
        <v>8687.6973805982016</v>
      </c>
      <c r="T412" s="2"/>
      <c r="U412" s="1"/>
      <c r="V412" s="3"/>
      <c r="W412" s="3"/>
    </row>
    <row r="413" spans="1:23">
      <c r="A413" s="4">
        <v>1045.1457788999999</v>
      </c>
      <c r="B413" s="1">
        <f t="shared" si="9"/>
        <v>17.419096314999997</v>
      </c>
      <c r="C413" s="5">
        <v>3204.897853685462</v>
      </c>
      <c r="D413" s="3">
        <v>8072.0344464337386</v>
      </c>
      <c r="T413" s="4"/>
      <c r="U413" s="1"/>
      <c r="V413" s="5"/>
      <c r="W413" s="5"/>
    </row>
    <row r="414" spans="1:23">
      <c r="A414" s="2">
        <v>1047.6359213000001</v>
      </c>
      <c r="B414" s="1">
        <f t="shared" si="9"/>
        <v>17.460598688333334</v>
      </c>
      <c r="C414" s="3">
        <v>3656.6172075663526</v>
      </c>
      <c r="D414" s="5">
        <v>9209.5008175872099</v>
      </c>
      <c r="T414" s="2"/>
      <c r="U414" s="1"/>
      <c r="V414" s="3"/>
      <c r="W414" s="3"/>
    </row>
    <row r="415" spans="1:23">
      <c r="A415" s="4">
        <v>1050.1280638999999</v>
      </c>
      <c r="B415" s="1">
        <f t="shared" si="9"/>
        <v>17.502134398333332</v>
      </c>
      <c r="C415" s="5">
        <v>2681.5519714355469</v>
      </c>
      <c r="D415" s="3">
        <v>7149.3086508046026</v>
      </c>
      <c r="T415" s="4"/>
      <c r="U415" s="1"/>
      <c r="V415" s="5"/>
      <c r="W415" s="5"/>
    </row>
    <row r="416" spans="1:23">
      <c r="A416" s="2">
        <v>1052.7542140999999</v>
      </c>
      <c r="B416" s="1">
        <f t="shared" si="9"/>
        <v>17.545903568333333</v>
      </c>
      <c r="C416" s="3">
        <v>2109.4434982299804</v>
      </c>
      <c r="D416" s="5">
        <v>7328.3102061512709</v>
      </c>
      <c r="T416" s="2"/>
      <c r="U416" s="1"/>
      <c r="V416" s="3"/>
      <c r="W416" s="3"/>
    </row>
    <row r="417" spans="1:23">
      <c r="A417" s="4">
        <v>1055.2513569</v>
      </c>
      <c r="B417" s="1">
        <f t="shared" si="9"/>
        <v>17.587522615000001</v>
      </c>
      <c r="C417" s="5">
        <v>3334.7943196614583</v>
      </c>
      <c r="D417" s="3">
        <v>7556.2409471533765</v>
      </c>
      <c r="T417" s="4"/>
      <c r="U417" s="1"/>
      <c r="V417" s="5"/>
      <c r="W417" s="5"/>
    </row>
    <row r="418" spans="1:23">
      <c r="A418" s="2">
        <v>1057.7324988</v>
      </c>
      <c r="B418" s="1">
        <f t="shared" si="9"/>
        <v>17.628874979999999</v>
      </c>
      <c r="C418" s="3">
        <v>2608.4670418719857</v>
      </c>
      <c r="D418" s="5">
        <v>8208.776767865349</v>
      </c>
      <c r="T418" s="2"/>
      <c r="U418" s="1"/>
      <c r="V418" s="3"/>
      <c r="W418" s="3"/>
    </row>
    <row r="419" spans="1:23">
      <c r="A419" s="4">
        <v>1060.3296473999999</v>
      </c>
      <c r="B419" s="1">
        <f t="shared" si="9"/>
        <v>17.67216079</v>
      </c>
      <c r="C419" s="5">
        <v>3973.9002319335937</v>
      </c>
      <c r="D419" s="3">
        <v>8592.1512784090901</v>
      </c>
      <c r="T419" s="4"/>
      <c r="U419" s="1"/>
      <c r="V419" s="5"/>
      <c r="W419" s="5"/>
    </row>
    <row r="420" spans="1:23">
      <c r="A420" s="2">
        <v>1062.9467970999999</v>
      </c>
      <c r="B420" s="1">
        <f t="shared" si="9"/>
        <v>17.715779951666665</v>
      </c>
      <c r="C420" s="3">
        <v>2546.4147054657683</v>
      </c>
      <c r="D420" s="5">
        <v>7094.0756359565548</v>
      </c>
      <c r="T420" s="2"/>
      <c r="U420" s="1"/>
      <c r="V420" s="3"/>
      <c r="W420" s="3"/>
    </row>
    <row r="421" spans="1:23">
      <c r="A421" s="4">
        <v>1065.4389395999999</v>
      </c>
      <c r="B421" s="1">
        <f t="shared" si="9"/>
        <v>17.75731566</v>
      </c>
      <c r="C421" s="5">
        <v>2819.9533712332591</v>
      </c>
      <c r="D421" s="3">
        <v>7764.7043079194573</v>
      </c>
      <c r="T421" s="4"/>
      <c r="U421" s="1"/>
      <c r="V421" s="5"/>
      <c r="W421" s="5"/>
    </row>
    <row r="422" spans="1:23">
      <c r="A422" s="2">
        <v>1067.946083</v>
      </c>
      <c r="B422" s="1">
        <f t="shared" si="9"/>
        <v>17.799101383333333</v>
      </c>
      <c r="C422" s="3">
        <v>2369.9835726197002</v>
      </c>
      <c r="D422" s="5">
        <v>5689.4000698912378</v>
      </c>
      <c r="T422" s="2"/>
      <c r="U422" s="1"/>
      <c r="V422" s="3"/>
      <c r="W422" s="3"/>
    </row>
    <row r="423" spans="1:23">
      <c r="A423" s="4">
        <v>1070.5462316999999</v>
      </c>
      <c r="B423" s="1">
        <f t="shared" si="9"/>
        <v>17.842437194999999</v>
      </c>
      <c r="C423" s="5">
        <v>2904.8119403789569</v>
      </c>
      <c r="D423" s="3">
        <v>7102.5578165175039</v>
      </c>
      <c r="T423" s="4"/>
      <c r="U423" s="1"/>
      <c r="V423" s="5"/>
      <c r="W423" s="5"/>
    </row>
    <row r="424" spans="1:23">
      <c r="A424" s="2">
        <v>1073.1633813999999</v>
      </c>
      <c r="B424" s="1">
        <f t="shared" si="9"/>
        <v>17.886056356666664</v>
      </c>
      <c r="C424" s="3">
        <v>3124.8126616379309</v>
      </c>
      <c r="D424" s="5">
        <v>7652.8237843699271</v>
      </c>
      <c r="T424" s="2"/>
      <c r="U424" s="1"/>
      <c r="V424" s="3"/>
      <c r="W424" s="3"/>
    </row>
    <row r="425" spans="1:23">
      <c r="A425" s="4">
        <v>1075.7855313999999</v>
      </c>
      <c r="B425" s="1">
        <f t="shared" si="9"/>
        <v>17.929758856666663</v>
      </c>
      <c r="C425" s="5">
        <v>2160.7957336726449</v>
      </c>
      <c r="D425" s="3">
        <v>5817.152083017294</v>
      </c>
      <c r="T425" s="4"/>
      <c r="U425" s="1"/>
      <c r="V425" s="5"/>
      <c r="W425" s="5"/>
    </row>
    <row r="426" spans="1:23">
      <c r="A426" s="2">
        <v>1078.2376717</v>
      </c>
      <c r="B426" s="1">
        <f t="shared" si="9"/>
        <v>17.970627861666667</v>
      </c>
      <c r="C426" s="3">
        <v>2697.9557172796699</v>
      </c>
      <c r="D426" s="5">
        <v>6315.6623052552686</v>
      </c>
      <c r="T426" s="2"/>
      <c r="U426" s="1"/>
      <c r="V426" s="3"/>
      <c r="W426" s="3"/>
    </row>
    <row r="427" spans="1:23">
      <c r="A427" s="4">
        <v>1080.8638218999999</v>
      </c>
      <c r="B427" s="1">
        <f t="shared" si="9"/>
        <v>18.014397031666665</v>
      </c>
      <c r="C427" s="5">
        <v>3281.3083747187748</v>
      </c>
      <c r="D427" s="3">
        <v>8420.2570996696559</v>
      </c>
      <c r="T427" s="4"/>
      <c r="U427" s="1"/>
      <c r="V427" s="5"/>
      <c r="W427" s="5"/>
    </row>
    <row r="428" spans="1:23">
      <c r="A428" s="2">
        <v>1083.3319629999999</v>
      </c>
      <c r="B428" s="1">
        <f t="shared" si="9"/>
        <v>18.055532716666665</v>
      </c>
      <c r="C428" s="3">
        <v>4956.9452148437504</v>
      </c>
      <c r="D428" s="5">
        <v>8976.7315979003906</v>
      </c>
      <c r="T428" s="2"/>
      <c r="U428" s="1"/>
      <c r="V428" s="3"/>
      <c r="W428" s="3"/>
    </row>
    <row r="429" spans="1:23">
      <c r="A429" s="4">
        <v>1085.9361119999999</v>
      </c>
      <c r="B429" s="1">
        <f t="shared" si="9"/>
        <v>18.098935199999996</v>
      </c>
      <c r="C429" s="5">
        <v>2864.3650862953878</v>
      </c>
      <c r="D429" s="3">
        <v>7491.4705078124998</v>
      </c>
      <c r="T429" s="4"/>
      <c r="U429" s="1"/>
      <c r="V429" s="5"/>
      <c r="W429" s="5"/>
    </row>
    <row r="430" spans="1:23">
      <c r="A430" s="2">
        <v>1088.5412609999998</v>
      </c>
      <c r="B430" s="1">
        <f t="shared" si="9"/>
        <v>18.142354349999998</v>
      </c>
      <c r="C430" s="3">
        <v>2485.3710728799142</v>
      </c>
      <c r="D430" s="5">
        <v>6006.3818704356318</v>
      </c>
      <c r="T430" s="2"/>
      <c r="U430" s="1"/>
      <c r="V430" s="3"/>
      <c r="W430" s="3"/>
    </row>
    <row r="431" spans="1:23">
      <c r="A431" s="4">
        <v>1091.1404097</v>
      </c>
      <c r="B431" s="1">
        <f t="shared" si="9"/>
        <v>18.185673495</v>
      </c>
      <c r="C431" s="5">
        <v>2380.3078856695265</v>
      </c>
      <c r="D431" s="3">
        <v>6196.4687347412109</v>
      </c>
      <c r="T431" s="4"/>
      <c r="U431" s="1"/>
      <c r="V431" s="5"/>
      <c r="W431" s="5"/>
    </row>
    <row r="432" spans="1:23">
      <c r="A432" s="2">
        <v>1093.6315520999999</v>
      </c>
      <c r="B432" s="1">
        <f t="shared" si="9"/>
        <v>18.227192534999997</v>
      </c>
      <c r="C432" s="3">
        <v>3061.089864408053</v>
      </c>
      <c r="D432" s="5">
        <v>7869.3214397665897</v>
      </c>
      <c r="T432" s="2"/>
      <c r="U432" s="1"/>
      <c r="V432" s="3"/>
      <c r="W432" s="3"/>
    </row>
    <row r="433" spans="1:23">
      <c r="A433" s="4">
        <v>1096.2287007</v>
      </c>
      <c r="B433" s="1">
        <f t="shared" si="9"/>
        <v>18.270478345000001</v>
      </c>
      <c r="C433" s="5">
        <v>3163.4652370018293</v>
      </c>
      <c r="D433" s="3">
        <v>8301.610122129141</v>
      </c>
      <c r="T433" s="4"/>
      <c r="U433" s="1"/>
      <c r="V433" s="5"/>
      <c r="W433" s="5"/>
    </row>
    <row r="434" spans="1:23">
      <c r="A434" s="2">
        <v>1098.7478447999999</v>
      </c>
      <c r="B434" s="1">
        <f t="shared" si="9"/>
        <v>18.312464079999998</v>
      </c>
      <c r="C434" s="3">
        <v>2524.0273345237556</v>
      </c>
      <c r="D434" s="5">
        <v>6667.5450897216797</v>
      </c>
      <c r="T434" s="2"/>
      <c r="U434" s="1"/>
      <c r="V434" s="3"/>
      <c r="W434" s="3"/>
    </row>
    <row r="435" spans="1:23">
      <c r="A435" s="4">
        <v>1101.339993</v>
      </c>
      <c r="B435" s="1">
        <f t="shared" si="9"/>
        <v>18.355666550000002</v>
      </c>
      <c r="C435" s="5">
        <v>2858.3783866480776</v>
      </c>
      <c r="D435" s="3">
        <v>7823.1682623368279</v>
      </c>
      <c r="T435" s="4"/>
      <c r="U435" s="1"/>
      <c r="V435" s="5"/>
      <c r="W435" s="5"/>
    </row>
    <row r="436" spans="1:23">
      <c r="A436" s="2">
        <v>1103.9471421999999</v>
      </c>
      <c r="B436" s="1">
        <f t="shared" si="9"/>
        <v>18.399119036666665</v>
      </c>
      <c r="C436" s="3">
        <v>3859.076004400486</v>
      </c>
      <c r="D436" s="5">
        <v>9542.7317926316027</v>
      </c>
      <c r="T436" s="2"/>
      <c r="U436" s="1"/>
      <c r="V436" s="3"/>
      <c r="W436" s="3"/>
    </row>
    <row r="437" spans="1:23">
      <c r="A437" s="4">
        <v>1106.5582915</v>
      </c>
      <c r="B437" s="1">
        <f t="shared" si="9"/>
        <v>18.442638191666667</v>
      </c>
      <c r="C437" s="5">
        <v>2340.0363580224348</v>
      </c>
      <c r="D437" s="3">
        <v>6160.3927659254805</v>
      </c>
      <c r="T437" s="4"/>
      <c r="U437" s="1"/>
      <c r="V437" s="5"/>
      <c r="W437" s="5"/>
    </row>
    <row r="438" spans="1:23">
      <c r="A438" s="2">
        <v>1109.1894419999999</v>
      </c>
      <c r="B438" s="1">
        <f t="shared" si="9"/>
        <v>18.486490699999997</v>
      </c>
      <c r="C438" s="3">
        <v>2807.6986772186901</v>
      </c>
      <c r="D438" s="5">
        <v>7205.6232761290012</v>
      </c>
      <c r="T438" s="2"/>
      <c r="U438" s="1"/>
      <c r="V438" s="3"/>
      <c r="W438" s="3"/>
    </row>
    <row r="439" spans="1:23">
      <c r="A439" s="4">
        <v>1111.6405821999999</v>
      </c>
      <c r="B439" s="1">
        <f t="shared" si="9"/>
        <v>18.527343036666664</v>
      </c>
      <c r="C439" s="5">
        <v>2984.7207897097564</v>
      </c>
      <c r="D439" s="3">
        <v>8258.516971072635</v>
      </c>
      <c r="T439" s="4"/>
      <c r="U439" s="1"/>
      <c r="V439" s="5"/>
      <c r="W439" s="5"/>
    </row>
    <row r="440" spans="1:23">
      <c r="A440" s="2">
        <v>1114.1537258999999</v>
      </c>
      <c r="B440" s="1">
        <f t="shared" si="9"/>
        <v>18.569228764999998</v>
      </c>
      <c r="C440" s="3">
        <v>3275.4967754198155</v>
      </c>
      <c r="D440" s="5">
        <v>8141.8039642333988</v>
      </c>
      <c r="T440" s="2"/>
      <c r="U440" s="1"/>
      <c r="V440" s="3"/>
      <c r="W440" s="3"/>
    </row>
    <row r="441" spans="1:23">
      <c r="A441" s="4">
        <v>1116.7528746</v>
      </c>
      <c r="B441" s="1">
        <f t="shared" si="9"/>
        <v>18.61254791</v>
      </c>
      <c r="C441" s="5">
        <v>3936.1536254882813</v>
      </c>
      <c r="D441" s="3">
        <v>8415.8998687744133</v>
      </c>
      <c r="T441" s="4"/>
      <c r="U441" s="1"/>
      <c r="V441" s="5"/>
      <c r="W441" s="5"/>
    </row>
    <row r="442" spans="1:23">
      <c r="A442" s="2">
        <v>1119.3260218</v>
      </c>
      <c r="B442" s="1">
        <f t="shared" si="9"/>
        <v>18.655433696666666</v>
      </c>
      <c r="C442" s="3">
        <v>2308.104069374127</v>
      </c>
      <c r="D442" s="5">
        <v>6780.7425637637871</v>
      </c>
      <c r="T442" s="2"/>
      <c r="U442" s="1"/>
      <c r="V442" s="3"/>
      <c r="W442" s="3"/>
    </row>
    <row r="443" spans="1:23">
      <c r="A443" s="4">
        <v>1121.8771677</v>
      </c>
      <c r="B443" s="1">
        <f t="shared" si="9"/>
        <v>18.697952794999999</v>
      </c>
      <c r="C443" s="5">
        <v>4225.1030999806298</v>
      </c>
      <c r="D443" s="3">
        <v>8986.2096097763279</v>
      </c>
      <c r="T443" s="4"/>
      <c r="U443" s="1"/>
      <c r="V443" s="5"/>
      <c r="W443" s="5"/>
    </row>
    <row r="444" spans="1:23">
      <c r="A444" s="2">
        <v>1124.4343139999999</v>
      </c>
      <c r="B444" s="1">
        <f t="shared" si="9"/>
        <v>18.740571899999999</v>
      </c>
      <c r="C444" s="3">
        <v>2860.2282798245828</v>
      </c>
      <c r="D444" s="5">
        <v>7808.3690213935324</v>
      </c>
      <c r="T444" s="2"/>
      <c r="U444" s="1"/>
      <c r="V444" s="3"/>
      <c r="W444" s="3"/>
    </row>
    <row r="445" spans="1:23">
      <c r="A445" s="4">
        <v>1126.9444575</v>
      </c>
      <c r="B445" s="1">
        <f t="shared" si="9"/>
        <v>18.782407625000001</v>
      </c>
      <c r="C445" s="5">
        <v>5298.1373885444973</v>
      </c>
      <c r="D445" s="3">
        <v>10082.243621081841</v>
      </c>
      <c r="T445" s="4"/>
      <c r="U445" s="1"/>
      <c r="V445" s="5"/>
      <c r="W445" s="5"/>
    </row>
    <row r="446" spans="1:23">
      <c r="A446" s="2">
        <v>1129.6466120999999</v>
      </c>
      <c r="B446" s="1">
        <f t="shared" si="9"/>
        <v>18.827443534999997</v>
      </c>
      <c r="C446" s="3">
        <v>3316.7359137987569</v>
      </c>
      <c r="D446" s="5">
        <v>8547.5336884998142</v>
      </c>
      <c r="T446" s="2"/>
      <c r="U446" s="1"/>
      <c r="V446" s="3"/>
      <c r="W446" s="3"/>
    </row>
    <row r="447" spans="1:23">
      <c r="A447" s="4">
        <v>1132.2657618999999</v>
      </c>
      <c r="B447" s="1">
        <f t="shared" si="9"/>
        <v>18.871096031666664</v>
      </c>
      <c r="C447" s="5">
        <v>3083.7413449968612</v>
      </c>
      <c r="D447" s="3">
        <v>6677.5609527955576</v>
      </c>
      <c r="T447" s="4"/>
      <c r="U447" s="1"/>
      <c r="V447" s="5"/>
      <c r="W447" s="5"/>
    </row>
    <row r="448" spans="1:23">
      <c r="A448" s="2">
        <v>1134.7569043999999</v>
      </c>
      <c r="B448" s="1">
        <f t="shared" si="9"/>
        <v>18.912615073333331</v>
      </c>
      <c r="C448" s="3">
        <v>2609.6247564406622</v>
      </c>
      <c r="D448" s="5">
        <v>7006.1838731553817</v>
      </c>
      <c r="T448" s="2"/>
      <c r="U448" s="1"/>
      <c r="V448" s="3"/>
      <c r="W448" s="3"/>
    </row>
    <row r="449" spans="1:23">
      <c r="A449" s="4">
        <v>1137.3590532000001</v>
      </c>
      <c r="B449" s="1">
        <f t="shared" si="9"/>
        <v>18.955984220000001</v>
      </c>
      <c r="C449" s="5">
        <v>3898.7340232068159</v>
      </c>
      <c r="D449" s="3">
        <v>8587.6869528896841</v>
      </c>
      <c r="T449" s="4"/>
      <c r="U449" s="1"/>
      <c r="V449" s="5"/>
      <c r="W449" s="5"/>
    </row>
    <row r="450" spans="1:23">
      <c r="A450" s="2">
        <v>1139.9362005999999</v>
      </c>
      <c r="B450" s="1">
        <f t="shared" si="9"/>
        <v>18.998936676666666</v>
      </c>
      <c r="C450" s="3">
        <v>2985.2405755835844</v>
      </c>
      <c r="D450" s="5">
        <v>8482.0824748713803</v>
      </c>
      <c r="T450" s="2"/>
      <c r="U450" s="1"/>
      <c r="V450" s="3"/>
      <c r="W450" s="3"/>
    </row>
    <row r="451" spans="1:23">
      <c r="A451" s="4">
        <v>1142.5403495999999</v>
      </c>
      <c r="B451" s="1">
        <f t="shared" ref="B451:B514" si="10">A451/60</f>
        <v>19.042339159999997</v>
      </c>
      <c r="C451" s="5">
        <v>4098.6490585438523</v>
      </c>
      <c r="D451" s="3">
        <v>9230.9709697153376</v>
      </c>
      <c r="T451" s="4"/>
      <c r="U451" s="1"/>
      <c r="V451" s="5"/>
      <c r="W451" s="5"/>
    </row>
    <row r="452" spans="1:23">
      <c r="A452" s="2">
        <v>1145.0374924</v>
      </c>
      <c r="B452" s="1">
        <f t="shared" si="10"/>
        <v>19.083958206666669</v>
      </c>
      <c r="C452" s="3">
        <v>3233.4680786132813</v>
      </c>
      <c r="D452" s="5">
        <v>8438.6773328666222</v>
      </c>
      <c r="T452" s="2"/>
      <c r="U452" s="1"/>
      <c r="V452" s="3"/>
      <c r="W452" s="3"/>
    </row>
    <row r="453" spans="1:23">
      <c r="A453" s="4">
        <v>1147.6316408</v>
      </c>
      <c r="B453" s="1">
        <f t="shared" si="10"/>
        <v>19.127194013333334</v>
      </c>
      <c r="C453" s="5">
        <v>3479.8449458504865</v>
      </c>
      <c r="D453" s="3">
        <v>7907.9345733265818</v>
      </c>
      <c r="T453" s="4"/>
      <c r="U453" s="1"/>
      <c r="V453" s="5"/>
      <c r="W453" s="5"/>
    </row>
    <row r="454" spans="1:23">
      <c r="A454" s="2">
        <v>1150.1317838</v>
      </c>
      <c r="B454" s="1">
        <f t="shared" si="10"/>
        <v>19.168863063333333</v>
      </c>
      <c r="C454" s="3">
        <v>2838.489102790692</v>
      </c>
      <c r="D454" s="5">
        <v>7480.1599010120735</v>
      </c>
      <c r="T454" s="2"/>
      <c r="U454" s="1"/>
      <c r="V454" s="3"/>
      <c r="W454" s="3"/>
    </row>
    <row r="455" spans="1:23">
      <c r="A455" s="4">
        <v>1152.6309266999999</v>
      </c>
      <c r="B455" s="1">
        <f t="shared" si="10"/>
        <v>19.210515444999999</v>
      </c>
      <c r="C455" s="5">
        <v>2175.7429992012358</v>
      </c>
      <c r="D455" s="3">
        <v>7106.1289679709444</v>
      </c>
      <c r="T455" s="4"/>
      <c r="U455" s="1"/>
      <c r="V455" s="5"/>
      <c r="W455" s="5"/>
    </row>
    <row r="456" spans="1:23">
      <c r="A456" s="2">
        <v>1155.1280695</v>
      </c>
      <c r="B456" s="1">
        <f t="shared" si="10"/>
        <v>19.252134491666666</v>
      </c>
      <c r="C456" s="3">
        <v>3220.3286411830359</v>
      </c>
      <c r="D456" s="5">
        <v>7681.9528369689251</v>
      </c>
      <c r="T456" s="2"/>
      <c r="U456" s="1"/>
      <c r="V456" s="3"/>
      <c r="W456" s="3"/>
    </row>
    <row r="457" spans="1:23">
      <c r="A457" s="4">
        <v>1157.7442191999999</v>
      </c>
      <c r="B457" s="1">
        <f t="shared" si="10"/>
        <v>19.295736986666665</v>
      </c>
      <c r="C457" s="5">
        <v>2033.1478652581936</v>
      </c>
      <c r="D457" s="3">
        <v>5548.4647283991544</v>
      </c>
      <c r="T457" s="4"/>
      <c r="U457" s="1"/>
      <c r="V457" s="5"/>
      <c r="W457" s="5"/>
    </row>
    <row r="458" spans="1:23">
      <c r="A458" s="2">
        <v>1160.2473622999998</v>
      </c>
      <c r="B458" s="1">
        <f t="shared" si="10"/>
        <v>19.337456038333332</v>
      </c>
      <c r="C458" s="3">
        <v>4780.5413866418558</v>
      </c>
      <c r="D458" s="5">
        <v>9467.6900650618918</v>
      </c>
      <c r="T458" s="2"/>
      <c r="U458" s="1"/>
      <c r="V458" s="3"/>
      <c r="W458" s="3"/>
    </row>
    <row r="459" spans="1:23">
      <c r="A459" s="4">
        <v>1162.8505112</v>
      </c>
      <c r="B459" s="1">
        <f t="shared" si="10"/>
        <v>19.380841853333333</v>
      </c>
      <c r="C459" s="5">
        <v>2555.6685685782595</v>
      </c>
      <c r="D459" s="3">
        <v>7714.9652913411455</v>
      </c>
      <c r="T459" s="4"/>
      <c r="U459" s="1"/>
      <c r="V459" s="5"/>
      <c r="W459" s="5"/>
    </row>
    <row r="460" spans="1:23">
      <c r="A460" s="2">
        <v>1165.4556602</v>
      </c>
      <c r="B460" s="1">
        <f t="shared" si="10"/>
        <v>19.424261003333335</v>
      </c>
      <c r="C460" s="3">
        <v>2843.3502309438345</v>
      </c>
      <c r="D460" s="5">
        <v>8005.9596956983023</v>
      </c>
      <c r="T460" s="2"/>
      <c r="U460" s="1"/>
      <c r="V460" s="3"/>
      <c r="W460" s="3"/>
    </row>
    <row r="461" spans="1:23">
      <c r="A461" s="4">
        <v>1168.0608092</v>
      </c>
      <c r="B461" s="1">
        <f t="shared" si="10"/>
        <v>19.467680153333333</v>
      </c>
      <c r="C461" s="5">
        <v>2908.741893949963</v>
      </c>
      <c r="D461" s="3">
        <v>7973.1116371637654</v>
      </c>
      <c r="T461" s="4"/>
      <c r="U461" s="1"/>
      <c r="V461" s="5"/>
      <c r="W461" s="5"/>
    </row>
    <row r="462" spans="1:23">
      <c r="A462" s="2">
        <v>1170.5659524999999</v>
      </c>
      <c r="B462" s="1">
        <f t="shared" si="10"/>
        <v>19.509432541666666</v>
      </c>
      <c r="C462" s="3">
        <v>2221.0823166880441</v>
      </c>
      <c r="D462" s="5">
        <v>6560.9867649308171</v>
      </c>
      <c r="T462" s="2"/>
      <c r="U462" s="1"/>
      <c r="V462" s="3"/>
      <c r="W462" s="3"/>
    </row>
    <row r="463" spans="1:23">
      <c r="A463" s="4">
        <v>1173.127099</v>
      </c>
      <c r="B463" s="1">
        <f t="shared" si="10"/>
        <v>19.552118316666668</v>
      </c>
      <c r="C463" s="5">
        <v>2742.161163731625</v>
      </c>
      <c r="D463" s="3">
        <v>6282.5097192691856</v>
      </c>
      <c r="T463" s="4"/>
      <c r="U463" s="1"/>
      <c r="V463" s="5"/>
      <c r="W463" s="5"/>
    </row>
    <row r="464" spans="1:23">
      <c r="A464" s="2">
        <v>1175.7632498</v>
      </c>
      <c r="B464" s="1">
        <f t="shared" si="10"/>
        <v>19.596054163333335</v>
      </c>
      <c r="C464" s="3">
        <v>3600.8024978163821</v>
      </c>
      <c r="D464" s="5">
        <v>8319.947411170373</v>
      </c>
      <c r="T464" s="2"/>
      <c r="U464" s="1"/>
      <c r="V464" s="3"/>
      <c r="W464" s="3"/>
    </row>
    <row r="465" spans="1:23">
      <c r="A465" s="4">
        <v>1178.3553981</v>
      </c>
      <c r="B465" s="1">
        <f t="shared" si="10"/>
        <v>19.639256634999999</v>
      </c>
      <c r="C465" s="5">
        <v>2692.0529761830712</v>
      </c>
      <c r="D465" s="3">
        <v>6711.4500315596415</v>
      </c>
      <c r="T465" s="4"/>
      <c r="U465" s="1"/>
      <c r="V465" s="5"/>
      <c r="W465" s="5"/>
    </row>
    <row r="466" spans="1:23">
      <c r="A466" s="2">
        <v>1180.8385401</v>
      </c>
      <c r="B466" s="1">
        <f t="shared" si="10"/>
        <v>19.680642335000002</v>
      </c>
      <c r="C466" s="3">
        <v>2674.7484651692707</v>
      </c>
      <c r="D466" s="5">
        <v>6474.949335512908</v>
      </c>
      <c r="T466" s="2"/>
      <c r="U466" s="1"/>
      <c r="V466" s="3"/>
      <c r="W466" s="3"/>
    </row>
    <row r="467" spans="1:23">
      <c r="A467" s="4">
        <v>1183.3916861</v>
      </c>
      <c r="B467" s="1">
        <f t="shared" si="10"/>
        <v>19.723194768333332</v>
      </c>
      <c r="C467" s="5">
        <v>2477.6190613751637</v>
      </c>
      <c r="D467" s="3">
        <v>5190.9542432101271</v>
      </c>
      <c r="T467" s="4"/>
      <c r="U467" s="1"/>
      <c r="V467" s="5"/>
      <c r="W467" s="5"/>
    </row>
    <row r="468" spans="1:23">
      <c r="A468" s="2">
        <v>1185.8558270999999</v>
      </c>
      <c r="B468" s="1">
        <f t="shared" si="10"/>
        <v>19.764263785000001</v>
      </c>
      <c r="C468" s="3">
        <v>3822.4960126484912</v>
      </c>
      <c r="D468" s="5">
        <v>7518.128871154785</v>
      </c>
      <c r="T468" s="2"/>
      <c r="U468" s="1"/>
      <c r="V468" s="3"/>
      <c r="W468" s="3"/>
    </row>
    <row r="469" spans="1:23">
      <c r="A469" s="4">
        <v>1188.3459694999999</v>
      </c>
      <c r="B469" s="1">
        <f t="shared" si="10"/>
        <v>19.805766158333331</v>
      </c>
      <c r="C469" s="5">
        <v>3233.8041590860444</v>
      </c>
      <c r="D469" s="3">
        <v>7373.3045610700337</v>
      </c>
      <c r="T469" s="4"/>
      <c r="U469" s="1"/>
      <c r="V469" s="5"/>
      <c r="W469" s="5"/>
    </row>
    <row r="470" spans="1:23">
      <c r="A470" s="2">
        <v>1190.8551129999998</v>
      </c>
      <c r="B470" s="1">
        <f t="shared" si="10"/>
        <v>19.847585216666666</v>
      </c>
      <c r="C470" s="3">
        <v>2747.471942341158</v>
      </c>
      <c r="D470" s="5">
        <v>7324.4670623069587</v>
      </c>
      <c r="T470" s="2"/>
      <c r="U470" s="1"/>
      <c r="V470" s="3"/>
      <c r="W470" s="3"/>
    </row>
    <row r="471" spans="1:23">
      <c r="A471" s="4">
        <v>1193.4742627999999</v>
      </c>
      <c r="B471" s="1">
        <f t="shared" si="10"/>
        <v>19.891237713333332</v>
      </c>
      <c r="C471" s="5">
        <v>2251.1927490234375</v>
      </c>
      <c r="D471" s="3">
        <v>6140.5790852864584</v>
      </c>
      <c r="T471" s="4"/>
      <c r="U471" s="1"/>
      <c r="V471" s="5"/>
      <c r="W471" s="5"/>
    </row>
    <row r="472" spans="1:23">
      <c r="A472" s="2">
        <v>1196.0454098999999</v>
      </c>
      <c r="B472" s="1">
        <f t="shared" si="10"/>
        <v>19.934090164999997</v>
      </c>
      <c r="C472" s="3">
        <v>2889.3809885660808</v>
      </c>
      <c r="D472" s="5">
        <v>7726.7101536800983</v>
      </c>
      <c r="T472" s="2"/>
      <c r="U472" s="1"/>
      <c r="V472" s="3"/>
      <c r="W472" s="3"/>
    </row>
    <row r="473" spans="1:23">
      <c r="A473" s="4">
        <v>1198.6665598</v>
      </c>
      <c r="B473" s="1">
        <f t="shared" si="10"/>
        <v>19.977775996666665</v>
      </c>
      <c r="C473" s="5">
        <v>4316.3052652373572</v>
      </c>
      <c r="D473" s="3">
        <v>8696.5914430082521</v>
      </c>
      <c r="T473" s="4"/>
      <c r="U473" s="1"/>
      <c r="V473" s="5"/>
      <c r="W473" s="5"/>
    </row>
    <row r="474" spans="1:23">
      <c r="A474" s="2">
        <v>1201.2427071</v>
      </c>
      <c r="B474" s="1">
        <f t="shared" si="10"/>
        <v>20.020711785</v>
      </c>
      <c r="C474" s="3">
        <v>3503.888409238873</v>
      </c>
      <c r="D474" s="5">
        <v>8767.0979933965773</v>
      </c>
      <c r="T474" s="2"/>
      <c r="U474" s="1"/>
      <c r="V474" s="3"/>
      <c r="W474" s="3"/>
    </row>
    <row r="475" spans="1:23">
      <c r="A475" s="4">
        <v>1203.8488562</v>
      </c>
      <c r="B475" s="1">
        <f t="shared" si="10"/>
        <v>20.064147603333332</v>
      </c>
      <c r="C475" s="5">
        <v>4211.4907166031762</v>
      </c>
      <c r="D475" s="3">
        <v>8296.2211054412419</v>
      </c>
      <c r="T475" s="4"/>
      <c r="U475" s="1"/>
      <c r="V475" s="5"/>
      <c r="W475" s="5"/>
    </row>
    <row r="476" spans="1:23">
      <c r="A476" s="2">
        <v>1206.4470048000001</v>
      </c>
      <c r="B476" s="1">
        <f t="shared" si="10"/>
        <v>20.10745008</v>
      </c>
      <c r="C476" s="3">
        <v>2950.8194236123099</v>
      </c>
      <c r="D476" s="5">
        <v>7232.1573588053388</v>
      </c>
      <c r="T476" s="2"/>
      <c r="U476" s="1"/>
      <c r="V476" s="3"/>
      <c r="W476" s="3"/>
    </row>
    <row r="477" spans="1:23">
      <c r="A477" s="4">
        <v>1209.0621544000001</v>
      </c>
      <c r="B477" s="1">
        <f t="shared" si="10"/>
        <v>20.151035906666667</v>
      </c>
      <c r="C477" s="5">
        <v>2439.4062943892045</v>
      </c>
      <c r="D477" s="3">
        <v>5547.9083573896805</v>
      </c>
      <c r="T477" s="4"/>
      <c r="U477" s="1"/>
      <c r="V477" s="5"/>
      <c r="W477" s="5"/>
    </row>
    <row r="478" spans="1:23">
      <c r="A478" s="2">
        <v>1211.6613030999999</v>
      </c>
      <c r="B478" s="1">
        <f t="shared" si="10"/>
        <v>20.194355051666665</v>
      </c>
      <c r="C478" s="3">
        <v>2518.5872380920728</v>
      </c>
      <c r="D478" s="5">
        <v>6036.2440247354625</v>
      </c>
      <c r="T478" s="2"/>
      <c r="U478" s="1"/>
      <c r="V478" s="3"/>
      <c r="W478" s="3"/>
    </row>
    <row r="479" spans="1:23">
      <c r="A479" s="4">
        <v>1214.2644519</v>
      </c>
      <c r="B479" s="1">
        <f t="shared" si="10"/>
        <v>20.237740864999999</v>
      </c>
      <c r="C479" s="5">
        <v>3034.2434823724288</v>
      </c>
      <c r="D479" s="3">
        <v>7807.7419020961706</v>
      </c>
      <c r="T479" s="4"/>
      <c r="U479" s="1"/>
      <c r="V479" s="5"/>
      <c r="W479" s="5"/>
    </row>
    <row r="480" spans="1:23">
      <c r="A480" s="2">
        <v>1216.8686009</v>
      </c>
      <c r="B480" s="1">
        <f t="shared" si="10"/>
        <v>20.281143348333334</v>
      </c>
      <c r="C480" s="3">
        <v>2425.0449315851383</v>
      </c>
      <c r="D480" s="5">
        <v>6669.1447588946367</v>
      </c>
      <c r="T480" s="2"/>
      <c r="U480" s="1"/>
      <c r="V480" s="3"/>
      <c r="W480" s="3"/>
    </row>
    <row r="481" spans="1:23">
      <c r="A481" s="4">
        <v>1219.4797501999999</v>
      </c>
      <c r="B481" s="1">
        <f t="shared" si="10"/>
        <v>20.324662503333332</v>
      </c>
      <c r="C481" s="5">
        <v>3479.2672315165946</v>
      </c>
      <c r="D481" s="3">
        <v>7207.6695616187117</v>
      </c>
      <c r="T481" s="4"/>
      <c r="U481" s="1"/>
      <c r="V481" s="5"/>
      <c r="W481" s="5"/>
    </row>
    <row r="482" spans="1:23">
      <c r="A482" s="2">
        <v>1222.0498972</v>
      </c>
      <c r="B482" s="1">
        <f t="shared" si="10"/>
        <v>20.367498286666667</v>
      </c>
      <c r="C482" s="3">
        <v>1974.3283076695034</v>
      </c>
      <c r="D482" s="5">
        <v>7238.103866038603</v>
      </c>
      <c r="T482" s="2"/>
      <c r="U482" s="1"/>
      <c r="V482" s="3"/>
      <c r="W482" s="3"/>
    </row>
    <row r="483" spans="1:23">
      <c r="A483" s="4">
        <v>1224.686048</v>
      </c>
      <c r="B483" s="1">
        <f t="shared" si="10"/>
        <v>20.411434133333334</v>
      </c>
      <c r="C483" s="5">
        <v>2798.4747028592265</v>
      </c>
      <c r="D483" s="3">
        <v>7227.4819243225875</v>
      </c>
      <c r="T483" s="4"/>
      <c r="U483" s="1"/>
      <c r="V483" s="5"/>
      <c r="W483" s="5"/>
    </row>
    <row r="484" spans="1:23">
      <c r="A484" s="2">
        <v>1227.2511947</v>
      </c>
      <c r="B484" s="1">
        <f t="shared" si="10"/>
        <v>20.454186578333335</v>
      </c>
      <c r="C484" s="3">
        <v>3519.5536868073218</v>
      </c>
      <c r="D484" s="5">
        <v>7127.5891539791983</v>
      </c>
      <c r="T484" s="2"/>
      <c r="U484" s="1"/>
      <c r="V484" s="3"/>
      <c r="W484" s="3"/>
    </row>
    <row r="485" spans="1:23">
      <c r="A485" s="4">
        <v>1229.7683387</v>
      </c>
      <c r="B485" s="1">
        <f t="shared" si="10"/>
        <v>20.496138978333331</v>
      </c>
      <c r="C485" s="5">
        <v>3062.5567085266111</v>
      </c>
      <c r="D485" s="3">
        <v>8225.392767333984</v>
      </c>
      <c r="T485" s="4"/>
      <c r="U485" s="1"/>
      <c r="V485" s="5"/>
      <c r="W485" s="5"/>
    </row>
    <row r="486" spans="1:23">
      <c r="A486" s="2">
        <v>1232.3484862999999</v>
      </c>
      <c r="B486" s="1">
        <f t="shared" si="10"/>
        <v>20.539141438333331</v>
      </c>
      <c r="C486" s="3">
        <v>3256.060296211534</v>
      </c>
      <c r="D486" s="5">
        <v>7847.9791367474727</v>
      </c>
      <c r="T486" s="2"/>
      <c r="U486" s="1"/>
      <c r="V486" s="3"/>
      <c r="W486" s="3"/>
    </row>
    <row r="487" spans="1:23">
      <c r="A487" s="4">
        <v>1234.931634</v>
      </c>
      <c r="B487" s="1">
        <f t="shared" si="10"/>
        <v>20.5821939</v>
      </c>
      <c r="C487" s="5">
        <v>3077.6634642772187</v>
      </c>
      <c r="D487" s="3">
        <v>7748.7899463508702</v>
      </c>
      <c r="T487" s="4"/>
      <c r="U487" s="1"/>
      <c r="V487" s="5"/>
      <c r="W487" s="5"/>
    </row>
    <row r="488" spans="1:23">
      <c r="A488" s="2">
        <v>1237.5697848999998</v>
      </c>
      <c r="B488" s="1">
        <f t="shared" si="10"/>
        <v>20.626163081666665</v>
      </c>
      <c r="C488" s="3">
        <v>2715.2012642754448</v>
      </c>
      <c r="D488" s="5">
        <v>6099.0540958180145</v>
      </c>
      <c r="T488" s="2"/>
      <c r="U488" s="1"/>
      <c r="V488" s="3"/>
      <c r="W488" s="3"/>
    </row>
    <row r="489" spans="1:23">
      <c r="A489" s="4">
        <v>1240.1469322999999</v>
      </c>
      <c r="B489" s="1">
        <f t="shared" si="10"/>
        <v>20.669115538333333</v>
      </c>
      <c r="C489" s="5">
        <v>2788.0736904683085</v>
      </c>
      <c r="D489" s="3">
        <v>6373.8788045247393</v>
      </c>
      <c r="T489" s="4"/>
      <c r="U489" s="1"/>
      <c r="V489" s="5"/>
      <c r="W489" s="5"/>
    </row>
    <row r="490" spans="1:23">
      <c r="A490" s="2">
        <v>1242.7570816</v>
      </c>
      <c r="B490" s="1">
        <f t="shared" si="10"/>
        <v>20.712618026666668</v>
      </c>
      <c r="C490" s="3">
        <v>2697.1279218957779</v>
      </c>
      <c r="D490" s="5">
        <v>5854.3895700555095</v>
      </c>
      <c r="T490" s="2"/>
      <c r="U490" s="1"/>
      <c r="V490" s="3"/>
      <c r="W490" s="3"/>
    </row>
    <row r="491" spans="1:23">
      <c r="A491" s="4">
        <v>1245.3322289</v>
      </c>
      <c r="B491" s="1">
        <f t="shared" si="10"/>
        <v>20.755537148333335</v>
      </c>
      <c r="C491" s="5">
        <v>2826.7143132635888</v>
      </c>
      <c r="D491" s="3">
        <v>7201.8405614646081</v>
      </c>
      <c r="T491" s="4"/>
      <c r="U491" s="1"/>
      <c r="V491" s="5"/>
      <c r="W491" s="5"/>
    </row>
    <row r="492" spans="1:23">
      <c r="A492" s="2">
        <v>1247.8753744000001</v>
      </c>
      <c r="B492" s="1">
        <f t="shared" si="10"/>
        <v>20.797922906666667</v>
      </c>
      <c r="C492" s="3">
        <v>3661.5849084293141</v>
      </c>
      <c r="D492" s="5">
        <v>7435.608792461926</v>
      </c>
      <c r="T492" s="2"/>
      <c r="U492" s="1"/>
      <c r="V492" s="3"/>
      <c r="W492" s="3"/>
    </row>
    <row r="493" spans="1:23">
      <c r="A493" s="4">
        <v>1250.4645224999999</v>
      </c>
      <c r="B493" s="1">
        <f t="shared" si="10"/>
        <v>20.841075374999999</v>
      </c>
      <c r="C493" s="5">
        <v>2223.2857705821161</v>
      </c>
      <c r="D493" s="3">
        <v>5729.0775252632475</v>
      </c>
      <c r="T493" s="4"/>
      <c r="U493" s="1"/>
      <c r="V493" s="5"/>
      <c r="W493" s="5"/>
    </row>
    <row r="494" spans="1:23">
      <c r="A494" s="2">
        <v>1253.0396698</v>
      </c>
      <c r="B494" s="1">
        <f t="shared" si="10"/>
        <v>20.883994496666666</v>
      </c>
      <c r="C494" s="3">
        <v>2856.6415213651435</v>
      </c>
      <c r="D494" s="5">
        <v>6899.4445898437498</v>
      </c>
      <c r="T494" s="2"/>
      <c r="U494" s="1"/>
      <c r="V494" s="3"/>
      <c r="W494" s="3"/>
    </row>
    <row r="495" spans="1:23">
      <c r="A495" s="4">
        <v>1255.6508191</v>
      </c>
      <c r="B495" s="1">
        <f t="shared" si="10"/>
        <v>20.927513651666668</v>
      </c>
      <c r="C495" s="5">
        <v>3423.3170299791309</v>
      </c>
      <c r="D495" s="3">
        <v>7744.2739393446182</v>
      </c>
      <c r="T495" s="4"/>
      <c r="U495" s="1"/>
      <c r="V495" s="5"/>
      <c r="W495" s="5"/>
    </row>
    <row r="496" spans="1:23">
      <c r="A496" s="2">
        <v>1258.2549681</v>
      </c>
      <c r="B496" s="1">
        <f t="shared" si="10"/>
        <v>20.970916135</v>
      </c>
      <c r="C496" s="3">
        <v>2471.7839612960815</v>
      </c>
      <c r="D496" s="5">
        <v>5808.7042576270769</v>
      </c>
      <c r="T496" s="2"/>
      <c r="U496" s="1"/>
      <c r="V496" s="3"/>
      <c r="W496" s="3"/>
    </row>
    <row r="497" spans="1:23">
      <c r="A497" s="4">
        <v>1260.858117</v>
      </c>
      <c r="B497" s="1">
        <f t="shared" si="10"/>
        <v>21.01430195</v>
      </c>
      <c r="C497" s="5">
        <v>3787.2959897826318</v>
      </c>
      <c r="D497" s="3">
        <v>7927.7171279698205</v>
      </c>
      <c r="T497" s="4"/>
      <c r="U497" s="1"/>
      <c r="V497" s="5"/>
      <c r="W497" s="5"/>
    </row>
    <row r="498" spans="1:23">
      <c r="A498" s="2">
        <v>1263.3842614</v>
      </c>
      <c r="B498" s="1">
        <f t="shared" si="10"/>
        <v>21.056404356666668</v>
      </c>
      <c r="C498" s="3">
        <v>2272.9067162685706</v>
      </c>
      <c r="D498" s="5">
        <v>5633.5544118573589</v>
      </c>
      <c r="T498" s="2"/>
      <c r="U498" s="1"/>
      <c r="V498" s="3"/>
      <c r="W498" s="3"/>
    </row>
    <row r="499" spans="1:23">
      <c r="A499" s="4">
        <v>1265.8714037</v>
      </c>
      <c r="B499" s="1">
        <f t="shared" si="10"/>
        <v>21.097856728333333</v>
      </c>
      <c r="C499" s="5">
        <v>2783.1033116690119</v>
      </c>
      <c r="D499" s="3">
        <v>6069.7267947313267</v>
      </c>
      <c r="T499" s="4"/>
      <c r="U499" s="1"/>
      <c r="V499" s="5"/>
      <c r="W499" s="5"/>
    </row>
    <row r="500" spans="1:23">
      <c r="A500" s="2">
        <v>1268.3485453999999</v>
      </c>
      <c r="B500" s="1">
        <f t="shared" si="10"/>
        <v>21.139142423333332</v>
      </c>
      <c r="C500" s="3">
        <v>3089.3107365694914</v>
      </c>
      <c r="D500" s="5">
        <v>6933.3593396638571</v>
      </c>
      <c r="T500" s="2"/>
      <c r="U500" s="1"/>
      <c r="V500" s="3"/>
      <c r="W500" s="3"/>
    </row>
    <row r="501" spans="1:23">
      <c r="A501" s="4">
        <v>1270.9376935</v>
      </c>
      <c r="B501" s="1">
        <f t="shared" si="10"/>
        <v>21.182294891666668</v>
      </c>
      <c r="C501" s="5">
        <v>3053.6870442122863</v>
      </c>
      <c r="D501" s="3">
        <v>6559.431380834335</v>
      </c>
      <c r="T501" s="4"/>
      <c r="U501" s="1"/>
      <c r="V501" s="5"/>
      <c r="W501" s="5"/>
    </row>
    <row r="502" spans="1:23">
      <c r="A502" s="2">
        <v>1273.5558432</v>
      </c>
      <c r="B502" s="1">
        <f t="shared" si="10"/>
        <v>21.225930720000001</v>
      </c>
      <c r="C502" s="3">
        <v>2327.1967359520922</v>
      </c>
      <c r="D502" s="5">
        <v>6477.1836376953124</v>
      </c>
      <c r="T502" s="2"/>
      <c r="U502" s="1"/>
      <c r="V502" s="3"/>
      <c r="W502" s="3"/>
    </row>
    <row r="503" spans="1:23">
      <c r="A503" s="4">
        <v>1276.0379851999999</v>
      </c>
      <c r="B503" s="1">
        <f t="shared" si="10"/>
        <v>21.267299753333329</v>
      </c>
      <c r="C503" s="5">
        <v>2548.0354433412904</v>
      </c>
      <c r="D503" s="3">
        <v>4698.4000621677678</v>
      </c>
      <c r="T503" s="4"/>
      <c r="U503" s="1"/>
      <c r="V503" s="5"/>
      <c r="W503" s="5"/>
    </row>
    <row r="504" spans="1:23">
      <c r="A504" s="2">
        <v>1278.5401282999999</v>
      </c>
      <c r="B504" s="1">
        <f t="shared" si="10"/>
        <v>21.30900213833333</v>
      </c>
      <c r="C504" s="3">
        <v>2730.4516562721947</v>
      </c>
      <c r="D504" s="5">
        <v>5775.317138671875</v>
      </c>
      <c r="T504" s="2"/>
      <c r="U504" s="1"/>
      <c r="V504" s="3"/>
      <c r="W504" s="3"/>
    </row>
    <row r="505" spans="1:23">
      <c r="A505" s="4">
        <v>1281.1522777</v>
      </c>
      <c r="B505" s="1">
        <f t="shared" si="10"/>
        <v>21.352537961666666</v>
      </c>
      <c r="C505" s="5">
        <v>2302.5837372929218</v>
      </c>
      <c r="D505" s="3">
        <v>4629.7392250926223</v>
      </c>
      <c r="T505" s="4"/>
      <c r="U505" s="1"/>
      <c r="V505" s="5"/>
      <c r="W505" s="5"/>
    </row>
    <row r="506" spans="1:23">
      <c r="A506" s="2">
        <v>1283.6454202999998</v>
      </c>
      <c r="B506" s="1">
        <f t="shared" si="10"/>
        <v>21.394090338333331</v>
      </c>
      <c r="C506" s="3">
        <v>3361.466357276553</v>
      </c>
      <c r="D506" s="5">
        <v>8082.2903542820413</v>
      </c>
      <c r="T506" s="2"/>
      <c r="U506" s="1"/>
      <c r="V506" s="3"/>
      <c r="W506" s="3"/>
    </row>
    <row r="507" spans="1:23">
      <c r="A507" s="4">
        <v>1286.1375628999999</v>
      </c>
      <c r="B507" s="1">
        <f t="shared" si="10"/>
        <v>21.435626048333333</v>
      </c>
      <c r="C507" s="5">
        <v>3003.0100929149685</v>
      </c>
      <c r="D507" s="3">
        <v>6668.917036576705</v>
      </c>
      <c r="T507" s="4"/>
      <c r="U507" s="1"/>
      <c r="V507" s="5"/>
      <c r="W507" s="5"/>
    </row>
    <row r="508" spans="1:23">
      <c r="A508" s="2">
        <v>1288.7517123999999</v>
      </c>
      <c r="B508" s="1">
        <f t="shared" si="10"/>
        <v>21.479195206666663</v>
      </c>
      <c r="C508" s="3">
        <v>2716.6013389409973</v>
      </c>
      <c r="D508" s="5">
        <v>6858.9487830053404</v>
      </c>
      <c r="T508" s="2"/>
      <c r="U508" s="1"/>
      <c r="V508" s="3"/>
      <c r="W508" s="3"/>
    </row>
    <row r="509" spans="1:23">
      <c r="A509" s="4">
        <v>1291.2748566999999</v>
      </c>
      <c r="B509" s="1">
        <f t="shared" si="10"/>
        <v>21.521247611666663</v>
      </c>
      <c r="C509" s="5">
        <v>2639.0976742015164</v>
      </c>
      <c r="D509" s="3">
        <v>4404.3693424640314</v>
      </c>
      <c r="T509" s="4"/>
      <c r="U509" s="1"/>
      <c r="V509" s="5"/>
      <c r="W509" s="5"/>
    </row>
    <row r="510" spans="1:23">
      <c r="A510" s="2">
        <v>1293.7479980999999</v>
      </c>
      <c r="B510" s="1">
        <f t="shared" si="10"/>
        <v>21.562466635</v>
      </c>
      <c r="C510" s="3">
        <v>2816.0904470454752</v>
      </c>
      <c r="D510" s="5">
        <v>7374.2838981119794</v>
      </c>
      <c r="T510" s="2"/>
      <c r="U510" s="1"/>
      <c r="V510" s="3"/>
      <c r="W510" s="3"/>
    </row>
    <row r="511" spans="1:23">
      <c r="A511" s="4">
        <v>1296.3481468999998</v>
      </c>
      <c r="B511" s="1">
        <f t="shared" si="10"/>
        <v>21.605802448333332</v>
      </c>
      <c r="C511" s="5">
        <v>3245.9289039990581</v>
      </c>
      <c r="D511" s="3">
        <v>7005.5174624794408</v>
      </c>
      <c r="T511" s="4"/>
      <c r="U511" s="1"/>
      <c r="V511" s="5"/>
      <c r="W511" s="5"/>
    </row>
    <row r="512" spans="1:23">
      <c r="A512" s="2">
        <v>1298.9462954999999</v>
      </c>
      <c r="B512" s="1">
        <f t="shared" si="10"/>
        <v>21.649104925</v>
      </c>
      <c r="C512" s="3">
        <v>2236.8283036394819</v>
      </c>
      <c r="D512" s="5">
        <v>5753.2472737630205</v>
      </c>
      <c r="T512" s="2"/>
      <c r="U512" s="1"/>
      <c r="V512" s="3"/>
      <c r="W512" s="3"/>
    </row>
    <row r="513" spans="1:23">
      <c r="A513" s="4">
        <v>1301.5604449999998</v>
      </c>
      <c r="B513" s="1">
        <f t="shared" si="10"/>
        <v>21.69267408333333</v>
      </c>
      <c r="C513" s="5">
        <v>2105.5978894180125</v>
      </c>
      <c r="D513" s="3">
        <v>4952.6955668131513</v>
      </c>
      <c r="T513" s="4"/>
      <c r="U513" s="1"/>
      <c r="V513" s="5"/>
      <c r="W513" s="5"/>
    </row>
    <row r="514" spans="1:23">
      <c r="A514" s="2">
        <v>1304.0645881999999</v>
      </c>
      <c r="B514" s="1">
        <f t="shared" si="10"/>
        <v>21.734409803333332</v>
      </c>
      <c r="C514" s="3">
        <v>3731.9436945511125</v>
      </c>
      <c r="D514" s="5">
        <v>7096.2603429845858</v>
      </c>
      <c r="T514" s="2"/>
      <c r="U514" s="1"/>
      <c r="V514" s="3"/>
      <c r="W514" s="3"/>
    </row>
    <row r="515" spans="1:23">
      <c r="A515" s="4">
        <v>1306.6867382</v>
      </c>
      <c r="B515" s="1">
        <f t="shared" ref="B515:B578" si="11">A515/60</f>
        <v>21.778112303333334</v>
      </c>
      <c r="C515" s="5">
        <v>2737.3893108258931</v>
      </c>
      <c r="D515" s="3">
        <v>6638.2680282592773</v>
      </c>
      <c r="T515" s="4"/>
      <c r="U515" s="1"/>
      <c r="V515" s="5"/>
      <c r="W515" s="5"/>
    </row>
    <row r="516" spans="1:23">
      <c r="A516" s="2">
        <v>1309.1638799</v>
      </c>
      <c r="B516" s="1">
        <f t="shared" si="11"/>
        <v>21.819397998333333</v>
      </c>
      <c r="C516" s="3">
        <v>3544.626594603531</v>
      </c>
      <c r="D516" s="5">
        <v>7147.7370919363839</v>
      </c>
      <c r="T516" s="2"/>
      <c r="U516" s="1"/>
      <c r="V516" s="3"/>
      <c r="W516" s="3"/>
    </row>
    <row r="517" spans="1:23">
      <c r="A517" s="4">
        <v>1311.6340212</v>
      </c>
      <c r="B517" s="1">
        <f t="shared" si="11"/>
        <v>21.860567020000001</v>
      </c>
      <c r="C517" s="5">
        <v>2077.1432033804958</v>
      </c>
      <c r="D517" s="3">
        <v>4979.7690006178254</v>
      </c>
      <c r="T517" s="4"/>
      <c r="U517" s="1"/>
      <c r="V517" s="5"/>
      <c r="W517" s="5"/>
    </row>
    <row r="518" spans="1:23">
      <c r="A518" s="2">
        <v>1314.1371643</v>
      </c>
      <c r="B518" s="1">
        <f t="shared" si="11"/>
        <v>21.902286071666666</v>
      </c>
      <c r="C518" s="3">
        <v>2249.8797701322114</v>
      </c>
      <c r="D518" s="5">
        <v>4529.6723045493072</v>
      </c>
      <c r="T518" s="2"/>
      <c r="U518" s="1"/>
      <c r="V518" s="3"/>
      <c r="W518" s="3"/>
    </row>
    <row r="519" spans="1:23">
      <c r="A519" s="4">
        <v>1316.823318</v>
      </c>
      <c r="B519" s="1">
        <f t="shared" si="11"/>
        <v>21.947055299999999</v>
      </c>
      <c r="C519" s="5">
        <v>3095.7068889667462</v>
      </c>
      <c r="D519" s="3">
        <v>6992.3414744841748</v>
      </c>
      <c r="T519" s="4"/>
      <c r="U519" s="1"/>
      <c r="V519" s="5"/>
      <c r="W519" s="5"/>
    </row>
    <row r="520" spans="1:23">
      <c r="A520" s="2">
        <v>1319.358463</v>
      </c>
      <c r="B520" s="1">
        <f t="shared" si="11"/>
        <v>21.989307716666666</v>
      </c>
      <c r="C520" s="3">
        <v>3485.507722148745</v>
      </c>
      <c r="D520" s="5">
        <v>6741.7422172732468</v>
      </c>
      <c r="T520" s="2"/>
      <c r="U520" s="1"/>
      <c r="V520" s="3"/>
      <c r="W520" s="3"/>
    </row>
    <row r="521" spans="1:23">
      <c r="A521" s="4">
        <v>1321.8576059</v>
      </c>
      <c r="B521" s="1">
        <f t="shared" si="11"/>
        <v>22.030960098333331</v>
      </c>
      <c r="C521" s="5">
        <v>2380.3012761896307</v>
      </c>
      <c r="D521" s="3">
        <v>6052.9660628881211</v>
      </c>
      <c r="T521" s="4"/>
      <c r="U521" s="1"/>
      <c r="V521" s="5"/>
      <c r="W521" s="5"/>
    </row>
    <row r="522" spans="1:23">
      <c r="A522" s="2">
        <v>1324.3497485</v>
      </c>
      <c r="B522" s="1">
        <f t="shared" si="11"/>
        <v>22.072495808333333</v>
      </c>
      <c r="C522" s="3">
        <v>2569.3449354383679</v>
      </c>
      <c r="D522" s="5">
        <v>4860.311019598269</v>
      </c>
      <c r="T522" s="2"/>
      <c r="U522" s="1"/>
      <c r="V522" s="3"/>
      <c r="W522" s="3"/>
    </row>
    <row r="523" spans="1:23">
      <c r="A523" s="4">
        <v>1326.841891</v>
      </c>
      <c r="B523" s="1">
        <f t="shared" si="11"/>
        <v>22.114031516666667</v>
      </c>
      <c r="C523" s="5">
        <v>3395.6495570591519</v>
      </c>
      <c r="D523" s="3">
        <v>7735.9517714102058</v>
      </c>
      <c r="T523" s="4"/>
      <c r="U523" s="1"/>
      <c r="V523" s="5"/>
      <c r="W523" s="5"/>
    </row>
    <row r="524" spans="1:23">
      <c r="A524" s="2">
        <v>1329.3890366999999</v>
      </c>
      <c r="B524" s="1">
        <f t="shared" si="11"/>
        <v>22.156483944999998</v>
      </c>
      <c r="C524" s="3">
        <v>2873.7912186765984</v>
      </c>
      <c r="D524" s="5">
        <v>6001.857766544118</v>
      </c>
      <c r="T524" s="2"/>
      <c r="U524" s="1"/>
      <c r="V524" s="3"/>
      <c r="W524" s="3"/>
    </row>
    <row r="525" spans="1:23">
      <c r="A525" s="4">
        <v>1331.842177</v>
      </c>
      <c r="B525" s="1">
        <f t="shared" si="11"/>
        <v>22.197369616666666</v>
      </c>
      <c r="C525" s="5">
        <v>2493.0347952178031</v>
      </c>
      <c r="D525" s="3">
        <v>6902.8946794782369</v>
      </c>
      <c r="T525" s="4"/>
      <c r="U525" s="1"/>
      <c r="V525" s="5"/>
      <c r="W525" s="5"/>
    </row>
    <row r="526" spans="1:23">
      <c r="A526" s="2">
        <v>1334.3513204999999</v>
      </c>
      <c r="B526" s="1">
        <f t="shared" si="11"/>
        <v>22.239188674999998</v>
      </c>
      <c r="C526" s="3">
        <v>3334.4783124999999</v>
      </c>
      <c r="D526" s="5">
        <v>7980.4141242886762</v>
      </c>
      <c r="T526" s="2"/>
      <c r="U526" s="1"/>
      <c r="V526" s="3"/>
      <c r="W526" s="3"/>
    </row>
    <row r="527" spans="1:23">
      <c r="A527" s="4">
        <v>1336.947469</v>
      </c>
      <c r="B527" s="1">
        <f t="shared" si="11"/>
        <v>22.282457816666668</v>
      </c>
      <c r="C527" s="5">
        <v>2623.7535592411341</v>
      </c>
      <c r="D527" s="3">
        <v>6402.6230935086023</v>
      </c>
      <c r="T527" s="4"/>
      <c r="U527" s="1"/>
      <c r="V527" s="5"/>
      <c r="W527" s="5"/>
    </row>
    <row r="528" spans="1:23">
      <c r="A528" s="2">
        <v>1339.4646129999999</v>
      </c>
      <c r="B528" s="1">
        <f t="shared" si="11"/>
        <v>22.324410216666664</v>
      </c>
      <c r="C528" s="3">
        <v>3595.1427719465651</v>
      </c>
      <c r="D528" s="5">
        <v>7024.7700347900391</v>
      </c>
      <c r="T528" s="2"/>
      <c r="U528" s="1"/>
      <c r="V528" s="3"/>
      <c r="W528" s="3"/>
    </row>
    <row r="529" spans="1:23">
      <c r="A529" s="4">
        <v>1341.9677561999999</v>
      </c>
      <c r="B529" s="1">
        <f t="shared" si="11"/>
        <v>22.366129269999998</v>
      </c>
      <c r="C529" s="5">
        <v>1946.0781342967457</v>
      </c>
      <c r="D529" s="3">
        <v>5196.3772903914305</v>
      </c>
      <c r="T529" s="4"/>
      <c r="U529" s="1"/>
      <c r="V529" s="5"/>
      <c r="W529" s="5"/>
    </row>
    <row r="530" spans="1:23">
      <c r="A530" s="2">
        <v>1344.5659048</v>
      </c>
      <c r="B530" s="1">
        <f t="shared" si="11"/>
        <v>22.409431746666666</v>
      </c>
      <c r="C530" s="3">
        <v>2611.414344730234</v>
      </c>
      <c r="D530" s="5">
        <v>4976.017822265625</v>
      </c>
      <c r="T530" s="2"/>
      <c r="U530" s="1"/>
      <c r="V530" s="3"/>
      <c r="W530" s="3"/>
    </row>
    <row r="531" spans="1:23">
      <c r="A531" s="4">
        <v>1347.1910548999999</v>
      </c>
      <c r="B531" s="1">
        <f t="shared" si="11"/>
        <v>22.453184248333333</v>
      </c>
      <c r="C531" s="5">
        <v>2950.7696598989519</v>
      </c>
      <c r="D531" s="3">
        <v>6400.4006204044117</v>
      </c>
      <c r="T531" s="4"/>
      <c r="U531" s="1"/>
      <c r="V531" s="5"/>
      <c r="W531" s="5"/>
    </row>
    <row r="532" spans="1:23">
      <c r="A532" s="2">
        <v>1349.6441952</v>
      </c>
      <c r="B532" s="1">
        <f t="shared" si="11"/>
        <v>22.494069920000001</v>
      </c>
      <c r="C532" s="3">
        <v>3255.112799491591</v>
      </c>
      <c r="D532" s="5">
        <v>6890.1302297491775</v>
      </c>
      <c r="T532" s="2"/>
      <c r="U532" s="1"/>
      <c r="V532" s="3"/>
      <c r="W532" s="3"/>
    </row>
    <row r="533" spans="1:23">
      <c r="A533" s="4">
        <v>1352.1523387</v>
      </c>
      <c r="B533" s="1">
        <f t="shared" si="11"/>
        <v>22.535872311666665</v>
      </c>
      <c r="C533" s="5">
        <v>2249.5689571214757</v>
      </c>
      <c r="D533" s="3">
        <v>5500.381485648777</v>
      </c>
      <c r="T533" s="4"/>
      <c r="U533" s="1"/>
      <c r="V533" s="5"/>
      <c r="W533" s="5"/>
    </row>
    <row r="534" spans="1:23">
      <c r="A534" s="2">
        <v>1354.6494814999999</v>
      </c>
      <c r="B534" s="1">
        <f t="shared" si="11"/>
        <v>22.577491358333329</v>
      </c>
      <c r="C534" s="3">
        <v>2566.248780132973</v>
      </c>
      <c r="D534" s="5">
        <v>5473.3020532781429</v>
      </c>
      <c r="T534" s="2"/>
      <c r="U534" s="1"/>
      <c r="V534" s="3"/>
      <c r="W534" s="3"/>
    </row>
    <row r="535" spans="1:23">
      <c r="A535" s="4">
        <v>1357.2696314</v>
      </c>
      <c r="B535" s="1">
        <f t="shared" si="11"/>
        <v>22.621160523333334</v>
      </c>
      <c r="C535" s="5">
        <v>3014.0616715260039</v>
      </c>
      <c r="D535" s="3">
        <v>7422.0414031982418</v>
      </c>
      <c r="T535" s="4"/>
      <c r="U535" s="1"/>
      <c r="V535" s="5"/>
      <c r="W535" s="5"/>
    </row>
    <row r="536" spans="1:23">
      <c r="A536" s="2">
        <v>1359.8427784999999</v>
      </c>
      <c r="B536" s="1">
        <f t="shared" si="11"/>
        <v>22.664046308333333</v>
      </c>
      <c r="C536" s="3">
        <v>3440.985384017702</v>
      </c>
      <c r="D536" s="5">
        <v>7404.8693798168288</v>
      </c>
      <c r="T536" s="2"/>
      <c r="U536" s="1"/>
      <c r="V536" s="3"/>
      <c r="W536" s="3"/>
    </row>
    <row r="537" spans="1:23">
      <c r="A537" s="4">
        <v>1362.3439215999999</v>
      </c>
      <c r="B537" s="1">
        <f t="shared" si="11"/>
        <v>22.705732026666666</v>
      </c>
      <c r="C537" s="5">
        <v>2786.9136102394978</v>
      </c>
      <c r="D537" s="3">
        <v>6205.2747653868137</v>
      </c>
      <c r="T537" s="4"/>
      <c r="U537" s="1"/>
      <c r="V537" s="5"/>
      <c r="W537" s="5"/>
    </row>
    <row r="538" spans="1:23">
      <c r="A538" s="2">
        <v>1364.8580654</v>
      </c>
      <c r="B538" s="1">
        <f t="shared" si="11"/>
        <v>22.747634423333334</v>
      </c>
      <c r="C538" s="3">
        <v>2282.7805886570413</v>
      </c>
      <c r="D538" s="5">
        <v>4863.5337806619627</v>
      </c>
      <c r="T538" s="2"/>
      <c r="U538" s="1"/>
      <c r="V538" s="3"/>
      <c r="W538" s="3"/>
    </row>
    <row r="539" spans="1:23">
      <c r="A539" s="4">
        <v>1367.3442075999999</v>
      </c>
      <c r="B539" s="1">
        <f t="shared" si="11"/>
        <v>22.789070126666665</v>
      </c>
      <c r="C539" s="5">
        <v>2936.6057892738031</v>
      </c>
      <c r="D539" s="3">
        <v>7318.2143300374346</v>
      </c>
      <c r="T539" s="4"/>
      <c r="U539" s="1"/>
      <c r="V539" s="5"/>
      <c r="W539" s="5"/>
    </row>
    <row r="540" spans="1:23">
      <c r="A540" s="2">
        <v>1369.9573570999999</v>
      </c>
      <c r="B540" s="1">
        <f t="shared" si="11"/>
        <v>22.832622618333332</v>
      </c>
      <c r="C540" s="3">
        <v>2942.5069601124733</v>
      </c>
      <c r="D540" s="5">
        <v>7104.4841661568144</v>
      </c>
      <c r="T540" s="2"/>
      <c r="U540" s="1"/>
      <c r="V540" s="3"/>
      <c r="W540" s="3"/>
    </row>
    <row r="541" spans="1:23">
      <c r="A541" s="4">
        <v>1372.4635003999999</v>
      </c>
      <c r="B541" s="1">
        <f t="shared" si="11"/>
        <v>22.874391673333331</v>
      </c>
      <c r="C541" s="5">
        <v>2745.8254910321302</v>
      </c>
      <c r="D541" s="3">
        <v>6564.7416009670351</v>
      </c>
      <c r="T541" s="4"/>
      <c r="U541" s="1"/>
      <c r="V541" s="5"/>
      <c r="W541" s="5"/>
    </row>
    <row r="542" spans="1:23">
      <c r="A542" s="2">
        <v>1375.0576487999999</v>
      </c>
      <c r="B542" s="1">
        <f t="shared" si="11"/>
        <v>22.91762748</v>
      </c>
      <c r="C542" s="3">
        <v>2697.3371547885708</v>
      </c>
      <c r="D542" s="5">
        <v>6183.3568867528165</v>
      </c>
      <c r="T542" s="2"/>
      <c r="U542" s="1"/>
      <c r="V542" s="3"/>
      <c r="W542" s="3"/>
    </row>
    <row r="543" spans="1:23">
      <c r="A543" s="4">
        <v>1377.6377963999998</v>
      </c>
      <c r="B543" s="1">
        <f t="shared" si="11"/>
        <v>22.960629939999997</v>
      </c>
      <c r="C543" s="5">
        <v>3937.0880010695682</v>
      </c>
      <c r="D543" s="3">
        <v>7203.6298697916664</v>
      </c>
      <c r="T543" s="4"/>
      <c r="U543" s="1"/>
      <c r="V543" s="5"/>
      <c r="W543" s="5"/>
    </row>
    <row r="544" spans="1:23">
      <c r="A544" s="2">
        <v>1380.2779473999999</v>
      </c>
      <c r="B544" s="1">
        <f t="shared" si="11"/>
        <v>23.004632456666666</v>
      </c>
      <c r="C544" s="3">
        <v>3448.5892123135654</v>
      </c>
      <c r="D544" s="5">
        <v>6840.038011169434</v>
      </c>
      <c r="T544" s="2"/>
      <c r="U544" s="1"/>
      <c r="V544" s="3"/>
      <c r="W544" s="3"/>
    </row>
    <row r="545" spans="1:23">
      <c r="A545" s="4">
        <v>1382.8680955</v>
      </c>
      <c r="B545" s="1">
        <f t="shared" si="11"/>
        <v>23.047801591666666</v>
      </c>
      <c r="C545" s="5">
        <v>2657.6670065215139</v>
      </c>
      <c r="D545" s="3">
        <v>5863.6322524126836</v>
      </c>
      <c r="T545" s="4"/>
      <c r="U545" s="1"/>
      <c r="V545" s="5"/>
      <c r="W545" s="5"/>
    </row>
    <row r="546" spans="1:23">
      <c r="A546" s="2">
        <v>1385.464244</v>
      </c>
      <c r="B546" s="1">
        <f t="shared" si="11"/>
        <v>23.091070733333332</v>
      </c>
      <c r="C546" s="3">
        <v>3891.0526416749881</v>
      </c>
      <c r="D546" s="5">
        <v>8029.1191312349756</v>
      </c>
      <c r="T546" s="2"/>
      <c r="U546" s="1"/>
      <c r="V546" s="3"/>
      <c r="W546" s="3"/>
    </row>
    <row r="547" spans="1:23">
      <c r="A547" s="4"/>
      <c r="B547" s="1">
        <f t="shared" si="11"/>
        <v>0</v>
      </c>
      <c r="C547" s="5"/>
      <c r="D547" s="3"/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5"/>
    </row>
    <row r="549" spans="1:23">
      <c r="A549" s="4"/>
      <c r="B549" s="1">
        <f t="shared" si="11"/>
        <v>0</v>
      </c>
      <c r="C549" s="5"/>
      <c r="D549" s="3"/>
    </row>
    <row r="550" spans="1:23">
      <c r="A550" s="2"/>
      <c r="B550" s="1">
        <f t="shared" si="11"/>
        <v>0</v>
      </c>
      <c r="C550" s="3"/>
      <c r="D550" s="5"/>
    </row>
    <row r="551" spans="1:23">
      <c r="A551" s="4"/>
      <c r="B551" s="1">
        <f t="shared" si="11"/>
        <v>0</v>
      </c>
      <c r="C551" s="5"/>
      <c r="D551" s="3"/>
    </row>
    <row r="552" spans="1:23">
      <c r="A552" s="2"/>
      <c r="B552" s="1">
        <f t="shared" si="11"/>
        <v>0</v>
      </c>
      <c r="C552" s="3"/>
      <c r="D552" s="5"/>
    </row>
    <row r="553" spans="1:23">
      <c r="A553" s="4"/>
      <c r="B553" s="1">
        <f t="shared" si="11"/>
        <v>0</v>
      </c>
      <c r="C553" s="5"/>
      <c r="D553" s="3"/>
    </row>
    <row r="554" spans="1:23">
      <c r="A554" s="2"/>
      <c r="B554" s="1">
        <f t="shared" si="11"/>
        <v>0</v>
      </c>
      <c r="C554" s="3"/>
      <c r="D554" s="5"/>
    </row>
    <row r="555" spans="1:23">
      <c r="A555" s="4"/>
      <c r="B555" s="1">
        <f t="shared" si="11"/>
        <v>0</v>
      </c>
      <c r="C555" s="5"/>
      <c r="D555" s="3"/>
    </row>
    <row r="556" spans="1:23">
      <c r="A556" s="2"/>
      <c r="B556" s="1">
        <f t="shared" si="11"/>
        <v>0</v>
      </c>
      <c r="C556" s="3"/>
      <c r="D556" s="5"/>
    </row>
    <row r="557" spans="1:23">
      <c r="A557" s="4"/>
      <c r="B557" s="1">
        <f t="shared" si="11"/>
        <v>0</v>
      </c>
      <c r="C557" s="5"/>
      <c r="D557" s="3"/>
    </row>
    <row r="558" spans="1:23">
      <c r="A558" s="2"/>
      <c r="B558" s="1">
        <f t="shared" si="11"/>
        <v>0</v>
      </c>
      <c r="C558" s="3"/>
      <c r="D558" s="5"/>
    </row>
    <row r="559" spans="1:23">
      <c r="A559" s="4"/>
      <c r="B559" s="1">
        <f t="shared" si="11"/>
        <v>0</v>
      </c>
      <c r="C559" s="5"/>
      <c r="D559" s="3"/>
    </row>
    <row r="560" spans="1:23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0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9"/>
  <sheetViews>
    <sheetView workbookViewId="0">
      <selection activeCell="H195" sqref="H19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4">
        <v>196.11421709999999</v>
      </c>
      <c r="G2" s="2">
        <v>1014.5490288999999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2.6251501999999998</v>
      </c>
      <c r="B3" s="1">
        <f t="shared" ref="B3:B66" si="0">A3/60</f>
        <v>4.3752503333333331E-2</v>
      </c>
      <c r="C3" s="5">
        <v>1326.1450215161331</v>
      </c>
      <c r="D3" s="3">
        <v>823.3580176943824</v>
      </c>
      <c r="G3" s="1"/>
      <c r="H3" s="1"/>
      <c r="T3" s="2">
        <v>6.626379</v>
      </c>
      <c r="U3" s="1">
        <f t="shared" ref="U3:U66" si="1">T3/60</f>
        <v>0.11043965</v>
      </c>
      <c r="V3" s="3">
        <v>3.8115293395498562E-3</v>
      </c>
      <c r="W3" s="5">
        <v>3.5643054638057948E-3</v>
      </c>
      <c r="X3" s="3"/>
    </row>
    <row r="4" spans="1:24">
      <c r="A4" s="2">
        <v>5.2092979999999995</v>
      </c>
      <c r="B4" s="1">
        <f t="shared" si="0"/>
        <v>8.6821633333333328E-2</v>
      </c>
      <c r="C4" s="3">
        <v>840.91201907641266</v>
      </c>
      <c r="D4" s="5">
        <v>672.10507621017155</v>
      </c>
      <c r="G4" s="1"/>
      <c r="H4" s="1"/>
      <c r="T4" s="4">
        <v>13.1067497</v>
      </c>
      <c r="U4" s="1">
        <f t="shared" si="1"/>
        <v>0.21844582833333334</v>
      </c>
      <c r="V4" s="5">
        <v>2.4183283469850019E-3</v>
      </c>
      <c r="W4" s="3">
        <v>2.4404373640815416E-3</v>
      </c>
      <c r="X4" s="5"/>
    </row>
    <row r="5" spans="1:24">
      <c r="A5" s="4">
        <v>7.7214416999999997</v>
      </c>
      <c r="B5" s="1">
        <f t="shared" si="0"/>
        <v>0.12869069499999999</v>
      </c>
      <c r="C5" s="5">
        <v>1926.1571912263569</v>
      </c>
      <c r="D5" s="3">
        <v>1734.0028406778972</v>
      </c>
      <c r="G5" s="1"/>
      <c r="H5" s="1"/>
      <c r="T5" s="2">
        <v>19.7171278</v>
      </c>
      <c r="U5" s="1">
        <f t="shared" si="1"/>
        <v>0.32861879666666666</v>
      </c>
      <c r="V5" s="3">
        <v>1.30727902471431E-3</v>
      </c>
      <c r="W5" s="5">
        <v>9.7869236820510462E-4</v>
      </c>
      <c r="X5" s="3"/>
    </row>
    <row r="6" spans="1:24">
      <c r="A6" s="2">
        <v>10.206583799999999</v>
      </c>
      <c r="B6" s="1">
        <f t="shared" si="0"/>
        <v>0.17010972999999999</v>
      </c>
      <c r="C6" s="3">
        <v>1428.0683654785157</v>
      </c>
      <c r="D6" s="5">
        <v>1024.6660739272388</v>
      </c>
      <c r="G6" s="1"/>
      <c r="H6" s="1"/>
      <c r="T6" s="4">
        <v>26.3225056</v>
      </c>
      <c r="U6" s="1">
        <f t="shared" si="1"/>
        <v>0.43870842666666665</v>
      </c>
      <c r="V6" s="5">
        <v>4.8668351623096636E-4</v>
      </c>
      <c r="W6" s="3">
        <v>5.8118378122647607E-4</v>
      </c>
      <c r="X6" s="5"/>
    </row>
    <row r="7" spans="1:24">
      <c r="A7" s="4">
        <v>12.731728299999999</v>
      </c>
      <c r="B7" s="1">
        <f t="shared" si="0"/>
        <v>0.21219547166666664</v>
      </c>
      <c r="C7" s="5">
        <v>908.09586345615674</v>
      </c>
      <c r="D7" s="3">
        <v>710.77800130208334</v>
      </c>
      <c r="G7" s="1"/>
      <c r="H7" s="1"/>
      <c r="T7" s="2">
        <v>32.936883899999998</v>
      </c>
      <c r="U7" s="1">
        <f t="shared" si="1"/>
        <v>0.54894806499999993</v>
      </c>
      <c r="V7" s="3">
        <v>1.5356444478542967E-3</v>
      </c>
      <c r="W7" s="5">
        <v>8.14035178764778E-4</v>
      </c>
      <c r="X7" s="3"/>
    </row>
    <row r="8" spans="1:24">
      <c r="A8" s="2">
        <v>15.225870899999999</v>
      </c>
      <c r="B8" s="1">
        <f t="shared" si="0"/>
        <v>0.25376451499999997</v>
      </c>
      <c r="C8" s="3">
        <v>920.8920857747396</v>
      </c>
      <c r="D8" s="5">
        <v>668.77831073835785</v>
      </c>
      <c r="G8" s="1"/>
      <c r="H8" s="1"/>
      <c r="T8" s="4">
        <v>39.436255599999996</v>
      </c>
      <c r="U8" s="1">
        <f t="shared" si="1"/>
        <v>0.65727092666666664</v>
      </c>
      <c r="V8" s="5">
        <v>2.0855129921748755E-3</v>
      </c>
      <c r="W8" s="3">
        <v>1.3709983322769403E-3</v>
      </c>
      <c r="X8" s="5"/>
    </row>
    <row r="9" spans="1:24">
      <c r="A9" s="4">
        <v>17.8000182</v>
      </c>
      <c r="B9" s="1">
        <f t="shared" si="0"/>
        <v>0.29666697000000003</v>
      </c>
      <c r="C9" s="5">
        <v>1263.8306379221906</v>
      </c>
      <c r="D9" s="3">
        <v>969.21789383561645</v>
      </c>
      <c r="G9" s="1"/>
      <c r="H9" s="1"/>
      <c r="T9" s="2">
        <v>46.032632899999996</v>
      </c>
      <c r="U9" s="1">
        <f t="shared" si="1"/>
        <v>0.76721054833333324</v>
      </c>
      <c r="V9" s="3">
        <v>4.0421414014417678E-3</v>
      </c>
      <c r="W9" s="5">
        <v>1.7541621013411454E-3</v>
      </c>
      <c r="X9" s="3"/>
    </row>
    <row r="10" spans="1:24">
      <c r="A10" s="2">
        <v>20.403167</v>
      </c>
      <c r="B10" s="1">
        <f t="shared" si="0"/>
        <v>0.34005278333333333</v>
      </c>
      <c r="C10" s="3">
        <v>1044.7120984665892</v>
      </c>
      <c r="D10" s="5">
        <v>711.01556503563597</v>
      </c>
      <c r="G10" s="1"/>
      <c r="H10" s="1"/>
      <c r="T10" s="4">
        <v>52.506003199999995</v>
      </c>
      <c r="U10" s="1">
        <f t="shared" si="1"/>
        <v>0.87510005333333329</v>
      </c>
      <c r="V10" s="5">
        <v>3.5182715537736102E-3</v>
      </c>
      <c r="W10" s="3">
        <v>1.4995157408217588E-3</v>
      </c>
      <c r="X10" s="5"/>
    </row>
    <row r="11" spans="1:24">
      <c r="A11" s="4">
        <v>23.004315800000001</v>
      </c>
      <c r="B11" s="1">
        <f t="shared" si="0"/>
        <v>0.38340526333333336</v>
      </c>
      <c r="C11" s="5">
        <v>1625.678701666337</v>
      </c>
      <c r="D11" s="3">
        <v>958.98014322916663</v>
      </c>
      <c r="G11" s="1"/>
      <c r="H11" s="1"/>
      <c r="T11" s="2">
        <v>59.047377300000001</v>
      </c>
      <c r="U11" s="1">
        <f t="shared" si="1"/>
        <v>0.98412295500000002</v>
      </c>
      <c r="V11" s="3">
        <v>4.3766386548264157E-3</v>
      </c>
      <c r="W11" s="5">
        <v>2.3980824432025352E-3</v>
      </c>
      <c r="X11" s="3"/>
    </row>
    <row r="12" spans="1:24">
      <c r="A12" s="2">
        <v>25.5204597</v>
      </c>
      <c r="B12" s="1">
        <f t="shared" si="0"/>
        <v>0.425340995</v>
      </c>
      <c r="C12" s="3">
        <v>1286.0483229231127</v>
      </c>
      <c r="D12" s="5">
        <v>882.17091563050178</v>
      </c>
      <c r="G12" s="1"/>
      <c r="H12" s="1"/>
      <c r="T12" s="4">
        <v>65.51774739999999</v>
      </c>
      <c r="U12" s="1">
        <f t="shared" si="1"/>
        <v>1.0919624566666666</v>
      </c>
      <c r="V12" s="5">
        <v>7.0993440242967118E-3</v>
      </c>
      <c r="W12" s="3">
        <v>3.7426240160129964E-3</v>
      </c>
      <c r="X12" s="5"/>
    </row>
    <row r="13" spans="1:24">
      <c r="A13" s="4">
        <v>28.1156082</v>
      </c>
      <c r="B13" s="1">
        <f t="shared" si="0"/>
        <v>0.46859347000000001</v>
      </c>
      <c r="C13" s="5">
        <v>1521.9574721978636</v>
      </c>
      <c r="D13" s="3">
        <v>833.0665283203125</v>
      </c>
      <c r="T13" s="2">
        <v>72.031120000000001</v>
      </c>
      <c r="U13" s="1">
        <f t="shared" si="1"/>
        <v>1.2005186666666667</v>
      </c>
      <c r="V13" s="3">
        <v>4.5381365403628499E-3</v>
      </c>
      <c r="W13" s="5">
        <v>2.0157795451167556E-3</v>
      </c>
      <c r="X13" s="3"/>
    </row>
    <row r="14" spans="1:24">
      <c r="A14" s="2">
        <v>30.721757199999999</v>
      </c>
      <c r="B14" s="1">
        <f t="shared" si="0"/>
        <v>0.51202928666666669</v>
      </c>
      <c r="C14" s="3">
        <v>1457.1640279314158</v>
      </c>
      <c r="D14" s="5">
        <v>957.68214728242606</v>
      </c>
      <c r="T14" s="4">
        <v>78.614496500000001</v>
      </c>
      <c r="U14" s="1">
        <f t="shared" si="1"/>
        <v>1.3102416083333333</v>
      </c>
      <c r="V14" s="5">
        <v>2.2014187595162252E-3</v>
      </c>
      <c r="W14" s="3">
        <v>1.2616305223976572E-3</v>
      </c>
      <c r="X14" s="5"/>
    </row>
    <row r="15" spans="1:24">
      <c r="A15" s="4">
        <v>33.332906600000001</v>
      </c>
      <c r="B15" s="1">
        <f t="shared" si="0"/>
        <v>0.55554844333333331</v>
      </c>
      <c r="C15" s="5">
        <v>1245.4940259850543</v>
      </c>
      <c r="D15" s="3">
        <v>632.05589044744318</v>
      </c>
      <c r="T15" s="2">
        <v>85.199873199999999</v>
      </c>
      <c r="U15" s="1">
        <f t="shared" si="1"/>
        <v>1.4199978866666667</v>
      </c>
      <c r="V15" s="3">
        <v>3.0763797162632858E-3</v>
      </c>
      <c r="W15" s="5">
        <v>1.3865091605111957E-3</v>
      </c>
      <c r="X15" s="3"/>
    </row>
    <row r="16" spans="1:24">
      <c r="A16" s="2">
        <v>35.806047999999997</v>
      </c>
      <c r="B16" s="1">
        <f t="shared" si="0"/>
        <v>0.59676746666666658</v>
      </c>
      <c r="C16" s="3">
        <v>1623.9447854300527</v>
      </c>
      <c r="D16" s="5">
        <v>907.79704284667969</v>
      </c>
      <c r="T16" s="4">
        <v>91.809251199999991</v>
      </c>
      <c r="U16" s="1">
        <f t="shared" si="1"/>
        <v>1.5301541866666666</v>
      </c>
      <c r="V16" s="5">
        <v>4.6297237439470928E-3</v>
      </c>
      <c r="W16" s="3">
        <v>2.8252537734806539E-3</v>
      </c>
      <c r="X16" s="5"/>
    </row>
    <row r="17" spans="1:24">
      <c r="A17" s="4">
        <v>38.311191299999997</v>
      </c>
      <c r="B17" s="1">
        <f t="shared" si="0"/>
        <v>0.63851985499999997</v>
      </c>
      <c r="C17" s="5">
        <v>1283.7049080495085</v>
      </c>
      <c r="D17" s="3">
        <v>765.50530242919922</v>
      </c>
      <c r="T17" s="2">
        <v>98.305622799999995</v>
      </c>
      <c r="U17" s="1">
        <f t="shared" si="1"/>
        <v>1.6384270466666666</v>
      </c>
      <c r="V17" s="3">
        <v>1.0677144455257803E-3</v>
      </c>
      <c r="W17" s="5">
        <v>1.4011615266402563E-3</v>
      </c>
      <c r="X17" s="3"/>
    </row>
    <row r="18" spans="1:24">
      <c r="A18" s="2">
        <v>40.826335199999995</v>
      </c>
      <c r="B18" s="1">
        <f t="shared" si="0"/>
        <v>0.68043891999999995</v>
      </c>
      <c r="C18" s="3">
        <v>1382.137911283053</v>
      </c>
      <c r="D18" s="5">
        <v>916.15758856411639</v>
      </c>
      <c r="T18" s="4">
        <v>104.84599689999999</v>
      </c>
      <c r="U18" s="1">
        <f t="shared" si="1"/>
        <v>1.7474332816666664</v>
      </c>
      <c r="V18" s="5">
        <v>2.2466752044339147E-3</v>
      </c>
      <c r="W18" s="3">
        <v>1.6736654076902639E-3</v>
      </c>
      <c r="X18" s="5"/>
    </row>
    <row r="19" spans="1:24">
      <c r="A19" s="4">
        <v>43.400482400000001</v>
      </c>
      <c r="B19" s="1">
        <f t="shared" si="0"/>
        <v>0.72334137333333337</v>
      </c>
      <c r="C19" s="5">
        <v>1185.604379111842</v>
      </c>
      <c r="D19" s="3">
        <v>855.34678059895839</v>
      </c>
      <c r="T19" s="2">
        <v>111.31036659999999</v>
      </c>
      <c r="U19" s="1">
        <f t="shared" si="1"/>
        <v>1.8551727766666666</v>
      </c>
      <c r="V19" s="3">
        <v>4.0967008346652093E-3</v>
      </c>
      <c r="W19" s="5">
        <v>3.0354593880474569E-3</v>
      </c>
      <c r="X19" s="3"/>
    </row>
    <row r="20" spans="1:24">
      <c r="A20" s="2">
        <v>46.036633199999997</v>
      </c>
      <c r="B20" s="1">
        <f t="shared" si="0"/>
        <v>0.76727721999999998</v>
      </c>
      <c r="C20" s="3">
        <v>948.14142975983793</v>
      </c>
      <c r="D20" s="5">
        <v>756.287841796875</v>
      </c>
      <c r="T20" s="4">
        <v>117.86174129999999</v>
      </c>
      <c r="U20" s="1">
        <f t="shared" si="1"/>
        <v>1.9643623549999998</v>
      </c>
      <c r="V20" s="5">
        <v>6.4378291135653853E-3</v>
      </c>
      <c r="W20" s="3">
        <v>2.8785375285555015E-3</v>
      </c>
      <c r="X20" s="5"/>
    </row>
    <row r="21" spans="1:24">
      <c r="A21" s="4">
        <v>48.525775599999996</v>
      </c>
      <c r="B21" s="1">
        <f t="shared" si="0"/>
        <v>0.8087629266666666</v>
      </c>
      <c r="C21" s="5">
        <v>1577.2496958587128</v>
      </c>
      <c r="D21" s="3">
        <v>911.8913026147959</v>
      </c>
      <c r="T21" s="2">
        <v>124.32211079999999</v>
      </c>
      <c r="U21" s="1">
        <f t="shared" si="1"/>
        <v>2.0720351799999999</v>
      </c>
      <c r="V21" s="3">
        <v>3.7062073603183741E-3</v>
      </c>
      <c r="W21" s="5">
        <v>2.7725317922886461E-3</v>
      </c>
      <c r="X21" s="3"/>
    </row>
    <row r="22" spans="1:24">
      <c r="A22" s="2">
        <v>51.103922999999995</v>
      </c>
      <c r="B22" s="1">
        <f t="shared" si="0"/>
        <v>0.85173204999999996</v>
      </c>
      <c r="C22" s="3">
        <v>1293.1538983206465</v>
      </c>
      <c r="D22" s="5">
        <v>625.73501864346588</v>
      </c>
      <c r="T22" s="4">
        <v>130.9064874</v>
      </c>
      <c r="U22" s="1">
        <f t="shared" si="1"/>
        <v>2.18177479</v>
      </c>
      <c r="V22" s="5">
        <v>5.1346815586009106E-3</v>
      </c>
      <c r="W22" s="3">
        <v>4.5274550040416859E-3</v>
      </c>
      <c r="X22" s="5"/>
    </row>
    <row r="23" spans="1:24">
      <c r="A23" s="4">
        <v>53.725072900000001</v>
      </c>
      <c r="B23" s="1">
        <f t="shared" si="0"/>
        <v>0.89541788166666669</v>
      </c>
      <c r="C23" s="5">
        <v>1376.3516167534722</v>
      </c>
      <c r="D23" s="3">
        <v>905.90040155666975</v>
      </c>
      <c r="T23" s="2">
        <v>137.41285959999999</v>
      </c>
      <c r="U23" s="1">
        <f t="shared" si="1"/>
        <v>2.2902143266666664</v>
      </c>
      <c r="V23" s="3">
        <v>5.5074924403535471E-3</v>
      </c>
      <c r="W23" s="5">
        <v>3.4114747929076352E-3</v>
      </c>
      <c r="X23" s="3"/>
    </row>
    <row r="24" spans="1:24">
      <c r="A24" s="2">
        <v>56.331221999999997</v>
      </c>
      <c r="B24" s="1">
        <f t="shared" si="0"/>
        <v>0.9388536999999999</v>
      </c>
      <c r="C24" s="3">
        <v>2017.6335110134548</v>
      </c>
      <c r="D24" s="5">
        <v>956.43011129127353</v>
      </c>
      <c r="T24" s="4">
        <v>144.0182374</v>
      </c>
      <c r="U24" s="1">
        <f t="shared" si="1"/>
        <v>2.4003039566666668</v>
      </c>
      <c r="V24" s="5">
        <v>2.9769988590851427E-3</v>
      </c>
      <c r="W24" s="3">
        <v>2.1466099981056609E-3</v>
      </c>
      <c r="X24" s="5"/>
    </row>
    <row r="25" spans="1:24">
      <c r="A25" s="4">
        <v>58.837365399999996</v>
      </c>
      <c r="B25" s="1">
        <f t="shared" si="0"/>
        <v>0.98062275666666665</v>
      </c>
      <c r="C25" s="5">
        <v>2036.0746868728497</v>
      </c>
      <c r="D25" s="3">
        <v>1060.6233943058894</v>
      </c>
      <c r="T25" s="2">
        <v>150.6506167</v>
      </c>
      <c r="U25" s="1">
        <f t="shared" si="1"/>
        <v>2.5108436116666666</v>
      </c>
      <c r="V25" s="3">
        <v>5.3331056343657634E-3</v>
      </c>
      <c r="W25" s="5">
        <v>1.926558113402941E-3</v>
      </c>
      <c r="X25" s="3"/>
    </row>
    <row r="26" spans="1:24">
      <c r="A26" s="2">
        <v>61.436513999999995</v>
      </c>
      <c r="B26" s="1">
        <f t="shared" si="0"/>
        <v>1.0239418999999998</v>
      </c>
      <c r="C26" s="3">
        <v>1210.2059733072917</v>
      </c>
      <c r="D26" s="5">
        <v>677.90160006009614</v>
      </c>
      <c r="T26" s="4">
        <v>157.23699349999998</v>
      </c>
      <c r="U26" s="1">
        <f t="shared" si="1"/>
        <v>2.620616558333333</v>
      </c>
      <c r="V26" s="5">
        <v>7.67797147444285E-3</v>
      </c>
      <c r="W26" s="3">
        <v>3.5551500299738515E-3</v>
      </c>
      <c r="X26" s="5"/>
    </row>
    <row r="27" spans="1:24">
      <c r="A27" s="4">
        <v>64.003660799999992</v>
      </c>
      <c r="B27" s="1">
        <f t="shared" si="0"/>
        <v>1.0667276799999998</v>
      </c>
      <c r="C27" s="5">
        <v>994.76906866776312</v>
      </c>
      <c r="D27" s="3">
        <v>584.48596561316288</v>
      </c>
      <c r="T27" s="2">
        <v>163.72636459999998</v>
      </c>
      <c r="U27" s="1">
        <f t="shared" si="1"/>
        <v>2.7287727433333329</v>
      </c>
      <c r="V27" s="3">
        <v>7.3023711641629534E-3</v>
      </c>
      <c r="W27" s="5">
        <v>3.3949544165460836E-3</v>
      </c>
      <c r="X27" s="3"/>
    </row>
    <row r="28" spans="1:24">
      <c r="A28" s="2">
        <v>66.600809400000003</v>
      </c>
      <c r="B28" s="1">
        <f t="shared" si="0"/>
        <v>1.11001349</v>
      </c>
      <c r="C28" s="3">
        <v>1540.6603316520025</v>
      </c>
      <c r="D28" s="5">
        <v>859.81257971938771</v>
      </c>
      <c r="T28" s="4">
        <v>170.21473570000001</v>
      </c>
      <c r="U28" s="1">
        <f t="shared" si="1"/>
        <v>2.8369122616666669</v>
      </c>
      <c r="V28" s="5">
        <v>7.4753940093498202E-3</v>
      </c>
      <c r="W28" s="3">
        <v>3.4570087678730487E-3</v>
      </c>
      <c r="X28" s="5"/>
    </row>
    <row r="29" spans="1:24">
      <c r="A29" s="4">
        <v>69.123953700000001</v>
      </c>
      <c r="B29" s="1">
        <f t="shared" si="0"/>
        <v>1.152065895</v>
      </c>
      <c r="C29" s="5">
        <v>1458.7480767144098</v>
      </c>
      <c r="D29" s="3">
        <v>787.46685791015625</v>
      </c>
      <c r="T29" s="2">
        <v>176.84411489999999</v>
      </c>
      <c r="U29" s="1">
        <f t="shared" si="1"/>
        <v>2.9474019149999999</v>
      </c>
      <c r="V29" s="3">
        <v>2.6593746896833182E-2</v>
      </c>
      <c r="W29" s="5">
        <v>3.8896562773044464E-2</v>
      </c>
      <c r="X29" s="3"/>
    </row>
    <row r="30" spans="1:24">
      <c r="A30" s="2">
        <v>71.6981009</v>
      </c>
      <c r="B30" s="1">
        <f t="shared" si="0"/>
        <v>1.1949683483333333</v>
      </c>
      <c r="C30" s="3">
        <v>1006.0299690978168</v>
      </c>
      <c r="D30" s="5">
        <v>918.09193744081438</v>
      </c>
      <c r="T30" s="4">
        <v>183.31048479999998</v>
      </c>
      <c r="U30" s="1">
        <f t="shared" si="1"/>
        <v>3.0551747466666663</v>
      </c>
      <c r="V30" s="5">
        <v>0.19276626784078502</v>
      </c>
      <c r="W30" s="3">
        <v>0.12425286274541307</v>
      </c>
      <c r="X30" s="5"/>
    </row>
    <row r="31" spans="1:24">
      <c r="A31" s="4">
        <v>74.201244099999997</v>
      </c>
      <c r="B31" s="1">
        <f t="shared" si="0"/>
        <v>1.2366874016666667</v>
      </c>
      <c r="C31" s="5">
        <v>1455.5210611979167</v>
      </c>
      <c r="D31" s="3">
        <v>1037.6021773726852</v>
      </c>
      <c r="T31" s="2">
        <v>189.8158569</v>
      </c>
      <c r="U31" s="1">
        <f t="shared" si="1"/>
        <v>3.163597615</v>
      </c>
      <c r="V31" s="3">
        <v>0.1304956398336059</v>
      </c>
      <c r="W31" s="5">
        <v>4.0652021095156671E-2</v>
      </c>
      <c r="X31" s="3"/>
    </row>
    <row r="32" spans="1:24">
      <c r="A32" s="2">
        <v>76.819393899999994</v>
      </c>
      <c r="B32" s="1">
        <f t="shared" si="0"/>
        <v>1.2803232316666666</v>
      </c>
      <c r="C32" s="3">
        <v>1657.7793866018965</v>
      </c>
      <c r="D32" s="5">
        <v>785.89229543585532</v>
      </c>
      <c r="T32" s="4">
        <v>196.42123469999999</v>
      </c>
      <c r="U32" s="1">
        <f t="shared" si="1"/>
        <v>3.2736872449999996</v>
      </c>
      <c r="V32" s="5">
        <v>0.14130132836450277</v>
      </c>
      <c r="W32" s="3">
        <v>5.8655554465949535E-2</v>
      </c>
      <c r="X32" s="5"/>
    </row>
    <row r="33" spans="1:26">
      <c r="A33" s="4">
        <v>79.309536299999991</v>
      </c>
      <c r="B33" s="1">
        <f t="shared" si="0"/>
        <v>1.3218256049999999</v>
      </c>
      <c r="C33" s="5">
        <v>1277.9754826472356</v>
      </c>
      <c r="D33" s="3">
        <v>888.07247596153843</v>
      </c>
      <c r="T33" s="2">
        <v>202.9256067</v>
      </c>
      <c r="U33" s="1">
        <f t="shared" si="1"/>
        <v>3.3820934450000002</v>
      </c>
      <c r="V33" s="3">
        <v>0.14304527111255147</v>
      </c>
      <c r="W33" s="5">
        <v>6.1323494873940947E-2</v>
      </c>
      <c r="X33" s="3"/>
    </row>
    <row r="34" spans="1:26">
      <c r="A34" s="2">
        <v>81.801678799999991</v>
      </c>
      <c r="B34" s="1">
        <f t="shared" si="0"/>
        <v>1.3633613133333331</v>
      </c>
      <c r="C34" s="3">
        <v>946.89994389960111</v>
      </c>
      <c r="D34" s="5">
        <v>743.31594310087314</v>
      </c>
      <c r="T34" s="4">
        <v>209.5439853</v>
      </c>
      <c r="U34" s="1">
        <f t="shared" si="1"/>
        <v>3.4923997550000001</v>
      </c>
      <c r="V34" s="5">
        <v>0.1313603907052813</v>
      </c>
      <c r="W34" s="3">
        <v>4.8126370301125224E-2</v>
      </c>
      <c r="X34" s="5"/>
    </row>
    <row r="35" spans="1:26">
      <c r="A35" s="4">
        <v>84.368825700000002</v>
      </c>
      <c r="B35" s="1">
        <f t="shared" si="0"/>
        <v>1.4061470950000001</v>
      </c>
      <c r="C35" s="5">
        <v>1478.5025390625001</v>
      </c>
      <c r="D35" s="3">
        <v>754.06867268880205</v>
      </c>
      <c r="T35" s="2">
        <v>216.1143611</v>
      </c>
      <c r="U35" s="1">
        <f t="shared" si="1"/>
        <v>3.6019060183333331</v>
      </c>
      <c r="V35" s="3">
        <v>0.11249174242365663</v>
      </c>
      <c r="W35" s="5">
        <v>3.4117983188480139E-2</v>
      </c>
      <c r="X35" s="3"/>
      <c r="Y35" s="4"/>
      <c r="Z35" s="4"/>
    </row>
    <row r="36" spans="1:26">
      <c r="A36" s="2">
        <v>86.924971900000003</v>
      </c>
      <c r="B36" s="1">
        <f t="shared" si="0"/>
        <v>1.4487495316666668</v>
      </c>
      <c r="C36" s="3">
        <v>1142.3230304028614</v>
      </c>
      <c r="D36" s="5">
        <v>713.70309409612344</v>
      </c>
      <c r="T36" s="4">
        <v>222.71373849999998</v>
      </c>
      <c r="U36" s="1">
        <f t="shared" si="1"/>
        <v>3.7118956416666662</v>
      </c>
      <c r="V36" s="5">
        <v>9.8298840271309015E-2</v>
      </c>
      <c r="W36" s="3">
        <v>2.6476575348239679E-2</v>
      </c>
      <c r="X36" s="5"/>
    </row>
    <row r="37" spans="1:26">
      <c r="A37" s="4">
        <v>89.410113999999993</v>
      </c>
      <c r="B37" s="1">
        <f t="shared" si="0"/>
        <v>1.4901685666666666</v>
      </c>
      <c r="C37" s="5">
        <v>1167.055956230789</v>
      </c>
      <c r="D37" s="3">
        <v>817.08802270107583</v>
      </c>
      <c r="T37" s="2">
        <v>229.32311659999999</v>
      </c>
      <c r="U37" s="1">
        <f t="shared" si="1"/>
        <v>3.8220519433333333</v>
      </c>
      <c r="V37" s="3">
        <v>8.7336802575737241E-2</v>
      </c>
      <c r="W37" s="5">
        <v>2.1084036391514998E-2</v>
      </c>
      <c r="X37" s="3"/>
    </row>
    <row r="38" spans="1:26">
      <c r="A38" s="2">
        <v>91.904256699999991</v>
      </c>
      <c r="B38" s="1">
        <f t="shared" si="0"/>
        <v>1.5317376116666666</v>
      </c>
      <c r="C38" s="3">
        <v>1483.1946490119485</v>
      </c>
      <c r="D38" s="5">
        <v>1202.8404676649307</v>
      </c>
      <c r="T38" s="4">
        <v>235.93349459999999</v>
      </c>
      <c r="U38" s="1">
        <f t="shared" si="1"/>
        <v>3.93222491</v>
      </c>
      <c r="V38" s="5">
        <v>7.951411517957846E-2</v>
      </c>
      <c r="W38" s="3">
        <v>2.1455771028995513E-2</v>
      </c>
      <c r="X38" s="5"/>
    </row>
    <row r="39" spans="1:26">
      <c r="A39" s="4">
        <v>94.410399999999996</v>
      </c>
      <c r="B39" s="1">
        <f t="shared" si="0"/>
        <v>1.5735066666666666</v>
      </c>
      <c r="C39" s="5">
        <v>1027.3587239583333</v>
      </c>
      <c r="D39" s="3">
        <v>641.51939847176538</v>
      </c>
      <c r="T39" s="2">
        <v>242.52087139999998</v>
      </c>
      <c r="U39" s="1">
        <f t="shared" si="1"/>
        <v>4.0420145233333331</v>
      </c>
      <c r="V39" s="3">
        <v>8.1907790899276731E-2</v>
      </c>
      <c r="W39" s="5">
        <v>2.2012085976222388E-2</v>
      </c>
      <c r="X39" s="3"/>
    </row>
    <row r="40" spans="1:26">
      <c r="A40" s="2">
        <v>96.950545300000002</v>
      </c>
      <c r="B40" s="1">
        <f t="shared" si="0"/>
        <v>1.6158424216666667</v>
      </c>
      <c r="C40" s="3">
        <v>2108.9731587254723</v>
      </c>
      <c r="D40" s="5">
        <v>815.28745221077122</v>
      </c>
      <c r="T40" s="4">
        <v>249.04524459999999</v>
      </c>
      <c r="U40" s="1">
        <f t="shared" si="1"/>
        <v>4.1507540766666668</v>
      </c>
      <c r="V40" s="5">
        <v>7.5510126981334608E-2</v>
      </c>
      <c r="W40" s="3">
        <v>1.9916828327740613E-2</v>
      </c>
      <c r="X40" s="5"/>
    </row>
    <row r="41" spans="1:26">
      <c r="A41" s="4">
        <v>99.514691999999997</v>
      </c>
      <c r="B41" s="1">
        <f t="shared" si="0"/>
        <v>1.6585782</v>
      </c>
      <c r="C41" s="5">
        <v>1279.0069427490234</v>
      </c>
      <c r="D41" s="3">
        <v>959.1005859375</v>
      </c>
      <c r="T41" s="2">
        <v>255.55061669999998</v>
      </c>
      <c r="U41" s="1">
        <f t="shared" si="1"/>
        <v>4.2591769449999992</v>
      </c>
      <c r="V41" s="3">
        <v>7.4617760496274124E-2</v>
      </c>
      <c r="W41" s="5">
        <v>1.9766171127557755E-2</v>
      </c>
      <c r="X41" s="3"/>
    </row>
    <row r="42" spans="1:26">
      <c r="A42" s="2">
        <v>102.11384059999999</v>
      </c>
      <c r="B42" s="1">
        <f t="shared" si="0"/>
        <v>1.7018973433333331</v>
      </c>
      <c r="C42" s="3">
        <v>1229.2703564453125</v>
      </c>
      <c r="D42" s="5">
        <v>705.91891860961914</v>
      </c>
      <c r="T42" s="4">
        <v>262.0369877</v>
      </c>
      <c r="U42" s="1">
        <f t="shared" si="1"/>
        <v>4.3672831283333329</v>
      </c>
      <c r="V42" s="5">
        <v>7.6210048838308259E-2</v>
      </c>
      <c r="W42" s="3">
        <v>2.3839800239161209E-2</v>
      </c>
      <c r="X42" s="5"/>
    </row>
    <row r="43" spans="1:26">
      <c r="A43" s="4">
        <v>104.62198409999999</v>
      </c>
      <c r="B43" s="1">
        <f t="shared" si="0"/>
        <v>1.7436997349999999</v>
      </c>
      <c r="C43" s="5">
        <v>1024.5691481370193</v>
      </c>
      <c r="D43" s="3">
        <v>658.28791839001224</v>
      </c>
      <c r="T43" s="2">
        <v>268.51835840000001</v>
      </c>
      <c r="U43" s="1">
        <f t="shared" si="1"/>
        <v>4.4753059733333336</v>
      </c>
      <c r="V43" s="3">
        <v>7.0759735723596909E-2</v>
      </c>
      <c r="W43" s="5">
        <v>1.9926239632897906E-2</v>
      </c>
      <c r="X43" s="3"/>
    </row>
    <row r="44" spans="1:26">
      <c r="A44" s="2">
        <v>107.2011316</v>
      </c>
      <c r="B44" s="1">
        <f t="shared" si="0"/>
        <v>1.7866855266666666</v>
      </c>
      <c r="C44" s="3">
        <v>1575.6997954269934</v>
      </c>
      <c r="D44" s="5">
        <v>742.34036991514006</v>
      </c>
      <c r="T44" s="4">
        <v>275.00672950000001</v>
      </c>
      <c r="U44" s="1">
        <f t="shared" si="1"/>
        <v>4.5834454916666667</v>
      </c>
      <c r="V44" s="5">
        <v>7.1569152863421401E-2</v>
      </c>
      <c r="W44" s="3">
        <v>2.0626591160320319E-2</v>
      </c>
      <c r="X44" s="5"/>
    </row>
    <row r="45" spans="1:26">
      <c r="A45" s="4">
        <v>109.8092808</v>
      </c>
      <c r="B45" s="1">
        <f t="shared" si="0"/>
        <v>1.8301546799999999</v>
      </c>
      <c r="C45" s="5">
        <v>1393.731461745042</v>
      </c>
      <c r="D45" s="3">
        <v>766.54380967881946</v>
      </c>
      <c r="T45" s="2">
        <v>281.52510230000001</v>
      </c>
      <c r="U45" s="1">
        <f t="shared" si="1"/>
        <v>4.6920850383333335</v>
      </c>
      <c r="V45" s="3">
        <v>7.2665359900002516E-2</v>
      </c>
      <c r="W45" s="5">
        <v>2.3434203600993863E-2</v>
      </c>
      <c r="X45" s="3"/>
    </row>
    <row r="46" spans="1:26">
      <c r="A46" s="2">
        <v>112.30842369999999</v>
      </c>
      <c r="B46" s="1">
        <f t="shared" si="0"/>
        <v>1.8718070616666664</v>
      </c>
      <c r="C46" s="3">
        <v>1167.2550204190341</v>
      </c>
      <c r="D46" s="5">
        <v>696.55789184570313</v>
      </c>
      <c r="T46" s="4">
        <v>288.02147389999999</v>
      </c>
      <c r="U46" s="1">
        <f t="shared" si="1"/>
        <v>4.800357898333333</v>
      </c>
      <c r="V46" s="5">
        <v>6.6987684912859433E-2</v>
      </c>
      <c r="W46" s="3">
        <v>2.0663247926643601E-2</v>
      </c>
      <c r="X46" s="5"/>
    </row>
    <row r="47" spans="1:26">
      <c r="A47" s="4">
        <v>114.9095725</v>
      </c>
      <c r="B47" s="1">
        <f t="shared" si="0"/>
        <v>1.9151595416666667</v>
      </c>
      <c r="C47" s="5">
        <v>1427.3359829215117</v>
      </c>
      <c r="D47" s="3">
        <v>803.96393771701389</v>
      </c>
      <c r="T47" s="2">
        <v>294.62685169999997</v>
      </c>
      <c r="U47" s="1">
        <f t="shared" si="1"/>
        <v>4.9104475283333331</v>
      </c>
      <c r="V47" s="3">
        <v>6.7736986932940169E-2</v>
      </c>
      <c r="W47" s="5">
        <v>2.1524427700097912E-2</v>
      </c>
      <c r="X47" s="3"/>
    </row>
    <row r="48" spans="1:26">
      <c r="A48" s="2">
        <v>117.4897201</v>
      </c>
      <c r="B48" s="1">
        <f t="shared" si="0"/>
        <v>1.9581620016666668</v>
      </c>
      <c r="C48" s="3">
        <v>1329.2928513746995</v>
      </c>
      <c r="D48" s="5">
        <v>1069.6352298360475</v>
      </c>
      <c r="T48" s="4">
        <v>301.21322839999999</v>
      </c>
      <c r="U48" s="1">
        <f t="shared" si="1"/>
        <v>5.0202204733333335</v>
      </c>
      <c r="V48" s="5">
        <v>6.9099638220523632E-2</v>
      </c>
      <c r="W48" s="3">
        <v>2.2261760852955007E-2</v>
      </c>
      <c r="X48" s="5"/>
    </row>
    <row r="49" spans="1:24">
      <c r="A49" s="4">
        <v>119.9208591</v>
      </c>
      <c r="B49" s="1">
        <f t="shared" si="0"/>
        <v>1.998680985</v>
      </c>
      <c r="C49" s="5">
        <v>1233.0076452184605</v>
      </c>
      <c r="D49" s="3">
        <v>834.10422479538693</v>
      </c>
      <c r="T49" s="2">
        <v>307.84160759999997</v>
      </c>
      <c r="U49" s="1">
        <f t="shared" si="1"/>
        <v>5.1306934599999998</v>
      </c>
      <c r="V49" s="3">
        <v>6.6056164304515524E-2</v>
      </c>
      <c r="W49" s="5">
        <v>2.0374527235549909E-2</v>
      </c>
      <c r="X49" s="3"/>
    </row>
    <row r="50" spans="1:24">
      <c r="A50" s="2">
        <v>122.5080071</v>
      </c>
      <c r="B50" s="1">
        <f t="shared" si="0"/>
        <v>2.0418001183333332</v>
      </c>
      <c r="C50" s="3">
        <v>941.596269087358</v>
      </c>
      <c r="D50" s="5">
        <v>867.27043457031255</v>
      </c>
      <c r="T50" s="4">
        <v>314.45498579999997</v>
      </c>
      <c r="U50" s="1">
        <f t="shared" si="1"/>
        <v>5.2409164299999995</v>
      </c>
      <c r="V50" s="5">
        <v>6.5644418550354813E-2</v>
      </c>
      <c r="W50" s="3">
        <v>2.1445758502792428E-2</v>
      </c>
      <c r="X50" s="5"/>
    </row>
    <row r="51" spans="1:24">
      <c r="A51" s="4">
        <v>125.00715</v>
      </c>
      <c r="B51" s="1">
        <f t="shared" si="0"/>
        <v>2.0834524999999999</v>
      </c>
      <c r="C51" s="5">
        <v>1056.9954552283655</v>
      </c>
      <c r="D51" s="3">
        <v>624.21273871527774</v>
      </c>
      <c r="T51" s="2">
        <v>320.9243558</v>
      </c>
      <c r="U51" s="1">
        <f t="shared" si="1"/>
        <v>5.348739263333333</v>
      </c>
      <c r="V51" s="3">
        <v>6.546545675354859E-2</v>
      </c>
      <c r="W51" s="5">
        <v>2.2459994915320917E-2</v>
      </c>
      <c r="X51" s="3"/>
    </row>
    <row r="52" spans="1:24">
      <c r="A52" s="2">
        <v>127.5992983</v>
      </c>
      <c r="B52" s="1">
        <f t="shared" si="0"/>
        <v>2.1266549716666665</v>
      </c>
      <c r="C52" s="3">
        <v>1000.7596576397235</v>
      </c>
      <c r="D52" s="5">
        <v>759.24364172894025</v>
      </c>
      <c r="T52" s="4">
        <v>327.42572769999998</v>
      </c>
      <c r="U52" s="1">
        <f t="shared" si="1"/>
        <v>5.4570954616666665</v>
      </c>
      <c r="V52" s="5">
        <v>6.1943219944594369E-2</v>
      </c>
      <c r="W52" s="3">
        <v>1.9675679660091799E-2</v>
      </c>
      <c r="X52" s="5"/>
    </row>
    <row r="53" spans="1:24">
      <c r="A53" s="4">
        <v>130.19944699999999</v>
      </c>
      <c r="B53" s="1">
        <f t="shared" si="0"/>
        <v>2.1699907833333332</v>
      </c>
      <c r="C53" s="5">
        <v>1027.2842296922063</v>
      </c>
      <c r="D53" s="3">
        <v>872.21388127253601</v>
      </c>
      <c r="T53" s="2">
        <v>334.05310679999997</v>
      </c>
      <c r="U53" s="1">
        <f t="shared" si="1"/>
        <v>5.5675517799999996</v>
      </c>
      <c r="V53" s="3">
        <v>6.2846312803201007E-2</v>
      </c>
      <c r="W53" s="5">
        <v>1.9850916867316874E-2</v>
      </c>
      <c r="X53" s="3"/>
    </row>
    <row r="54" spans="1:24">
      <c r="A54" s="2">
        <v>132.69959</v>
      </c>
      <c r="B54" s="1">
        <f t="shared" si="0"/>
        <v>2.2116598333333335</v>
      </c>
      <c r="C54" s="3">
        <v>1185.8346011513158</v>
      </c>
      <c r="D54" s="5">
        <v>687.40627122961962</v>
      </c>
      <c r="T54" s="4">
        <v>340.631483</v>
      </c>
      <c r="U54" s="1">
        <f t="shared" si="1"/>
        <v>5.6771913833333336</v>
      </c>
      <c r="V54" s="5">
        <v>6.1236385135881359E-2</v>
      </c>
      <c r="W54" s="3">
        <v>2.0649378860576287E-2</v>
      </c>
      <c r="X54" s="5"/>
    </row>
    <row r="55" spans="1:24">
      <c r="A55" s="4">
        <v>135.22773459999999</v>
      </c>
      <c r="B55" s="1">
        <f t="shared" si="0"/>
        <v>2.2537955766666666</v>
      </c>
      <c r="C55" s="5">
        <v>1926.3759531517551</v>
      </c>
      <c r="D55" s="3">
        <v>821.22186638327207</v>
      </c>
      <c r="T55" s="2">
        <v>347.2248601</v>
      </c>
      <c r="U55" s="1">
        <f t="shared" si="1"/>
        <v>5.7870810016666665</v>
      </c>
      <c r="V55" s="3">
        <v>5.8646727383869592E-2</v>
      </c>
      <c r="W55" s="5">
        <v>1.9686625597791538E-2</v>
      </c>
      <c r="X55" s="3"/>
    </row>
    <row r="56" spans="1:24">
      <c r="A56" s="2">
        <v>137.71887709999999</v>
      </c>
      <c r="B56" s="1">
        <f t="shared" si="0"/>
        <v>2.2953146183333333</v>
      </c>
      <c r="C56" s="3">
        <v>993.5261788504464</v>
      </c>
      <c r="D56" s="5">
        <v>771.41021347045898</v>
      </c>
      <c r="T56" s="4">
        <v>353.82623769999998</v>
      </c>
      <c r="U56" s="1">
        <f t="shared" si="1"/>
        <v>5.8971039616666667</v>
      </c>
      <c r="V56" s="5">
        <v>6.1712828373200579E-2</v>
      </c>
      <c r="W56" s="3">
        <v>2.1615227632638481E-2</v>
      </c>
      <c r="X56" s="5"/>
    </row>
    <row r="57" spans="1:24">
      <c r="A57" s="4">
        <v>140.23402099999998</v>
      </c>
      <c r="B57" s="1">
        <f t="shared" si="0"/>
        <v>2.3372336833333329</v>
      </c>
      <c r="C57" s="5">
        <v>1199.6196917909565</v>
      </c>
      <c r="D57" s="3">
        <v>720.73553466796875</v>
      </c>
      <c r="T57" s="2">
        <v>360.4386159</v>
      </c>
      <c r="U57" s="1">
        <f t="shared" si="1"/>
        <v>6.0073102650000001</v>
      </c>
      <c r="V57" s="3">
        <v>5.7988165246863517E-2</v>
      </c>
      <c r="W57" s="5">
        <v>2.1133300589604512E-2</v>
      </c>
      <c r="X57" s="3"/>
    </row>
    <row r="58" spans="1:24">
      <c r="A58" s="2">
        <v>142.70816249999999</v>
      </c>
      <c r="B58" s="1">
        <f t="shared" si="0"/>
        <v>2.3784693749999999</v>
      </c>
      <c r="C58" s="3">
        <v>1100.9268915881848</v>
      </c>
      <c r="D58" s="5">
        <v>735.32156956449467</v>
      </c>
      <c r="T58" s="4">
        <v>367.0169922</v>
      </c>
      <c r="U58" s="1">
        <f t="shared" si="1"/>
        <v>6.11694987</v>
      </c>
      <c r="V58" s="5">
        <v>5.3849105129859617E-2</v>
      </c>
      <c r="W58" s="3">
        <v>1.9330788317515894E-2</v>
      </c>
      <c r="X58" s="5"/>
    </row>
    <row r="59" spans="1:24">
      <c r="A59" s="4">
        <v>145.2323069</v>
      </c>
      <c r="B59" s="1">
        <f t="shared" si="0"/>
        <v>2.4205384483333332</v>
      </c>
      <c r="C59" s="5">
        <v>1133.4134175314832</v>
      </c>
      <c r="D59" s="3">
        <v>1071.0701009114584</v>
      </c>
      <c r="T59" s="2">
        <v>373.63837089999998</v>
      </c>
      <c r="U59" s="1">
        <f t="shared" si="1"/>
        <v>6.2273061816666662</v>
      </c>
      <c r="V59" s="3">
        <v>5.7123877866674333E-2</v>
      </c>
      <c r="W59" s="5">
        <v>2.0215564372914809E-2</v>
      </c>
      <c r="X59" s="3"/>
    </row>
    <row r="60" spans="1:24">
      <c r="A60" s="2">
        <v>147.70044799999999</v>
      </c>
      <c r="B60" s="1">
        <f t="shared" si="0"/>
        <v>2.4616741333333332</v>
      </c>
      <c r="C60" s="3">
        <v>1043.344474373283</v>
      </c>
      <c r="D60" s="5">
        <v>570.30290876116067</v>
      </c>
      <c r="T60" s="4">
        <v>380.11774149999997</v>
      </c>
      <c r="U60" s="1">
        <f t="shared" si="1"/>
        <v>6.3352956916666665</v>
      </c>
      <c r="V60" s="5">
        <v>5.4873614113961085E-2</v>
      </c>
      <c r="W60" s="3">
        <v>1.8341395883234562E-2</v>
      </c>
      <c r="X60" s="5"/>
    </row>
    <row r="61" spans="1:24">
      <c r="A61" s="4">
        <v>150.199591</v>
      </c>
      <c r="B61" s="1">
        <f t="shared" si="0"/>
        <v>2.5033265166666667</v>
      </c>
      <c r="C61" s="5">
        <v>1390.7404674183238</v>
      </c>
      <c r="D61" s="3">
        <v>652.48235212053567</v>
      </c>
      <c r="T61" s="2">
        <v>386.72211929999997</v>
      </c>
      <c r="U61" s="1">
        <f t="shared" si="1"/>
        <v>6.4453686549999993</v>
      </c>
      <c r="V61" s="3">
        <v>5.4645395146742944E-2</v>
      </c>
      <c r="W61" s="5">
        <v>1.8953008439253877E-2</v>
      </c>
      <c r="X61" s="3"/>
    </row>
    <row r="62" spans="1:24">
      <c r="A62" s="2">
        <v>152.70473429999998</v>
      </c>
      <c r="B62" s="1">
        <f t="shared" si="0"/>
        <v>2.5450789049999996</v>
      </c>
      <c r="C62" s="3">
        <v>747.94034598214284</v>
      </c>
      <c r="D62" s="5">
        <v>594.39657860471493</v>
      </c>
      <c r="T62" s="4">
        <v>393.3344975</v>
      </c>
      <c r="U62" s="1">
        <f t="shared" si="1"/>
        <v>6.5555749583333336</v>
      </c>
      <c r="V62" s="5">
        <v>5.5100346271259086E-2</v>
      </c>
      <c r="W62" s="3">
        <v>2.1699242604275543E-2</v>
      </c>
      <c r="X62" s="5"/>
    </row>
    <row r="63" spans="1:24">
      <c r="A63" s="4">
        <v>155.21687789999999</v>
      </c>
      <c r="B63" s="1">
        <f t="shared" si="0"/>
        <v>2.5869479649999998</v>
      </c>
      <c r="C63" s="5">
        <v>1360.7826992603059</v>
      </c>
      <c r="D63" s="3">
        <v>717.17041015625</v>
      </c>
      <c r="T63" s="2">
        <v>399.93587500000001</v>
      </c>
      <c r="U63" s="1">
        <f t="shared" si="1"/>
        <v>6.665597916666667</v>
      </c>
      <c r="V63" s="3">
        <v>5.2099629587753389E-2</v>
      </c>
      <c r="W63" s="5">
        <v>1.7606487721894628E-2</v>
      </c>
      <c r="X63" s="3"/>
    </row>
    <row r="64" spans="1:24">
      <c r="A64" s="2">
        <v>157.7450225</v>
      </c>
      <c r="B64" s="1">
        <f t="shared" si="0"/>
        <v>2.6290837083333334</v>
      </c>
      <c r="C64" s="3">
        <v>943.73785235430739</v>
      </c>
      <c r="D64" s="5">
        <v>873.06247696786556</v>
      </c>
      <c r="T64" s="4">
        <v>406.42924639999995</v>
      </c>
      <c r="U64" s="1">
        <f t="shared" si="1"/>
        <v>6.7738207733333322</v>
      </c>
      <c r="V64" s="5">
        <v>4.8269822949268779E-2</v>
      </c>
      <c r="W64" s="3">
        <v>1.7880895951141913E-2</v>
      </c>
      <c r="X64" s="5"/>
    </row>
    <row r="65" spans="1:24">
      <c r="A65" s="4">
        <v>160.31016929999998</v>
      </c>
      <c r="B65" s="1">
        <f t="shared" si="0"/>
        <v>2.6718361549999998</v>
      </c>
      <c r="C65" s="5">
        <v>891.01918694911853</v>
      </c>
      <c r="D65" s="3">
        <v>610.18681309586862</v>
      </c>
      <c r="T65" s="2">
        <v>412.99362189999999</v>
      </c>
      <c r="U65" s="1">
        <f t="shared" si="1"/>
        <v>6.8832270316666664</v>
      </c>
      <c r="V65" s="3">
        <v>4.9261684109624782E-2</v>
      </c>
      <c r="W65" s="5">
        <v>2.0663766136679512E-2</v>
      </c>
      <c r="X65" s="3"/>
    </row>
    <row r="66" spans="1:24">
      <c r="A66" s="2">
        <v>162.92231870000001</v>
      </c>
      <c r="B66" s="1">
        <f t="shared" si="0"/>
        <v>2.7153719783333332</v>
      </c>
      <c r="C66" s="3">
        <v>818.62563476562502</v>
      </c>
      <c r="D66" s="5">
        <v>699.28486485635085</v>
      </c>
      <c r="T66" s="4">
        <v>419.4339903</v>
      </c>
      <c r="U66" s="1">
        <f t="shared" si="1"/>
        <v>6.9905665050000003</v>
      </c>
      <c r="V66" s="5">
        <v>4.8092305481744306E-2</v>
      </c>
      <c r="W66" s="3">
        <v>1.8651282247155905E-2</v>
      </c>
      <c r="X66" s="5"/>
    </row>
    <row r="67" spans="1:24">
      <c r="A67" s="4">
        <v>165.51946719999998</v>
      </c>
      <c r="B67" s="1">
        <f t="shared" ref="B67:B130" si="2">A67/60</f>
        <v>2.7586577866666664</v>
      </c>
      <c r="C67" s="5">
        <v>1281.3291435241699</v>
      </c>
      <c r="D67" s="3">
        <v>950.05115005817822</v>
      </c>
      <c r="T67" s="2">
        <v>426.01636679999996</v>
      </c>
      <c r="U67" s="1">
        <f t="shared" ref="U67:U130" si="3">T67/60</f>
        <v>7.1002727799999992</v>
      </c>
      <c r="V67" s="3">
        <v>4.669801972531637E-2</v>
      </c>
      <c r="W67" s="5">
        <v>1.7151107338981494E-2</v>
      </c>
      <c r="X67" s="3"/>
    </row>
    <row r="68" spans="1:24">
      <c r="A68" s="2">
        <v>168.11561570000001</v>
      </c>
      <c r="B68" s="1">
        <f t="shared" si="2"/>
        <v>2.8019269283333332</v>
      </c>
      <c r="C68" s="3">
        <v>1289.5831250000001</v>
      </c>
      <c r="D68" s="5">
        <v>584.00554547991067</v>
      </c>
      <c r="T68" s="4">
        <v>432.5197387</v>
      </c>
      <c r="U68" s="1">
        <f t="shared" si="3"/>
        <v>7.208662311666667</v>
      </c>
      <c r="V68" s="5">
        <v>4.5163106226713441E-2</v>
      </c>
      <c r="W68" s="3">
        <v>1.9390128199011088E-2</v>
      </c>
      <c r="X68" s="5"/>
    </row>
    <row r="69" spans="1:24">
      <c r="A69" s="4">
        <v>170.64176019999999</v>
      </c>
      <c r="B69" s="1">
        <f t="shared" si="2"/>
        <v>2.8440293366666665</v>
      </c>
      <c r="C69" s="5">
        <v>1288.5060465494792</v>
      </c>
      <c r="D69" s="3">
        <v>794.52910467918878</v>
      </c>
      <c r="T69" s="2">
        <v>439.11711609999998</v>
      </c>
      <c r="U69" s="1">
        <f t="shared" si="3"/>
        <v>7.3186186016666666</v>
      </c>
      <c r="V69" s="3">
        <v>4.3829523398721169E-2</v>
      </c>
      <c r="W69" s="5">
        <v>1.7972233723849058E-2</v>
      </c>
      <c r="X69" s="3"/>
    </row>
    <row r="70" spans="1:24">
      <c r="A70" s="2">
        <v>173.1219021</v>
      </c>
      <c r="B70" s="1">
        <f t="shared" si="2"/>
        <v>2.885365035</v>
      </c>
      <c r="C70" s="3">
        <v>873.66403377757354</v>
      </c>
      <c r="D70" s="5">
        <v>745.18129882812502</v>
      </c>
      <c r="T70" s="4">
        <v>445.71649349999996</v>
      </c>
      <c r="U70" s="1">
        <f t="shared" si="3"/>
        <v>7.4286082249999996</v>
      </c>
      <c r="V70" s="5">
        <v>4.5499967386651984E-2</v>
      </c>
      <c r="W70" s="3">
        <v>1.9465694143234388E-2</v>
      </c>
      <c r="X70" s="5"/>
    </row>
    <row r="71" spans="1:24">
      <c r="A71" s="4">
        <v>175.64104609999998</v>
      </c>
      <c r="B71" s="1">
        <f t="shared" si="2"/>
        <v>2.9273507683333331</v>
      </c>
      <c r="C71" s="5">
        <v>817.14127894810269</v>
      </c>
      <c r="D71" s="3">
        <v>695.59011661305146</v>
      </c>
      <c r="T71" s="2">
        <v>452.21786539999999</v>
      </c>
      <c r="U71" s="1">
        <f t="shared" si="3"/>
        <v>7.5369644233333331</v>
      </c>
      <c r="V71" s="3">
        <v>4.6325278857753414E-2</v>
      </c>
      <c r="W71" s="5">
        <v>2.0251487829507545E-2</v>
      </c>
      <c r="X71" s="3"/>
    </row>
    <row r="72" spans="1:24">
      <c r="A72" s="2">
        <v>178.2491953</v>
      </c>
      <c r="B72" s="1">
        <f t="shared" si="2"/>
        <v>2.9708199216666666</v>
      </c>
      <c r="C72" s="3">
        <v>1328.6710668103449</v>
      </c>
      <c r="D72" s="5">
        <v>809.22793579101563</v>
      </c>
      <c r="T72" s="4">
        <v>458.74523869999996</v>
      </c>
      <c r="U72" s="1">
        <f t="shared" si="3"/>
        <v>7.6457539783333326</v>
      </c>
      <c r="V72" s="5">
        <v>4.0379523879737922E-2</v>
      </c>
      <c r="W72" s="3">
        <v>1.8695515398260042E-2</v>
      </c>
      <c r="X72" s="5"/>
    </row>
    <row r="73" spans="1:24">
      <c r="A73" s="4">
        <v>180.7273371</v>
      </c>
      <c r="B73" s="1">
        <f t="shared" si="2"/>
        <v>3.0121222849999998</v>
      </c>
      <c r="C73" s="5">
        <v>1101.6309027777777</v>
      </c>
      <c r="D73" s="3">
        <v>1192.2681365966796</v>
      </c>
      <c r="T73" s="2">
        <v>465.23560999999995</v>
      </c>
      <c r="U73" s="1">
        <f t="shared" si="3"/>
        <v>7.7539268333333329</v>
      </c>
      <c r="V73" s="3">
        <v>3.8181139350247882E-2</v>
      </c>
      <c r="W73" s="5">
        <v>1.7264793072605415E-2</v>
      </c>
      <c r="X73" s="3"/>
    </row>
    <row r="74" spans="1:24">
      <c r="A74" s="2">
        <v>183.33848639999999</v>
      </c>
      <c r="B74" s="1">
        <f t="shared" si="2"/>
        <v>3.05564144</v>
      </c>
      <c r="C74" s="3">
        <v>2470.4803913814922</v>
      </c>
      <c r="D74" s="5">
        <v>856.47679268973218</v>
      </c>
      <c r="T74" s="4">
        <v>471.84098779999999</v>
      </c>
      <c r="U74" s="1">
        <f t="shared" si="3"/>
        <v>7.8640164633333329</v>
      </c>
      <c r="V74" s="5">
        <v>4.0726630830160176E-2</v>
      </c>
      <c r="W74" s="3">
        <v>1.8280253765861624E-2</v>
      </c>
      <c r="X74" s="5"/>
    </row>
    <row r="75" spans="1:24">
      <c r="A75" s="4">
        <v>185.936635</v>
      </c>
      <c r="B75" s="1">
        <f t="shared" si="2"/>
        <v>3.0989439166666668</v>
      </c>
      <c r="C75" s="5">
        <v>5600.8929479262406</v>
      </c>
      <c r="D75" s="3">
        <v>1414.0845898437501</v>
      </c>
      <c r="T75" s="2">
        <v>478.42736449999995</v>
      </c>
      <c r="U75" s="1">
        <f t="shared" si="3"/>
        <v>7.9737894083333325</v>
      </c>
      <c r="V75" s="3">
        <v>3.7174588803328197E-2</v>
      </c>
      <c r="W75" s="5">
        <v>1.690063126651304E-2</v>
      </c>
      <c r="X75" s="3"/>
    </row>
    <row r="76" spans="1:24">
      <c r="A76" s="2">
        <v>188.4107765</v>
      </c>
      <c r="B76" s="1">
        <f t="shared" si="2"/>
        <v>3.1401796083333333</v>
      </c>
      <c r="C76" s="3">
        <v>12935.741028100909</v>
      </c>
      <c r="D76" s="5">
        <v>2151.8094285534276</v>
      </c>
      <c r="T76" s="4">
        <v>485.04074279999998</v>
      </c>
      <c r="U76" s="1">
        <f t="shared" si="3"/>
        <v>8.084012379999999</v>
      </c>
      <c r="V76" s="5">
        <v>3.6658497608732431E-2</v>
      </c>
      <c r="W76" s="3">
        <v>1.7325141149657695E-2</v>
      </c>
      <c r="X76" s="5"/>
    </row>
    <row r="77" spans="1:24">
      <c r="A77" s="4">
        <v>191.0099252</v>
      </c>
      <c r="B77" s="1">
        <f t="shared" si="2"/>
        <v>3.1834987533333332</v>
      </c>
      <c r="C77" s="5">
        <v>17951.279929274504</v>
      </c>
      <c r="D77" s="3">
        <v>2102.8043131510417</v>
      </c>
      <c r="T77" s="2">
        <v>491.67212209999997</v>
      </c>
      <c r="U77" s="1">
        <f t="shared" si="3"/>
        <v>8.194535368333332</v>
      </c>
      <c r="V77" s="3">
        <v>4.0164399205438669E-2</v>
      </c>
      <c r="W77" s="5">
        <v>2.174780500077066E-2</v>
      </c>
      <c r="X77" s="3"/>
    </row>
    <row r="78" spans="1:24">
      <c r="A78" s="2">
        <v>193.61407409999998</v>
      </c>
      <c r="B78" s="1">
        <f t="shared" si="2"/>
        <v>3.2269012349999997</v>
      </c>
      <c r="C78" s="3">
        <v>19904.617688630755</v>
      </c>
      <c r="D78" s="5">
        <v>2098.6085436021958</v>
      </c>
      <c r="T78" s="4">
        <v>498.2254969</v>
      </c>
      <c r="U78" s="1">
        <f t="shared" si="3"/>
        <v>8.3037582816666671</v>
      </c>
      <c r="V78" s="5">
        <v>3.5343353376108208E-2</v>
      </c>
      <c r="W78" s="3">
        <v>1.7590704928374008E-2</v>
      </c>
      <c r="X78" s="5"/>
    </row>
    <row r="79" spans="1:24">
      <c r="A79" s="4">
        <v>196.11421709999999</v>
      </c>
      <c r="B79" s="1">
        <f t="shared" si="2"/>
        <v>3.268570285</v>
      </c>
      <c r="C79" s="5">
        <v>19946.706322385598</v>
      </c>
      <c r="D79" s="3">
        <v>2237.8422323690879</v>
      </c>
      <c r="T79" s="2">
        <v>504.83887519999996</v>
      </c>
      <c r="U79" s="1">
        <f t="shared" si="3"/>
        <v>8.4139812533333327</v>
      </c>
      <c r="V79" s="3">
        <v>3.5772777699186638E-2</v>
      </c>
      <c r="W79" s="5">
        <v>1.9332983841498692E-2</v>
      </c>
      <c r="X79" s="3"/>
    </row>
    <row r="80" spans="1:24">
      <c r="A80" s="2">
        <v>198.73736719999999</v>
      </c>
      <c r="B80" s="1">
        <f t="shared" si="2"/>
        <v>3.3122894533333334</v>
      </c>
      <c r="C80" s="3">
        <v>18887.909352398336</v>
      </c>
      <c r="D80" s="5">
        <v>2307.0250179893092</v>
      </c>
      <c r="T80" s="4">
        <v>511.42625189999995</v>
      </c>
      <c r="U80" s="1">
        <f t="shared" si="3"/>
        <v>8.5237708649999995</v>
      </c>
      <c r="V80" s="5">
        <v>3.7922018572377661E-2</v>
      </c>
      <c r="W80" s="3">
        <v>1.847887555461215E-2</v>
      </c>
      <c r="X80" s="5"/>
    </row>
    <row r="81" spans="1:24">
      <c r="A81" s="4">
        <v>201.2105086</v>
      </c>
      <c r="B81" s="1">
        <f t="shared" si="2"/>
        <v>3.3535084766666667</v>
      </c>
      <c r="C81" s="5">
        <v>18149.504206894788</v>
      </c>
      <c r="D81" s="3">
        <v>2232.2170740076012</v>
      </c>
      <c r="T81" s="2">
        <v>517.92462360000002</v>
      </c>
      <c r="U81" s="1">
        <f t="shared" si="3"/>
        <v>8.6320770600000003</v>
      </c>
      <c r="V81" s="3">
        <v>3.1727202742456877E-2</v>
      </c>
      <c r="W81" s="5">
        <v>1.9648111808825943E-2</v>
      </c>
      <c r="X81" s="3"/>
    </row>
    <row r="82" spans="1:24">
      <c r="A82" s="2">
        <v>203.8356588</v>
      </c>
      <c r="B82" s="1">
        <f t="shared" si="2"/>
        <v>3.39726098</v>
      </c>
      <c r="C82" s="3">
        <v>17343.702962950327</v>
      </c>
      <c r="D82" s="5">
        <v>1620.7961491765202</v>
      </c>
      <c r="T82" s="4">
        <v>524.54500229999996</v>
      </c>
      <c r="U82" s="1">
        <f t="shared" si="3"/>
        <v>8.7424167050000001</v>
      </c>
      <c r="V82" s="5">
        <v>3.3929260416577262E-2</v>
      </c>
      <c r="W82" s="3">
        <v>1.6462251300080902E-2</v>
      </c>
      <c r="X82" s="5"/>
    </row>
    <row r="83" spans="1:24">
      <c r="A83" s="4">
        <v>206.43380739999998</v>
      </c>
      <c r="B83" s="1">
        <f t="shared" si="2"/>
        <v>3.4405634566666663</v>
      </c>
      <c r="C83" s="5">
        <v>16834.532514413891</v>
      </c>
      <c r="D83" s="3">
        <v>2204.0245834661991</v>
      </c>
      <c r="T83" s="2">
        <v>531.03637359999993</v>
      </c>
      <c r="U83" s="1">
        <f t="shared" si="3"/>
        <v>8.850606226666665</v>
      </c>
      <c r="V83" s="3">
        <v>3.7706532379767545E-2</v>
      </c>
      <c r="W83" s="5">
        <v>1.9071133235808124E-2</v>
      </c>
      <c r="X83" s="3"/>
    </row>
    <row r="84" spans="1:24">
      <c r="A84" s="2">
        <v>208.9029486</v>
      </c>
      <c r="B84" s="1">
        <f t="shared" si="2"/>
        <v>3.4817158099999999</v>
      </c>
      <c r="C84" s="3">
        <v>17047.448598270334</v>
      </c>
      <c r="D84" s="5">
        <v>2140.19240234375</v>
      </c>
      <c r="T84" s="4">
        <v>537.55374629999994</v>
      </c>
      <c r="U84" s="1">
        <f t="shared" si="3"/>
        <v>8.9592291049999986</v>
      </c>
      <c r="V84" s="5">
        <v>3.1594887055212358E-2</v>
      </c>
      <c r="W84" s="3">
        <v>1.5413712593726814E-2</v>
      </c>
      <c r="X84" s="5"/>
    </row>
    <row r="85" spans="1:24">
      <c r="A85" s="4">
        <v>211.4160924</v>
      </c>
      <c r="B85" s="1">
        <f t="shared" si="2"/>
        <v>3.52360154</v>
      </c>
      <c r="C85" s="5">
        <v>16690.013861643696</v>
      </c>
      <c r="D85" s="3">
        <v>1743.733115234375</v>
      </c>
      <c r="T85" s="2">
        <v>544.12412210000002</v>
      </c>
      <c r="U85" s="1">
        <f t="shared" si="3"/>
        <v>9.0687353683333338</v>
      </c>
      <c r="V85" s="3">
        <v>3.3660930313043673E-2</v>
      </c>
      <c r="W85" s="5">
        <v>1.8952547293156385E-2</v>
      </c>
      <c r="X85" s="3"/>
    </row>
    <row r="86" spans="1:24">
      <c r="A86" s="2">
        <v>213.92323579999999</v>
      </c>
      <c r="B86" s="1">
        <f t="shared" si="2"/>
        <v>3.5653872633333332</v>
      </c>
      <c r="C86" s="3">
        <v>15179.550936902975</v>
      </c>
      <c r="D86" s="5">
        <v>2214.9632196841035</v>
      </c>
      <c r="T86" s="4">
        <v>550.69049769999992</v>
      </c>
      <c r="U86" s="1">
        <f t="shared" si="3"/>
        <v>9.1781749616666648</v>
      </c>
      <c r="V86" s="5">
        <v>3.3785972767127831E-2</v>
      </c>
      <c r="W86" s="3">
        <v>1.544951949187595E-2</v>
      </c>
      <c r="X86" s="5"/>
    </row>
    <row r="87" spans="1:24">
      <c r="A87" s="4">
        <v>216.41837849999999</v>
      </c>
      <c r="B87" s="1">
        <f t="shared" si="2"/>
        <v>3.6069729749999997</v>
      </c>
      <c r="C87" s="5">
        <v>15138.603125426447</v>
      </c>
      <c r="D87" s="3">
        <v>2471.7977701822915</v>
      </c>
      <c r="T87" s="2">
        <v>557.24787279999998</v>
      </c>
      <c r="U87" s="1">
        <f t="shared" si="3"/>
        <v>9.2874645466666657</v>
      </c>
      <c r="V87" s="3">
        <v>3.1443213424408589E-2</v>
      </c>
      <c r="W87" s="5">
        <v>1.5899488680242074E-2</v>
      </c>
      <c r="X87" s="3"/>
    </row>
    <row r="88" spans="1:24">
      <c r="A88" s="2">
        <v>218.9185215</v>
      </c>
      <c r="B88" s="1">
        <f t="shared" si="2"/>
        <v>3.648642025</v>
      </c>
      <c r="C88" s="3">
        <v>14838.323099327919</v>
      </c>
      <c r="D88" s="5">
        <v>2268.0784933525219</v>
      </c>
      <c r="T88" s="4">
        <v>563.85325060000002</v>
      </c>
      <c r="U88" s="1">
        <f t="shared" si="3"/>
        <v>9.3975541766666666</v>
      </c>
      <c r="V88" s="5">
        <v>3.2360710843931884E-2</v>
      </c>
      <c r="W88" s="3">
        <v>1.6717757284641265E-2</v>
      </c>
      <c r="X88" s="5"/>
    </row>
    <row r="89" spans="1:24">
      <c r="A89" s="4">
        <v>221.52267039999998</v>
      </c>
      <c r="B89" s="1">
        <f t="shared" si="2"/>
        <v>3.6920445066666665</v>
      </c>
      <c r="C89" s="5">
        <v>13847.044771552606</v>
      </c>
      <c r="D89" s="3">
        <v>2880.1253255208335</v>
      </c>
      <c r="T89" s="2">
        <v>570.35462239999993</v>
      </c>
      <c r="U89" s="1">
        <f t="shared" si="3"/>
        <v>9.5059103733333323</v>
      </c>
      <c r="V89" s="3">
        <v>3.3007383170980412E-2</v>
      </c>
      <c r="W89" s="5">
        <v>1.6811495225521781E-2</v>
      </c>
      <c r="X89" s="3"/>
    </row>
    <row r="90" spans="1:24">
      <c r="A90" s="2">
        <v>224.12081899999998</v>
      </c>
      <c r="B90" s="1">
        <f t="shared" si="2"/>
        <v>3.7353469833333333</v>
      </c>
      <c r="C90" s="3">
        <v>13425.692115010668</v>
      </c>
      <c r="D90" s="5">
        <v>2755.6649894067796</v>
      </c>
      <c r="T90" s="4">
        <v>576.95399989999999</v>
      </c>
      <c r="U90" s="1">
        <f t="shared" si="3"/>
        <v>9.6158999983333331</v>
      </c>
      <c r="V90" s="5">
        <v>3.0390918941702694E-2</v>
      </c>
      <c r="W90" s="3">
        <v>1.6190132991011654E-2</v>
      </c>
      <c r="X90" s="5"/>
    </row>
    <row r="91" spans="1:24">
      <c r="A91" s="4">
        <v>226.6099614</v>
      </c>
      <c r="B91" s="1">
        <f t="shared" si="2"/>
        <v>3.77683269</v>
      </c>
      <c r="C91" s="5">
        <v>12737.68542964448</v>
      </c>
      <c r="D91" s="3">
        <v>3269.8571131089157</v>
      </c>
      <c r="T91" s="2">
        <v>583.43537059999994</v>
      </c>
      <c r="U91" s="1">
        <f t="shared" si="3"/>
        <v>9.723922843333332</v>
      </c>
      <c r="V91" s="3">
        <v>3.1386098843218101E-2</v>
      </c>
      <c r="W91" s="5">
        <v>1.6442654458315747E-2</v>
      </c>
      <c r="X91" s="3"/>
    </row>
    <row r="92" spans="1:24">
      <c r="A92" s="2">
        <v>229.13410579999999</v>
      </c>
      <c r="B92" s="1">
        <f t="shared" si="2"/>
        <v>3.8189017633333333</v>
      </c>
      <c r="C92" s="3">
        <v>13251.347389523678</v>
      </c>
      <c r="D92" s="5">
        <v>3173.7263511543842</v>
      </c>
      <c r="T92" s="4">
        <v>589.94274280000002</v>
      </c>
      <c r="U92" s="1">
        <f t="shared" si="3"/>
        <v>9.8323790466666665</v>
      </c>
      <c r="V92" s="5">
        <v>3.1388367142062633E-2</v>
      </c>
      <c r="W92" s="3">
        <v>1.7626629366228979E-2</v>
      </c>
      <c r="X92" s="5"/>
    </row>
    <row r="93" spans="1:24">
      <c r="A93" s="4">
        <v>231.6142476</v>
      </c>
      <c r="B93" s="1">
        <f t="shared" si="2"/>
        <v>3.86023746</v>
      </c>
      <c r="C93" s="5">
        <v>12979.612703022203</v>
      </c>
      <c r="D93" s="3">
        <v>3357.7744513617622</v>
      </c>
      <c r="T93" s="2">
        <v>596.54312029999994</v>
      </c>
      <c r="U93" s="1">
        <f t="shared" si="3"/>
        <v>9.9423853383333327</v>
      </c>
      <c r="V93" s="3">
        <v>2.976057756202832E-2</v>
      </c>
      <c r="W93" s="5">
        <v>1.651063316354626E-2</v>
      </c>
      <c r="X93" s="3"/>
    </row>
    <row r="94" spans="1:24">
      <c r="A94" s="2">
        <v>234.15939319999998</v>
      </c>
      <c r="B94" s="1">
        <f t="shared" si="2"/>
        <v>3.9026565533333328</v>
      </c>
      <c r="C94" s="3">
        <v>11851.451763237847</v>
      </c>
      <c r="D94" s="5">
        <v>3262.1868183086444</v>
      </c>
      <c r="T94" s="4">
        <v>603.14549799999998</v>
      </c>
      <c r="U94" s="1">
        <f t="shared" si="3"/>
        <v>10.052424966666667</v>
      </c>
      <c r="V94" s="5">
        <v>2.9341258719319203E-2</v>
      </c>
      <c r="W94" s="3">
        <v>1.3297768750865208E-2</v>
      </c>
      <c r="X94" s="5"/>
    </row>
    <row r="95" spans="1:24">
      <c r="A95" s="4">
        <v>236.62053399999999</v>
      </c>
      <c r="B95" s="1">
        <f t="shared" si="2"/>
        <v>3.9436755666666667</v>
      </c>
      <c r="C95" s="5">
        <v>11536.70566342283</v>
      </c>
      <c r="D95" s="3">
        <v>3192.0644564241975</v>
      </c>
      <c r="T95" s="2">
        <v>609.62586859999999</v>
      </c>
      <c r="U95" s="1">
        <f t="shared" si="3"/>
        <v>10.160431143333334</v>
      </c>
      <c r="V95" s="3">
        <v>2.9168902527696144E-2</v>
      </c>
      <c r="W95" s="5">
        <v>1.8109794706106186E-2</v>
      </c>
      <c r="X95" s="3"/>
    </row>
    <row r="96" spans="1:24">
      <c r="A96" s="2">
        <v>239.23068329999998</v>
      </c>
      <c r="B96" s="1">
        <f t="shared" si="2"/>
        <v>3.9871780549999998</v>
      </c>
      <c r="C96" s="3">
        <v>11865.659030847382</v>
      </c>
      <c r="D96" s="5">
        <v>3309.1224879214637</v>
      </c>
      <c r="T96" s="4">
        <v>616.12624040000003</v>
      </c>
      <c r="U96" s="1">
        <f t="shared" si="3"/>
        <v>10.268770673333334</v>
      </c>
      <c r="V96" s="5">
        <v>2.6774215803015977E-2</v>
      </c>
      <c r="W96" s="3">
        <v>1.5375840722730285E-2</v>
      </c>
      <c r="X96" s="5"/>
    </row>
    <row r="97" spans="1:24">
      <c r="A97" s="4">
        <v>241.71782549999998</v>
      </c>
      <c r="B97" s="1">
        <f t="shared" si="2"/>
        <v>4.0286304249999993</v>
      </c>
      <c r="C97" s="5">
        <v>12001.788099857798</v>
      </c>
      <c r="D97" s="3">
        <v>3342.3295149739583</v>
      </c>
      <c r="T97" s="2">
        <v>622.64261309999995</v>
      </c>
      <c r="U97" s="1">
        <f t="shared" si="3"/>
        <v>10.377376884999999</v>
      </c>
      <c r="V97" s="3">
        <v>2.8819099106060873E-2</v>
      </c>
      <c r="W97" s="5">
        <v>1.8274115727228278E-2</v>
      </c>
      <c r="X97" s="3"/>
    </row>
    <row r="98" spans="1:24">
      <c r="A98" s="2">
        <v>244.21596839999998</v>
      </c>
      <c r="B98" s="1">
        <f t="shared" si="2"/>
        <v>4.0702661399999993</v>
      </c>
      <c r="C98" s="3">
        <v>11359.534954754026</v>
      </c>
      <c r="D98" s="5">
        <v>3151.8346300627054</v>
      </c>
      <c r="T98" s="4">
        <v>629.23999049999998</v>
      </c>
      <c r="U98" s="1">
        <f t="shared" si="3"/>
        <v>10.487333175</v>
      </c>
      <c r="V98" s="5">
        <v>2.9108692977675481E-2</v>
      </c>
      <c r="W98" s="3">
        <v>1.6396181683780417E-2</v>
      </c>
      <c r="X98" s="5"/>
    </row>
    <row r="99" spans="1:24">
      <c r="A99" s="4">
        <v>246.71711149999999</v>
      </c>
      <c r="B99" s="1">
        <f t="shared" si="2"/>
        <v>4.1119518583333328</v>
      </c>
      <c r="C99" s="5">
        <v>11133.439141524466</v>
      </c>
      <c r="D99" s="3">
        <v>3376.8062203322784</v>
      </c>
      <c r="T99" s="2">
        <v>635.72736149999992</v>
      </c>
      <c r="U99" s="1">
        <f t="shared" si="3"/>
        <v>10.595456024999999</v>
      </c>
      <c r="V99" s="3">
        <v>2.8151314729287967E-2</v>
      </c>
      <c r="W99" s="5">
        <v>1.6048218020134501E-2</v>
      </c>
      <c r="X99" s="3"/>
    </row>
    <row r="100" spans="1:24">
      <c r="A100" s="2">
        <v>249.31526009999999</v>
      </c>
      <c r="B100" s="1">
        <f t="shared" si="2"/>
        <v>4.1552543349999995</v>
      </c>
      <c r="C100" s="3">
        <v>11953.221239381483</v>
      </c>
      <c r="D100" s="5">
        <v>3263.7452313311687</v>
      </c>
      <c r="T100" s="4">
        <v>642.34474</v>
      </c>
      <c r="U100" s="1">
        <f t="shared" si="3"/>
        <v>10.705745666666667</v>
      </c>
      <c r="V100" s="5">
        <v>3.1481521398139499E-2</v>
      </c>
      <c r="W100" s="3">
        <v>1.6652405854653229E-2</v>
      </c>
      <c r="X100" s="5"/>
    </row>
    <row r="101" spans="1:24">
      <c r="A101" s="4">
        <v>251.8174032</v>
      </c>
      <c r="B101" s="1">
        <f t="shared" si="2"/>
        <v>4.1969567200000002</v>
      </c>
      <c r="C101" s="5">
        <v>11123.086082491813</v>
      </c>
      <c r="D101" s="3">
        <v>3015.3848509271461</v>
      </c>
      <c r="T101" s="2">
        <v>648.8401116</v>
      </c>
      <c r="U101" s="1">
        <f t="shared" si="3"/>
        <v>10.814001859999999</v>
      </c>
      <c r="V101" s="3">
        <v>2.6363379518694149E-2</v>
      </c>
      <c r="W101" s="5">
        <v>1.7913866291443505E-2</v>
      </c>
      <c r="X101" s="3"/>
    </row>
    <row r="102" spans="1:24">
      <c r="A102" s="2">
        <v>254.32654669999999</v>
      </c>
      <c r="B102" s="1">
        <f t="shared" si="2"/>
        <v>4.2387757783333333</v>
      </c>
      <c r="C102" s="3">
        <v>11424.314474730365</v>
      </c>
      <c r="D102" s="5">
        <v>2879.4505347275153</v>
      </c>
      <c r="T102" s="4">
        <v>655.4544899</v>
      </c>
      <c r="U102" s="1">
        <f t="shared" si="3"/>
        <v>10.924241498333334</v>
      </c>
      <c r="V102" s="5">
        <v>2.580487261293456E-2</v>
      </c>
      <c r="W102" s="3">
        <v>1.5921247424557805E-2</v>
      </c>
      <c r="X102" s="5"/>
    </row>
    <row r="103" spans="1:24">
      <c r="A103" s="4">
        <v>256.85869149999996</v>
      </c>
      <c r="B103" s="1">
        <f t="shared" si="2"/>
        <v>4.2809781916666658</v>
      </c>
      <c r="C103" s="5">
        <v>11359.969925729853</v>
      </c>
      <c r="D103" s="3">
        <v>2757.6826440161403</v>
      </c>
      <c r="T103" s="2">
        <v>662.05386729999998</v>
      </c>
      <c r="U103" s="1">
        <f t="shared" si="3"/>
        <v>11.034231121666666</v>
      </c>
      <c r="V103" s="3">
        <v>2.7255590125065992E-2</v>
      </c>
      <c r="W103" s="5">
        <v>1.8693756544962525E-2</v>
      </c>
      <c r="X103" s="3"/>
    </row>
    <row r="104" spans="1:24">
      <c r="A104" s="2">
        <v>259.41483769999996</v>
      </c>
      <c r="B104" s="1">
        <f t="shared" si="2"/>
        <v>4.3235806283333327</v>
      </c>
      <c r="C104" s="3">
        <v>11594.164379454496</v>
      </c>
      <c r="D104" s="5">
        <v>2963.5483592640271</v>
      </c>
      <c r="T104" s="4">
        <v>668.63824390000002</v>
      </c>
      <c r="U104" s="1">
        <f t="shared" si="3"/>
        <v>11.143970731666666</v>
      </c>
      <c r="V104" s="5">
        <v>2.5737942125395697E-2</v>
      </c>
      <c r="W104" s="3">
        <v>1.7000055406242609E-2</v>
      </c>
      <c r="X104" s="5"/>
    </row>
    <row r="105" spans="1:24">
      <c r="A105" s="4">
        <v>261.91398069999997</v>
      </c>
      <c r="B105" s="1">
        <f t="shared" si="2"/>
        <v>4.3652330116666658</v>
      </c>
      <c r="C105" s="5">
        <v>11979.01759311609</v>
      </c>
      <c r="D105" s="3">
        <v>2844.5774480646305</v>
      </c>
      <c r="T105" s="2">
        <v>675.25062209999999</v>
      </c>
      <c r="U105" s="1">
        <f t="shared" si="3"/>
        <v>11.254177035</v>
      </c>
      <c r="V105" s="3">
        <v>2.6390137573135859E-2</v>
      </c>
      <c r="W105" s="5">
        <v>1.5562480431981385E-2</v>
      </c>
      <c r="X105" s="3"/>
    </row>
    <row r="106" spans="1:24">
      <c r="A106" s="2">
        <v>264.5351306</v>
      </c>
      <c r="B106" s="1">
        <f t="shared" si="2"/>
        <v>4.4089188433333337</v>
      </c>
      <c r="C106" s="3">
        <v>11486.163349522954</v>
      </c>
      <c r="D106" s="5">
        <v>2873.9091672313457</v>
      </c>
      <c r="T106" s="4">
        <v>681.86100019999992</v>
      </c>
      <c r="U106" s="1">
        <f t="shared" si="3"/>
        <v>11.364350003333332</v>
      </c>
      <c r="V106" s="5">
        <v>2.8412242408376188E-2</v>
      </c>
      <c r="W106" s="3">
        <v>1.6487935661441751E-2</v>
      </c>
      <c r="X106" s="5"/>
    </row>
    <row r="107" spans="1:24">
      <c r="A107" s="4">
        <v>267.03927379999999</v>
      </c>
      <c r="B107" s="1">
        <f t="shared" si="2"/>
        <v>4.450654563333333</v>
      </c>
      <c r="C107" s="5">
        <v>11161.8902673554</v>
      </c>
      <c r="D107" s="139">
        <v>2657.750939571496</v>
      </c>
      <c r="T107" s="2">
        <v>688.45137720000002</v>
      </c>
      <c r="U107" s="1">
        <f t="shared" si="3"/>
        <v>11.474189620000001</v>
      </c>
      <c r="V107" s="3">
        <v>2.5899586318828688E-2</v>
      </c>
      <c r="W107" s="5">
        <v>1.874073245562613E-2</v>
      </c>
      <c r="X107" s="3"/>
    </row>
    <row r="108" spans="1:24">
      <c r="A108" s="2">
        <v>269.56541829999998</v>
      </c>
      <c r="B108" s="1">
        <f t="shared" si="2"/>
        <v>4.4927569716666662</v>
      </c>
      <c r="C108" s="3">
        <v>11637.26151101631</v>
      </c>
      <c r="D108" s="5">
        <v>2924.9058767465444</v>
      </c>
      <c r="T108" s="4">
        <v>695.06075520000002</v>
      </c>
      <c r="U108" s="1">
        <f t="shared" si="3"/>
        <v>11.584345920000001</v>
      </c>
      <c r="V108" s="5">
        <v>2.518619918687777E-2</v>
      </c>
      <c r="W108" s="3">
        <v>1.4289363753050566E-2</v>
      </c>
      <c r="X108" s="5"/>
    </row>
    <row r="109" spans="1:24">
      <c r="A109" s="4">
        <v>272.03755969999997</v>
      </c>
      <c r="B109" s="1">
        <f t="shared" si="2"/>
        <v>4.5339593283333333</v>
      </c>
      <c r="C109" s="5">
        <v>11834.308249587004</v>
      </c>
      <c r="D109" s="3">
        <v>2826.0242496412629</v>
      </c>
      <c r="T109" s="2">
        <v>701.54812629999992</v>
      </c>
      <c r="U109" s="1">
        <f t="shared" si="3"/>
        <v>11.692468771666665</v>
      </c>
      <c r="V109" s="3">
        <v>2.7118519446894265E-2</v>
      </c>
      <c r="W109" s="5">
        <v>1.6585686761471961E-2</v>
      </c>
      <c r="X109" s="3"/>
    </row>
    <row r="110" spans="1:24">
      <c r="A110" s="2">
        <v>274.64770899999996</v>
      </c>
      <c r="B110" s="1">
        <f t="shared" si="2"/>
        <v>4.5774618166666663</v>
      </c>
      <c r="C110" s="3">
        <v>11208.362844142332</v>
      </c>
      <c r="D110" s="5">
        <v>2828.5940557462031</v>
      </c>
      <c r="T110" s="4">
        <v>708.03549729999997</v>
      </c>
      <c r="U110" s="1">
        <f t="shared" si="3"/>
        <v>11.800591621666666</v>
      </c>
      <c r="V110" s="5">
        <v>2.3133456740798728E-2</v>
      </c>
      <c r="W110" s="3">
        <v>1.2785148752086303E-2</v>
      </c>
      <c r="X110" s="5"/>
    </row>
    <row r="111" spans="1:24">
      <c r="A111" s="4">
        <v>277.13985149999996</v>
      </c>
      <c r="B111" s="1">
        <f t="shared" si="2"/>
        <v>4.6189975249999993</v>
      </c>
      <c r="C111" s="5">
        <v>11268.95513166461</v>
      </c>
      <c r="D111" s="3">
        <v>2815.6975386186082</v>
      </c>
      <c r="T111" s="2">
        <v>714.65887620000001</v>
      </c>
      <c r="U111" s="1">
        <f t="shared" si="3"/>
        <v>11.910981270000001</v>
      </c>
      <c r="V111" s="3">
        <v>2.5721854068627901E-2</v>
      </c>
      <c r="W111" s="5">
        <v>1.5518895117565989E-2</v>
      </c>
      <c r="X111" s="3"/>
    </row>
    <row r="112" spans="1:24">
      <c r="A112" s="2">
        <v>279.72699949999998</v>
      </c>
      <c r="B112" s="1">
        <f t="shared" si="2"/>
        <v>4.6621166583333329</v>
      </c>
      <c r="C112" s="3">
        <v>11425.068535758535</v>
      </c>
      <c r="D112" s="5">
        <v>2883.7511674360794</v>
      </c>
      <c r="T112" s="4">
        <v>721.13624670000002</v>
      </c>
      <c r="U112" s="1">
        <f t="shared" si="3"/>
        <v>12.018937445000001</v>
      </c>
      <c r="V112" s="5">
        <v>2.6346596834165129E-2</v>
      </c>
      <c r="W112" s="3">
        <v>1.7928777728229761E-2</v>
      </c>
      <c r="X112" s="5"/>
    </row>
    <row r="113" spans="1:24">
      <c r="A113" s="4">
        <v>282.20814139999999</v>
      </c>
      <c r="B113" s="1">
        <f t="shared" si="2"/>
        <v>4.7034690233333327</v>
      </c>
      <c r="C113" s="5">
        <v>11698.890324685426</v>
      </c>
      <c r="D113" s="3">
        <v>3077.3071487014358</v>
      </c>
      <c r="T113" s="2">
        <v>727.73262390000002</v>
      </c>
      <c r="U113" s="1">
        <f t="shared" si="3"/>
        <v>12.128877065000001</v>
      </c>
      <c r="V113" s="3">
        <v>2.4339549520438344E-2</v>
      </c>
      <c r="W113" s="5">
        <v>1.5969536431572017E-2</v>
      </c>
      <c r="X113" s="3"/>
    </row>
    <row r="114" spans="1:24">
      <c r="A114" s="2">
        <v>284.71928509999998</v>
      </c>
      <c r="B114" s="1">
        <f t="shared" si="2"/>
        <v>4.745321418333333</v>
      </c>
      <c r="C114" s="3">
        <v>11041.652296427588</v>
      </c>
      <c r="D114" s="5">
        <v>2975.723852975028</v>
      </c>
      <c r="T114" s="4">
        <v>734.23899610000001</v>
      </c>
      <c r="U114" s="1">
        <f t="shared" si="3"/>
        <v>12.237316601666667</v>
      </c>
      <c r="V114" s="5">
        <v>2.5515322995735175E-2</v>
      </c>
      <c r="W114" s="3">
        <v>1.5286315581761301E-2</v>
      </c>
      <c r="X114" s="5"/>
    </row>
    <row r="115" spans="1:24">
      <c r="A115" s="4">
        <v>287.2304287</v>
      </c>
      <c r="B115" s="1">
        <f t="shared" si="2"/>
        <v>4.7871738116666664</v>
      </c>
      <c r="C115" s="5">
        <v>11013.59317782902</v>
      </c>
      <c r="D115" s="3">
        <v>3093.6847176039514</v>
      </c>
      <c r="T115" s="2">
        <v>740.86237489999996</v>
      </c>
      <c r="U115" s="1">
        <f t="shared" si="3"/>
        <v>12.347706248333333</v>
      </c>
      <c r="V115" s="3">
        <v>2.6592564730284114E-2</v>
      </c>
      <c r="W115" s="5">
        <v>1.5748538469013414E-2</v>
      </c>
      <c r="X115" s="3"/>
    </row>
    <row r="116" spans="1:24">
      <c r="A116" s="2">
        <v>289.74257239999997</v>
      </c>
      <c r="B116" s="1">
        <f t="shared" si="2"/>
        <v>4.829042873333333</v>
      </c>
      <c r="C116" s="3">
        <v>12086.083522727273</v>
      </c>
      <c r="D116" s="5">
        <v>3460.6307141534212</v>
      </c>
      <c r="T116" s="4">
        <v>747.34674580000001</v>
      </c>
      <c r="U116" s="1">
        <f t="shared" si="3"/>
        <v>12.455779096666667</v>
      </c>
      <c r="V116" s="5">
        <v>2.3109095226126638E-2</v>
      </c>
      <c r="W116" s="3">
        <v>1.5436265268363059E-2</v>
      </c>
      <c r="X116" s="5"/>
    </row>
    <row r="117" spans="1:24">
      <c r="A117" s="4">
        <v>292.30671899999999</v>
      </c>
      <c r="B117" s="1">
        <f t="shared" si="2"/>
        <v>4.8717786499999995</v>
      </c>
      <c r="C117" s="5">
        <v>11406.908466539884</v>
      </c>
      <c r="D117" s="3">
        <v>3242.6375594600554</v>
      </c>
      <c r="T117" s="2">
        <v>753.84711759999993</v>
      </c>
      <c r="U117" s="1">
        <f t="shared" si="3"/>
        <v>12.564118626666666</v>
      </c>
      <c r="V117" s="3">
        <v>2.3078273397616363E-2</v>
      </c>
      <c r="W117" s="5">
        <v>1.4548309768239657E-2</v>
      </c>
      <c r="X117" s="3"/>
    </row>
    <row r="118" spans="1:24">
      <c r="A118" s="2">
        <v>294.83386359999997</v>
      </c>
      <c r="B118" s="1">
        <f t="shared" si="2"/>
        <v>4.9138977266666659</v>
      </c>
      <c r="C118" s="3">
        <v>11203.883083767361</v>
      </c>
      <c r="D118" s="5">
        <v>3251.3728834420194</v>
      </c>
      <c r="T118" s="4">
        <v>760.34848949999991</v>
      </c>
      <c r="U118" s="1">
        <f t="shared" si="3"/>
        <v>12.672474824999998</v>
      </c>
      <c r="V118" s="5">
        <v>2.5520723294008705E-2</v>
      </c>
      <c r="W118" s="3">
        <v>1.3735581875631684E-2</v>
      </c>
      <c r="X118" s="5"/>
    </row>
    <row r="119" spans="1:24">
      <c r="A119" s="4">
        <v>297.31500549999998</v>
      </c>
      <c r="B119" s="1">
        <f t="shared" si="2"/>
        <v>4.9552500916666666</v>
      </c>
      <c r="C119" s="5">
        <v>11544.587791649072</v>
      </c>
      <c r="D119" s="3">
        <v>3444.0942148437498</v>
      </c>
      <c r="T119" s="2">
        <v>766.93386609999993</v>
      </c>
      <c r="U119" s="1">
        <f t="shared" si="3"/>
        <v>12.782231101666666</v>
      </c>
      <c r="V119" s="3">
        <v>2.1375469470011264E-2</v>
      </c>
      <c r="W119" s="5">
        <v>1.4593492763546797E-2</v>
      </c>
      <c r="X119" s="3"/>
    </row>
    <row r="120" spans="1:24">
      <c r="A120" s="2">
        <v>299.80614800000001</v>
      </c>
      <c r="B120" s="1">
        <f t="shared" si="2"/>
        <v>4.9967691333333333</v>
      </c>
      <c r="C120" s="3">
        <v>11378.49489778359</v>
      </c>
      <c r="D120" s="5">
        <v>3444.382126953125</v>
      </c>
      <c r="T120" s="4">
        <v>773.53324359999999</v>
      </c>
      <c r="U120" s="1">
        <f t="shared" si="3"/>
        <v>12.892220726666666</v>
      </c>
      <c r="V120" s="5">
        <v>2.3692802382125094E-2</v>
      </c>
      <c r="W120" s="3">
        <v>1.4208375531084397E-2</v>
      </c>
      <c r="X120" s="5"/>
    </row>
    <row r="121" spans="1:24">
      <c r="A121" s="4">
        <v>302.32629209999999</v>
      </c>
      <c r="B121" s="1">
        <f t="shared" si="2"/>
        <v>5.0387715349999995</v>
      </c>
      <c r="C121" s="5">
        <v>11409.129200939566</v>
      </c>
      <c r="D121" s="3">
        <v>3271.5824746093749</v>
      </c>
      <c r="T121" s="2">
        <v>780.03361539999992</v>
      </c>
      <c r="U121" s="1">
        <f t="shared" si="3"/>
        <v>13.000560256666665</v>
      </c>
      <c r="V121" s="3">
        <v>2.5104079948012101E-2</v>
      </c>
      <c r="W121" s="5">
        <v>1.6546264181242269E-2</v>
      </c>
      <c r="X121" s="3"/>
    </row>
    <row r="122" spans="1:24">
      <c r="A122" s="2">
        <v>304.82243489999996</v>
      </c>
      <c r="B122" s="1">
        <f t="shared" si="2"/>
        <v>5.0803739149999991</v>
      </c>
      <c r="C122" s="3">
        <v>11304.313203383123</v>
      </c>
      <c r="D122" s="5">
        <v>3535.1570181497714</v>
      </c>
      <c r="T122" s="4">
        <v>786.54298769999991</v>
      </c>
      <c r="U122" s="1">
        <f t="shared" si="3"/>
        <v>13.109049794999999</v>
      </c>
      <c r="V122" s="5">
        <v>2.2285720810957126E-2</v>
      </c>
      <c r="W122" s="3">
        <v>1.4610889633851392E-2</v>
      </c>
      <c r="X122" s="5"/>
    </row>
    <row r="123" spans="1:24">
      <c r="A123" s="4">
        <v>307.35257960000001</v>
      </c>
      <c r="B123" s="1">
        <f t="shared" si="2"/>
        <v>5.122542993333334</v>
      </c>
      <c r="C123" s="5">
        <v>12007.803422700992</v>
      </c>
      <c r="D123" s="3">
        <v>3935.5217167023688</v>
      </c>
      <c r="T123" s="2">
        <v>793.07136109999999</v>
      </c>
      <c r="U123" s="1">
        <f t="shared" si="3"/>
        <v>13.217856018333332</v>
      </c>
      <c r="V123" s="3">
        <v>2.3184376847693474E-2</v>
      </c>
      <c r="W123" s="5">
        <v>1.5018405831035446E-2</v>
      </c>
      <c r="X123" s="3"/>
    </row>
    <row r="124" spans="1:24">
      <c r="A124" s="2">
        <v>309.8157205</v>
      </c>
      <c r="B124" s="1">
        <f t="shared" si="2"/>
        <v>5.1635953416666664</v>
      </c>
      <c r="C124" s="3">
        <v>11327.434099163926</v>
      </c>
      <c r="D124" s="5">
        <v>3651.7934970855713</v>
      </c>
      <c r="T124" s="4">
        <v>799.70074030000001</v>
      </c>
      <c r="U124" s="1">
        <f t="shared" si="3"/>
        <v>13.328345671666666</v>
      </c>
      <c r="V124" s="5">
        <v>2.6146372316621376E-2</v>
      </c>
      <c r="W124" s="3">
        <v>1.8207288036743801E-2</v>
      </c>
      <c r="X124" s="5"/>
    </row>
    <row r="125" spans="1:24">
      <c r="A125" s="4">
        <v>312.3498654</v>
      </c>
      <c r="B125" s="1">
        <f t="shared" si="2"/>
        <v>5.2058310900000002</v>
      </c>
      <c r="C125" s="5">
        <v>11768.491277326617</v>
      </c>
      <c r="D125" s="3">
        <v>3736.2628734150871</v>
      </c>
      <c r="T125" s="2">
        <v>806.15910969999993</v>
      </c>
      <c r="U125" s="1">
        <f t="shared" si="3"/>
        <v>13.435985161666666</v>
      </c>
      <c r="V125" s="3">
        <v>2.0229136994616551E-2</v>
      </c>
      <c r="W125" s="5">
        <v>1.7890903633087873E-2</v>
      </c>
      <c r="X125" s="3"/>
    </row>
    <row r="126" spans="1:24">
      <c r="A126" s="2">
        <v>314.92201259999996</v>
      </c>
      <c r="B126" s="1">
        <f t="shared" si="2"/>
        <v>5.2487002099999991</v>
      </c>
      <c r="C126" s="3">
        <v>10921.450664234582</v>
      </c>
      <c r="D126" s="5">
        <v>3946.9840808305585</v>
      </c>
      <c r="T126" s="4">
        <v>812.78848889999995</v>
      </c>
      <c r="U126" s="1">
        <f t="shared" si="3"/>
        <v>13.546474815</v>
      </c>
      <c r="V126" s="5">
        <v>2.2523575323519476E-2</v>
      </c>
      <c r="W126" s="3">
        <v>1.3193785267717698E-2</v>
      </c>
      <c r="X126" s="5"/>
    </row>
    <row r="127" spans="1:24">
      <c r="A127" s="4">
        <v>317.43415619999996</v>
      </c>
      <c r="B127" s="1">
        <f t="shared" si="2"/>
        <v>5.2905692699999998</v>
      </c>
      <c r="C127" s="5">
        <v>11186.650233600632</v>
      </c>
      <c r="D127" s="3">
        <v>3639.4201938039887</v>
      </c>
      <c r="T127" s="2">
        <v>819.34386380000001</v>
      </c>
      <c r="U127" s="1">
        <f t="shared" si="3"/>
        <v>13.655731063333333</v>
      </c>
      <c r="V127" s="3">
        <v>2.5864020009369899E-2</v>
      </c>
      <c r="W127" s="5">
        <v>1.5139772703773096E-2</v>
      </c>
      <c r="X127" s="3"/>
    </row>
    <row r="128" spans="1:24">
      <c r="A128" s="2">
        <v>320.02730459999998</v>
      </c>
      <c r="B128" s="1">
        <f t="shared" si="2"/>
        <v>5.3337884099999995</v>
      </c>
      <c r="C128" s="3">
        <v>11982.095975106222</v>
      </c>
      <c r="D128" s="5">
        <v>3894.117079671224</v>
      </c>
      <c r="T128" s="4">
        <v>825.96624259999999</v>
      </c>
      <c r="U128" s="1">
        <f t="shared" si="3"/>
        <v>13.766104043333334</v>
      </c>
      <c r="V128" s="5">
        <v>2.143462097526274E-2</v>
      </c>
      <c r="W128" s="3">
        <v>1.4937668666243553E-2</v>
      </c>
      <c r="X128" s="5"/>
    </row>
    <row r="129" spans="1:24">
      <c r="A129" s="4">
        <v>322.5384482</v>
      </c>
      <c r="B129" s="1">
        <f t="shared" si="2"/>
        <v>5.3756408033333338</v>
      </c>
      <c r="C129" s="5">
        <v>11324.134187397203</v>
      </c>
      <c r="D129" s="3">
        <v>3950.2082209183</v>
      </c>
      <c r="T129" s="2">
        <v>832.55561949999992</v>
      </c>
      <c r="U129" s="1">
        <f t="shared" si="3"/>
        <v>13.875926991666665</v>
      </c>
      <c r="V129" s="3">
        <v>2.326416882294181E-2</v>
      </c>
      <c r="W129" s="5">
        <v>1.5066677588038146E-2</v>
      </c>
      <c r="X129" s="3"/>
    </row>
    <row r="130" spans="1:24">
      <c r="A130" s="2">
        <v>325.1325966</v>
      </c>
      <c r="B130" s="1">
        <f t="shared" si="2"/>
        <v>5.4188766099999999</v>
      </c>
      <c r="C130" s="3">
        <v>10834.801128472222</v>
      </c>
      <c r="D130" s="5">
        <v>4030.8229746093748</v>
      </c>
      <c r="T130" s="4">
        <v>839.18799879999995</v>
      </c>
      <c r="U130" s="1">
        <f t="shared" si="3"/>
        <v>13.986466646666665</v>
      </c>
      <c r="V130" s="5">
        <v>2.5498637606863651E-2</v>
      </c>
      <c r="W130" s="3">
        <v>1.5799962915480137E-2</v>
      </c>
      <c r="X130" s="5"/>
    </row>
    <row r="131" spans="1:24">
      <c r="A131" s="4">
        <v>327.73174519999998</v>
      </c>
      <c r="B131" s="1">
        <f t="shared" ref="B131:B194" si="4">A131/60</f>
        <v>5.462195753333333</v>
      </c>
      <c r="C131" s="5">
        <v>11188.472996110959</v>
      </c>
      <c r="D131" s="3">
        <v>4193.2827090766486</v>
      </c>
      <c r="T131" s="2">
        <v>845.73537329999999</v>
      </c>
      <c r="U131" s="1">
        <f t="shared" ref="U131:U180" si="5">T131/60</f>
        <v>14.095589555</v>
      </c>
      <c r="V131" s="3">
        <v>2.0531647011701917E-2</v>
      </c>
      <c r="W131" s="5">
        <v>1.2112441410621008E-2</v>
      </c>
      <c r="X131" s="3"/>
    </row>
    <row r="132" spans="1:24">
      <c r="A132" s="2">
        <v>330.24188879999997</v>
      </c>
      <c r="B132" s="1">
        <f t="shared" si="4"/>
        <v>5.5040314799999992</v>
      </c>
      <c r="C132" s="3">
        <v>11783.765363103694</v>
      </c>
      <c r="D132" s="5">
        <v>4247.2085301133457</v>
      </c>
      <c r="T132" s="4">
        <v>852.25974650000001</v>
      </c>
      <c r="U132" s="1">
        <f t="shared" si="5"/>
        <v>14.204329108333333</v>
      </c>
      <c r="V132" s="5">
        <v>2.274847641820088E-2</v>
      </c>
      <c r="W132" s="3">
        <v>1.4066452027431555E-2</v>
      </c>
      <c r="X132" s="5"/>
    </row>
    <row r="133" spans="1:24">
      <c r="A133" s="4">
        <v>332.74503199999998</v>
      </c>
      <c r="B133" s="1">
        <f t="shared" si="4"/>
        <v>5.545750533333333</v>
      </c>
      <c r="C133" s="5">
        <v>10996.592940538194</v>
      </c>
      <c r="D133" s="3">
        <v>4266.2352566189238</v>
      </c>
      <c r="T133" s="2">
        <v>858.8481233</v>
      </c>
      <c r="U133" s="1">
        <f t="shared" si="5"/>
        <v>14.314135388333334</v>
      </c>
      <c r="V133" s="3">
        <v>2.2948352066555718E-2</v>
      </c>
      <c r="W133" s="5">
        <v>1.4281478326986818E-2</v>
      </c>
      <c r="X133" s="3"/>
    </row>
    <row r="134" spans="1:24">
      <c r="A134" s="2">
        <v>335.24317489999999</v>
      </c>
      <c r="B134" s="1">
        <f t="shared" si="4"/>
        <v>5.587386248333333</v>
      </c>
      <c r="C134" s="3">
        <v>11236.452658517021</v>
      </c>
      <c r="D134" s="5">
        <v>4044.2694657488569</v>
      </c>
      <c r="T134" s="4">
        <v>865.47250220000001</v>
      </c>
      <c r="U134" s="1">
        <f t="shared" si="5"/>
        <v>14.424541703333334</v>
      </c>
      <c r="V134" s="5">
        <v>2.1944597537036648E-2</v>
      </c>
      <c r="W134" s="3">
        <v>1.4128984596866827E-2</v>
      </c>
      <c r="X134" s="5"/>
    </row>
    <row r="135" spans="1:24">
      <c r="A135" s="4">
        <v>337.85132399999998</v>
      </c>
      <c r="B135" s="1">
        <f t="shared" si="4"/>
        <v>5.6308553999999997</v>
      </c>
      <c r="C135" s="5">
        <v>11511.146613436124</v>
      </c>
      <c r="D135" s="3">
        <v>4486.1431116903977</v>
      </c>
      <c r="T135" s="2">
        <v>872.03687769999999</v>
      </c>
      <c r="U135" s="1">
        <f t="shared" si="5"/>
        <v>14.533947961666666</v>
      </c>
      <c r="V135" s="3">
        <v>2.3853775771465479E-2</v>
      </c>
      <c r="W135" s="5">
        <v>1.4184017458723651E-2</v>
      </c>
      <c r="X135" s="3"/>
    </row>
    <row r="136" spans="1:24">
      <c r="A136" s="2">
        <v>340.4444724</v>
      </c>
      <c r="B136" s="1">
        <f t="shared" si="4"/>
        <v>5.6740745400000003</v>
      </c>
      <c r="C136" s="3">
        <v>11754.624636477836</v>
      </c>
      <c r="D136" s="5">
        <v>4598.6415115106302</v>
      </c>
      <c r="T136" s="4">
        <v>878.64725579999993</v>
      </c>
      <c r="U136" s="1">
        <f t="shared" si="5"/>
        <v>14.644120929999998</v>
      </c>
      <c r="V136" s="5">
        <v>2.3813570625552873E-2</v>
      </c>
      <c r="W136" s="3">
        <v>1.8364043533802034E-2</v>
      </c>
      <c r="X136" s="5"/>
    </row>
    <row r="137" spans="1:24">
      <c r="A137" s="4">
        <v>343.0476213</v>
      </c>
      <c r="B137" s="1">
        <f t="shared" si="4"/>
        <v>5.717460355</v>
      </c>
      <c r="C137" s="5">
        <v>11083.813617289847</v>
      </c>
      <c r="D137" s="3">
        <v>4449.8118419647217</v>
      </c>
      <c r="T137" s="2">
        <v>885.26763439999991</v>
      </c>
      <c r="U137" s="1">
        <f t="shared" si="5"/>
        <v>14.754460573333331</v>
      </c>
      <c r="V137" s="3">
        <v>2.1726684500886634E-2</v>
      </c>
      <c r="W137" s="5">
        <v>1.4998346691330273E-2</v>
      </c>
      <c r="X137" s="3"/>
    </row>
    <row r="138" spans="1:24">
      <c r="A138" s="2">
        <v>345.5347635</v>
      </c>
      <c r="B138" s="1">
        <f t="shared" si="4"/>
        <v>5.7589127250000001</v>
      </c>
      <c r="C138" s="3">
        <v>11485.281507103844</v>
      </c>
      <c r="D138" s="5">
        <v>4393.0198746347814</v>
      </c>
      <c r="T138" s="4">
        <v>891.86301170000002</v>
      </c>
      <c r="U138" s="1">
        <f t="shared" si="5"/>
        <v>14.864383528333333</v>
      </c>
      <c r="V138" s="5">
        <v>2.1710725125068657E-2</v>
      </c>
      <c r="W138" s="3">
        <v>1.9892109247545402E-2</v>
      </c>
      <c r="X138" s="5"/>
    </row>
    <row r="139" spans="1:24">
      <c r="A139" s="4">
        <v>348.13491219999997</v>
      </c>
      <c r="B139" s="1">
        <f t="shared" si="4"/>
        <v>5.8022485366666663</v>
      </c>
      <c r="C139" s="5">
        <v>11234.229811946903</v>
      </c>
      <c r="D139" s="3">
        <v>4735.5580178763121</v>
      </c>
      <c r="T139" s="2">
        <v>898.37538419999998</v>
      </c>
      <c r="U139" s="1">
        <f t="shared" si="5"/>
        <v>14.97292307</v>
      </c>
      <c r="V139" s="3">
        <v>2.0571745577130894E-2</v>
      </c>
      <c r="W139" s="5">
        <v>1.1408770767350992E-2</v>
      </c>
      <c r="X139" s="3"/>
    </row>
    <row r="140" spans="1:24">
      <c r="A140" s="2">
        <v>350.62105439999999</v>
      </c>
      <c r="B140" s="1">
        <f t="shared" si="4"/>
        <v>5.84368424</v>
      </c>
      <c r="C140" s="3">
        <v>11044.110445715387</v>
      </c>
      <c r="D140" s="5">
        <v>4513.3504894167882</v>
      </c>
      <c r="T140" s="4">
        <v>904.95976079999991</v>
      </c>
      <c r="U140" s="1">
        <f t="shared" si="5"/>
        <v>15.082662679999999</v>
      </c>
      <c r="V140" s="5">
        <v>2.2498279201324311E-2</v>
      </c>
      <c r="W140" s="3">
        <v>1.4467830386231928E-2</v>
      </c>
      <c r="X140" s="5"/>
    </row>
    <row r="141" spans="1:24">
      <c r="A141" s="4">
        <v>353.21720289999996</v>
      </c>
      <c r="B141" s="1">
        <f t="shared" si="4"/>
        <v>5.8869533816666664</v>
      </c>
      <c r="C141" s="5">
        <v>11508.826432148266</v>
      </c>
      <c r="D141" s="3">
        <v>4657.0689726562496</v>
      </c>
      <c r="T141" s="2">
        <v>911.44713179999997</v>
      </c>
      <c r="U141" s="1">
        <f t="shared" si="5"/>
        <v>15.190785529999999</v>
      </c>
      <c r="V141" s="3">
        <v>2.2096058276171487E-2</v>
      </c>
      <c r="W141" s="5">
        <v>1.45273880334571E-2</v>
      </c>
      <c r="X141" s="3"/>
    </row>
    <row r="142" spans="1:24">
      <c r="A142" s="2">
        <v>355.82435199999998</v>
      </c>
      <c r="B142" s="1">
        <f t="shared" si="4"/>
        <v>5.9304058666666659</v>
      </c>
      <c r="C142" s="3">
        <v>10424.686409433507</v>
      </c>
      <c r="D142" s="5">
        <v>4577.859089543269</v>
      </c>
      <c r="T142" s="4">
        <v>918.06151009999996</v>
      </c>
      <c r="U142" s="1">
        <f t="shared" si="5"/>
        <v>15.301025168333332</v>
      </c>
      <c r="V142" s="5">
        <v>2.0058501186652172E-2</v>
      </c>
      <c r="W142" s="3">
        <v>1.4139834392283643E-2</v>
      </c>
      <c r="X142" s="5"/>
    </row>
    <row r="143" spans="1:24">
      <c r="A143" s="4">
        <v>358.32049480000001</v>
      </c>
      <c r="B143" s="1">
        <f t="shared" si="4"/>
        <v>5.9720082466666664</v>
      </c>
      <c r="C143" s="5">
        <v>11477.309405381944</v>
      </c>
      <c r="D143" s="3">
        <v>5125.8149317944144</v>
      </c>
      <c r="T143" s="2">
        <v>924.53988069999991</v>
      </c>
      <c r="U143" s="1">
        <f t="shared" si="5"/>
        <v>15.408998011666664</v>
      </c>
      <c r="V143" s="3">
        <v>2.039498265162764E-2</v>
      </c>
      <c r="W143" s="5">
        <v>1.4473338885342373E-2</v>
      </c>
      <c r="X143" s="3"/>
    </row>
    <row r="144" spans="1:24">
      <c r="A144" s="2">
        <v>360.81863770000001</v>
      </c>
      <c r="B144" s="1">
        <f t="shared" si="4"/>
        <v>6.0136439616666673</v>
      </c>
      <c r="C144" s="3">
        <v>11065.193131510418</v>
      </c>
      <c r="D144" s="5">
        <v>4932.9811115264893</v>
      </c>
      <c r="T144" s="4">
        <v>931.06025360000001</v>
      </c>
      <c r="U144" s="1">
        <f t="shared" si="5"/>
        <v>15.517670893333333</v>
      </c>
      <c r="V144" s="5">
        <v>2.2492246751933068E-2</v>
      </c>
      <c r="W144" s="3">
        <v>1.310097930185935E-2</v>
      </c>
      <c r="X144" s="5"/>
    </row>
    <row r="145" spans="1:24">
      <c r="A145" s="4">
        <v>363.31578049999996</v>
      </c>
      <c r="B145" s="1">
        <f t="shared" si="4"/>
        <v>6.0552630083333323</v>
      </c>
      <c r="C145" s="5">
        <v>10989.780680338541</v>
      </c>
      <c r="D145" s="3">
        <v>5191.5685214996338</v>
      </c>
      <c r="T145" s="2">
        <v>937.66163119999999</v>
      </c>
      <c r="U145" s="1">
        <f t="shared" si="5"/>
        <v>15.627693853333334</v>
      </c>
      <c r="V145" s="3">
        <v>2.0308232495423267E-2</v>
      </c>
      <c r="W145" s="5">
        <v>1.4689128446791853E-2</v>
      </c>
      <c r="X145" s="3"/>
    </row>
    <row r="146" spans="1:24">
      <c r="A146" s="2">
        <v>365.91192899999999</v>
      </c>
      <c r="B146" s="1">
        <f t="shared" si="4"/>
        <v>6.0985321499999996</v>
      </c>
      <c r="C146" s="3">
        <v>10510.385982007052</v>
      </c>
      <c r="D146" s="5">
        <v>5181.329411433293</v>
      </c>
      <c r="T146" s="4">
        <v>944.17900399999996</v>
      </c>
      <c r="U146" s="1">
        <f t="shared" si="5"/>
        <v>15.736316733333332</v>
      </c>
      <c r="V146" s="5">
        <v>2.1914111725830784E-2</v>
      </c>
      <c r="W146" s="3">
        <v>1.4273153721458383E-2</v>
      </c>
      <c r="X146" s="5"/>
    </row>
    <row r="147" spans="1:24">
      <c r="A147" s="4">
        <v>368.44907409999996</v>
      </c>
      <c r="B147" s="1">
        <f t="shared" si="4"/>
        <v>6.140817901666666</v>
      </c>
      <c r="C147" s="5">
        <v>11243.825045572916</v>
      </c>
      <c r="D147" s="3">
        <v>4948.2652454376221</v>
      </c>
      <c r="T147" s="2">
        <v>950.7423794</v>
      </c>
      <c r="U147" s="1">
        <f t="shared" si="5"/>
        <v>15.845706323333333</v>
      </c>
      <c r="V147" s="3">
        <v>2.2698432261157513E-2</v>
      </c>
      <c r="W147" s="5">
        <v>1.6678917920216918E-2</v>
      </c>
      <c r="X147" s="3"/>
    </row>
    <row r="148" spans="1:24">
      <c r="A148" s="2">
        <v>370.94521689999999</v>
      </c>
      <c r="B148" s="1">
        <f t="shared" si="4"/>
        <v>6.1824202816666665</v>
      </c>
      <c r="C148" s="3">
        <v>10653.136033859928</v>
      </c>
      <c r="D148" s="5">
        <v>5178.7848442925351</v>
      </c>
      <c r="T148" s="4">
        <v>957.40376040000001</v>
      </c>
      <c r="U148" s="1">
        <f t="shared" si="5"/>
        <v>15.956729340000001</v>
      </c>
      <c r="V148" s="5">
        <v>1.9116853550839863E-2</v>
      </c>
      <c r="W148" s="3">
        <v>1.0349234785227215E-2</v>
      </c>
      <c r="X148" s="5"/>
    </row>
    <row r="149" spans="1:24">
      <c r="A149" s="4">
        <v>373.53036479999997</v>
      </c>
      <c r="B149" s="1">
        <f t="shared" si="4"/>
        <v>6.2255060799999997</v>
      </c>
      <c r="C149" s="5">
        <v>10618.842200895326</v>
      </c>
      <c r="D149" s="3">
        <v>4887.982723236084</v>
      </c>
      <c r="T149" s="2">
        <v>963.95413499999995</v>
      </c>
      <c r="U149" s="1">
        <f t="shared" si="5"/>
        <v>16.065902250000001</v>
      </c>
      <c r="V149" s="3">
        <v>2.0877996214518423E-2</v>
      </c>
      <c r="W149" s="5">
        <v>1.4197635080884485E-2</v>
      </c>
      <c r="X149" s="3"/>
    </row>
    <row r="150" spans="1:24">
      <c r="A150" s="2">
        <v>376.01550689999999</v>
      </c>
      <c r="B150" s="1">
        <f t="shared" si="4"/>
        <v>6.2669251150000003</v>
      </c>
      <c r="C150" s="3">
        <v>10739.440628941284</v>
      </c>
      <c r="D150" s="5">
        <v>5357.4367335119914</v>
      </c>
      <c r="T150" s="4">
        <v>970.5485122</v>
      </c>
      <c r="U150" s="1">
        <f t="shared" si="5"/>
        <v>16.175808536666668</v>
      </c>
      <c r="V150" s="5">
        <v>2.0763000302914798E-2</v>
      </c>
      <c r="W150" s="3">
        <v>1.5740627671281496E-2</v>
      </c>
      <c r="X150" s="5"/>
    </row>
    <row r="151" spans="1:24">
      <c r="A151" s="4">
        <v>378.64465730000001</v>
      </c>
      <c r="B151" s="1">
        <f t="shared" si="4"/>
        <v>6.3107442883333338</v>
      </c>
      <c r="C151" s="5">
        <v>10975.006063007988</v>
      </c>
      <c r="D151" s="3">
        <v>5335.9459887307785</v>
      </c>
      <c r="T151" s="2">
        <v>977.07988579999994</v>
      </c>
      <c r="U151" s="1">
        <f t="shared" si="5"/>
        <v>16.284664763333332</v>
      </c>
      <c r="V151" s="3">
        <v>1.8443571516023629E-2</v>
      </c>
      <c r="W151" s="5">
        <v>1.2989674811251462E-2</v>
      </c>
      <c r="X151" s="3"/>
    </row>
    <row r="152" spans="1:24">
      <c r="A152" s="2">
        <v>381.22180470000001</v>
      </c>
      <c r="B152" s="1">
        <f t="shared" si="4"/>
        <v>6.3536967449999997</v>
      </c>
      <c r="C152" s="3">
        <v>11047.85939005713</v>
      </c>
      <c r="D152" s="5">
        <v>5079.9938814603365</v>
      </c>
      <c r="T152" s="4">
        <v>983.65426179999997</v>
      </c>
      <c r="U152" s="1">
        <f t="shared" si="5"/>
        <v>16.394237696666668</v>
      </c>
      <c r="V152" s="5">
        <v>2.0232177114692228E-2</v>
      </c>
      <c r="W152" s="3">
        <v>1.6291650757193566E-2</v>
      </c>
      <c r="X152" s="5"/>
    </row>
    <row r="153" spans="1:24">
      <c r="A153" s="4">
        <v>383.87195629999997</v>
      </c>
      <c r="B153" s="1">
        <f t="shared" si="4"/>
        <v>6.3978659383333332</v>
      </c>
      <c r="C153" s="5">
        <v>10669.52841321557</v>
      </c>
      <c r="D153" s="3">
        <v>4901.0550577132426</v>
      </c>
      <c r="T153" s="2">
        <v>990.25863959999992</v>
      </c>
      <c r="U153" s="1">
        <f t="shared" si="5"/>
        <v>16.504310659999998</v>
      </c>
      <c r="V153" s="3">
        <v>2.4092165548038686E-2</v>
      </c>
      <c r="W153" s="5">
        <v>1.6482345449427765E-2</v>
      </c>
      <c r="X153" s="3"/>
    </row>
    <row r="154" spans="1:24">
      <c r="A154" s="2">
        <v>386.31209580000001</v>
      </c>
      <c r="B154" s="1">
        <f t="shared" si="4"/>
        <v>6.4385349300000003</v>
      </c>
      <c r="C154" s="3">
        <v>10235.176976254112</v>
      </c>
      <c r="D154" s="5">
        <v>4883.5064422843989</v>
      </c>
      <c r="T154" s="4">
        <v>996.86501739999994</v>
      </c>
      <c r="U154" s="1">
        <f t="shared" si="5"/>
        <v>16.614416956666666</v>
      </c>
      <c r="V154" s="5">
        <v>1.8212589178362798E-2</v>
      </c>
      <c r="W154" s="3">
        <v>1.429262471695741E-2</v>
      </c>
      <c r="X154" s="5"/>
    </row>
    <row r="155" spans="1:24">
      <c r="A155" s="4">
        <v>388.82923979999998</v>
      </c>
      <c r="B155" s="1">
        <f t="shared" si="4"/>
        <v>6.4804873299999999</v>
      </c>
      <c r="C155" s="5">
        <v>10808.445237214344</v>
      </c>
      <c r="D155" s="3">
        <v>5027.5462101862977</v>
      </c>
      <c r="T155" s="2">
        <v>1003.4863961999999</v>
      </c>
      <c r="U155" s="1">
        <f t="shared" si="5"/>
        <v>16.72477327</v>
      </c>
      <c r="V155" s="3">
        <v>2.0336785578084264E-2</v>
      </c>
      <c r="W155" s="5">
        <v>1.3767426484264433E-2</v>
      </c>
      <c r="X155" s="3"/>
    </row>
    <row r="156" spans="1:24">
      <c r="A156" s="2">
        <v>391.32038230000001</v>
      </c>
      <c r="B156" s="1">
        <f t="shared" si="4"/>
        <v>6.5220063716666665</v>
      </c>
      <c r="C156" s="3">
        <v>10415.298442639803</v>
      </c>
      <c r="D156" s="5">
        <v>5067.4940456814238</v>
      </c>
      <c r="T156" s="4">
        <v>1010.0757731</v>
      </c>
      <c r="U156" s="1">
        <f t="shared" si="5"/>
        <v>16.834596218333335</v>
      </c>
      <c r="V156" s="5">
        <v>2.2183657553146725E-2</v>
      </c>
      <c r="W156" s="3">
        <v>1.5088574844412506E-2</v>
      </c>
      <c r="X156" s="5"/>
    </row>
    <row r="157" spans="1:24">
      <c r="A157" s="4">
        <v>393.86052759999995</v>
      </c>
      <c r="B157" s="1">
        <f t="shared" si="4"/>
        <v>6.5643421266666655</v>
      </c>
      <c r="C157" s="5">
        <v>9853.8141832853617</v>
      </c>
      <c r="D157" s="3">
        <v>4752.7784863281249</v>
      </c>
      <c r="T157" s="2">
        <v>1016.7361539999999</v>
      </c>
      <c r="U157" s="1">
        <f t="shared" si="5"/>
        <v>16.945602566666665</v>
      </c>
      <c r="V157" s="3">
        <v>1.7474987274525983E-2</v>
      </c>
      <c r="W157" s="5">
        <v>1.6836969859220764E-2</v>
      </c>
      <c r="X157" s="3"/>
    </row>
    <row r="158" spans="1:24">
      <c r="A158" s="2">
        <v>397.32472569999999</v>
      </c>
      <c r="B158" s="1">
        <f t="shared" si="4"/>
        <v>6.6220787616666668</v>
      </c>
      <c r="C158" s="3">
        <v>10655.149264806223</v>
      </c>
      <c r="D158" s="5">
        <v>5159.4238981498302</v>
      </c>
      <c r="T158" s="4">
        <v>1023.2685276</v>
      </c>
      <c r="U158" s="1">
        <f t="shared" si="5"/>
        <v>17.054475459999999</v>
      </c>
      <c r="V158" s="5">
        <v>2.2296564175381457E-2</v>
      </c>
      <c r="W158" s="3">
        <v>1.4088807408423984E-2</v>
      </c>
      <c r="X158" s="5"/>
    </row>
    <row r="159" spans="1:24">
      <c r="A159" s="4">
        <v>398.93681789999999</v>
      </c>
      <c r="B159" s="1">
        <f t="shared" si="4"/>
        <v>6.6489469649999995</v>
      </c>
      <c r="C159" s="5">
        <v>10195.320688928276</v>
      </c>
      <c r="D159" s="3">
        <v>5105.3746700286865</v>
      </c>
      <c r="T159" s="2">
        <v>1029.8889062999999</v>
      </c>
      <c r="U159" s="1">
        <f t="shared" si="5"/>
        <v>17.164815104999999</v>
      </c>
      <c r="V159" s="3">
        <v>2.351450532759455E-2</v>
      </c>
      <c r="W159" s="5">
        <v>1.2810650445959148E-2</v>
      </c>
      <c r="X159" s="3"/>
    </row>
    <row r="160" spans="1:24">
      <c r="A160" s="2">
        <v>401.4399611</v>
      </c>
      <c r="B160" s="1">
        <f t="shared" si="4"/>
        <v>6.6906660183333333</v>
      </c>
      <c r="C160" s="3">
        <v>10538.585707340997</v>
      </c>
      <c r="D160" s="5">
        <v>5003.799030949519</v>
      </c>
      <c r="T160" s="4">
        <v>1036.3762773999999</v>
      </c>
      <c r="U160" s="1">
        <f t="shared" si="5"/>
        <v>17.272937956666667</v>
      </c>
      <c r="V160" s="5">
        <v>1.6658682577406703E-2</v>
      </c>
      <c r="W160" s="3">
        <v>1.5213001674662033E-2</v>
      </c>
      <c r="X160" s="5"/>
    </row>
    <row r="161" spans="1:24">
      <c r="A161" s="4">
        <v>403.9291035</v>
      </c>
      <c r="B161" s="1">
        <f t="shared" si="4"/>
        <v>6.7321517249999996</v>
      </c>
      <c r="C161" s="5">
        <v>9478.1831872074617</v>
      </c>
      <c r="D161" s="3">
        <v>4827.9707350510816</v>
      </c>
      <c r="T161" s="2">
        <v>1042.9816552</v>
      </c>
      <c r="U161" s="1">
        <f t="shared" si="5"/>
        <v>17.383027586666667</v>
      </c>
      <c r="V161" s="3">
        <v>2.0580055098163717E-2</v>
      </c>
      <c r="W161" s="5">
        <v>1.1559741133276154E-2</v>
      </c>
      <c r="X161" s="3"/>
    </row>
    <row r="162" spans="1:24">
      <c r="A162" s="2">
        <v>406.43024650000001</v>
      </c>
      <c r="B162" s="1">
        <f t="shared" si="4"/>
        <v>6.7738374416666671</v>
      </c>
      <c r="C162" s="3">
        <v>10154.430361587389</v>
      </c>
      <c r="D162" s="5">
        <v>5569.9216158353365</v>
      </c>
      <c r="T162" s="4">
        <v>1049.5720320999999</v>
      </c>
      <c r="U162" s="1">
        <f t="shared" si="5"/>
        <v>17.492867201666666</v>
      </c>
      <c r="V162" s="5">
        <v>2.0157537925498265E-2</v>
      </c>
      <c r="W162" s="3">
        <v>1.4975968529196346E-2</v>
      </c>
      <c r="X162" s="5"/>
    </row>
    <row r="163" spans="1:24">
      <c r="A163" s="4">
        <v>408.95539099999996</v>
      </c>
      <c r="B163" s="1">
        <f t="shared" si="4"/>
        <v>6.8159231833333331</v>
      </c>
      <c r="C163" s="5">
        <v>9954.0060525173612</v>
      </c>
      <c r="D163" s="3">
        <v>5702.3287992037258</v>
      </c>
      <c r="T163" s="2">
        <v>1056.1714096000001</v>
      </c>
      <c r="U163" s="1">
        <f t="shared" si="5"/>
        <v>17.602856826666667</v>
      </c>
      <c r="V163" s="3">
        <v>1.8339586941974944E-2</v>
      </c>
      <c r="W163" s="5">
        <v>1.3622564449906348E-2</v>
      </c>
      <c r="X163" s="3"/>
    </row>
    <row r="164" spans="1:24">
      <c r="A164" s="2">
        <v>411.42853239999999</v>
      </c>
      <c r="B164" s="1">
        <f t="shared" si="4"/>
        <v>6.8571422066666665</v>
      </c>
      <c r="C164" s="3">
        <v>9903.1940416608541</v>
      </c>
      <c r="D164" s="5">
        <v>5431.7332072886384</v>
      </c>
      <c r="T164" s="4">
        <v>1062.7937883</v>
      </c>
      <c r="U164" s="1">
        <f t="shared" si="5"/>
        <v>17.713229805000001</v>
      </c>
      <c r="V164" s="5">
        <v>1.96982870873963E-2</v>
      </c>
      <c r="W164" s="3">
        <v>1.4590032026171684E-2</v>
      </c>
      <c r="X164" s="5"/>
    </row>
    <row r="165" spans="1:24">
      <c r="A165" s="4">
        <v>414.02268079999999</v>
      </c>
      <c r="B165" s="1">
        <f t="shared" si="4"/>
        <v>6.9003780133333334</v>
      </c>
      <c r="C165" s="5">
        <v>9768.0967941959352</v>
      </c>
      <c r="D165" s="3">
        <v>5184.9716481854839</v>
      </c>
      <c r="T165" s="2">
        <v>1069.3791650000001</v>
      </c>
      <c r="U165" s="1">
        <f t="shared" si="5"/>
        <v>17.822986083333333</v>
      </c>
      <c r="V165" s="3">
        <v>2.0196798947398311E-2</v>
      </c>
      <c r="W165" s="5">
        <v>1.4183612141226019E-2</v>
      </c>
      <c r="X165" s="3"/>
    </row>
    <row r="166" spans="1:24">
      <c r="A166" s="2">
        <v>416.52082369999999</v>
      </c>
      <c r="B166" s="1">
        <f t="shared" si="4"/>
        <v>6.9420137283333334</v>
      </c>
      <c r="C166" s="3">
        <v>9479.6237166413157</v>
      </c>
      <c r="D166" s="5">
        <v>5575.0195407867432</v>
      </c>
      <c r="T166" s="4">
        <v>1075.8785367999999</v>
      </c>
      <c r="U166" s="1">
        <f t="shared" si="5"/>
        <v>17.931308946666665</v>
      </c>
      <c r="V166" s="5">
        <v>1.8625316983264573E-2</v>
      </c>
      <c r="W166" s="3">
        <v>1.3657793259391418E-2</v>
      </c>
      <c r="X166" s="5"/>
    </row>
    <row r="167" spans="1:24">
      <c r="A167" s="4">
        <v>419.03396739999999</v>
      </c>
      <c r="B167" s="1">
        <f t="shared" si="4"/>
        <v>6.9838994566666663</v>
      </c>
      <c r="C167" s="5">
        <v>9988.8698567708325</v>
      </c>
      <c r="D167" s="3">
        <v>5379.7824897766113</v>
      </c>
      <c r="T167" s="4"/>
      <c r="U167" s="1">
        <f t="shared" si="5"/>
        <v>0</v>
      </c>
      <c r="V167" s="5"/>
      <c r="W167" s="5"/>
    </row>
    <row r="168" spans="1:24">
      <c r="A168" s="2">
        <v>421.63011589999996</v>
      </c>
      <c r="B168" s="1">
        <f t="shared" si="4"/>
        <v>7.0271685983333327</v>
      </c>
      <c r="C168" s="3">
        <v>9759.6078776041668</v>
      </c>
      <c r="D168" s="5">
        <v>5548.7068753756012</v>
      </c>
      <c r="T168" s="2"/>
      <c r="U168" s="1">
        <f t="shared" si="5"/>
        <v>0</v>
      </c>
      <c r="V168" s="3"/>
      <c r="W168" s="5"/>
    </row>
    <row r="169" spans="1:24">
      <c r="A169" s="4">
        <v>424.14025949999996</v>
      </c>
      <c r="B169" s="1">
        <f t="shared" si="4"/>
        <v>7.069004324999999</v>
      </c>
      <c r="C169" s="5">
        <v>9686.9080907771022</v>
      </c>
      <c r="D169" s="3">
        <v>5355.9450871394229</v>
      </c>
      <c r="T169" s="4"/>
      <c r="U169" s="1">
        <f t="shared" si="5"/>
        <v>0</v>
      </c>
      <c r="V169" s="5"/>
      <c r="W169" s="3"/>
    </row>
    <row r="170" spans="1:24">
      <c r="A170" s="2">
        <v>426.75640909999998</v>
      </c>
      <c r="B170" s="1">
        <f t="shared" si="4"/>
        <v>7.1126068183333331</v>
      </c>
      <c r="C170" s="3">
        <v>9624.81946672712</v>
      </c>
      <c r="D170" s="5">
        <v>5450.6201339605204</v>
      </c>
      <c r="T170" s="2"/>
      <c r="U170" s="1">
        <f t="shared" si="5"/>
        <v>0</v>
      </c>
      <c r="V170" s="3"/>
      <c r="W170" s="5"/>
    </row>
    <row r="171" spans="1:24">
      <c r="A171" s="4">
        <v>429.23155069999996</v>
      </c>
      <c r="B171" s="1">
        <f t="shared" si="4"/>
        <v>7.1538591783333327</v>
      </c>
      <c r="C171" s="5">
        <v>10218.141575520833</v>
      </c>
      <c r="D171" s="3">
        <v>5537.5290508270264</v>
      </c>
      <c r="T171" s="4"/>
      <c r="U171" s="1">
        <f t="shared" si="5"/>
        <v>0</v>
      </c>
      <c r="V171" s="5"/>
      <c r="W171" s="3"/>
    </row>
    <row r="172" spans="1:24">
      <c r="A172" s="2">
        <v>431.71369269999997</v>
      </c>
      <c r="B172" s="1">
        <f t="shared" si="4"/>
        <v>7.1952282116666657</v>
      </c>
      <c r="C172" s="3">
        <v>9767.2939673071505</v>
      </c>
      <c r="D172" s="5">
        <v>5466.6304243274199</v>
      </c>
      <c r="T172" s="2"/>
      <c r="U172" s="1">
        <f t="shared" si="5"/>
        <v>0</v>
      </c>
      <c r="V172" s="3"/>
      <c r="W172" s="5"/>
    </row>
    <row r="173" spans="1:24">
      <c r="A173" s="4">
        <v>434.34584319999999</v>
      </c>
      <c r="B173" s="1">
        <f t="shared" si="4"/>
        <v>7.2390973866666668</v>
      </c>
      <c r="C173" s="5">
        <v>9121.6404340277786</v>
      </c>
      <c r="D173" s="3">
        <v>5124.233512878418</v>
      </c>
      <c r="T173" s="4"/>
      <c r="U173" s="1">
        <f t="shared" si="5"/>
        <v>0</v>
      </c>
      <c r="V173" s="5"/>
      <c r="W173" s="3"/>
    </row>
    <row r="174" spans="1:24">
      <c r="A174" s="2">
        <v>436.96699309999997</v>
      </c>
      <c r="B174" s="1">
        <f t="shared" si="4"/>
        <v>7.282783218333333</v>
      </c>
      <c r="C174" s="3">
        <v>9698.0540163821588</v>
      </c>
      <c r="D174" s="5">
        <v>5045.6255308209047</v>
      </c>
      <c r="T174" s="2"/>
      <c r="U174" s="1">
        <f t="shared" si="5"/>
        <v>0</v>
      </c>
      <c r="V174" s="3"/>
      <c r="W174" s="5"/>
    </row>
    <row r="175" spans="1:24">
      <c r="A175" s="4">
        <v>439.46113579999997</v>
      </c>
      <c r="B175" s="1">
        <f t="shared" si="4"/>
        <v>7.3243522633333331</v>
      </c>
      <c r="C175" s="5">
        <v>9619.0732832376943</v>
      </c>
      <c r="D175" s="3">
        <v>5319.1055198492004</v>
      </c>
      <c r="T175" s="4"/>
      <c r="U175" s="1">
        <f t="shared" si="5"/>
        <v>0</v>
      </c>
      <c r="V175" s="5"/>
      <c r="W175" s="3"/>
    </row>
    <row r="176" spans="1:24">
      <c r="A176" s="2">
        <v>442.03228279999996</v>
      </c>
      <c r="B176" s="1">
        <f t="shared" si="4"/>
        <v>7.3672047133333329</v>
      </c>
      <c r="C176" s="3">
        <v>10109.064033980918</v>
      </c>
      <c r="D176" s="5">
        <v>5525.1780014038086</v>
      </c>
      <c r="T176" s="2"/>
      <c r="U176" s="1">
        <f t="shared" si="5"/>
        <v>0</v>
      </c>
      <c r="V176" s="3"/>
      <c r="W176" s="5"/>
    </row>
    <row r="177" spans="1:23">
      <c r="A177" s="4">
        <v>444.55242699999997</v>
      </c>
      <c r="B177" s="1">
        <f t="shared" si="4"/>
        <v>7.409207116666666</v>
      </c>
      <c r="C177" s="5">
        <v>9561.2029651202993</v>
      </c>
      <c r="D177" s="3">
        <v>5278.262613932292</v>
      </c>
      <c r="T177" s="4"/>
      <c r="U177" s="1">
        <f t="shared" si="5"/>
        <v>0</v>
      </c>
      <c r="V177" s="5"/>
      <c r="W177" s="3"/>
    </row>
    <row r="178" spans="1:23">
      <c r="A178" s="2">
        <v>447.14357519999999</v>
      </c>
      <c r="B178" s="1">
        <f t="shared" si="4"/>
        <v>7.4523929199999994</v>
      </c>
      <c r="C178" s="3">
        <v>9738.2632030385794</v>
      </c>
      <c r="D178" s="5">
        <v>5378.5201425193845</v>
      </c>
      <c r="T178" s="2"/>
      <c r="U178" s="1">
        <f t="shared" si="5"/>
        <v>0</v>
      </c>
      <c r="V178" s="3"/>
      <c r="W178" s="5"/>
    </row>
    <row r="179" spans="1:23">
      <c r="A179" s="4">
        <v>449.65771899999999</v>
      </c>
      <c r="B179" s="1">
        <f t="shared" si="4"/>
        <v>7.4942953166666664</v>
      </c>
      <c r="C179" s="5">
        <v>9712.3366796874998</v>
      </c>
      <c r="D179" s="3">
        <v>5463.5464528019265</v>
      </c>
      <c r="T179" s="4"/>
      <c r="U179" s="1">
        <f t="shared" si="5"/>
        <v>0</v>
      </c>
      <c r="V179" s="5"/>
      <c r="W179" s="3"/>
    </row>
    <row r="180" spans="1:23">
      <c r="A180" s="2">
        <v>452.1178597</v>
      </c>
      <c r="B180" s="1">
        <f t="shared" si="4"/>
        <v>7.5352976616666663</v>
      </c>
      <c r="C180" s="3">
        <v>9354.3429205907541</v>
      </c>
      <c r="D180" s="5">
        <v>5876.2323227502347</v>
      </c>
      <c r="T180" s="2"/>
      <c r="U180" s="1">
        <f t="shared" si="5"/>
        <v>0</v>
      </c>
      <c r="V180" s="3"/>
      <c r="W180" s="5"/>
    </row>
    <row r="181" spans="1:23">
      <c r="A181" s="4">
        <v>454.71900849999997</v>
      </c>
      <c r="B181" s="1">
        <f t="shared" si="4"/>
        <v>7.5786501416666665</v>
      </c>
      <c r="C181" s="5">
        <v>9362.1490107945028</v>
      </c>
      <c r="D181" s="3">
        <v>5434.1999837239582</v>
      </c>
      <c r="T181" s="4"/>
      <c r="U181" s="1"/>
      <c r="V181" s="5"/>
      <c r="W181" s="5"/>
    </row>
    <row r="182" spans="1:23">
      <c r="A182" s="2">
        <v>457.2351524</v>
      </c>
      <c r="B182" s="1">
        <f t="shared" si="4"/>
        <v>7.6205858733333338</v>
      </c>
      <c r="C182" s="3">
        <v>9722.1720008017201</v>
      </c>
      <c r="D182" s="5">
        <v>5230.1021416242729</v>
      </c>
      <c r="T182" s="2"/>
      <c r="U182" s="1"/>
      <c r="V182" s="3"/>
      <c r="W182" s="3"/>
    </row>
    <row r="183" spans="1:23">
      <c r="A183" s="4">
        <v>459.82430049999999</v>
      </c>
      <c r="B183" s="1">
        <f t="shared" si="4"/>
        <v>7.6637383416666669</v>
      </c>
      <c r="C183" s="5">
        <v>9358.2897035035785</v>
      </c>
      <c r="D183" s="3">
        <v>5393.0702519237548</v>
      </c>
      <c r="T183" s="4"/>
      <c r="U183" s="1"/>
      <c r="V183" s="5"/>
      <c r="W183" s="5"/>
    </row>
    <row r="184" spans="1:23">
      <c r="A184" s="2">
        <v>462.33644419999996</v>
      </c>
      <c r="B184" s="1">
        <f t="shared" si="4"/>
        <v>7.7056074033333326</v>
      </c>
      <c r="C184" s="3">
        <v>9494.5598607000284</v>
      </c>
      <c r="D184" s="5">
        <v>5251.8984602107557</v>
      </c>
      <c r="T184" s="2"/>
      <c r="U184" s="1"/>
      <c r="V184" s="3"/>
      <c r="W184" s="3"/>
    </row>
    <row r="185" spans="1:23">
      <c r="A185" s="4">
        <v>464.83258699999999</v>
      </c>
      <c r="B185" s="1">
        <f t="shared" si="4"/>
        <v>7.7472097833333331</v>
      </c>
      <c r="C185" s="5">
        <v>9200.7586551092372</v>
      </c>
      <c r="D185" s="3">
        <v>5215.7410861137214</v>
      </c>
      <c r="T185" s="4"/>
      <c r="U185" s="1"/>
      <c r="V185" s="5"/>
      <c r="W185" s="5"/>
    </row>
    <row r="186" spans="1:23">
      <c r="A186" s="2">
        <v>467.43873600000001</v>
      </c>
      <c r="B186" s="1">
        <f t="shared" si="4"/>
        <v>7.7906456000000004</v>
      </c>
      <c r="C186" s="3">
        <v>9209.2116000137667</v>
      </c>
      <c r="D186" s="5">
        <v>5143.609794560185</v>
      </c>
      <c r="T186" s="2"/>
      <c r="U186" s="1"/>
      <c r="V186" s="3"/>
      <c r="W186" s="3"/>
    </row>
    <row r="187" spans="1:23">
      <c r="A187" s="4">
        <v>469.95287980000001</v>
      </c>
      <c r="B187" s="1">
        <f t="shared" si="4"/>
        <v>7.8325479966666665</v>
      </c>
      <c r="C187" s="5">
        <v>8921.1019686808631</v>
      </c>
      <c r="D187" s="139">
        <v>6073.702372386043</v>
      </c>
      <c r="T187" s="4"/>
      <c r="U187" s="1"/>
      <c r="V187" s="5"/>
      <c r="W187" s="5"/>
    </row>
    <row r="188" spans="1:23">
      <c r="A188" s="2">
        <v>472.52402689999997</v>
      </c>
      <c r="B188" s="1">
        <f t="shared" si="4"/>
        <v>7.8754004483333331</v>
      </c>
      <c r="C188" s="3">
        <v>9546.2598536036039</v>
      </c>
      <c r="D188" s="5">
        <v>5433.7567490086412</v>
      </c>
      <c r="T188" s="2"/>
      <c r="U188" s="1"/>
      <c r="V188" s="3"/>
      <c r="W188" s="3"/>
    </row>
    <row r="189" spans="1:23">
      <c r="A189" s="4">
        <v>475.04717119999998</v>
      </c>
      <c r="B189" s="1">
        <f t="shared" si="4"/>
        <v>7.9174528533333328</v>
      </c>
      <c r="C189" s="5">
        <v>8726.3304947916658</v>
      </c>
      <c r="D189" s="3">
        <v>5878.4781401663113</v>
      </c>
      <c r="T189" s="4"/>
      <c r="U189" s="1"/>
      <c r="V189" s="5"/>
      <c r="W189" s="5"/>
    </row>
    <row r="190" spans="1:23">
      <c r="A190" s="2">
        <v>477.64531979999998</v>
      </c>
      <c r="B190" s="1">
        <f t="shared" si="4"/>
        <v>7.9607553299999996</v>
      </c>
      <c r="C190" s="3">
        <v>8855.3658656214811</v>
      </c>
      <c r="D190" s="5">
        <v>5970.4333734727443</v>
      </c>
      <c r="T190" s="2"/>
      <c r="U190" s="1"/>
      <c r="V190" s="3"/>
      <c r="W190" s="3"/>
    </row>
    <row r="191" spans="1:23">
      <c r="A191" s="4">
        <v>480.14346269999999</v>
      </c>
      <c r="B191" s="1">
        <f t="shared" si="4"/>
        <v>8.0023910449999995</v>
      </c>
      <c r="C191" s="5">
        <v>8753.8959038378453</v>
      </c>
      <c r="D191" s="3">
        <v>5475.7031869461289</v>
      </c>
      <c r="T191" s="4"/>
      <c r="U191" s="1"/>
      <c r="V191" s="5"/>
      <c r="W191" s="5"/>
    </row>
    <row r="192" spans="1:23">
      <c r="A192" s="2">
        <v>482.62260449999997</v>
      </c>
      <c r="B192" s="1">
        <f t="shared" si="4"/>
        <v>8.0437100749999999</v>
      </c>
      <c r="C192" s="3">
        <v>8494.7737666538778</v>
      </c>
      <c r="D192" s="5">
        <v>5886.2549166165863</v>
      </c>
      <c r="T192" s="2"/>
      <c r="U192" s="1"/>
      <c r="V192" s="3"/>
      <c r="W192" s="3"/>
    </row>
    <row r="193" spans="1:23">
      <c r="A193" s="4">
        <v>485.13574819999997</v>
      </c>
      <c r="B193" s="1">
        <f t="shared" si="4"/>
        <v>8.0855958033333319</v>
      </c>
      <c r="C193" s="5">
        <v>8960.5989332932695</v>
      </c>
      <c r="D193" s="3">
        <v>5860.73672022964</v>
      </c>
      <c r="T193" s="4"/>
      <c r="U193" s="1"/>
      <c r="V193" s="5"/>
      <c r="W193" s="5"/>
    </row>
    <row r="194" spans="1:23">
      <c r="A194" s="2">
        <v>487.6368913</v>
      </c>
      <c r="B194" s="1">
        <f t="shared" si="4"/>
        <v>8.1272815216666672</v>
      </c>
      <c r="C194" s="3">
        <v>9197.638190192145</v>
      </c>
      <c r="D194" s="5">
        <v>5713.7466523141575</v>
      </c>
      <c r="T194" s="2"/>
      <c r="U194" s="1"/>
      <c r="V194" s="3"/>
      <c r="W194" s="3"/>
    </row>
    <row r="195" spans="1:23">
      <c r="A195" s="4">
        <v>490.22703939999997</v>
      </c>
      <c r="B195" s="1">
        <f t="shared" ref="B195:B258" si="6">A195/60</f>
        <v>8.1704506566666666</v>
      </c>
      <c r="C195" s="5">
        <v>8989.3082074652775</v>
      </c>
      <c r="D195" s="3">
        <v>5542.6920454884303</v>
      </c>
      <c r="T195" s="4"/>
      <c r="U195" s="1"/>
      <c r="V195" s="5"/>
      <c r="W195" s="5"/>
    </row>
    <row r="196" spans="1:23">
      <c r="A196" s="2">
        <v>492.84218899999996</v>
      </c>
      <c r="B196" s="1">
        <f t="shared" si="6"/>
        <v>8.2140364833333326</v>
      </c>
      <c r="C196" s="3">
        <v>8639.7242491319448</v>
      </c>
      <c r="D196" s="5">
        <v>5653.730106238163</v>
      </c>
      <c r="T196" s="2"/>
      <c r="U196" s="1"/>
      <c r="V196" s="3"/>
      <c r="W196" s="3"/>
    </row>
    <row r="197" spans="1:23">
      <c r="A197" s="4">
        <v>495.33633169999996</v>
      </c>
      <c r="B197" s="1">
        <f t="shared" si="6"/>
        <v>8.2556055283333318</v>
      </c>
      <c r="C197" s="5">
        <v>8579.5310938379789</v>
      </c>
      <c r="D197" s="3">
        <v>5707.5248172644415</v>
      </c>
      <c r="T197" s="4"/>
      <c r="U197" s="1"/>
      <c r="V197" s="5"/>
      <c r="W197" s="5"/>
    </row>
    <row r="198" spans="1:23">
      <c r="A198" s="2">
        <v>497.94948109999996</v>
      </c>
      <c r="B198" s="1">
        <f t="shared" si="6"/>
        <v>8.2991580183333333</v>
      </c>
      <c r="C198" s="3">
        <v>8935.1168511284723</v>
      </c>
      <c r="D198" s="5">
        <v>5233.2939945191374</v>
      </c>
      <c r="T198" s="2"/>
      <c r="U198" s="1"/>
      <c r="V198" s="3"/>
      <c r="W198" s="3"/>
    </row>
    <row r="199" spans="1:23">
      <c r="A199" s="4">
        <v>500.51962809999998</v>
      </c>
      <c r="B199" s="1">
        <f t="shared" si="6"/>
        <v>8.3419938016666659</v>
      </c>
      <c r="C199" s="5">
        <v>8964.0501817975728</v>
      </c>
      <c r="D199" s="3">
        <v>5829.8597708037405</v>
      </c>
      <c r="T199" s="4"/>
      <c r="U199" s="1"/>
      <c r="V199" s="5"/>
      <c r="W199" s="5"/>
    </row>
    <row r="200" spans="1:23">
      <c r="A200" s="2">
        <v>503.15077859999997</v>
      </c>
      <c r="B200" s="1">
        <f t="shared" si="6"/>
        <v>8.3858463099999998</v>
      </c>
      <c r="C200" s="3">
        <v>9246.3383294328196</v>
      </c>
      <c r="D200" s="5">
        <v>5081.2673417968754</v>
      </c>
      <c r="T200" s="2"/>
      <c r="U200" s="1"/>
      <c r="V200" s="3"/>
      <c r="W200" s="3"/>
    </row>
    <row r="201" spans="1:23">
      <c r="A201" s="4">
        <v>505.73692649999998</v>
      </c>
      <c r="B201" s="1">
        <f t="shared" si="6"/>
        <v>8.4289487750000003</v>
      </c>
      <c r="C201" s="5">
        <v>9035.4506552559997</v>
      </c>
      <c r="D201" s="3">
        <v>5752.0493088359981</v>
      </c>
      <c r="T201" s="4"/>
      <c r="U201" s="1"/>
      <c r="V201" s="5"/>
      <c r="W201" s="5"/>
    </row>
    <row r="202" spans="1:23">
      <c r="A202" s="2">
        <v>508.23206929999998</v>
      </c>
      <c r="B202" s="1">
        <f t="shared" si="6"/>
        <v>8.4705344883333336</v>
      </c>
      <c r="C202" s="3">
        <v>8794.7170768229171</v>
      </c>
      <c r="D202" s="5">
        <v>5691.1052997295674</v>
      </c>
      <c r="T202" s="2"/>
      <c r="U202" s="1"/>
      <c r="V202" s="3"/>
      <c r="W202" s="3"/>
    </row>
    <row r="203" spans="1:23">
      <c r="A203" s="4">
        <v>510.74521299999998</v>
      </c>
      <c r="B203" s="1">
        <f t="shared" si="6"/>
        <v>8.5124202166666656</v>
      </c>
      <c r="C203" s="5">
        <v>9057.2469744001119</v>
      </c>
      <c r="D203" s="3">
        <v>5677.916188401442</v>
      </c>
      <c r="T203" s="4"/>
      <c r="U203" s="1"/>
      <c r="V203" s="5"/>
      <c r="W203" s="5"/>
    </row>
    <row r="204" spans="1:23">
      <c r="A204" s="2">
        <v>513.34636179999995</v>
      </c>
      <c r="B204" s="1">
        <f t="shared" si="6"/>
        <v>8.5557726966666667</v>
      </c>
      <c r="C204" s="3">
        <v>8749.8089357619774</v>
      </c>
      <c r="D204" s="5">
        <v>5648.5364265441895</v>
      </c>
      <c r="T204" s="2"/>
      <c r="U204" s="1"/>
      <c r="V204" s="3"/>
      <c r="W204" s="3"/>
    </row>
    <row r="205" spans="1:23">
      <c r="A205" s="4">
        <v>515.95251080000003</v>
      </c>
      <c r="B205" s="1">
        <f t="shared" si="6"/>
        <v>8.599208513333334</v>
      </c>
      <c r="C205" s="5">
        <v>9107.3961425781254</v>
      </c>
      <c r="D205" s="3">
        <v>5929.1416570490055</v>
      </c>
      <c r="T205" s="4"/>
      <c r="U205" s="1"/>
      <c r="V205" s="5"/>
      <c r="W205" s="5"/>
    </row>
    <row r="206" spans="1:23">
      <c r="A206" s="2">
        <v>518.54165890000002</v>
      </c>
      <c r="B206" s="1">
        <f t="shared" si="6"/>
        <v>8.6423609816666662</v>
      </c>
      <c r="C206" s="3">
        <v>8931.8308817089401</v>
      </c>
      <c r="D206" s="5">
        <v>5912.5611991591122</v>
      </c>
      <c r="T206" s="2"/>
      <c r="U206" s="1"/>
      <c r="V206" s="3"/>
      <c r="W206" s="3"/>
    </row>
    <row r="207" spans="1:23">
      <c r="A207" s="4">
        <v>521.04280199999994</v>
      </c>
      <c r="B207" s="1">
        <f t="shared" si="6"/>
        <v>8.6840466999999997</v>
      </c>
      <c r="C207" s="5">
        <v>9231.1153913225444</v>
      </c>
      <c r="D207" s="3">
        <v>5731.4606725411822</v>
      </c>
      <c r="T207" s="4"/>
      <c r="U207" s="1"/>
      <c r="V207" s="5"/>
      <c r="W207" s="5"/>
    </row>
    <row r="208" spans="1:23">
      <c r="A208" s="2">
        <v>523.65295129999993</v>
      </c>
      <c r="B208" s="1">
        <f t="shared" si="6"/>
        <v>8.7275491883333327</v>
      </c>
      <c r="C208" s="3">
        <v>8571.8784989840242</v>
      </c>
      <c r="D208" s="5">
        <v>5448.2997744064924</v>
      </c>
      <c r="T208" s="2"/>
      <c r="U208" s="1"/>
      <c r="V208" s="3"/>
      <c r="W208" s="3"/>
    </row>
    <row r="209" spans="1:23">
      <c r="A209" s="4">
        <v>526.2400993</v>
      </c>
      <c r="B209" s="1">
        <f t="shared" si="6"/>
        <v>8.7706683216666672</v>
      </c>
      <c r="C209" s="5">
        <v>9007.4557877604166</v>
      </c>
      <c r="D209" s="3">
        <v>5562.5676607572113</v>
      </c>
      <c r="T209" s="4"/>
      <c r="U209" s="1"/>
      <c r="V209" s="5"/>
      <c r="W209" s="5"/>
    </row>
    <row r="210" spans="1:23">
      <c r="A210" s="2">
        <v>528.84524829999998</v>
      </c>
      <c r="B210" s="1">
        <f t="shared" si="6"/>
        <v>8.8140874716666655</v>
      </c>
      <c r="C210" s="3">
        <v>8663.5596122914303</v>
      </c>
      <c r="D210" s="5">
        <v>5863.7950420673078</v>
      </c>
      <c r="T210" s="2"/>
      <c r="U210" s="1"/>
      <c r="V210" s="3"/>
      <c r="W210" s="3"/>
    </row>
    <row r="211" spans="1:23">
      <c r="A211" s="4">
        <v>531.34139099999993</v>
      </c>
      <c r="B211" s="1">
        <f t="shared" si="6"/>
        <v>8.8556898499999992</v>
      </c>
      <c r="C211" s="5">
        <v>8886.0908192176994</v>
      </c>
      <c r="D211" s="3">
        <v>5757.2921599177007</v>
      </c>
      <c r="T211" s="4"/>
      <c r="U211" s="1"/>
      <c r="V211" s="5"/>
      <c r="W211" s="5"/>
    </row>
    <row r="212" spans="1:23">
      <c r="A212" s="2">
        <v>533.93653949999998</v>
      </c>
      <c r="B212" s="1">
        <f t="shared" si="6"/>
        <v>8.8989423250000002</v>
      </c>
      <c r="C212" s="3">
        <v>8511.9282204666488</v>
      </c>
      <c r="D212" s="5">
        <v>5675.8717334362891</v>
      </c>
      <c r="T212" s="2"/>
      <c r="U212" s="1"/>
      <c r="V212" s="3"/>
      <c r="W212" s="3"/>
    </row>
    <row r="213" spans="1:23">
      <c r="A213" s="4">
        <v>536.427682</v>
      </c>
      <c r="B213" s="1">
        <f t="shared" si="6"/>
        <v>8.9404613666666659</v>
      </c>
      <c r="C213" s="5">
        <v>8826.9088720034251</v>
      </c>
      <c r="D213" s="3">
        <v>5831.8210169668419</v>
      </c>
      <c r="T213" s="4"/>
      <c r="U213" s="1"/>
      <c r="V213" s="5"/>
      <c r="W213" s="5"/>
    </row>
    <row r="214" spans="1:23">
      <c r="A214" s="2">
        <v>538.9408257</v>
      </c>
      <c r="B214" s="1">
        <f t="shared" si="6"/>
        <v>8.9823470949999997</v>
      </c>
      <c r="C214" s="3">
        <v>8669.0530670976223</v>
      </c>
      <c r="D214" s="5">
        <v>5630.9386681189908</v>
      </c>
      <c r="T214" s="2"/>
      <c r="U214" s="1"/>
      <c r="V214" s="3"/>
      <c r="W214" s="3"/>
    </row>
    <row r="215" spans="1:23">
      <c r="A215" s="4">
        <v>541.42196760000002</v>
      </c>
      <c r="B215" s="1">
        <f t="shared" si="6"/>
        <v>9.0236994599999996</v>
      </c>
      <c r="C215" s="5">
        <v>8791.709921167987</v>
      </c>
      <c r="D215" s="3">
        <v>5680.716471354167</v>
      </c>
      <c r="T215" s="4"/>
      <c r="U215" s="1"/>
      <c r="V215" s="5"/>
      <c r="W215" s="5"/>
    </row>
    <row r="216" spans="1:23">
      <c r="A216" s="2">
        <v>544.02411640000003</v>
      </c>
      <c r="B216" s="1">
        <f t="shared" si="6"/>
        <v>9.0670686066666679</v>
      </c>
      <c r="C216" s="3">
        <v>8279.8398855398373</v>
      </c>
      <c r="D216" s="5">
        <v>5401.4350510817312</v>
      </c>
      <c r="T216" s="2"/>
      <c r="U216" s="1"/>
      <c r="V216" s="3"/>
      <c r="W216" s="3"/>
    </row>
    <row r="217" spans="1:23">
      <c r="A217" s="4">
        <v>546.64526639999997</v>
      </c>
      <c r="B217" s="1">
        <f t="shared" si="6"/>
        <v>9.1107544399999991</v>
      </c>
      <c r="C217" s="5">
        <v>8498.5092370269504</v>
      </c>
      <c r="D217" s="3">
        <v>6178.256664276123</v>
      </c>
      <c r="T217" s="4"/>
      <c r="U217" s="1"/>
      <c r="V217" s="5"/>
      <c r="W217" s="5"/>
    </row>
    <row r="218" spans="1:23">
      <c r="A218" s="2">
        <v>549.23841470000002</v>
      </c>
      <c r="B218" s="1">
        <f t="shared" si="6"/>
        <v>9.1539735783333338</v>
      </c>
      <c r="C218" s="3">
        <v>8426.8298061144415</v>
      </c>
      <c r="D218" s="5">
        <v>5915.6923713684082</v>
      </c>
      <c r="T218" s="2"/>
      <c r="U218" s="1"/>
      <c r="V218" s="3"/>
      <c r="W218" s="3"/>
    </row>
    <row r="219" spans="1:23">
      <c r="A219" s="4">
        <v>551.79556100000002</v>
      </c>
      <c r="B219" s="1">
        <f t="shared" si="6"/>
        <v>9.1965926833333338</v>
      </c>
      <c r="C219" s="5">
        <v>8799.27318676098</v>
      </c>
      <c r="D219" s="3">
        <v>5922.8787018531975</v>
      </c>
      <c r="T219" s="4"/>
      <c r="U219" s="1"/>
      <c r="V219" s="5"/>
      <c r="W219" s="5"/>
    </row>
    <row r="220" spans="1:23">
      <c r="A220" s="2">
        <v>554.32870579999997</v>
      </c>
      <c r="B220" s="1">
        <f t="shared" si="6"/>
        <v>9.2388117633333326</v>
      </c>
      <c r="C220" s="3">
        <v>8014.9717222441232</v>
      </c>
      <c r="D220" s="5">
        <v>5912.8957311349322</v>
      </c>
      <c r="T220" s="2"/>
      <c r="U220" s="1"/>
      <c r="V220" s="3"/>
      <c r="W220" s="3"/>
    </row>
    <row r="221" spans="1:23">
      <c r="A221" s="4">
        <v>556.94185529999993</v>
      </c>
      <c r="B221" s="1">
        <f t="shared" si="6"/>
        <v>9.2823642549999992</v>
      </c>
      <c r="C221" s="5">
        <v>8578.7925417776059</v>
      </c>
      <c r="D221" s="3">
        <v>5726.7764761117787</v>
      </c>
      <c r="T221" s="4"/>
      <c r="U221" s="1"/>
      <c r="V221" s="5"/>
      <c r="W221" s="5"/>
    </row>
    <row r="222" spans="1:23">
      <c r="A222" s="2">
        <v>559.52700319999997</v>
      </c>
      <c r="B222" s="1">
        <f t="shared" si="6"/>
        <v>9.3254500533333324</v>
      </c>
      <c r="C222" s="3">
        <v>8703.7773295811239</v>
      </c>
      <c r="D222" s="5">
        <v>5452.2966571514426</v>
      </c>
      <c r="T222" s="2"/>
      <c r="U222" s="1"/>
      <c r="V222" s="3"/>
      <c r="W222" s="3"/>
    </row>
    <row r="223" spans="1:23">
      <c r="A223" s="4">
        <v>562.15415339999993</v>
      </c>
      <c r="B223" s="1">
        <f t="shared" si="6"/>
        <v>9.3692358899999988</v>
      </c>
      <c r="C223" s="5">
        <v>8954.3219571200279</v>
      </c>
      <c r="D223" s="3">
        <v>6182.1612968444824</v>
      </c>
      <c r="T223" s="4"/>
      <c r="U223" s="1"/>
      <c r="V223" s="5"/>
      <c r="W223" s="5"/>
    </row>
    <row r="224" spans="1:23">
      <c r="A224" s="2">
        <v>564.75130200000001</v>
      </c>
      <c r="B224" s="1">
        <f t="shared" si="6"/>
        <v>9.412521700000001</v>
      </c>
      <c r="C224" s="3">
        <v>7834.5474707927178</v>
      </c>
      <c r="D224" s="5">
        <v>6347.568776292067</v>
      </c>
      <c r="T224" s="2"/>
      <c r="U224" s="1"/>
      <c r="V224" s="3"/>
      <c r="W224" s="3"/>
    </row>
    <row r="225" spans="1:23">
      <c r="A225" s="4">
        <v>567.3454504</v>
      </c>
      <c r="B225" s="1">
        <f t="shared" si="6"/>
        <v>9.4557575066666661</v>
      </c>
      <c r="C225" s="5">
        <v>8593.9556474165474</v>
      </c>
      <c r="D225" s="3">
        <v>5874.615650177002</v>
      </c>
      <c r="T225" s="4"/>
      <c r="U225" s="1"/>
      <c r="V225" s="5"/>
      <c r="W225" s="5"/>
    </row>
    <row r="226" spans="1:23">
      <c r="A226" s="2">
        <v>569.94859919999999</v>
      </c>
      <c r="B226" s="1">
        <f t="shared" si="6"/>
        <v>9.4991433199999999</v>
      </c>
      <c r="C226" s="3">
        <v>8381.2427435980899</v>
      </c>
      <c r="D226" s="5">
        <v>6300.1254577636719</v>
      </c>
      <c r="T226" s="2"/>
      <c r="U226" s="1"/>
      <c r="V226" s="3"/>
      <c r="W226" s="3"/>
    </row>
    <row r="227" spans="1:23">
      <c r="A227" s="4">
        <v>572.42974119999997</v>
      </c>
      <c r="B227" s="1">
        <f t="shared" si="6"/>
        <v>9.5404956866666666</v>
      </c>
      <c r="C227" s="5">
        <v>7923.1350485543226</v>
      </c>
      <c r="D227" s="3">
        <v>6248.0481520432695</v>
      </c>
      <c r="T227" s="4"/>
      <c r="U227" s="1"/>
      <c r="V227" s="5"/>
      <c r="W227" s="5"/>
    </row>
    <row r="228" spans="1:23">
      <c r="A228" s="2">
        <v>574.94688509999992</v>
      </c>
      <c r="B228" s="1">
        <f t="shared" si="6"/>
        <v>9.5824480849999993</v>
      </c>
      <c r="C228" s="3">
        <v>8380.3890330693484</v>
      </c>
      <c r="D228" s="5">
        <v>6552.0646693105919</v>
      </c>
      <c r="T228" s="2"/>
      <c r="U228" s="1"/>
      <c r="V228" s="3"/>
      <c r="W228" s="3"/>
    </row>
    <row r="229" spans="1:23">
      <c r="A229" s="4">
        <v>577.43102720000002</v>
      </c>
      <c r="B229" s="1">
        <f t="shared" si="6"/>
        <v>9.6238504533333344</v>
      </c>
      <c r="C229" s="5">
        <v>8753.0281833286208</v>
      </c>
      <c r="D229" s="3">
        <v>6384.6674842247594</v>
      </c>
      <c r="T229" s="4"/>
      <c r="U229" s="1"/>
      <c r="V229" s="5"/>
      <c r="W229" s="5"/>
    </row>
    <row r="230" spans="1:23">
      <c r="A230" s="2">
        <v>580.05217709999999</v>
      </c>
      <c r="B230" s="1">
        <f t="shared" si="6"/>
        <v>9.6675362850000006</v>
      </c>
      <c r="C230" s="3">
        <v>8494.2110677083328</v>
      </c>
      <c r="D230" s="5">
        <v>6015.7787399291992</v>
      </c>
      <c r="T230" s="2"/>
      <c r="U230" s="1"/>
      <c r="V230" s="3"/>
      <c r="W230" s="3"/>
    </row>
    <row r="231" spans="1:23">
      <c r="A231" s="4">
        <v>582.55932050000001</v>
      </c>
      <c r="B231" s="1">
        <f t="shared" si="6"/>
        <v>9.7093220083333343</v>
      </c>
      <c r="C231" s="5">
        <v>8147.0515554617114</v>
      </c>
      <c r="D231" s="3">
        <v>5532.6968231201172</v>
      </c>
      <c r="T231" s="4"/>
      <c r="U231" s="1"/>
      <c r="V231" s="5"/>
      <c r="W231" s="5"/>
    </row>
    <row r="232" spans="1:23">
      <c r="A232" s="2">
        <v>585.12946749999992</v>
      </c>
      <c r="B232" s="1">
        <f t="shared" si="6"/>
        <v>9.7521577916666651</v>
      </c>
      <c r="C232" s="3">
        <v>8350.6646657353558</v>
      </c>
      <c r="D232" s="5">
        <v>6300.2133445739746</v>
      </c>
      <c r="T232" s="2"/>
      <c r="U232" s="1"/>
      <c r="V232" s="3"/>
      <c r="W232" s="3"/>
    </row>
    <row r="233" spans="1:23">
      <c r="A233" s="4">
        <v>587.74461710000003</v>
      </c>
      <c r="B233" s="1">
        <f t="shared" si="6"/>
        <v>9.7957436183333346</v>
      </c>
      <c r="C233" s="5">
        <v>8427.1769463117726</v>
      </c>
      <c r="D233" s="3">
        <v>6462.5066032409668</v>
      </c>
      <c r="T233" s="4"/>
      <c r="U233" s="1"/>
      <c r="V233" s="5"/>
      <c r="W233" s="5"/>
    </row>
    <row r="234" spans="1:23">
      <c r="A234" s="2">
        <v>590.3257648</v>
      </c>
      <c r="B234" s="1">
        <f t="shared" si="6"/>
        <v>9.8387627466666672</v>
      </c>
      <c r="C234" s="3">
        <v>8202.4846787694405</v>
      </c>
      <c r="D234" s="5">
        <v>6149.6730015071362</v>
      </c>
      <c r="T234" s="2"/>
      <c r="U234" s="1"/>
      <c r="V234" s="3"/>
      <c r="W234" s="3"/>
    </row>
    <row r="235" spans="1:23">
      <c r="A235" s="4">
        <v>592.85090919999993</v>
      </c>
      <c r="B235" s="1">
        <f t="shared" si="6"/>
        <v>9.8808484866666664</v>
      </c>
      <c r="C235" s="5">
        <v>7951.8860537574401</v>
      </c>
      <c r="D235" s="3">
        <v>6256.8415962633235</v>
      </c>
      <c r="T235" s="4"/>
      <c r="U235" s="1"/>
      <c r="V235" s="5"/>
      <c r="W235" s="5"/>
    </row>
    <row r="236" spans="1:23">
      <c r="A236" s="2">
        <v>595.42605649999996</v>
      </c>
      <c r="B236" s="1">
        <f t="shared" si="6"/>
        <v>9.9237676083333319</v>
      </c>
      <c r="C236" s="3">
        <v>8402.4827215021305</v>
      </c>
      <c r="D236" s="5">
        <v>6495.2609920952264</v>
      </c>
      <c r="T236" s="2"/>
      <c r="U236" s="1"/>
      <c r="V236" s="3"/>
      <c r="W236" s="3"/>
    </row>
    <row r="237" spans="1:23">
      <c r="A237" s="4">
        <v>598.04120599999999</v>
      </c>
      <c r="B237" s="1">
        <f t="shared" si="6"/>
        <v>9.9673534333333329</v>
      </c>
      <c r="C237" s="5">
        <v>8498.1554295995211</v>
      </c>
      <c r="D237" s="3">
        <v>6349.3143997192383</v>
      </c>
      <c r="T237" s="4"/>
      <c r="U237" s="1"/>
      <c r="V237" s="5"/>
      <c r="W237" s="5"/>
    </row>
    <row r="238" spans="1:23">
      <c r="A238" s="2">
        <v>600.55434979999995</v>
      </c>
      <c r="B238" s="1">
        <f t="shared" si="6"/>
        <v>10.009239163333332</v>
      </c>
      <c r="C238" s="3">
        <v>8149.4123703142923</v>
      </c>
      <c r="D238" s="5">
        <v>6645.6445426940918</v>
      </c>
      <c r="T238" s="2"/>
      <c r="U238" s="1"/>
      <c r="V238" s="3"/>
      <c r="W238" s="3"/>
    </row>
    <row r="239" spans="1:23">
      <c r="A239" s="4">
        <v>603.0374918</v>
      </c>
      <c r="B239" s="1">
        <f t="shared" si="6"/>
        <v>10.050624863333333</v>
      </c>
      <c r="C239" s="5">
        <v>7885.3943090936018</v>
      </c>
      <c r="D239" s="3">
        <v>6545.67484375</v>
      </c>
      <c r="T239" s="4"/>
      <c r="U239" s="1"/>
      <c r="V239" s="5"/>
      <c r="W239" s="5"/>
    </row>
    <row r="240" spans="1:23">
      <c r="A240" s="2">
        <v>605.64564099999996</v>
      </c>
      <c r="B240" s="1">
        <f t="shared" si="6"/>
        <v>10.094094016666666</v>
      </c>
      <c r="C240" s="3">
        <v>8279.0817366765696</v>
      </c>
      <c r="D240" s="5">
        <v>6684.4997791108635</v>
      </c>
      <c r="T240" s="2"/>
      <c r="U240" s="1"/>
      <c r="V240" s="3"/>
      <c r="W240" s="3"/>
    </row>
    <row r="241" spans="1:23">
      <c r="A241" s="4">
        <v>608.15378450000003</v>
      </c>
      <c r="B241" s="1">
        <f t="shared" si="6"/>
        <v>10.135896408333334</v>
      </c>
      <c r="C241" s="5">
        <v>8159.0582882849531</v>
      </c>
      <c r="D241" s="3">
        <v>6662.3992500305176</v>
      </c>
      <c r="T241" s="4"/>
      <c r="U241" s="1"/>
      <c r="V241" s="5"/>
      <c r="W241" s="5"/>
    </row>
    <row r="242" spans="1:23">
      <c r="A242" s="2">
        <v>610.6489272</v>
      </c>
      <c r="B242" s="1">
        <f t="shared" si="6"/>
        <v>10.177482120000001</v>
      </c>
      <c r="C242" s="3">
        <v>8189.4374774985599</v>
      </c>
      <c r="D242" s="5">
        <v>6591.3956692913389</v>
      </c>
      <c r="T242" s="2"/>
      <c r="U242" s="1"/>
      <c r="V242" s="3"/>
      <c r="W242" s="3"/>
    </row>
    <row r="243" spans="1:23">
      <c r="A243" s="4">
        <v>613.24507569999992</v>
      </c>
      <c r="B243" s="1">
        <f t="shared" si="6"/>
        <v>10.220751261666665</v>
      </c>
      <c r="C243" s="5">
        <v>7942.0931121972189</v>
      </c>
      <c r="D243" s="3">
        <v>6626.0335059350773</v>
      </c>
      <c r="T243" s="4"/>
      <c r="U243" s="1"/>
      <c r="V243" s="5"/>
      <c r="W243" s="5"/>
    </row>
    <row r="244" spans="1:23">
      <c r="A244" s="2">
        <v>615.84622439999998</v>
      </c>
      <c r="B244" s="1">
        <f t="shared" si="6"/>
        <v>10.264103739999999</v>
      </c>
      <c r="C244" s="3">
        <v>7668.9717128287612</v>
      </c>
      <c r="D244" s="5">
        <v>6372.4452625184549</v>
      </c>
      <c r="T244" s="2"/>
      <c r="U244" s="1"/>
      <c r="V244" s="3"/>
      <c r="W244" s="3"/>
    </row>
    <row r="245" spans="1:23">
      <c r="A245" s="4">
        <v>618.35836810000001</v>
      </c>
      <c r="B245" s="1">
        <f t="shared" si="6"/>
        <v>10.305972801666666</v>
      </c>
      <c r="C245" s="5">
        <v>7888.1763476562501</v>
      </c>
      <c r="D245" s="3">
        <v>6314.3145065307617</v>
      </c>
      <c r="T245" s="4"/>
      <c r="U245" s="1"/>
      <c r="V245" s="5"/>
      <c r="W245" s="5"/>
    </row>
    <row r="246" spans="1:23">
      <c r="A246" s="2">
        <v>620.92451489999996</v>
      </c>
      <c r="B246" s="1">
        <f t="shared" si="6"/>
        <v>10.348741915</v>
      </c>
      <c r="C246" s="3">
        <v>7814.1749578511935</v>
      </c>
      <c r="D246" s="5">
        <v>6585.6101324126475</v>
      </c>
      <c r="T246" s="2"/>
      <c r="U246" s="1"/>
      <c r="V246" s="3"/>
      <c r="W246" s="3"/>
    </row>
    <row r="247" spans="1:23">
      <c r="A247" s="4">
        <v>623.425658</v>
      </c>
      <c r="B247" s="1">
        <f t="shared" si="6"/>
        <v>10.390427633333333</v>
      </c>
      <c r="C247" s="5">
        <v>7300.5872365123823</v>
      </c>
      <c r="D247" s="3">
        <v>6725.7357129675192</v>
      </c>
      <c r="T247" s="4"/>
      <c r="U247" s="1"/>
      <c r="V247" s="5"/>
      <c r="W247" s="5"/>
    </row>
    <row r="248" spans="1:23">
      <c r="A248" s="2">
        <v>625.93780159999994</v>
      </c>
      <c r="B248" s="1">
        <f t="shared" si="6"/>
        <v>10.432296693333333</v>
      </c>
      <c r="C248" s="3">
        <v>8420.5588966225678</v>
      </c>
      <c r="D248" s="5">
        <v>6580.2783551897319</v>
      </c>
      <c r="T248" s="2"/>
      <c r="U248" s="1"/>
      <c r="V248" s="3"/>
      <c r="W248" s="3"/>
    </row>
    <row r="249" spans="1:23">
      <c r="A249" s="4">
        <v>628.43894469999998</v>
      </c>
      <c r="B249" s="1">
        <f t="shared" si="6"/>
        <v>10.473982411666666</v>
      </c>
      <c r="C249" s="5">
        <v>8034.4215638626456</v>
      </c>
      <c r="D249" s="3">
        <v>6841.4591210937497</v>
      </c>
      <c r="T249" s="4"/>
      <c r="U249" s="1"/>
      <c r="V249" s="5"/>
      <c r="W249" s="5"/>
    </row>
    <row r="250" spans="1:23">
      <c r="A250" s="2">
        <v>631.02709270000003</v>
      </c>
      <c r="B250" s="1">
        <f t="shared" si="6"/>
        <v>10.517118211666666</v>
      </c>
      <c r="C250" s="3">
        <v>8256.6426105228074</v>
      </c>
      <c r="D250" s="5">
        <v>6661.3203547920766</v>
      </c>
      <c r="T250" s="2"/>
      <c r="U250" s="1"/>
      <c r="V250" s="3"/>
      <c r="W250" s="3"/>
    </row>
    <row r="251" spans="1:23">
      <c r="A251" s="4">
        <v>633.53823639999996</v>
      </c>
      <c r="B251" s="1">
        <f t="shared" si="6"/>
        <v>10.558970606666666</v>
      </c>
      <c r="C251" s="5">
        <v>7515.5091850609297</v>
      </c>
      <c r="D251" s="3">
        <v>6639.3534962487602</v>
      </c>
      <c r="T251" s="4"/>
      <c r="U251" s="1"/>
      <c r="V251" s="5"/>
      <c r="W251" s="5"/>
    </row>
    <row r="252" spans="1:23">
      <c r="A252" s="2">
        <v>636.12838449999992</v>
      </c>
      <c r="B252" s="1">
        <f t="shared" si="6"/>
        <v>10.602139741666665</v>
      </c>
      <c r="C252" s="3">
        <v>8165.771781885901</v>
      </c>
      <c r="D252" s="5">
        <v>6844.4927406311035</v>
      </c>
      <c r="T252" s="2"/>
      <c r="U252" s="1"/>
      <c r="V252" s="3"/>
      <c r="W252" s="3"/>
    </row>
    <row r="253" spans="1:23">
      <c r="A253" s="4">
        <v>638.64852869999993</v>
      </c>
      <c r="B253" s="1">
        <f t="shared" si="6"/>
        <v>10.644142144999998</v>
      </c>
      <c r="C253" s="5">
        <v>8119.8060319927381</v>
      </c>
      <c r="D253" s="3">
        <v>6931.2254013902557</v>
      </c>
      <c r="T253" s="4"/>
      <c r="U253" s="1"/>
      <c r="V253" s="5"/>
      <c r="W253" s="5"/>
    </row>
    <row r="254" spans="1:23">
      <c r="A254" s="2">
        <v>641.13267069999995</v>
      </c>
      <c r="B254" s="1">
        <f t="shared" si="6"/>
        <v>10.685544511666667</v>
      </c>
      <c r="C254" s="3">
        <v>8069.1170619748673</v>
      </c>
      <c r="D254" s="5">
        <v>6836.6071029170871</v>
      </c>
      <c r="T254" s="2"/>
      <c r="U254" s="1"/>
      <c r="V254" s="3"/>
      <c r="W254" s="3"/>
    </row>
    <row r="255" spans="1:23">
      <c r="A255" s="4">
        <v>643.63881409999999</v>
      </c>
      <c r="B255" s="1">
        <f t="shared" si="6"/>
        <v>10.727313568333333</v>
      </c>
      <c r="C255" s="5">
        <v>7498.446745548692</v>
      </c>
      <c r="D255" s="3">
        <v>6713.3172056136591</v>
      </c>
      <c r="T255" s="4"/>
      <c r="U255" s="1"/>
      <c r="V255" s="5"/>
      <c r="W255" s="5"/>
    </row>
    <row r="256" spans="1:23">
      <c r="A256" s="2">
        <v>646.22896219999996</v>
      </c>
      <c r="B256" s="1">
        <f t="shared" si="6"/>
        <v>10.770482703333332</v>
      </c>
      <c r="C256" s="3">
        <v>7670.7267237463666</v>
      </c>
      <c r="D256" s="5">
        <v>6651.5980709015375</v>
      </c>
      <c r="T256" s="2"/>
      <c r="U256" s="1"/>
      <c r="V256" s="3"/>
      <c r="W256" s="3"/>
    </row>
    <row r="257" spans="1:23">
      <c r="A257" s="4">
        <v>648.85411239999996</v>
      </c>
      <c r="B257" s="1">
        <f t="shared" si="6"/>
        <v>10.814235206666666</v>
      </c>
      <c r="C257" s="5">
        <v>8446.4327375702051</v>
      </c>
      <c r="D257" s="3">
        <v>7139.2380967027557</v>
      </c>
      <c r="T257" s="4"/>
      <c r="U257" s="1"/>
      <c r="V257" s="5"/>
      <c r="W257" s="5"/>
    </row>
    <row r="258" spans="1:23">
      <c r="A258" s="2">
        <v>651.4552612</v>
      </c>
      <c r="B258" s="1">
        <f t="shared" si="6"/>
        <v>10.857587686666667</v>
      </c>
      <c r="C258" s="3">
        <v>8220.2873990729659</v>
      </c>
      <c r="D258" s="5">
        <v>6915.7562779017853</v>
      </c>
      <c r="T258" s="2"/>
      <c r="U258" s="1"/>
      <c r="V258" s="3"/>
      <c r="W258" s="3"/>
    </row>
    <row r="259" spans="1:23">
      <c r="A259" s="4">
        <v>654.0524097</v>
      </c>
      <c r="B259" s="1">
        <f t="shared" ref="B259:B322" si="7">A259/60</f>
        <v>10.900873495000001</v>
      </c>
      <c r="C259" s="5">
        <v>7316.2578887939453</v>
      </c>
      <c r="D259" s="3">
        <v>6470.6786597467235</v>
      </c>
      <c r="T259" s="4"/>
      <c r="U259" s="1"/>
      <c r="V259" s="5"/>
      <c r="W259" s="5"/>
    </row>
    <row r="260" spans="1:23">
      <c r="A260" s="2">
        <v>656.65455850000001</v>
      </c>
      <c r="B260" s="1">
        <f t="shared" si="7"/>
        <v>10.944242641666667</v>
      </c>
      <c r="C260" s="3">
        <v>8008.7278971354162</v>
      </c>
      <c r="D260" s="5">
        <v>6789.4102647569443</v>
      </c>
      <c r="T260" s="2"/>
      <c r="U260" s="1"/>
      <c r="V260" s="3"/>
      <c r="W260" s="3"/>
    </row>
    <row r="261" spans="1:23">
      <c r="A261" s="4">
        <v>659.23870629999999</v>
      </c>
      <c r="B261" s="1">
        <f t="shared" si="7"/>
        <v>10.987311771666667</v>
      </c>
      <c r="C261" s="5">
        <v>8078.3101648942138</v>
      </c>
      <c r="D261" s="3">
        <v>6775.4303569178428</v>
      </c>
      <c r="T261" s="4"/>
      <c r="U261" s="1"/>
      <c r="V261" s="5"/>
      <c r="W261" s="5"/>
    </row>
    <row r="262" spans="1:23">
      <c r="A262" s="2">
        <v>661.74884989999998</v>
      </c>
      <c r="B262" s="1">
        <f t="shared" si="7"/>
        <v>11.029147498333334</v>
      </c>
      <c r="C262" s="3">
        <v>8002.074458284198</v>
      </c>
      <c r="D262" s="5">
        <v>7093.8720199342761</v>
      </c>
      <c r="T262" s="2"/>
      <c r="U262" s="1"/>
      <c r="V262" s="3"/>
      <c r="W262" s="3"/>
    </row>
    <row r="263" spans="1:23">
      <c r="A263" s="4">
        <v>664.34699849999993</v>
      </c>
      <c r="B263" s="1">
        <f t="shared" si="7"/>
        <v>11.072449975</v>
      </c>
      <c r="C263" s="5">
        <v>7479.9516460712139</v>
      </c>
      <c r="D263" s="3">
        <v>6882.6567264679943</v>
      </c>
      <c r="T263" s="4"/>
      <c r="U263" s="1"/>
      <c r="V263" s="5"/>
      <c r="W263" s="5"/>
    </row>
    <row r="264" spans="1:23">
      <c r="A264" s="2">
        <v>666.96314819999998</v>
      </c>
      <c r="B264" s="1">
        <f t="shared" si="7"/>
        <v>11.11605247</v>
      </c>
      <c r="C264" s="3">
        <v>7863.2035471122954</v>
      </c>
      <c r="D264" s="5">
        <v>6799.972966974432</v>
      </c>
      <c r="T264" s="2"/>
      <c r="U264" s="1"/>
      <c r="V264" s="3"/>
      <c r="W264" s="3"/>
    </row>
    <row r="265" spans="1:23">
      <c r="A265" s="4">
        <v>669.43828969999993</v>
      </c>
      <c r="B265" s="1">
        <f t="shared" si="7"/>
        <v>11.157304828333332</v>
      </c>
      <c r="C265" s="5">
        <v>8199.010184314764</v>
      </c>
      <c r="D265" s="3">
        <v>6830.6569645579266</v>
      </c>
      <c r="T265" s="4"/>
      <c r="U265" s="1"/>
      <c r="V265" s="5"/>
      <c r="W265" s="5"/>
    </row>
    <row r="266" spans="1:23">
      <c r="A266" s="2">
        <v>672.03843840000002</v>
      </c>
      <c r="B266" s="1">
        <f t="shared" si="7"/>
        <v>11.20064064</v>
      </c>
      <c r="C266" s="3">
        <v>7896.0528249248091</v>
      </c>
      <c r="D266" s="5">
        <v>6924.3886282075709</v>
      </c>
      <c r="T266" s="2"/>
      <c r="U266" s="1"/>
      <c r="V266" s="3"/>
      <c r="W266" s="3"/>
    </row>
    <row r="267" spans="1:23">
      <c r="A267" s="4">
        <v>674.6295867</v>
      </c>
      <c r="B267" s="1">
        <f t="shared" si="7"/>
        <v>11.243826445</v>
      </c>
      <c r="C267" s="5">
        <v>7971.2351658780808</v>
      </c>
      <c r="D267" s="3">
        <v>6971.5679782774387</v>
      </c>
      <c r="T267" s="4"/>
      <c r="U267" s="1"/>
      <c r="V267" s="5"/>
      <c r="W267" s="5"/>
    </row>
    <row r="268" spans="1:23">
      <c r="A268" s="2">
        <v>677.14373049999995</v>
      </c>
      <c r="B268" s="1">
        <f t="shared" si="7"/>
        <v>11.285728841666666</v>
      </c>
      <c r="C268" s="3">
        <v>7578.4808180067275</v>
      </c>
      <c r="D268" s="5">
        <v>6814.0042685231856</v>
      </c>
      <c r="T268" s="2"/>
      <c r="U268" s="1"/>
      <c r="V268" s="3"/>
      <c r="W268" s="3"/>
    </row>
    <row r="269" spans="1:23">
      <c r="A269" s="4">
        <v>679.73387860000003</v>
      </c>
      <c r="B269" s="1">
        <f t="shared" si="7"/>
        <v>11.328897976666667</v>
      </c>
      <c r="C269" s="5">
        <v>7136.8096322408537</v>
      </c>
      <c r="D269" s="3">
        <v>6851.565755208333</v>
      </c>
      <c r="T269" s="4"/>
      <c r="U269" s="1"/>
      <c r="V269" s="5"/>
      <c r="W269" s="5"/>
    </row>
    <row r="270" spans="1:23">
      <c r="A270" s="2">
        <v>682.38503019999996</v>
      </c>
      <c r="B270" s="1">
        <f t="shared" si="7"/>
        <v>11.373083836666666</v>
      </c>
      <c r="C270" s="3">
        <v>7553.1376660606275</v>
      </c>
      <c r="D270" s="5">
        <v>6730.7893586705941</v>
      </c>
      <c r="T270" s="2"/>
      <c r="U270" s="1"/>
      <c r="V270" s="3"/>
      <c r="W270" s="3"/>
    </row>
    <row r="271" spans="1:23">
      <c r="A271" s="4">
        <v>684.84117070000002</v>
      </c>
      <c r="B271" s="1">
        <f t="shared" si="7"/>
        <v>11.414019511666668</v>
      </c>
      <c r="C271" s="5">
        <v>7674.0501001661069</v>
      </c>
      <c r="D271" s="3">
        <v>6931.5546875</v>
      </c>
      <c r="T271" s="4"/>
      <c r="U271" s="1"/>
      <c r="V271" s="5"/>
      <c r="W271" s="5"/>
    </row>
    <row r="272" spans="1:23">
      <c r="A272" s="2">
        <v>687.44031940000002</v>
      </c>
      <c r="B272" s="1">
        <f t="shared" si="7"/>
        <v>11.457338656666668</v>
      </c>
      <c r="C272" s="3">
        <v>8146.2723365196816</v>
      </c>
      <c r="D272" s="5">
        <v>7239.4790559362191</v>
      </c>
      <c r="T272" s="2"/>
      <c r="U272" s="1"/>
      <c r="V272" s="3"/>
      <c r="W272" s="3"/>
    </row>
    <row r="273" spans="1:23">
      <c r="A273" s="4">
        <v>689.93746219999991</v>
      </c>
      <c r="B273" s="1">
        <f t="shared" si="7"/>
        <v>11.498957703333332</v>
      </c>
      <c r="C273" s="5">
        <v>7650.8618394383848</v>
      </c>
      <c r="D273" s="3">
        <v>6565.2895427766398</v>
      </c>
      <c r="T273" s="4"/>
      <c r="U273" s="1"/>
      <c r="V273" s="5"/>
      <c r="W273" s="5"/>
    </row>
    <row r="274" spans="1:23">
      <c r="A274" s="2">
        <v>692.44560569999999</v>
      </c>
      <c r="B274" s="1">
        <f t="shared" si="7"/>
        <v>11.540760095</v>
      </c>
      <c r="C274" s="3">
        <v>7839.5694574452764</v>
      </c>
      <c r="D274" s="5">
        <v>6954.7283203124998</v>
      </c>
      <c r="T274" s="2"/>
      <c r="U274" s="1"/>
      <c r="V274" s="3"/>
      <c r="W274" s="3"/>
    </row>
    <row r="275" spans="1:23">
      <c r="A275" s="4">
        <v>695.03275359999998</v>
      </c>
      <c r="B275" s="1">
        <f t="shared" si="7"/>
        <v>11.583879226666665</v>
      </c>
      <c r="C275" s="5">
        <v>7927.5550344961657</v>
      </c>
      <c r="D275" s="3">
        <v>6889.093994140625</v>
      </c>
      <c r="T275" s="4"/>
      <c r="U275" s="1"/>
      <c r="V275" s="5"/>
      <c r="W275" s="5"/>
    </row>
    <row r="276" spans="1:23">
      <c r="A276" s="2">
        <v>697.64090279999994</v>
      </c>
      <c r="B276" s="1">
        <f t="shared" si="7"/>
        <v>11.627348379999999</v>
      </c>
      <c r="C276" s="3">
        <v>8077.3213191461791</v>
      </c>
      <c r="D276" s="5">
        <v>7048.4109835033578</v>
      </c>
      <c r="T276" s="2"/>
      <c r="U276" s="1"/>
      <c r="V276" s="3"/>
      <c r="W276" s="3"/>
    </row>
    <row r="277" spans="1:23">
      <c r="A277" s="4">
        <v>700.23305110000001</v>
      </c>
      <c r="B277" s="1">
        <f t="shared" si="7"/>
        <v>11.670550851666667</v>
      </c>
      <c r="C277" s="5">
        <v>7655.5804933922309</v>
      </c>
      <c r="D277" s="3">
        <v>6576.9412913602937</v>
      </c>
      <c r="T277" s="4"/>
      <c r="U277" s="1"/>
      <c r="V277" s="5"/>
      <c r="W277" s="5"/>
    </row>
    <row r="278" spans="1:23">
      <c r="A278" s="2">
        <v>702.84420039999998</v>
      </c>
      <c r="B278" s="1">
        <f t="shared" si="7"/>
        <v>11.714070006666667</v>
      </c>
      <c r="C278" s="3">
        <v>7338.9462005016849</v>
      </c>
      <c r="D278" s="5">
        <v>6995.6718104338843</v>
      </c>
      <c r="T278" s="2"/>
      <c r="U278" s="1"/>
      <c r="V278" s="3"/>
      <c r="W278" s="3"/>
    </row>
    <row r="279" spans="1:23">
      <c r="A279" s="4">
        <v>705.39934659999994</v>
      </c>
      <c r="B279" s="1">
        <f t="shared" si="7"/>
        <v>11.756655776666666</v>
      </c>
      <c r="C279" s="5">
        <v>7580.6404278094951</v>
      </c>
      <c r="D279" s="3">
        <v>6919.3967305333163</v>
      </c>
      <c r="T279" s="4"/>
      <c r="U279" s="1"/>
      <c r="V279" s="5"/>
      <c r="W279" s="5"/>
    </row>
    <row r="280" spans="1:23">
      <c r="A280" s="2">
        <v>707.9504925</v>
      </c>
      <c r="B280" s="1">
        <f t="shared" si="7"/>
        <v>11.799174875</v>
      </c>
      <c r="C280" s="3">
        <v>7733.388738243325</v>
      </c>
      <c r="D280" s="5">
        <v>7119.6243180204028</v>
      </c>
      <c r="T280" s="2"/>
      <c r="U280" s="1"/>
      <c r="V280" s="3"/>
      <c r="W280" s="3"/>
    </row>
    <row r="281" spans="1:23">
      <c r="A281" s="4">
        <v>710.56164189999993</v>
      </c>
      <c r="B281" s="1">
        <f t="shared" si="7"/>
        <v>11.842694031666666</v>
      </c>
      <c r="C281" s="5">
        <v>7814.3135599275911</v>
      </c>
      <c r="D281" s="3">
        <v>6984.0281453450525</v>
      </c>
      <c r="T281" s="4"/>
      <c r="U281" s="1"/>
      <c r="V281" s="5"/>
      <c r="W281" s="5"/>
    </row>
    <row r="282" spans="1:23">
      <c r="A282" s="2">
        <v>713.05878469999993</v>
      </c>
      <c r="B282" s="1">
        <f t="shared" si="7"/>
        <v>11.884313078333332</v>
      </c>
      <c r="C282" s="3">
        <v>7341.6122570503048</v>
      </c>
      <c r="D282" s="5">
        <v>7103.5453981493338</v>
      </c>
      <c r="T282" s="2"/>
      <c r="U282" s="1"/>
      <c r="V282" s="3"/>
      <c r="W282" s="3"/>
    </row>
    <row r="283" spans="1:23">
      <c r="A283" s="4">
        <v>715.54192669999998</v>
      </c>
      <c r="B283" s="1">
        <f t="shared" si="7"/>
        <v>11.925698778333333</v>
      </c>
      <c r="C283" s="5">
        <v>7481.3056700171492</v>
      </c>
      <c r="D283" s="3">
        <v>7142.0744854582454</v>
      </c>
      <c r="T283" s="4"/>
      <c r="U283" s="1"/>
      <c r="V283" s="5"/>
      <c r="W283" s="5"/>
    </row>
    <row r="284" spans="1:23">
      <c r="A284" s="2">
        <v>718.12407439999993</v>
      </c>
      <c r="B284" s="1">
        <f t="shared" si="7"/>
        <v>11.968734573333332</v>
      </c>
      <c r="C284" s="3">
        <v>7223.6703299728097</v>
      </c>
      <c r="D284" s="5">
        <v>7269.8688541128613</v>
      </c>
      <c r="T284" s="2"/>
      <c r="U284" s="1"/>
      <c r="V284" s="3"/>
      <c r="W284" s="3"/>
    </row>
    <row r="285" spans="1:23">
      <c r="A285" s="4">
        <v>720.6302177</v>
      </c>
      <c r="B285" s="1">
        <f t="shared" si="7"/>
        <v>12.010503628333334</v>
      </c>
      <c r="C285" s="5">
        <v>7898.3733335276738</v>
      </c>
      <c r="D285" s="3">
        <v>6937.9503849754647</v>
      </c>
      <c r="T285" s="4"/>
      <c r="U285" s="1"/>
      <c r="V285" s="5"/>
      <c r="W285" s="5"/>
    </row>
    <row r="286" spans="1:23">
      <c r="A286" s="2">
        <v>723.13836119999996</v>
      </c>
      <c r="B286" s="1">
        <f t="shared" si="7"/>
        <v>12.05230602</v>
      </c>
      <c r="C286" s="3">
        <v>7488.845964441347</v>
      </c>
      <c r="D286" s="5">
        <v>6888.9572370544938</v>
      </c>
      <c r="T286" s="2"/>
      <c r="U286" s="1"/>
      <c r="V286" s="3"/>
      <c r="W286" s="3"/>
    </row>
    <row r="287" spans="1:23">
      <c r="A287" s="4">
        <v>725.7425101</v>
      </c>
      <c r="B287" s="1">
        <f t="shared" si="7"/>
        <v>12.095708501666667</v>
      </c>
      <c r="C287" s="5">
        <v>7249.8845274390242</v>
      </c>
      <c r="D287" s="3">
        <v>6893.2943335361169</v>
      </c>
      <c r="T287" s="4"/>
      <c r="U287" s="1"/>
      <c r="V287" s="5"/>
      <c r="W287" s="5"/>
    </row>
    <row r="288" spans="1:23">
      <c r="A288" s="2">
        <v>728.23765289999994</v>
      </c>
      <c r="B288" s="1">
        <f t="shared" si="7"/>
        <v>12.137294214999999</v>
      </c>
      <c r="C288" s="3">
        <v>7370.6965083369505</v>
      </c>
      <c r="D288" s="5">
        <v>7080.3243188076331</v>
      </c>
      <c r="T288" s="2"/>
      <c r="U288" s="1"/>
      <c r="V288" s="3"/>
      <c r="W288" s="3"/>
    </row>
    <row r="289" spans="1:23">
      <c r="A289" s="4">
        <v>730.78679869999996</v>
      </c>
      <c r="B289" s="1">
        <f t="shared" si="7"/>
        <v>12.179779978333332</v>
      </c>
      <c r="C289" s="5">
        <v>7284.4549427484453</v>
      </c>
      <c r="D289" s="3">
        <v>6877.8402920081971</v>
      </c>
      <c r="T289" s="4"/>
      <c r="U289" s="1"/>
      <c r="V289" s="5"/>
      <c r="W289" s="5"/>
    </row>
    <row r="290" spans="1:23">
      <c r="A290" s="2">
        <v>733.34694509999997</v>
      </c>
      <c r="B290" s="1">
        <f t="shared" si="7"/>
        <v>12.222449084999999</v>
      </c>
      <c r="C290" s="3">
        <v>7400.2042487477574</v>
      </c>
      <c r="D290" s="5">
        <v>6919.5854984571952</v>
      </c>
      <c r="T290" s="2"/>
      <c r="U290" s="1"/>
      <c r="V290" s="3"/>
      <c r="W290" s="3"/>
    </row>
    <row r="291" spans="1:23">
      <c r="A291" s="4">
        <v>735.83808759999999</v>
      </c>
      <c r="B291" s="1">
        <f t="shared" si="7"/>
        <v>12.263968126666667</v>
      </c>
      <c r="C291" s="5">
        <v>7332.976476534991</v>
      </c>
      <c r="D291" s="3">
        <v>7084.2548232660065</v>
      </c>
      <c r="T291" s="4"/>
      <c r="U291" s="1"/>
      <c r="V291" s="5"/>
      <c r="W291" s="5"/>
    </row>
    <row r="292" spans="1:23">
      <c r="A292" s="2">
        <v>738.43923639999991</v>
      </c>
      <c r="B292" s="1">
        <f t="shared" si="7"/>
        <v>12.307320606666666</v>
      </c>
      <c r="C292" s="3">
        <v>7434.4628929174005</v>
      </c>
      <c r="D292" s="5">
        <v>6877.8268962922648</v>
      </c>
      <c r="T292" s="2"/>
      <c r="U292" s="1"/>
      <c r="V292" s="3"/>
      <c r="W292" s="3"/>
    </row>
    <row r="293" spans="1:23">
      <c r="A293" s="4">
        <v>740.94137949999993</v>
      </c>
      <c r="B293" s="1">
        <f t="shared" si="7"/>
        <v>12.349022991666665</v>
      </c>
      <c r="C293" s="5">
        <v>7237.1331683865828</v>
      </c>
      <c r="D293" s="3">
        <v>6932.0444900891016</v>
      </c>
      <c r="T293" s="4"/>
      <c r="U293" s="1"/>
      <c r="V293" s="5"/>
      <c r="W293" s="5"/>
    </row>
    <row r="294" spans="1:23">
      <c r="A294" s="2">
        <v>743.47552439999993</v>
      </c>
      <c r="B294" s="1">
        <f t="shared" si="7"/>
        <v>12.39125874</v>
      </c>
      <c r="C294" s="3">
        <v>6861.5452951968291</v>
      </c>
      <c r="D294" s="5">
        <v>7082.2628405862606</v>
      </c>
      <c r="T294" s="2"/>
      <c r="U294" s="1"/>
      <c r="V294" s="3"/>
      <c r="W294" s="3"/>
    </row>
    <row r="295" spans="1:23">
      <c r="A295" s="4">
        <v>745.94666580000001</v>
      </c>
      <c r="B295" s="1">
        <f t="shared" si="7"/>
        <v>12.43244443</v>
      </c>
      <c r="C295" s="5">
        <v>7451.7929721886003</v>
      </c>
      <c r="D295" s="3">
        <v>7086.9594319661455</v>
      </c>
      <c r="T295" s="4"/>
      <c r="U295" s="1"/>
      <c r="V295" s="5"/>
      <c r="W295" s="5"/>
    </row>
    <row r="296" spans="1:23">
      <c r="A296" s="2">
        <v>748.56481550000001</v>
      </c>
      <c r="B296" s="1">
        <f t="shared" si="7"/>
        <v>12.476080258333333</v>
      </c>
      <c r="C296" s="3">
        <v>7381.4512580422797</v>
      </c>
      <c r="D296" s="5">
        <v>6852.0877505443132</v>
      </c>
      <c r="T296" s="2"/>
      <c r="U296" s="1"/>
      <c r="V296" s="3"/>
      <c r="W296" s="3"/>
    </row>
    <row r="297" spans="1:23">
      <c r="A297" s="4">
        <v>751.15496369999994</v>
      </c>
      <c r="B297" s="1">
        <f t="shared" si="7"/>
        <v>12.519249394999999</v>
      </c>
      <c r="C297" s="5">
        <v>7427.3432050225856</v>
      </c>
      <c r="D297" s="3">
        <v>6818.4941608019108</v>
      </c>
      <c r="T297" s="4"/>
      <c r="U297" s="1"/>
      <c r="V297" s="5"/>
      <c r="W297" s="5"/>
    </row>
    <row r="298" spans="1:23">
      <c r="A298" s="2">
        <v>753.74311169999999</v>
      </c>
      <c r="B298" s="1">
        <f t="shared" si="7"/>
        <v>12.562385194999999</v>
      </c>
      <c r="C298" s="3">
        <v>7034.5193228372709</v>
      </c>
      <c r="D298" s="5">
        <v>6959.5164754231773</v>
      </c>
      <c r="T298" s="2"/>
      <c r="U298" s="1"/>
      <c r="V298" s="3"/>
      <c r="W298" s="3"/>
    </row>
    <row r="299" spans="1:23">
      <c r="A299" s="4">
        <v>756.23325409999995</v>
      </c>
      <c r="B299" s="1">
        <f t="shared" si="7"/>
        <v>12.603887568333333</v>
      </c>
      <c r="C299" s="5">
        <v>7382.5133660949105</v>
      </c>
      <c r="D299" s="3">
        <v>7376.4009589523566</v>
      </c>
      <c r="T299" s="4"/>
      <c r="U299" s="1"/>
      <c r="V299" s="5"/>
      <c r="W299" s="5"/>
    </row>
    <row r="300" spans="1:23">
      <c r="A300" s="2">
        <v>758.86440459999994</v>
      </c>
      <c r="B300" s="1">
        <f t="shared" si="7"/>
        <v>12.647740076666667</v>
      </c>
      <c r="C300" s="3">
        <v>7396.7913495232078</v>
      </c>
      <c r="D300" s="5">
        <v>7194.2763513084346</v>
      </c>
      <c r="T300" s="2"/>
      <c r="U300" s="1"/>
      <c r="V300" s="3"/>
      <c r="W300" s="3"/>
    </row>
    <row r="301" spans="1:23">
      <c r="A301" s="4">
        <v>761.35554709999997</v>
      </c>
      <c r="B301" s="1">
        <f t="shared" si="7"/>
        <v>12.689259118333332</v>
      </c>
      <c r="C301" s="5">
        <v>7635.5546189081106</v>
      </c>
      <c r="D301" s="3">
        <v>7056.8595092773439</v>
      </c>
      <c r="T301" s="4"/>
      <c r="U301" s="1"/>
      <c r="V301" s="5"/>
      <c r="W301" s="5"/>
    </row>
    <row r="302" spans="1:23">
      <c r="A302" s="2">
        <v>763.94869540000002</v>
      </c>
      <c r="B302" s="1">
        <f t="shared" si="7"/>
        <v>12.732478256666667</v>
      </c>
      <c r="C302" s="3">
        <v>6729.5482296249238</v>
      </c>
      <c r="D302" s="5">
        <v>7045.6254191080725</v>
      </c>
      <c r="T302" s="2"/>
      <c r="U302" s="1"/>
      <c r="V302" s="3"/>
      <c r="W302" s="3"/>
    </row>
    <row r="303" spans="1:23">
      <c r="A303" s="4">
        <v>766.47383979999995</v>
      </c>
      <c r="B303" s="1">
        <f t="shared" si="7"/>
        <v>12.774563996666666</v>
      </c>
      <c r="C303" s="5">
        <v>7209.1701100419205</v>
      </c>
      <c r="D303" s="3">
        <v>7396.7804913481405</v>
      </c>
      <c r="T303" s="4"/>
      <c r="U303" s="1"/>
      <c r="V303" s="5"/>
      <c r="W303" s="5"/>
    </row>
    <row r="304" spans="1:23">
      <c r="A304" s="2">
        <v>769.06698819999997</v>
      </c>
      <c r="B304" s="1">
        <f t="shared" si="7"/>
        <v>12.817783136666666</v>
      </c>
      <c r="C304" s="3">
        <v>7484.2866689873654</v>
      </c>
      <c r="D304" s="5">
        <v>7117.6512369791662</v>
      </c>
      <c r="T304" s="2"/>
      <c r="U304" s="1"/>
      <c r="V304" s="3"/>
      <c r="W304" s="3"/>
    </row>
    <row r="305" spans="1:23">
      <c r="A305" s="4">
        <v>771.53512929999999</v>
      </c>
      <c r="B305" s="1">
        <f t="shared" si="7"/>
        <v>12.858918821666666</v>
      </c>
      <c r="C305" s="5">
        <v>7693.0269485322551</v>
      </c>
      <c r="D305" s="3">
        <v>7138.3367970364152</v>
      </c>
      <c r="T305" s="4"/>
      <c r="U305" s="1"/>
      <c r="V305" s="5"/>
      <c r="W305" s="5"/>
    </row>
    <row r="306" spans="1:23">
      <c r="A306" s="2">
        <v>774.04427279999993</v>
      </c>
      <c r="B306" s="1">
        <f t="shared" si="7"/>
        <v>12.900737879999999</v>
      </c>
      <c r="C306" s="3">
        <v>7395.9369171740964</v>
      </c>
      <c r="D306" s="5">
        <v>6849.4617716471357</v>
      </c>
      <c r="T306" s="2"/>
      <c r="U306" s="1"/>
      <c r="V306" s="3"/>
      <c r="W306" s="3"/>
    </row>
    <row r="307" spans="1:23">
      <c r="A307" s="4">
        <v>776.63242089999994</v>
      </c>
      <c r="B307" s="1">
        <f t="shared" si="7"/>
        <v>12.943873681666666</v>
      </c>
      <c r="C307" s="5">
        <v>7388.7274359545663</v>
      </c>
      <c r="D307" s="3">
        <v>7275.4409219710551</v>
      </c>
      <c r="T307" s="4"/>
      <c r="U307" s="1"/>
      <c r="V307" s="5"/>
      <c r="W307" s="5"/>
    </row>
    <row r="308" spans="1:23">
      <c r="A308" s="2">
        <v>779.23456969999995</v>
      </c>
      <c r="B308" s="1">
        <f t="shared" si="7"/>
        <v>12.987242828333333</v>
      </c>
      <c r="C308" s="3">
        <v>7604.8544969051936</v>
      </c>
      <c r="D308" s="5">
        <v>7225.1733235677084</v>
      </c>
      <c r="T308" s="2"/>
      <c r="U308" s="1"/>
      <c r="V308" s="3"/>
      <c r="W308" s="3"/>
    </row>
    <row r="309" spans="1:23">
      <c r="A309" s="4">
        <v>781.77071479999995</v>
      </c>
      <c r="B309" s="1">
        <f t="shared" si="7"/>
        <v>13.029511913333332</v>
      </c>
      <c r="C309" s="5">
        <v>7657.6756857692608</v>
      </c>
      <c r="D309" s="3">
        <v>7521.8485767802258</v>
      </c>
      <c r="T309" s="4"/>
      <c r="U309" s="1"/>
      <c r="V309" s="5"/>
      <c r="W309" s="5"/>
    </row>
    <row r="310" spans="1:23">
      <c r="A310" s="2">
        <v>784.34186179999995</v>
      </c>
      <c r="B310" s="1">
        <f t="shared" si="7"/>
        <v>13.072364363333332</v>
      </c>
      <c r="C310" s="3">
        <v>7701.8193708147319</v>
      </c>
      <c r="D310" s="5">
        <v>7319.1831344345865</v>
      </c>
      <c r="T310" s="2"/>
      <c r="U310" s="1"/>
      <c r="V310" s="3"/>
      <c r="W310" s="3"/>
    </row>
    <row r="311" spans="1:23">
      <c r="A311" s="4">
        <v>786.86700629999996</v>
      </c>
      <c r="B311" s="1">
        <f t="shared" si="7"/>
        <v>13.114450105</v>
      </c>
      <c r="C311" s="5">
        <v>6550.3382311698715</v>
      </c>
      <c r="D311" s="3">
        <v>6787.8886230468752</v>
      </c>
      <c r="T311" s="4"/>
      <c r="U311" s="1"/>
      <c r="V311" s="5"/>
      <c r="W311" s="5"/>
    </row>
    <row r="312" spans="1:23">
      <c r="A312" s="2">
        <v>789.35514860000001</v>
      </c>
      <c r="B312" s="1">
        <f t="shared" si="7"/>
        <v>13.155919143333334</v>
      </c>
      <c r="C312" s="3">
        <v>7855.056203553735</v>
      </c>
      <c r="D312" s="5">
        <v>7613.5931477864588</v>
      </c>
      <c r="T312" s="2"/>
      <c r="U312" s="1"/>
      <c r="V312" s="3"/>
      <c r="W312" s="3"/>
    </row>
    <row r="313" spans="1:23">
      <c r="A313" s="4">
        <v>791.93329599999993</v>
      </c>
      <c r="B313" s="1">
        <f t="shared" si="7"/>
        <v>13.198888266666666</v>
      </c>
      <c r="C313" s="5">
        <v>6957.2921044227633</v>
      </c>
      <c r="D313" s="3">
        <v>7285.1313073024276</v>
      </c>
      <c r="T313" s="4"/>
      <c r="U313" s="1"/>
      <c r="V313" s="5"/>
      <c r="W313" s="5"/>
    </row>
    <row r="314" spans="1:23">
      <c r="A314" s="2">
        <v>794.44343959999992</v>
      </c>
      <c r="B314" s="1">
        <f t="shared" si="7"/>
        <v>13.240723993333331</v>
      </c>
      <c r="C314" s="3">
        <v>6486.1239985493785</v>
      </c>
      <c r="D314" s="5">
        <v>7150.3096241061967</v>
      </c>
      <c r="T314" s="2"/>
      <c r="U314" s="1"/>
      <c r="V314" s="3"/>
      <c r="W314" s="3"/>
    </row>
    <row r="315" spans="1:23">
      <c r="A315" s="4">
        <v>797.0355879</v>
      </c>
      <c r="B315" s="1">
        <f t="shared" si="7"/>
        <v>13.283926465</v>
      </c>
      <c r="C315" s="5">
        <v>7866.6903490860495</v>
      </c>
      <c r="D315" s="3">
        <v>7465.1048868815105</v>
      </c>
      <c r="T315" s="4"/>
      <c r="U315" s="1"/>
      <c r="V315" s="5"/>
      <c r="W315" s="5"/>
    </row>
    <row r="316" spans="1:23">
      <c r="A316" s="2">
        <v>799.64673719999996</v>
      </c>
      <c r="B316" s="1">
        <f t="shared" si="7"/>
        <v>13.327445619999999</v>
      </c>
      <c r="C316" s="3">
        <v>7373.6522286551335</v>
      </c>
      <c r="D316" s="5">
        <v>7047.5535908683405</v>
      </c>
      <c r="T316" s="2"/>
      <c r="U316" s="1"/>
      <c r="V316" s="3"/>
      <c r="W316" s="3"/>
    </row>
    <row r="317" spans="1:23">
      <c r="A317" s="4">
        <v>802.13987980000002</v>
      </c>
      <c r="B317" s="1">
        <f t="shared" si="7"/>
        <v>13.368997996666668</v>
      </c>
      <c r="C317" s="5">
        <v>7377.2689478947568</v>
      </c>
      <c r="D317" s="3">
        <v>6975.128089712447</v>
      </c>
      <c r="T317" s="4"/>
      <c r="U317" s="1"/>
      <c r="V317" s="5"/>
      <c r="W317" s="5"/>
    </row>
    <row r="318" spans="1:23">
      <c r="A318" s="2">
        <v>804.74402879999991</v>
      </c>
      <c r="B318" s="1">
        <f t="shared" si="7"/>
        <v>13.412400479999999</v>
      </c>
      <c r="C318" s="3">
        <v>6979.44921267685</v>
      </c>
      <c r="D318" s="5">
        <v>7301.3096646861868</v>
      </c>
      <c r="T318" s="2"/>
      <c r="U318" s="1"/>
      <c r="V318" s="3"/>
      <c r="W318" s="3"/>
    </row>
    <row r="319" spans="1:23">
      <c r="A319" s="4">
        <v>807.2391715</v>
      </c>
      <c r="B319" s="1">
        <f t="shared" si="7"/>
        <v>13.453986191666667</v>
      </c>
      <c r="C319" s="5">
        <v>7702.9671099067918</v>
      </c>
      <c r="D319" s="3">
        <v>7323.966752485795</v>
      </c>
      <c r="T319" s="4"/>
      <c r="U319" s="1"/>
      <c r="V319" s="5"/>
      <c r="W319" s="5"/>
    </row>
    <row r="320" spans="1:23">
      <c r="A320" s="2">
        <v>809.74231469999995</v>
      </c>
      <c r="B320" s="1">
        <f t="shared" si="7"/>
        <v>13.495705245</v>
      </c>
      <c r="C320" s="3">
        <v>6889.835062461324</v>
      </c>
      <c r="D320" s="5">
        <v>7281.0445264075415</v>
      </c>
      <c r="T320" s="2"/>
      <c r="U320" s="1"/>
      <c r="V320" s="3"/>
      <c r="W320" s="3"/>
    </row>
    <row r="321" spans="1:23">
      <c r="A321" s="4">
        <v>812.33846319999998</v>
      </c>
      <c r="B321" s="1">
        <f t="shared" si="7"/>
        <v>13.538974386666666</v>
      </c>
      <c r="C321" s="5">
        <v>6839.04754031213</v>
      </c>
      <c r="D321" s="3">
        <v>7250.5039672851563</v>
      </c>
      <c r="T321" s="4"/>
      <c r="U321" s="1"/>
      <c r="V321" s="5"/>
      <c r="W321" s="5"/>
    </row>
    <row r="322" spans="1:23">
      <c r="A322" s="2">
        <v>814.94761239999991</v>
      </c>
      <c r="B322" s="1">
        <f t="shared" si="7"/>
        <v>13.582460206666665</v>
      </c>
      <c r="C322" s="3">
        <v>7303.7607223588202</v>
      </c>
      <c r="D322" s="5">
        <v>7126.2877453715864</v>
      </c>
      <c r="T322" s="2"/>
      <c r="U322" s="1"/>
      <c r="V322" s="3"/>
      <c r="W322" s="3"/>
    </row>
    <row r="323" spans="1:23">
      <c r="A323" s="4">
        <v>817.44575529999997</v>
      </c>
      <c r="B323" s="1">
        <f t="shared" ref="B323:B386" si="8">A323/60</f>
        <v>13.624095921666667</v>
      </c>
      <c r="C323" s="5">
        <v>7263.0317279167894</v>
      </c>
      <c r="D323" s="3">
        <v>7049.7647420247395</v>
      </c>
      <c r="T323" s="4"/>
      <c r="U323" s="1"/>
      <c r="V323" s="5"/>
      <c r="W323" s="5"/>
    </row>
    <row r="324" spans="1:23">
      <c r="A324" s="2">
        <v>820.07590569999991</v>
      </c>
      <c r="B324" s="1">
        <f t="shared" si="8"/>
        <v>13.667931761666665</v>
      </c>
      <c r="C324" s="3">
        <v>7557.4367545414898</v>
      </c>
      <c r="D324" s="5">
        <v>7215.7609036027889</v>
      </c>
      <c r="T324" s="2"/>
      <c r="U324" s="1"/>
      <c r="V324" s="3"/>
      <c r="W324" s="3"/>
    </row>
    <row r="325" spans="1:23">
      <c r="A325" s="4">
        <v>822.70905629999993</v>
      </c>
      <c r="B325" s="1">
        <f t="shared" si="8"/>
        <v>13.711817604999998</v>
      </c>
      <c r="C325" s="5">
        <v>7116.9087354706553</v>
      </c>
      <c r="D325" s="3">
        <v>7309.7404200025831</v>
      </c>
      <c r="T325" s="4"/>
      <c r="U325" s="1"/>
      <c r="V325" s="5"/>
      <c r="W325" s="5"/>
    </row>
    <row r="326" spans="1:23">
      <c r="A326" s="2">
        <v>825.27020279999999</v>
      </c>
      <c r="B326" s="1">
        <f t="shared" si="8"/>
        <v>13.754503379999999</v>
      </c>
      <c r="C326" s="3">
        <v>6760.875555508379</v>
      </c>
      <c r="D326" s="5">
        <v>7347.2404174804688</v>
      </c>
      <c r="T326" s="2"/>
      <c r="U326" s="1"/>
      <c r="V326" s="3"/>
      <c r="W326" s="3"/>
    </row>
    <row r="327" spans="1:23">
      <c r="A327" s="4">
        <v>827.86335109999993</v>
      </c>
      <c r="B327" s="1">
        <f t="shared" si="8"/>
        <v>13.797722518333332</v>
      </c>
      <c r="C327" s="5">
        <v>7508.669534258368</v>
      </c>
      <c r="D327" s="3">
        <v>7263.9001485359768</v>
      </c>
      <c r="T327" s="4"/>
      <c r="U327" s="1"/>
      <c r="V327" s="5"/>
      <c r="W327" s="5"/>
    </row>
    <row r="328" spans="1:23">
      <c r="A328" s="2">
        <v>830.46549999999991</v>
      </c>
      <c r="B328" s="1">
        <f t="shared" si="8"/>
        <v>13.841091666666665</v>
      </c>
      <c r="C328" s="3">
        <v>7087.1955155592696</v>
      </c>
      <c r="D328" s="5">
        <v>6989.6042756453808</v>
      </c>
      <c r="T328" s="2"/>
      <c r="U328" s="1"/>
      <c r="V328" s="3"/>
      <c r="W328" s="3"/>
    </row>
    <row r="329" spans="1:23">
      <c r="A329" s="4">
        <v>833.070649</v>
      </c>
      <c r="B329" s="1">
        <f t="shared" si="8"/>
        <v>13.884510816666667</v>
      </c>
      <c r="C329" s="5">
        <v>6351.0885897549715</v>
      </c>
      <c r="D329" s="3">
        <v>7620.4624148637822</v>
      </c>
      <c r="T329" s="4"/>
      <c r="U329" s="1"/>
      <c r="V329" s="5"/>
      <c r="W329" s="5"/>
    </row>
    <row r="330" spans="1:23">
      <c r="A330" s="2">
        <v>835.66779750000001</v>
      </c>
      <c r="B330" s="1">
        <f t="shared" si="8"/>
        <v>13.927796625000001</v>
      </c>
      <c r="C330" s="3">
        <v>7538.286911854193</v>
      </c>
      <c r="D330" s="5">
        <v>7402.9673651333514</v>
      </c>
      <c r="T330" s="2"/>
      <c r="U330" s="1"/>
      <c r="V330" s="3"/>
      <c r="W330" s="3"/>
    </row>
    <row r="331" spans="1:23">
      <c r="A331" s="4">
        <v>838.22894399999996</v>
      </c>
      <c r="B331" s="1">
        <f t="shared" si="8"/>
        <v>13.9704824</v>
      </c>
      <c r="C331" s="5">
        <v>7250.3483487875155</v>
      </c>
      <c r="D331" s="3">
        <v>7416.1011073225636</v>
      </c>
      <c r="T331" s="4"/>
      <c r="U331" s="1"/>
      <c r="V331" s="5"/>
      <c r="W331" s="5"/>
    </row>
    <row r="332" spans="1:23">
      <c r="A332" s="2">
        <v>840.75108829999999</v>
      </c>
      <c r="B332" s="1">
        <f t="shared" si="8"/>
        <v>14.012518138333332</v>
      </c>
      <c r="C332" s="3">
        <v>6796.2080884026091</v>
      </c>
      <c r="D332" s="5">
        <v>7559.2514772576797</v>
      </c>
      <c r="T332" s="2"/>
      <c r="U332" s="1"/>
      <c r="V332" s="3"/>
      <c r="W332" s="3"/>
    </row>
    <row r="333" spans="1:23">
      <c r="A333" s="4">
        <v>843.26123180000002</v>
      </c>
      <c r="B333" s="1">
        <f t="shared" si="8"/>
        <v>14.054353863333334</v>
      </c>
      <c r="C333" s="5">
        <v>7034.2908757655468</v>
      </c>
      <c r="D333" s="3">
        <v>7053.5906789679275</v>
      </c>
      <c r="T333" s="4"/>
      <c r="U333" s="1"/>
      <c r="V333" s="5"/>
      <c r="W333" s="5"/>
    </row>
    <row r="334" spans="1:23">
      <c r="A334" s="2">
        <v>845.86938099999998</v>
      </c>
      <c r="B334" s="1">
        <f t="shared" si="8"/>
        <v>14.097823016666666</v>
      </c>
      <c r="C334" s="3">
        <v>7392.4682483578199</v>
      </c>
      <c r="D334" s="5">
        <v>7493.5853442988118</v>
      </c>
      <c r="T334" s="2"/>
      <c r="U334" s="1"/>
      <c r="V334" s="3"/>
      <c r="W334" s="3"/>
    </row>
    <row r="335" spans="1:23">
      <c r="A335" s="4">
        <v>848.35952339999994</v>
      </c>
      <c r="B335" s="1">
        <f t="shared" si="8"/>
        <v>14.13932539</v>
      </c>
      <c r="C335" s="5">
        <v>7153.0053723393657</v>
      </c>
      <c r="D335" s="3">
        <v>7319.6454517802258</v>
      </c>
      <c r="T335" s="4"/>
      <c r="U335" s="1"/>
      <c r="V335" s="5"/>
      <c r="W335" s="5"/>
    </row>
    <row r="336" spans="1:23">
      <c r="A336" s="2">
        <v>850.96267230000001</v>
      </c>
      <c r="B336" s="1">
        <f t="shared" si="8"/>
        <v>14.182711205</v>
      </c>
      <c r="C336" s="3">
        <v>7204.0115100097655</v>
      </c>
      <c r="D336" s="5">
        <v>7279.1984904661012</v>
      </c>
      <c r="T336" s="2"/>
      <c r="U336" s="1"/>
      <c r="V336" s="3"/>
      <c r="W336" s="3"/>
    </row>
    <row r="337" spans="1:23">
      <c r="A337" s="4">
        <v>853.56782129999999</v>
      </c>
      <c r="B337" s="1">
        <f t="shared" si="8"/>
        <v>14.226130355</v>
      </c>
      <c r="C337" s="5">
        <v>6636.434925426136</v>
      </c>
      <c r="D337" s="3">
        <v>7168.8720202323721</v>
      </c>
      <c r="T337" s="4"/>
      <c r="U337" s="1"/>
      <c r="V337" s="5"/>
      <c r="W337" s="5"/>
    </row>
    <row r="338" spans="1:23">
      <c r="A338" s="2">
        <v>856.04796319999991</v>
      </c>
      <c r="B338" s="1">
        <f t="shared" si="8"/>
        <v>14.267466053333331</v>
      </c>
      <c r="C338" s="3">
        <v>7319.6496354645378</v>
      </c>
      <c r="D338" s="5">
        <v>7129.99447708771</v>
      </c>
      <c r="T338" s="2"/>
      <c r="U338" s="1"/>
      <c r="V338" s="3"/>
      <c r="W338" s="3"/>
    </row>
    <row r="339" spans="1:23">
      <c r="A339" s="4">
        <v>858.57710789999999</v>
      </c>
      <c r="B339" s="1">
        <f t="shared" si="8"/>
        <v>14.309618465</v>
      </c>
      <c r="C339" s="5">
        <v>7927.2553974226412</v>
      </c>
      <c r="D339" s="3">
        <v>7161.8433105468748</v>
      </c>
      <c r="T339" s="4"/>
      <c r="U339" s="1"/>
      <c r="V339" s="5"/>
      <c r="W339" s="5"/>
    </row>
    <row r="340" spans="1:23">
      <c r="A340" s="2">
        <v>861.0582498</v>
      </c>
      <c r="B340" s="1">
        <f t="shared" si="8"/>
        <v>14.35097083</v>
      </c>
      <c r="C340" s="3">
        <v>6822.0979581184574</v>
      </c>
      <c r="D340" s="5">
        <v>7231.8120993589746</v>
      </c>
      <c r="T340" s="2"/>
      <c r="U340" s="1"/>
      <c r="V340" s="3"/>
      <c r="W340" s="3"/>
    </row>
    <row r="341" spans="1:23">
      <c r="A341" s="4">
        <v>863.54839219999997</v>
      </c>
      <c r="B341" s="1">
        <f t="shared" si="8"/>
        <v>14.392473203333333</v>
      </c>
      <c r="C341" s="5">
        <v>6506.9402471746052</v>
      </c>
      <c r="D341" s="3">
        <v>6896.1631963315222</v>
      </c>
      <c r="T341" s="4"/>
      <c r="U341" s="1"/>
      <c r="V341" s="5"/>
      <c r="W341" s="5"/>
    </row>
    <row r="342" spans="1:23">
      <c r="A342" s="2">
        <v>867.13859749999995</v>
      </c>
      <c r="B342" s="1">
        <f t="shared" si="8"/>
        <v>14.452309958333332</v>
      </c>
      <c r="C342" s="3">
        <v>7046.0863573746983</v>
      </c>
      <c r="D342" s="5">
        <v>7142.2735376602568</v>
      </c>
      <c r="T342" s="2"/>
      <c r="U342" s="1"/>
      <c r="V342" s="3"/>
      <c r="W342" s="3"/>
    </row>
    <row r="343" spans="1:23">
      <c r="A343" s="4">
        <v>868.64968399999998</v>
      </c>
      <c r="B343" s="1">
        <f t="shared" si="8"/>
        <v>14.477494733333334</v>
      </c>
      <c r="C343" s="5">
        <v>7010.903345080389</v>
      </c>
      <c r="D343" s="3">
        <v>7076.1874332264961</v>
      </c>
      <c r="T343" s="4"/>
      <c r="U343" s="1"/>
      <c r="V343" s="5"/>
      <c r="W343" s="5"/>
    </row>
    <row r="344" spans="1:23">
      <c r="A344" s="2">
        <v>871.15282709999997</v>
      </c>
      <c r="B344" s="1">
        <f t="shared" si="8"/>
        <v>14.519213785</v>
      </c>
      <c r="C344" s="3">
        <v>6880.9657909686748</v>
      </c>
      <c r="D344" s="5">
        <v>7332.9726270365918</v>
      </c>
      <c r="T344" s="2"/>
      <c r="U344" s="1"/>
      <c r="V344" s="3"/>
      <c r="W344" s="3"/>
    </row>
    <row r="345" spans="1:23">
      <c r="A345" s="4">
        <v>873.75797609999995</v>
      </c>
      <c r="B345" s="1">
        <f t="shared" si="8"/>
        <v>14.562632935</v>
      </c>
      <c r="C345" s="5">
        <v>7139.1714771871038</v>
      </c>
      <c r="D345" s="3">
        <v>7554.4719853940214</v>
      </c>
      <c r="T345" s="4"/>
      <c r="U345" s="1"/>
      <c r="V345" s="5"/>
      <c r="W345" s="5"/>
    </row>
    <row r="346" spans="1:23">
      <c r="A346" s="2">
        <v>876.34312399999999</v>
      </c>
      <c r="B346" s="1">
        <f t="shared" si="8"/>
        <v>14.605718733333333</v>
      </c>
      <c r="C346" s="3">
        <v>7239.7813058729789</v>
      </c>
      <c r="D346" s="5">
        <v>7168.1846613479875</v>
      </c>
      <c r="T346" s="2"/>
      <c r="U346" s="1"/>
      <c r="V346" s="3"/>
      <c r="W346" s="3"/>
    </row>
    <row r="347" spans="1:23">
      <c r="A347" s="4">
        <v>878.86226809999994</v>
      </c>
      <c r="B347" s="1">
        <f t="shared" si="8"/>
        <v>14.647704468333332</v>
      </c>
      <c r="C347" s="5">
        <v>6962.8511666962595</v>
      </c>
      <c r="D347" s="3">
        <v>7572.8225056966148</v>
      </c>
      <c r="T347" s="4"/>
      <c r="U347" s="1"/>
      <c r="V347" s="5"/>
      <c r="W347" s="5"/>
    </row>
    <row r="348" spans="1:23">
      <c r="A348" s="2">
        <v>881.49141850000001</v>
      </c>
      <c r="B348" s="1">
        <f t="shared" si="8"/>
        <v>14.691523641666667</v>
      </c>
      <c r="C348" s="3">
        <v>6871.184110680405</v>
      </c>
      <c r="D348" s="5">
        <v>7414.9702603614933</v>
      </c>
      <c r="T348" s="2"/>
      <c r="U348" s="1"/>
      <c r="V348" s="3"/>
      <c r="W348" s="3"/>
    </row>
    <row r="349" spans="1:23">
      <c r="A349" s="4">
        <v>883.96055969999998</v>
      </c>
      <c r="B349" s="1">
        <f t="shared" si="8"/>
        <v>14.732675994999999</v>
      </c>
      <c r="C349" s="5">
        <v>7009.3419443508092</v>
      </c>
      <c r="D349" s="3">
        <v>7551.7659684520659</v>
      </c>
      <c r="T349" s="4"/>
      <c r="U349" s="1"/>
      <c r="V349" s="5"/>
      <c r="W349" s="5"/>
    </row>
    <row r="350" spans="1:23">
      <c r="A350" s="2">
        <v>886.60671109999998</v>
      </c>
      <c r="B350" s="1">
        <f t="shared" si="8"/>
        <v>14.776778518333334</v>
      </c>
      <c r="C350" s="3">
        <v>7327.663031005859</v>
      </c>
      <c r="D350" s="5">
        <v>7518.3506967240019</v>
      </c>
      <c r="T350" s="2"/>
      <c r="U350" s="1"/>
      <c r="V350" s="3"/>
      <c r="W350" s="3"/>
    </row>
    <row r="351" spans="1:23">
      <c r="A351" s="4">
        <v>889.05185089999998</v>
      </c>
      <c r="B351" s="1">
        <f t="shared" si="8"/>
        <v>14.817530848333332</v>
      </c>
      <c r="C351" s="5">
        <v>6976.0321128695623</v>
      </c>
      <c r="D351" s="3">
        <v>7288.9377648305081</v>
      </c>
      <c r="T351" s="4"/>
      <c r="U351" s="1"/>
      <c r="V351" s="5"/>
      <c r="W351" s="5"/>
    </row>
    <row r="352" spans="1:23">
      <c r="A352" s="2">
        <v>891.64399919999994</v>
      </c>
      <c r="B352" s="1">
        <f t="shared" si="8"/>
        <v>14.86073332</v>
      </c>
      <c r="C352" s="3">
        <v>7220.6615734863281</v>
      </c>
      <c r="D352" s="5">
        <v>7306.6165063681719</v>
      </c>
      <c r="T352" s="2"/>
      <c r="U352" s="1"/>
      <c r="V352" s="3"/>
      <c r="W352" s="3"/>
    </row>
    <row r="353" spans="1:23">
      <c r="A353" s="4">
        <v>894.19014479999998</v>
      </c>
      <c r="B353" s="1">
        <f t="shared" si="8"/>
        <v>14.90316908</v>
      </c>
      <c r="C353" s="5">
        <v>6726.3296629620081</v>
      </c>
      <c r="D353" s="3">
        <v>7279.818538828793</v>
      </c>
      <c r="T353" s="4"/>
      <c r="U353" s="1"/>
      <c r="V353" s="5"/>
      <c r="W353" s="5"/>
    </row>
    <row r="354" spans="1:23">
      <c r="A354" s="2">
        <v>896.7602918</v>
      </c>
      <c r="B354" s="1">
        <f t="shared" si="8"/>
        <v>14.946004863333334</v>
      </c>
      <c r="C354" s="3">
        <v>7170.6901186250789</v>
      </c>
      <c r="D354" s="5">
        <v>7444.3972065388652</v>
      </c>
      <c r="T354" s="2"/>
      <c r="U354" s="1"/>
      <c r="V354" s="3"/>
      <c r="W354" s="3"/>
    </row>
    <row r="355" spans="1:23">
      <c r="A355" s="4">
        <v>899.24443389999999</v>
      </c>
      <c r="B355" s="1">
        <f t="shared" si="8"/>
        <v>14.987407231666667</v>
      </c>
      <c r="C355" s="5">
        <v>6986.0930357975749</v>
      </c>
      <c r="D355" s="3">
        <v>7271.0105124080883</v>
      </c>
      <c r="T355" s="4"/>
      <c r="U355" s="1"/>
      <c r="V355" s="5"/>
      <c r="W355" s="5"/>
    </row>
    <row r="356" spans="1:23">
      <c r="A356" s="2">
        <v>901.85358309999992</v>
      </c>
      <c r="B356" s="1">
        <f t="shared" si="8"/>
        <v>15.030893051666665</v>
      </c>
      <c r="C356" s="3">
        <v>7289.8251206481345</v>
      </c>
      <c r="D356" s="5">
        <v>7243.4198204945706</v>
      </c>
      <c r="T356" s="2"/>
      <c r="U356" s="1"/>
      <c r="V356" s="3"/>
      <c r="W356" s="3"/>
    </row>
    <row r="357" spans="1:23">
      <c r="A357" s="4">
        <v>904.46573249999994</v>
      </c>
      <c r="B357" s="1">
        <f t="shared" si="8"/>
        <v>15.074428874999999</v>
      </c>
      <c r="C357" s="5">
        <v>7203.0977901717988</v>
      </c>
      <c r="D357" s="3">
        <v>7441.4647721915408</v>
      </c>
      <c r="T357" s="4"/>
      <c r="U357" s="1"/>
      <c r="V357" s="5"/>
      <c r="W357" s="5"/>
    </row>
    <row r="358" spans="1:23">
      <c r="A358" s="2">
        <v>906.9588751</v>
      </c>
      <c r="B358" s="1">
        <f t="shared" si="8"/>
        <v>15.115981251666666</v>
      </c>
      <c r="C358" s="3">
        <v>7330.314591117527</v>
      </c>
      <c r="D358" s="5">
        <v>7082.7688526218217</v>
      </c>
      <c r="T358" s="2"/>
      <c r="U358" s="1"/>
      <c r="V358" s="3"/>
      <c r="W358" s="3"/>
    </row>
    <row r="359" spans="1:23">
      <c r="A359" s="4">
        <v>909.57802489999995</v>
      </c>
      <c r="B359" s="1">
        <f t="shared" si="8"/>
        <v>15.159633748333333</v>
      </c>
      <c r="C359" s="5">
        <v>6870.6632613395022</v>
      </c>
      <c r="D359" s="3">
        <v>7240.8840269431093</v>
      </c>
      <c r="T359" s="4"/>
      <c r="U359" s="1"/>
      <c r="V359" s="5"/>
      <c r="W359" s="5"/>
    </row>
    <row r="360" spans="1:23">
      <c r="A360" s="2">
        <v>912.14017149999995</v>
      </c>
      <c r="B360" s="1">
        <f t="shared" si="8"/>
        <v>15.202336191666665</v>
      </c>
      <c r="C360" s="3">
        <v>7044.9256238598509</v>
      </c>
      <c r="D360" s="5">
        <v>7128.2299636314656</v>
      </c>
      <c r="T360" s="2"/>
      <c r="U360" s="1"/>
      <c r="V360" s="3"/>
      <c r="W360" s="3"/>
    </row>
    <row r="361" spans="1:23">
      <c r="A361" s="4">
        <v>914.65731549999998</v>
      </c>
      <c r="B361" s="1">
        <f t="shared" si="8"/>
        <v>15.244288591666667</v>
      </c>
      <c r="C361" s="5">
        <v>7099.670887226961</v>
      </c>
      <c r="D361" s="3">
        <v>7493.2017299107147</v>
      </c>
      <c r="T361" s="4"/>
      <c r="U361" s="1"/>
      <c r="V361" s="5"/>
      <c r="W361" s="5"/>
    </row>
    <row r="362" spans="1:23">
      <c r="A362" s="2">
        <v>917.26546459999997</v>
      </c>
      <c r="B362" s="1">
        <f t="shared" si="8"/>
        <v>15.287757743333334</v>
      </c>
      <c r="C362" s="3">
        <v>6721.3660950952644</v>
      </c>
      <c r="D362" s="5">
        <v>7296.8417358398438</v>
      </c>
      <c r="T362" s="2"/>
      <c r="U362" s="1"/>
      <c r="V362" s="3"/>
      <c r="W362" s="3"/>
    </row>
    <row r="363" spans="1:23">
      <c r="A363" s="4">
        <v>919.75460699999996</v>
      </c>
      <c r="B363" s="1">
        <f t="shared" si="8"/>
        <v>15.32924345</v>
      </c>
      <c r="C363" s="5">
        <v>7108.2515826628578</v>
      </c>
      <c r="D363" s="3">
        <v>7565.0260220231685</v>
      </c>
      <c r="T363" s="4"/>
      <c r="U363" s="1"/>
      <c r="V363" s="5"/>
      <c r="W363" s="5"/>
    </row>
    <row r="364" spans="1:23">
      <c r="A364" s="2">
        <v>922.37475689999997</v>
      </c>
      <c r="B364" s="1">
        <f t="shared" si="8"/>
        <v>15.372912614999999</v>
      </c>
      <c r="C364" s="3">
        <v>7367.4607574160736</v>
      </c>
      <c r="D364" s="5">
        <v>7340.9345324286096</v>
      </c>
      <c r="T364" s="2"/>
      <c r="U364" s="1"/>
      <c r="V364" s="3"/>
      <c r="W364" s="3"/>
    </row>
    <row r="365" spans="1:23">
      <c r="A365" s="4">
        <v>924.94090359999996</v>
      </c>
      <c r="B365" s="1">
        <f t="shared" si="8"/>
        <v>15.415681726666666</v>
      </c>
      <c r="C365" s="5">
        <v>7048.2141666506313</v>
      </c>
      <c r="D365" s="3">
        <v>7115.4676872702203</v>
      </c>
      <c r="T365" s="4"/>
      <c r="U365" s="1"/>
      <c r="V365" s="5"/>
      <c r="W365" s="5"/>
    </row>
    <row r="366" spans="1:23">
      <c r="A366" s="2">
        <v>927.45904769999993</v>
      </c>
      <c r="B366" s="1">
        <f t="shared" si="8"/>
        <v>15.457650794999999</v>
      </c>
      <c r="C366" s="3">
        <v>6811.7895199554132</v>
      </c>
      <c r="D366" s="5">
        <v>7176.5013294380251</v>
      </c>
      <c r="T366" s="2"/>
      <c r="U366" s="1"/>
      <c r="V366" s="3"/>
      <c r="W366" s="3"/>
    </row>
    <row r="367" spans="1:23">
      <c r="A367" s="4">
        <v>929.97419149999996</v>
      </c>
      <c r="B367" s="1">
        <f t="shared" si="8"/>
        <v>15.499569858333333</v>
      </c>
      <c r="C367" s="5">
        <v>6992.3128563466698</v>
      </c>
      <c r="D367" s="3">
        <v>7073.4733929550439</v>
      </c>
      <c r="T367" s="4"/>
      <c r="U367" s="1"/>
      <c r="V367" s="5"/>
      <c r="W367" s="5"/>
    </row>
    <row r="368" spans="1:23">
      <c r="A368" s="2">
        <v>932.46033369999998</v>
      </c>
      <c r="B368" s="1">
        <f t="shared" si="8"/>
        <v>15.541005561666667</v>
      </c>
      <c r="C368" s="3">
        <v>6718.0477914860112</v>
      </c>
      <c r="D368" s="5">
        <v>7166.02812906901</v>
      </c>
      <c r="T368" s="2"/>
      <c r="U368" s="1"/>
      <c r="V368" s="3"/>
      <c r="W368" s="3"/>
    </row>
    <row r="369" spans="1:23">
      <c r="A369" s="4">
        <v>935.05048189999991</v>
      </c>
      <c r="B369" s="1">
        <f t="shared" si="8"/>
        <v>15.584174698333332</v>
      </c>
      <c r="C369" s="5">
        <v>7237.1463237561675</v>
      </c>
      <c r="D369" s="3">
        <v>7533.6179861295022</v>
      </c>
      <c r="T369" s="4"/>
      <c r="U369" s="1"/>
      <c r="V369" s="5"/>
      <c r="W369" s="5"/>
    </row>
    <row r="370" spans="1:23">
      <c r="A370" s="2">
        <v>937.65363079999997</v>
      </c>
      <c r="B370" s="1">
        <f t="shared" si="8"/>
        <v>15.627560513333332</v>
      </c>
      <c r="C370" s="3">
        <v>7760.1524362664477</v>
      </c>
      <c r="D370" s="5">
        <v>7947.5842055622325</v>
      </c>
      <c r="T370" s="2"/>
      <c r="U370" s="1"/>
      <c r="V370" s="3"/>
      <c r="W370" s="3"/>
    </row>
    <row r="371" spans="1:23">
      <c r="A371" s="4">
        <v>940.1447733</v>
      </c>
      <c r="B371" s="1">
        <f t="shared" si="8"/>
        <v>15.669079555</v>
      </c>
      <c r="C371" s="5">
        <v>6543.4608884201834</v>
      </c>
      <c r="D371" s="3">
        <v>7379.0789784488516</v>
      </c>
      <c r="T371" s="4"/>
      <c r="U371" s="1"/>
      <c r="V371" s="5"/>
      <c r="W371" s="5"/>
    </row>
    <row r="372" spans="1:23">
      <c r="A372" s="2">
        <v>942.73992169999997</v>
      </c>
      <c r="B372" s="1">
        <f t="shared" si="8"/>
        <v>15.712332028333332</v>
      </c>
      <c r="C372" s="3">
        <v>6164.8115533322707</v>
      </c>
      <c r="D372" s="5">
        <v>7654.155942719558</v>
      </c>
      <c r="T372" s="2"/>
      <c r="U372" s="1"/>
      <c r="V372" s="3"/>
      <c r="W372" s="3"/>
    </row>
    <row r="373" spans="1:23">
      <c r="A373" s="4">
        <v>945.34207049999998</v>
      </c>
      <c r="B373" s="1">
        <f t="shared" si="8"/>
        <v>15.755701175</v>
      </c>
      <c r="C373" s="5">
        <v>7099.646061276927</v>
      </c>
      <c r="D373" s="3">
        <v>7423.0430846133477</v>
      </c>
      <c r="T373" s="4"/>
      <c r="U373" s="1"/>
      <c r="V373" s="5"/>
      <c r="W373" s="5"/>
    </row>
    <row r="374" spans="1:23">
      <c r="A374" s="2">
        <v>947.95221979999997</v>
      </c>
      <c r="B374" s="1">
        <f t="shared" si="8"/>
        <v>15.799203663333333</v>
      </c>
      <c r="C374" s="3">
        <v>7549.6482936745824</v>
      </c>
      <c r="D374" s="5">
        <v>7517.9252207880436</v>
      </c>
      <c r="T374" s="2"/>
      <c r="U374" s="1"/>
      <c r="V374" s="3"/>
      <c r="W374" s="3"/>
    </row>
    <row r="375" spans="1:23">
      <c r="A375" s="4">
        <v>950.46536359999993</v>
      </c>
      <c r="B375" s="1">
        <f t="shared" si="8"/>
        <v>15.841089393333332</v>
      </c>
      <c r="C375" s="5">
        <v>6980.0273696437025</v>
      </c>
      <c r="D375" s="3">
        <v>7429.4668666294647</v>
      </c>
      <c r="T375" s="4"/>
      <c r="U375" s="1"/>
      <c r="V375" s="5"/>
      <c r="W375" s="5"/>
    </row>
    <row r="376" spans="1:23">
      <c r="A376" s="2">
        <v>953.07751299999995</v>
      </c>
      <c r="B376" s="1">
        <f t="shared" si="8"/>
        <v>15.884625216666667</v>
      </c>
      <c r="C376" s="3">
        <v>6697.4748004951862</v>
      </c>
      <c r="D376" s="5">
        <v>7223.859067719558</v>
      </c>
      <c r="T376" s="2"/>
      <c r="U376" s="1"/>
      <c r="V376" s="3"/>
      <c r="W376" s="3"/>
    </row>
    <row r="377" spans="1:23">
      <c r="A377" s="4">
        <v>955.65366029999996</v>
      </c>
      <c r="B377" s="1">
        <f t="shared" si="8"/>
        <v>15.927561004999999</v>
      </c>
      <c r="C377" s="5">
        <v>7205.8471908193505</v>
      </c>
      <c r="D377" s="3">
        <v>7409.4685762049785</v>
      </c>
      <c r="T377" s="4"/>
      <c r="U377" s="1"/>
      <c r="V377" s="5"/>
      <c r="W377" s="5"/>
    </row>
    <row r="378" spans="1:23">
      <c r="A378" s="2">
        <v>958.14580289999992</v>
      </c>
      <c r="B378" s="1">
        <f t="shared" si="8"/>
        <v>15.969096714999999</v>
      </c>
      <c r="C378" s="3">
        <v>7220.8348945813304</v>
      </c>
      <c r="D378" s="5">
        <v>7364.5970928485576</v>
      </c>
      <c r="T378" s="2"/>
      <c r="U378" s="1"/>
      <c r="V378" s="3"/>
      <c r="W378" s="3"/>
    </row>
    <row r="379" spans="1:23">
      <c r="A379" s="4">
        <v>960.65294629999994</v>
      </c>
      <c r="B379" s="1">
        <f t="shared" si="8"/>
        <v>16.010882438333333</v>
      </c>
      <c r="C379" s="5">
        <v>6726.1205649962403</v>
      </c>
      <c r="D379" s="3">
        <v>7382.2744182004762</v>
      </c>
      <c r="T379" s="4"/>
      <c r="U379" s="1"/>
      <c r="V379" s="5"/>
      <c r="W379" s="5"/>
    </row>
    <row r="380" spans="1:23">
      <c r="A380" s="2">
        <v>963.16809009999997</v>
      </c>
      <c r="B380" s="1">
        <f t="shared" si="8"/>
        <v>16.052801501666668</v>
      </c>
      <c r="C380" s="3">
        <v>6506.4215373587103</v>
      </c>
      <c r="D380" s="5">
        <v>7076.3463833800752</v>
      </c>
      <c r="T380" s="2"/>
      <c r="U380" s="1"/>
      <c r="V380" s="3"/>
      <c r="W380" s="3"/>
    </row>
    <row r="381" spans="1:23">
      <c r="A381" s="4">
        <v>965.7792394999999</v>
      </c>
      <c r="B381" s="1">
        <f t="shared" si="8"/>
        <v>16.096320658333333</v>
      </c>
      <c r="C381" s="5">
        <v>6379.779312744141</v>
      </c>
      <c r="D381" s="3">
        <v>7384.769892153533</v>
      </c>
      <c r="T381" s="4"/>
      <c r="U381" s="1"/>
      <c r="V381" s="5"/>
      <c r="W381" s="5"/>
    </row>
    <row r="382" spans="1:23">
      <c r="A382" s="2">
        <v>968.26638170000001</v>
      </c>
      <c r="B382" s="1">
        <f t="shared" si="8"/>
        <v>16.137773028333335</v>
      </c>
      <c r="C382" s="3">
        <v>6568.2317813204736</v>
      </c>
      <c r="D382" s="5">
        <v>7410.3953107867328</v>
      </c>
      <c r="T382" s="2"/>
      <c r="U382" s="1"/>
      <c r="V382" s="3"/>
      <c r="W382" s="3"/>
    </row>
    <row r="383" spans="1:23">
      <c r="A383" s="4">
        <v>970.84452920000001</v>
      </c>
      <c r="B383" s="1">
        <f t="shared" si="8"/>
        <v>16.180742153333334</v>
      </c>
      <c r="C383" s="5">
        <v>6244.0346226283482</v>
      </c>
      <c r="D383" s="3">
        <v>7147.5681001106195</v>
      </c>
      <c r="T383" s="4"/>
      <c r="U383" s="1"/>
      <c r="V383" s="5"/>
      <c r="W383" s="5"/>
    </row>
    <row r="384" spans="1:23">
      <c r="A384" s="2">
        <v>973.45867869999995</v>
      </c>
      <c r="B384" s="1">
        <f t="shared" si="8"/>
        <v>16.224311311666664</v>
      </c>
      <c r="C384" s="3">
        <v>6403.2127635208599</v>
      </c>
      <c r="D384" s="5">
        <v>7138.4069138911736</v>
      </c>
      <c r="T384" s="2"/>
      <c r="U384" s="1"/>
      <c r="V384" s="3"/>
      <c r="W384" s="3"/>
    </row>
    <row r="385" spans="1:23">
      <c r="A385" s="4">
        <v>975.946821</v>
      </c>
      <c r="B385" s="1">
        <f t="shared" si="8"/>
        <v>16.26578035</v>
      </c>
      <c r="C385" s="5">
        <v>6942.1347341635792</v>
      </c>
      <c r="D385" s="3">
        <v>7498.4852274231989</v>
      </c>
      <c r="T385" s="4"/>
      <c r="U385" s="1"/>
      <c r="V385" s="5"/>
      <c r="W385" s="5"/>
    </row>
    <row r="386" spans="1:23">
      <c r="A386" s="2">
        <v>978.44896410000001</v>
      </c>
      <c r="B386" s="1">
        <f t="shared" si="8"/>
        <v>16.307482735000001</v>
      </c>
      <c r="C386" s="3">
        <v>6735.5996360778809</v>
      </c>
      <c r="D386" s="5">
        <v>7328.4441044248388</v>
      </c>
      <c r="T386" s="2"/>
      <c r="U386" s="1"/>
      <c r="V386" s="3"/>
      <c r="W386" s="3"/>
    </row>
    <row r="387" spans="1:23">
      <c r="A387" s="4">
        <v>981.06511379999995</v>
      </c>
      <c r="B387" s="1">
        <f t="shared" ref="B387:B450" si="9">A387/60</f>
        <v>16.351085229999999</v>
      </c>
      <c r="C387" s="5">
        <v>6442.0012327297563</v>
      </c>
      <c r="D387" s="3">
        <v>7179.6352196408989</v>
      </c>
      <c r="T387" s="4"/>
      <c r="U387" s="1"/>
      <c r="V387" s="5"/>
      <c r="W387" s="5"/>
    </row>
    <row r="388" spans="1:23">
      <c r="A388" s="2">
        <v>983.67226289999996</v>
      </c>
      <c r="B388" s="1">
        <f t="shared" si="9"/>
        <v>16.394537714999998</v>
      </c>
      <c r="C388" s="3">
        <v>6533.6812092677301</v>
      </c>
      <c r="D388" s="5">
        <v>7612.8377853919719</v>
      </c>
      <c r="T388" s="2"/>
      <c r="U388" s="1"/>
      <c r="V388" s="3"/>
      <c r="W388" s="3"/>
    </row>
    <row r="389" spans="1:23">
      <c r="A389" s="4">
        <v>986.18240649999996</v>
      </c>
      <c r="B389" s="1">
        <f t="shared" si="9"/>
        <v>16.436373441666667</v>
      </c>
      <c r="C389" s="5">
        <v>7163.8657006965113</v>
      </c>
      <c r="D389" s="3">
        <v>7829.0624828673244</v>
      </c>
      <c r="T389" s="4"/>
      <c r="U389" s="1"/>
      <c r="V389" s="5"/>
      <c r="W389" s="5"/>
    </row>
    <row r="390" spans="1:23">
      <c r="A390" s="2">
        <v>988.8645598999999</v>
      </c>
      <c r="B390" s="1">
        <f t="shared" si="9"/>
        <v>16.481075998333331</v>
      </c>
      <c r="C390" s="3">
        <v>7486.4494546743535</v>
      </c>
      <c r="D390" s="5">
        <v>6923.3352200692161</v>
      </c>
      <c r="T390" s="2"/>
      <c r="U390" s="1"/>
      <c r="V390" s="3"/>
      <c r="W390" s="3"/>
    </row>
    <row r="391" spans="1:23">
      <c r="A391" s="4">
        <v>991.4777092999999</v>
      </c>
      <c r="B391" s="1">
        <f t="shared" si="9"/>
        <v>16.524628488333331</v>
      </c>
      <c r="C391" s="5">
        <v>6312.3533142089846</v>
      </c>
      <c r="D391" s="3">
        <v>7348.502643087636</v>
      </c>
      <c r="T391" s="4"/>
      <c r="U391" s="1"/>
      <c r="V391" s="5"/>
      <c r="W391" s="5"/>
    </row>
    <row r="392" spans="1:23">
      <c r="A392" s="2">
        <v>994.07285779999995</v>
      </c>
      <c r="B392" s="1">
        <f t="shared" si="9"/>
        <v>16.567880963333334</v>
      </c>
      <c r="C392" s="3">
        <v>6383.6903800964355</v>
      </c>
      <c r="D392" s="5">
        <v>7461.9887891496928</v>
      </c>
      <c r="T392" s="2"/>
      <c r="U392" s="1"/>
      <c r="V392" s="3"/>
      <c r="W392" s="3"/>
    </row>
    <row r="393" spans="1:23">
      <c r="A393" s="4">
        <v>996.54899939999996</v>
      </c>
      <c r="B393" s="1">
        <f t="shared" si="9"/>
        <v>16.609149989999999</v>
      </c>
      <c r="C393" s="5">
        <v>7026.2534308182567</v>
      </c>
      <c r="D393" s="3">
        <v>7222.7059651692707</v>
      </c>
      <c r="T393" s="4"/>
      <c r="U393" s="1"/>
      <c r="V393" s="5"/>
      <c r="W393" s="5"/>
    </row>
    <row r="394" spans="1:23">
      <c r="A394" s="2">
        <v>999.15714859999991</v>
      </c>
      <c r="B394" s="1">
        <f t="shared" si="9"/>
        <v>16.652619143333332</v>
      </c>
      <c r="C394" s="3">
        <v>6330.677962679476</v>
      </c>
      <c r="D394" s="5">
        <v>7300.8476994607299</v>
      </c>
      <c r="T394" s="2"/>
      <c r="U394" s="1"/>
      <c r="V394" s="3"/>
      <c r="W394" s="3"/>
    </row>
    <row r="395" spans="1:23">
      <c r="A395" s="4">
        <v>1001.6582916</v>
      </c>
      <c r="B395" s="1">
        <f t="shared" si="9"/>
        <v>16.694304859999999</v>
      </c>
      <c r="C395" s="5">
        <v>6580.5437961154512</v>
      </c>
      <c r="D395" s="3">
        <v>7889.96724660773</v>
      </c>
      <c r="T395" s="4"/>
      <c r="U395" s="1"/>
      <c r="V395" s="5"/>
      <c r="W395" s="5"/>
    </row>
    <row r="396" spans="1:23">
      <c r="A396" s="2">
        <v>1004.2664407999999</v>
      </c>
      <c r="B396" s="1">
        <f t="shared" si="9"/>
        <v>16.737774013333333</v>
      </c>
      <c r="C396" s="3">
        <v>6962.5361956972065</v>
      </c>
      <c r="D396" s="5">
        <v>7487.5029594089674</v>
      </c>
      <c r="T396" s="2"/>
      <c r="U396" s="1"/>
      <c r="V396" s="3"/>
      <c r="W396" s="3"/>
    </row>
    <row r="397" spans="1:23">
      <c r="A397" s="4">
        <v>1006.8965912</v>
      </c>
      <c r="B397" s="1">
        <f t="shared" si="9"/>
        <v>16.781609853333332</v>
      </c>
      <c r="C397" s="5">
        <v>7508.7016016123243</v>
      </c>
      <c r="D397" s="3">
        <v>7378.3720577924678</v>
      </c>
      <c r="T397" s="4"/>
      <c r="U397" s="1"/>
      <c r="V397" s="5"/>
      <c r="W397" s="5"/>
    </row>
    <row r="398" spans="1:23">
      <c r="A398" s="2">
        <v>1009.5117408</v>
      </c>
      <c r="B398" s="1">
        <f t="shared" si="9"/>
        <v>16.82519568</v>
      </c>
      <c r="C398" s="3">
        <v>6353.1715643917705</v>
      </c>
      <c r="D398" s="5">
        <v>7225.5133579799103</v>
      </c>
      <c r="T398" s="2"/>
      <c r="U398" s="1"/>
      <c r="V398" s="3"/>
      <c r="W398" s="3"/>
    </row>
    <row r="399" spans="1:23">
      <c r="A399" s="4">
        <v>1012.0708871999999</v>
      </c>
      <c r="B399" s="1">
        <f t="shared" si="9"/>
        <v>16.867848119999998</v>
      </c>
      <c r="C399" s="5">
        <v>5990.260456928454</v>
      </c>
      <c r="D399" s="3">
        <v>7232.352857506793</v>
      </c>
      <c r="T399" s="4"/>
      <c r="U399" s="1"/>
      <c r="V399" s="5"/>
      <c r="W399" s="5"/>
    </row>
    <row r="400" spans="1:23">
      <c r="A400" s="2">
        <v>1014.5490288999999</v>
      </c>
      <c r="B400" s="1">
        <f t="shared" si="9"/>
        <v>16.909150481666664</v>
      </c>
      <c r="C400" s="3">
        <v>6669.0607218424475</v>
      </c>
      <c r="D400" s="5">
        <v>7903.2679317079737</v>
      </c>
      <c r="T400" s="2"/>
      <c r="U400" s="1"/>
      <c r="V400" s="3"/>
      <c r="W400" s="3"/>
    </row>
    <row r="401" spans="1:23">
      <c r="A401" s="4">
        <v>1017.1771792999999</v>
      </c>
      <c r="B401" s="1">
        <f t="shared" si="9"/>
        <v>16.952952988333333</v>
      </c>
      <c r="C401" s="5">
        <v>6603.4838239058708</v>
      </c>
      <c r="D401" s="3">
        <v>7492.6918988909038</v>
      </c>
      <c r="T401" s="4"/>
      <c r="U401" s="1"/>
      <c r="V401" s="5"/>
      <c r="W401" s="5"/>
    </row>
    <row r="402" spans="1:23">
      <c r="A402" s="2">
        <v>1019.7543267</v>
      </c>
      <c r="B402" s="1">
        <f t="shared" si="9"/>
        <v>16.995905444999998</v>
      </c>
      <c r="C402" s="3">
        <v>6750.3549074659159</v>
      </c>
      <c r="D402" s="5">
        <v>7263.9677777206689</v>
      </c>
      <c r="T402" s="2"/>
      <c r="U402" s="1"/>
      <c r="V402" s="3"/>
      <c r="W402" s="3"/>
    </row>
    <row r="403" spans="1:23">
      <c r="A403" s="4">
        <v>1022.2874714999999</v>
      </c>
      <c r="B403" s="1">
        <f t="shared" si="9"/>
        <v>17.038124524999997</v>
      </c>
      <c r="C403" s="5">
        <v>7051.1020276521385</v>
      </c>
      <c r="D403" s="3">
        <v>7246.713687733707</v>
      </c>
      <c r="T403" s="4"/>
      <c r="U403" s="1"/>
      <c r="V403" s="5"/>
      <c r="W403" s="5"/>
    </row>
    <row r="404" spans="1:23">
      <c r="A404" s="2">
        <v>1024.9046212000001</v>
      </c>
      <c r="B404" s="1">
        <f t="shared" si="9"/>
        <v>17.081743686666666</v>
      </c>
      <c r="C404" s="3">
        <v>7357.2507299178687</v>
      </c>
      <c r="D404" s="5">
        <v>7354.0630177464982</v>
      </c>
      <c r="T404" s="2"/>
      <c r="U404" s="1"/>
      <c r="V404" s="3"/>
      <c r="W404" s="3"/>
    </row>
    <row r="405" spans="1:23">
      <c r="A405" s="4">
        <v>1027.3797628</v>
      </c>
      <c r="B405" s="1">
        <f t="shared" si="9"/>
        <v>17.122996046666668</v>
      </c>
      <c r="C405" s="5">
        <v>6180.4959741709181</v>
      </c>
      <c r="D405" s="3">
        <v>7396.0764014089209</v>
      </c>
      <c r="T405" s="4"/>
      <c r="U405" s="1"/>
      <c r="V405" s="5"/>
      <c r="W405" s="5"/>
    </row>
    <row r="406" spans="1:23">
      <c r="A406" s="2">
        <v>1029.9629106</v>
      </c>
      <c r="B406" s="1">
        <f t="shared" si="9"/>
        <v>17.16604851</v>
      </c>
      <c r="C406" s="3">
        <v>7148.8774326422272</v>
      </c>
      <c r="D406" s="5">
        <v>7546.8826904296875</v>
      </c>
      <c r="T406" s="2"/>
      <c r="U406" s="1"/>
      <c r="V406" s="3"/>
      <c r="W406" s="3"/>
    </row>
    <row r="407" spans="1:23">
      <c r="A407" s="4">
        <v>1032.4520528999999</v>
      </c>
      <c r="B407" s="1">
        <f t="shared" si="9"/>
        <v>17.207534214999999</v>
      </c>
      <c r="C407" s="5">
        <v>6279.6891074877103</v>
      </c>
      <c r="D407" s="3">
        <v>7540.7761122441925</v>
      </c>
      <c r="T407" s="4"/>
      <c r="U407" s="1"/>
      <c r="V407" s="5"/>
      <c r="W407" s="5"/>
    </row>
    <row r="408" spans="1:23">
      <c r="A408" s="2">
        <v>1034.9601963999999</v>
      </c>
      <c r="B408" s="1">
        <f t="shared" si="9"/>
        <v>17.249336606666663</v>
      </c>
      <c r="C408" s="3">
        <v>6142.8604660820711</v>
      </c>
      <c r="D408" s="5">
        <v>7420.9629848547147</v>
      </c>
      <c r="T408" s="2"/>
      <c r="U408" s="1"/>
      <c r="V408" s="3"/>
      <c r="W408" s="3"/>
    </row>
    <row r="409" spans="1:23">
      <c r="A409" s="4">
        <v>1037.5953471</v>
      </c>
      <c r="B409" s="1">
        <f t="shared" si="9"/>
        <v>17.293255784999999</v>
      </c>
      <c r="C409" s="5">
        <v>6686.0545598528715</v>
      </c>
      <c r="D409" s="3">
        <v>7291.8700829221489</v>
      </c>
      <c r="T409" s="4"/>
      <c r="U409" s="1"/>
      <c r="V409" s="5"/>
      <c r="W409" s="5"/>
    </row>
    <row r="410" spans="1:23">
      <c r="A410" s="2">
        <v>1040.0484873999999</v>
      </c>
      <c r="B410" s="1">
        <f t="shared" si="9"/>
        <v>17.334141456666664</v>
      </c>
      <c r="C410" s="3">
        <v>6110.7614067200029</v>
      </c>
      <c r="D410" s="5">
        <v>7536.7739007411856</v>
      </c>
      <c r="T410" s="2"/>
      <c r="U410" s="1"/>
      <c r="V410" s="3"/>
      <c r="W410" s="3"/>
    </row>
    <row r="411" spans="1:23">
      <c r="A411" s="4">
        <v>1042.6136340999999</v>
      </c>
      <c r="B411" s="1">
        <f t="shared" si="9"/>
        <v>17.376893901666666</v>
      </c>
      <c r="C411" s="5">
        <v>6850.5426156649028</v>
      </c>
      <c r="D411" s="3">
        <v>7038.797108525815</v>
      </c>
      <c r="T411" s="4"/>
      <c r="U411" s="1"/>
      <c r="V411" s="5"/>
      <c r="W411" s="5"/>
    </row>
    <row r="412" spans="1:23">
      <c r="A412" s="2">
        <v>1045.0497734999999</v>
      </c>
      <c r="B412" s="1">
        <f t="shared" si="9"/>
        <v>17.417496224999997</v>
      </c>
      <c r="C412" s="3">
        <v>6602.1541453826121</v>
      </c>
      <c r="D412" s="5">
        <v>7337.5893049568967</v>
      </c>
      <c r="T412" s="2"/>
      <c r="U412" s="1"/>
      <c r="V412" s="3"/>
      <c r="W412" s="3"/>
    </row>
    <row r="413" spans="1:23">
      <c r="A413" s="4">
        <v>1047.5519165999999</v>
      </c>
      <c r="B413" s="1">
        <f t="shared" si="9"/>
        <v>17.459198609999998</v>
      </c>
      <c r="C413" s="5">
        <v>6730.9597593089238</v>
      </c>
      <c r="D413" s="3">
        <v>7475.7981660487285</v>
      </c>
      <c r="T413" s="4"/>
      <c r="U413" s="1"/>
      <c r="V413" s="5"/>
      <c r="W413" s="5"/>
    </row>
    <row r="414" spans="1:23">
      <c r="A414" s="2">
        <v>1050.1490650999999</v>
      </c>
      <c r="B414" s="1">
        <f t="shared" si="9"/>
        <v>17.502484418333331</v>
      </c>
      <c r="C414" s="3">
        <v>6324.0037701924639</v>
      </c>
      <c r="D414" s="5">
        <v>7348.412024456522</v>
      </c>
      <c r="T414" s="2"/>
      <c r="U414" s="1"/>
      <c r="V414" s="3"/>
      <c r="W414" s="3"/>
    </row>
    <row r="415" spans="1:23">
      <c r="A415" s="4">
        <v>1052.6532084</v>
      </c>
      <c r="B415" s="1">
        <f t="shared" si="9"/>
        <v>17.54422014</v>
      </c>
      <c r="C415" s="5">
        <v>5907.1879451976101</v>
      </c>
      <c r="D415" s="3">
        <v>7432.2141618399783</v>
      </c>
      <c r="T415" s="4"/>
      <c r="U415" s="1"/>
      <c r="V415" s="5"/>
      <c r="W415" s="5"/>
    </row>
    <row r="416" spans="1:23">
      <c r="A416" s="2">
        <v>1055.2673579</v>
      </c>
      <c r="B416" s="1">
        <f t="shared" si="9"/>
        <v>17.587789298333334</v>
      </c>
      <c r="C416" s="3">
        <v>6195.7256078972387</v>
      </c>
      <c r="D416" s="5">
        <v>7561.2625816608297</v>
      </c>
      <c r="T416" s="2"/>
      <c r="U416" s="1"/>
      <c r="V416" s="3"/>
      <c r="W416" s="3"/>
    </row>
    <row r="417" spans="1:23">
      <c r="A417" s="4">
        <v>1057.7605005</v>
      </c>
      <c r="B417" s="1">
        <f t="shared" si="9"/>
        <v>17.629341674999999</v>
      </c>
      <c r="C417" s="5">
        <v>6576.7024358113604</v>
      </c>
      <c r="D417" s="3">
        <v>6983.6055706521738</v>
      </c>
      <c r="T417" s="4"/>
      <c r="U417" s="1"/>
      <c r="V417" s="5"/>
      <c r="W417" s="5"/>
    </row>
    <row r="418" spans="1:23">
      <c r="A418" s="2">
        <v>1060.37365</v>
      </c>
      <c r="B418" s="1">
        <f t="shared" si="9"/>
        <v>17.672894166666666</v>
      </c>
      <c r="C418" s="3">
        <v>6777.4362073396378</v>
      </c>
      <c r="D418" s="5">
        <v>7510.305029714209</v>
      </c>
      <c r="T418" s="2"/>
      <c r="U418" s="1"/>
      <c r="V418" s="3"/>
      <c r="W418" s="3"/>
    </row>
    <row r="419" spans="1:23">
      <c r="A419" s="4">
        <v>1062.8597921999999</v>
      </c>
      <c r="B419" s="1">
        <f t="shared" si="9"/>
        <v>17.714329869999997</v>
      </c>
      <c r="C419" s="5">
        <v>6112.055565011161</v>
      </c>
      <c r="D419" s="3">
        <v>7440.2693529211956</v>
      </c>
      <c r="T419" s="4"/>
      <c r="U419" s="1"/>
      <c r="V419" s="5"/>
      <c r="W419" s="5"/>
    </row>
    <row r="420" spans="1:23">
      <c r="A420" s="2">
        <v>1065.3559349</v>
      </c>
      <c r="B420" s="1">
        <f t="shared" si="9"/>
        <v>17.755932248333334</v>
      </c>
      <c r="C420" s="3">
        <v>6461.4367543813341</v>
      </c>
      <c r="D420" s="5">
        <v>7376.3771244517548</v>
      </c>
      <c r="T420" s="2"/>
      <c r="U420" s="1"/>
      <c r="V420" s="3"/>
      <c r="W420" s="3"/>
    </row>
    <row r="421" spans="1:23">
      <c r="A421" s="4">
        <v>1067.8690787</v>
      </c>
      <c r="B421" s="1">
        <f t="shared" si="9"/>
        <v>17.797817978333335</v>
      </c>
      <c r="C421" s="5">
        <v>6294.7757593020042</v>
      </c>
      <c r="D421" s="3">
        <v>7116.4494794425318</v>
      </c>
      <c r="T421" s="4"/>
      <c r="U421" s="1"/>
      <c r="V421" s="5"/>
      <c r="W421" s="5"/>
    </row>
    <row r="422" spans="1:23">
      <c r="A422" s="2">
        <v>1070.3632212999999</v>
      </c>
      <c r="B422" s="1">
        <f t="shared" si="9"/>
        <v>17.839387021666663</v>
      </c>
      <c r="C422" s="3">
        <v>6459.4108525919801</v>
      </c>
      <c r="D422" s="5">
        <v>7215.4565174932068</v>
      </c>
      <c r="T422" s="2"/>
      <c r="U422" s="1"/>
      <c r="V422" s="3"/>
      <c r="W422" s="3"/>
    </row>
    <row r="423" spans="1:23">
      <c r="A423" s="4">
        <v>1072.9693703999999</v>
      </c>
      <c r="B423" s="1">
        <f t="shared" si="9"/>
        <v>17.882822839999999</v>
      </c>
      <c r="C423" s="5">
        <v>5529.5476496516048</v>
      </c>
      <c r="D423" s="3">
        <v>6893.7624230849005</v>
      </c>
      <c r="T423" s="4"/>
      <c r="U423" s="1"/>
      <c r="V423" s="5"/>
      <c r="W423" s="5"/>
    </row>
    <row r="424" spans="1:23">
      <c r="A424" s="2">
        <v>1075.5555182999999</v>
      </c>
      <c r="B424" s="1">
        <f t="shared" si="9"/>
        <v>17.925925305</v>
      </c>
      <c r="C424" s="3">
        <v>6427.2957127347909</v>
      </c>
      <c r="D424" s="5">
        <v>7375.8417240611298</v>
      </c>
      <c r="T424" s="2"/>
      <c r="U424" s="1"/>
      <c r="V424" s="3"/>
      <c r="W424" s="3"/>
    </row>
    <row r="425" spans="1:23">
      <c r="A425" s="4">
        <v>1078.0676619999999</v>
      </c>
      <c r="B425" s="1">
        <f t="shared" si="9"/>
        <v>17.967794366666666</v>
      </c>
      <c r="C425" s="5">
        <v>6477.9211849814965</v>
      </c>
      <c r="D425" s="3">
        <v>7267.2166819852937</v>
      </c>
      <c r="T425" s="4"/>
      <c r="U425" s="1"/>
      <c r="V425" s="5"/>
      <c r="W425" s="5"/>
    </row>
    <row r="426" spans="1:23">
      <c r="A426" s="2">
        <v>1080.6508096999999</v>
      </c>
      <c r="B426" s="1">
        <f t="shared" si="9"/>
        <v>18.010846828333332</v>
      </c>
      <c r="C426" s="3">
        <v>6823.5802194695725</v>
      </c>
      <c r="D426" s="5">
        <v>7310.7785498464209</v>
      </c>
      <c r="T426" s="2"/>
      <c r="U426" s="1"/>
      <c r="V426" s="3"/>
      <c r="W426" s="3"/>
    </row>
    <row r="427" spans="1:23">
      <c r="A427" s="4">
        <v>1083.154953</v>
      </c>
      <c r="B427" s="1">
        <f t="shared" si="9"/>
        <v>18.05258255</v>
      </c>
      <c r="C427" s="5">
        <v>6520.0055842323909</v>
      </c>
      <c r="D427" s="3">
        <v>7299.0764074492872</v>
      </c>
      <c r="T427" s="4"/>
      <c r="U427" s="1"/>
      <c r="V427" s="5"/>
      <c r="W427" s="5"/>
    </row>
    <row r="428" spans="1:23">
      <c r="A428" s="2">
        <v>1085.6940981999999</v>
      </c>
      <c r="B428" s="1">
        <f t="shared" si="9"/>
        <v>18.094901636666666</v>
      </c>
      <c r="C428" s="3">
        <v>6653.7877203590515</v>
      </c>
      <c r="D428" s="5">
        <v>7323.5700195312502</v>
      </c>
      <c r="T428" s="2"/>
      <c r="U428" s="1"/>
      <c r="V428" s="3"/>
      <c r="W428" s="3"/>
    </row>
    <row r="429" spans="1:23">
      <c r="A429" s="4">
        <v>1088.1502387</v>
      </c>
      <c r="B429" s="1">
        <f t="shared" si="9"/>
        <v>18.135837311666666</v>
      </c>
      <c r="C429" s="5">
        <v>6608.8127632141113</v>
      </c>
      <c r="D429" s="3">
        <v>7328.5601330773306</v>
      </c>
      <c r="T429" s="4"/>
      <c r="U429" s="1"/>
      <c r="V429" s="5"/>
      <c r="W429" s="5"/>
    </row>
    <row r="430" spans="1:23">
      <c r="A430" s="2">
        <v>1090.7013846</v>
      </c>
      <c r="B430" s="1">
        <f t="shared" si="9"/>
        <v>18.178356409999999</v>
      </c>
      <c r="C430" s="3">
        <v>6348.449366835297</v>
      </c>
      <c r="D430" s="5">
        <v>7525.1783621651784</v>
      </c>
      <c r="T430" s="2"/>
      <c r="U430" s="1"/>
      <c r="V430" s="3"/>
      <c r="W430" s="3"/>
    </row>
    <row r="431" spans="1:23">
      <c r="A431" s="4">
        <v>1093.2555307</v>
      </c>
      <c r="B431" s="1">
        <f t="shared" si="9"/>
        <v>18.220925511666668</v>
      </c>
      <c r="C431" s="5">
        <v>5434.4715444913472</v>
      </c>
      <c r="D431" s="3">
        <v>7222.7771253083883</v>
      </c>
      <c r="T431" s="4"/>
      <c r="U431" s="1"/>
      <c r="V431" s="5"/>
      <c r="W431" s="5"/>
    </row>
    <row r="432" spans="1:23">
      <c r="A432" s="2">
        <v>1095.8676800999999</v>
      </c>
      <c r="B432" s="1">
        <f t="shared" si="9"/>
        <v>18.264461335</v>
      </c>
      <c r="C432" s="3">
        <v>7190.4129111701677</v>
      </c>
      <c r="D432" s="5">
        <v>7421.7594250590864</v>
      </c>
      <c r="T432" s="2"/>
      <c r="U432" s="1"/>
      <c r="V432" s="3"/>
      <c r="W432" s="3"/>
    </row>
    <row r="433" spans="1:23">
      <c r="A433" s="4">
        <v>1098.3968247999999</v>
      </c>
      <c r="B433" s="1">
        <f t="shared" si="9"/>
        <v>18.306613746666663</v>
      </c>
      <c r="C433" s="5">
        <v>6483.4870475606713</v>
      </c>
      <c r="D433" s="3">
        <v>7287.2210560005251</v>
      </c>
      <c r="T433" s="4"/>
      <c r="U433" s="1"/>
      <c r="V433" s="5"/>
      <c r="W433" s="5"/>
    </row>
    <row r="434" spans="1:23">
      <c r="A434" s="2">
        <v>1100.9569712</v>
      </c>
      <c r="B434" s="1">
        <f t="shared" si="9"/>
        <v>18.349282853333332</v>
      </c>
      <c r="C434" s="3">
        <v>5717.7422041169011</v>
      </c>
      <c r="D434" s="5">
        <v>7061.3148537660254</v>
      </c>
      <c r="T434" s="2"/>
      <c r="U434" s="1"/>
      <c r="V434" s="3"/>
      <c r="W434" s="3"/>
    </row>
    <row r="435" spans="1:23">
      <c r="A435" s="4">
        <v>1103.4491137</v>
      </c>
      <c r="B435" s="1">
        <f t="shared" si="9"/>
        <v>18.390818561666666</v>
      </c>
      <c r="C435" s="5">
        <v>6131.0504578265945</v>
      </c>
      <c r="D435" s="3">
        <v>7358.6626020159038</v>
      </c>
      <c r="T435" s="4"/>
      <c r="U435" s="1"/>
      <c r="V435" s="5"/>
      <c r="W435" s="5"/>
    </row>
    <row r="436" spans="1:23">
      <c r="A436" s="2">
        <v>1105.9752581999999</v>
      </c>
      <c r="B436" s="1">
        <f t="shared" si="9"/>
        <v>18.432920969999998</v>
      </c>
      <c r="C436" s="3">
        <v>6174.8000880869185</v>
      </c>
      <c r="D436" s="5">
        <v>7298.488175101902</v>
      </c>
      <c r="T436" s="2"/>
      <c r="U436" s="1"/>
      <c r="V436" s="3"/>
      <c r="W436" s="3"/>
    </row>
    <row r="437" spans="1:23">
      <c r="A437" s="4">
        <v>1108.5664064</v>
      </c>
      <c r="B437" s="1">
        <f t="shared" si="9"/>
        <v>18.476106773333335</v>
      </c>
      <c r="C437" s="5">
        <v>7332.1977960421955</v>
      </c>
      <c r="D437" s="3">
        <v>7414.0321524483816</v>
      </c>
      <c r="T437" s="4"/>
      <c r="U437" s="1"/>
      <c r="V437" s="5"/>
      <c r="W437" s="5"/>
    </row>
    <row r="438" spans="1:23">
      <c r="A438" s="2">
        <v>1111.0995513</v>
      </c>
      <c r="B438" s="1">
        <f t="shared" si="9"/>
        <v>18.518325855000001</v>
      </c>
      <c r="C438" s="3">
        <v>6580.7105787076998</v>
      </c>
      <c r="D438" s="5">
        <v>7286.798509680707</v>
      </c>
      <c r="T438" s="2"/>
      <c r="U438" s="1"/>
      <c r="V438" s="3"/>
      <c r="W438" s="3"/>
    </row>
    <row r="439" spans="1:23">
      <c r="A439" s="4">
        <v>1113.5746928999999</v>
      </c>
      <c r="B439" s="1">
        <f t="shared" si="9"/>
        <v>18.559578214999998</v>
      </c>
      <c r="C439" s="5">
        <v>5866.7746096306446</v>
      </c>
      <c r="D439" s="3">
        <v>7182.5325432854734</v>
      </c>
      <c r="T439" s="4"/>
      <c r="U439" s="1"/>
      <c r="V439" s="5"/>
      <c r="W439" s="5"/>
    </row>
    <row r="440" spans="1:23">
      <c r="A440" s="2">
        <v>1116.0508344999998</v>
      </c>
      <c r="B440" s="1">
        <f t="shared" si="9"/>
        <v>18.600847241666663</v>
      </c>
      <c r="C440" s="3">
        <v>6489.147841695677</v>
      </c>
      <c r="D440" s="5">
        <v>7022.0540030715811</v>
      </c>
      <c r="T440" s="2"/>
      <c r="U440" s="1"/>
      <c r="V440" s="3"/>
      <c r="W440" s="3"/>
    </row>
    <row r="441" spans="1:23">
      <c r="A441" s="4">
        <v>1118.5669783999999</v>
      </c>
      <c r="B441" s="1">
        <f t="shared" si="9"/>
        <v>18.642782973333333</v>
      </c>
      <c r="C441" s="5">
        <v>6361.7253508872172</v>
      </c>
      <c r="D441" s="3">
        <v>7138.6232194571658</v>
      </c>
      <c r="T441" s="4"/>
      <c r="U441" s="1"/>
      <c r="V441" s="5"/>
      <c r="W441" s="5"/>
    </row>
    <row r="442" spans="1:23">
      <c r="A442" s="2">
        <v>1121.1711273999999</v>
      </c>
      <c r="B442" s="1">
        <f t="shared" si="9"/>
        <v>18.686185456666667</v>
      </c>
      <c r="C442" s="3">
        <v>6009.3411963877052</v>
      </c>
      <c r="D442" s="5">
        <v>6771.2686972829097</v>
      </c>
      <c r="T442" s="2"/>
      <c r="U442" s="1"/>
      <c r="V442" s="3"/>
      <c r="W442" s="3"/>
    </row>
    <row r="443" spans="1:23">
      <c r="A443" s="4">
        <v>1123.7022720999998</v>
      </c>
      <c r="B443" s="1">
        <f t="shared" si="9"/>
        <v>18.728371201666665</v>
      </c>
      <c r="C443" s="5">
        <v>5865.1197529349101</v>
      </c>
      <c r="D443" s="3">
        <v>7608.5919921875002</v>
      </c>
      <c r="T443" s="4"/>
      <c r="U443" s="1"/>
      <c r="V443" s="5"/>
      <c r="W443" s="5"/>
    </row>
    <row r="444" spans="1:23">
      <c r="A444" s="2">
        <v>1126.252418</v>
      </c>
      <c r="B444" s="1">
        <f t="shared" si="9"/>
        <v>18.770873633333334</v>
      </c>
      <c r="C444" s="3">
        <v>6885.0035594451119</v>
      </c>
      <c r="D444" s="5">
        <v>7045.6457476699561</v>
      </c>
      <c r="T444" s="2"/>
      <c r="U444" s="1"/>
      <c r="V444" s="3"/>
      <c r="W444" s="3"/>
    </row>
    <row r="445" spans="1:23">
      <c r="A445" s="4">
        <v>1128.7515609</v>
      </c>
      <c r="B445" s="1">
        <f t="shared" si="9"/>
        <v>18.812526015</v>
      </c>
      <c r="C445" s="5">
        <v>6163.3950030008955</v>
      </c>
      <c r="D445" s="3">
        <v>7013.9354248046875</v>
      </c>
      <c r="T445" s="4"/>
      <c r="U445" s="1"/>
      <c r="V445" s="5"/>
      <c r="W445" s="5"/>
    </row>
    <row r="446" spans="1:23">
      <c r="A446" s="2">
        <v>1131.3137075</v>
      </c>
      <c r="B446" s="1">
        <f t="shared" si="9"/>
        <v>18.855228458333332</v>
      </c>
      <c r="C446" s="3">
        <v>6777.2987976074219</v>
      </c>
      <c r="D446" s="5">
        <v>7257.9356190557064</v>
      </c>
      <c r="T446" s="2"/>
      <c r="U446" s="1"/>
      <c r="V446" s="3"/>
      <c r="W446" s="3"/>
    </row>
    <row r="447" spans="1:23">
      <c r="A447" s="4">
        <v>1133.7518468999999</v>
      </c>
      <c r="B447" s="1">
        <f t="shared" si="9"/>
        <v>18.895864114999998</v>
      </c>
      <c r="C447" s="5">
        <v>6302.3661565366001</v>
      </c>
      <c r="D447" s="3">
        <v>7012.5636899290967</v>
      </c>
      <c r="T447" s="4"/>
      <c r="U447" s="1"/>
      <c r="V447" s="5"/>
      <c r="W447" s="5"/>
    </row>
    <row r="448" spans="1:23">
      <c r="A448" s="2">
        <v>1136.2589903000001</v>
      </c>
      <c r="B448" s="1">
        <f t="shared" si="9"/>
        <v>18.937649838333336</v>
      </c>
      <c r="C448" s="3">
        <v>6191.7424137455009</v>
      </c>
      <c r="D448" s="5">
        <v>7339.9588244207971</v>
      </c>
      <c r="T448" s="2"/>
      <c r="U448" s="1"/>
      <c r="V448" s="3"/>
      <c r="W448" s="3"/>
    </row>
    <row r="449" spans="1:23">
      <c r="A449" s="4">
        <v>1138.8521386999998</v>
      </c>
      <c r="B449" s="1">
        <f t="shared" si="9"/>
        <v>18.98086897833333</v>
      </c>
      <c r="C449" s="5">
        <v>6636.6479355169804</v>
      </c>
      <c r="D449" s="3">
        <v>7010.952573578933</v>
      </c>
      <c r="T449" s="4"/>
      <c r="U449" s="1"/>
      <c r="V449" s="5"/>
      <c r="W449" s="5"/>
    </row>
    <row r="450" spans="1:23">
      <c r="A450" s="2">
        <v>1141.3562818999999</v>
      </c>
      <c r="B450" s="1">
        <f t="shared" si="9"/>
        <v>19.022604698333332</v>
      </c>
      <c r="C450" s="3">
        <v>6396.5228350239413</v>
      </c>
      <c r="D450" s="5">
        <v>6626.1689083836663</v>
      </c>
      <c r="T450" s="2"/>
      <c r="U450" s="1"/>
      <c r="V450" s="3"/>
      <c r="W450" s="3"/>
    </row>
    <row r="451" spans="1:23">
      <c r="A451" s="4">
        <v>1143.9524303999999</v>
      </c>
      <c r="B451" s="1">
        <f t="shared" ref="B451:B514" si="10">A451/60</f>
        <v>19.065873839999998</v>
      </c>
      <c r="C451" s="5">
        <v>5671.355921591482</v>
      </c>
      <c r="D451" s="3">
        <v>6956.279305517146</v>
      </c>
      <c r="T451" s="4"/>
      <c r="U451" s="1"/>
      <c r="V451" s="5"/>
      <c r="W451" s="5"/>
    </row>
    <row r="452" spans="1:23">
      <c r="A452" s="2">
        <v>1146.5645798</v>
      </c>
      <c r="B452" s="1">
        <f t="shared" si="10"/>
        <v>19.109409663333334</v>
      </c>
      <c r="C452" s="3">
        <v>6276.9919536933694</v>
      </c>
      <c r="D452" s="5">
        <v>7036.4440048993647</v>
      </c>
      <c r="T452" s="2"/>
      <c r="U452" s="1"/>
      <c r="V452" s="3"/>
      <c r="W452" s="3"/>
    </row>
    <row r="453" spans="1:23">
      <c r="A453" s="4">
        <v>1149.0697230999999</v>
      </c>
      <c r="B453" s="1">
        <f t="shared" si="10"/>
        <v>19.151162051666667</v>
      </c>
      <c r="C453" s="5">
        <v>6466.6335206426966</v>
      </c>
      <c r="D453" s="3">
        <v>7034.1611633300781</v>
      </c>
      <c r="T453" s="4"/>
      <c r="U453" s="1"/>
      <c r="V453" s="5"/>
      <c r="W453" s="5"/>
    </row>
    <row r="454" spans="1:23">
      <c r="A454" s="2">
        <v>1151.5548652</v>
      </c>
      <c r="B454" s="1">
        <f t="shared" si="10"/>
        <v>19.192581086666667</v>
      </c>
      <c r="C454" s="3">
        <v>6625.3099009195967</v>
      </c>
      <c r="D454" s="5">
        <v>7065.0896493017144</v>
      </c>
      <c r="T454" s="2"/>
      <c r="U454" s="1"/>
      <c r="V454" s="3"/>
      <c r="W454" s="3"/>
    </row>
    <row r="455" spans="1:23">
      <c r="A455" s="4">
        <v>1154.0560083</v>
      </c>
      <c r="B455" s="1">
        <f t="shared" si="10"/>
        <v>19.234266805000001</v>
      </c>
      <c r="C455" s="5">
        <v>5986.8851223486072</v>
      </c>
      <c r="D455" s="3">
        <v>7069.5660920516302</v>
      </c>
      <c r="T455" s="4"/>
      <c r="U455" s="1"/>
      <c r="V455" s="5"/>
      <c r="W455" s="5"/>
    </row>
    <row r="456" spans="1:23">
      <c r="A456" s="2">
        <v>1156.6841586</v>
      </c>
      <c r="B456" s="1">
        <f t="shared" si="10"/>
        <v>19.278069309999999</v>
      </c>
      <c r="C456" s="3">
        <v>6726.9577969056772</v>
      </c>
      <c r="D456" s="5">
        <v>7184.9465668776938</v>
      </c>
      <c r="T456" s="2"/>
      <c r="U456" s="1"/>
      <c r="V456" s="3"/>
      <c r="W456" s="3"/>
    </row>
    <row r="457" spans="1:23">
      <c r="A457" s="4">
        <v>1159.296308</v>
      </c>
      <c r="B457" s="1">
        <f t="shared" si="10"/>
        <v>19.321605133333332</v>
      </c>
      <c r="C457" s="5">
        <v>5972.2420491937346</v>
      </c>
      <c r="D457" s="3">
        <v>6926.9491664341522</v>
      </c>
      <c r="T457" s="4"/>
      <c r="U457" s="1"/>
      <c r="V457" s="5"/>
      <c r="W457" s="5"/>
    </row>
    <row r="458" spans="1:23">
      <c r="A458" s="2">
        <v>1161.7674493</v>
      </c>
      <c r="B458" s="1">
        <f t="shared" si="10"/>
        <v>19.362790821666668</v>
      </c>
      <c r="C458" s="3">
        <v>6129.4834920458225</v>
      </c>
      <c r="D458" s="5">
        <v>7330.5852607593206</v>
      </c>
      <c r="T458" s="2"/>
      <c r="U458" s="1"/>
      <c r="V458" s="3"/>
      <c r="W458" s="3"/>
    </row>
    <row r="459" spans="1:23">
      <c r="A459" s="4">
        <v>1164.3625978</v>
      </c>
      <c r="B459" s="1">
        <f t="shared" si="10"/>
        <v>19.406043296666667</v>
      </c>
      <c r="C459" s="5">
        <v>6476.2602632962744</v>
      </c>
      <c r="D459" s="3">
        <v>7158.926524286685</v>
      </c>
      <c r="T459" s="4"/>
      <c r="U459" s="1"/>
      <c r="V459" s="5"/>
      <c r="W459" s="5"/>
    </row>
    <row r="460" spans="1:23">
      <c r="A460" s="2">
        <v>1166.9677468</v>
      </c>
      <c r="B460" s="1">
        <f t="shared" si="10"/>
        <v>19.449462446666665</v>
      </c>
      <c r="C460" s="3">
        <v>6525.0497302703043</v>
      </c>
      <c r="D460" s="5">
        <v>7121.4651928282619</v>
      </c>
      <c r="T460" s="2"/>
      <c r="U460" s="1"/>
      <c r="V460" s="3"/>
      <c r="W460" s="3"/>
    </row>
    <row r="461" spans="1:23">
      <c r="A461" s="4">
        <v>1169.4708900000001</v>
      </c>
      <c r="B461" s="1">
        <f t="shared" si="10"/>
        <v>19.4911815</v>
      </c>
      <c r="C461" s="5">
        <v>6604.1322247049084</v>
      </c>
      <c r="D461" s="3">
        <v>7181.4096390029135</v>
      </c>
      <c r="T461" s="4"/>
      <c r="U461" s="1"/>
      <c r="V461" s="5"/>
      <c r="W461" s="5"/>
    </row>
    <row r="462" spans="1:23">
      <c r="A462" s="2">
        <v>1171.9800335</v>
      </c>
      <c r="B462" s="1">
        <f t="shared" si="10"/>
        <v>19.533000558333335</v>
      </c>
      <c r="C462" s="3">
        <v>5814.8210634977922</v>
      </c>
      <c r="D462" s="5">
        <v>7720.6483407235364</v>
      </c>
      <c r="T462" s="2"/>
      <c r="U462" s="1"/>
      <c r="V462" s="3"/>
      <c r="W462" s="3"/>
    </row>
    <row r="463" spans="1:23">
      <c r="A463" s="4">
        <v>1174.4591753</v>
      </c>
      <c r="B463" s="1">
        <f t="shared" si="10"/>
        <v>19.574319588333331</v>
      </c>
      <c r="C463" s="5">
        <v>6759.0933011372881</v>
      </c>
      <c r="D463" s="3">
        <v>7303.2507260529892</v>
      </c>
      <c r="T463" s="4"/>
      <c r="U463" s="1"/>
      <c r="V463" s="5"/>
      <c r="W463" s="5"/>
    </row>
    <row r="464" spans="1:23">
      <c r="A464" s="2">
        <v>1177.0863254999999</v>
      </c>
      <c r="B464" s="1">
        <f t="shared" si="10"/>
        <v>19.618105425</v>
      </c>
      <c r="C464" s="3">
        <v>6702.8296789744545</v>
      </c>
      <c r="D464" s="5">
        <v>7252.9359730865999</v>
      </c>
      <c r="T464" s="2"/>
      <c r="U464" s="1"/>
      <c r="V464" s="3"/>
      <c r="W464" s="3"/>
    </row>
    <row r="465" spans="1:23">
      <c r="A465" s="4">
        <v>1179.5534665999999</v>
      </c>
      <c r="B465" s="1">
        <f t="shared" si="10"/>
        <v>19.659224443333333</v>
      </c>
      <c r="C465" s="5">
        <v>6247.5035073191848</v>
      </c>
      <c r="D465" s="3">
        <v>7509.2823538494922</v>
      </c>
      <c r="T465" s="4"/>
      <c r="U465" s="1"/>
      <c r="V465" s="5"/>
      <c r="W465" s="5"/>
    </row>
    <row r="466" spans="1:23">
      <c r="A466" s="2">
        <v>1182.05961</v>
      </c>
      <c r="B466" s="1">
        <f t="shared" si="10"/>
        <v>19.700993499999999</v>
      </c>
      <c r="C466" s="3">
        <v>6030.6928597676388</v>
      </c>
      <c r="D466" s="5">
        <v>6912.1650643184266</v>
      </c>
      <c r="T466" s="2"/>
      <c r="U466" s="1"/>
      <c r="V466" s="3"/>
      <c r="W466" s="3"/>
    </row>
    <row r="467" spans="1:23">
      <c r="A467" s="4">
        <v>1184.5557527999999</v>
      </c>
      <c r="B467" s="1">
        <f t="shared" si="10"/>
        <v>19.74259588</v>
      </c>
      <c r="C467" s="5">
        <v>6218.8176842375178</v>
      </c>
      <c r="D467" s="3">
        <v>7337.3875934103262</v>
      </c>
      <c r="T467" s="4"/>
      <c r="U467" s="1"/>
      <c r="V467" s="5"/>
      <c r="W467" s="5"/>
    </row>
    <row r="468" spans="1:23">
      <c r="A468" s="2">
        <v>1187.1769027</v>
      </c>
      <c r="B468" s="1">
        <f t="shared" si="10"/>
        <v>19.786281711666668</v>
      </c>
      <c r="C468" s="3">
        <v>6360.186901336021</v>
      </c>
      <c r="D468" s="5">
        <v>7411.2850741682378</v>
      </c>
      <c r="T468" s="2"/>
      <c r="U468" s="1"/>
      <c r="V468" s="3"/>
      <c r="W468" s="3"/>
    </row>
    <row r="469" spans="1:23">
      <c r="A469" s="4">
        <v>1189.7790514999999</v>
      </c>
      <c r="B469" s="1">
        <f t="shared" si="10"/>
        <v>19.829650858333331</v>
      </c>
      <c r="C469" s="5">
        <v>6610.0426401990526</v>
      </c>
      <c r="D469" s="3">
        <v>7225.340777853261</v>
      </c>
      <c r="T469" s="4"/>
      <c r="U469" s="1"/>
      <c r="V469" s="5"/>
      <c r="W469" s="5"/>
    </row>
    <row r="470" spans="1:23">
      <c r="A470" s="2">
        <v>1192.3782002</v>
      </c>
      <c r="B470" s="1">
        <f t="shared" si="10"/>
        <v>19.872970003333332</v>
      </c>
      <c r="C470" s="3">
        <v>5485.9062564931019</v>
      </c>
      <c r="D470" s="5">
        <v>7262.565592447917</v>
      </c>
      <c r="T470" s="2"/>
      <c r="U470" s="1"/>
      <c r="V470" s="3"/>
      <c r="W470" s="3"/>
    </row>
    <row r="471" spans="1:23">
      <c r="A471" s="4">
        <v>1194.8643423999999</v>
      </c>
      <c r="B471" s="1">
        <f t="shared" si="10"/>
        <v>19.914405706666667</v>
      </c>
      <c r="C471" s="5">
        <v>6105.2457957934312</v>
      </c>
      <c r="D471" s="3">
        <v>7194.788561255531</v>
      </c>
      <c r="T471" s="4"/>
      <c r="U471" s="1"/>
      <c r="V471" s="5"/>
      <c r="W471" s="5"/>
    </row>
    <row r="472" spans="1:23">
      <c r="A472" s="2">
        <v>1197.4674912999999</v>
      </c>
      <c r="B472" s="1">
        <f t="shared" si="10"/>
        <v>19.957791521666664</v>
      </c>
      <c r="C472" s="3">
        <v>6425.1836487135961</v>
      </c>
      <c r="D472" s="5">
        <v>7221.2903878348216</v>
      </c>
      <c r="T472" s="2"/>
      <c r="U472" s="1"/>
      <c r="V472" s="3"/>
      <c r="W472" s="3"/>
    </row>
    <row r="473" spans="1:23">
      <c r="A473" s="4">
        <v>1200.0896413</v>
      </c>
      <c r="B473" s="1">
        <f t="shared" si="10"/>
        <v>20.001494021666666</v>
      </c>
      <c r="C473" s="5">
        <v>6076.8030621072521</v>
      </c>
      <c r="D473" s="3">
        <v>7244.8805977957591</v>
      </c>
      <c r="T473" s="4"/>
      <c r="U473" s="1"/>
      <c r="V473" s="5"/>
      <c r="W473" s="5"/>
    </row>
    <row r="474" spans="1:23">
      <c r="A474" s="2">
        <v>1202.6597882999999</v>
      </c>
      <c r="B474" s="1">
        <f t="shared" si="10"/>
        <v>20.044329805</v>
      </c>
      <c r="C474" s="3">
        <v>5576.8821278447695</v>
      </c>
      <c r="D474" s="5">
        <v>7160.3132803373246</v>
      </c>
      <c r="T474" s="2"/>
      <c r="U474" s="1"/>
      <c r="V474" s="3"/>
      <c r="W474" s="3"/>
    </row>
    <row r="475" spans="1:23">
      <c r="A475" s="4">
        <v>1205.2919388</v>
      </c>
      <c r="B475" s="1">
        <f t="shared" si="10"/>
        <v>20.088198980000001</v>
      </c>
      <c r="C475" s="5">
        <v>6200.1237613656431</v>
      </c>
      <c r="D475" s="3">
        <v>7437.7114805024248</v>
      </c>
      <c r="T475" s="4"/>
      <c r="U475" s="1"/>
      <c r="V475" s="5"/>
      <c r="W475" s="5"/>
    </row>
    <row r="476" spans="1:23">
      <c r="A476" s="2">
        <v>1207.7720806999998</v>
      </c>
      <c r="B476" s="1">
        <f t="shared" si="10"/>
        <v>20.129534678333332</v>
      </c>
      <c r="C476" s="3">
        <v>6392.8737192203862</v>
      </c>
      <c r="D476" s="5">
        <v>7047.8208305027174</v>
      </c>
      <c r="T476" s="2"/>
      <c r="U476" s="1"/>
      <c r="V476" s="3"/>
      <c r="W476" s="3"/>
    </row>
    <row r="477" spans="1:23">
      <c r="A477" s="4">
        <v>1210.3552284</v>
      </c>
      <c r="B477" s="1">
        <f t="shared" si="10"/>
        <v>20.172587140000001</v>
      </c>
      <c r="C477" s="5">
        <v>6044.3631730363177</v>
      </c>
      <c r="D477" s="3">
        <v>7097.1538383152174</v>
      </c>
      <c r="T477" s="4"/>
      <c r="U477" s="1"/>
      <c r="V477" s="5"/>
      <c r="W477" s="5"/>
    </row>
    <row r="478" spans="1:23">
      <c r="A478" s="2">
        <v>1212.9563771999999</v>
      </c>
      <c r="B478" s="1">
        <f t="shared" si="10"/>
        <v>20.215939619999997</v>
      </c>
      <c r="C478" s="3">
        <v>6031.6054276176119</v>
      </c>
      <c r="D478" s="5">
        <v>6839.1524906664827</v>
      </c>
      <c r="T478" s="2"/>
      <c r="U478" s="1"/>
      <c r="V478" s="3"/>
      <c r="W478" s="3"/>
    </row>
    <row r="479" spans="1:23">
      <c r="A479" s="4">
        <v>1215.4555201000001</v>
      </c>
      <c r="B479" s="1">
        <f t="shared" si="10"/>
        <v>20.257592001666669</v>
      </c>
      <c r="C479" s="5">
        <v>6217.1380288035598</v>
      </c>
      <c r="D479" s="3">
        <v>7121.4807192595108</v>
      </c>
      <c r="T479" s="4"/>
      <c r="U479" s="1"/>
      <c r="V479" s="5"/>
      <c r="W479" s="5"/>
    </row>
    <row r="480" spans="1:23">
      <c r="A480" s="2">
        <v>1218.1056716999999</v>
      </c>
      <c r="B480" s="1">
        <f t="shared" si="10"/>
        <v>20.301761194999997</v>
      </c>
      <c r="C480" s="3">
        <v>6198.3115786903782</v>
      </c>
      <c r="D480" s="5">
        <v>7142.557554047683</v>
      </c>
      <c r="T480" s="2"/>
      <c r="U480" s="1"/>
      <c r="V480" s="3"/>
      <c r="W480" s="3"/>
    </row>
    <row r="481" spans="1:23">
      <c r="A481" s="4">
        <v>1220.5838134999999</v>
      </c>
      <c r="B481" s="1">
        <f t="shared" si="10"/>
        <v>20.343063558333331</v>
      </c>
      <c r="C481" s="5">
        <v>6182.90478515625</v>
      </c>
      <c r="D481" s="3">
        <v>7240.5136255724674</v>
      </c>
      <c r="T481" s="4"/>
      <c r="U481" s="1"/>
      <c r="V481" s="5"/>
      <c r="W481" s="5"/>
    </row>
    <row r="482" spans="1:23">
      <c r="A482" s="2">
        <v>1223.0649553999999</v>
      </c>
      <c r="B482" s="1">
        <f t="shared" si="10"/>
        <v>20.384415923333332</v>
      </c>
      <c r="C482" s="3">
        <v>6223.09326171875</v>
      </c>
      <c r="D482" s="5">
        <v>7277.0690176827566</v>
      </c>
      <c r="T482" s="2"/>
      <c r="U482" s="1"/>
      <c r="V482" s="3"/>
      <c r="W482" s="3"/>
    </row>
    <row r="483" spans="1:23">
      <c r="A483" s="4">
        <v>1225.5640982999998</v>
      </c>
      <c r="B483" s="1">
        <f t="shared" si="10"/>
        <v>20.426068304999998</v>
      </c>
      <c r="C483" s="5">
        <v>6240.7006471749828</v>
      </c>
      <c r="D483" s="3">
        <v>7181.0896038186966</v>
      </c>
      <c r="T483" s="4"/>
      <c r="U483" s="1"/>
      <c r="V483" s="5"/>
      <c r="W483" s="5"/>
    </row>
    <row r="484" spans="1:23">
      <c r="A484" s="2">
        <v>1228.1842482</v>
      </c>
      <c r="B484" s="1">
        <f t="shared" si="10"/>
        <v>20.469737469999998</v>
      </c>
      <c r="C484" s="3">
        <v>6509.5103042844739</v>
      </c>
      <c r="D484" s="5">
        <v>7024.1997466216217</v>
      </c>
      <c r="T484" s="2"/>
      <c r="U484" s="1"/>
      <c r="V484" s="3"/>
      <c r="W484" s="3"/>
    </row>
    <row r="485" spans="1:23">
      <c r="A485" s="4">
        <v>1230.7743963</v>
      </c>
      <c r="B485" s="1">
        <f t="shared" si="10"/>
        <v>20.512906605000001</v>
      </c>
      <c r="C485" s="5">
        <v>6078.2297770182295</v>
      </c>
      <c r="D485" s="3">
        <v>7451.4434552873881</v>
      </c>
      <c r="T485" s="4"/>
      <c r="U485" s="1"/>
      <c r="V485" s="5"/>
      <c r="W485" s="5"/>
    </row>
    <row r="486" spans="1:23">
      <c r="A486" s="2">
        <v>1233.2705391</v>
      </c>
      <c r="B486" s="1">
        <f t="shared" si="10"/>
        <v>20.554508984999998</v>
      </c>
      <c r="C486" s="3">
        <v>6532.3281085552944</v>
      </c>
      <c r="D486" s="5">
        <v>7478.4347245065792</v>
      </c>
      <c r="T486" s="2"/>
      <c r="U486" s="1"/>
      <c r="V486" s="3"/>
      <c r="W486" s="3"/>
    </row>
    <row r="487" spans="1:23">
      <c r="A487" s="4">
        <v>1235.7596814999999</v>
      </c>
      <c r="B487" s="1">
        <f t="shared" si="10"/>
        <v>20.595994691666665</v>
      </c>
      <c r="C487" s="5">
        <v>6462.1464249894425</v>
      </c>
      <c r="D487" s="3">
        <v>7291.8286521709069</v>
      </c>
      <c r="T487" s="4"/>
      <c r="U487" s="1"/>
      <c r="V487" s="5"/>
      <c r="W487" s="5"/>
    </row>
    <row r="488" spans="1:23">
      <c r="A488" s="2">
        <v>1238.2558242</v>
      </c>
      <c r="B488" s="1">
        <f t="shared" si="10"/>
        <v>20.637597070000002</v>
      </c>
      <c r="C488" s="3">
        <v>5838.5072487113403</v>
      </c>
      <c r="D488" s="5">
        <v>7009.7266322544647</v>
      </c>
      <c r="T488" s="2"/>
      <c r="U488" s="1"/>
      <c r="V488" s="3"/>
      <c r="W488" s="3"/>
    </row>
    <row r="489" spans="1:23">
      <c r="A489" s="4">
        <v>1240.7669679000001</v>
      </c>
      <c r="B489" s="1">
        <f t="shared" si="10"/>
        <v>20.679449465000001</v>
      </c>
      <c r="C489" s="5">
        <v>6454.0324005909451</v>
      </c>
      <c r="D489" s="3">
        <v>7388.0564259496232</v>
      </c>
      <c r="T489" s="4"/>
      <c r="U489" s="1"/>
      <c r="V489" s="5"/>
      <c r="W489" s="5"/>
    </row>
    <row r="490" spans="1:23">
      <c r="A490" s="2">
        <v>1243.3701168</v>
      </c>
      <c r="B490" s="1">
        <f t="shared" si="10"/>
        <v>20.722835280000002</v>
      </c>
      <c r="C490" s="3">
        <v>6214.2105902197527</v>
      </c>
      <c r="D490" s="5">
        <v>6961.5233228600546</v>
      </c>
      <c r="T490" s="2"/>
      <c r="U490" s="1"/>
      <c r="V490" s="3"/>
      <c r="W490" s="3"/>
    </row>
    <row r="491" spans="1:23">
      <c r="A491" s="4">
        <v>1245.8702598</v>
      </c>
      <c r="B491" s="1">
        <f t="shared" si="10"/>
        <v>20.764504330000001</v>
      </c>
      <c r="C491" s="5">
        <v>5925.9139580480833</v>
      </c>
      <c r="D491" s="3">
        <v>6925.1362771739132</v>
      </c>
      <c r="T491" s="4"/>
      <c r="U491" s="1"/>
      <c r="V491" s="5"/>
      <c r="W491" s="5"/>
    </row>
    <row r="492" spans="1:23">
      <c r="A492" s="2">
        <v>1248.4704084999998</v>
      </c>
      <c r="B492" s="1">
        <f t="shared" si="10"/>
        <v>20.807840141666663</v>
      </c>
      <c r="C492" s="3">
        <v>5871.3650251116069</v>
      </c>
      <c r="D492" s="5">
        <v>7096.4197796365488</v>
      </c>
      <c r="T492" s="2"/>
      <c r="U492" s="1"/>
      <c r="V492" s="3"/>
      <c r="W492" s="3"/>
    </row>
    <row r="493" spans="1:23">
      <c r="A493" s="4">
        <v>1250.9565507</v>
      </c>
      <c r="B493" s="1">
        <f t="shared" si="10"/>
        <v>20.849275845000001</v>
      </c>
      <c r="C493" s="5">
        <v>6735.6220740303779</v>
      </c>
      <c r="D493" s="3">
        <v>7111.5462111088264</v>
      </c>
      <c r="T493" s="4"/>
      <c r="U493" s="1"/>
      <c r="V493" s="5"/>
      <c r="W493" s="5"/>
    </row>
    <row r="494" spans="1:23">
      <c r="A494" s="2">
        <v>1253.5777005999998</v>
      </c>
      <c r="B494" s="1">
        <f t="shared" si="10"/>
        <v>20.892961676666665</v>
      </c>
      <c r="C494" s="3">
        <v>5559.414900461833</v>
      </c>
      <c r="D494" s="5">
        <v>7035.4155761718748</v>
      </c>
      <c r="T494" s="2"/>
      <c r="U494" s="1"/>
      <c r="V494" s="3"/>
      <c r="W494" s="3"/>
    </row>
    <row r="495" spans="1:23">
      <c r="A495" s="4">
        <v>1256.0688430999999</v>
      </c>
      <c r="B495" s="1">
        <f t="shared" si="10"/>
        <v>20.934480718333329</v>
      </c>
      <c r="C495" s="5">
        <v>5867.8155033172125</v>
      </c>
      <c r="D495" s="3">
        <v>7304.6210851836622</v>
      </c>
      <c r="T495" s="4"/>
      <c r="U495" s="1"/>
      <c r="V495" s="5"/>
      <c r="W495" s="5"/>
    </row>
    <row r="496" spans="1:23">
      <c r="A496" s="2">
        <v>1258.6799923999999</v>
      </c>
      <c r="B496" s="1">
        <f t="shared" si="10"/>
        <v>20.977999873333331</v>
      </c>
      <c r="C496" s="3">
        <v>6239.4755764955971</v>
      </c>
      <c r="D496" s="5">
        <v>7192.1928668478258</v>
      </c>
      <c r="T496" s="2"/>
      <c r="U496" s="1"/>
      <c r="V496" s="3"/>
      <c r="W496" s="3"/>
    </row>
    <row r="497" spans="1:23">
      <c r="A497" s="4">
        <v>1261.2881416</v>
      </c>
      <c r="B497" s="1">
        <f t="shared" si="10"/>
        <v>21.021469026666669</v>
      </c>
      <c r="C497" s="5">
        <v>5924.5880952121161</v>
      </c>
      <c r="D497" s="3">
        <v>6957.2301248301628</v>
      </c>
      <c r="T497" s="4"/>
      <c r="U497" s="1"/>
      <c r="V497" s="5"/>
      <c r="W497" s="5"/>
    </row>
    <row r="498" spans="1:23">
      <c r="A498" s="2">
        <v>1263.8932906</v>
      </c>
      <c r="B498" s="1">
        <f t="shared" si="10"/>
        <v>21.064888176666667</v>
      </c>
      <c r="C498" s="3">
        <v>6069.7306268865414</v>
      </c>
      <c r="D498" s="5">
        <v>7056.2663639034845</v>
      </c>
      <c r="T498" s="2"/>
      <c r="U498" s="1"/>
      <c r="V498" s="3"/>
      <c r="W498" s="3"/>
    </row>
    <row r="499" spans="1:23">
      <c r="A499" s="4">
        <v>1266.4984396</v>
      </c>
      <c r="B499" s="1">
        <f t="shared" si="10"/>
        <v>21.108307326666665</v>
      </c>
      <c r="C499" s="5">
        <v>6435.2000286143311</v>
      </c>
      <c r="D499" s="3">
        <v>7315.4131068042198</v>
      </c>
      <c r="T499" s="4"/>
      <c r="U499" s="1"/>
      <c r="V499" s="5"/>
      <c r="W499" s="5"/>
    </row>
    <row r="500" spans="1:23">
      <c r="A500" s="2">
        <v>1269.075587</v>
      </c>
      <c r="B500" s="1">
        <f t="shared" si="10"/>
        <v>21.151259783333334</v>
      </c>
      <c r="C500" s="3">
        <v>6173.1539534684061</v>
      </c>
      <c r="D500" s="5">
        <v>7272.4576933262715</v>
      </c>
      <c r="T500" s="2"/>
      <c r="U500" s="1"/>
      <c r="V500" s="3"/>
      <c r="W500" s="3"/>
    </row>
    <row r="501" spans="1:23">
      <c r="A501" s="4">
        <v>1271.5857306</v>
      </c>
      <c r="B501" s="1">
        <f t="shared" si="10"/>
        <v>21.193095509999999</v>
      </c>
      <c r="C501" s="5">
        <v>6043.8496427275441</v>
      </c>
      <c r="D501" s="3">
        <v>7254.1562371504933</v>
      </c>
      <c r="T501" s="4"/>
      <c r="U501" s="1"/>
      <c r="V501" s="5"/>
      <c r="W501" s="5"/>
    </row>
    <row r="502" spans="1:23">
      <c r="A502" s="2">
        <v>1274.1958798999999</v>
      </c>
      <c r="B502" s="1">
        <f t="shared" si="10"/>
        <v>21.23659799833333</v>
      </c>
      <c r="C502" s="3">
        <v>5632.0204259923985</v>
      </c>
      <c r="D502" s="5">
        <v>7153.1286310369314</v>
      </c>
      <c r="T502" s="2"/>
      <c r="U502" s="1"/>
      <c r="V502" s="3"/>
      <c r="W502" s="3"/>
    </row>
    <row r="503" spans="1:23">
      <c r="A503" s="4">
        <v>1276.6760216999999</v>
      </c>
      <c r="B503" s="1">
        <f t="shared" si="10"/>
        <v>21.277933694999998</v>
      </c>
      <c r="C503" s="5">
        <v>6360.3219159100508</v>
      </c>
      <c r="D503" s="3">
        <v>7466.7746203192346</v>
      </c>
      <c r="T503" s="4"/>
      <c r="U503" s="1"/>
      <c r="V503" s="5"/>
      <c r="W503" s="5"/>
    </row>
    <row r="504" spans="1:23">
      <c r="A504" s="2">
        <v>1279.3111724999999</v>
      </c>
      <c r="B504" s="1">
        <f t="shared" si="10"/>
        <v>21.321852874999998</v>
      </c>
      <c r="C504" s="3">
        <v>6108.3261450618675</v>
      </c>
      <c r="D504" s="5">
        <v>6886.953898801642</v>
      </c>
      <c r="T504" s="2"/>
      <c r="U504" s="1"/>
      <c r="V504" s="3"/>
      <c r="W504" s="3"/>
    </row>
    <row r="505" spans="1:23">
      <c r="A505" s="4">
        <v>1281.9143213999998</v>
      </c>
      <c r="B505" s="1">
        <f t="shared" si="10"/>
        <v>21.365238689999998</v>
      </c>
      <c r="C505" s="5">
        <v>5747.1660489169035</v>
      </c>
      <c r="D505" s="3">
        <v>7420.0993155420356</v>
      </c>
      <c r="T505" s="4"/>
      <c r="U505" s="1"/>
      <c r="V505" s="5"/>
      <c r="W505" s="5"/>
    </row>
    <row r="506" spans="1:23">
      <c r="A506" s="2">
        <v>1284.477468</v>
      </c>
      <c r="B506" s="1">
        <f t="shared" si="10"/>
        <v>21.407957800000002</v>
      </c>
      <c r="C506" s="3">
        <v>5934.5358246349897</v>
      </c>
      <c r="D506" s="5">
        <v>7355.1298784528462</v>
      </c>
      <c r="T506" s="2"/>
      <c r="U506" s="1"/>
      <c r="V506" s="3"/>
      <c r="W506" s="3"/>
    </row>
    <row r="507" spans="1:23">
      <c r="A507" s="4">
        <v>1287.0816169</v>
      </c>
      <c r="B507" s="1">
        <f t="shared" si="10"/>
        <v>21.451360281666666</v>
      </c>
      <c r="C507" s="5">
        <v>6082.2931905766973</v>
      </c>
      <c r="D507" s="3">
        <v>7072.805517995459</v>
      </c>
      <c r="T507" s="4"/>
      <c r="U507" s="1"/>
      <c r="V507" s="5"/>
      <c r="W507" s="5"/>
    </row>
    <row r="508" spans="1:23">
      <c r="A508" s="2">
        <v>1289.6907661</v>
      </c>
      <c r="B508" s="1">
        <f t="shared" si="10"/>
        <v>21.494846101666667</v>
      </c>
      <c r="C508" s="3">
        <v>6114.8873932402012</v>
      </c>
      <c r="D508" s="5">
        <v>7442.6847906872235</v>
      </c>
      <c r="T508" s="2"/>
      <c r="U508" s="1"/>
      <c r="V508" s="3"/>
      <c r="W508" s="3"/>
    </row>
    <row r="509" spans="1:23">
      <c r="A509" s="4">
        <v>1292.1779084</v>
      </c>
      <c r="B509" s="1">
        <f t="shared" si="10"/>
        <v>21.536298473333332</v>
      </c>
      <c r="C509" s="5">
        <v>5446.1993292270427</v>
      </c>
      <c r="D509" s="3">
        <v>7246.1920187431469</v>
      </c>
      <c r="T509" s="4"/>
      <c r="U509" s="1"/>
      <c r="V509" s="5"/>
      <c r="W509" s="5"/>
    </row>
    <row r="510" spans="1:23">
      <c r="A510" s="2">
        <v>1294.776057</v>
      </c>
      <c r="B510" s="1">
        <f t="shared" si="10"/>
        <v>21.57960095</v>
      </c>
      <c r="C510" s="3">
        <v>6158.7926788330078</v>
      </c>
      <c r="D510" s="5">
        <v>7398.7009834155706</v>
      </c>
      <c r="T510" s="2"/>
      <c r="U510" s="1"/>
      <c r="V510" s="3"/>
      <c r="W510" s="3"/>
    </row>
    <row r="511" spans="1:23">
      <c r="A511" s="4">
        <v>1297.3002013999999</v>
      </c>
      <c r="B511" s="1">
        <f t="shared" si="10"/>
        <v>21.62167002333333</v>
      </c>
      <c r="C511" s="5">
        <v>5964.1960916722073</v>
      </c>
      <c r="D511" s="3">
        <v>7174.5390498720362</v>
      </c>
      <c r="T511" s="4"/>
      <c r="U511" s="1"/>
      <c r="V511" s="5"/>
      <c r="W511" s="5"/>
    </row>
    <row r="512" spans="1:23">
      <c r="A512" s="2">
        <v>1299.8893495</v>
      </c>
      <c r="B512" s="1">
        <f t="shared" si="10"/>
        <v>21.664822491666666</v>
      </c>
      <c r="C512" s="3">
        <v>6169.0962047472676</v>
      </c>
      <c r="D512" s="5">
        <v>7161.4336108826756</v>
      </c>
      <c r="T512" s="2"/>
      <c r="U512" s="1"/>
      <c r="V512" s="3"/>
      <c r="W512" s="3"/>
    </row>
    <row r="513" spans="1:23">
      <c r="A513" s="4">
        <v>1302.3734915999999</v>
      </c>
      <c r="B513" s="1">
        <f t="shared" si="10"/>
        <v>21.706224859999999</v>
      </c>
      <c r="C513" s="5">
        <v>5419.0401483188016</v>
      </c>
      <c r="D513" s="3">
        <v>7123.0665218955592</v>
      </c>
      <c r="T513" s="4"/>
      <c r="U513" s="1"/>
      <c r="V513" s="5"/>
      <c r="W513" s="5"/>
    </row>
    <row r="514" spans="1:23">
      <c r="A514" s="2">
        <v>1304.9816406999998</v>
      </c>
      <c r="B514" s="1">
        <f t="shared" si="10"/>
        <v>21.749694011666666</v>
      </c>
      <c r="C514" s="3">
        <v>6135.5835120159645</v>
      </c>
      <c r="D514" s="5">
        <v>7508.7958984375</v>
      </c>
      <c r="T514" s="2"/>
      <c r="U514" s="1"/>
      <c r="V514" s="3"/>
      <c r="W514" s="3"/>
    </row>
    <row r="515" spans="1:23">
      <c r="A515" s="4">
        <v>1307.5647884999998</v>
      </c>
      <c r="B515" s="1">
        <f t="shared" ref="B515:B578" si="11">A515/60</f>
        <v>21.792746474999998</v>
      </c>
      <c r="C515" s="5">
        <v>6161.6407816677811</v>
      </c>
      <c r="D515" s="3">
        <v>7515.8283017914873</v>
      </c>
      <c r="T515" s="4"/>
      <c r="U515" s="1"/>
      <c r="V515" s="5"/>
      <c r="W515" s="5"/>
    </row>
    <row r="516" spans="1:23">
      <c r="A516" s="2">
        <v>1310.1809381</v>
      </c>
      <c r="B516" s="1">
        <f t="shared" si="11"/>
        <v>21.836348968333333</v>
      </c>
      <c r="C516" s="3">
        <v>5600.867747269941</v>
      </c>
      <c r="D516" s="5">
        <v>7140.0399148875267</v>
      </c>
      <c r="T516" s="2"/>
      <c r="U516" s="1"/>
      <c r="V516" s="3"/>
      <c r="W516" s="3"/>
    </row>
    <row r="517" spans="1:23">
      <c r="A517" s="4">
        <v>1312.7690860999999</v>
      </c>
      <c r="B517" s="1">
        <f t="shared" si="11"/>
        <v>21.879484768333331</v>
      </c>
      <c r="C517" s="5">
        <v>5119.6425863544591</v>
      </c>
      <c r="D517" s="3">
        <v>7600.6401624177633</v>
      </c>
      <c r="T517" s="4"/>
      <c r="U517" s="1"/>
      <c r="V517" s="5"/>
      <c r="W517" s="5"/>
    </row>
    <row r="518" spans="1:23">
      <c r="A518" s="2">
        <v>1315.3982364999999</v>
      </c>
      <c r="B518" s="1">
        <f t="shared" si="11"/>
        <v>21.923303941666667</v>
      </c>
      <c r="C518" s="3">
        <v>5943.4195342011508</v>
      </c>
      <c r="D518" s="5">
        <v>7135.5041588092672</v>
      </c>
      <c r="T518" s="2"/>
      <c r="U518" s="1"/>
      <c r="V518" s="3"/>
      <c r="W518" s="3"/>
    </row>
    <row r="519" spans="1:23">
      <c r="A519" s="4">
        <v>1317.9813842999999</v>
      </c>
      <c r="B519" s="1">
        <f t="shared" si="11"/>
        <v>21.966356404999999</v>
      </c>
      <c r="C519" s="5">
        <v>6591.3792373098004</v>
      </c>
      <c r="D519" s="3">
        <v>7191.5860001001602</v>
      </c>
      <c r="T519" s="4"/>
      <c r="U519" s="1"/>
      <c r="V519" s="5"/>
      <c r="W519" s="5"/>
    </row>
    <row r="520" spans="1:23">
      <c r="A520" s="2">
        <v>1320.5025284999999</v>
      </c>
      <c r="B520" s="1">
        <f t="shared" si="11"/>
        <v>22.008375474999998</v>
      </c>
      <c r="C520" s="3">
        <v>5370.9709526909719</v>
      </c>
      <c r="D520" s="5">
        <v>7681.8249879009954</v>
      </c>
      <c r="T520" s="2"/>
      <c r="U520" s="1"/>
      <c r="V520" s="3"/>
      <c r="W520" s="3"/>
    </row>
    <row r="521" spans="1:23">
      <c r="A521" s="4">
        <v>1323.1206781999999</v>
      </c>
      <c r="B521" s="1">
        <f t="shared" si="11"/>
        <v>22.052011303333334</v>
      </c>
      <c r="C521" s="5">
        <v>5254.8858456369171</v>
      </c>
      <c r="D521" s="3">
        <v>6679.7185720670022</v>
      </c>
      <c r="T521" s="4"/>
      <c r="U521" s="1"/>
      <c r="V521" s="5"/>
      <c r="W521" s="5"/>
    </row>
    <row r="522" spans="1:23">
      <c r="A522" s="2">
        <v>1325.6888251</v>
      </c>
      <c r="B522" s="1">
        <f t="shared" si="11"/>
        <v>22.094813751666667</v>
      </c>
      <c r="C522" s="3">
        <v>5693.119078578211</v>
      </c>
      <c r="D522" s="5">
        <v>7333.0137232730267</v>
      </c>
      <c r="T522" s="2"/>
      <c r="U522" s="1"/>
      <c r="V522" s="3"/>
      <c r="W522" s="3"/>
    </row>
    <row r="523" spans="1:23">
      <c r="A523" s="4">
        <v>1328.1769674</v>
      </c>
      <c r="B523" s="1">
        <f t="shared" si="11"/>
        <v>22.136282789999999</v>
      </c>
      <c r="C523" s="5">
        <v>6049.1861885779545</v>
      </c>
      <c r="D523" s="3">
        <v>7450.0838928222656</v>
      </c>
      <c r="T523" s="4"/>
      <c r="U523" s="1"/>
      <c r="V523" s="5"/>
      <c r="W523" s="5"/>
    </row>
    <row r="524" spans="1:23">
      <c r="A524" s="2">
        <v>1330.7711158</v>
      </c>
      <c r="B524" s="1">
        <f t="shared" si="11"/>
        <v>22.179518596666664</v>
      </c>
      <c r="C524" s="3">
        <v>6296.664415428676</v>
      </c>
      <c r="D524" s="5">
        <v>7259.2310929008154</v>
      </c>
      <c r="T524" s="2"/>
      <c r="U524" s="1"/>
      <c r="V524" s="3"/>
      <c r="W524" s="3"/>
    </row>
    <row r="525" spans="1:23">
      <c r="A525" s="4">
        <v>1333.3672643</v>
      </c>
      <c r="B525" s="1">
        <f t="shared" si="11"/>
        <v>22.222787738333334</v>
      </c>
      <c r="C525" s="5">
        <v>5647.1652745354104</v>
      </c>
      <c r="D525" s="3">
        <v>6999.4795613246679</v>
      </c>
      <c r="T525" s="4"/>
      <c r="U525" s="1"/>
      <c r="V525" s="5"/>
      <c r="W525" s="5"/>
    </row>
    <row r="526" spans="1:23">
      <c r="A526" s="2">
        <v>1335.8634070999999</v>
      </c>
      <c r="B526" s="1">
        <f t="shared" si="11"/>
        <v>22.264390118333331</v>
      </c>
      <c r="C526" s="3">
        <v>6284.7439846462676</v>
      </c>
      <c r="D526" s="5">
        <v>7528.5061253138947</v>
      </c>
      <c r="T526" s="2"/>
      <c r="U526" s="1"/>
      <c r="V526" s="3"/>
      <c r="W526" s="3"/>
    </row>
    <row r="527" spans="1:23">
      <c r="A527" s="4">
        <v>1338.4695560999999</v>
      </c>
      <c r="B527" s="1">
        <f t="shared" si="11"/>
        <v>22.307825934999997</v>
      </c>
      <c r="C527" s="5">
        <v>6489.89234058277</v>
      </c>
      <c r="D527" s="3">
        <v>7071.884341032609</v>
      </c>
      <c r="T527" s="4"/>
      <c r="U527" s="1"/>
      <c r="V527" s="5"/>
      <c r="W527" s="5"/>
    </row>
    <row r="528" spans="1:23">
      <c r="A528" s="2">
        <v>1341.1137073999998</v>
      </c>
      <c r="B528" s="1">
        <f t="shared" si="11"/>
        <v>22.351895123333332</v>
      </c>
      <c r="C528" s="3">
        <v>6205.1083301831313</v>
      </c>
      <c r="D528" s="5">
        <v>7248.6630216899675</v>
      </c>
      <c r="T528" s="2"/>
      <c r="U528" s="1"/>
      <c r="V528" s="3"/>
      <c r="W528" s="3"/>
    </row>
    <row r="529" spans="1:23">
      <c r="A529" s="4">
        <v>1343.7148560999999</v>
      </c>
      <c r="B529" s="1">
        <f t="shared" si="11"/>
        <v>22.395247601666664</v>
      </c>
      <c r="C529" s="5">
        <v>5834.1832545924835</v>
      </c>
      <c r="D529" s="3">
        <v>7506.5000261579244</v>
      </c>
      <c r="T529" s="4"/>
      <c r="U529" s="1"/>
      <c r="V529" s="5"/>
      <c r="W529" s="5"/>
    </row>
    <row r="530" spans="1:23">
      <c r="A530" s="2">
        <v>1346.2310000999998</v>
      </c>
      <c r="B530" s="1">
        <f t="shared" si="11"/>
        <v>22.437183334999997</v>
      </c>
      <c r="C530" s="3">
        <v>6160.814111059839</v>
      </c>
      <c r="D530" s="5">
        <v>7314.1250667735039</v>
      </c>
      <c r="T530" s="2"/>
      <c r="U530" s="1"/>
      <c r="V530" s="3"/>
      <c r="W530" s="3"/>
    </row>
    <row r="531" spans="1:23">
      <c r="A531" s="4">
        <v>1348.8961525</v>
      </c>
      <c r="B531" s="1">
        <f t="shared" si="11"/>
        <v>22.481602541666668</v>
      </c>
      <c r="C531" s="5">
        <v>5284.0661827773647</v>
      </c>
      <c r="D531" s="3">
        <v>6984.835627964565</v>
      </c>
      <c r="T531" s="4"/>
      <c r="U531" s="1"/>
      <c r="V531" s="5"/>
      <c r="W531" s="5"/>
    </row>
    <row r="532" spans="1:23">
      <c r="A532" s="2">
        <v>1351.492301</v>
      </c>
      <c r="B532" s="1">
        <f t="shared" si="11"/>
        <v>22.524871683333334</v>
      </c>
      <c r="C532" s="3">
        <v>5838.1319719950361</v>
      </c>
      <c r="D532" s="5">
        <v>6922.6933283025564</v>
      </c>
      <c r="T532" s="2"/>
      <c r="U532" s="1"/>
      <c r="V532" s="3"/>
      <c r="W532" s="3"/>
    </row>
    <row r="533" spans="1:23">
      <c r="A533" s="4">
        <v>1353.9944441</v>
      </c>
      <c r="B533" s="1">
        <f t="shared" si="11"/>
        <v>22.566574068333335</v>
      </c>
      <c r="C533" s="5">
        <v>5544.1994201993684</v>
      </c>
      <c r="D533" s="3">
        <v>7355.0518319266184</v>
      </c>
      <c r="T533" s="4"/>
      <c r="U533" s="1"/>
      <c r="V533" s="5"/>
      <c r="W533" s="5"/>
    </row>
    <row r="534" spans="1:23">
      <c r="A534" s="2">
        <v>1356.4845865</v>
      </c>
      <c r="B534" s="1">
        <f t="shared" si="11"/>
        <v>22.608076441666665</v>
      </c>
      <c r="C534" s="3">
        <v>5803.7005931253962</v>
      </c>
      <c r="D534" s="5">
        <v>6825.0543590984516</v>
      </c>
      <c r="T534" s="2"/>
      <c r="U534" s="1"/>
      <c r="V534" s="3"/>
      <c r="W534" s="3"/>
    </row>
    <row r="535" spans="1:23">
      <c r="A535" s="4">
        <v>1358.974729</v>
      </c>
      <c r="B535" s="1">
        <f t="shared" si="11"/>
        <v>22.649578816666669</v>
      </c>
      <c r="C535" s="5">
        <v>6136.3007465563323</v>
      </c>
      <c r="D535" s="3">
        <v>6951.5511336616846</v>
      </c>
      <c r="T535" s="4"/>
      <c r="U535" s="1"/>
      <c r="V535" s="5"/>
      <c r="W535" s="5"/>
    </row>
    <row r="536" spans="1:23">
      <c r="A536" s="2">
        <v>1361.580878</v>
      </c>
      <c r="B536" s="1">
        <f t="shared" si="11"/>
        <v>22.693014633333334</v>
      </c>
      <c r="C536" s="3">
        <v>5460.3184201003332</v>
      </c>
      <c r="D536" s="5">
        <v>6948.7856908337826</v>
      </c>
      <c r="T536" s="2"/>
      <c r="U536" s="1"/>
      <c r="V536" s="3"/>
      <c r="W536" s="3"/>
    </row>
    <row r="537" spans="1:23">
      <c r="A537" s="4">
        <v>1364.1900272999999</v>
      </c>
      <c r="B537" s="1">
        <f t="shared" si="11"/>
        <v>22.736500454999998</v>
      </c>
      <c r="C537" s="5">
        <v>5586.2609714084201</v>
      </c>
      <c r="D537" s="3">
        <v>7181.1113238790758</v>
      </c>
      <c r="T537" s="4"/>
      <c r="U537" s="1"/>
      <c r="V537" s="5"/>
      <c r="W537" s="5"/>
    </row>
    <row r="538" spans="1:23">
      <c r="A538" s="2">
        <v>1366.6671689</v>
      </c>
      <c r="B538" s="1">
        <f t="shared" si="11"/>
        <v>22.777786148333334</v>
      </c>
      <c r="C538" s="3">
        <v>6053.8430456990345</v>
      </c>
      <c r="D538" s="5">
        <v>7153.3076797876602</v>
      </c>
      <c r="T538" s="2"/>
      <c r="U538" s="1"/>
      <c r="V538" s="3"/>
      <c r="W538" s="3"/>
    </row>
    <row r="539" spans="1:23">
      <c r="A539" s="4">
        <v>1369.1713121999999</v>
      </c>
      <c r="B539" s="1">
        <f t="shared" si="11"/>
        <v>22.819521869999999</v>
      </c>
      <c r="C539" s="5">
        <v>5909.9465059320974</v>
      </c>
      <c r="D539" s="3">
        <v>7183.6770041136615</v>
      </c>
      <c r="T539" s="4"/>
      <c r="U539" s="1"/>
      <c r="V539" s="5"/>
      <c r="W539" s="5"/>
    </row>
    <row r="540" spans="1:23">
      <c r="A540" s="2">
        <v>1371.8184635999999</v>
      </c>
      <c r="B540" s="1">
        <f t="shared" si="11"/>
        <v>22.863641059999999</v>
      </c>
      <c r="C540" s="3">
        <v>5631.4657565030184</v>
      </c>
      <c r="D540" s="5">
        <v>7394.7284205613942</v>
      </c>
      <c r="T540" s="2"/>
      <c r="U540" s="1"/>
      <c r="V540" s="3"/>
      <c r="W540" s="3"/>
    </row>
    <row r="541" spans="1:23">
      <c r="A541" s="4">
        <v>1374.3736096999999</v>
      </c>
      <c r="B541" s="1">
        <f t="shared" si="11"/>
        <v>22.906226828333331</v>
      </c>
      <c r="C541" s="5">
        <v>5871.3583944784632</v>
      </c>
      <c r="D541" s="3">
        <v>7027.4294921874998</v>
      </c>
      <c r="T541" s="4"/>
      <c r="U541" s="1"/>
      <c r="V541" s="5"/>
      <c r="W541" s="5"/>
    </row>
    <row r="542" spans="1:23">
      <c r="A542" s="2">
        <v>1376.8757527999999</v>
      </c>
      <c r="B542" s="1">
        <f t="shared" si="11"/>
        <v>22.947929213333332</v>
      </c>
      <c r="C542" s="3">
        <v>5938.3017708914622</v>
      </c>
      <c r="D542" s="5">
        <v>7358.2527026795506</v>
      </c>
      <c r="T542" s="2"/>
      <c r="U542" s="1"/>
      <c r="V542" s="3"/>
      <c r="W542" s="3"/>
    </row>
    <row r="543" spans="1:23">
      <c r="A543" s="4">
        <v>1379.4699011999999</v>
      </c>
      <c r="B543" s="1">
        <f t="shared" si="11"/>
        <v>22.991165019999997</v>
      </c>
      <c r="C543" s="5">
        <v>6031.1342186432721</v>
      </c>
      <c r="D543" s="3">
        <v>6832.8553074048914</v>
      </c>
      <c r="T543" s="4"/>
      <c r="U543" s="1"/>
      <c r="V543" s="5"/>
      <c r="W543" s="5"/>
    </row>
    <row r="544" spans="1:23">
      <c r="A544" s="2">
        <v>1382.1020518</v>
      </c>
      <c r="B544" s="1">
        <f t="shared" si="11"/>
        <v>23.035034196666668</v>
      </c>
      <c r="C544" s="3">
        <v>5855.4783238987466</v>
      </c>
      <c r="D544" s="5">
        <v>7019.4985224184784</v>
      </c>
      <c r="T544" s="2"/>
      <c r="U544" s="1"/>
      <c r="V544" s="3"/>
      <c r="W544" s="3"/>
    </row>
    <row r="545" spans="1:23">
      <c r="A545" s="4"/>
      <c r="B545" s="1">
        <f t="shared" si="11"/>
        <v>0</v>
      </c>
      <c r="C545" s="5"/>
      <c r="D545" s="5"/>
      <c r="T545" s="4"/>
      <c r="U545" s="1"/>
      <c r="V545" s="5"/>
      <c r="W545" s="5"/>
    </row>
    <row r="546" spans="1:23">
      <c r="A546" s="2"/>
      <c r="B546" s="1">
        <f t="shared" si="11"/>
        <v>0</v>
      </c>
      <c r="C546" s="3"/>
      <c r="D546" s="3"/>
      <c r="T546" s="2"/>
      <c r="U546" s="1"/>
      <c r="V546" s="3"/>
      <c r="W546" s="3"/>
    </row>
    <row r="547" spans="1:23">
      <c r="A547" s="4"/>
      <c r="B547" s="1">
        <f t="shared" si="11"/>
        <v>0</v>
      </c>
      <c r="C547" s="5"/>
      <c r="D547" s="5"/>
      <c r="T547" s="4"/>
      <c r="U547" s="1"/>
      <c r="V547" s="5"/>
      <c r="W547" s="5"/>
    </row>
    <row r="548" spans="1:23">
      <c r="A548" s="2"/>
      <c r="B548" s="1">
        <f t="shared" si="11"/>
        <v>0</v>
      </c>
      <c r="C548" s="3"/>
      <c r="D548" s="3"/>
    </row>
    <row r="549" spans="1:23">
      <c r="A549" s="4"/>
      <c r="B549" s="1">
        <f t="shared" si="11"/>
        <v>0</v>
      </c>
      <c r="C549" s="5"/>
      <c r="D549" s="5"/>
    </row>
    <row r="550" spans="1:23">
      <c r="A550" s="2"/>
      <c r="B550" s="1">
        <f t="shared" si="11"/>
        <v>0</v>
      </c>
      <c r="C550" s="3"/>
      <c r="D550" s="3"/>
    </row>
    <row r="551" spans="1:23">
      <c r="A551" s="4"/>
      <c r="B551" s="1">
        <f t="shared" si="11"/>
        <v>0</v>
      </c>
      <c r="C551" s="5"/>
      <c r="D551" s="5"/>
    </row>
    <row r="552" spans="1:23">
      <c r="A552" s="2"/>
      <c r="B552" s="1">
        <f t="shared" si="11"/>
        <v>0</v>
      </c>
      <c r="C552" s="3"/>
      <c r="D552" s="3"/>
    </row>
    <row r="553" spans="1:23">
      <c r="A553" s="4"/>
      <c r="B553" s="1">
        <f t="shared" si="11"/>
        <v>0</v>
      </c>
      <c r="C553" s="5"/>
      <c r="D553" s="5"/>
    </row>
    <row r="554" spans="1:23">
      <c r="A554" s="2"/>
      <c r="B554" s="1">
        <f t="shared" si="11"/>
        <v>0</v>
      </c>
      <c r="C554" s="3"/>
      <c r="D554" s="3"/>
    </row>
    <row r="555" spans="1:23">
      <c r="A555" s="4"/>
      <c r="B555" s="1">
        <f t="shared" si="11"/>
        <v>0</v>
      </c>
      <c r="C555" s="5"/>
      <c r="D555" s="5"/>
    </row>
    <row r="556" spans="1:23">
      <c r="A556" s="2"/>
      <c r="B556" s="1">
        <f t="shared" si="11"/>
        <v>0</v>
      </c>
      <c r="C556" s="3"/>
      <c r="D556" s="3"/>
    </row>
    <row r="557" spans="1:23">
      <c r="A557" s="4"/>
      <c r="B557" s="1">
        <f t="shared" si="11"/>
        <v>0</v>
      </c>
      <c r="C557" s="5"/>
      <c r="D557" s="5"/>
    </row>
    <row r="558" spans="1:23">
      <c r="A558" s="2"/>
      <c r="B558" s="1">
        <f t="shared" si="11"/>
        <v>0</v>
      </c>
      <c r="C558" s="3"/>
      <c r="D558" s="3"/>
    </row>
    <row r="559" spans="1:23">
      <c r="A559" s="4"/>
      <c r="B559" s="1">
        <f t="shared" si="11"/>
        <v>0</v>
      </c>
      <c r="C559" s="5"/>
      <c r="D559" s="5"/>
    </row>
    <row r="560" spans="1:23">
      <c r="A560" s="2"/>
      <c r="B560" s="1">
        <f t="shared" si="11"/>
        <v>0</v>
      </c>
      <c r="C560" s="3"/>
      <c r="D560" s="3"/>
    </row>
    <row r="561" spans="1:4">
      <c r="A561" s="4"/>
      <c r="B561" s="1">
        <f t="shared" si="11"/>
        <v>0</v>
      </c>
      <c r="C561" s="5"/>
      <c r="D561" s="5"/>
    </row>
    <row r="562" spans="1:4">
      <c r="A562" s="2"/>
      <c r="B562" s="1">
        <f t="shared" si="11"/>
        <v>0</v>
      </c>
      <c r="C562" s="3"/>
      <c r="D562" s="3"/>
    </row>
    <row r="563" spans="1:4">
      <c r="A563" s="4"/>
      <c r="B563" s="1">
        <f t="shared" si="11"/>
        <v>0</v>
      </c>
      <c r="C563" s="5"/>
      <c r="D563" s="5"/>
    </row>
    <row r="564" spans="1:4">
      <c r="A564" s="2"/>
      <c r="B564" s="1">
        <f t="shared" si="11"/>
        <v>0</v>
      </c>
      <c r="C564" s="3"/>
      <c r="D564" s="3"/>
    </row>
    <row r="565" spans="1:4">
      <c r="A565" s="4"/>
      <c r="B565" s="1">
        <f t="shared" si="11"/>
        <v>0</v>
      </c>
      <c r="C565" s="5"/>
      <c r="D565" s="5"/>
    </row>
    <row r="566" spans="1:4">
      <c r="A566" s="2"/>
      <c r="B566" s="1">
        <f t="shared" si="11"/>
        <v>0</v>
      </c>
      <c r="C566" s="3"/>
      <c r="D566" s="3"/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si="11"/>
        <v>0</v>
      </c>
      <c r="C578" s="3"/>
      <c r="D578" s="3"/>
    </row>
    <row r="579" spans="1:4">
      <c r="A579" s="4"/>
      <c r="B579" s="1">
        <f t="shared" ref="B579:B642" si="12">A579/60</f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si="12"/>
        <v>0</v>
      </c>
      <c r="C642" s="3"/>
      <c r="D642" s="3"/>
    </row>
    <row r="643" spans="1:4">
      <c r="A643" s="4"/>
      <c r="B643" s="1">
        <f t="shared" ref="B643:B690" si="13">A643/60</f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C691" s="5"/>
      <c r="D691" s="5"/>
    </row>
    <row r="692" spans="1:4">
      <c r="A692" s="2"/>
      <c r="C692" s="3"/>
      <c r="D692" s="3"/>
    </row>
    <row r="693" spans="1:4">
      <c r="A693" s="4"/>
      <c r="C693" s="5"/>
      <c r="D693" s="5"/>
    </row>
    <row r="694" spans="1:4">
      <c r="A694" s="2"/>
      <c r="C694" s="3"/>
      <c r="D694" s="3"/>
    </row>
    <row r="695" spans="1:4">
      <c r="A695" s="4"/>
      <c r="C695" s="5"/>
      <c r="D695" s="5"/>
    </row>
    <row r="696" spans="1:4">
      <c r="A696" s="2"/>
      <c r="C696" s="3"/>
      <c r="D696" s="3"/>
    </row>
    <row r="697" spans="1:4">
      <c r="A697" s="4"/>
      <c r="C697" s="5"/>
      <c r="D697" s="5"/>
    </row>
    <row r="698" spans="1:4">
      <c r="A698" s="2"/>
      <c r="C698" s="3"/>
      <c r="D698" s="3"/>
    </row>
    <row r="699" spans="1:4">
      <c r="A699" s="4"/>
      <c r="C699" s="5"/>
      <c r="D699" s="5"/>
    </row>
    <row r="700" spans="1:4">
      <c r="A700" s="2"/>
      <c r="C700" s="3"/>
      <c r="D700" s="3"/>
    </row>
    <row r="701" spans="1:4">
      <c r="A701" s="4"/>
      <c r="C701" s="5"/>
      <c r="D701" s="5"/>
    </row>
    <row r="702" spans="1:4">
      <c r="A702" s="2"/>
      <c r="C702" s="3"/>
      <c r="D702" s="3"/>
    </row>
    <row r="703" spans="1:4">
      <c r="A703" s="4"/>
      <c r="C703" s="5"/>
      <c r="D703" s="5"/>
    </row>
    <row r="704" spans="1:4">
      <c r="A704" s="2"/>
      <c r="C704" s="3"/>
      <c r="D704" s="3"/>
    </row>
    <row r="705" spans="1:4">
      <c r="A705" s="4"/>
      <c r="C705" s="5"/>
      <c r="D705" s="5"/>
    </row>
    <row r="706" spans="1:4">
      <c r="A706" s="2"/>
      <c r="C706" s="3"/>
      <c r="D706" s="3"/>
    </row>
    <row r="707" spans="1:4">
      <c r="A707" s="4"/>
      <c r="C707" s="5"/>
      <c r="D707" s="5"/>
    </row>
    <row r="708" spans="1:4">
      <c r="A708" s="2"/>
      <c r="C708" s="3"/>
      <c r="D708" s="3"/>
    </row>
    <row r="709" spans="1:4">
      <c r="A709" s="4"/>
      <c r="C709" s="5"/>
      <c r="D709" s="5"/>
    </row>
    <row r="710" spans="1:4">
      <c r="A710" s="2"/>
      <c r="C710" s="3"/>
      <c r="D710" s="3"/>
    </row>
    <row r="711" spans="1:4">
      <c r="A711" s="4"/>
      <c r="C711" s="5"/>
      <c r="D711" s="5"/>
    </row>
    <row r="712" spans="1:4">
      <c r="A712" s="2"/>
      <c r="C712" s="3"/>
      <c r="D712" s="3"/>
    </row>
    <row r="713" spans="1:4">
      <c r="A713" s="4"/>
      <c r="C713" s="5"/>
      <c r="D713" s="5"/>
    </row>
    <row r="714" spans="1:4">
      <c r="A714" s="2"/>
      <c r="C714" s="3"/>
      <c r="D714" s="3"/>
    </row>
    <row r="715" spans="1:4">
      <c r="A715" s="4"/>
      <c r="C715" s="5"/>
      <c r="D715" s="5"/>
    </row>
    <row r="716" spans="1:4">
      <c r="A716" s="2"/>
      <c r="C716" s="3"/>
      <c r="D716" s="3"/>
    </row>
    <row r="717" spans="1:4">
      <c r="A717" s="4"/>
      <c r="C717" s="5"/>
      <c r="D717" s="5"/>
    </row>
    <row r="718" spans="1:4">
      <c r="A718" s="2"/>
      <c r="C718" s="3"/>
      <c r="D718" s="3"/>
    </row>
    <row r="719" spans="1:4">
      <c r="A719" s="4"/>
      <c r="C719" s="5"/>
      <c r="D719" s="5"/>
    </row>
    <row r="720" spans="1:4">
      <c r="A720" s="2"/>
      <c r="C720" s="3"/>
      <c r="D720" s="3"/>
    </row>
    <row r="721" spans="1:4">
      <c r="A721" s="4"/>
      <c r="C721" s="5"/>
      <c r="D721" s="5"/>
    </row>
    <row r="722" spans="1:4">
      <c r="A722" s="2"/>
      <c r="C722" s="3"/>
      <c r="D722" s="3"/>
    </row>
    <row r="723" spans="1:4">
      <c r="A723" s="4"/>
      <c r="C723" s="5"/>
      <c r="D723" s="5"/>
    </row>
    <row r="724" spans="1:4">
      <c r="A724" s="2"/>
      <c r="C724" s="3"/>
      <c r="D724" s="3"/>
    </row>
    <row r="725" spans="1:4">
      <c r="A725" s="4"/>
      <c r="C725" s="5"/>
      <c r="D725" s="5"/>
    </row>
    <row r="726" spans="1:4">
      <c r="A726" s="2"/>
      <c r="C726" s="3"/>
      <c r="D726" s="3"/>
    </row>
    <row r="727" spans="1:4">
      <c r="A727" s="4"/>
      <c r="C727" s="5"/>
      <c r="D727" s="5"/>
    </row>
    <row r="728" spans="1:4">
      <c r="A728" s="2"/>
      <c r="C728" s="3"/>
      <c r="D728" s="3"/>
    </row>
    <row r="729" spans="1:4">
      <c r="A729" s="4"/>
      <c r="C729" s="5"/>
      <c r="D729" s="5"/>
    </row>
    <row r="730" spans="1:4">
      <c r="A730" s="2"/>
      <c r="C730" s="3"/>
      <c r="D730" s="3"/>
    </row>
    <row r="731" spans="1:4">
      <c r="A731" s="4"/>
      <c r="C731" s="5"/>
      <c r="D731" s="5"/>
    </row>
    <row r="732" spans="1:4">
      <c r="A732" s="2"/>
      <c r="C732" s="3"/>
      <c r="D732" s="3"/>
    </row>
    <row r="733" spans="1:4">
      <c r="A733" s="4"/>
      <c r="C733" s="5"/>
      <c r="D733" s="5"/>
    </row>
    <row r="734" spans="1:4">
      <c r="A734" s="2"/>
      <c r="C734" s="3"/>
      <c r="D734" s="3"/>
    </row>
    <row r="735" spans="1:4">
      <c r="A735" s="4"/>
      <c r="C735" s="5"/>
      <c r="D735" s="5"/>
    </row>
    <row r="736" spans="1:4">
      <c r="A736" s="2"/>
      <c r="C736" s="3"/>
      <c r="D736" s="3"/>
    </row>
    <row r="737" spans="1:4">
      <c r="A737" s="4"/>
      <c r="C737" s="5"/>
      <c r="D737" s="5"/>
    </row>
    <row r="738" spans="1:4">
      <c r="A738" s="2"/>
      <c r="C738" s="3"/>
      <c r="D738" s="3"/>
    </row>
    <row r="739" spans="1:4">
      <c r="A739" s="4"/>
      <c r="C739" s="5"/>
      <c r="D739" s="5"/>
    </row>
    <row r="740" spans="1:4">
      <c r="A740" s="2"/>
      <c r="C740" s="3"/>
      <c r="D740" s="3"/>
    </row>
    <row r="741" spans="1:4">
      <c r="A741" s="4"/>
      <c r="C741" s="5"/>
      <c r="D741" s="5"/>
    </row>
    <row r="742" spans="1:4">
      <c r="A742" s="2"/>
      <c r="C742" s="3"/>
      <c r="D742" s="3"/>
    </row>
    <row r="743" spans="1:4">
      <c r="A743" s="4"/>
      <c r="C743" s="5"/>
      <c r="D743" s="5"/>
    </row>
    <row r="744" spans="1:4">
      <c r="A744" s="2"/>
      <c r="C744" s="3"/>
      <c r="D744" s="3"/>
    </row>
    <row r="745" spans="1:4">
      <c r="A745" s="4"/>
      <c r="C745" s="5"/>
      <c r="D745" s="5"/>
    </row>
    <row r="746" spans="1:4">
      <c r="A746" s="2"/>
      <c r="C746" s="3"/>
      <c r="D746" s="3"/>
    </row>
    <row r="747" spans="1:4">
      <c r="A747" s="4"/>
      <c r="C747" s="5"/>
      <c r="D747" s="5"/>
    </row>
    <row r="748" spans="1:4">
      <c r="A748" s="2"/>
      <c r="C748" s="3"/>
      <c r="D748" s="3"/>
    </row>
    <row r="749" spans="1:4">
      <c r="A749" s="4"/>
      <c r="C749" s="5"/>
      <c r="D749" s="5"/>
    </row>
    <row r="750" spans="1:4">
      <c r="A750" s="2"/>
      <c r="C750" s="3"/>
      <c r="D750" s="3"/>
    </row>
    <row r="751" spans="1:4">
      <c r="A751" s="4"/>
      <c r="C751" s="5"/>
      <c r="D751" s="5"/>
    </row>
    <row r="752" spans="1:4">
      <c r="A752" s="2"/>
      <c r="C752" s="3"/>
      <c r="D752" s="3"/>
    </row>
    <row r="753" spans="1:4">
      <c r="A753" s="4"/>
      <c r="C753" s="5"/>
      <c r="D753" s="5"/>
    </row>
    <row r="754" spans="1:4">
      <c r="A754" s="2"/>
      <c r="C754" s="3"/>
      <c r="D754" s="3"/>
    </row>
    <row r="755" spans="1:4">
      <c r="A755" s="4"/>
      <c r="C755" s="5"/>
      <c r="D755" s="5"/>
    </row>
    <row r="756" spans="1:4">
      <c r="A756" s="2"/>
      <c r="C756" s="3"/>
      <c r="D756" s="3"/>
    </row>
    <row r="757" spans="1:4">
      <c r="A757" s="4"/>
      <c r="C757" s="5"/>
      <c r="D757" s="5"/>
    </row>
    <row r="758" spans="1:4">
      <c r="A758" s="2"/>
      <c r="C758" s="3"/>
      <c r="D758" s="3"/>
    </row>
    <row r="759" spans="1:4">
      <c r="A759" s="4"/>
      <c r="C759" s="5"/>
      <c r="D759" s="5"/>
    </row>
    <row r="760" spans="1:4">
      <c r="A760" s="2"/>
      <c r="C760" s="3"/>
      <c r="D760" s="3"/>
    </row>
    <row r="761" spans="1:4">
      <c r="A761" s="4"/>
      <c r="C761" s="5"/>
      <c r="D761" s="5"/>
    </row>
    <row r="762" spans="1:4">
      <c r="A762" s="2"/>
      <c r="C762" s="3"/>
      <c r="D762" s="3"/>
    </row>
    <row r="763" spans="1:4">
      <c r="A763" s="4"/>
      <c r="C763" s="5"/>
      <c r="D763" s="5"/>
    </row>
    <row r="764" spans="1:4">
      <c r="A764" s="2"/>
      <c r="C764" s="3"/>
      <c r="D764" s="3"/>
    </row>
    <row r="765" spans="1:4">
      <c r="A765" s="4"/>
      <c r="C765" s="5"/>
      <c r="D765" s="5"/>
    </row>
    <row r="766" spans="1:4">
      <c r="A766" s="2"/>
      <c r="C766" s="3"/>
      <c r="D766" s="3"/>
    </row>
    <row r="767" spans="1:4">
      <c r="A767" s="4"/>
      <c r="C767" s="5"/>
      <c r="D767" s="5"/>
    </row>
    <row r="768" spans="1:4">
      <c r="A768" s="2"/>
      <c r="C768" s="3"/>
      <c r="D768" s="3"/>
    </row>
    <row r="769" spans="1:4">
      <c r="A769" s="4"/>
      <c r="C769" s="5"/>
      <c r="D769" s="5"/>
    </row>
    <row r="770" spans="1:4">
      <c r="A770" s="2"/>
      <c r="C770" s="3"/>
      <c r="D770" s="3"/>
    </row>
    <row r="771" spans="1:4">
      <c r="A771" s="4"/>
      <c r="C771" s="5"/>
      <c r="D771" s="5"/>
    </row>
    <row r="772" spans="1:4">
      <c r="A772" s="2"/>
      <c r="C772" s="3"/>
      <c r="D772" s="3"/>
    </row>
    <row r="773" spans="1:4">
      <c r="A773" s="4"/>
      <c r="C773" s="5"/>
      <c r="D773" s="5"/>
    </row>
    <row r="774" spans="1:4">
      <c r="A774" s="2"/>
      <c r="C774" s="3"/>
      <c r="D774" s="3"/>
    </row>
    <row r="775" spans="1:4">
      <c r="A775" s="4"/>
      <c r="C775" s="5"/>
      <c r="D775" s="5"/>
    </row>
    <row r="776" spans="1:4">
      <c r="A776" s="2"/>
      <c r="C776" s="3"/>
      <c r="D776" s="3"/>
    </row>
    <row r="777" spans="1:4">
      <c r="A777" s="4"/>
      <c r="C777" s="5"/>
      <c r="D777" s="5"/>
    </row>
    <row r="778" spans="1:4">
      <c r="A778" s="2"/>
      <c r="C778" s="3"/>
      <c r="D778" s="3"/>
    </row>
    <row r="779" spans="1:4">
      <c r="A779" s="4"/>
      <c r="C779" s="5"/>
      <c r="D779" s="5"/>
    </row>
    <row r="780" spans="1:4">
      <c r="A780" s="2"/>
      <c r="C780" s="3"/>
      <c r="D780" s="3"/>
    </row>
    <row r="781" spans="1:4">
      <c r="A781" s="4"/>
      <c r="C781" s="5"/>
      <c r="D781" s="5"/>
    </row>
    <row r="782" spans="1:4">
      <c r="A782" s="2"/>
      <c r="C782" s="3"/>
      <c r="D782" s="3"/>
    </row>
    <row r="783" spans="1:4">
      <c r="A783" s="4"/>
      <c r="C783" s="5"/>
      <c r="D783" s="5"/>
    </row>
    <row r="784" spans="1:4">
      <c r="A784" s="2"/>
      <c r="C784" s="3"/>
      <c r="D784" s="3"/>
    </row>
    <row r="785" spans="1:4">
      <c r="A785" s="4"/>
      <c r="C785" s="5"/>
      <c r="D785" s="5"/>
    </row>
    <row r="786" spans="1:4">
      <c r="A786" s="2"/>
      <c r="C786" s="3"/>
      <c r="D786" s="3"/>
    </row>
    <row r="787" spans="1:4">
      <c r="A787" s="4"/>
      <c r="C787" s="5"/>
      <c r="D787" s="5"/>
    </row>
    <row r="788" spans="1:4">
      <c r="A788" s="2"/>
      <c r="C788" s="3"/>
      <c r="D788" s="3"/>
    </row>
    <row r="789" spans="1:4">
      <c r="A789" s="4"/>
      <c r="C789" s="5"/>
      <c r="D789" s="5"/>
    </row>
    <row r="790" spans="1:4">
      <c r="A790" s="2"/>
      <c r="C790" s="3"/>
      <c r="D790" s="3"/>
    </row>
    <row r="791" spans="1:4">
      <c r="A791" s="4"/>
      <c r="C791" s="5"/>
      <c r="D791" s="5"/>
    </row>
    <row r="792" spans="1:4">
      <c r="A792" s="2"/>
      <c r="C792" s="3"/>
      <c r="D792" s="3"/>
    </row>
    <row r="793" spans="1:4">
      <c r="A793" s="4"/>
      <c r="C793" s="5"/>
      <c r="D793" s="5"/>
    </row>
    <row r="794" spans="1:4">
      <c r="A794" s="2"/>
      <c r="C794" s="3"/>
      <c r="D794" s="3"/>
    </row>
    <row r="795" spans="1:4">
      <c r="A795" s="4"/>
      <c r="C795" s="5"/>
      <c r="D795" s="5"/>
    </row>
    <row r="796" spans="1:4">
      <c r="A796" s="2"/>
      <c r="C796" s="3"/>
      <c r="D796" s="3"/>
    </row>
    <row r="797" spans="1:4">
      <c r="A797" s="4"/>
      <c r="C797" s="5"/>
      <c r="D797" s="5"/>
    </row>
    <row r="798" spans="1:4">
      <c r="A798" s="2"/>
      <c r="C798" s="3"/>
      <c r="D798" s="3"/>
    </row>
    <row r="799" spans="1:4">
      <c r="A799" s="4"/>
      <c r="C799" s="5"/>
      <c r="D799" s="5"/>
    </row>
    <row r="800" spans="1:4">
      <c r="A800" s="2"/>
      <c r="C800" s="3"/>
      <c r="D800" s="3"/>
    </row>
    <row r="801" spans="1:4">
      <c r="A801" s="4"/>
      <c r="C801" s="5"/>
      <c r="D801" s="5"/>
    </row>
    <row r="802" spans="1:4">
      <c r="A802" s="2"/>
      <c r="C802" s="3"/>
      <c r="D802" s="3"/>
    </row>
    <row r="803" spans="1:4">
      <c r="A803" s="4"/>
      <c r="C803" s="5"/>
      <c r="D803" s="5"/>
    </row>
    <row r="804" spans="1:4">
      <c r="A804" s="2"/>
      <c r="C804" s="3"/>
      <c r="D804" s="3"/>
    </row>
    <row r="805" spans="1:4">
      <c r="A805" s="4"/>
      <c r="C805" s="5"/>
      <c r="D805" s="5"/>
    </row>
    <row r="806" spans="1:4">
      <c r="A806" s="2"/>
      <c r="C806" s="3"/>
      <c r="D806" s="3"/>
    </row>
    <row r="807" spans="1:4">
      <c r="A807" s="4"/>
      <c r="C807" s="5"/>
      <c r="D807" s="5"/>
    </row>
    <row r="808" spans="1:4">
      <c r="A808" s="2"/>
      <c r="C808" s="3"/>
      <c r="D808" s="3"/>
    </row>
    <row r="809" spans="1:4">
      <c r="A809" s="4"/>
      <c r="C809" s="5"/>
      <c r="D809" s="5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2"/>
  <sheetViews>
    <sheetView topLeftCell="A103" workbookViewId="0">
      <selection activeCell="I115" sqref="I11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2">
        <v>188.21276519999998</v>
      </c>
      <c r="G2" s="4">
        <v>287.30643299999997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  <c r="X2" s="3"/>
    </row>
    <row r="3" spans="1:24">
      <c r="A3" s="4">
        <v>2.5151439</v>
      </c>
      <c r="B3" s="1">
        <f t="shared" ref="B3:B66" si="0">A3/60</f>
        <v>4.1919064999999998E-2</v>
      </c>
      <c r="C3" s="5">
        <v>1326.019000317677</v>
      </c>
      <c r="D3" s="5">
        <v>1843.0062026079963</v>
      </c>
      <c r="G3" s="1"/>
      <c r="H3" s="1"/>
      <c r="T3" s="4">
        <v>6.5983773999999995</v>
      </c>
      <c r="U3" s="1">
        <f t="shared" ref="U3:U66" si="1">T3/60</f>
        <v>0.10997295666666666</v>
      </c>
      <c r="V3" s="5">
        <v>6.8669838788495826E-3</v>
      </c>
      <c r="W3" s="5">
        <v>7.2384978143068459E-3</v>
      </c>
      <c r="X3" s="5"/>
    </row>
    <row r="4" spans="1:24">
      <c r="A4" s="2">
        <v>5.0022861000000001</v>
      </c>
      <c r="B4" s="1">
        <f t="shared" si="0"/>
        <v>8.3371435000000008E-2</v>
      </c>
      <c r="C4" s="3">
        <v>2265.4309537208687</v>
      </c>
      <c r="D4" s="3">
        <v>3499.3536007043085</v>
      </c>
      <c r="G4" s="1"/>
      <c r="H4" s="1"/>
      <c r="T4" s="2">
        <v>13.199755</v>
      </c>
      <c r="U4" s="1">
        <f t="shared" si="1"/>
        <v>0.21999591666666665</v>
      </c>
      <c r="V4" s="3">
        <v>1.457113608279649E-2</v>
      </c>
      <c r="W4" s="3">
        <v>1.1727340631186961E-2</v>
      </c>
      <c r="X4" s="3"/>
    </row>
    <row r="5" spans="1:24">
      <c r="A5" s="4">
        <v>7.6064350999999997</v>
      </c>
      <c r="B5" s="1">
        <f t="shared" si="0"/>
        <v>0.12677391833333332</v>
      </c>
      <c r="C5" s="5">
        <v>1280.0735909598213</v>
      </c>
      <c r="D5" s="5">
        <v>2053.3240993048557</v>
      </c>
      <c r="G5" s="1"/>
      <c r="H5" s="1"/>
      <c r="T5" s="4">
        <v>19.692126299999998</v>
      </c>
      <c r="U5" s="1">
        <f t="shared" si="1"/>
        <v>0.32820210499999997</v>
      </c>
      <c r="V5" s="5">
        <v>9.6200589802773566E-3</v>
      </c>
      <c r="W5" s="5">
        <v>9.5063297523428573E-3</v>
      </c>
      <c r="X5" s="5"/>
    </row>
    <row r="6" spans="1:24">
      <c r="A6" s="2">
        <v>10.200583499999999</v>
      </c>
      <c r="B6" s="1">
        <f t="shared" si="0"/>
        <v>0.17000972499999997</v>
      </c>
      <c r="C6" s="3">
        <v>1652.8106904871324</v>
      </c>
      <c r="D6" s="3">
        <v>1629.3020635695684</v>
      </c>
      <c r="G6" s="1"/>
      <c r="H6" s="1"/>
      <c r="T6" s="2">
        <v>26.248501299999997</v>
      </c>
      <c r="U6" s="1">
        <f t="shared" si="1"/>
        <v>0.43747502166666663</v>
      </c>
      <c r="V6" s="3">
        <v>1.6417872434591547E-2</v>
      </c>
      <c r="W6" s="3">
        <v>1.2413242521385351E-2</v>
      </c>
      <c r="X6" s="3"/>
    </row>
    <row r="7" spans="1:24">
      <c r="A7" s="4">
        <v>12.8057325</v>
      </c>
      <c r="B7" s="1">
        <f t="shared" si="0"/>
        <v>0.21342887499999999</v>
      </c>
      <c r="C7" s="5">
        <v>2013.4302710556403</v>
      </c>
      <c r="D7" s="5">
        <v>2183.8459697905041</v>
      </c>
      <c r="G7" s="1"/>
      <c r="H7" s="1"/>
      <c r="T7" s="4">
        <v>32.718871399999998</v>
      </c>
      <c r="U7" s="1">
        <f t="shared" si="1"/>
        <v>0.5453145233333333</v>
      </c>
      <c r="V7" s="5">
        <v>1.2447166448349463E-2</v>
      </c>
      <c r="W7" s="5">
        <v>1.0857205046340824E-2</v>
      </c>
      <c r="X7" s="5"/>
    </row>
    <row r="8" spans="1:24">
      <c r="A8" s="2">
        <v>15.306875499999999</v>
      </c>
      <c r="B8" s="1">
        <f t="shared" si="0"/>
        <v>0.25511459166666667</v>
      </c>
      <c r="C8" s="3">
        <v>1188.6733340308779</v>
      </c>
      <c r="D8" s="3">
        <v>1536.6835152762276</v>
      </c>
      <c r="G8" s="1"/>
      <c r="H8" s="1"/>
      <c r="T8" s="2">
        <v>39.316248799999997</v>
      </c>
      <c r="U8" s="1">
        <f t="shared" si="1"/>
        <v>0.65527081333333326</v>
      </c>
      <c r="V8" s="3">
        <v>1.106322762605391E-2</v>
      </c>
      <c r="W8" s="3">
        <v>1.0757686434468875E-2</v>
      </c>
      <c r="X8" s="3"/>
    </row>
    <row r="9" spans="1:24">
      <c r="A9" s="4">
        <v>17.910024399999998</v>
      </c>
      <c r="B9" s="1">
        <f t="shared" si="0"/>
        <v>0.29850040666666661</v>
      </c>
      <c r="C9" s="5">
        <v>1138.7150568557997</v>
      </c>
      <c r="D9" s="5">
        <v>1401.7486012776692</v>
      </c>
      <c r="G9" s="1"/>
      <c r="H9" s="1"/>
      <c r="T9" s="4">
        <v>45.828621200000001</v>
      </c>
      <c r="U9" s="1">
        <f t="shared" si="1"/>
        <v>0.76381035333333336</v>
      </c>
      <c r="V9" s="5">
        <v>1.3124880287796259E-2</v>
      </c>
      <c r="W9" s="5">
        <v>9.718323440250495E-3</v>
      </c>
      <c r="X9" s="5"/>
    </row>
    <row r="10" spans="1:24">
      <c r="A10" s="2">
        <v>20.5031727</v>
      </c>
      <c r="B10" s="1">
        <f t="shared" si="0"/>
        <v>0.34171954500000001</v>
      </c>
      <c r="C10" s="3">
        <v>1961.6587041945684</v>
      </c>
      <c r="D10" s="3">
        <v>2059.3436959006572</v>
      </c>
      <c r="G10" s="1"/>
      <c r="H10" s="1"/>
      <c r="T10" s="2">
        <v>52.409997699999998</v>
      </c>
      <c r="U10" s="1">
        <f t="shared" si="1"/>
        <v>0.87349996166666666</v>
      </c>
      <c r="V10" s="3">
        <v>1.444946562773303E-2</v>
      </c>
      <c r="W10" s="3">
        <v>1.1435579198102156E-2</v>
      </c>
      <c r="X10" s="3"/>
    </row>
    <row r="11" spans="1:24">
      <c r="A11" s="4">
        <v>23.108321799999999</v>
      </c>
      <c r="B11" s="1">
        <f t="shared" si="0"/>
        <v>0.38513869666666667</v>
      </c>
      <c r="C11" s="5">
        <v>2042.7560483633754</v>
      </c>
      <c r="D11" s="5">
        <v>2713.1541312081472</v>
      </c>
      <c r="G11" s="1"/>
      <c r="H11" s="1"/>
      <c r="T11" s="4">
        <v>59.0093751</v>
      </c>
      <c r="U11" s="1">
        <f t="shared" si="1"/>
        <v>0.98348958499999994</v>
      </c>
      <c r="V11" s="5">
        <v>1.2438002595445141E-2</v>
      </c>
      <c r="W11" s="5">
        <v>9.8134453777068611E-3</v>
      </c>
      <c r="X11" s="5"/>
    </row>
    <row r="12" spans="1:24">
      <c r="A12" s="2">
        <v>25.5894637</v>
      </c>
      <c r="B12" s="1">
        <f t="shared" si="0"/>
        <v>0.42649106166666667</v>
      </c>
      <c r="C12" s="3">
        <v>1420.4676015753496</v>
      </c>
      <c r="D12" s="3">
        <v>1769.3801477050781</v>
      </c>
      <c r="G12" s="1"/>
      <c r="H12" s="1"/>
      <c r="T12" s="2">
        <v>65.630753900000002</v>
      </c>
      <c r="U12" s="1">
        <f t="shared" si="1"/>
        <v>1.0938458983333335</v>
      </c>
      <c r="V12" s="3">
        <v>1.1338993245245595E-2</v>
      </c>
      <c r="W12" s="3">
        <v>1.0344833731651307E-2</v>
      </c>
      <c r="X12" s="3"/>
    </row>
    <row r="13" spans="1:24">
      <c r="A13" s="4">
        <v>28.090606699999999</v>
      </c>
      <c r="B13" s="1">
        <f t="shared" si="0"/>
        <v>0.46817677833333332</v>
      </c>
      <c r="C13" s="5">
        <v>1835.5748535156249</v>
      </c>
      <c r="D13" s="5">
        <v>1828.0012804926657</v>
      </c>
      <c r="T13" s="4">
        <v>72.207129999999992</v>
      </c>
      <c r="U13" s="1">
        <f t="shared" si="1"/>
        <v>1.2034521666666664</v>
      </c>
      <c r="V13" s="5">
        <v>1.3887797316004123E-2</v>
      </c>
      <c r="W13" s="5">
        <v>9.4086090001561078E-3</v>
      </c>
      <c r="X13" s="5"/>
    </row>
    <row r="14" spans="1:24">
      <c r="A14" s="2">
        <v>30.5847494</v>
      </c>
      <c r="B14" s="1">
        <f t="shared" si="0"/>
        <v>0.50974582333333329</v>
      </c>
      <c r="C14" s="3">
        <v>1640.0545771172706</v>
      </c>
      <c r="D14" s="3">
        <v>1791.7622327302631</v>
      </c>
      <c r="T14" s="2">
        <v>78.814507899999995</v>
      </c>
      <c r="U14" s="1">
        <f t="shared" si="1"/>
        <v>1.3135751316666666</v>
      </c>
      <c r="V14" s="3">
        <v>1.0745455643960409E-2</v>
      </c>
      <c r="W14" s="3">
        <v>8.3484763745218515E-3</v>
      </c>
      <c r="X14" s="3"/>
    </row>
    <row r="15" spans="1:24">
      <c r="A15" s="4">
        <v>33.216899900000001</v>
      </c>
      <c r="B15" s="1">
        <f t="shared" si="0"/>
        <v>0.55361499833333339</v>
      </c>
      <c r="C15" s="5">
        <v>1818.1142380839647</v>
      </c>
      <c r="D15" s="5">
        <v>1933.9651937281831</v>
      </c>
      <c r="T15" s="4">
        <v>85.399884599999993</v>
      </c>
      <c r="U15" s="1">
        <f t="shared" si="1"/>
        <v>1.4233314099999999</v>
      </c>
      <c r="V15" s="5">
        <v>1.1380559764802456E-2</v>
      </c>
      <c r="W15" s="5">
        <v>1.0509712408141544E-2</v>
      </c>
      <c r="X15" s="5"/>
    </row>
    <row r="16" spans="1:24">
      <c r="A16" s="2">
        <v>35.785046799999996</v>
      </c>
      <c r="B16" s="1">
        <f t="shared" si="0"/>
        <v>0.59641744666666663</v>
      </c>
      <c r="C16" s="3">
        <v>1793.9621340193839</v>
      </c>
      <c r="D16" s="3">
        <v>1380.0285941981062</v>
      </c>
      <c r="T16" s="2">
        <v>92.02326339999999</v>
      </c>
      <c r="U16" s="1">
        <f t="shared" si="1"/>
        <v>1.5337210566666666</v>
      </c>
      <c r="V16" s="3">
        <v>1.3232425476113955E-2</v>
      </c>
      <c r="W16" s="3">
        <v>1.1252969766602568E-2</v>
      </c>
      <c r="X16" s="3"/>
    </row>
    <row r="17" spans="1:24">
      <c r="A17" s="4">
        <v>38.290190099999997</v>
      </c>
      <c r="B17" s="1">
        <f t="shared" si="0"/>
        <v>0.63816983499999991</v>
      </c>
      <c r="C17" s="5">
        <v>1479.4737508138021</v>
      </c>
      <c r="D17" s="5">
        <v>1499.8448195684523</v>
      </c>
      <c r="T17" s="4">
        <v>98.606639999999999</v>
      </c>
      <c r="U17" s="1">
        <f t="shared" si="1"/>
        <v>1.6434439999999999</v>
      </c>
      <c r="V17" s="5">
        <v>1.2817589133711798E-2</v>
      </c>
      <c r="W17" s="5">
        <v>1.0645808571058771E-2</v>
      </c>
      <c r="X17" s="5"/>
    </row>
    <row r="18" spans="1:24">
      <c r="A18" s="2">
        <v>40.884338499999998</v>
      </c>
      <c r="B18" s="1">
        <f t="shared" si="0"/>
        <v>0.68140564166666662</v>
      </c>
      <c r="C18" s="3">
        <v>1625.8080310356327</v>
      </c>
      <c r="D18" s="3">
        <v>2045.8344219161804</v>
      </c>
      <c r="T18" s="2">
        <v>105.1210126</v>
      </c>
      <c r="U18" s="1">
        <f t="shared" si="1"/>
        <v>1.7520168766666666</v>
      </c>
      <c r="V18" s="3">
        <v>1.4650073477669674E-2</v>
      </c>
      <c r="W18" s="3">
        <v>1.0875982596822407E-2</v>
      </c>
      <c r="X18" s="3"/>
    </row>
    <row r="19" spans="1:24">
      <c r="A19" s="4">
        <v>43.3884817</v>
      </c>
      <c r="B19" s="1">
        <f t="shared" si="0"/>
        <v>0.72314136166666665</v>
      </c>
      <c r="C19" s="5">
        <v>1801.0822898940285</v>
      </c>
      <c r="D19" s="5">
        <v>2538.5546692805506</v>
      </c>
      <c r="T19" s="4">
        <v>111.62438449999999</v>
      </c>
      <c r="U19" s="1">
        <f t="shared" si="1"/>
        <v>1.8604064083333332</v>
      </c>
      <c r="V19" s="5">
        <v>9.7562755016904132E-3</v>
      </c>
      <c r="W19" s="5">
        <v>9.6277836151421065E-3</v>
      </c>
      <c r="X19" s="5"/>
    </row>
    <row r="20" spans="1:24">
      <c r="A20" s="2">
        <v>45.995630800000001</v>
      </c>
      <c r="B20" s="1">
        <f t="shared" si="0"/>
        <v>0.76659384666666663</v>
      </c>
      <c r="C20" s="3">
        <v>1162.5230183429028</v>
      </c>
      <c r="D20" s="3">
        <v>1542.6215770991162</v>
      </c>
      <c r="T20" s="2">
        <v>118.22276189999999</v>
      </c>
      <c r="U20" s="1">
        <f t="shared" si="1"/>
        <v>1.9703793649999999</v>
      </c>
      <c r="V20" s="3">
        <v>1.1995835174970767E-2</v>
      </c>
      <c r="W20" s="3">
        <v>9.6479441039264199E-3</v>
      </c>
      <c r="X20" s="3"/>
    </row>
    <row r="21" spans="1:24">
      <c r="A21" s="4">
        <v>48.539776400000001</v>
      </c>
      <c r="B21" s="1">
        <f t="shared" si="0"/>
        <v>0.80899627333333335</v>
      </c>
      <c r="C21" s="5">
        <v>1890.3854804511543</v>
      </c>
      <c r="D21" s="5">
        <v>1907.0249782655296</v>
      </c>
      <c r="T21" s="4">
        <v>124.7201336</v>
      </c>
      <c r="U21" s="1">
        <f t="shared" si="1"/>
        <v>2.0786688933333335</v>
      </c>
      <c r="V21" s="5">
        <v>1.6787361382739618E-2</v>
      </c>
      <c r="W21" s="5">
        <v>1.2702308068780796E-2</v>
      </c>
      <c r="X21" s="5"/>
    </row>
    <row r="22" spans="1:24">
      <c r="A22" s="2">
        <v>51.013917899999996</v>
      </c>
      <c r="B22" s="1">
        <f t="shared" si="0"/>
        <v>0.85023196499999998</v>
      </c>
      <c r="C22" s="3">
        <v>1593.4527994791667</v>
      </c>
      <c r="D22" s="3">
        <v>2002.1969619024367</v>
      </c>
      <c r="T22" s="2">
        <v>131.30751039999998</v>
      </c>
      <c r="U22" s="1">
        <f t="shared" si="1"/>
        <v>2.1884585066666662</v>
      </c>
      <c r="V22" s="3">
        <v>1.2948722667282536E-2</v>
      </c>
      <c r="W22" s="3">
        <v>1.1291923636401241E-2</v>
      </c>
      <c r="X22" s="3"/>
    </row>
    <row r="23" spans="1:24">
      <c r="A23" s="4">
        <v>53.5800646</v>
      </c>
      <c r="B23" s="1">
        <f t="shared" si="0"/>
        <v>0.89300107666666662</v>
      </c>
      <c r="C23" s="5">
        <v>1302.1798382040895</v>
      </c>
      <c r="D23" s="5">
        <v>1594.8635883532072</v>
      </c>
      <c r="T23" s="4">
        <v>137.81988279999999</v>
      </c>
      <c r="U23" s="1">
        <f t="shared" si="1"/>
        <v>2.2969980466666664</v>
      </c>
      <c r="V23" s="5">
        <v>1.4683245422525538E-2</v>
      </c>
      <c r="W23" s="5">
        <v>8.9820006184957238E-3</v>
      </c>
      <c r="X23" s="5"/>
    </row>
    <row r="24" spans="1:24">
      <c r="A24" s="2">
        <v>56.086207999999999</v>
      </c>
      <c r="B24" s="1">
        <f t="shared" si="0"/>
        <v>0.93477013333333336</v>
      </c>
      <c r="C24" s="3">
        <v>1692.0113178121633</v>
      </c>
      <c r="D24" s="3">
        <v>1865.785790671765</v>
      </c>
      <c r="T24" s="2">
        <v>144.30725390000001</v>
      </c>
      <c r="U24" s="1">
        <f t="shared" si="1"/>
        <v>2.4051208983333336</v>
      </c>
      <c r="V24" s="3">
        <v>1.4412033775200447E-2</v>
      </c>
      <c r="W24" s="3">
        <v>1.1143917470083883E-2</v>
      </c>
      <c r="X24" s="3"/>
    </row>
    <row r="25" spans="1:24">
      <c r="A25" s="4">
        <v>58.579350599999998</v>
      </c>
      <c r="B25" s="1">
        <f t="shared" si="0"/>
        <v>0.97632250999999992</v>
      </c>
      <c r="C25" s="5">
        <v>1878.7054509343327</v>
      </c>
      <c r="D25" s="5">
        <v>1625.5606479837436</v>
      </c>
      <c r="T25" s="4">
        <v>150.80962579999999</v>
      </c>
      <c r="U25" s="1">
        <f t="shared" si="1"/>
        <v>2.5134937633333334</v>
      </c>
      <c r="V25" s="5">
        <v>1.4144587575605041E-2</v>
      </c>
      <c r="W25" s="5">
        <v>1.2609723567341765E-2</v>
      </c>
      <c r="X25" s="5"/>
    </row>
    <row r="26" spans="1:24">
      <c r="A26" s="2">
        <v>61.103494999999995</v>
      </c>
      <c r="B26" s="1">
        <f t="shared" si="0"/>
        <v>1.0183915833333332</v>
      </c>
      <c r="C26" s="3">
        <v>1961.9987490158674</v>
      </c>
      <c r="D26" s="3">
        <v>2076.5651368258291</v>
      </c>
      <c r="T26" s="2">
        <v>157.40600309999999</v>
      </c>
      <c r="U26" s="1">
        <f t="shared" si="1"/>
        <v>2.6234333849999998</v>
      </c>
      <c r="V26" s="3">
        <v>1.1376963517464259E-2</v>
      </c>
      <c r="W26" s="3">
        <v>9.8219989255691562E-3</v>
      </c>
      <c r="X26" s="3"/>
    </row>
    <row r="27" spans="1:24">
      <c r="A27" s="4">
        <v>63.693643099999996</v>
      </c>
      <c r="B27" s="1">
        <f t="shared" si="0"/>
        <v>1.0615607183333333</v>
      </c>
      <c r="C27" s="5">
        <v>1688.2236217680431</v>
      </c>
      <c r="D27" s="5">
        <v>1705.7695434570312</v>
      </c>
      <c r="T27" s="4">
        <v>163.92137579999999</v>
      </c>
      <c r="U27" s="1">
        <f t="shared" si="1"/>
        <v>2.7320229299999998</v>
      </c>
      <c r="V27" s="5">
        <v>1.2142246491030642E-2</v>
      </c>
      <c r="W27" s="5">
        <v>1.1038458498660475E-2</v>
      </c>
      <c r="X27" s="5"/>
    </row>
    <row r="28" spans="1:24">
      <c r="A28" s="2">
        <v>66.2987921</v>
      </c>
      <c r="B28" s="1">
        <f t="shared" si="0"/>
        <v>1.1049798683333334</v>
      </c>
      <c r="C28" s="3">
        <v>1543.7429835653713</v>
      </c>
      <c r="D28" s="3">
        <v>1910.1941863583847</v>
      </c>
      <c r="T28" s="2">
        <v>170.4217476</v>
      </c>
      <c r="U28" s="1">
        <f t="shared" si="1"/>
        <v>2.8403624600000001</v>
      </c>
      <c r="V28" s="3">
        <v>1.4886741666123271E-2</v>
      </c>
      <c r="W28" s="3">
        <v>1.1425816901028157E-2</v>
      </c>
      <c r="X28" s="3"/>
    </row>
    <row r="29" spans="1:24">
      <c r="A29" s="4">
        <v>68.788934499999996</v>
      </c>
      <c r="B29" s="1">
        <f t="shared" si="0"/>
        <v>1.1464822416666667</v>
      </c>
      <c r="C29" s="5">
        <v>1380.3323066525343</v>
      </c>
      <c r="D29" s="5">
        <v>1802.6300369416824</v>
      </c>
      <c r="T29" s="4">
        <v>177.0141246</v>
      </c>
      <c r="U29" s="1">
        <f t="shared" si="1"/>
        <v>2.9502354099999999</v>
      </c>
      <c r="V29" s="5">
        <v>4.0444753374214527E-2</v>
      </c>
      <c r="W29" s="5">
        <v>2.5404420603687566E-2</v>
      </c>
      <c r="X29" s="5"/>
    </row>
    <row r="30" spans="1:24">
      <c r="A30" s="2">
        <v>71.397083699999996</v>
      </c>
      <c r="B30" s="1">
        <f t="shared" si="0"/>
        <v>1.189951395</v>
      </c>
      <c r="C30" s="3">
        <v>2227.3261757812502</v>
      </c>
      <c r="D30" s="3">
        <v>1581.195182894483</v>
      </c>
      <c r="T30" s="2">
        <v>183.5114963</v>
      </c>
      <c r="U30" s="1">
        <f t="shared" si="1"/>
        <v>3.0585249383333335</v>
      </c>
      <c r="V30" s="3">
        <v>0.2873502928414382</v>
      </c>
      <c r="W30" s="3">
        <v>0.20758539806411136</v>
      </c>
      <c r="X30" s="3"/>
    </row>
    <row r="31" spans="1:24">
      <c r="A31" s="4">
        <v>73.993232199999994</v>
      </c>
      <c r="B31" s="1">
        <f t="shared" si="0"/>
        <v>1.2332205366666666</v>
      </c>
      <c r="C31" s="5">
        <v>2201.200007847377</v>
      </c>
      <c r="D31" s="5">
        <v>2524.2393585914788</v>
      </c>
      <c r="T31" s="4">
        <v>190.0438699</v>
      </c>
      <c r="U31" s="1">
        <f t="shared" si="1"/>
        <v>3.1673978316666669</v>
      </c>
      <c r="V31" s="5">
        <v>0.2721626205990712</v>
      </c>
      <c r="W31" s="5">
        <v>9.6402689589765569E-2</v>
      </c>
      <c r="X31" s="5"/>
    </row>
    <row r="32" spans="1:24">
      <c r="A32" s="2">
        <v>76.509376099999997</v>
      </c>
      <c r="B32" s="1">
        <f t="shared" si="0"/>
        <v>1.2751562683333333</v>
      </c>
      <c r="C32" s="3">
        <v>1122.8543113425926</v>
      </c>
      <c r="D32" s="3">
        <v>1245.8984879713792</v>
      </c>
      <c r="T32" s="2">
        <v>196.532241</v>
      </c>
      <c r="U32" s="1">
        <f t="shared" si="1"/>
        <v>3.27553735</v>
      </c>
      <c r="V32" s="3">
        <v>0.32523565046722069</v>
      </c>
      <c r="W32" s="3">
        <v>9.3680860925345652E-2</v>
      </c>
      <c r="X32" s="3"/>
    </row>
    <row r="33" spans="1:24">
      <c r="A33" s="4">
        <v>78.990517999999994</v>
      </c>
      <c r="B33" s="1">
        <f t="shared" si="0"/>
        <v>1.3165086333333333</v>
      </c>
      <c r="C33" s="5">
        <v>2107.9508951822918</v>
      </c>
      <c r="D33" s="5">
        <v>1341.6239660353888</v>
      </c>
      <c r="T33" s="4">
        <v>203.1466193</v>
      </c>
      <c r="U33" s="1">
        <f t="shared" si="1"/>
        <v>3.3857769883333333</v>
      </c>
      <c r="V33" s="5">
        <v>0.3196733434451744</v>
      </c>
      <c r="W33" s="5">
        <v>8.2992758301477274E-2</v>
      </c>
      <c r="X33" s="5"/>
    </row>
    <row r="34" spans="1:24">
      <c r="A34" s="2">
        <v>81.499661500000002</v>
      </c>
      <c r="B34" s="1">
        <f t="shared" si="0"/>
        <v>1.3583276916666667</v>
      </c>
      <c r="C34" s="3">
        <v>2844.8634033203125</v>
      </c>
      <c r="D34" s="3">
        <v>2654.5842706088361</v>
      </c>
      <c r="T34" s="2">
        <v>209.6009885</v>
      </c>
      <c r="U34" s="1">
        <f t="shared" si="1"/>
        <v>3.4933498083333334</v>
      </c>
      <c r="V34" s="3">
        <v>0.27060589674070024</v>
      </c>
      <c r="W34" s="3">
        <v>5.985551290990164E-2</v>
      </c>
      <c r="X34" s="3"/>
    </row>
    <row r="35" spans="1:24">
      <c r="A35" s="4">
        <v>84.101810399999991</v>
      </c>
      <c r="B35" s="1">
        <f t="shared" si="0"/>
        <v>1.4016968399999998</v>
      </c>
      <c r="C35" s="5">
        <v>1310.4182553498642</v>
      </c>
      <c r="D35" s="5">
        <v>1832.1771614768288</v>
      </c>
      <c r="T35" s="4">
        <v>216.11636109999998</v>
      </c>
      <c r="U35" s="1">
        <f t="shared" si="1"/>
        <v>3.6019393516666662</v>
      </c>
      <c r="V35" s="5">
        <v>0.20865930244326591</v>
      </c>
      <c r="W35" s="5">
        <v>4.4717715556422871E-2</v>
      </c>
      <c r="X35" s="5"/>
    </row>
    <row r="36" spans="1:24">
      <c r="A36" s="2">
        <v>86.681957999999995</v>
      </c>
      <c r="B36" s="1">
        <f t="shared" si="0"/>
        <v>1.4446992999999999</v>
      </c>
      <c r="C36" s="3">
        <v>1541.4818147358142</v>
      </c>
      <c r="D36" s="3">
        <v>1660.1147641268644</v>
      </c>
      <c r="T36" s="2">
        <v>222.61273269999998</v>
      </c>
      <c r="U36" s="1">
        <f t="shared" si="1"/>
        <v>3.7102122116666663</v>
      </c>
      <c r="V36" s="3">
        <v>0.17090619812634858</v>
      </c>
      <c r="W36" s="3">
        <v>3.954006977860005E-2</v>
      </c>
      <c r="X36" s="3"/>
    </row>
    <row r="37" spans="1:24">
      <c r="A37" s="4">
        <v>89.298107599999994</v>
      </c>
      <c r="B37" s="1">
        <f t="shared" si="0"/>
        <v>1.4883017933333333</v>
      </c>
      <c r="C37" s="5">
        <v>1541.0674000749684</v>
      </c>
      <c r="D37" s="5">
        <v>2436.4715274959417</v>
      </c>
      <c r="T37" s="4">
        <v>229.2641132</v>
      </c>
      <c r="U37" s="1">
        <f t="shared" si="1"/>
        <v>3.8210685533333333</v>
      </c>
      <c r="V37" s="5">
        <v>0.16037060399398659</v>
      </c>
      <c r="W37" s="5">
        <v>3.764599934220314E-2</v>
      </c>
      <c r="X37" s="5"/>
    </row>
    <row r="38" spans="1:24">
      <c r="A38" s="2">
        <v>91.796250499999999</v>
      </c>
      <c r="B38" s="1">
        <f t="shared" si="0"/>
        <v>1.5299375083333333</v>
      </c>
      <c r="C38" s="3">
        <v>1765.4692329480811</v>
      </c>
      <c r="D38" s="3">
        <v>991.58220036824548</v>
      </c>
      <c r="T38" s="2">
        <v>235.8194881</v>
      </c>
      <c r="U38" s="1">
        <f t="shared" si="1"/>
        <v>3.9303248016666665</v>
      </c>
      <c r="V38" s="3">
        <v>0.14659895386659738</v>
      </c>
      <c r="W38" s="3">
        <v>3.7451550019003695E-2</v>
      </c>
      <c r="X38" s="3"/>
    </row>
    <row r="39" spans="1:24">
      <c r="A39" s="4">
        <v>94.397399299999989</v>
      </c>
      <c r="B39" s="1">
        <f t="shared" si="0"/>
        <v>1.5732899883333331</v>
      </c>
      <c r="C39" s="5">
        <v>1766.0464359919231</v>
      </c>
      <c r="D39" s="5">
        <v>1815.8526179616044</v>
      </c>
      <c r="T39" s="4">
        <v>242.42786609999999</v>
      </c>
      <c r="U39" s="1">
        <f t="shared" si="1"/>
        <v>4.0404644349999996</v>
      </c>
      <c r="V39" s="5">
        <v>0.13064680869380632</v>
      </c>
      <c r="W39" s="5">
        <v>3.8893572210023798E-2</v>
      </c>
      <c r="X39" s="5"/>
    </row>
    <row r="40" spans="1:24">
      <c r="A40" s="2">
        <v>96.894542099999995</v>
      </c>
      <c r="B40" s="1">
        <f t="shared" si="0"/>
        <v>1.6149090349999999</v>
      </c>
      <c r="C40" s="3">
        <v>1781.9367910057608</v>
      </c>
      <c r="D40" s="3">
        <v>2174.2520497639975</v>
      </c>
      <c r="T40" s="2">
        <v>249.04624459999999</v>
      </c>
      <c r="U40" s="1">
        <f t="shared" si="1"/>
        <v>4.1507707433333332</v>
      </c>
      <c r="V40" s="3">
        <v>0.11281703423821565</v>
      </c>
      <c r="W40" s="3">
        <v>3.5258037302022177E-2</v>
      </c>
      <c r="X40" s="3"/>
    </row>
    <row r="41" spans="1:24">
      <c r="A41" s="4">
        <v>99.384684499999992</v>
      </c>
      <c r="B41" s="1">
        <f t="shared" si="0"/>
        <v>1.6564114083333332</v>
      </c>
      <c r="C41" s="5">
        <v>2445.1523191217789</v>
      </c>
      <c r="D41" s="5">
        <v>1929.7093236353489</v>
      </c>
      <c r="T41" s="4">
        <v>255.62062069999999</v>
      </c>
      <c r="U41" s="1">
        <f t="shared" si="1"/>
        <v>4.2603436783333333</v>
      </c>
      <c r="V41" s="5">
        <v>0.10712401506801446</v>
      </c>
      <c r="W41" s="5">
        <v>3.7991679406591823E-2</v>
      </c>
      <c r="X41" s="5"/>
    </row>
    <row r="42" spans="1:24">
      <c r="A42" s="2">
        <v>101.89282799999999</v>
      </c>
      <c r="B42" s="1">
        <f t="shared" si="0"/>
        <v>1.6982138</v>
      </c>
      <c r="C42" s="3">
        <v>1839.2839243477638</v>
      </c>
      <c r="D42" s="3">
        <v>2028.8643095372088</v>
      </c>
      <c r="T42" s="2">
        <v>262.21299769999996</v>
      </c>
      <c r="U42" s="1">
        <f t="shared" si="1"/>
        <v>4.370216628333333</v>
      </c>
      <c r="V42" s="3">
        <v>0.10756851653709557</v>
      </c>
      <c r="W42" s="3">
        <v>3.8488302572534001E-2</v>
      </c>
      <c r="X42" s="3"/>
    </row>
    <row r="43" spans="1:24">
      <c r="A43" s="4">
        <v>104.39297099999999</v>
      </c>
      <c r="B43" s="1">
        <f t="shared" si="0"/>
        <v>1.7398828499999999</v>
      </c>
      <c r="C43" s="5">
        <v>1891.9378773082387</v>
      </c>
      <c r="D43" s="5">
        <v>2495.3400864019627</v>
      </c>
      <c r="T43" s="4">
        <v>268.82537589999998</v>
      </c>
      <c r="U43" s="1">
        <f t="shared" si="1"/>
        <v>4.4804229316666664</v>
      </c>
      <c r="V43" s="5">
        <v>9.9315302728703522E-2</v>
      </c>
      <c r="W43" s="5">
        <v>3.5981161865116705E-2</v>
      </c>
      <c r="X43" s="5"/>
    </row>
    <row r="44" spans="1:24">
      <c r="A44" s="2">
        <v>106.9071148</v>
      </c>
      <c r="B44" s="1">
        <f t="shared" si="0"/>
        <v>1.7817852466666666</v>
      </c>
      <c r="C44" s="3">
        <v>1613.6072223622311</v>
      </c>
      <c r="D44" s="3">
        <v>1670.2321121215821</v>
      </c>
      <c r="T44" s="2">
        <v>275.31774730000001</v>
      </c>
      <c r="U44" s="1">
        <f t="shared" si="1"/>
        <v>4.588629121666667</v>
      </c>
      <c r="V44" s="3">
        <v>9.9182871875889367E-2</v>
      </c>
      <c r="W44" s="3">
        <v>3.4128973547082678E-2</v>
      </c>
      <c r="X44" s="3"/>
    </row>
    <row r="45" spans="1:24">
      <c r="A45" s="4">
        <v>109.3982573</v>
      </c>
      <c r="B45" s="1">
        <f t="shared" si="0"/>
        <v>1.8233042883333332</v>
      </c>
      <c r="C45" s="5">
        <v>2305.8118848425197</v>
      </c>
      <c r="D45" s="5">
        <v>1737.0791979337994</v>
      </c>
      <c r="T45" s="4">
        <v>281.93812589999999</v>
      </c>
      <c r="U45" s="1">
        <f t="shared" si="1"/>
        <v>4.698968765</v>
      </c>
      <c r="V45" s="5">
        <v>9.7061386219028267E-2</v>
      </c>
      <c r="W45" s="5">
        <v>3.8294696610356713E-2</v>
      </c>
      <c r="X45" s="5"/>
    </row>
    <row r="46" spans="1:24">
      <c r="A46" s="2">
        <v>111.8833994</v>
      </c>
      <c r="B46" s="1">
        <f t="shared" si="0"/>
        <v>1.8647233233333333</v>
      </c>
      <c r="C46" s="3">
        <v>1923.2491477072776</v>
      </c>
      <c r="D46" s="3">
        <v>2260.8962132653523</v>
      </c>
      <c r="T46" s="2">
        <v>288.42849719999998</v>
      </c>
      <c r="U46" s="1">
        <f t="shared" si="1"/>
        <v>4.8071416199999994</v>
      </c>
      <c r="V46" s="3">
        <v>9.1569076433326263E-2</v>
      </c>
      <c r="W46" s="3">
        <v>3.3464544801972806E-2</v>
      </c>
      <c r="X46" s="3"/>
    </row>
    <row r="47" spans="1:24">
      <c r="A47" s="4">
        <v>114.48054789999999</v>
      </c>
      <c r="B47" s="1">
        <f t="shared" si="0"/>
        <v>1.9080091316666665</v>
      </c>
      <c r="C47" s="5">
        <v>1610.3122612251029</v>
      </c>
      <c r="D47" s="5">
        <v>2031.2160124126233</v>
      </c>
      <c r="T47" s="4">
        <v>294.90786779999996</v>
      </c>
      <c r="U47" s="1">
        <f t="shared" si="1"/>
        <v>4.9151311299999998</v>
      </c>
      <c r="V47" s="5">
        <v>8.9548340857480507E-2</v>
      </c>
      <c r="W47" s="5">
        <v>3.2437498841820095E-2</v>
      </c>
      <c r="X47" s="5"/>
    </row>
    <row r="48" spans="1:24">
      <c r="A48" s="2">
        <v>117.086697</v>
      </c>
      <c r="B48" s="1">
        <f t="shared" si="0"/>
        <v>1.95144495</v>
      </c>
      <c r="C48" s="3">
        <v>2986.9729342990449</v>
      </c>
      <c r="D48" s="3">
        <v>2210.9902584191523</v>
      </c>
      <c r="T48" s="2">
        <v>301.41724009999996</v>
      </c>
      <c r="U48" s="1">
        <f t="shared" si="1"/>
        <v>5.0236206683333329</v>
      </c>
      <c r="V48" s="3">
        <v>8.8338193906979126E-2</v>
      </c>
      <c r="W48" s="3">
        <v>3.1212621750975295E-2</v>
      </c>
      <c r="X48" s="3"/>
    </row>
    <row r="49" spans="1:24">
      <c r="A49" s="4">
        <v>119.5928404</v>
      </c>
      <c r="B49" s="1">
        <f t="shared" si="0"/>
        <v>1.9932140066666666</v>
      </c>
      <c r="C49" s="5">
        <v>1747.1320338573271</v>
      </c>
      <c r="D49" s="5">
        <v>2201.8634289550782</v>
      </c>
      <c r="T49" s="4">
        <v>308.03261850000001</v>
      </c>
      <c r="U49" s="1">
        <f t="shared" si="1"/>
        <v>5.1338769750000006</v>
      </c>
      <c r="V49" s="5">
        <v>8.2841319398898064E-2</v>
      </c>
      <c r="W49" s="5">
        <v>3.2073729751824306E-2</v>
      </c>
      <c r="X49" s="5"/>
    </row>
    <row r="50" spans="1:24">
      <c r="A50" s="2">
        <v>122.2029896</v>
      </c>
      <c r="B50" s="1">
        <f t="shared" si="0"/>
        <v>2.036716493333333</v>
      </c>
      <c r="C50" s="3">
        <v>1727.0447488432949</v>
      </c>
      <c r="D50" s="3">
        <v>1837.7585211419439</v>
      </c>
      <c r="T50" s="2">
        <v>314.5149892</v>
      </c>
      <c r="U50" s="1">
        <f t="shared" si="1"/>
        <v>5.2419164866666668</v>
      </c>
      <c r="V50" s="3">
        <v>8.3407156790296241E-2</v>
      </c>
      <c r="W50" s="3">
        <v>3.2509523327462375E-2</v>
      </c>
      <c r="X50" s="3"/>
    </row>
    <row r="51" spans="1:24">
      <c r="A51" s="4">
        <v>124.81113879999999</v>
      </c>
      <c r="B51" s="1">
        <f t="shared" si="0"/>
        <v>2.0801856466666666</v>
      </c>
      <c r="C51" s="5">
        <v>1534.0190292358398</v>
      </c>
      <c r="D51" s="5">
        <v>1777.6584702293471</v>
      </c>
      <c r="T51" s="4">
        <v>321.1103665</v>
      </c>
      <c r="U51" s="1">
        <f t="shared" si="1"/>
        <v>5.3518394416666668</v>
      </c>
      <c r="V51" s="5">
        <v>8.2804383822914329E-2</v>
      </c>
      <c r="W51" s="5">
        <v>3.4638305979401422E-2</v>
      </c>
      <c r="X51" s="5"/>
    </row>
    <row r="52" spans="1:24">
      <c r="A52" s="2">
        <v>127.39528659999999</v>
      </c>
      <c r="B52" s="1">
        <f t="shared" si="0"/>
        <v>2.1232547766666667</v>
      </c>
      <c r="C52" s="3">
        <v>1588.1348254515392</v>
      </c>
      <c r="D52" s="3">
        <v>2116.8565373347355</v>
      </c>
      <c r="T52" s="2">
        <v>327.63373960000001</v>
      </c>
      <c r="U52" s="1">
        <f t="shared" si="1"/>
        <v>5.4605623266666665</v>
      </c>
      <c r="V52" s="3">
        <v>7.7076336256030831E-2</v>
      </c>
      <c r="W52" s="3">
        <v>3.0364031742255274E-2</v>
      </c>
      <c r="X52" s="3"/>
    </row>
    <row r="53" spans="1:24">
      <c r="A53" s="4">
        <v>129.91043049999999</v>
      </c>
      <c r="B53" s="1">
        <f t="shared" si="0"/>
        <v>2.1651738416666664</v>
      </c>
      <c r="C53" s="5">
        <v>2442.5608552631579</v>
      </c>
      <c r="D53" s="5">
        <v>2574.4666364116051</v>
      </c>
      <c r="T53" s="4">
        <v>334.1161103</v>
      </c>
      <c r="U53" s="1">
        <f t="shared" si="1"/>
        <v>5.5686018383333336</v>
      </c>
      <c r="V53" s="5">
        <v>7.4482761887889923E-2</v>
      </c>
      <c r="W53" s="5">
        <v>3.06682009499387E-2</v>
      </c>
      <c r="X53" s="5"/>
    </row>
    <row r="54" spans="1:24">
      <c r="A54" s="2">
        <v>132.38557209999999</v>
      </c>
      <c r="B54" s="1">
        <f t="shared" si="0"/>
        <v>2.2064262016666665</v>
      </c>
      <c r="C54" s="3">
        <v>1389.1722009995403</v>
      </c>
      <c r="D54" s="3">
        <v>1580.2403136577802</v>
      </c>
      <c r="T54" s="2">
        <v>340.71748789999998</v>
      </c>
      <c r="U54" s="1">
        <f t="shared" si="1"/>
        <v>5.6786247983333329</v>
      </c>
      <c r="V54" s="3">
        <v>7.4691698463125664E-2</v>
      </c>
      <c r="W54" s="3">
        <v>2.9516298199139004E-2</v>
      </c>
      <c r="X54" s="3"/>
    </row>
    <row r="55" spans="1:24">
      <c r="A55" s="4">
        <v>134.8827149</v>
      </c>
      <c r="B55" s="1">
        <f t="shared" si="0"/>
        <v>2.2480452483333333</v>
      </c>
      <c r="C55" s="5">
        <v>1943.2280223099226</v>
      </c>
      <c r="D55" s="5">
        <v>1659.3539696670159</v>
      </c>
      <c r="T55" s="4">
        <v>347.22085989999999</v>
      </c>
      <c r="U55" s="1">
        <f t="shared" si="1"/>
        <v>5.7870143316666667</v>
      </c>
      <c r="V55" s="5">
        <v>7.0230760357596664E-2</v>
      </c>
      <c r="W55" s="5">
        <v>2.9354726071827687E-2</v>
      </c>
      <c r="X55" s="5"/>
    </row>
    <row r="56" spans="1:24">
      <c r="A56" s="2">
        <v>137.4808635</v>
      </c>
      <c r="B56" s="1">
        <f t="shared" si="0"/>
        <v>2.2913477250000001</v>
      </c>
      <c r="C56" s="3">
        <v>2171.5106420898437</v>
      </c>
      <c r="D56" s="3">
        <v>1925.3337835138495</v>
      </c>
      <c r="T56" s="2">
        <v>353.81323699999996</v>
      </c>
      <c r="U56" s="1">
        <f t="shared" si="1"/>
        <v>5.8968872833333323</v>
      </c>
      <c r="V56" s="3">
        <v>6.8296061038519401E-2</v>
      </c>
      <c r="W56" s="3">
        <v>2.507894963491708E-2</v>
      </c>
      <c r="X56" s="3"/>
    </row>
    <row r="57" spans="1:24">
      <c r="A57" s="4">
        <v>139.98700679999999</v>
      </c>
      <c r="B57" s="1">
        <f t="shared" si="0"/>
        <v>2.3331167799999997</v>
      </c>
      <c r="C57" s="5">
        <v>1641.2108496093749</v>
      </c>
      <c r="D57" s="5">
        <v>2023.4087411824939</v>
      </c>
      <c r="T57" s="4">
        <v>360.3116086</v>
      </c>
      <c r="U57" s="1">
        <f t="shared" si="1"/>
        <v>6.0051934766666664</v>
      </c>
      <c r="V57" s="5">
        <v>6.6999638001575615E-2</v>
      </c>
      <c r="W57" s="5">
        <v>2.4420370665999749E-2</v>
      </c>
      <c r="X57" s="5"/>
    </row>
    <row r="58" spans="1:24">
      <c r="A58" s="2">
        <v>142.49815049999998</v>
      </c>
      <c r="B58" s="1">
        <f t="shared" si="0"/>
        <v>2.3749691749999995</v>
      </c>
      <c r="C58" s="3">
        <v>1542.02666015625</v>
      </c>
      <c r="D58" s="3">
        <v>1267.7332082349201</v>
      </c>
      <c r="T58" s="2">
        <v>366.94598809999997</v>
      </c>
      <c r="U58" s="1">
        <f t="shared" si="1"/>
        <v>6.1157664683333328</v>
      </c>
      <c r="V58" s="3">
        <v>6.2886023385958237E-2</v>
      </c>
      <c r="W58" s="3">
        <v>2.5403678352976668E-2</v>
      </c>
      <c r="X58" s="3"/>
    </row>
    <row r="59" spans="1:24">
      <c r="A59" s="4">
        <v>145.01829459999999</v>
      </c>
      <c r="B59" s="1">
        <f t="shared" si="0"/>
        <v>2.4169715766666666</v>
      </c>
      <c r="C59" s="5">
        <v>1941.1314326460642</v>
      </c>
      <c r="D59" s="5">
        <v>2009.5408212412958</v>
      </c>
      <c r="T59" s="4">
        <v>373.54036529999996</v>
      </c>
      <c r="U59" s="1">
        <f t="shared" si="1"/>
        <v>6.2256727549999997</v>
      </c>
      <c r="V59" s="5">
        <v>6.0149892092202652E-2</v>
      </c>
      <c r="W59" s="5">
        <v>2.4984868541359902E-2</v>
      </c>
      <c r="X59" s="5"/>
    </row>
    <row r="60" spans="1:24">
      <c r="A60" s="2">
        <v>147.50643689999998</v>
      </c>
      <c r="B60" s="1">
        <f t="shared" si="0"/>
        <v>2.4584406149999998</v>
      </c>
      <c r="C60" s="3">
        <v>1739.4651363597197</v>
      </c>
      <c r="D60" s="3">
        <v>1847.4755549644356</v>
      </c>
      <c r="T60" s="2">
        <v>380.15174339999999</v>
      </c>
      <c r="U60" s="1">
        <f t="shared" si="1"/>
        <v>6.33586239</v>
      </c>
      <c r="V60" s="3">
        <v>6.2208993247512612E-2</v>
      </c>
      <c r="W60" s="3">
        <v>2.4419148348207617E-2</v>
      </c>
      <c r="X60" s="3"/>
    </row>
    <row r="61" spans="1:24">
      <c r="A61" s="4">
        <v>149.9945792</v>
      </c>
      <c r="B61" s="1">
        <f t="shared" si="0"/>
        <v>2.4999096533333334</v>
      </c>
      <c r="C61" s="5">
        <v>1722.6248666707752</v>
      </c>
      <c r="D61" s="5">
        <v>1693.7384219898897</v>
      </c>
      <c r="T61" s="4">
        <v>386.63211409999997</v>
      </c>
      <c r="U61" s="1">
        <f t="shared" si="1"/>
        <v>6.4438685683333325</v>
      </c>
      <c r="V61" s="5">
        <v>5.6974627190467086E-2</v>
      </c>
      <c r="W61" s="5">
        <v>2.3579790633028515E-2</v>
      </c>
      <c r="X61" s="5"/>
    </row>
    <row r="62" spans="1:24">
      <c r="A62" s="2">
        <v>152.60372849999999</v>
      </c>
      <c r="B62" s="1">
        <f t="shared" si="0"/>
        <v>2.5433954749999996</v>
      </c>
      <c r="C62" s="3">
        <v>2234.8689952378863</v>
      </c>
      <c r="D62" s="3">
        <v>3042.0120594652394</v>
      </c>
      <c r="T62" s="2">
        <v>393.26249329999996</v>
      </c>
      <c r="U62" s="1">
        <f t="shared" si="1"/>
        <v>6.5543748883333324</v>
      </c>
      <c r="V62" s="3">
        <v>5.6700612220800285E-2</v>
      </c>
      <c r="W62" s="3">
        <v>2.5013828909812637E-2</v>
      </c>
      <c r="X62" s="3"/>
    </row>
    <row r="63" spans="1:24">
      <c r="A63" s="4">
        <v>155.21487779999998</v>
      </c>
      <c r="B63" s="1">
        <f t="shared" si="0"/>
        <v>2.5869146299999999</v>
      </c>
      <c r="C63" s="5">
        <v>1833.0198416202627</v>
      </c>
      <c r="D63" s="5">
        <v>1957.6590980323585</v>
      </c>
      <c r="T63" s="4">
        <v>399.72886319999998</v>
      </c>
      <c r="U63" s="1">
        <f t="shared" si="1"/>
        <v>6.6621477199999992</v>
      </c>
      <c r="V63" s="5">
        <v>5.5960231996846924E-2</v>
      </c>
      <c r="W63" s="5">
        <v>2.2906110921342458E-2</v>
      </c>
      <c r="X63" s="5"/>
    </row>
    <row r="64" spans="1:24">
      <c r="A64" s="2">
        <v>157.70502020000001</v>
      </c>
      <c r="B64" s="1">
        <f t="shared" si="0"/>
        <v>2.6284170033333334</v>
      </c>
      <c r="C64" s="3">
        <v>1869.9869167751735</v>
      </c>
      <c r="D64" s="3">
        <v>1973.3321584065754</v>
      </c>
      <c r="T64" s="2">
        <v>406.21223399999997</v>
      </c>
      <c r="U64" s="1">
        <f t="shared" si="1"/>
        <v>6.7702038999999994</v>
      </c>
      <c r="V64" s="3">
        <v>4.0321223691783169E-2</v>
      </c>
      <c r="W64" s="3">
        <v>1.2128652383883795E-2</v>
      </c>
      <c r="X64" s="3"/>
    </row>
    <row r="65" spans="1:24">
      <c r="A65" s="4">
        <v>160.3031689</v>
      </c>
      <c r="B65" s="1">
        <f t="shared" si="0"/>
        <v>2.6717194816666665</v>
      </c>
      <c r="C65" s="5">
        <v>1750.8740011235718</v>
      </c>
      <c r="D65" s="5">
        <v>1767.1094900030839</v>
      </c>
      <c r="T65" s="4">
        <v>412.83261269999997</v>
      </c>
      <c r="U65" s="1">
        <f t="shared" si="1"/>
        <v>6.8805435449999992</v>
      </c>
      <c r="V65" s="5">
        <v>5.0678978589448059E-2</v>
      </c>
      <c r="W65" s="5">
        <v>2.0409787950726847E-2</v>
      </c>
      <c r="X65" s="5"/>
    </row>
    <row r="66" spans="1:24">
      <c r="A66" s="2">
        <v>162.89131689999999</v>
      </c>
      <c r="B66" s="1">
        <f t="shared" si="0"/>
        <v>2.7148552816666665</v>
      </c>
      <c r="C66" s="3">
        <v>2051.9701584026379</v>
      </c>
      <c r="D66" s="3">
        <v>2477.2676648291472</v>
      </c>
      <c r="T66" s="2">
        <v>419.42498969999997</v>
      </c>
      <c r="U66" s="1">
        <f t="shared" si="1"/>
        <v>6.9904164949999998</v>
      </c>
      <c r="V66" s="3">
        <v>5.0797354937954384E-2</v>
      </c>
      <c r="W66" s="3">
        <v>2.1330305482619084E-2</v>
      </c>
      <c r="X66" s="3"/>
    </row>
    <row r="67" spans="1:24">
      <c r="A67" s="4">
        <v>165.3944601</v>
      </c>
      <c r="B67" s="1">
        <f t="shared" ref="B67:B130" si="2">A67/60</f>
        <v>2.7565743350000003</v>
      </c>
      <c r="C67" s="5">
        <v>1261.3299424913193</v>
      </c>
      <c r="D67" s="5">
        <v>1571.1878605985094</v>
      </c>
      <c r="T67" s="4">
        <v>425.92936179999998</v>
      </c>
      <c r="U67" s="1">
        <f t="shared" ref="U67:U130" si="3">T67/60</f>
        <v>7.0988226966666668</v>
      </c>
      <c r="V67" s="5">
        <v>4.6776526353575966E-2</v>
      </c>
      <c r="W67" s="5">
        <v>1.9360281186751448E-2</v>
      </c>
      <c r="X67" s="5"/>
    </row>
    <row r="68" spans="1:24">
      <c r="A68" s="2">
        <v>167.91160399999998</v>
      </c>
      <c r="B68" s="1">
        <f t="shared" si="2"/>
        <v>2.798526733333333</v>
      </c>
      <c r="C68" s="3">
        <v>1714.7469985064338</v>
      </c>
      <c r="D68" s="3">
        <v>2325.7140469937713</v>
      </c>
      <c r="T68" s="2">
        <v>432.54674029999995</v>
      </c>
      <c r="U68" s="1">
        <f t="shared" si="3"/>
        <v>7.2091123383333322</v>
      </c>
      <c r="V68" s="3">
        <v>4.875163372718927E-2</v>
      </c>
      <c r="W68" s="3">
        <v>2.2252026730431959E-2</v>
      </c>
      <c r="X68" s="3"/>
    </row>
    <row r="69" spans="1:24">
      <c r="A69" s="4">
        <v>170.39174589999999</v>
      </c>
      <c r="B69" s="1">
        <f t="shared" si="2"/>
        <v>2.8398624316666665</v>
      </c>
      <c r="C69" s="5">
        <v>1094.8765743940305</v>
      </c>
      <c r="D69" s="5">
        <v>1280.7750914856629</v>
      </c>
      <c r="T69" s="4">
        <v>439.134117</v>
      </c>
      <c r="U69" s="1">
        <f t="shared" si="3"/>
        <v>7.3189019499999999</v>
      </c>
      <c r="V69" s="5">
        <v>4.6643526547334412E-2</v>
      </c>
      <c r="W69" s="5">
        <v>1.8912236016519642E-2</v>
      </c>
      <c r="X69" s="5"/>
    </row>
    <row r="70" spans="1:24">
      <c r="A70" s="2">
        <v>172.91689030000001</v>
      </c>
      <c r="B70" s="1">
        <f t="shared" si="2"/>
        <v>2.8819481716666666</v>
      </c>
      <c r="C70" s="3">
        <v>1947.0640683717365</v>
      </c>
      <c r="D70" s="3">
        <v>1579.11718308782</v>
      </c>
      <c r="T70" s="2">
        <v>445.73949479999999</v>
      </c>
      <c r="U70" s="1">
        <f t="shared" si="3"/>
        <v>7.4289915799999999</v>
      </c>
      <c r="V70" s="3">
        <v>4.2804268724990616E-2</v>
      </c>
      <c r="W70" s="3">
        <v>2.0094242049381136E-2</v>
      </c>
      <c r="X70" s="3"/>
    </row>
    <row r="71" spans="1:24">
      <c r="A71" s="4">
        <v>175.52703959999999</v>
      </c>
      <c r="B71" s="1">
        <f t="shared" si="2"/>
        <v>2.9254506600000001</v>
      </c>
      <c r="C71" s="5">
        <v>1443.5990242793641</v>
      </c>
      <c r="D71" s="5">
        <v>1723.0020670572917</v>
      </c>
      <c r="T71" s="4">
        <v>452.22786589999998</v>
      </c>
      <c r="U71" s="1">
        <f t="shared" si="3"/>
        <v>7.5371310983333331</v>
      </c>
      <c r="V71" s="5">
        <v>4.5228341312119454E-2</v>
      </c>
      <c r="W71" s="5">
        <v>1.9166784162667615E-2</v>
      </c>
      <c r="X71" s="5"/>
    </row>
    <row r="72" spans="1:24">
      <c r="A72" s="2">
        <v>178.01818209999999</v>
      </c>
      <c r="B72" s="1">
        <f t="shared" si="2"/>
        <v>2.9669697016666663</v>
      </c>
      <c r="C72" s="3">
        <v>1195.6582713407629</v>
      </c>
      <c r="D72" s="3">
        <v>2038.9188263795086</v>
      </c>
      <c r="T72" s="2">
        <v>458.84024419999997</v>
      </c>
      <c r="U72" s="1">
        <f t="shared" si="3"/>
        <v>7.6473374033333332</v>
      </c>
      <c r="V72" s="3">
        <v>4.2316525722994949E-2</v>
      </c>
      <c r="W72" s="3">
        <v>1.9551582025507323E-2</v>
      </c>
      <c r="X72" s="3"/>
    </row>
    <row r="73" spans="1:24">
      <c r="A73" s="4">
        <v>180.61733079999999</v>
      </c>
      <c r="B73" s="1">
        <f t="shared" si="2"/>
        <v>3.0102888466666666</v>
      </c>
      <c r="C73" s="5">
        <v>1872.8846057710193</v>
      </c>
      <c r="D73" s="5">
        <v>1893.5525872646233</v>
      </c>
      <c r="T73" s="4">
        <v>465.42162059999998</v>
      </c>
      <c r="U73" s="1">
        <f t="shared" si="3"/>
        <v>7.7570270099999998</v>
      </c>
      <c r="V73" s="5">
        <v>3.7762915659131424E-2</v>
      </c>
      <c r="W73" s="5">
        <v>1.1723801475734664E-2</v>
      </c>
      <c r="X73" s="5"/>
    </row>
    <row r="74" spans="1:24">
      <c r="A74" s="2">
        <v>183.09047219999999</v>
      </c>
      <c r="B74" s="1">
        <f t="shared" si="2"/>
        <v>3.05150787</v>
      </c>
      <c r="C74" s="3">
        <v>6697.428553466797</v>
      </c>
      <c r="D74" s="3">
        <v>1251.6119788033623</v>
      </c>
      <c r="T74" s="2">
        <v>471.93599319999998</v>
      </c>
      <c r="U74" s="1">
        <f t="shared" si="3"/>
        <v>7.8655998866666668</v>
      </c>
      <c r="V74" s="3">
        <v>4.2673256699786041E-2</v>
      </c>
      <c r="W74" s="3">
        <v>1.9576857923171841E-2</v>
      </c>
      <c r="X74" s="3"/>
    </row>
    <row r="75" spans="1:24">
      <c r="A75" s="4">
        <v>185.6886208</v>
      </c>
      <c r="B75" s="1">
        <f t="shared" si="2"/>
        <v>3.0948103466666668</v>
      </c>
      <c r="C75" s="5">
        <v>14549.267903248856</v>
      </c>
      <c r="D75" s="5">
        <v>1294.8439059787327</v>
      </c>
      <c r="T75" s="4">
        <v>478.5443712</v>
      </c>
      <c r="U75" s="1">
        <f t="shared" si="3"/>
        <v>7.9757395200000003</v>
      </c>
      <c r="V75" s="5">
        <v>3.5758437701698509E-2</v>
      </c>
      <c r="W75" s="5">
        <v>1.7535094261312716E-2</v>
      </c>
      <c r="X75" s="5"/>
    </row>
    <row r="76" spans="1:24">
      <c r="A76" s="2">
        <v>188.21276519999998</v>
      </c>
      <c r="B76" s="1">
        <f t="shared" si="2"/>
        <v>3.1368794199999996</v>
      </c>
      <c r="C76" s="3">
        <v>17292.262969519699</v>
      </c>
      <c r="D76" s="3">
        <v>1960.0472966974432</v>
      </c>
      <c r="T76" s="2">
        <v>485.03374229999997</v>
      </c>
      <c r="U76" s="1">
        <f t="shared" si="3"/>
        <v>8.0838957049999998</v>
      </c>
      <c r="V76" s="3">
        <v>3.8162025764132988E-2</v>
      </c>
      <c r="W76" s="3">
        <v>1.8324794228343915E-2</v>
      </c>
      <c r="X76" s="3"/>
    </row>
    <row r="77" spans="1:24">
      <c r="A77" s="4">
        <v>190.69390709999999</v>
      </c>
      <c r="B77" s="1">
        <f t="shared" si="2"/>
        <v>3.1782317849999999</v>
      </c>
      <c r="C77" s="5">
        <v>16936.230829548953</v>
      </c>
      <c r="D77" s="5">
        <v>1892.012939453125</v>
      </c>
      <c r="T77" s="4">
        <v>491.51811319999996</v>
      </c>
      <c r="U77" s="1">
        <f t="shared" si="3"/>
        <v>8.1919685533333322</v>
      </c>
      <c r="V77" s="5">
        <v>3.8062734980926369E-2</v>
      </c>
      <c r="W77" s="5">
        <v>2.0371964704245328E-2</v>
      </c>
      <c r="X77" s="5"/>
    </row>
    <row r="78" spans="1:24">
      <c r="A78" s="2">
        <v>193.31605709999999</v>
      </c>
      <c r="B78" s="1">
        <f t="shared" si="2"/>
        <v>3.2219342850000001</v>
      </c>
      <c r="C78" s="3">
        <v>14253.21984803148</v>
      </c>
      <c r="D78" s="3">
        <v>2144.2755596454326</v>
      </c>
      <c r="T78" s="2">
        <v>498.14049199999999</v>
      </c>
      <c r="U78" s="1">
        <f t="shared" si="3"/>
        <v>8.3023415333333332</v>
      </c>
      <c r="V78" s="3">
        <v>3.4229114593472332E-2</v>
      </c>
      <c r="W78" s="3">
        <v>1.812229136005044E-2</v>
      </c>
      <c r="X78" s="3"/>
    </row>
    <row r="79" spans="1:24">
      <c r="A79" s="4">
        <v>195.82120039999998</v>
      </c>
      <c r="B79" s="1">
        <f t="shared" si="2"/>
        <v>3.263686673333333</v>
      </c>
      <c r="C79" s="5">
        <v>13563.522291361993</v>
      </c>
      <c r="D79" s="5">
        <v>2299.1733916077433</v>
      </c>
      <c r="T79" s="4">
        <v>504.73686929999997</v>
      </c>
      <c r="U79" s="1">
        <f t="shared" si="3"/>
        <v>8.4122811549999987</v>
      </c>
      <c r="V79" s="5">
        <v>3.3488629724491729E-2</v>
      </c>
      <c r="W79" s="5">
        <v>1.5654856610732775E-2</v>
      </c>
      <c r="X79" s="5"/>
    </row>
    <row r="80" spans="1:24">
      <c r="A80" s="2">
        <v>198.38334689999999</v>
      </c>
      <c r="B80" s="1">
        <f t="shared" si="2"/>
        <v>3.306389115</v>
      </c>
      <c r="C80" s="3">
        <v>13990.16631508813</v>
      </c>
      <c r="D80" s="3">
        <v>1701.9234235099193</v>
      </c>
      <c r="T80" s="2">
        <v>511.28324369999996</v>
      </c>
      <c r="U80" s="1">
        <f t="shared" si="3"/>
        <v>8.5213873949999996</v>
      </c>
      <c r="V80" s="3">
        <v>3.6128933400367248E-2</v>
      </c>
      <c r="W80" s="3">
        <v>1.8187169423326849E-2</v>
      </c>
      <c r="X80" s="3"/>
    </row>
    <row r="81" spans="1:24">
      <c r="A81" s="4">
        <v>200.91849189999999</v>
      </c>
      <c r="B81" s="1">
        <f t="shared" si="2"/>
        <v>3.3486415316666664</v>
      </c>
      <c r="C81" s="5">
        <v>14752.588514944808</v>
      </c>
      <c r="D81" s="5">
        <v>1656.3517554498487</v>
      </c>
      <c r="T81" s="4">
        <v>517.82661799999994</v>
      </c>
      <c r="U81" s="1">
        <f t="shared" si="3"/>
        <v>8.6304436333333321</v>
      </c>
      <c r="V81" s="5">
        <v>2.928581599597678E-2</v>
      </c>
      <c r="W81" s="5">
        <v>1.4302552845329046E-2</v>
      </c>
      <c r="X81" s="5"/>
    </row>
    <row r="82" spans="1:24">
      <c r="A82" s="2">
        <v>203.42863549999998</v>
      </c>
      <c r="B82" s="1">
        <f t="shared" si="2"/>
        <v>3.3904772583333331</v>
      </c>
      <c r="C82" s="3">
        <v>15069.698796942683</v>
      </c>
      <c r="D82" s="3">
        <v>1879.9503699194026</v>
      </c>
      <c r="T82" s="2">
        <v>524.4399962</v>
      </c>
      <c r="U82" s="1">
        <f t="shared" si="3"/>
        <v>8.7406666033333327</v>
      </c>
      <c r="V82" s="3">
        <v>3.3383997439435036E-2</v>
      </c>
      <c r="W82" s="3">
        <v>1.6512455073771654E-2</v>
      </c>
      <c r="X82" s="3"/>
    </row>
    <row r="83" spans="1:24">
      <c r="A83" s="4">
        <v>206.0137833</v>
      </c>
      <c r="B83" s="1">
        <f t="shared" si="2"/>
        <v>3.433563055</v>
      </c>
      <c r="C83" s="5">
        <v>14544.519847550415</v>
      </c>
      <c r="D83" s="5">
        <v>1682.6170995375689</v>
      </c>
      <c r="T83" s="4">
        <v>531.01837249999994</v>
      </c>
      <c r="U83" s="1">
        <f t="shared" si="3"/>
        <v>8.8503062083333326</v>
      </c>
      <c r="V83" s="5">
        <v>3.1837452598141899E-2</v>
      </c>
      <c r="W83" s="5">
        <v>1.8602548353374004E-2</v>
      </c>
      <c r="X83" s="5"/>
    </row>
    <row r="84" spans="1:24">
      <c r="A84" s="2">
        <v>208.49592529999998</v>
      </c>
      <c r="B84" s="1">
        <f t="shared" si="2"/>
        <v>3.474932088333333</v>
      </c>
      <c r="C84" s="3">
        <v>14794.660067582012</v>
      </c>
      <c r="D84" s="3">
        <v>3207.0107308523998</v>
      </c>
      <c r="T84" s="2">
        <v>537.62675049999996</v>
      </c>
      <c r="U84" s="1">
        <f t="shared" si="3"/>
        <v>8.9604458416666652</v>
      </c>
      <c r="V84" s="3">
        <v>2.7701998778590649E-2</v>
      </c>
      <c r="W84" s="3">
        <v>1.2599637564271689E-2</v>
      </c>
      <c r="X84" s="3"/>
    </row>
    <row r="85" spans="1:24">
      <c r="A85" s="4">
        <v>211.10507459999999</v>
      </c>
      <c r="B85" s="1">
        <f t="shared" si="2"/>
        <v>3.5184179099999997</v>
      </c>
      <c r="C85" s="5">
        <v>13868.429052734375</v>
      </c>
      <c r="D85" s="139">
        <v>1192.0245922851564</v>
      </c>
      <c r="T85" s="4">
        <v>544.22312779999993</v>
      </c>
      <c r="U85" s="1">
        <f t="shared" si="3"/>
        <v>9.0703854633333325</v>
      </c>
      <c r="V85" s="5">
        <v>3.0386740398226364E-2</v>
      </c>
      <c r="W85" s="5">
        <v>1.3951266543396438E-2</v>
      </c>
      <c r="X85" s="5"/>
    </row>
    <row r="86" spans="1:24">
      <c r="A86" s="2">
        <v>213.69022239999998</v>
      </c>
      <c r="B86" s="1">
        <f t="shared" si="2"/>
        <v>3.5615037066666662</v>
      </c>
      <c r="C86" s="3">
        <v>12975.604660185258</v>
      </c>
      <c r="D86" s="3">
        <v>1672.7264419183498</v>
      </c>
      <c r="T86" s="2">
        <v>550.83450589999995</v>
      </c>
      <c r="U86" s="1">
        <f t="shared" si="3"/>
        <v>9.1805750983333319</v>
      </c>
      <c r="V86" s="3">
        <v>3.1877741499832184E-2</v>
      </c>
      <c r="W86" s="3">
        <v>1.8894451265425785E-2</v>
      </c>
      <c r="X86" s="3"/>
    </row>
    <row r="87" spans="1:24">
      <c r="A87" s="4">
        <v>216.30437189999998</v>
      </c>
      <c r="B87" s="1">
        <f t="shared" si="2"/>
        <v>3.6050728649999995</v>
      </c>
      <c r="C87" s="5">
        <v>12991.348432952282</v>
      </c>
      <c r="D87" s="5">
        <v>2618.0850391877002</v>
      </c>
      <c r="T87" s="4">
        <v>557.47188559999995</v>
      </c>
      <c r="U87" s="1">
        <f t="shared" si="3"/>
        <v>9.2911980933333318</v>
      </c>
      <c r="V87" s="5">
        <v>3.0027132190298289E-2</v>
      </c>
      <c r="W87" s="5">
        <v>1.4908796707168222E-2</v>
      </c>
      <c r="X87" s="5"/>
    </row>
    <row r="88" spans="1:24">
      <c r="A88" s="2">
        <v>218.9145212</v>
      </c>
      <c r="B88" s="1">
        <f t="shared" si="2"/>
        <v>3.6485753533333334</v>
      </c>
      <c r="C88" s="3">
        <v>11710.300550209604</v>
      </c>
      <c r="D88" s="3">
        <v>1992.9581290690105</v>
      </c>
      <c r="T88" s="2">
        <v>564.03026069999999</v>
      </c>
      <c r="U88" s="1">
        <f t="shared" si="3"/>
        <v>9.4005043449999999</v>
      </c>
      <c r="V88" s="3">
        <v>2.9858623151526306E-2</v>
      </c>
      <c r="W88" s="3">
        <v>1.5541702010003584E-2</v>
      </c>
      <c r="X88" s="3"/>
    </row>
    <row r="89" spans="1:24">
      <c r="A89" s="4">
        <v>221.38566259999999</v>
      </c>
      <c r="B89" s="1">
        <f t="shared" si="2"/>
        <v>3.6897610433333332</v>
      </c>
      <c r="C89" s="5">
        <v>11184.726992425685</v>
      </c>
      <c r="D89" s="5">
        <v>2481.9320711525538</v>
      </c>
      <c r="T89" s="4">
        <v>570.52863239999999</v>
      </c>
      <c r="U89" s="1">
        <f t="shared" si="3"/>
        <v>9.5088105400000007</v>
      </c>
      <c r="V89" s="5">
        <v>3.1793472667535148E-2</v>
      </c>
      <c r="W89" s="5">
        <v>1.5118898615972804E-2</v>
      </c>
      <c r="X89" s="5"/>
    </row>
    <row r="90" spans="1:24">
      <c r="A90" s="2">
        <v>223.91580729999998</v>
      </c>
      <c r="B90" s="1">
        <f t="shared" si="2"/>
        <v>3.7319301216666663</v>
      </c>
      <c r="C90" s="3">
        <v>10671.036849752287</v>
      </c>
      <c r="D90" s="3">
        <v>2074.3254025481469</v>
      </c>
      <c r="T90" s="2">
        <v>577.13100999999995</v>
      </c>
      <c r="U90" s="1">
        <f t="shared" si="3"/>
        <v>9.6188501666666664</v>
      </c>
      <c r="V90" s="3">
        <v>2.7825811652071548E-2</v>
      </c>
      <c r="W90" s="3">
        <v>1.2609922989773063E-2</v>
      </c>
      <c r="X90" s="3"/>
    </row>
    <row r="91" spans="1:24">
      <c r="A91" s="4">
        <v>226.38694859999998</v>
      </c>
      <c r="B91" s="1">
        <f t="shared" si="2"/>
        <v>3.7731158099999997</v>
      </c>
      <c r="C91" s="5">
        <v>10567.750309641768</v>
      </c>
      <c r="D91" s="5">
        <v>1962.7573322334674</v>
      </c>
      <c r="T91" s="4">
        <v>583.74938850000001</v>
      </c>
      <c r="U91" s="1">
        <f t="shared" si="3"/>
        <v>9.7291564749999999</v>
      </c>
      <c r="V91" s="5">
        <v>2.7405228917345856E-2</v>
      </c>
      <c r="W91" s="5">
        <v>1.5124319241968569E-2</v>
      </c>
      <c r="X91" s="5"/>
    </row>
    <row r="92" spans="1:24">
      <c r="A92" s="2">
        <v>228.9190935</v>
      </c>
      <c r="B92" s="1">
        <f t="shared" si="2"/>
        <v>3.815318225</v>
      </c>
      <c r="C92" s="3">
        <v>11062.435469464557</v>
      </c>
      <c r="D92" s="3">
        <v>2021.8676827748616</v>
      </c>
      <c r="T92" s="2">
        <v>590.35276620000002</v>
      </c>
      <c r="U92" s="1">
        <f t="shared" si="3"/>
        <v>9.8392127699999996</v>
      </c>
      <c r="V92" s="3">
        <v>2.9409474439241669E-2</v>
      </c>
      <c r="W92" s="3">
        <v>1.4743813835084439E-2</v>
      </c>
      <c r="X92" s="3"/>
    </row>
    <row r="93" spans="1:24">
      <c r="A93" s="4">
        <v>231.4882404</v>
      </c>
      <c r="B93" s="1">
        <f t="shared" si="2"/>
        <v>3.8581373399999999</v>
      </c>
      <c r="C93" s="5">
        <v>11401.979210348691</v>
      </c>
      <c r="D93" s="5">
        <v>1755.6929126781422</v>
      </c>
      <c r="T93" s="4">
        <v>596.94214309999995</v>
      </c>
      <c r="U93" s="1">
        <f t="shared" si="3"/>
        <v>9.9490357183333327</v>
      </c>
      <c r="V93" s="5">
        <v>2.9113540708115608E-2</v>
      </c>
      <c r="W93" s="5">
        <v>1.4643170951435773E-2</v>
      </c>
      <c r="X93" s="5"/>
    </row>
    <row r="94" spans="1:24">
      <c r="A94" s="2">
        <v>234.02038519999999</v>
      </c>
      <c r="B94" s="1">
        <f t="shared" si="2"/>
        <v>3.9003397533333333</v>
      </c>
      <c r="C94" s="3">
        <v>11820.846788062119</v>
      </c>
      <c r="D94" s="3">
        <v>2436.9312036132815</v>
      </c>
      <c r="T94" s="2">
        <v>603.56652199999996</v>
      </c>
      <c r="U94" s="1">
        <f t="shared" si="3"/>
        <v>10.059442033333333</v>
      </c>
      <c r="V94" s="3">
        <v>2.7062916676654961E-2</v>
      </c>
      <c r="W94" s="3">
        <v>1.4098957404852487E-2</v>
      </c>
      <c r="X94" s="3"/>
    </row>
    <row r="95" spans="1:24">
      <c r="A95" s="4">
        <v>236.59953279999999</v>
      </c>
      <c r="B95" s="1">
        <f t="shared" si="2"/>
        <v>3.9433255466666663</v>
      </c>
      <c r="C95" s="5">
        <v>11177.268576124237</v>
      </c>
      <c r="D95" s="5">
        <v>2389.5123757102274</v>
      </c>
      <c r="T95" s="4">
        <v>610.16189929999996</v>
      </c>
      <c r="U95" s="1">
        <f t="shared" si="3"/>
        <v>10.169364988333333</v>
      </c>
      <c r="V95" s="5">
        <v>2.959143641320142E-2</v>
      </c>
      <c r="W95" s="5">
        <v>1.5815877373545215E-2</v>
      </c>
      <c r="X95" s="5"/>
    </row>
    <row r="96" spans="1:24">
      <c r="A96" s="2">
        <v>239.09267539999999</v>
      </c>
      <c r="B96" s="1">
        <f t="shared" si="2"/>
        <v>3.9848779233333333</v>
      </c>
      <c r="C96" s="3">
        <v>11759.866123999618</v>
      </c>
      <c r="D96" s="3">
        <v>3361.7346955886997</v>
      </c>
      <c r="T96" s="2">
        <v>616.75127609999993</v>
      </c>
      <c r="U96" s="1">
        <f t="shared" si="3"/>
        <v>10.279187934999999</v>
      </c>
      <c r="V96" s="3">
        <v>2.3893381694726872E-2</v>
      </c>
      <c r="W96" s="3">
        <v>1.3032101291733293E-2</v>
      </c>
      <c r="X96" s="3"/>
    </row>
    <row r="97" spans="1:24">
      <c r="A97" s="4">
        <v>241.5898182</v>
      </c>
      <c r="B97" s="1">
        <f t="shared" si="2"/>
        <v>4.0264969700000002</v>
      </c>
      <c r="C97" s="5">
        <v>11673.750526391006</v>
      </c>
      <c r="D97" s="5">
        <v>1967.3367404937744</v>
      </c>
      <c r="T97" s="4">
        <v>623.33665280000002</v>
      </c>
      <c r="U97" s="1">
        <f t="shared" si="3"/>
        <v>10.388944213333334</v>
      </c>
      <c r="V97" s="5">
        <v>2.5787279856475918E-2</v>
      </c>
      <c r="W97" s="5">
        <v>1.3479482054848361E-2</v>
      </c>
      <c r="X97" s="5"/>
    </row>
    <row r="98" spans="1:24">
      <c r="A98" s="2">
        <v>244.086961</v>
      </c>
      <c r="B98" s="1">
        <f t="shared" si="2"/>
        <v>4.068116016666667</v>
      </c>
      <c r="C98" s="3">
        <v>11464.480712890625</v>
      </c>
      <c r="D98" s="3">
        <v>3331.9020224979945</v>
      </c>
      <c r="T98" s="2">
        <v>629.9540313</v>
      </c>
      <c r="U98" s="1">
        <f t="shared" si="3"/>
        <v>10.499233855</v>
      </c>
      <c r="V98" s="3">
        <v>2.7099790672461193E-2</v>
      </c>
      <c r="W98" s="3">
        <v>1.4792697808633629E-2</v>
      </c>
      <c r="X98" s="3"/>
    </row>
    <row r="99" spans="1:24">
      <c r="A99" s="4">
        <v>246.61210539999999</v>
      </c>
      <c r="B99" s="1">
        <f t="shared" si="2"/>
        <v>4.1102017566666662</v>
      </c>
      <c r="C99" s="5">
        <v>11868.61534036776</v>
      </c>
      <c r="D99" s="5">
        <v>2586.4893919846108</v>
      </c>
      <c r="T99" s="4">
        <v>636.55340879999994</v>
      </c>
      <c r="U99" s="1">
        <f t="shared" si="3"/>
        <v>10.609223479999999</v>
      </c>
      <c r="V99" s="5">
        <v>2.4980812973808497E-2</v>
      </c>
      <c r="W99" s="5">
        <v>1.2299998383969068E-2</v>
      </c>
      <c r="X99" s="5"/>
    </row>
    <row r="100" spans="1:24">
      <c r="A100" s="2">
        <v>249.08824709999999</v>
      </c>
      <c r="B100" s="1">
        <f t="shared" si="2"/>
        <v>4.1514707849999999</v>
      </c>
      <c r="C100" s="3">
        <v>11768.56767816311</v>
      </c>
      <c r="D100" s="3">
        <v>2476.1067564917394</v>
      </c>
      <c r="T100" s="2">
        <v>643.03877969999996</v>
      </c>
      <c r="U100" s="1">
        <f t="shared" si="3"/>
        <v>10.717312994999999</v>
      </c>
      <c r="V100" s="3">
        <v>2.3868651637299496E-2</v>
      </c>
      <c r="W100" s="3">
        <v>1.313674047589302E-2</v>
      </c>
      <c r="X100" s="3"/>
    </row>
    <row r="101" spans="1:24">
      <c r="A101" s="4">
        <v>251.72539789999999</v>
      </c>
      <c r="B101" s="1">
        <f t="shared" si="2"/>
        <v>4.1954232983333331</v>
      </c>
      <c r="C101" s="5">
        <v>11574.472000047637</v>
      </c>
      <c r="D101" s="5">
        <v>3643.6310824057214</v>
      </c>
      <c r="T101" s="4">
        <v>649.6391572</v>
      </c>
      <c r="U101" s="1">
        <f t="shared" si="3"/>
        <v>10.827319286666667</v>
      </c>
      <c r="V101" s="5">
        <v>2.1082564288129411E-2</v>
      </c>
      <c r="W101" s="5">
        <v>1.0143578091325859E-2</v>
      </c>
      <c r="X101" s="5"/>
    </row>
    <row r="102" spans="1:24">
      <c r="A102" s="2">
        <v>254.18753869999998</v>
      </c>
      <c r="B102" s="1">
        <f t="shared" si="2"/>
        <v>4.2364589783333333</v>
      </c>
      <c r="C102" s="3">
        <v>11942.931708508004</v>
      </c>
      <c r="D102" s="3">
        <v>4272.2303278232976</v>
      </c>
      <c r="T102" s="2">
        <v>656.24153489999992</v>
      </c>
      <c r="U102" s="1">
        <f t="shared" si="3"/>
        <v>10.937358914999999</v>
      </c>
      <c r="V102" s="3">
        <v>2.1956840473594086E-2</v>
      </c>
      <c r="W102" s="3">
        <v>1.1879550497978926E-2</v>
      </c>
      <c r="X102" s="3"/>
    </row>
    <row r="103" spans="1:24">
      <c r="A103" s="4">
        <v>256.80168829999997</v>
      </c>
      <c r="B103" s="1">
        <f t="shared" si="2"/>
        <v>4.280028138333333</v>
      </c>
      <c r="C103" s="5">
        <v>11412.702260933671</v>
      </c>
      <c r="D103" s="5">
        <v>3770.9012451171875</v>
      </c>
      <c r="T103" s="4">
        <v>662.84291239999993</v>
      </c>
      <c r="U103" s="1">
        <f t="shared" si="3"/>
        <v>11.047381873333332</v>
      </c>
      <c r="V103" s="5">
        <v>2.7576537915703022E-2</v>
      </c>
      <c r="W103" s="5">
        <v>1.4009995369373687E-2</v>
      </c>
      <c r="X103" s="5"/>
    </row>
    <row r="104" spans="1:24">
      <c r="A104" s="2">
        <v>259.3018313</v>
      </c>
      <c r="B104" s="1">
        <f t="shared" si="2"/>
        <v>4.3216971883333333</v>
      </c>
      <c r="C104" s="3">
        <v>10801.214580554497</v>
      </c>
      <c r="D104" s="3">
        <v>4493.5833217075897</v>
      </c>
      <c r="T104" s="2">
        <v>669.33428370000001</v>
      </c>
      <c r="U104" s="1">
        <f t="shared" si="3"/>
        <v>11.155571395000001</v>
      </c>
      <c r="V104" s="3">
        <v>2.4034620611928403E-2</v>
      </c>
      <c r="W104" s="3">
        <v>1.5689816512167453E-2</v>
      </c>
      <c r="X104" s="3"/>
    </row>
    <row r="105" spans="1:24">
      <c r="A105" s="4">
        <v>261.90798029999996</v>
      </c>
      <c r="B105" s="1">
        <f t="shared" si="2"/>
        <v>4.3651330049999997</v>
      </c>
      <c r="C105" s="5">
        <v>10919.048277611826</v>
      </c>
      <c r="D105" s="5">
        <v>5723.5281946780906</v>
      </c>
      <c r="T105" s="4">
        <v>675.93366119999996</v>
      </c>
      <c r="U105" s="1">
        <f t="shared" si="3"/>
        <v>11.26556102</v>
      </c>
      <c r="V105" s="5">
        <v>2.4832407070789486E-2</v>
      </c>
      <c r="W105" s="5">
        <v>1.4878827929496765E-2</v>
      </c>
      <c r="X105" s="5"/>
    </row>
    <row r="106" spans="1:24">
      <c r="A106" s="2">
        <v>264.50412879999999</v>
      </c>
      <c r="B106" s="1">
        <f t="shared" si="2"/>
        <v>4.4084021466666661</v>
      </c>
      <c r="C106" s="3">
        <v>11033.814551858341</v>
      </c>
      <c r="D106" s="3">
        <v>6110.7594336307411</v>
      </c>
      <c r="T106" s="2">
        <v>682.42903269999999</v>
      </c>
      <c r="U106" s="1">
        <f t="shared" si="3"/>
        <v>11.373817211666667</v>
      </c>
      <c r="V106" s="3">
        <v>2.4543284128109615E-2</v>
      </c>
      <c r="W106" s="3">
        <v>1.4659931510686874E-2</v>
      </c>
      <c r="X106" s="3"/>
    </row>
    <row r="107" spans="1:24">
      <c r="A107" s="4">
        <v>267.10527759999997</v>
      </c>
      <c r="B107" s="1">
        <f t="shared" si="2"/>
        <v>4.4517546266666663</v>
      </c>
      <c r="C107" s="5">
        <v>10205.055223388672</v>
      </c>
      <c r="D107" s="5">
        <v>6162.5650804060215</v>
      </c>
      <c r="T107" s="4">
        <v>688.98040739999999</v>
      </c>
      <c r="U107" s="1">
        <f t="shared" si="3"/>
        <v>11.483006789999999</v>
      </c>
      <c r="V107" s="5">
        <v>2.486769338288615E-2</v>
      </c>
      <c r="W107" s="5">
        <v>1.5449732132256032E-2</v>
      </c>
      <c r="X107" s="5"/>
    </row>
    <row r="108" spans="1:24">
      <c r="A108" s="2">
        <v>269.58941970000001</v>
      </c>
      <c r="B108" s="1">
        <f t="shared" si="2"/>
        <v>4.4931569950000005</v>
      </c>
      <c r="C108" s="3">
        <v>10070.247112199371</v>
      </c>
      <c r="D108" s="3">
        <v>7063.4905676180433</v>
      </c>
      <c r="T108" s="2">
        <v>695.53778249999993</v>
      </c>
      <c r="U108" s="1">
        <f t="shared" si="3"/>
        <v>11.592296374999998</v>
      </c>
      <c r="V108" s="3">
        <v>2.4151765857823193E-2</v>
      </c>
      <c r="W108" s="3">
        <v>1.3456227665301412E-2</v>
      </c>
      <c r="X108" s="3"/>
    </row>
    <row r="109" spans="1:24">
      <c r="A109" s="4">
        <v>272.12356460000001</v>
      </c>
      <c r="B109" s="1">
        <f t="shared" si="2"/>
        <v>4.5353927433333334</v>
      </c>
      <c r="C109" s="5">
        <v>10712.398786272321</v>
      </c>
      <c r="D109" s="5">
        <v>7256.3395792643232</v>
      </c>
      <c r="T109" s="4">
        <v>702.13015949999999</v>
      </c>
      <c r="U109" s="1">
        <f t="shared" si="3"/>
        <v>11.702169325</v>
      </c>
      <c r="V109" s="5">
        <v>2.3945467490138428E-2</v>
      </c>
      <c r="W109" s="5">
        <v>1.3336823847903698E-2</v>
      </c>
      <c r="X109" s="5"/>
    </row>
    <row r="110" spans="1:24">
      <c r="A110" s="2">
        <v>274.70571229999996</v>
      </c>
      <c r="B110" s="1">
        <f t="shared" si="2"/>
        <v>4.5784285383333323</v>
      </c>
      <c r="C110" s="3">
        <v>10397.619020948223</v>
      </c>
      <c r="D110" s="3">
        <v>6666.4167994449017</v>
      </c>
      <c r="T110" s="2">
        <v>708.74453789999995</v>
      </c>
      <c r="U110" s="1">
        <f t="shared" si="3"/>
        <v>11.812408964999999</v>
      </c>
      <c r="V110" s="3">
        <v>2.2562859434401616E-2</v>
      </c>
      <c r="W110" s="3">
        <v>1.237914938893583E-2</v>
      </c>
      <c r="X110" s="3"/>
    </row>
    <row r="111" spans="1:24">
      <c r="A111" s="4">
        <v>277.21385579999998</v>
      </c>
      <c r="B111" s="1">
        <f t="shared" si="2"/>
        <v>4.62023093</v>
      </c>
      <c r="C111" s="5">
        <v>9734.761261584712</v>
      </c>
      <c r="D111" s="5">
        <v>7286.8618182146993</v>
      </c>
      <c r="T111" s="4">
        <v>715.37691719999998</v>
      </c>
      <c r="U111" s="1">
        <f t="shared" si="3"/>
        <v>11.92294862</v>
      </c>
      <c r="V111" s="5">
        <v>2.330777671886608E-2</v>
      </c>
      <c r="W111" s="5">
        <v>1.3831069637089967E-2</v>
      </c>
      <c r="X111" s="5"/>
    </row>
    <row r="112" spans="1:24">
      <c r="A112" s="2">
        <v>279.7039982</v>
      </c>
      <c r="B112" s="1">
        <f t="shared" si="2"/>
        <v>4.6617333033333335</v>
      </c>
      <c r="C112" s="3">
        <v>9782.0026698348538</v>
      </c>
      <c r="D112" s="3">
        <v>8178.9022760321623</v>
      </c>
      <c r="T112" s="2">
        <v>721.96229389999996</v>
      </c>
      <c r="U112" s="1">
        <f t="shared" si="3"/>
        <v>12.032704898333332</v>
      </c>
      <c r="V112" s="3">
        <v>2.4785507062915713E-2</v>
      </c>
      <c r="W112" s="3">
        <v>1.630878685042262E-2</v>
      </c>
      <c r="X112" s="3"/>
    </row>
    <row r="113" spans="1:24">
      <c r="A113" s="4">
        <v>282.20114100000001</v>
      </c>
      <c r="B113" s="1">
        <f t="shared" si="2"/>
        <v>4.7033523500000003</v>
      </c>
      <c r="C113" s="5">
        <v>10241.428811252707</v>
      </c>
      <c r="D113" s="5">
        <v>8080.7696891153664</v>
      </c>
      <c r="T113" s="4">
        <v>728.54267029999994</v>
      </c>
      <c r="U113" s="1">
        <f t="shared" si="3"/>
        <v>12.142377838333333</v>
      </c>
      <c r="V113" s="5">
        <v>2.1563068585237488E-2</v>
      </c>
      <c r="W113" s="5">
        <v>1.0491572420245834E-2</v>
      </c>
      <c r="X113" s="5"/>
    </row>
    <row r="114" spans="1:24">
      <c r="A114" s="2">
        <v>284.7312857</v>
      </c>
      <c r="B114" s="1">
        <f t="shared" si="2"/>
        <v>4.7455214283333333</v>
      </c>
      <c r="C114" s="3">
        <v>9466.4669394918001</v>
      </c>
      <c r="D114" s="3">
        <v>8790.6878482594202</v>
      </c>
      <c r="T114" s="2">
        <v>735.14904809999996</v>
      </c>
      <c r="U114" s="1">
        <f t="shared" si="3"/>
        <v>12.252484135</v>
      </c>
      <c r="V114" s="3">
        <v>2.2622633076301128E-2</v>
      </c>
      <c r="W114" s="3">
        <v>1.1477146946292902E-2</v>
      </c>
      <c r="X114" s="3"/>
    </row>
    <row r="115" spans="1:24">
      <c r="A115" s="4">
        <v>287.30643299999997</v>
      </c>
      <c r="B115" s="1">
        <f t="shared" si="2"/>
        <v>4.7884405499999998</v>
      </c>
      <c r="C115" s="5">
        <v>9592.3225887522985</v>
      </c>
      <c r="D115" s="5">
        <v>9330.1691769787867</v>
      </c>
      <c r="T115" s="4">
        <v>741.75042569999994</v>
      </c>
      <c r="U115" s="1">
        <f t="shared" si="3"/>
        <v>12.362507095</v>
      </c>
      <c r="V115" s="5">
        <v>2.6245696644764394E-2</v>
      </c>
      <c r="W115" s="5">
        <v>1.6186468965875413E-2</v>
      </c>
      <c r="X115" s="5"/>
    </row>
    <row r="116" spans="1:24">
      <c r="A116" s="2">
        <v>289.90958189999998</v>
      </c>
      <c r="B116" s="1">
        <f t="shared" si="2"/>
        <v>4.8318263649999995</v>
      </c>
      <c r="C116" s="3">
        <v>8818.3684557083197</v>
      </c>
      <c r="D116" s="3">
        <v>8544.6132450810182</v>
      </c>
      <c r="T116" s="2">
        <v>748.35380339999995</v>
      </c>
      <c r="U116" s="1">
        <f t="shared" si="3"/>
        <v>12.472563389999999</v>
      </c>
      <c r="V116" s="3">
        <v>1.9647271071951234E-2</v>
      </c>
      <c r="W116" s="3">
        <v>1.4932752105717857E-2</v>
      </c>
      <c r="X116" s="3"/>
    </row>
    <row r="117" spans="1:24">
      <c r="A117" s="4">
        <v>292.49072949999999</v>
      </c>
      <c r="B117" s="1">
        <f t="shared" si="2"/>
        <v>4.8748454916666661</v>
      </c>
      <c r="C117" s="5">
        <v>8872.2664483762255</v>
      </c>
      <c r="D117" s="139">
        <v>9377.897394353693</v>
      </c>
      <c r="T117" s="4">
        <v>754.84517469999992</v>
      </c>
      <c r="U117" s="1">
        <f t="shared" si="3"/>
        <v>12.580752911666666</v>
      </c>
      <c r="V117" s="5">
        <v>2.180648993817158E-2</v>
      </c>
      <c r="W117" s="5">
        <v>1.1835167184472084E-2</v>
      </c>
      <c r="X117" s="5"/>
    </row>
    <row r="118" spans="1:24">
      <c r="A118" s="2">
        <v>295.01287379999997</v>
      </c>
      <c r="B118" s="1">
        <f t="shared" si="2"/>
        <v>4.9168812299999995</v>
      </c>
      <c r="C118" s="3">
        <v>8862.2748890489638</v>
      </c>
      <c r="D118" s="3">
        <v>9266.7357149779345</v>
      </c>
      <c r="T118" s="2">
        <v>761.45555279999996</v>
      </c>
      <c r="U118" s="1">
        <f t="shared" si="3"/>
        <v>12.69092588</v>
      </c>
      <c r="V118" s="3">
        <v>2.3232839273987338E-2</v>
      </c>
      <c r="W118" s="3">
        <v>1.1839442998813144E-2</v>
      </c>
      <c r="X118" s="3"/>
    </row>
    <row r="119" spans="1:24">
      <c r="A119" s="4">
        <v>297.59502149999997</v>
      </c>
      <c r="B119" s="1">
        <f t="shared" si="2"/>
        <v>4.9599170249999993</v>
      </c>
      <c r="C119" s="5">
        <v>9070.1698381012557</v>
      </c>
      <c r="D119" s="5">
        <v>9034.6883572048609</v>
      </c>
      <c r="T119" s="4">
        <v>768.04992989999994</v>
      </c>
      <c r="U119" s="1">
        <f t="shared" si="3"/>
        <v>12.800832164999999</v>
      </c>
      <c r="V119" s="5">
        <v>1.9691668781301668E-2</v>
      </c>
      <c r="W119" s="5">
        <v>1.0854144189506769E-2</v>
      </c>
      <c r="X119" s="5"/>
    </row>
    <row r="120" spans="1:24">
      <c r="A120" s="2">
        <v>300.09616460000001</v>
      </c>
      <c r="B120" s="1">
        <f t="shared" si="2"/>
        <v>5.0016027433333337</v>
      </c>
      <c r="C120" s="3">
        <v>8858.4203291789145</v>
      </c>
      <c r="D120" s="3">
        <v>7717.5611246123572</v>
      </c>
      <c r="T120" s="2">
        <v>774.63030629999992</v>
      </c>
      <c r="U120" s="1">
        <f t="shared" si="3"/>
        <v>12.910505104999999</v>
      </c>
      <c r="V120" s="3">
        <v>2.3543258954305202E-2</v>
      </c>
      <c r="W120" s="3">
        <v>1.4225761760026217E-2</v>
      </c>
      <c r="X120" s="3"/>
    </row>
    <row r="121" spans="1:24">
      <c r="A121" s="4">
        <v>302.71331420000001</v>
      </c>
      <c r="B121" s="1">
        <f t="shared" si="2"/>
        <v>5.0452219033333332</v>
      </c>
      <c r="C121" s="5">
        <v>8564.4635142713487</v>
      </c>
      <c r="D121" s="5">
        <v>8229.8452294193103</v>
      </c>
      <c r="T121" s="4">
        <v>781.23468409999998</v>
      </c>
      <c r="U121" s="1">
        <f t="shared" si="3"/>
        <v>13.020578068333332</v>
      </c>
      <c r="V121" s="5">
        <v>2.4408995710087544E-2</v>
      </c>
      <c r="W121" s="5">
        <v>1.4307870812314962E-2</v>
      </c>
      <c r="X121" s="5"/>
    </row>
    <row r="122" spans="1:24">
      <c r="A122" s="2">
        <v>305.22545789999998</v>
      </c>
      <c r="B122" s="1">
        <f t="shared" si="2"/>
        <v>5.0870909649999998</v>
      </c>
      <c r="C122" s="3">
        <v>8134.2472916025245</v>
      </c>
      <c r="D122" s="3">
        <v>8194.9551546466882</v>
      </c>
      <c r="T122" s="2">
        <v>787.84906239999998</v>
      </c>
      <c r="U122" s="1">
        <f t="shared" si="3"/>
        <v>13.130817706666667</v>
      </c>
      <c r="V122" s="3">
        <v>2.67308559268713E-2</v>
      </c>
      <c r="W122" s="3">
        <v>1.5641222331816189E-2</v>
      </c>
      <c r="X122" s="3"/>
    </row>
    <row r="123" spans="1:24">
      <c r="A123" s="4">
        <v>307.72560089999996</v>
      </c>
      <c r="B123" s="1">
        <f t="shared" si="2"/>
        <v>5.1287600149999992</v>
      </c>
      <c r="C123" s="5">
        <v>8578.9183776554801</v>
      </c>
      <c r="D123" s="5">
        <v>8779.0704882072678</v>
      </c>
      <c r="T123" s="4">
        <v>794.46344069999998</v>
      </c>
      <c r="U123" s="1">
        <f t="shared" si="3"/>
        <v>13.241057345</v>
      </c>
      <c r="V123" s="5">
        <v>2.1351146418601273E-2</v>
      </c>
      <c r="W123" s="5">
        <v>1.1889624726873908E-2</v>
      </c>
      <c r="X123" s="5"/>
    </row>
    <row r="124" spans="1:24">
      <c r="A124" s="2">
        <v>310.20774289999997</v>
      </c>
      <c r="B124" s="1">
        <f t="shared" si="2"/>
        <v>5.1701290483333331</v>
      </c>
      <c r="C124" s="3">
        <v>8578.5765006188121</v>
      </c>
      <c r="D124" s="3">
        <v>8817.7768336054105</v>
      </c>
      <c r="T124" s="2">
        <v>801.06481829999996</v>
      </c>
      <c r="U124" s="1">
        <f t="shared" si="3"/>
        <v>13.351080305</v>
      </c>
      <c r="V124" s="3">
        <v>2.2072973576459019E-2</v>
      </c>
      <c r="W124" s="3">
        <v>1.3386944658122957E-2</v>
      </c>
      <c r="X124" s="3"/>
    </row>
    <row r="125" spans="1:24">
      <c r="A125" s="4">
        <v>312.8048915</v>
      </c>
      <c r="B125" s="1">
        <f t="shared" si="2"/>
        <v>5.2134148583333335</v>
      </c>
      <c r="C125" s="5">
        <v>8790.4550507958247</v>
      </c>
      <c r="D125" s="5">
        <v>8937.9339993990379</v>
      </c>
      <c r="T125" s="4">
        <v>807.65319509999995</v>
      </c>
      <c r="U125" s="1">
        <f t="shared" si="3"/>
        <v>13.460886584999999</v>
      </c>
      <c r="V125" s="5">
        <v>2.0564428770974759E-2</v>
      </c>
      <c r="W125" s="5">
        <v>1.256219564507214E-2</v>
      </c>
      <c r="X125" s="5"/>
    </row>
    <row r="126" spans="1:24">
      <c r="A126" s="2">
        <v>315.39103940000001</v>
      </c>
      <c r="B126" s="1">
        <f t="shared" si="2"/>
        <v>5.2565173233333331</v>
      </c>
      <c r="C126" s="3">
        <v>9208.6519014751484</v>
      </c>
      <c r="D126" s="3">
        <v>8403.5943215110092</v>
      </c>
      <c r="T126" s="2">
        <v>814.24857229999998</v>
      </c>
      <c r="U126" s="1">
        <f t="shared" si="3"/>
        <v>13.570809538333332</v>
      </c>
      <c r="V126" s="3">
        <v>2.1318671443770008E-2</v>
      </c>
      <c r="W126" s="3">
        <v>1.3467547781765461E-2</v>
      </c>
      <c r="X126" s="3"/>
    </row>
    <row r="127" spans="1:24">
      <c r="A127" s="4">
        <v>317.89918280000001</v>
      </c>
      <c r="B127" s="1">
        <f t="shared" si="2"/>
        <v>5.2983197133333331</v>
      </c>
      <c r="C127" s="5">
        <v>8125.525371798235</v>
      </c>
      <c r="D127" s="5">
        <v>8156.4640440452758</v>
      </c>
      <c r="T127" s="4">
        <v>820.74394389999998</v>
      </c>
      <c r="U127" s="1">
        <f t="shared" si="3"/>
        <v>13.679065731666666</v>
      </c>
      <c r="V127" s="5">
        <v>2.2523689141962677E-2</v>
      </c>
      <c r="W127" s="5">
        <v>1.1364723054262308E-2</v>
      </c>
      <c r="X127" s="5"/>
    </row>
    <row r="128" spans="1:24">
      <c r="A128" s="2">
        <v>320.4103265</v>
      </c>
      <c r="B128" s="1">
        <f t="shared" si="2"/>
        <v>5.3401721083333333</v>
      </c>
      <c r="C128" s="3">
        <v>8934.351995239258</v>
      </c>
      <c r="D128" s="3">
        <v>7866.9047348371896</v>
      </c>
      <c r="T128" s="2">
        <v>827.24331559999996</v>
      </c>
      <c r="U128" s="1">
        <f t="shared" si="3"/>
        <v>13.787388593333333</v>
      </c>
      <c r="V128" s="3">
        <v>2.3394013144846619E-2</v>
      </c>
      <c r="W128" s="3">
        <v>1.5008600195869803E-2</v>
      </c>
      <c r="X128" s="3"/>
    </row>
    <row r="129" spans="1:24">
      <c r="A129" s="4">
        <v>322.98947399999997</v>
      </c>
      <c r="B129" s="1">
        <f t="shared" si="2"/>
        <v>5.3831578999999996</v>
      </c>
      <c r="C129" s="5">
        <v>8267.8635783078043</v>
      </c>
      <c r="D129" s="5">
        <v>8094.0499546321362</v>
      </c>
      <c r="T129" s="4">
        <v>833.86769449999997</v>
      </c>
      <c r="U129" s="1">
        <f t="shared" si="3"/>
        <v>13.897794908333333</v>
      </c>
      <c r="V129" s="5">
        <v>2.6774195810923211E-2</v>
      </c>
      <c r="W129" s="5">
        <v>1.466339745093137E-2</v>
      </c>
      <c r="X129" s="5"/>
    </row>
    <row r="130" spans="1:24">
      <c r="A130" s="2">
        <v>325.5216188</v>
      </c>
      <c r="B130" s="1">
        <f t="shared" si="2"/>
        <v>5.425360313333333</v>
      </c>
      <c r="C130" s="3">
        <v>7929.5726457350329</v>
      </c>
      <c r="D130" s="3">
        <v>8316.5123697916661</v>
      </c>
      <c r="T130" s="2">
        <v>840.45007099999998</v>
      </c>
      <c r="U130" s="1">
        <f t="shared" si="3"/>
        <v>14.007501183333334</v>
      </c>
      <c r="V130" s="3">
        <v>2.1370832780093857E-2</v>
      </c>
      <c r="W130" s="3">
        <v>1.2555945646734191E-2</v>
      </c>
      <c r="X130" s="3"/>
    </row>
    <row r="131" spans="1:24">
      <c r="A131" s="4">
        <v>328.12576780000001</v>
      </c>
      <c r="B131" s="1">
        <f t="shared" ref="B131:B194" si="4">A131/60</f>
        <v>5.4687627966666668</v>
      </c>
      <c r="C131" s="5">
        <v>8003.5492836112408</v>
      </c>
      <c r="D131" s="5">
        <v>8254.1898459527729</v>
      </c>
      <c r="T131" s="4">
        <v>847.0424481</v>
      </c>
      <c r="U131" s="1">
        <f t="shared" ref="U131:U180" si="5">T131/60</f>
        <v>14.117374135</v>
      </c>
      <c r="V131" s="5">
        <v>1.9456488167634234E-2</v>
      </c>
      <c r="W131" s="5">
        <v>1.2475589755922556E-2</v>
      </c>
      <c r="X131" s="5"/>
    </row>
    <row r="132" spans="1:24">
      <c r="A132" s="2">
        <v>330.59090879999997</v>
      </c>
      <c r="B132" s="1">
        <f t="shared" si="4"/>
        <v>5.5098484799999996</v>
      </c>
      <c r="C132" s="3">
        <v>7816.821044921875</v>
      </c>
      <c r="D132" s="3">
        <v>7795.619700270433</v>
      </c>
      <c r="T132" s="2">
        <v>853.53681949999998</v>
      </c>
      <c r="U132" s="1">
        <f t="shared" si="5"/>
        <v>14.225613658333334</v>
      </c>
      <c r="V132" s="3">
        <v>2.379777262519513E-2</v>
      </c>
      <c r="W132" s="3">
        <v>1.5061726942658425E-2</v>
      </c>
      <c r="X132" s="3"/>
    </row>
    <row r="133" spans="1:24">
      <c r="A133" s="4">
        <v>333.21005859999997</v>
      </c>
      <c r="B133" s="1">
        <f t="shared" si="4"/>
        <v>5.5535009766666663</v>
      </c>
      <c r="C133" s="5">
        <v>7718.396453259038</v>
      </c>
      <c r="D133" s="5">
        <v>7771.3981337219702</v>
      </c>
      <c r="T133" s="4">
        <v>860.09119439999995</v>
      </c>
      <c r="U133" s="1">
        <f t="shared" si="5"/>
        <v>14.334853239999999</v>
      </c>
      <c r="V133" s="5">
        <v>2.407071297056973E-2</v>
      </c>
      <c r="W133" s="5">
        <v>1.4586995624435635E-2</v>
      </c>
      <c r="X133" s="5"/>
    </row>
    <row r="134" spans="1:24">
      <c r="A134" s="2">
        <v>335.70020099999999</v>
      </c>
      <c r="B134" s="1">
        <f t="shared" si="4"/>
        <v>5.5950033499999998</v>
      </c>
      <c r="C134" s="3">
        <v>7613.9862295066196</v>
      </c>
      <c r="D134" s="3">
        <v>8701.1257827409354</v>
      </c>
      <c r="T134" s="2">
        <v>866.54756369999996</v>
      </c>
      <c r="U134" s="1">
        <f t="shared" si="5"/>
        <v>14.442459394999998</v>
      </c>
      <c r="V134" s="3">
        <v>2.2411339225307587E-2</v>
      </c>
      <c r="W134" s="3">
        <v>1.2820428810440578E-2</v>
      </c>
      <c r="X134" s="3"/>
    </row>
    <row r="135" spans="1:24">
      <c r="A135" s="4">
        <v>338.22234520000001</v>
      </c>
      <c r="B135" s="1">
        <f t="shared" si="4"/>
        <v>5.6370390866666664</v>
      </c>
      <c r="C135" s="5">
        <v>8211.9259674072273</v>
      </c>
      <c r="D135" s="5">
        <v>7664.2260775052582</v>
      </c>
      <c r="T135" s="4">
        <v>873.15694169999995</v>
      </c>
      <c r="U135" s="1">
        <f t="shared" si="5"/>
        <v>14.552615694999998</v>
      </c>
      <c r="V135" s="5">
        <v>2.1994056616676971E-2</v>
      </c>
      <c r="W135" s="5">
        <v>1.4076873161164778E-2</v>
      </c>
      <c r="X135" s="5"/>
    </row>
    <row r="136" spans="1:24">
      <c r="A136" s="2">
        <v>340.82349399999998</v>
      </c>
      <c r="B136" s="1">
        <f t="shared" si="4"/>
        <v>5.6803915666666667</v>
      </c>
      <c r="C136" s="3">
        <v>8126.1699931343192</v>
      </c>
      <c r="D136" s="3">
        <v>7301.8062515258789</v>
      </c>
      <c r="T136" s="2">
        <v>879.6463129</v>
      </c>
      <c r="U136" s="1">
        <f t="shared" si="5"/>
        <v>14.660771881666667</v>
      </c>
      <c r="V136" s="3">
        <v>2.5016690293947857E-2</v>
      </c>
      <c r="W136" s="3">
        <v>1.5681193263914723E-2</v>
      </c>
      <c r="X136" s="3"/>
    </row>
    <row r="137" spans="1:24">
      <c r="A137" s="4">
        <v>343.32263699999999</v>
      </c>
      <c r="B137" s="1">
        <f t="shared" si="4"/>
        <v>5.7220439499999998</v>
      </c>
      <c r="C137" s="5">
        <v>8046.5099530029293</v>
      </c>
      <c r="D137" s="5">
        <v>7770.8762454986572</v>
      </c>
      <c r="T137" s="4">
        <v>886.27669209999999</v>
      </c>
      <c r="U137" s="1">
        <f t="shared" si="5"/>
        <v>14.771278201666666</v>
      </c>
      <c r="V137" s="5">
        <v>2.3272374259500669E-2</v>
      </c>
      <c r="W137" s="5">
        <v>1.4207106065005064E-2</v>
      </c>
      <c r="X137" s="5"/>
    </row>
    <row r="138" spans="1:24">
      <c r="A138" s="2">
        <v>345.91478519999998</v>
      </c>
      <c r="B138" s="1">
        <f t="shared" si="4"/>
        <v>5.7652464199999995</v>
      </c>
      <c r="C138" s="3">
        <v>7729.5459116019456</v>
      </c>
      <c r="D138" s="3">
        <v>7031.3228144608147</v>
      </c>
      <c r="T138" s="2">
        <v>892.86606899999992</v>
      </c>
      <c r="U138" s="1">
        <f t="shared" si="5"/>
        <v>14.881101149999999</v>
      </c>
      <c r="V138" s="3">
        <v>2.1155328984605148E-2</v>
      </c>
      <c r="W138" s="3">
        <v>1.2687558170270037E-2</v>
      </c>
      <c r="X138" s="3"/>
    </row>
    <row r="139" spans="1:24">
      <c r="A139" s="4">
        <v>348.39992739999997</v>
      </c>
      <c r="B139" s="1">
        <f t="shared" si="4"/>
        <v>5.806665456666666</v>
      </c>
      <c r="C139" s="5">
        <v>7582.7657804726368</v>
      </c>
      <c r="D139" s="5">
        <v>7995.3002376556396</v>
      </c>
      <c r="T139" s="4">
        <v>899.45344579999994</v>
      </c>
      <c r="U139" s="1">
        <f t="shared" si="5"/>
        <v>14.990890763333333</v>
      </c>
      <c r="V139" s="5">
        <v>2.2762935608625412E-2</v>
      </c>
      <c r="W139" s="5">
        <v>1.3532404787838459E-2</v>
      </c>
      <c r="X139" s="5"/>
    </row>
    <row r="140" spans="1:24">
      <c r="A140" s="2">
        <v>350.90307049999996</v>
      </c>
      <c r="B140" s="1">
        <f t="shared" si="4"/>
        <v>5.848384508333333</v>
      </c>
      <c r="C140" s="3">
        <v>7234.8768039947663</v>
      </c>
      <c r="D140" s="3">
        <v>7768.4093713760376</v>
      </c>
      <c r="T140" s="2">
        <v>906.0718243</v>
      </c>
      <c r="U140" s="1">
        <f t="shared" si="5"/>
        <v>15.101197071666666</v>
      </c>
      <c r="V140" s="3">
        <v>1.8463590211467817E-2</v>
      </c>
      <c r="W140" s="3">
        <v>1.0485143288327703E-2</v>
      </c>
      <c r="X140" s="3"/>
    </row>
    <row r="141" spans="1:24">
      <c r="A141" s="4">
        <v>353.52722059999996</v>
      </c>
      <c r="B141" s="1">
        <f t="shared" si="4"/>
        <v>5.8921203433333327</v>
      </c>
      <c r="C141" s="5">
        <v>7158.688883463542</v>
      </c>
      <c r="D141" s="5">
        <v>7975.771484375</v>
      </c>
      <c r="T141" s="4">
        <v>912.64019999999994</v>
      </c>
      <c r="U141" s="1">
        <f t="shared" si="5"/>
        <v>15.210669999999999</v>
      </c>
      <c r="V141" s="5">
        <v>2.2747295846541723E-2</v>
      </c>
      <c r="W141" s="5">
        <v>1.3039232604205609E-2</v>
      </c>
      <c r="X141" s="5"/>
    </row>
    <row r="142" spans="1:24">
      <c r="A142" s="2">
        <v>356.11736880000001</v>
      </c>
      <c r="B142" s="1">
        <f t="shared" si="4"/>
        <v>5.9352894799999998</v>
      </c>
      <c r="C142" s="3">
        <v>7082.138163749808</v>
      </c>
      <c r="D142" s="3">
        <v>7932.8386035156254</v>
      </c>
      <c r="T142" s="2">
        <v>919.26457889999995</v>
      </c>
      <c r="U142" s="1">
        <f t="shared" si="5"/>
        <v>15.321076314999999</v>
      </c>
      <c r="V142" s="3">
        <v>2.352546209529523E-2</v>
      </c>
      <c r="W142" s="3">
        <v>1.4877041479429374E-2</v>
      </c>
      <c r="X142" s="3"/>
    </row>
    <row r="143" spans="1:24">
      <c r="A143" s="4">
        <v>358.62851239999998</v>
      </c>
      <c r="B143" s="1">
        <f t="shared" si="4"/>
        <v>5.9771418733333332</v>
      </c>
      <c r="C143" s="5">
        <v>7536.7549504950493</v>
      </c>
      <c r="D143" s="5">
        <v>7253.0368955078129</v>
      </c>
      <c r="T143" s="4">
        <v>925.76195050000001</v>
      </c>
      <c r="U143" s="1">
        <f t="shared" si="5"/>
        <v>15.429365841666668</v>
      </c>
      <c r="V143" s="5">
        <v>1.7877308971947059E-2</v>
      </c>
      <c r="W143" s="5">
        <v>9.5236010550122183E-3</v>
      </c>
      <c r="X143" s="5"/>
    </row>
    <row r="144" spans="1:24">
      <c r="A144" s="2">
        <v>361.11665469999997</v>
      </c>
      <c r="B144" s="1">
        <f t="shared" si="4"/>
        <v>6.0186109116666664</v>
      </c>
      <c r="C144" s="3">
        <v>7116.6151940857835</v>
      </c>
      <c r="D144" s="3">
        <v>7117.6763696670532</v>
      </c>
      <c r="T144" s="2">
        <v>932.36932849999994</v>
      </c>
      <c r="U144" s="1">
        <f t="shared" si="5"/>
        <v>15.539488808333333</v>
      </c>
      <c r="V144" s="3">
        <v>2.1588007528935711E-2</v>
      </c>
      <c r="W144" s="3">
        <v>1.4765084367245435E-2</v>
      </c>
      <c r="X144" s="3"/>
    </row>
    <row r="145" spans="1:24">
      <c r="A145" s="4">
        <v>363.72580399999998</v>
      </c>
      <c r="B145" s="1">
        <f t="shared" si="4"/>
        <v>6.0620967333333331</v>
      </c>
      <c r="C145" s="5">
        <v>6817.2037742197217</v>
      </c>
      <c r="D145" s="5">
        <v>7312.0550327301025</v>
      </c>
      <c r="T145" s="4">
        <v>938.98270669999999</v>
      </c>
      <c r="U145" s="1">
        <f t="shared" si="5"/>
        <v>15.649711778333334</v>
      </c>
      <c r="V145" s="5">
        <v>2.3658094446985953E-2</v>
      </c>
      <c r="W145" s="5">
        <v>1.2742994317355065E-2</v>
      </c>
      <c r="X145" s="5"/>
    </row>
    <row r="146" spans="1:24">
      <c r="A146" s="2">
        <v>366.2319473</v>
      </c>
      <c r="B146" s="1">
        <f t="shared" si="4"/>
        <v>6.1038657883333336</v>
      </c>
      <c r="C146" s="3">
        <v>6589.5721921398863</v>
      </c>
      <c r="D146" s="3">
        <v>7503.092490234375</v>
      </c>
      <c r="T146" s="2">
        <v>945.46207729999992</v>
      </c>
      <c r="U146" s="1">
        <f t="shared" si="5"/>
        <v>15.757701288333331</v>
      </c>
      <c r="V146" s="3">
        <v>2.0948355867257042E-2</v>
      </c>
      <c r="W146" s="3">
        <v>9.9376991191612828E-3</v>
      </c>
      <c r="X146" s="3"/>
    </row>
    <row r="147" spans="1:24">
      <c r="A147" s="4">
        <v>368.70108849999997</v>
      </c>
      <c r="B147" s="1">
        <f t="shared" si="4"/>
        <v>6.1450181416666663</v>
      </c>
      <c r="C147" s="5">
        <v>6744.0867408212989</v>
      </c>
      <c r="D147" s="5">
        <v>7499.3420583169291</v>
      </c>
      <c r="T147" s="4">
        <v>951.94144789999996</v>
      </c>
      <c r="U147" s="1">
        <f t="shared" si="5"/>
        <v>15.865690798333333</v>
      </c>
      <c r="V147" s="5">
        <v>2.12471435867971E-2</v>
      </c>
      <c r="W147" s="5">
        <v>1.2962239887565374E-2</v>
      </c>
      <c r="X147" s="5"/>
    </row>
    <row r="148" spans="1:24">
      <c r="A148" s="2">
        <v>371.20923199999999</v>
      </c>
      <c r="B148" s="1">
        <f t="shared" si="4"/>
        <v>6.186820533333333</v>
      </c>
      <c r="C148" s="3">
        <v>7614.0869622951604</v>
      </c>
      <c r="D148" s="3">
        <v>7480.5114263719124</v>
      </c>
      <c r="T148" s="2">
        <v>958.4678212</v>
      </c>
      <c r="U148" s="1">
        <f t="shared" si="5"/>
        <v>15.974463686666667</v>
      </c>
      <c r="V148" s="3">
        <v>2.1867127728558356E-2</v>
      </c>
      <c r="W148" s="3">
        <v>1.2985120544077031E-2</v>
      </c>
      <c r="X148" s="3"/>
    </row>
    <row r="149" spans="1:24">
      <c r="A149" s="4">
        <v>373.8383824</v>
      </c>
      <c r="B149" s="1">
        <f t="shared" si="4"/>
        <v>6.2306397066666666</v>
      </c>
      <c r="C149" s="5">
        <v>7428.9836407561797</v>
      </c>
      <c r="D149" s="5">
        <v>7259.1959550251331</v>
      </c>
      <c r="T149" s="4">
        <v>965.05319789999999</v>
      </c>
      <c r="U149" s="1">
        <f t="shared" si="5"/>
        <v>16.084219964999999</v>
      </c>
      <c r="V149" s="5">
        <v>2.2623991992856776E-2</v>
      </c>
      <c r="W149" s="5">
        <v>1.2845559028425702E-2</v>
      </c>
      <c r="X149" s="5"/>
    </row>
    <row r="150" spans="1:24">
      <c r="A150" s="2">
        <v>376.32852479999997</v>
      </c>
      <c r="B150" s="1">
        <f t="shared" si="4"/>
        <v>6.2721420799999992</v>
      </c>
      <c r="C150" s="3">
        <v>7075.1421984863282</v>
      </c>
      <c r="D150" s="3">
        <v>7424.2717437744141</v>
      </c>
      <c r="T150" s="2">
        <v>971.55056949999994</v>
      </c>
      <c r="U150" s="1">
        <f t="shared" si="5"/>
        <v>16.192509491666666</v>
      </c>
      <c r="V150" s="3">
        <v>2.1192453801631927E-2</v>
      </c>
      <c r="W150" s="3">
        <v>1.4082569252842894E-2</v>
      </c>
      <c r="X150" s="3"/>
    </row>
    <row r="151" spans="1:24">
      <c r="A151" s="4">
        <v>378.93567389999998</v>
      </c>
      <c r="B151" s="1">
        <f t="shared" si="4"/>
        <v>6.3155945649999996</v>
      </c>
      <c r="C151" s="5">
        <v>7367.4907318575297</v>
      </c>
      <c r="D151" s="5">
        <v>7524.2893552780151</v>
      </c>
      <c r="T151" s="4">
        <v>978.15294710000001</v>
      </c>
      <c r="U151" s="1">
        <f t="shared" si="5"/>
        <v>16.302549118333335</v>
      </c>
      <c r="V151" s="5">
        <v>2.1455217967741191E-2</v>
      </c>
      <c r="W151" s="5">
        <v>1.3409040975742616E-2</v>
      </c>
      <c r="X151" s="5"/>
    </row>
    <row r="152" spans="1:24">
      <c r="A152" s="2">
        <v>381.39581459999999</v>
      </c>
      <c r="B152" s="1">
        <f t="shared" si="4"/>
        <v>6.3565969099999995</v>
      </c>
      <c r="C152" s="3">
        <v>6903.1874422721676</v>
      </c>
      <c r="D152" s="3">
        <v>7533.8711705361648</v>
      </c>
      <c r="T152" s="2">
        <v>984.65231889999995</v>
      </c>
      <c r="U152" s="1">
        <f t="shared" si="5"/>
        <v>16.410871981666666</v>
      </c>
      <c r="V152" s="3">
        <v>2.161235728811833E-2</v>
      </c>
      <c r="W152" s="3">
        <v>1.2806181845787381E-2</v>
      </c>
      <c r="X152" s="3"/>
    </row>
    <row r="153" spans="1:24">
      <c r="A153" s="4">
        <v>383.90795829999996</v>
      </c>
      <c r="B153" s="1">
        <f t="shared" si="4"/>
        <v>6.3984659716666661</v>
      </c>
      <c r="C153" s="5">
        <v>6882.2811581451115</v>
      </c>
      <c r="D153" s="5">
        <v>7479.7615385055542</v>
      </c>
      <c r="T153" s="4">
        <v>991.16469139999992</v>
      </c>
      <c r="U153" s="1">
        <f t="shared" si="5"/>
        <v>16.519411523333332</v>
      </c>
      <c r="V153" s="5">
        <v>2.6227921784783784E-2</v>
      </c>
      <c r="W153" s="5">
        <v>1.2621114678356958E-2</v>
      </c>
      <c r="X153" s="5"/>
    </row>
    <row r="154" spans="1:24">
      <c r="A154" s="2">
        <v>386.5291082</v>
      </c>
      <c r="B154" s="1">
        <f t="shared" si="4"/>
        <v>6.4421518033333331</v>
      </c>
      <c r="C154" s="3">
        <v>6709.791446685791</v>
      </c>
      <c r="D154" s="3">
        <v>7284.9783606150795</v>
      </c>
      <c r="T154" s="2">
        <v>997.66406309999991</v>
      </c>
      <c r="U154" s="1">
        <f t="shared" si="5"/>
        <v>16.627734385</v>
      </c>
      <c r="V154" s="3">
        <v>1.9400668330490589E-2</v>
      </c>
      <c r="W154" s="3">
        <v>1.2261081989854573E-2</v>
      </c>
      <c r="X154" s="3"/>
    </row>
    <row r="155" spans="1:24">
      <c r="A155" s="4">
        <v>389.04025189999999</v>
      </c>
      <c r="B155" s="1">
        <f t="shared" si="4"/>
        <v>6.4840041983333334</v>
      </c>
      <c r="C155" s="5">
        <v>6566.6068779440484</v>
      </c>
      <c r="D155" s="5">
        <v>6373.4853634717983</v>
      </c>
      <c r="T155" s="4">
        <v>1004.166435</v>
      </c>
      <c r="U155" s="1">
        <f t="shared" si="5"/>
        <v>16.73610725</v>
      </c>
      <c r="V155" s="5">
        <v>2.183888138582309E-2</v>
      </c>
      <c r="W155" s="5">
        <v>1.4813373689181529E-2</v>
      </c>
      <c r="X155" s="5"/>
    </row>
    <row r="156" spans="1:24">
      <c r="A156" s="2">
        <v>391.49839249999997</v>
      </c>
      <c r="B156" s="1">
        <f t="shared" si="4"/>
        <v>6.5249732083333329</v>
      </c>
      <c r="C156" s="3">
        <v>6435.6697548633783</v>
      </c>
      <c r="D156" s="3">
        <v>6926.9176529172864</v>
      </c>
      <c r="T156" s="2">
        <v>1010.7458112999999</v>
      </c>
      <c r="U156" s="1">
        <f t="shared" si="5"/>
        <v>16.845763521666665</v>
      </c>
      <c r="V156" s="3">
        <v>2.2750969615674788E-2</v>
      </c>
      <c r="W156" s="3">
        <v>1.4660246135597979E-2</v>
      </c>
      <c r="X156" s="3"/>
    </row>
    <row r="157" spans="1:24">
      <c r="A157" s="4">
        <v>393.9975354</v>
      </c>
      <c r="B157" s="1">
        <f t="shared" si="4"/>
        <v>6.5666255900000001</v>
      </c>
      <c r="C157" s="5">
        <v>7223.1548090916058</v>
      </c>
      <c r="D157" s="5">
        <v>7490.880485534668</v>
      </c>
      <c r="T157" s="4">
        <v>1017.3781907</v>
      </c>
      <c r="U157" s="1">
        <f t="shared" si="5"/>
        <v>16.956303178333332</v>
      </c>
      <c r="V157" s="5">
        <v>1.9229169814817367E-2</v>
      </c>
      <c r="W157" s="5">
        <v>1.2074554822622584E-2</v>
      </c>
      <c r="X157" s="5"/>
    </row>
    <row r="158" spans="1:24">
      <c r="A158" s="2">
        <v>396.49567830000001</v>
      </c>
      <c r="B158" s="1">
        <f t="shared" si="4"/>
        <v>6.6082613050000001</v>
      </c>
      <c r="C158" s="3">
        <v>6963.3898847221144</v>
      </c>
      <c r="D158" s="3">
        <v>6429.4504037252291</v>
      </c>
      <c r="T158" s="2">
        <v>1023.8675618999999</v>
      </c>
      <c r="U158" s="1">
        <f t="shared" si="5"/>
        <v>17.064459364999998</v>
      </c>
      <c r="V158" s="3">
        <v>2.1112722843619331E-2</v>
      </c>
      <c r="W158" s="3">
        <v>1.2019434029719344E-2</v>
      </c>
      <c r="X158" s="3"/>
    </row>
    <row r="159" spans="1:24">
      <c r="A159" s="4">
        <v>398.99382119999996</v>
      </c>
      <c r="B159" s="1">
        <f t="shared" si="4"/>
        <v>6.6498970199999992</v>
      </c>
      <c r="C159" s="5">
        <v>6431.0832236905408</v>
      </c>
      <c r="D159" s="5">
        <v>7313.424253882431</v>
      </c>
      <c r="T159" s="4">
        <v>1030.4549385999999</v>
      </c>
      <c r="U159" s="1">
        <f t="shared" si="5"/>
        <v>17.174248976666664</v>
      </c>
      <c r="V159" s="5">
        <v>2.1147052193004074E-2</v>
      </c>
      <c r="W159" s="5">
        <v>1.0820443881675601E-2</v>
      </c>
      <c r="X159" s="5"/>
    </row>
    <row r="160" spans="1:24">
      <c r="A160" s="2">
        <v>401.59596999999997</v>
      </c>
      <c r="B160" s="1">
        <f t="shared" si="4"/>
        <v>6.6932661666666657</v>
      </c>
      <c r="C160" s="3">
        <v>6393.362082796144</v>
      </c>
      <c r="D160" s="3">
        <v>7688.5143772813144</v>
      </c>
      <c r="T160" s="2">
        <v>1037.0633166</v>
      </c>
      <c r="U160" s="1">
        <f t="shared" si="5"/>
        <v>17.284388610000001</v>
      </c>
      <c r="V160" s="3">
        <v>1.5896663790748965E-2</v>
      </c>
      <c r="W160" s="3">
        <v>8.8449864648282531E-3</v>
      </c>
      <c r="X160" s="3"/>
    </row>
    <row r="161" spans="1:24">
      <c r="A161" s="4">
        <v>404.16111669999998</v>
      </c>
      <c r="B161" s="1">
        <f t="shared" si="4"/>
        <v>6.7360186116666663</v>
      </c>
      <c r="C161" s="5">
        <v>6059.2013371394232</v>
      </c>
      <c r="D161" s="5">
        <v>6173.5430577164989</v>
      </c>
      <c r="T161" s="4">
        <v>1043.6616939999999</v>
      </c>
      <c r="U161" s="1">
        <f t="shared" si="5"/>
        <v>17.394361566666664</v>
      </c>
      <c r="V161" s="5">
        <v>2.0709991665376772E-2</v>
      </c>
      <c r="W161" s="5">
        <v>1.0916966761994575E-2</v>
      </c>
      <c r="X161" s="5"/>
    </row>
    <row r="162" spans="1:24">
      <c r="A162" s="2">
        <v>406.61625720000001</v>
      </c>
      <c r="B162" s="1">
        <f t="shared" si="4"/>
        <v>6.77693762</v>
      </c>
      <c r="C162" s="3">
        <v>6213.6191141664103</v>
      </c>
      <c r="D162" s="3">
        <v>7100.0471644247727</v>
      </c>
      <c r="T162" s="2">
        <v>1050.2560712</v>
      </c>
      <c r="U162" s="1">
        <f t="shared" si="5"/>
        <v>17.504267853333332</v>
      </c>
      <c r="V162" s="3">
        <v>2.1569260005508701E-2</v>
      </c>
      <c r="W162" s="3">
        <v>1.2359463393555157E-2</v>
      </c>
      <c r="X162" s="3"/>
    </row>
    <row r="163" spans="1:24">
      <c r="A163" s="4">
        <v>409.19840479999999</v>
      </c>
      <c r="B163" s="1">
        <f t="shared" si="4"/>
        <v>6.819973413333333</v>
      </c>
      <c r="C163" s="5">
        <v>6194.961704927332</v>
      </c>
      <c r="D163" s="5">
        <v>7203.2038997139516</v>
      </c>
      <c r="T163" s="4">
        <v>1056.8744497999999</v>
      </c>
      <c r="U163" s="1">
        <f t="shared" si="5"/>
        <v>17.61457416333333</v>
      </c>
      <c r="V163" s="5">
        <v>1.7218577892829975E-2</v>
      </c>
      <c r="W163" s="5">
        <v>9.9073942983523011E-3</v>
      </c>
      <c r="X163" s="5"/>
    </row>
    <row r="164" spans="1:24">
      <c r="A164" s="2">
        <v>411.81555449999996</v>
      </c>
      <c r="B164" s="1">
        <f t="shared" si="4"/>
        <v>6.8635925749999993</v>
      </c>
      <c r="C164" s="3">
        <v>6391.7388885949049</v>
      </c>
      <c r="D164" s="3">
        <v>6816.4748885357967</v>
      </c>
      <c r="T164" s="2">
        <v>1063.3638209000001</v>
      </c>
      <c r="U164" s="1">
        <f t="shared" si="5"/>
        <v>17.722730348333336</v>
      </c>
      <c r="V164" s="3">
        <v>2.0194508946470676E-2</v>
      </c>
      <c r="W164" s="3">
        <v>1.2390285314592932E-2</v>
      </c>
      <c r="X164" s="3"/>
    </row>
    <row r="165" spans="1:24">
      <c r="A165" s="4">
        <v>414.2946963</v>
      </c>
      <c r="B165" s="1">
        <f t="shared" si="4"/>
        <v>6.9049116049999997</v>
      </c>
      <c r="C165" s="5">
        <v>6131.6023817679179</v>
      </c>
      <c r="D165" s="5">
        <v>6536.4359817504883</v>
      </c>
      <c r="T165" s="4">
        <v>1069.9821995</v>
      </c>
      <c r="U165" s="1">
        <f t="shared" si="5"/>
        <v>17.833036658333334</v>
      </c>
      <c r="V165" s="5">
        <v>2.0886570273432881E-2</v>
      </c>
      <c r="W165" s="5">
        <v>1.3378677290997334E-2</v>
      </c>
      <c r="X165" s="5"/>
    </row>
    <row r="166" spans="1:24">
      <c r="A166" s="2">
        <v>416.8298413</v>
      </c>
      <c r="B166" s="1">
        <f t="shared" si="4"/>
        <v>6.9471640216666666</v>
      </c>
      <c r="C166" s="3">
        <v>6257.5789495974168</v>
      </c>
      <c r="D166" s="3">
        <v>6797.4979297668951</v>
      </c>
      <c r="T166" s="2">
        <v>1076.5875773</v>
      </c>
      <c r="U166" s="1">
        <f t="shared" si="5"/>
        <v>17.943126288333335</v>
      </c>
      <c r="V166" s="3">
        <v>1.6842765192831715E-2</v>
      </c>
      <c r="W166" s="3">
        <v>1.0907209262118809E-2</v>
      </c>
      <c r="X166" s="3"/>
    </row>
    <row r="167" spans="1:24">
      <c r="A167" s="4">
        <v>419.31998379999999</v>
      </c>
      <c r="B167" s="1">
        <f t="shared" si="4"/>
        <v>6.9886663966666669</v>
      </c>
      <c r="C167" s="5">
        <v>6066.7450419724591</v>
      </c>
      <c r="D167" s="5">
        <v>7089.2795330760928</v>
      </c>
      <c r="T167" s="4">
        <v>1083.1769542</v>
      </c>
      <c r="U167" s="1">
        <f t="shared" si="5"/>
        <v>18.052949236666667</v>
      </c>
      <c r="V167" s="5">
        <v>2.0992044173181058E-2</v>
      </c>
      <c r="W167" s="5">
        <v>1.294305119663477E-2</v>
      </c>
      <c r="X167" s="5"/>
    </row>
    <row r="168" spans="1:24">
      <c r="A168" s="2">
        <v>421.8221269</v>
      </c>
      <c r="B168" s="1">
        <f t="shared" si="4"/>
        <v>7.0303687816666667</v>
      </c>
      <c r="C168" s="3">
        <v>6049.2240717845598</v>
      </c>
      <c r="D168" s="3">
        <v>6915.4888774777246</v>
      </c>
      <c r="T168" s="2"/>
      <c r="U168" s="1">
        <f t="shared" si="5"/>
        <v>0</v>
      </c>
      <c r="V168" s="3"/>
      <c r="W168" s="5"/>
    </row>
    <row r="169" spans="1:24">
      <c r="A169" s="4">
        <v>424.32426999999996</v>
      </c>
      <c r="B169" s="1">
        <f t="shared" si="4"/>
        <v>7.0720711666666656</v>
      </c>
      <c r="C169" s="5">
        <v>5550.7566782889053</v>
      </c>
      <c r="D169" s="5">
        <v>6729.0533809338585</v>
      </c>
      <c r="T169" s="4"/>
      <c r="U169" s="1">
        <f t="shared" si="5"/>
        <v>0</v>
      </c>
      <c r="V169" s="5"/>
      <c r="W169" s="3"/>
    </row>
    <row r="170" spans="1:24">
      <c r="A170" s="2">
        <v>426.83141339999997</v>
      </c>
      <c r="B170" s="1">
        <f t="shared" si="4"/>
        <v>7.1138568899999992</v>
      </c>
      <c r="C170" s="3">
        <v>6242.1703831658288</v>
      </c>
      <c r="D170" s="3">
        <v>6852.8241183373239</v>
      </c>
      <c r="T170" s="2"/>
      <c r="U170" s="1">
        <f t="shared" si="5"/>
        <v>0</v>
      </c>
      <c r="V170" s="3"/>
      <c r="W170" s="5"/>
    </row>
    <row r="171" spans="1:24">
      <c r="A171" s="4">
        <v>429.29955459999996</v>
      </c>
      <c r="B171" s="1">
        <f t="shared" si="4"/>
        <v>7.1549925766666664</v>
      </c>
      <c r="C171" s="5">
        <v>6169.1081567261353</v>
      </c>
      <c r="D171" s="5">
        <v>7350.0983837496851</v>
      </c>
      <c r="T171" s="4"/>
      <c r="U171" s="1">
        <f t="shared" si="5"/>
        <v>0</v>
      </c>
      <c r="V171" s="5"/>
      <c r="W171" s="3"/>
    </row>
    <row r="172" spans="1:24">
      <c r="A172" s="2">
        <v>431.81169829999999</v>
      </c>
      <c r="B172" s="1">
        <f t="shared" si="4"/>
        <v>7.196861638333333</v>
      </c>
      <c r="C172" s="3">
        <v>5307.8628627232147</v>
      </c>
      <c r="D172" s="3">
        <v>6467.0982050262719</v>
      </c>
      <c r="T172" s="2"/>
      <c r="U172" s="1">
        <f t="shared" si="5"/>
        <v>0</v>
      </c>
      <c r="V172" s="3"/>
      <c r="W172" s="5"/>
    </row>
    <row r="173" spans="1:24">
      <c r="A173" s="4">
        <v>434.3338425</v>
      </c>
      <c r="B173" s="1">
        <f t="shared" si="4"/>
        <v>7.2388973749999996</v>
      </c>
      <c r="C173" s="5">
        <v>5560.5485163080875</v>
      </c>
      <c r="D173" s="5">
        <v>5958.6474204227843</v>
      </c>
      <c r="T173" s="4"/>
      <c r="U173" s="1">
        <f t="shared" si="5"/>
        <v>0</v>
      </c>
      <c r="V173" s="5"/>
      <c r="W173" s="3"/>
    </row>
    <row r="174" spans="1:24">
      <c r="A174" s="2">
        <v>436.92599079999997</v>
      </c>
      <c r="B174" s="1">
        <f t="shared" si="4"/>
        <v>7.2820998466666662</v>
      </c>
      <c r="C174" s="3">
        <v>5490.7941495809127</v>
      </c>
      <c r="D174" s="3">
        <v>6741.9202329574091</v>
      </c>
      <c r="T174" s="2"/>
      <c r="U174" s="1">
        <f t="shared" si="5"/>
        <v>0</v>
      </c>
      <c r="V174" s="3"/>
      <c r="W174" s="5"/>
    </row>
    <row r="175" spans="1:24">
      <c r="A175" s="4">
        <v>439.3991322</v>
      </c>
      <c r="B175" s="1">
        <f t="shared" si="4"/>
        <v>7.3233188699999996</v>
      </c>
      <c r="C175" s="5">
        <v>5797.184121890944</v>
      </c>
      <c r="D175" s="5">
        <v>6573.4613736144502</v>
      </c>
      <c r="T175" s="4"/>
      <c r="U175" s="1">
        <f t="shared" si="5"/>
        <v>0</v>
      </c>
      <c r="V175" s="5"/>
      <c r="W175" s="3"/>
    </row>
    <row r="176" spans="1:24">
      <c r="A176" s="2">
        <v>441.92927689999999</v>
      </c>
      <c r="B176" s="1">
        <f t="shared" si="4"/>
        <v>7.3654879483333335</v>
      </c>
      <c r="C176" s="3">
        <v>5522.7845658406177</v>
      </c>
      <c r="D176" s="3">
        <v>6285.8410890813457</v>
      </c>
      <c r="T176" s="2"/>
      <c r="U176" s="1">
        <f t="shared" si="5"/>
        <v>0</v>
      </c>
      <c r="V176" s="3"/>
      <c r="W176" s="5"/>
    </row>
    <row r="177" spans="1:23">
      <c r="A177" s="4">
        <v>444.40041829999996</v>
      </c>
      <c r="B177" s="1">
        <f t="shared" si="4"/>
        <v>7.4066736383333325</v>
      </c>
      <c r="C177" s="5">
        <v>4881.9821980794268</v>
      </c>
      <c r="D177" s="5">
        <v>6718.3946863393312</v>
      </c>
      <c r="T177" s="4"/>
      <c r="U177" s="1">
        <f t="shared" si="5"/>
        <v>0</v>
      </c>
      <c r="V177" s="5"/>
      <c r="W177" s="3"/>
    </row>
    <row r="178" spans="1:23">
      <c r="A178" s="2">
        <v>446.90656159999997</v>
      </c>
      <c r="B178" s="1">
        <f t="shared" si="4"/>
        <v>7.448442693333333</v>
      </c>
      <c r="C178" s="3">
        <v>5881.5702475561884</v>
      </c>
      <c r="D178" s="3">
        <v>6339.5044904436381</v>
      </c>
      <c r="T178" s="2"/>
      <c r="U178" s="1">
        <f t="shared" si="5"/>
        <v>0</v>
      </c>
      <c r="V178" s="3"/>
      <c r="W178" s="5"/>
    </row>
    <row r="179" spans="1:23">
      <c r="A179" s="4">
        <v>449.40970479999999</v>
      </c>
      <c r="B179" s="1">
        <f t="shared" si="4"/>
        <v>7.4901617466666668</v>
      </c>
      <c r="C179" s="5">
        <v>5685.3292816464264</v>
      </c>
      <c r="D179" s="5">
        <v>6437.1464017980243</v>
      </c>
      <c r="T179" s="4"/>
      <c r="U179" s="1">
        <f t="shared" si="5"/>
        <v>0</v>
      </c>
      <c r="V179" s="5"/>
      <c r="W179" s="3"/>
    </row>
    <row r="180" spans="1:23">
      <c r="A180" s="2">
        <v>451.90384749999998</v>
      </c>
      <c r="B180" s="1">
        <f t="shared" si="4"/>
        <v>7.531730791666666</v>
      </c>
      <c r="C180" s="3">
        <v>4924.2432673992498</v>
      </c>
      <c r="D180" s="3">
        <v>6537.8168440021454</v>
      </c>
      <c r="T180" s="2"/>
      <c r="U180" s="1">
        <f t="shared" si="5"/>
        <v>0</v>
      </c>
      <c r="V180" s="3"/>
      <c r="W180" s="5"/>
    </row>
    <row r="181" spans="1:23">
      <c r="A181" s="4">
        <v>454.41399099999995</v>
      </c>
      <c r="B181" s="1">
        <f t="shared" si="4"/>
        <v>7.5735665166666655</v>
      </c>
      <c r="C181" s="5">
        <v>4974.2307556462165</v>
      </c>
      <c r="D181" s="5">
        <v>6043.0536884508638</v>
      </c>
      <c r="T181" s="4"/>
      <c r="V181" s="5"/>
      <c r="W181" s="3"/>
    </row>
    <row r="182" spans="1:23">
      <c r="A182" s="2">
        <v>457.0041392</v>
      </c>
      <c r="B182" s="1">
        <f t="shared" si="4"/>
        <v>7.6167356533333335</v>
      </c>
      <c r="C182" s="3">
        <v>5580.3853061353393</v>
      </c>
      <c r="D182" s="3">
        <v>6667.8021940811823</v>
      </c>
      <c r="T182" s="2"/>
      <c r="V182" s="3"/>
      <c r="W182" s="5"/>
    </row>
    <row r="183" spans="1:23">
      <c r="A183" s="4">
        <v>459.49928189999997</v>
      </c>
      <c r="B183" s="1">
        <f t="shared" si="4"/>
        <v>7.6583213649999999</v>
      </c>
      <c r="C183" s="5">
        <v>5984.9993219986336</v>
      </c>
      <c r="D183" s="5">
        <v>6314.9910214631454</v>
      </c>
      <c r="T183" s="4"/>
      <c r="V183" s="5"/>
      <c r="W183" s="3"/>
    </row>
    <row r="184" spans="1:23">
      <c r="A184" s="2">
        <v>462.0144257</v>
      </c>
      <c r="B184" s="1">
        <f t="shared" si="4"/>
        <v>7.7002404283333332</v>
      </c>
      <c r="C184" s="3">
        <v>5772.1235819604117</v>
      </c>
      <c r="D184" s="3">
        <v>5937.2699061075846</v>
      </c>
      <c r="T184" s="2"/>
      <c r="V184" s="3"/>
      <c r="W184" s="5"/>
    </row>
    <row r="185" spans="1:23">
      <c r="A185" s="4">
        <v>464.51056849999998</v>
      </c>
      <c r="B185" s="1">
        <f t="shared" si="4"/>
        <v>7.7418428083333328</v>
      </c>
      <c r="C185" s="5">
        <v>4712.2906291778072</v>
      </c>
      <c r="D185" s="5">
        <v>6183.6306060306606</v>
      </c>
      <c r="T185" s="4"/>
      <c r="V185" s="5"/>
      <c r="W185" s="3"/>
    </row>
    <row r="186" spans="1:23">
      <c r="A186" s="2">
        <v>467.0237123</v>
      </c>
      <c r="B186" s="1">
        <f t="shared" si="4"/>
        <v>7.7837285383333334</v>
      </c>
      <c r="C186" s="3">
        <v>5350.3724184620141</v>
      </c>
      <c r="D186" s="3">
        <v>6503.0595029633623</v>
      </c>
      <c r="T186" s="2"/>
      <c r="V186" s="3"/>
      <c r="W186" s="5"/>
    </row>
    <row r="187" spans="1:23">
      <c r="A187" s="4">
        <v>469.62986129999996</v>
      </c>
      <c r="B187" s="1">
        <f t="shared" si="4"/>
        <v>7.827164354999999</v>
      </c>
      <c r="C187" s="5">
        <v>5627.659678846303</v>
      </c>
      <c r="D187" s="5">
        <v>5960.4045110242123</v>
      </c>
      <c r="T187" s="4"/>
      <c r="V187" s="5"/>
      <c r="W187" s="3"/>
    </row>
    <row r="188" spans="1:23">
      <c r="A188" s="2">
        <v>472.22400969999995</v>
      </c>
      <c r="B188" s="1">
        <f t="shared" si="4"/>
        <v>7.8704001616666659</v>
      </c>
      <c r="C188" s="3">
        <v>5557.3482374781888</v>
      </c>
      <c r="D188" s="3">
        <v>6796.7467930680614</v>
      </c>
      <c r="T188" s="2"/>
      <c r="V188" s="3"/>
      <c r="W188" s="5"/>
    </row>
    <row r="189" spans="1:23">
      <c r="A189" s="4">
        <v>474.83715919999997</v>
      </c>
      <c r="B189" s="1">
        <f t="shared" si="4"/>
        <v>7.9139526533333333</v>
      </c>
      <c r="C189" s="5">
        <v>5134.6153316395803</v>
      </c>
      <c r="D189" s="5">
        <v>5899.2445819561299</v>
      </c>
      <c r="T189" s="4"/>
      <c r="V189" s="5"/>
      <c r="W189" s="3"/>
    </row>
    <row r="190" spans="1:23">
      <c r="A190" s="2">
        <v>477.31930109999996</v>
      </c>
      <c r="B190" s="1">
        <f t="shared" si="4"/>
        <v>7.9553216849999995</v>
      </c>
      <c r="C190" s="3">
        <v>5373.2878294665406</v>
      </c>
      <c r="D190" s="3">
        <v>5970.7415224471179</v>
      </c>
      <c r="T190" s="2"/>
      <c r="V190" s="3"/>
      <c r="W190" s="5"/>
    </row>
    <row r="191" spans="1:23">
      <c r="A191" s="4">
        <v>479.8194441</v>
      </c>
      <c r="B191" s="1">
        <f t="shared" si="4"/>
        <v>7.9969907349999998</v>
      </c>
      <c r="C191" s="5">
        <v>5690.7350339367613</v>
      </c>
      <c r="D191" s="5">
        <v>5933.6566922462589</v>
      </c>
      <c r="T191" s="4"/>
      <c r="V191" s="5"/>
      <c r="W191" s="3"/>
    </row>
    <row r="192" spans="1:23">
      <c r="A192" s="2">
        <v>482.34158839999998</v>
      </c>
      <c r="B192" s="1">
        <f t="shared" si="4"/>
        <v>8.0390264733333332</v>
      </c>
      <c r="C192" s="3">
        <v>4236.1788599982337</v>
      </c>
      <c r="D192" s="3">
        <v>6031.6351266192578</v>
      </c>
      <c r="T192" s="2"/>
      <c r="V192" s="3"/>
      <c r="W192" s="5"/>
    </row>
    <row r="193" spans="1:23">
      <c r="A193" s="4">
        <v>484.80472929999996</v>
      </c>
      <c r="B193" s="1">
        <f t="shared" si="4"/>
        <v>8.0800788216666657</v>
      </c>
      <c r="C193" s="5">
        <v>5029.9863717667176</v>
      </c>
      <c r="D193" s="5">
        <v>6184.2661440737611</v>
      </c>
      <c r="T193" s="4"/>
      <c r="V193" s="5"/>
      <c r="W193" s="3"/>
    </row>
    <row r="194" spans="1:23">
      <c r="A194" s="2">
        <v>487.45588089999995</v>
      </c>
      <c r="B194" s="1">
        <f t="shared" si="4"/>
        <v>8.1242646816666664</v>
      </c>
      <c r="C194" s="3">
        <v>5882.2063229943287</v>
      </c>
      <c r="D194" s="3">
        <v>6243.9384626422016</v>
      </c>
      <c r="T194" s="2"/>
      <c r="V194" s="3"/>
      <c r="W194" s="5"/>
    </row>
    <row r="195" spans="1:23">
      <c r="A195" s="4">
        <v>489.91602159999997</v>
      </c>
      <c r="B195" s="1">
        <f t="shared" ref="B195:B258" si="6">A195/60</f>
        <v>8.1652670266666654</v>
      </c>
      <c r="C195" s="5">
        <v>4985.7353515625</v>
      </c>
      <c r="D195" s="5">
        <v>5886.5906105041504</v>
      </c>
      <c r="T195" s="4"/>
      <c r="V195" s="5"/>
      <c r="W195" s="3"/>
    </row>
    <row r="196" spans="1:23">
      <c r="A196" s="2">
        <v>492.53217129999996</v>
      </c>
      <c r="B196" s="1">
        <f t="shared" si="6"/>
        <v>8.2088695216666654</v>
      </c>
      <c r="C196" s="3">
        <v>5670.2198917164524</v>
      </c>
      <c r="D196" s="3">
        <v>6156.3423982817549</v>
      </c>
      <c r="T196" s="2"/>
      <c r="V196" s="3"/>
      <c r="W196" s="5"/>
    </row>
    <row r="197" spans="1:23">
      <c r="A197" s="4">
        <v>495.10731859999999</v>
      </c>
      <c r="B197" s="1">
        <f t="shared" si="6"/>
        <v>8.2517886433333327</v>
      </c>
      <c r="C197" s="5">
        <v>5235.8046591402308</v>
      </c>
      <c r="D197" s="5">
        <v>5082.1942193167552</v>
      </c>
      <c r="T197" s="4"/>
      <c r="V197" s="5"/>
      <c r="W197" s="3"/>
    </row>
    <row r="198" spans="1:23">
      <c r="A198" s="2">
        <v>497.63746329999998</v>
      </c>
      <c r="B198" s="1">
        <f t="shared" si="6"/>
        <v>8.2939577216666667</v>
      </c>
      <c r="C198" s="3">
        <v>5688.1821282897336</v>
      </c>
      <c r="D198" s="3">
        <v>5545.7627183930217</v>
      </c>
      <c r="T198" s="2"/>
      <c r="V198" s="3"/>
      <c r="W198" s="5"/>
    </row>
    <row r="199" spans="1:23">
      <c r="A199" s="4">
        <v>500.22461119999997</v>
      </c>
      <c r="B199" s="1">
        <f t="shared" si="6"/>
        <v>8.3370768533333326</v>
      </c>
      <c r="C199" s="5">
        <v>5401.910400390625</v>
      </c>
      <c r="D199" s="5">
        <v>6269.6532003651491</v>
      </c>
      <c r="T199" s="4"/>
      <c r="V199" s="5"/>
      <c r="W199" s="3"/>
    </row>
    <row r="200" spans="1:23">
      <c r="A200" s="2">
        <v>502.7217541</v>
      </c>
      <c r="B200" s="1">
        <f t="shared" si="6"/>
        <v>8.3786959016666671</v>
      </c>
      <c r="C200" s="3">
        <v>5641.1722728128962</v>
      </c>
      <c r="D200" s="3">
        <v>5605.2112017990248</v>
      </c>
      <c r="T200" s="2"/>
      <c r="V200" s="3"/>
      <c r="W200" s="5"/>
    </row>
    <row r="201" spans="1:23">
      <c r="A201" s="4">
        <v>505.20789629999996</v>
      </c>
      <c r="B201" s="1">
        <f t="shared" si="6"/>
        <v>8.4201316049999999</v>
      </c>
      <c r="C201" s="5">
        <v>4273.2375409330298</v>
      </c>
      <c r="D201" s="5">
        <v>5917.9309029414735</v>
      </c>
      <c r="T201" s="4"/>
      <c r="V201" s="5"/>
      <c r="W201" s="3"/>
    </row>
    <row r="202" spans="1:23">
      <c r="A202" s="2">
        <v>507.82804609999999</v>
      </c>
      <c r="B202" s="1">
        <f t="shared" si="6"/>
        <v>8.4638007683333338</v>
      </c>
      <c r="C202" s="3">
        <v>4551.2628303953843</v>
      </c>
      <c r="D202" s="3">
        <v>5959.4501645384717</v>
      </c>
      <c r="T202" s="2"/>
      <c r="V202" s="3"/>
      <c r="W202" s="5"/>
    </row>
    <row r="203" spans="1:23">
      <c r="A203" s="4">
        <v>510.42919489999997</v>
      </c>
      <c r="B203" s="1">
        <f t="shared" si="6"/>
        <v>8.5071532483333332</v>
      </c>
      <c r="C203" s="5">
        <v>4559.2249922318888</v>
      </c>
      <c r="D203" s="5">
        <v>5989.9692672470865</v>
      </c>
      <c r="T203" s="4"/>
      <c r="V203" s="5"/>
      <c r="W203" s="3"/>
    </row>
    <row r="204" spans="1:23">
      <c r="A204" s="2">
        <v>512.92733780000003</v>
      </c>
      <c r="B204" s="1">
        <f t="shared" si="6"/>
        <v>8.5487889633333332</v>
      </c>
      <c r="C204" s="3">
        <v>4949.3365344906324</v>
      </c>
      <c r="D204" s="3">
        <v>6014.3580274910764</v>
      </c>
      <c r="T204" s="2"/>
      <c r="V204" s="3"/>
      <c r="W204" s="5"/>
    </row>
    <row r="205" spans="1:23">
      <c r="A205" s="4">
        <v>515.52348629999995</v>
      </c>
      <c r="B205" s="1">
        <f t="shared" si="6"/>
        <v>8.5920581049999996</v>
      </c>
      <c r="C205" s="5">
        <v>5196.5982043207905</v>
      </c>
      <c r="D205" s="5">
        <v>5868.6752456802506</v>
      </c>
      <c r="T205" s="4"/>
      <c r="V205" s="5"/>
      <c r="W205" s="3"/>
    </row>
    <row r="206" spans="1:23">
      <c r="A206" s="2">
        <v>518.05163089999996</v>
      </c>
      <c r="B206" s="1">
        <f t="shared" si="6"/>
        <v>8.6341938483333323</v>
      </c>
      <c r="C206" s="3">
        <v>5047.6607058762293</v>
      </c>
      <c r="D206" s="3">
        <v>5679.8028633449385</v>
      </c>
      <c r="T206" s="2"/>
      <c r="V206" s="3"/>
      <c r="W206" s="5"/>
    </row>
    <row r="207" spans="1:23">
      <c r="A207" s="4">
        <v>520.60577699999999</v>
      </c>
      <c r="B207" s="1">
        <f t="shared" si="6"/>
        <v>8.6767629500000005</v>
      </c>
      <c r="C207" s="5">
        <v>4305.5021221923826</v>
      </c>
      <c r="D207" s="5">
        <v>5772.1891163608489</v>
      </c>
      <c r="T207" s="4"/>
      <c r="V207" s="5"/>
      <c r="W207" s="3"/>
    </row>
    <row r="208" spans="1:23">
      <c r="A208" s="2">
        <v>523.25092829999994</v>
      </c>
      <c r="B208" s="1">
        <f t="shared" si="6"/>
        <v>8.7208488049999993</v>
      </c>
      <c r="C208" s="3">
        <v>5274.4046931241819</v>
      </c>
      <c r="D208" s="3">
        <v>5438.4979823850235</v>
      </c>
      <c r="T208" s="2"/>
      <c r="V208" s="3"/>
      <c r="W208" s="5"/>
    </row>
    <row r="209" spans="1:23">
      <c r="A209" s="4">
        <v>525.72406969999997</v>
      </c>
      <c r="B209" s="1">
        <f t="shared" si="6"/>
        <v>8.7620678283333326</v>
      </c>
      <c r="C209" s="5">
        <v>4333.5613793945313</v>
      </c>
      <c r="D209" s="5">
        <v>5714.3363012298332</v>
      </c>
      <c r="T209" s="4"/>
      <c r="V209" s="5"/>
      <c r="W209" s="3"/>
    </row>
    <row r="210" spans="1:23">
      <c r="A210" s="2">
        <v>528.21421220000002</v>
      </c>
      <c r="B210" s="1">
        <f t="shared" si="6"/>
        <v>8.803570203333333</v>
      </c>
      <c r="C210" s="3">
        <v>4950.865316598527</v>
      </c>
      <c r="D210" s="3">
        <v>6357.8646213926122</v>
      </c>
      <c r="T210" s="2"/>
      <c r="V210" s="3"/>
      <c r="W210" s="5"/>
    </row>
    <row r="211" spans="1:23">
      <c r="A211" s="4">
        <v>530.81336079999994</v>
      </c>
      <c r="B211" s="1">
        <f t="shared" si="6"/>
        <v>8.846889346666666</v>
      </c>
      <c r="C211" s="5">
        <v>5332.902472924934</v>
      </c>
      <c r="D211" s="5">
        <v>5647.6669221100983</v>
      </c>
      <c r="T211" s="4"/>
      <c r="V211" s="5"/>
      <c r="W211" s="3"/>
    </row>
    <row r="212" spans="1:23">
      <c r="A212" s="2">
        <v>533.30750349999994</v>
      </c>
      <c r="B212" s="1">
        <f t="shared" si="6"/>
        <v>8.8884583916666653</v>
      </c>
      <c r="C212" s="3">
        <v>5391.3444226853389</v>
      </c>
      <c r="D212" s="3">
        <v>5518.5465345029479</v>
      </c>
      <c r="T212" s="2"/>
      <c r="V212" s="3"/>
      <c r="W212" s="5"/>
    </row>
    <row r="213" spans="1:23">
      <c r="A213" s="4">
        <v>535.81264679999992</v>
      </c>
      <c r="B213" s="1">
        <f t="shared" si="6"/>
        <v>8.9302107799999995</v>
      </c>
      <c r="C213" s="5">
        <v>4242.0306604129755</v>
      </c>
      <c r="D213" s="5">
        <v>5284.6597222222226</v>
      </c>
    </row>
    <row r="214" spans="1:23">
      <c r="A214" s="2">
        <v>538.30278920000001</v>
      </c>
      <c r="B214" s="1">
        <f t="shared" si="6"/>
        <v>8.971713153333333</v>
      </c>
      <c r="C214" s="3">
        <v>5004.5353488208139</v>
      </c>
      <c r="D214" s="3">
        <v>5453.1288989031755</v>
      </c>
    </row>
    <row r="215" spans="1:23">
      <c r="A215" s="4">
        <v>540.94394030000001</v>
      </c>
      <c r="B215" s="1">
        <f t="shared" si="6"/>
        <v>9.0157323383333328</v>
      </c>
      <c r="C215" s="5">
        <v>4811.8105623661568</v>
      </c>
      <c r="D215" s="5">
        <v>5248.9006461084418</v>
      </c>
    </row>
    <row r="216" spans="1:23">
      <c r="A216" s="2">
        <v>543.41508160000001</v>
      </c>
      <c r="B216" s="1">
        <f t="shared" si="6"/>
        <v>9.0569180266666667</v>
      </c>
      <c r="C216" s="3">
        <v>3963.6498796178939</v>
      </c>
      <c r="D216" s="3">
        <v>5686.7104717632674</v>
      </c>
    </row>
    <row r="217" spans="1:23">
      <c r="A217" s="4">
        <v>545.90222389999997</v>
      </c>
      <c r="B217" s="1">
        <f t="shared" si="6"/>
        <v>9.0983703983333335</v>
      </c>
      <c r="C217" s="5">
        <v>4407.0251257944919</v>
      </c>
      <c r="D217" s="5">
        <v>6549.0933972167968</v>
      </c>
    </row>
    <row r="218" spans="1:23">
      <c r="A218" s="2">
        <v>548.43736890000002</v>
      </c>
      <c r="B218" s="1">
        <f t="shared" si="6"/>
        <v>9.1406228150000004</v>
      </c>
      <c r="C218" s="3">
        <v>4797.3475592197519</v>
      </c>
      <c r="D218" s="3">
        <v>4972.7609423828126</v>
      </c>
    </row>
    <row r="219" spans="1:23">
      <c r="A219" s="4">
        <v>551.00851590000002</v>
      </c>
      <c r="B219" s="1">
        <f t="shared" si="6"/>
        <v>9.1834752650000002</v>
      </c>
      <c r="C219" s="5">
        <v>5062.8217189058341</v>
      </c>
      <c r="D219" s="5">
        <v>5065.7775936486587</v>
      </c>
    </row>
    <row r="220" spans="1:23">
      <c r="A220" s="2">
        <v>553.51265909999995</v>
      </c>
      <c r="B220" s="1">
        <f t="shared" si="6"/>
        <v>9.2252109849999986</v>
      </c>
      <c r="C220" s="3">
        <v>5395.1537857894064</v>
      </c>
      <c r="D220" s="3">
        <v>5890.0993412766502</v>
      </c>
    </row>
    <row r="221" spans="1:23">
      <c r="A221" s="4">
        <v>556.01080200000001</v>
      </c>
      <c r="B221" s="1">
        <f t="shared" si="6"/>
        <v>9.2668467000000003</v>
      </c>
      <c r="C221" s="5">
        <v>4923.0439799319029</v>
      </c>
      <c r="D221" s="5">
        <v>4530.5544114157419</v>
      </c>
    </row>
    <row r="222" spans="1:23">
      <c r="A222" s="2">
        <v>558.60595049999995</v>
      </c>
      <c r="B222" s="1">
        <f t="shared" si="6"/>
        <v>9.3100991749999995</v>
      </c>
      <c r="C222" s="3">
        <v>4691.4154832259464</v>
      </c>
      <c r="D222" s="3">
        <v>5103.8683724618177</v>
      </c>
    </row>
    <row r="223" spans="1:23">
      <c r="A223" s="4">
        <v>561.2150997</v>
      </c>
      <c r="B223" s="1">
        <f t="shared" si="6"/>
        <v>9.3535849950000003</v>
      </c>
      <c r="C223" s="5">
        <v>4739.1152472245067</v>
      </c>
      <c r="D223" s="5">
        <v>5818.0368761894033</v>
      </c>
    </row>
    <row r="224" spans="1:23">
      <c r="A224" s="2">
        <v>563.80224769999995</v>
      </c>
      <c r="B224" s="1">
        <f t="shared" si="6"/>
        <v>9.396704128333333</v>
      </c>
      <c r="C224" s="3">
        <v>4229.5486364877352</v>
      </c>
      <c r="D224" s="3">
        <v>5002.6034138997393</v>
      </c>
    </row>
    <row r="225" spans="1:4">
      <c r="A225" s="4">
        <v>566.30339070000002</v>
      </c>
      <c r="B225" s="1">
        <f t="shared" si="6"/>
        <v>9.4383898449999997</v>
      </c>
      <c r="C225" s="5">
        <v>4363.1304204413227</v>
      </c>
      <c r="D225" s="5">
        <v>4966.7868745349706</v>
      </c>
    </row>
    <row r="226" spans="1:4">
      <c r="A226" s="2">
        <v>568.83753569999999</v>
      </c>
      <c r="B226" s="1">
        <f t="shared" si="6"/>
        <v>9.4806255949999994</v>
      </c>
      <c r="C226" s="3">
        <v>4903.1515647313927</v>
      </c>
      <c r="D226" s="3">
        <v>5907.6895870632598</v>
      </c>
    </row>
    <row r="227" spans="1:4">
      <c r="A227" s="4">
        <v>571.30967709999993</v>
      </c>
      <c r="B227" s="1">
        <f t="shared" si="6"/>
        <v>9.5218279516666655</v>
      </c>
      <c r="C227" s="5">
        <v>4671.3231619313274</v>
      </c>
      <c r="D227" s="5">
        <v>5259.8687837146581</v>
      </c>
    </row>
    <row r="228" spans="1:4">
      <c r="A228" s="2">
        <v>573.80581979999999</v>
      </c>
      <c r="B228" s="1">
        <f t="shared" si="6"/>
        <v>9.5634303299999992</v>
      </c>
      <c r="C228" s="3">
        <v>4215.9530480426292</v>
      </c>
      <c r="D228" s="3">
        <v>5235.0276864428042</v>
      </c>
    </row>
    <row r="229" spans="1:4">
      <c r="A229" s="4">
        <v>576.41896929999996</v>
      </c>
      <c r="B229" s="1">
        <f t="shared" si="6"/>
        <v>9.6069828216666657</v>
      </c>
      <c r="C229" s="5">
        <v>4159.7155040699045</v>
      </c>
      <c r="D229" s="5">
        <v>5396.1554772613244</v>
      </c>
    </row>
    <row r="230" spans="1:4">
      <c r="A230" s="2">
        <v>578.90511149999998</v>
      </c>
      <c r="B230" s="1">
        <f t="shared" si="6"/>
        <v>9.6484185250000003</v>
      </c>
      <c r="C230" s="3">
        <v>4577.1195520221854</v>
      </c>
      <c r="D230" s="3">
        <v>5762.693532714844</v>
      </c>
    </row>
    <row r="231" spans="1:4">
      <c r="A231" s="4">
        <v>581.40425449999998</v>
      </c>
      <c r="B231" s="1">
        <f t="shared" si="6"/>
        <v>9.6900709083333325</v>
      </c>
      <c r="C231" s="5">
        <v>4527.658913352273</v>
      </c>
      <c r="D231" s="5">
        <v>4679.798493054448</v>
      </c>
    </row>
    <row r="232" spans="1:4">
      <c r="A232" s="2">
        <v>583.92539869999996</v>
      </c>
      <c r="B232" s="1">
        <f t="shared" si="6"/>
        <v>9.7320899783333328</v>
      </c>
      <c r="C232" s="3">
        <v>3803.6950100070826</v>
      </c>
      <c r="D232" s="3">
        <v>4932.2122686212715</v>
      </c>
    </row>
    <row r="233" spans="1:4">
      <c r="A233" s="4">
        <v>586.43254209999998</v>
      </c>
      <c r="B233" s="1">
        <f t="shared" si="6"/>
        <v>9.7738757016666664</v>
      </c>
      <c r="C233" s="5">
        <v>4599.3480684168198</v>
      </c>
      <c r="D233" s="5">
        <v>5678.3023337506229</v>
      </c>
    </row>
    <row r="234" spans="1:4">
      <c r="A234" s="2">
        <v>589.01268959999993</v>
      </c>
      <c r="B234" s="1">
        <f t="shared" si="6"/>
        <v>9.8168781599999981</v>
      </c>
      <c r="C234" s="3">
        <v>4173.0320774387665</v>
      </c>
      <c r="D234" s="3">
        <v>4832.9188525390628</v>
      </c>
    </row>
    <row r="235" spans="1:4">
      <c r="A235" s="4">
        <v>591.50383209999995</v>
      </c>
      <c r="B235" s="1">
        <f t="shared" si="6"/>
        <v>9.8583972016666657</v>
      </c>
      <c r="C235" s="5">
        <v>4139.7346698889569</v>
      </c>
      <c r="D235" s="5">
        <v>4713.4657645089283</v>
      </c>
    </row>
    <row r="236" spans="1:4">
      <c r="A236" s="2">
        <v>594.03597689999992</v>
      </c>
      <c r="B236" s="1">
        <f t="shared" si="6"/>
        <v>9.9005996149999991</v>
      </c>
      <c r="C236" s="3">
        <v>4068.7617671800695</v>
      </c>
      <c r="D236" s="3">
        <v>5409.3888581593828</v>
      </c>
    </row>
    <row r="237" spans="1:4">
      <c r="A237" s="4">
        <v>596.59912359999998</v>
      </c>
      <c r="B237" s="1">
        <f t="shared" si="6"/>
        <v>9.9433187266666661</v>
      </c>
      <c r="C237" s="5">
        <v>3562.0690093514809</v>
      </c>
      <c r="D237" s="5">
        <v>5280.4737594461885</v>
      </c>
    </row>
    <row r="238" spans="1:4">
      <c r="A238" s="2">
        <v>599.11626749999994</v>
      </c>
      <c r="B238" s="1">
        <f t="shared" si="6"/>
        <v>9.9852711249999988</v>
      </c>
      <c r="C238" s="3">
        <v>4972.8828876696134</v>
      </c>
      <c r="D238" s="3">
        <v>5222.6544001261391</v>
      </c>
    </row>
    <row r="239" spans="1:4">
      <c r="A239" s="4">
        <v>601.60740999999996</v>
      </c>
      <c r="B239" s="1">
        <f t="shared" si="6"/>
        <v>10.026790166666666</v>
      </c>
      <c r="C239" s="5">
        <v>4093.9739587594077</v>
      </c>
      <c r="D239" s="5">
        <v>5450.602150856912</v>
      </c>
    </row>
    <row r="240" spans="1:4">
      <c r="A240" s="2">
        <v>604.10455279999996</v>
      </c>
      <c r="B240" s="1">
        <f t="shared" si="6"/>
        <v>10.068409213333332</v>
      </c>
      <c r="C240" s="3">
        <v>4447.3609132124357</v>
      </c>
      <c r="D240" s="3">
        <v>4889.7236562875605</v>
      </c>
    </row>
    <row r="241" spans="1:4">
      <c r="A241" s="4">
        <v>606.73070299999995</v>
      </c>
      <c r="B241" s="1">
        <f t="shared" si="6"/>
        <v>10.112178383333333</v>
      </c>
      <c r="C241" s="5">
        <v>3661.2969058388157</v>
      </c>
      <c r="D241" s="5">
        <v>5457.8745271201442</v>
      </c>
    </row>
    <row r="242" spans="1:4">
      <c r="A242" s="2">
        <v>609.21084489999998</v>
      </c>
      <c r="B242" s="1">
        <f t="shared" si="6"/>
        <v>10.153514081666666</v>
      </c>
      <c r="C242" s="3">
        <v>4312.8427602914662</v>
      </c>
      <c r="D242" s="3">
        <v>5344.491601332179</v>
      </c>
    </row>
    <row r="243" spans="1:4">
      <c r="A243" s="4">
        <v>611.84199539999997</v>
      </c>
      <c r="B243" s="1">
        <f t="shared" si="6"/>
        <v>10.19736659</v>
      </c>
      <c r="C243" s="5">
        <v>4155.3273582020029</v>
      </c>
      <c r="D243" s="5">
        <v>4951.7854152370146</v>
      </c>
    </row>
    <row r="244" spans="1:4">
      <c r="A244" s="2">
        <v>614.43114349999996</v>
      </c>
      <c r="B244" s="1">
        <f t="shared" si="6"/>
        <v>10.240519058333332</v>
      </c>
      <c r="C244" s="3">
        <v>3727.378525797526</v>
      </c>
      <c r="D244" s="3">
        <v>5162.6371605797149</v>
      </c>
    </row>
    <row r="245" spans="1:4">
      <c r="A245" s="4">
        <v>617.02829199999996</v>
      </c>
      <c r="B245" s="1">
        <f t="shared" si="6"/>
        <v>10.283804866666665</v>
      </c>
      <c r="C245" s="5">
        <v>4670.9947602143156</v>
      </c>
      <c r="D245" s="5">
        <v>4903.4439275961004</v>
      </c>
    </row>
    <row r="246" spans="1:4">
      <c r="A246" s="2">
        <v>619.51843450000001</v>
      </c>
      <c r="B246" s="1">
        <f t="shared" si="6"/>
        <v>10.325307241666668</v>
      </c>
      <c r="C246" s="3">
        <v>3978.3626570554125</v>
      </c>
      <c r="D246" s="3">
        <v>5639.7530696474269</v>
      </c>
    </row>
    <row r="247" spans="1:4">
      <c r="A247" s="4">
        <v>622.13458409999998</v>
      </c>
      <c r="B247" s="1">
        <f t="shared" si="6"/>
        <v>10.368909734999999</v>
      </c>
      <c r="C247" s="5">
        <v>3969.8033071157097</v>
      </c>
      <c r="D247" s="5">
        <v>5077.0478391485703</v>
      </c>
    </row>
    <row r="248" spans="1:4">
      <c r="A248" s="2">
        <v>624.61272580000002</v>
      </c>
      <c r="B248" s="1">
        <f t="shared" si="6"/>
        <v>10.410212096666667</v>
      </c>
      <c r="C248" s="3">
        <v>4148.0047291959272</v>
      </c>
      <c r="D248" s="3">
        <v>4489.0883987014358</v>
      </c>
    </row>
    <row r="249" spans="1:4">
      <c r="A249" s="4">
        <v>627.219875</v>
      </c>
      <c r="B249" s="1">
        <f t="shared" si="6"/>
        <v>10.453664583333333</v>
      </c>
      <c r="C249" s="5">
        <v>4143.4421412018301</v>
      </c>
      <c r="D249" s="5">
        <v>4969.3198690151949</v>
      </c>
    </row>
    <row r="250" spans="1:4">
      <c r="A250" s="2">
        <v>629.84502509999993</v>
      </c>
      <c r="B250" s="1">
        <f t="shared" si="6"/>
        <v>10.497417084999999</v>
      </c>
      <c r="C250" s="3">
        <v>4093.585220579117</v>
      </c>
      <c r="D250" s="3">
        <v>5002.7082710266113</v>
      </c>
    </row>
    <row r="251" spans="1:4">
      <c r="A251" s="4">
        <v>632.45117419999997</v>
      </c>
      <c r="B251" s="1">
        <f t="shared" si="6"/>
        <v>10.540852903333333</v>
      </c>
      <c r="C251" s="5">
        <v>4163.2799189403804</v>
      </c>
      <c r="D251" s="5">
        <v>5848.8920841923464</v>
      </c>
    </row>
    <row r="252" spans="1:4">
      <c r="A252" s="2">
        <v>635.00932049999994</v>
      </c>
      <c r="B252" s="1">
        <f t="shared" si="6"/>
        <v>10.583488675</v>
      </c>
      <c r="C252" s="3">
        <v>3754.5821763780382</v>
      </c>
      <c r="D252" s="3">
        <v>4244.1476269531249</v>
      </c>
    </row>
    <row r="253" spans="1:4">
      <c r="A253" s="4">
        <v>637.63347060000001</v>
      </c>
      <c r="B253" s="1">
        <f t="shared" si="6"/>
        <v>10.62722451</v>
      </c>
      <c r="C253" s="5">
        <v>3699.8460089432565</v>
      </c>
      <c r="D253" s="5">
        <v>4823.8154541015629</v>
      </c>
    </row>
    <row r="254" spans="1:4">
      <c r="A254" s="2">
        <v>640.24161979999997</v>
      </c>
      <c r="B254" s="1">
        <f t="shared" si="6"/>
        <v>10.670693663333333</v>
      </c>
      <c r="C254" s="3">
        <v>3937.3557327933931</v>
      </c>
      <c r="D254" s="3">
        <v>5060.757067316229</v>
      </c>
    </row>
    <row r="255" spans="1:4">
      <c r="A255" s="4">
        <v>642.84676879999995</v>
      </c>
      <c r="B255" s="1">
        <f t="shared" si="6"/>
        <v>10.714112813333333</v>
      </c>
      <c r="C255" s="5">
        <v>4512.775455293201</v>
      </c>
      <c r="D255" s="5">
        <v>4669.9454357670802</v>
      </c>
    </row>
    <row r="256" spans="1:4">
      <c r="A256" s="2">
        <v>645.33391099999994</v>
      </c>
      <c r="B256" s="1">
        <f t="shared" si="6"/>
        <v>10.755565183333333</v>
      </c>
      <c r="C256" s="3">
        <v>3648.5121260933256</v>
      </c>
      <c r="D256" s="3">
        <v>5147.6048667214136</v>
      </c>
    </row>
    <row r="257" spans="1:4">
      <c r="A257" s="4">
        <v>647.93705990000001</v>
      </c>
      <c r="B257" s="1">
        <f t="shared" si="6"/>
        <v>10.798950998333334</v>
      </c>
      <c r="C257" s="5">
        <v>3911.1310199938321</v>
      </c>
      <c r="D257" s="5">
        <v>5091.267102490674</v>
      </c>
    </row>
    <row r="258" spans="1:4">
      <c r="A258" s="2">
        <v>650.52920819999997</v>
      </c>
      <c r="B258" s="1">
        <f t="shared" si="6"/>
        <v>10.84215347</v>
      </c>
      <c r="C258" s="3">
        <v>4079.9209380454204</v>
      </c>
      <c r="D258" s="3">
        <v>5174.64938265606</v>
      </c>
    </row>
    <row r="259" spans="1:4">
      <c r="A259" s="4">
        <v>653.01535039999999</v>
      </c>
      <c r="B259" s="1">
        <f t="shared" ref="B259:B322" si="7">A259/60</f>
        <v>10.883589173333332</v>
      </c>
      <c r="C259" s="5">
        <v>4152.667048429319</v>
      </c>
      <c r="D259" s="5">
        <v>4884.5807359483506</v>
      </c>
    </row>
    <row r="260" spans="1:4">
      <c r="A260" s="2">
        <v>655.62149939999995</v>
      </c>
      <c r="B260" s="1">
        <f t="shared" si="7"/>
        <v>10.92702499</v>
      </c>
      <c r="C260" s="3">
        <v>4116.4423654691773</v>
      </c>
      <c r="D260" s="3">
        <v>4569.4570165563509</v>
      </c>
    </row>
    <row r="261" spans="1:4">
      <c r="A261" s="4">
        <v>658.24664959999996</v>
      </c>
      <c r="B261" s="1">
        <f t="shared" si="7"/>
        <v>10.970777493333333</v>
      </c>
      <c r="C261" s="5">
        <v>3860.7088899311266</v>
      </c>
      <c r="D261" s="5">
        <v>4838.1322125026154</v>
      </c>
    </row>
    <row r="262" spans="1:4">
      <c r="A262" s="2">
        <v>660.73979220000001</v>
      </c>
      <c r="B262" s="1">
        <f t="shared" si="7"/>
        <v>11.01232987</v>
      </c>
      <c r="C262" s="3">
        <v>3430.9238428245662</v>
      </c>
      <c r="D262" s="3">
        <v>4738.4474368475176</v>
      </c>
    </row>
    <row r="263" spans="1:4">
      <c r="A263" s="4">
        <v>663.31493949999992</v>
      </c>
      <c r="B263" s="1">
        <f t="shared" si="7"/>
        <v>11.055248991666666</v>
      </c>
      <c r="C263" s="5">
        <v>4026.0441237505743</v>
      </c>
      <c r="D263" s="5">
        <v>4889.6716906229658</v>
      </c>
    </row>
    <row r="264" spans="1:4">
      <c r="A264" s="2">
        <v>665.82408299999997</v>
      </c>
      <c r="B264" s="1">
        <f t="shared" si="7"/>
        <v>11.097068049999999</v>
      </c>
      <c r="C264" s="3">
        <v>3475.8067481631324</v>
      </c>
      <c r="D264" s="3">
        <v>4407.4111009445869</v>
      </c>
    </row>
    <row r="265" spans="1:4">
      <c r="A265" s="4">
        <v>668.41623129999994</v>
      </c>
      <c r="B265" s="1">
        <f t="shared" si="7"/>
        <v>11.140270521666666</v>
      </c>
      <c r="C265" s="5">
        <v>3331.987158495509</v>
      </c>
      <c r="D265" s="5">
        <v>4417.9862338952853</v>
      </c>
    </row>
    <row r="266" spans="1:4">
      <c r="A266" s="2">
        <v>670.90837379999994</v>
      </c>
      <c r="B266" s="1">
        <f t="shared" si="7"/>
        <v>11.181806229999999</v>
      </c>
      <c r="C266" s="3">
        <v>3748.5394891036185</v>
      </c>
      <c r="D266" s="3">
        <v>5598.8657015286963</v>
      </c>
    </row>
    <row r="267" spans="1:4">
      <c r="A267" s="4">
        <v>673.41351709999992</v>
      </c>
      <c r="B267" s="1">
        <f t="shared" si="7"/>
        <v>11.223558618333332</v>
      </c>
      <c r="C267" s="5">
        <v>3937.4863138834635</v>
      </c>
      <c r="D267" s="5">
        <v>4338.6317352294918</v>
      </c>
    </row>
    <row r="268" spans="1:4">
      <c r="A268" s="2">
        <v>675.91766029999997</v>
      </c>
      <c r="B268" s="1">
        <f t="shared" si="7"/>
        <v>11.265294338333332</v>
      </c>
      <c r="C268" s="3">
        <v>3773.8699003855386</v>
      </c>
      <c r="D268" s="3">
        <v>4491.7236328125</v>
      </c>
    </row>
    <row r="269" spans="1:4">
      <c r="A269" s="4">
        <v>678.42080349999992</v>
      </c>
      <c r="B269" s="1">
        <f t="shared" si="7"/>
        <v>11.307013391666665</v>
      </c>
      <c r="C269" s="5">
        <v>3998.325393437091</v>
      </c>
      <c r="D269" s="5">
        <v>4885.9689114294315</v>
      </c>
    </row>
    <row r="270" spans="1:4">
      <c r="A270" s="2">
        <v>681.0109516</v>
      </c>
      <c r="B270" s="1">
        <f t="shared" si="7"/>
        <v>11.350182526666666</v>
      </c>
      <c r="C270" s="3">
        <v>4079.744095755912</v>
      </c>
      <c r="D270" s="3">
        <v>4166.8200895101718</v>
      </c>
    </row>
    <row r="271" spans="1:4">
      <c r="A271" s="4">
        <v>683.53309589999992</v>
      </c>
      <c r="B271" s="1">
        <f t="shared" si="7"/>
        <v>11.392218264999999</v>
      </c>
      <c r="C271" s="5">
        <v>4433.4067714448611</v>
      </c>
      <c r="D271" s="5">
        <v>4589.9571120136916</v>
      </c>
    </row>
    <row r="272" spans="1:4">
      <c r="A272" s="2">
        <v>686.12824430000001</v>
      </c>
      <c r="B272" s="1">
        <f t="shared" si="7"/>
        <v>11.435470738333333</v>
      </c>
      <c r="C272" s="3">
        <v>3994.4267051295228</v>
      </c>
      <c r="D272" s="3">
        <v>5041.3159306364241</v>
      </c>
    </row>
    <row r="273" spans="1:4">
      <c r="A273" s="4">
        <v>688.74139379999997</v>
      </c>
      <c r="B273" s="1">
        <f t="shared" si="7"/>
        <v>11.479023229999999</v>
      </c>
      <c r="C273" s="5">
        <v>3905.3874323918271</v>
      </c>
      <c r="D273" s="5">
        <v>4744.0506166730611</v>
      </c>
    </row>
    <row r="274" spans="1:4">
      <c r="A274" s="2">
        <v>691.22853599999996</v>
      </c>
      <c r="B274" s="1">
        <f t="shared" si="7"/>
        <v>11.520475599999999</v>
      </c>
      <c r="C274" s="3">
        <v>4067.1191086065573</v>
      </c>
      <c r="D274" s="3">
        <v>4623.8343540084697</v>
      </c>
    </row>
    <row r="275" spans="1:4">
      <c r="A275" s="4">
        <v>693.71467819999998</v>
      </c>
      <c r="B275" s="1">
        <f t="shared" si="7"/>
        <v>11.561911303333334</v>
      </c>
      <c r="C275" s="5">
        <v>3790.8781363747335</v>
      </c>
      <c r="D275" s="5">
        <v>4413.5691865466888</v>
      </c>
    </row>
    <row r="276" spans="1:4">
      <c r="A276" s="2">
        <v>696.36482979999994</v>
      </c>
      <c r="B276" s="1">
        <f t="shared" si="7"/>
        <v>11.606080496666666</v>
      </c>
      <c r="C276" s="3">
        <v>3515.4532154756434</v>
      </c>
      <c r="D276" s="3">
        <v>5218.024160427517</v>
      </c>
    </row>
    <row r="277" spans="1:4">
      <c r="A277" s="4">
        <v>698.81497000000002</v>
      </c>
      <c r="B277" s="1">
        <f t="shared" si="7"/>
        <v>11.646916166666667</v>
      </c>
      <c r="C277" s="5">
        <v>4280.5519949957497</v>
      </c>
      <c r="D277" s="5">
        <v>4045.7807019166271</v>
      </c>
    </row>
    <row r="278" spans="1:4">
      <c r="A278" s="2">
        <v>701.44312029999992</v>
      </c>
      <c r="B278" s="1">
        <f t="shared" si="7"/>
        <v>11.690718671666666</v>
      </c>
      <c r="C278" s="3">
        <v>4274.8411388177983</v>
      </c>
      <c r="D278" s="3">
        <v>4859.9165226862979</v>
      </c>
    </row>
    <row r="279" spans="1:4">
      <c r="A279" s="4">
        <v>704.04926929999999</v>
      </c>
      <c r="B279" s="1">
        <f t="shared" si="7"/>
        <v>11.734154488333333</v>
      </c>
      <c r="C279" s="5">
        <v>3592.8558967314571</v>
      </c>
      <c r="D279" s="5">
        <v>4475.1765407986113</v>
      </c>
    </row>
    <row r="280" spans="1:4">
      <c r="A280" s="2">
        <v>706.55541269999992</v>
      </c>
      <c r="B280" s="1">
        <f t="shared" si="7"/>
        <v>11.775923544999999</v>
      </c>
      <c r="C280" s="3">
        <v>3381.6120041556978</v>
      </c>
      <c r="D280" s="3">
        <v>4682.3444436331774</v>
      </c>
    </row>
    <row r="281" spans="1:4">
      <c r="A281" s="4">
        <v>709.02355390000002</v>
      </c>
      <c r="B281" s="1">
        <f t="shared" si="7"/>
        <v>11.817059231666667</v>
      </c>
      <c r="C281" s="5">
        <v>4123.2811040463657</v>
      </c>
      <c r="D281" s="5">
        <v>4809.6484544206378</v>
      </c>
    </row>
    <row r="282" spans="1:4">
      <c r="A282" s="2">
        <v>711.53669759999991</v>
      </c>
      <c r="B282" s="1">
        <f t="shared" si="7"/>
        <v>11.858944959999999</v>
      </c>
      <c r="C282" s="3">
        <v>3997.2251489517535</v>
      </c>
      <c r="D282" s="3">
        <v>4511.4322881525213</v>
      </c>
    </row>
    <row r="283" spans="1:4">
      <c r="A283" s="4">
        <v>714.14184660000001</v>
      </c>
      <c r="B283" s="1">
        <f t="shared" si="7"/>
        <v>11.902364110000001</v>
      </c>
      <c r="C283" s="5">
        <v>3360.7394137095257</v>
      </c>
      <c r="D283" s="5">
        <v>4725.3591003417969</v>
      </c>
    </row>
    <row r="284" spans="1:4">
      <c r="A284" s="2">
        <v>716.70599329999993</v>
      </c>
      <c r="B284" s="1">
        <f t="shared" si="7"/>
        <v>11.945099888333333</v>
      </c>
      <c r="C284" s="3">
        <v>3686.8104521652749</v>
      </c>
      <c r="D284" s="3">
        <v>4646.021639841907</v>
      </c>
    </row>
    <row r="285" spans="1:4">
      <c r="A285" s="4">
        <v>719.12613169999997</v>
      </c>
      <c r="B285" s="1">
        <f t="shared" si="7"/>
        <v>11.985435528333333</v>
      </c>
      <c r="C285" s="5">
        <v>4059.2450243079143</v>
      </c>
      <c r="D285" s="5">
        <v>4572.0525899614604</v>
      </c>
    </row>
    <row r="286" spans="1:4">
      <c r="A286" s="2">
        <v>721.72828049999998</v>
      </c>
      <c r="B286" s="1">
        <f t="shared" si="7"/>
        <v>12.028804675</v>
      </c>
      <c r="C286" s="3">
        <v>3450.3585726277211</v>
      </c>
      <c r="D286" s="3">
        <v>4722.0160737214264</v>
      </c>
    </row>
    <row r="287" spans="1:4">
      <c r="A287" s="4">
        <v>724.24542450000001</v>
      </c>
      <c r="B287" s="1">
        <f t="shared" si="7"/>
        <v>12.070757075</v>
      </c>
      <c r="C287" s="5">
        <v>3305.8706899789663</v>
      </c>
      <c r="D287" s="5">
        <v>4724.6330432016912</v>
      </c>
    </row>
    <row r="288" spans="1:4">
      <c r="A288" s="2">
        <v>726.81957169999998</v>
      </c>
      <c r="B288" s="1">
        <f t="shared" si="7"/>
        <v>12.113659528333333</v>
      </c>
      <c r="C288" s="3">
        <v>3090.4285825987122</v>
      </c>
      <c r="D288" s="3">
        <v>3862.4218542710792</v>
      </c>
    </row>
    <row r="289" spans="1:4">
      <c r="A289" s="4">
        <v>729.41372009999998</v>
      </c>
      <c r="B289" s="1">
        <f t="shared" si="7"/>
        <v>12.156895335</v>
      </c>
      <c r="C289" s="5">
        <v>3833.785134124756</v>
      </c>
      <c r="D289" s="5">
        <v>4289.1132308296537</v>
      </c>
    </row>
    <row r="290" spans="1:4">
      <c r="A290" s="2">
        <v>731.91186299999993</v>
      </c>
      <c r="B290" s="1">
        <f t="shared" si="7"/>
        <v>12.198531049999998</v>
      </c>
      <c r="C290" s="3">
        <v>3747.405863788842</v>
      </c>
      <c r="D290" s="3">
        <v>4603.3852269628023</v>
      </c>
    </row>
    <row r="291" spans="1:4">
      <c r="A291" s="4">
        <v>734.41400609999994</v>
      </c>
      <c r="B291" s="1">
        <f t="shared" si="7"/>
        <v>12.240233434999999</v>
      </c>
      <c r="C291" s="5">
        <v>4065.5190725385773</v>
      </c>
      <c r="D291" s="5">
        <v>4541.9650063089803</v>
      </c>
    </row>
    <row r="292" spans="1:4">
      <c r="A292" s="2">
        <v>736.912149</v>
      </c>
      <c r="B292" s="1">
        <f t="shared" si="7"/>
        <v>12.28186915</v>
      </c>
      <c r="C292" s="3">
        <v>3408.4927739830655</v>
      </c>
      <c r="D292" s="3">
        <v>4715.5728892713487</v>
      </c>
    </row>
    <row r="293" spans="1:4">
      <c r="A293" s="4">
        <v>739.42329259999997</v>
      </c>
      <c r="B293" s="1">
        <f t="shared" si="7"/>
        <v>12.323721543333333</v>
      </c>
      <c r="C293" s="5">
        <v>4204.0536975964824</v>
      </c>
      <c r="D293" s="5">
        <v>5074.7046825267653</v>
      </c>
    </row>
    <row r="294" spans="1:4">
      <c r="A294" s="2">
        <v>742.01744099999996</v>
      </c>
      <c r="B294" s="1">
        <f t="shared" si="7"/>
        <v>12.36695735</v>
      </c>
      <c r="C294" s="3">
        <v>3692.7444533444523</v>
      </c>
      <c r="D294" s="3">
        <v>4538.1570582713894</v>
      </c>
    </row>
    <row r="295" spans="1:4">
      <c r="A295" s="4">
        <v>744.52058419999992</v>
      </c>
      <c r="B295" s="1">
        <f t="shared" si="7"/>
        <v>12.408676403333333</v>
      </c>
      <c r="C295" s="5">
        <v>3018.9873419292903</v>
      </c>
      <c r="D295" s="5">
        <v>4444.0550170898441</v>
      </c>
    </row>
    <row r="296" spans="1:4">
      <c r="A296" s="2">
        <v>747.12373309999998</v>
      </c>
      <c r="B296" s="1">
        <f t="shared" si="7"/>
        <v>12.452062218333333</v>
      </c>
      <c r="C296" s="3">
        <v>3801.8388540839073</v>
      </c>
      <c r="D296" s="3">
        <v>4150.4137014712924</v>
      </c>
    </row>
    <row r="297" spans="1:4">
      <c r="A297" s="4">
        <v>749.62187599999993</v>
      </c>
      <c r="B297" s="1">
        <f t="shared" si="7"/>
        <v>12.493697933333332</v>
      </c>
      <c r="C297" s="5">
        <v>3837.2290388814517</v>
      </c>
      <c r="D297" s="5">
        <v>4768.3021833147322</v>
      </c>
    </row>
    <row r="298" spans="1:4">
      <c r="A298" s="2">
        <v>752.11701870000002</v>
      </c>
      <c r="B298" s="1">
        <f t="shared" si="7"/>
        <v>12.535283645</v>
      </c>
      <c r="C298" s="3">
        <v>3565.7613756529677</v>
      </c>
      <c r="D298" s="3">
        <v>4258.1498057047529</v>
      </c>
    </row>
    <row r="299" spans="1:4">
      <c r="A299" s="4">
        <v>754.6171617</v>
      </c>
      <c r="B299" s="1">
        <f t="shared" si="7"/>
        <v>12.576952694999999</v>
      </c>
      <c r="C299" s="5">
        <v>3827.5220710305607</v>
      </c>
      <c r="D299" s="5">
        <v>4226.9672116880065</v>
      </c>
    </row>
    <row r="300" spans="1:4">
      <c r="A300" s="2">
        <v>757.22731099999999</v>
      </c>
      <c r="B300" s="1">
        <f t="shared" si="7"/>
        <v>12.620455183333332</v>
      </c>
      <c r="C300" s="3">
        <v>3530.0678072523797</v>
      </c>
      <c r="D300" s="3">
        <v>4656.9374136294955</v>
      </c>
    </row>
    <row r="301" spans="1:4">
      <c r="A301" s="4">
        <v>759.8294598</v>
      </c>
      <c r="B301" s="1">
        <f t="shared" si="7"/>
        <v>12.663824330000001</v>
      </c>
      <c r="C301" s="5">
        <v>3552.319698599882</v>
      </c>
      <c r="D301" s="5">
        <v>4397.1556659663493</v>
      </c>
    </row>
    <row r="302" spans="1:4">
      <c r="A302" s="2">
        <v>762.44660950000002</v>
      </c>
      <c r="B302" s="1">
        <f t="shared" si="7"/>
        <v>12.707443491666668</v>
      </c>
      <c r="C302" s="3">
        <v>4385.5852668229927</v>
      </c>
      <c r="D302" s="3">
        <v>4540.0733454777646</v>
      </c>
    </row>
    <row r="303" spans="1:4">
      <c r="A303" s="4">
        <v>764.93975209999996</v>
      </c>
      <c r="B303" s="1">
        <f t="shared" si="7"/>
        <v>12.748995868333333</v>
      </c>
      <c r="C303" s="5">
        <v>3150.5612226454591</v>
      </c>
      <c r="D303" s="5">
        <v>4053.5746897571494</v>
      </c>
    </row>
    <row r="304" spans="1:4">
      <c r="A304" s="2">
        <v>767.42989449999993</v>
      </c>
      <c r="B304" s="1">
        <f t="shared" si="7"/>
        <v>12.790498241666665</v>
      </c>
      <c r="C304" s="3">
        <v>3341.6367972727571</v>
      </c>
      <c r="D304" s="3">
        <v>4425.9790027759691</v>
      </c>
    </row>
    <row r="305" spans="1:4">
      <c r="A305" s="4">
        <v>770.02004269999998</v>
      </c>
      <c r="B305" s="1">
        <f t="shared" si="7"/>
        <v>12.833667378333333</v>
      </c>
      <c r="C305" s="5">
        <v>3481.7031220585468</v>
      </c>
      <c r="D305" s="5">
        <v>4939.3824210910625</v>
      </c>
    </row>
    <row r="306" spans="1:4">
      <c r="A306" s="2">
        <v>772.61919130000001</v>
      </c>
      <c r="B306" s="1">
        <f t="shared" si="7"/>
        <v>12.876986521666668</v>
      </c>
      <c r="C306" s="3">
        <v>3239.3225553743132</v>
      </c>
      <c r="D306" s="3">
        <v>4145.6713586317755</v>
      </c>
    </row>
    <row r="307" spans="1:4">
      <c r="A307" s="4">
        <v>775.18133790000002</v>
      </c>
      <c r="B307" s="1">
        <f t="shared" si="7"/>
        <v>12.919688965000001</v>
      </c>
      <c r="C307" s="5">
        <v>3360.9165417409081</v>
      </c>
      <c r="D307" s="5">
        <v>4233.8167697602667</v>
      </c>
    </row>
    <row r="308" spans="1:4">
      <c r="A308" s="2">
        <v>777.63447819999999</v>
      </c>
      <c r="B308" s="1">
        <f t="shared" si="7"/>
        <v>12.960574636666667</v>
      </c>
      <c r="C308" s="3">
        <v>3619.1832906315835</v>
      </c>
      <c r="D308" s="3">
        <v>5192.6399379185268</v>
      </c>
    </row>
    <row r="309" spans="1:4">
      <c r="A309" s="4">
        <v>780.25162790000002</v>
      </c>
      <c r="B309" s="1">
        <f t="shared" si="7"/>
        <v>13.004193798333334</v>
      </c>
      <c r="C309" s="5">
        <v>3436.7981154601698</v>
      </c>
      <c r="D309" s="5">
        <v>4296.4790458293874</v>
      </c>
    </row>
    <row r="310" spans="1:4">
      <c r="A310" s="2">
        <v>782.85777689999998</v>
      </c>
      <c r="B310" s="1">
        <f t="shared" si="7"/>
        <v>13.047629615</v>
      </c>
      <c r="C310" s="3">
        <v>3115.76350067883</v>
      </c>
      <c r="D310" s="3">
        <v>4319.6506248007017</v>
      </c>
    </row>
    <row r="311" spans="1:4">
      <c r="A311" s="4">
        <v>785.43692449999992</v>
      </c>
      <c r="B311" s="1">
        <f t="shared" si="7"/>
        <v>13.090615408333331</v>
      </c>
      <c r="C311" s="5">
        <v>3328.7384250383434</v>
      </c>
      <c r="D311" s="5">
        <v>4162.7480657958986</v>
      </c>
    </row>
    <row r="312" spans="1:4">
      <c r="A312" s="2">
        <v>788.04607369999997</v>
      </c>
      <c r="B312" s="1">
        <f t="shared" si="7"/>
        <v>13.134101228333332</v>
      </c>
      <c r="C312" s="3">
        <v>3481.4013349425118</v>
      </c>
      <c r="D312" s="3">
        <v>4571.9678284295715</v>
      </c>
    </row>
    <row r="313" spans="1:4">
      <c r="A313" s="4">
        <v>790.54121639999994</v>
      </c>
      <c r="B313" s="1">
        <f t="shared" si="7"/>
        <v>13.175686939999999</v>
      </c>
      <c r="C313" s="5">
        <v>3439.1123004781789</v>
      </c>
      <c r="D313" s="5">
        <v>4268.5628921962025</v>
      </c>
    </row>
    <row r="314" spans="1:4">
      <c r="A314" s="2">
        <v>793.1443653</v>
      </c>
      <c r="B314" s="1">
        <f t="shared" si="7"/>
        <v>13.219072755000001</v>
      </c>
      <c r="C314" s="3">
        <v>3942.1462748963154</v>
      </c>
      <c r="D314" s="3">
        <v>4770.0958874272364</v>
      </c>
    </row>
    <row r="315" spans="1:4">
      <c r="A315" s="4">
        <v>795.7385137</v>
      </c>
      <c r="B315" s="1">
        <f t="shared" si="7"/>
        <v>13.262308561666666</v>
      </c>
      <c r="C315" s="5">
        <v>3396.990753772212</v>
      </c>
      <c r="D315" s="5">
        <v>4648.7229475266859</v>
      </c>
    </row>
    <row r="316" spans="1:4">
      <c r="A316" s="2">
        <v>798.21565539999995</v>
      </c>
      <c r="B316" s="1">
        <f t="shared" si="7"/>
        <v>13.303594256666665</v>
      </c>
      <c r="C316" s="3">
        <v>3500.7328017943682</v>
      </c>
      <c r="D316" s="3">
        <v>4374.8911503810505</v>
      </c>
    </row>
    <row r="317" spans="1:4">
      <c r="A317" s="4">
        <v>800.81780419999996</v>
      </c>
      <c r="B317" s="1">
        <f t="shared" si="7"/>
        <v>13.346963403333332</v>
      </c>
      <c r="C317" s="5">
        <v>3360.8000387752759</v>
      </c>
      <c r="D317" s="5">
        <v>4468.1364611704412</v>
      </c>
    </row>
    <row r="318" spans="1:4">
      <c r="A318" s="2">
        <v>803.31894719999991</v>
      </c>
      <c r="B318" s="1">
        <f t="shared" si="7"/>
        <v>13.388649119999998</v>
      </c>
      <c r="C318" s="3">
        <v>3313.8819838814115</v>
      </c>
      <c r="D318" s="3">
        <v>4654.2954063045172</v>
      </c>
    </row>
    <row r="319" spans="1:4">
      <c r="A319" s="4">
        <v>805.82209039999998</v>
      </c>
      <c r="B319" s="1">
        <f t="shared" si="7"/>
        <v>13.430368173333333</v>
      </c>
      <c r="C319" s="5">
        <v>3344.2282743736132</v>
      </c>
      <c r="D319" s="5">
        <v>4833.3759729003905</v>
      </c>
    </row>
    <row r="320" spans="1:4">
      <c r="A320" s="2">
        <v>808.34623479999993</v>
      </c>
      <c r="B320" s="1">
        <f t="shared" si="7"/>
        <v>13.472437246666665</v>
      </c>
      <c r="C320" s="3">
        <v>3658.7347588596572</v>
      </c>
      <c r="D320" s="3">
        <v>4013.4492703951323</v>
      </c>
    </row>
    <row r="321" spans="1:4">
      <c r="A321" s="4">
        <v>810.93938309999999</v>
      </c>
      <c r="B321" s="1">
        <f t="shared" si="7"/>
        <v>13.515656385</v>
      </c>
      <c r="C321" s="5">
        <v>3820.2833996447889</v>
      </c>
      <c r="D321" s="5">
        <v>4064.8168525695801</v>
      </c>
    </row>
    <row r="322" spans="1:4">
      <c r="A322" s="2">
        <v>813.41852489999997</v>
      </c>
      <c r="B322" s="1">
        <f t="shared" si="7"/>
        <v>13.556975415</v>
      </c>
      <c r="C322" s="3">
        <v>3342.9581562956873</v>
      </c>
      <c r="D322" s="3">
        <v>4111.7119285347535</v>
      </c>
    </row>
    <row r="323" spans="1:4">
      <c r="A323" s="4">
        <v>816.02567399999998</v>
      </c>
      <c r="B323" s="1">
        <f t="shared" ref="B323:B386" si="8">A323/60</f>
        <v>13.6004279</v>
      </c>
      <c r="C323" s="5">
        <v>2996.4651779174806</v>
      </c>
      <c r="D323" s="5">
        <v>4518.3396193560429</v>
      </c>
    </row>
    <row r="324" spans="1:4">
      <c r="A324" s="2">
        <v>818.62182250000001</v>
      </c>
      <c r="B324" s="1">
        <f t="shared" si="8"/>
        <v>13.643697041666666</v>
      </c>
      <c r="C324" s="3">
        <v>3848.0428466796875</v>
      </c>
      <c r="D324" s="3">
        <v>4167.1142760601242</v>
      </c>
    </row>
    <row r="325" spans="1:4">
      <c r="A325" s="4">
        <v>821.11796529999992</v>
      </c>
      <c r="B325" s="1">
        <f t="shared" si="8"/>
        <v>13.685299421666665</v>
      </c>
      <c r="C325" s="5">
        <v>3411.3465372721353</v>
      </c>
      <c r="D325" s="5">
        <v>4029.6620849609376</v>
      </c>
    </row>
    <row r="326" spans="1:4">
      <c r="A326" s="2">
        <v>823.73511499999995</v>
      </c>
      <c r="B326" s="1">
        <f t="shared" si="8"/>
        <v>13.728918583333332</v>
      </c>
      <c r="C326" s="3">
        <v>2827.4574839274087</v>
      </c>
      <c r="D326" s="3">
        <v>4333.9900892608021</v>
      </c>
    </row>
    <row r="327" spans="1:4">
      <c r="A327" s="4">
        <v>826.37126579999995</v>
      </c>
      <c r="B327" s="1">
        <f t="shared" si="8"/>
        <v>13.772854429999999</v>
      </c>
      <c r="C327" s="5">
        <v>3727.5035960576306</v>
      </c>
      <c r="D327" s="5">
        <v>4216.7912365722659</v>
      </c>
    </row>
    <row r="328" spans="1:4">
      <c r="A328" s="2">
        <v>828.82440609999992</v>
      </c>
      <c r="B328" s="1">
        <f t="shared" si="8"/>
        <v>13.813740101666665</v>
      </c>
      <c r="C328" s="3">
        <v>3495.7388034797987</v>
      </c>
      <c r="D328" s="3">
        <v>4674.0620850842406</v>
      </c>
    </row>
    <row r="329" spans="1:4">
      <c r="A329" s="4">
        <v>831.44555600000001</v>
      </c>
      <c r="B329" s="1">
        <f t="shared" si="8"/>
        <v>13.857425933333333</v>
      </c>
      <c r="C329" s="5">
        <v>3477.1676673652223</v>
      </c>
      <c r="D329" s="5">
        <v>4211.5938669365141</v>
      </c>
    </row>
    <row r="330" spans="1:4">
      <c r="A330" s="2">
        <v>834.0557053</v>
      </c>
      <c r="B330" s="1">
        <f t="shared" si="8"/>
        <v>13.900928421666666</v>
      </c>
      <c r="C330" s="3">
        <v>3339.7189256822739</v>
      </c>
      <c r="D330" s="3">
        <v>4669.1824299340105</v>
      </c>
    </row>
    <row r="331" spans="1:4">
      <c r="A331" s="4">
        <v>836.65385389999994</v>
      </c>
      <c r="B331" s="1">
        <f t="shared" si="8"/>
        <v>13.944230898333332</v>
      </c>
      <c r="C331" s="5">
        <v>3206.6970098954212</v>
      </c>
      <c r="D331" s="5">
        <v>3756.2135681768859</v>
      </c>
    </row>
    <row r="332" spans="1:4">
      <c r="A332" s="2">
        <v>839.13399579999998</v>
      </c>
      <c r="B332" s="1">
        <f t="shared" si="8"/>
        <v>13.985566596666667</v>
      </c>
      <c r="C332" s="3">
        <v>3289.3463644588696</v>
      </c>
      <c r="D332" s="3">
        <v>4229.2752038574217</v>
      </c>
    </row>
    <row r="333" spans="1:4">
      <c r="A333" s="4">
        <v>841.74514509999995</v>
      </c>
      <c r="B333" s="1">
        <f t="shared" si="8"/>
        <v>14.029085751666665</v>
      </c>
      <c r="C333" s="5">
        <v>3262.3744159508806</v>
      </c>
      <c r="D333" s="5">
        <v>4359.8237553568715</v>
      </c>
    </row>
    <row r="334" spans="1:4">
      <c r="A334" s="2">
        <v>844.24128789999997</v>
      </c>
      <c r="B334" s="1">
        <f t="shared" si="8"/>
        <v>14.070688131666666</v>
      </c>
      <c r="C334" s="3">
        <v>3244.2137506324125</v>
      </c>
      <c r="D334" s="3">
        <v>4353.1418130564134</v>
      </c>
    </row>
    <row r="335" spans="1:4">
      <c r="A335" s="4">
        <v>846.73543050000001</v>
      </c>
      <c r="B335" s="1">
        <f t="shared" si="8"/>
        <v>14.112257175</v>
      </c>
      <c r="C335" s="5">
        <v>3656.6016763223183</v>
      </c>
      <c r="D335" s="5">
        <v>4048.8563369579529</v>
      </c>
    </row>
    <row r="336" spans="1:4">
      <c r="A336" s="2">
        <v>849.23257339999998</v>
      </c>
      <c r="B336" s="1">
        <f t="shared" si="8"/>
        <v>14.153876223333333</v>
      </c>
      <c r="C336" s="3">
        <v>3632.6237852035028</v>
      </c>
      <c r="D336" s="3">
        <v>4575.5460673014322</v>
      </c>
    </row>
    <row r="337" spans="1:4">
      <c r="A337" s="4">
        <v>851.82872190000001</v>
      </c>
      <c r="B337" s="1">
        <f t="shared" si="8"/>
        <v>14.197145365000001</v>
      </c>
      <c r="C337" s="5">
        <v>3952.098877735627</v>
      </c>
      <c r="D337" s="5">
        <v>4901.1046447753906</v>
      </c>
    </row>
    <row r="338" spans="1:4">
      <c r="A338" s="2">
        <v>854.45687219999991</v>
      </c>
      <c r="B338" s="1">
        <f t="shared" si="8"/>
        <v>14.240947869999998</v>
      </c>
      <c r="C338" s="3">
        <v>3205.5415562220983</v>
      </c>
      <c r="D338" s="3">
        <v>3909.8605400869778</v>
      </c>
    </row>
    <row r="339" spans="1:4">
      <c r="A339" s="4">
        <v>857.06102109999995</v>
      </c>
      <c r="B339" s="1">
        <f t="shared" si="8"/>
        <v>14.284350351666665</v>
      </c>
      <c r="C339" s="5">
        <v>3197.9394106321697</v>
      </c>
      <c r="D339" s="5">
        <v>4350.4295699093318</v>
      </c>
    </row>
    <row r="340" spans="1:4">
      <c r="A340" s="2">
        <v>859.62416769999993</v>
      </c>
      <c r="B340" s="1">
        <f t="shared" si="8"/>
        <v>14.327069461666666</v>
      </c>
      <c r="C340" s="3">
        <v>3260.6930313948747</v>
      </c>
      <c r="D340" s="3">
        <v>4539.2074695405508</v>
      </c>
    </row>
    <row r="341" spans="1:4">
      <c r="A341" s="4">
        <v>862.25431819999994</v>
      </c>
      <c r="B341" s="1">
        <f t="shared" si="8"/>
        <v>14.370905303333332</v>
      </c>
      <c r="C341" s="5">
        <v>3270.5518550429233</v>
      </c>
      <c r="D341" s="5">
        <v>4744.0831131280638</v>
      </c>
    </row>
    <row r="342" spans="1:4">
      <c r="A342" s="2">
        <v>864.84246619999999</v>
      </c>
      <c r="B342" s="1">
        <f t="shared" si="8"/>
        <v>14.414041103333334</v>
      </c>
      <c r="C342" s="3">
        <v>3192.8755154079863</v>
      </c>
      <c r="D342" s="3">
        <v>4084.0218591024709</v>
      </c>
    </row>
    <row r="343" spans="1:4">
      <c r="A343" s="4">
        <v>867.42261379999991</v>
      </c>
      <c r="B343" s="1">
        <f t="shared" si="8"/>
        <v>14.457043563333333</v>
      </c>
      <c r="C343" s="5">
        <v>3215.4148991282395</v>
      </c>
      <c r="D343" s="5">
        <v>4386.2099865722657</v>
      </c>
    </row>
    <row r="344" spans="1:4">
      <c r="A344" s="2">
        <v>869.943758</v>
      </c>
      <c r="B344" s="1">
        <f t="shared" si="8"/>
        <v>14.499062633333333</v>
      </c>
      <c r="C344" s="3">
        <v>3196.1295551870062</v>
      </c>
      <c r="D344" s="3">
        <v>4332.009655151367</v>
      </c>
    </row>
    <row r="345" spans="1:4">
      <c r="A345" s="4">
        <v>872.54490669999996</v>
      </c>
      <c r="B345" s="1">
        <f t="shared" si="8"/>
        <v>14.542415111666665</v>
      </c>
      <c r="C345" s="5">
        <v>3428.9400772094727</v>
      </c>
      <c r="D345" s="5">
        <v>3740.674169100248</v>
      </c>
    </row>
    <row r="346" spans="1:4">
      <c r="A346" s="2">
        <v>875.0300489</v>
      </c>
      <c r="B346" s="1">
        <f t="shared" si="8"/>
        <v>14.583834148333333</v>
      </c>
      <c r="C346" s="3">
        <v>3582.525655525882</v>
      </c>
      <c r="D346" s="3">
        <v>4259.6304938065377</v>
      </c>
    </row>
    <row r="347" spans="1:4">
      <c r="A347" s="4">
        <v>877.52819179999995</v>
      </c>
      <c r="B347" s="1">
        <f t="shared" si="8"/>
        <v>14.625469863333333</v>
      </c>
      <c r="C347" s="5">
        <v>2961.1218082203586</v>
      </c>
      <c r="D347" s="5">
        <v>4564.3811913692589</v>
      </c>
    </row>
    <row r="348" spans="1:4">
      <c r="A348" s="2">
        <v>880.16534259999992</v>
      </c>
      <c r="B348" s="1">
        <f t="shared" si="8"/>
        <v>14.669422376666665</v>
      </c>
      <c r="C348" s="3">
        <v>3188.6248969184026</v>
      </c>
      <c r="D348" s="3">
        <v>4444.7561499023441</v>
      </c>
    </row>
    <row r="349" spans="1:4">
      <c r="A349" s="4">
        <v>882.7624912</v>
      </c>
      <c r="B349" s="1">
        <f t="shared" si="8"/>
        <v>14.712708186666667</v>
      </c>
      <c r="C349" s="5">
        <v>3329.7267205173985</v>
      </c>
      <c r="D349" s="5">
        <v>4199.4939989773729</v>
      </c>
    </row>
    <row r="350" spans="1:4">
      <c r="A350" s="2">
        <v>885.34663899999998</v>
      </c>
      <c r="B350" s="1">
        <f t="shared" si="8"/>
        <v>14.755777316666666</v>
      </c>
      <c r="C350" s="3">
        <v>3158.259961250501</v>
      </c>
      <c r="D350" s="3">
        <v>4360.8711547851563</v>
      </c>
    </row>
    <row r="351" spans="1:4">
      <c r="A351" s="4">
        <v>887.82478069999991</v>
      </c>
      <c r="B351" s="1">
        <f t="shared" si="8"/>
        <v>14.797079678333331</v>
      </c>
      <c r="C351" s="5">
        <v>3388.3661204878108</v>
      </c>
      <c r="D351" s="5">
        <v>4659.6017065429687</v>
      </c>
    </row>
    <row r="352" spans="1:4">
      <c r="A352" s="2">
        <v>890.32392359999994</v>
      </c>
      <c r="B352" s="1">
        <f t="shared" si="8"/>
        <v>14.83873206</v>
      </c>
      <c r="C352" s="3">
        <v>3193.7820296748991</v>
      </c>
      <c r="D352" s="3">
        <v>3965.6556739807129</v>
      </c>
    </row>
    <row r="353" spans="1:4">
      <c r="A353" s="4">
        <v>892.94207339999991</v>
      </c>
      <c r="B353" s="1">
        <f t="shared" si="8"/>
        <v>14.882367889999999</v>
      </c>
      <c r="C353" s="5">
        <v>2951.7555031446541</v>
      </c>
      <c r="D353" s="5">
        <v>4242.3667631060162</v>
      </c>
    </row>
    <row r="354" spans="1:4">
      <c r="A354" s="2">
        <v>895.54322219999995</v>
      </c>
      <c r="B354" s="1">
        <f t="shared" si="8"/>
        <v>14.925720369999999</v>
      </c>
      <c r="C354" s="3">
        <v>3422.1050410800508</v>
      </c>
      <c r="D354" s="3">
        <v>4199.2554863131772</v>
      </c>
    </row>
    <row r="355" spans="1:4">
      <c r="A355" s="4">
        <v>898.1573717</v>
      </c>
      <c r="B355" s="1">
        <f t="shared" si="8"/>
        <v>14.969289528333332</v>
      </c>
      <c r="C355" s="5">
        <v>3117.3855047869538</v>
      </c>
      <c r="D355" s="5">
        <v>4124.8029251098633</v>
      </c>
    </row>
    <row r="356" spans="1:4">
      <c r="A356" s="2">
        <v>900.62151259999996</v>
      </c>
      <c r="B356" s="1">
        <f t="shared" si="8"/>
        <v>15.010358543333332</v>
      </c>
      <c r="C356" s="3">
        <v>3310.205028827374</v>
      </c>
      <c r="D356" s="3">
        <v>4268.2789949457692</v>
      </c>
    </row>
    <row r="357" spans="1:4">
      <c r="A357" s="4">
        <v>903.25866350000001</v>
      </c>
      <c r="B357" s="1">
        <f t="shared" si="8"/>
        <v>15.054311058333333</v>
      </c>
      <c r="C357" s="5">
        <v>3435.9808193630643</v>
      </c>
      <c r="D357" s="5">
        <v>3810.0690904842909</v>
      </c>
    </row>
    <row r="358" spans="1:4">
      <c r="A358" s="2">
        <v>905.82881049999992</v>
      </c>
      <c r="B358" s="1">
        <f t="shared" si="8"/>
        <v>15.097146841666666</v>
      </c>
      <c r="C358" s="3">
        <v>3562.5414718191964</v>
      </c>
      <c r="D358" s="3">
        <v>4403.0631615320845</v>
      </c>
    </row>
    <row r="359" spans="1:4">
      <c r="A359" s="4">
        <v>908.31995299999994</v>
      </c>
      <c r="B359" s="1">
        <f t="shared" si="8"/>
        <v>15.138665883333333</v>
      </c>
      <c r="C359" s="5">
        <v>3419.7516106727139</v>
      </c>
      <c r="D359" s="5">
        <v>4004.4658402546797</v>
      </c>
    </row>
    <row r="360" spans="1:4">
      <c r="A360" s="2">
        <v>910.92810209999993</v>
      </c>
      <c r="B360" s="1">
        <f t="shared" si="8"/>
        <v>15.182135034999998</v>
      </c>
      <c r="C360" s="3">
        <v>3032.0047936353853</v>
      </c>
      <c r="D360" s="3">
        <v>3593.5248546781995</v>
      </c>
    </row>
    <row r="361" spans="1:4">
      <c r="A361" s="4">
        <v>913.52525070000002</v>
      </c>
      <c r="B361" s="1">
        <f t="shared" si="8"/>
        <v>15.225420845</v>
      </c>
      <c r="C361" s="5">
        <v>3363.2905735939926</v>
      </c>
      <c r="D361" s="5">
        <v>3430.803204160748</v>
      </c>
    </row>
    <row r="362" spans="1:4">
      <c r="A362" s="2">
        <v>916.1434003999999</v>
      </c>
      <c r="B362" s="1">
        <f t="shared" si="8"/>
        <v>15.269056673333331</v>
      </c>
      <c r="C362" s="3">
        <v>2977.3227664831911</v>
      </c>
      <c r="D362" s="3">
        <v>4235.2430356583509</v>
      </c>
    </row>
    <row r="363" spans="1:4">
      <c r="A363" s="4">
        <v>918.64754369999991</v>
      </c>
      <c r="B363" s="1">
        <f t="shared" si="8"/>
        <v>15.310792394999998</v>
      </c>
      <c r="C363" s="5">
        <v>3152.3662078471125</v>
      </c>
      <c r="D363" s="5">
        <v>4092.5791405571831</v>
      </c>
    </row>
    <row r="364" spans="1:4">
      <c r="A364" s="2">
        <v>921.25269270000001</v>
      </c>
      <c r="B364" s="1">
        <f t="shared" si="8"/>
        <v>15.354211545</v>
      </c>
      <c r="C364" s="3">
        <v>3343.5107548411302</v>
      </c>
      <c r="D364" s="3">
        <v>3705.3524442506068</v>
      </c>
    </row>
    <row r="365" spans="1:4">
      <c r="A365" s="4">
        <v>923.72183389999998</v>
      </c>
      <c r="B365" s="1">
        <f t="shared" si="8"/>
        <v>15.395363898333333</v>
      </c>
      <c r="C365" s="5">
        <v>3287.6953554933175</v>
      </c>
      <c r="D365" s="5">
        <v>4029.7059777301292</v>
      </c>
    </row>
    <row r="366" spans="1:4">
      <c r="A366" s="2">
        <v>927.22203409999997</v>
      </c>
      <c r="B366" s="1">
        <f t="shared" si="8"/>
        <v>15.453700568333334</v>
      </c>
      <c r="C366" s="3">
        <v>3566.6725973195043</v>
      </c>
      <c r="D366" s="3">
        <v>4704.6237858597951</v>
      </c>
    </row>
    <row r="367" spans="1:4">
      <c r="A367" s="4">
        <v>928.7361206999999</v>
      </c>
      <c r="B367" s="1">
        <f t="shared" si="8"/>
        <v>15.478935344999998</v>
      </c>
      <c r="C367" s="5">
        <v>3661.3623251462118</v>
      </c>
      <c r="D367" s="5">
        <v>3599.2957439016786</v>
      </c>
    </row>
    <row r="368" spans="1:4">
      <c r="A368" s="2">
        <v>931.23126339999999</v>
      </c>
      <c r="B368" s="1">
        <f t="shared" si="8"/>
        <v>15.520521056666666</v>
      </c>
      <c r="C368" s="3">
        <v>3283.9511090758219</v>
      </c>
      <c r="D368" s="3">
        <v>3870.8395734514511</v>
      </c>
    </row>
    <row r="369" spans="1:4">
      <c r="A369" s="4">
        <v>933.82241160000001</v>
      </c>
      <c r="B369" s="1">
        <f t="shared" si="8"/>
        <v>15.56370686</v>
      </c>
      <c r="C369" s="5">
        <v>3091.9909750347488</v>
      </c>
      <c r="D369" s="5">
        <v>4243.560648386102</v>
      </c>
    </row>
    <row r="370" spans="1:4">
      <c r="A370" s="2">
        <v>936.38055789999999</v>
      </c>
      <c r="B370" s="1">
        <f t="shared" si="8"/>
        <v>15.606342631666667</v>
      </c>
      <c r="C370" s="3">
        <v>3403.5265221510103</v>
      </c>
      <c r="D370" s="3">
        <v>3827.5066943878824</v>
      </c>
    </row>
    <row r="371" spans="1:4">
      <c r="A371" s="4">
        <v>938.9317039</v>
      </c>
      <c r="B371" s="1">
        <f t="shared" si="8"/>
        <v>15.648861731666667</v>
      </c>
      <c r="C371" s="5">
        <v>3175.0145686848959</v>
      </c>
      <c r="D371" s="5">
        <v>3970.9157035395783</v>
      </c>
    </row>
    <row r="372" spans="1:4">
      <c r="A372" s="2">
        <v>941.42984669999998</v>
      </c>
      <c r="B372" s="1">
        <f t="shared" si="8"/>
        <v>15.690497445</v>
      </c>
      <c r="C372" s="3">
        <v>3057.0430939503203</v>
      </c>
      <c r="D372" s="3">
        <v>3798.3225384880516</v>
      </c>
    </row>
    <row r="373" spans="1:4">
      <c r="A373" s="4">
        <v>943.92698959999996</v>
      </c>
      <c r="B373" s="1">
        <f t="shared" si="8"/>
        <v>15.732116493333333</v>
      </c>
      <c r="C373" s="5">
        <v>2830.7483311703331</v>
      </c>
      <c r="D373" s="5">
        <v>4664.9759367290299</v>
      </c>
    </row>
    <row r="374" spans="1:4">
      <c r="A374" s="2">
        <v>946.43513299999995</v>
      </c>
      <c r="B374" s="1">
        <f t="shared" si="8"/>
        <v>15.773918883333332</v>
      </c>
      <c r="C374" s="3">
        <v>3171.9274982749344</v>
      </c>
      <c r="D374" s="3">
        <v>4086.8564847310386</v>
      </c>
    </row>
    <row r="375" spans="1:4">
      <c r="A375" s="4">
        <v>949.02428109999994</v>
      </c>
      <c r="B375" s="1">
        <f t="shared" si="8"/>
        <v>15.817071351666666</v>
      </c>
      <c r="C375" s="5">
        <v>3117.8912871604743</v>
      </c>
      <c r="D375" s="5">
        <v>3469.9683909696691</v>
      </c>
    </row>
    <row r="376" spans="1:4">
      <c r="A376" s="2">
        <v>951.53942499999994</v>
      </c>
      <c r="B376" s="1">
        <f t="shared" si="8"/>
        <v>15.858990416666666</v>
      </c>
      <c r="C376" s="3">
        <v>3011.8091400362923</v>
      </c>
      <c r="D376" s="3">
        <v>4266.5981624827664</v>
      </c>
    </row>
    <row r="377" spans="1:4">
      <c r="A377" s="4">
        <v>954.03656779999994</v>
      </c>
      <c r="B377" s="1">
        <f t="shared" si="8"/>
        <v>15.900609463333332</v>
      </c>
      <c r="C377" s="5">
        <v>2829.3492376512095</v>
      </c>
      <c r="D377" s="5">
        <v>4357.6057117168721</v>
      </c>
    </row>
    <row r="378" spans="1:4">
      <c r="A378" s="2">
        <v>956.52771029999997</v>
      </c>
      <c r="B378" s="1">
        <f t="shared" si="8"/>
        <v>15.942128504999999</v>
      </c>
      <c r="C378" s="3">
        <v>3273.3209546039561</v>
      </c>
      <c r="D378" s="3">
        <v>3937.305270385742</v>
      </c>
    </row>
    <row r="379" spans="1:4">
      <c r="A379" s="4">
        <v>959.1288591</v>
      </c>
      <c r="B379" s="1">
        <f t="shared" si="8"/>
        <v>15.985480985000001</v>
      </c>
      <c r="C379" s="5">
        <v>3462.8731557672672</v>
      </c>
      <c r="D379" s="5">
        <v>4201.0920949835527</v>
      </c>
    </row>
    <row r="380" spans="1:4">
      <c r="A380" s="2">
        <v>961.72300739999991</v>
      </c>
      <c r="B380" s="1">
        <f t="shared" si="8"/>
        <v>16.028716789999997</v>
      </c>
      <c r="C380" s="3">
        <v>3758.5073281820719</v>
      </c>
      <c r="D380" s="3">
        <v>3281.0736140108656</v>
      </c>
    </row>
    <row r="381" spans="1:4">
      <c r="A381" s="4">
        <v>964.24415160000001</v>
      </c>
      <c r="B381" s="1">
        <f t="shared" si="8"/>
        <v>16.070735859999999</v>
      </c>
      <c r="C381" s="5">
        <v>2660.6585438349475</v>
      </c>
      <c r="D381" s="5">
        <v>4193.1869044448395</v>
      </c>
    </row>
    <row r="382" spans="1:4">
      <c r="A382" s="2">
        <v>966.73029379999991</v>
      </c>
      <c r="B382" s="1">
        <f t="shared" si="8"/>
        <v>16.11217156333333</v>
      </c>
      <c r="C382" s="3">
        <v>3276.6178588867188</v>
      </c>
      <c r="D382" s="3">
        <v>4058.6209621429443</v>
      </c>
    </row>
    <row r="383" spans="1:4">
      <c r="A383" s="4">
        <v>969.34344329999999</v>
      </c>
      <c r="B383" s="1">
        <f t="shared" si="8"/>
        <v>16.155724055</v>
      </c>
      <c r="C383" s="5">
        <v>3196.2235180517869</v>
      </c>
      <c r="D383" s="5">
        <v>4061.3426982678866</v>
      </c>
    </row>
    <row r="384" spans="1:4">
      <c r="A384" s="2">
        <v>971.84658649999994</v>
      </c>
      <c r="B384" s="1">
        <f t="shared" si="8"/>
        <v>16.197443108333331</v>
      </c>
      <c r="C384" s="3">
        <v>2772.3266200015419</v>
      </c>
      <c r="D384" s="3">
        <v>4014.3368070936694</v>
      </c>
    </row>
    <row r="385" spans="1:4">
      <c r="A385" s="4">
        <v>974.42873420000001</v>
      </c>
      <c r="B385" s="1">
        <f t="shared" si="8"/>
        <v>16.240478903333333</v>
      </c>
      <c r="C385" s="5">
        <v>2931.7848802311405</v>
      </c>
      <c r="D385" s="5">
        <v>4008.8003741253865</v>
      </c>
    </row>
    <row r="386" spans="1:4">
      <c r="A386" s="2">
        <v>976.93987779999998</v>
      </c>
      <c r="B386" s="1">
        <f t="shared" si="8"/>
        <v>16.282331296666666</v>
      </c>
      <c r="C386" s="3">
        <v>2978.5073883442938</v>
      </c>
      <c r="D386" s="3">
        <v>3662.4494057513298</v>
      </c>
    </row>
    <row r="387" spans="1:4">
      <c r="A387" s="4">
        <v>979.44502109999996</v>
      </c>
      <c r="B387" s="1">
        <f t="shared" ref="B387:B450" si="9">A387/60</f>
        <v>16.324083684999998</v>
      </c>
      <c r="C387" s="5">
        <v>2995.4910968456393</v>
      </c>
      <c r="D387" s="5">
        <v>4145.2991660670232</v>
      </c>
    </row>
    <row r="388" spans="1:4">
      <c r="A388" s="2">
        <v>982.03616929999998</v>
      </c>
      <c r="B388" s="1">
        <f t="shared" si="9"/>
        <v>16.367269488333331</v>
      </c>
      <c r="C388" s="3">
        <v>2855.0284656343006</v>
      </c>
      <c r="D388" s="3">
        <v>3776.2802561750314</v>
      </c>
    </row>
    <row r="389" spans="1:4">
      <c r="A389" s="4">
        <v>984.64031819999991</v>
      </c>
      <c r="B389" s="1">
        <f t="shared" si="9"/>
        <v>16.410671969999999</v>
      </c>
      <c r="C389" s="5">
        <v>2678.9779506374048</v>
      </c>
      <c r="D389" s="5">
        <v>3885.9887180702358</v>
      </c>
    </row>
    <row r="390" spans="1:4">
      <c r="A390" s="2">
        <v>987.24546720000001</v>
      </c>
      <c r="B390" s="1">
        <f t="shared" si="9"/>
        <v>16.454091120000001</v>
      </c>
      <c r="C390" s="3">
        <v>3157.3863699776784</v>
      </c>
      <c r="D390" s="3">
        <v>4108.0047453292691</v>
      </c>
    </row>
    <row r="391" spans="1:4">
      <c r="A391" s="4">
        <v>989.84561599999995</v>
      </c>
      <c r="B391" s="1">
        <f t="shared" si="9"/>
        <v>16.497426933333333</v>
      </c>
      <c r="C391" s="5">
        <v>2925.7299403140419</v>
      </c>
      <c r="D391" s="5">
        <v>3716.9810561378404</v>
      </c>
    </row>
    <row r="392" spans="1:4">
      <c r="A392" s="2">
        <v>992.33275819999994</v>
      </c>
      <c r="B392" s="1">
        <f t="shared" si="9"/>
        <v>16.538879303333331</v>
      </c>
      <c r="C392" s="3">
        <v>3080.2255460611977</v>
      </c>
      <c r="D392" s="3">
        <v>3624.4049790700278</v>
      </c>
    </row>
    <row r="393" spans="1:4">
      <c r="A393" s="4">
        <v>994.84790209999994</v>
      </c>
      <c r="B393" s="1">
        <f t="shared" si="9"/>
        <v>16.580798368333333</v>
      </c>
      <c r="C393" s="5">
        <v>2857.131845511642</v>
      </c>
      <c r="D393" s="5">
        <v>3940.8838519105816</v>
      </c>
    </row>
    <row r="394" spans="1:4">
      <c r="A394" s="2">
        <v>997.4670519</v>
      </c>
      <c r="B394" s="1">
        <f t="shared" si="9"/>
        <v>16.624450865</v>
      </c>
      <c r="C394" s="3">
        <v>2964.2685066223144</v>
      </c>
      <c r="D394" s="3">
        <v>4079.6403116442493</v>
      </c>
    </row>
    <row r="395" spans="1:4">
      <c r="A395" s="4">
        <v>1000.0551998999999</v>
      </c>
      <c r="B395" s="1">
        <f t="shared" si="9"/>
        <v>16.667586664999998</v>
      </c>
      <c r="C395" s="5">
        <v>3437.1887154928068</v>
      </c>
      <c r="D395" s="5">
        <v>3811.6790001137742</v>
      </c>
    </row>
    <row r="396" spans="1:4">
      <c r="A396" s="2">
        <v>1002.556343</v>
      </c>
      <c r="B396" s="1">
        <f t="shared" si="9"/>
        <v>16.709272383333332</v>
      </c>
      <c r="C396" s="3">
        <v>3077.8296535659888</v>
      </c>
      <c r="D396" s="3">
        <v>3947.5859850431743</v>
      </c>
    </row>
    <row r="397" spans="1:4">
      <c r="A397" s="4">
        <v>1005.1584918</v>
      </c>
      <c r="B397" s="1">
        <f t="shared" si="9"/>
        <v>16.752641529999998</v>
      </c>
      <c r="C397" s="5">
        <v>2930.1065343056957</v>
      </c>
      <c r="D397" s="5">
        <v>4053.9892886691623</v>
      </c>
    </row>
    <row r="398" spans="1:4">
      <c r="A398" s="2">
        <v>1007.7596405999999</v>
      </c>
      <c r="B398" s="1">
        <f t="shared" si="9"/>
        <v>16.795994009999998</v>
      </c>
      <c r="C398" s="3">
        <v>2990.2065318037826</v>
      </c>
      <c r="D398" s="3">
        <v>3607.3273900612112</v>
      </c>
    </row>
    <row r="399" spans="1:4">
      <c r="A399" s="4">
        <v>1010.2267816999999</v>
      </c>
      <c r="B399" s="1">
        <f t="shared" si="9"/>
        <v>16.837113028333331</v>
      </c>
      <c r="C399" s="5">
        <v>3030.2115020751953</v>
      </c>
      <c r="D399" s="5">
        <v>3770.0191758473716</v>
      </c>
    </row>
    <row r="400" spans="1:4">
      <c r="A400" s="2">
        <v>1012.8489317</v>
      </c>
      <c r="B400" s="1">
        <f t="shared" si="9"/>
        <v>16.880815528333333</v>
      </c>
      <c r="C400" s="3">
        <v>2978.5813305045986</v>
      </c>
      <c r="D400" s="3">
        <v>4023.8785135697344</v>
      </c>
    </row>
    <row r="401" spans="1:4">
      <c r="A401" s="4">
        <v>1015.4600809999999</v>
      </c>
      <c r="B401" s="1">
        <f t="shared" si="9"/>
        <v>16.924334683333331</v>
      </c>
      <c r="C401" s="5">
        <v>3007.2984132455067</v>
      </c>
      <c r="D401" s="5">
        <v>3621.0198173137628</v>
      </c>
    </row>
    <row r="402" spans="1:4">
      <c r="A402" s="2">
        <v>1018.0662301</v>
      </c>
      <c r="B402" s="1">
        <f t="shared" si="9"/>
        <v>16.967770501666667</v>
      </c>
      <c r="C402" s="3">
        <v>3418.771202850342</v>
      </c>
      <c r="D402" s="3">
        <v>3582.6861773480427</v>
      </c>
    </row>
    <row r="403" spans="1:4">
      <c r="A403" s="4">
        <v>1020.5363714</v>
      </c>
      <c r="B403" s="1">
        <f t="shared" si="9"/>
        <v>17.008939523333332</v>
      </c>
      <c r="C403" s="5">
        <v>2961.7842787095715</v>
      </c>
      <c r="D403" s="5">
        <v>4043.4393698374429</v>
      </c>
    </row>
    <row r="404" spans="1:4">
      <c r="A404" s="2">
        <v>1023.1665217999999</v>
      </c>
      <c r="B404" s="1">
        <f t="shared" si="9"/>
        <v>17.052775363333332</v>
      </c>
      <c r="C404" s="3">
        <v>3140.4599477407096</v>
      </c>
      <c r="D404" s="3">
        <v>4236.1492642489347</v>
      </c>
    </row>
    <row r="405" spans="1:4">
      <c r="A405" s="4">
        <v>1025.6436635</v>
      </c>
      <c r="B405" s="1">
        <f t="shared" si="9"/>
        <v>17.094061058333335</v>
      </c>
      <c r="C405" s="5">
        <v>2977.2722343549335</v>
      </c>
      <c r="D405" s="5">
        <v>3856.7865997314452</v>
      </c>
    </row>
    <row r="406" spans="1:4">
      <c r="A406" s="2">
        <v>1028.2328115999999</v>
      </c>
      <c r="B406" s="1">
        <f t="shared" si="9"/>
        <v>17.137213526666663</v>
      </c>
      <c r="C406" s="3">
        <v>3261.3641220092773</v>
      </c>
      <c r="D406" s="3">
        <v>3521.3696022404051</v>
      </c>
    </row>
    <row r="407" spans="1:4">
      <c r="A407" s="4">
        <v>1030.8379605999999</v>
      </c>
      <c r="B407" s="1">
        <f t="shared" si="9"/>
        <v>17.180632676666665</v>
      </c>
      <c r="C407" s="5">
        <v>2764.8421003314811</v>
      </c>
      <c r="D407" s="5">
        <v>3848.5215785943187</v>
      </c>
    </row>
    <row r="408" spans="1:4">
      <c r="A408" s="2">
        <v>1033.3381035999998</v>
      </c>
      <c r="B408" s="1">
        <f t="shared" si="9"/>
        <v>17.222301726666664</v>
      </c>
      <c r="C408" s="3">
        <v>2885.9217034417229</v>
      </c>
      <c r="D408" s="3">
        <v>3864.3745638529458</v>
      </c>
    </row>
    <row r="409" spans="1:4">
      <c r="A409" s="4">
        <v>1035.9382522999999</v>
      </c>
      <c r="B409" s="1">
        <f t="shared" si="9"/>
        <v>17.265637538333333</v>
      </c>
      <c r="C409" s="5">
        <v>3069.1225228861076</v>
      </c>
      <c r="D409" s="5">
        <v>2999.7577468707996</v>
      </c>
    </row>
    <row r="410" spans="1:4">
      <c r="A410" s="2">
        <v>1038.5634024999999</v>
      </c>
      <c r="B410" s="1">
        <f t="shared" si="9"/>
        <v>17.309390041666667</v>
      </c>
      <c r="C410" s="3">
        <v>3065.4806221856011</v>
      </c>
      <c r="D410" s="3">
        <v>3865.6793005245249</v>
      </c>
    </row>
    <row r="411" spans="1:4">
      <c r="A411" s="4">
        <v>1041.1525506</v>
      </c>
      <c r="B411" s="1">
        <f t="shared" si="9"/>
        <v>17.352542509999999</v>
      </c>
      <c r="C411" s="5">
        <v>3046.6458942281788</v>
      </c>
      <c r="D411" s="5">
        <v>3994.7279360873026</v>
      </c>
    </row>
    <row r="412" spans="1:4">
      <c r="A412" s="2">
        <v>1043.6526936</v>
      </c>
      <c r="B412" s="1">
        <f t="shared" si="9"/>
        <v>17.394211559999999</v>
      </c>
      <c r="C412" s="3">
        <v>2777.4155409071182</v>
      </c>
      <c r="D412" s="3">
        <v>3571.1468594868979</v>
      </c>
    </row>
    <row r="413" spans="1:4">
      <c r="A413" s="4">
        <v>1046.2648429999999</v>
      </c>
      <c r="B413" s="1">
        <f t="shared" si="9"/>
        <v>17.437747383333331</v>
      </c>
      <c r="C413" s="5">
        <v>3203.9038131429543</v>
      </c>
      <c r="D413" s="5">
        <v>3553.2046730735087</v>
      </c>
    </row>
    <row r="414" spans="1:4">
      <c r="A414" s="2">
        <v>1048.7409846</v>
      </c>
      <c r="B414" s="1">
        <f t="shared" si="9"/>
        <v>17.47901641</v>
      </c>
      <c r="C414" s="3">
        <v>3400.937073905513</v>
      </c>
      <c r="D414" s="3">
        <v>2990.2989721405374</v>
      </c>
    </row>
    <row r="415" spans="1:4">
      <c r="A415" s="4">
        <v>1051.3491337999999</v>
      </c>
      <c r="B415" s="1">
        <f t="shared" si="9"/>
        <v>17.52248556333333</v>
      </c>
      <c r="C415" s="5">
        <v>3329.1932258349939</v>
      </c>
      <c r="D415" s="5">
        <v>4047.092634014055</v>
      </c>
    </row>
    <row r="416" spans="1:4">
      <c r="A416" s="2">
        <v>1053.9642833</v>
      </c>
      <c r="B416" s="1">
        <f t="shared" si="9"/>
        <v>17.566071388333334</v>
      </c>
      <c r="C416" s="3">
        <v>3020.5682499326508</v>
      </c>
      <c r="D416" s="3">
        <v>3912.9604575961243</v>
      </c>
    </row>
    <row r="417" spans="1:4">
      <c r="A417" s="4">
        <v>1056.5724324999999</v>
      </c>
      <c r="B417" s="1">
        <f t="shared" si="9"/>
        <v>17.609540541666664</v>
      </c>
      <c r="C417" s="5">
        <v>2756.2434632207305</v>
      </c>
      <c r="D417" s="5">
        <v>3737.4404722271543</v>
      </c>
    </row>
    <row r="418" spans="1:4">
      <c r="A418" s="2">
        <v>1059.0275729</v>
      </c>
      <c r="B418" s="1">
        <f t="shared" si="9"/>
        <v>17.650459548333334</v>
      </c>
      <c r="C418" s="3">
        <v>2721.3709621263588</v>
      </c>
      <c r="D418" s="3">
        <v>3693.6421797902963</v>
      </c>
    </row>
    <row r="419" spans="1:4">
      <c r="A419" s="4">
        <v>1061.650723</v>
      </c>
      <c r="B419" s="1">
        <f t="shared" si="9"/>
        <v>17.694178716666666</v>
      </c>
      <c r="C419" s="5">
        <v>2982.8652753687616</v>
      </c>
      <c r="D419" s="5">
        <v>3654.7719083396337</v>
      </c>
    </row>
    <row r="420" spans="1:4">
      <c r="A420" s="2">
        <v>1064.2608722999998</v>
      </c>
      <c r="B420" s="1">
        <f t="shared" si="9"/>
        <v>17.737681204999998</v>
      </c>
      <c r="C420" s="3">
        <v>2346.4813837729212</v>
      </c>
      <c r="D420" s="3">
        <v>4428.7021922101876</v>
      </c>
    </row>
    <row r="421" spans="1:4">
      <c r="A421" s="4">
        <v>1066.7460143999999</v>
      </c>
      <c r="B421" s="1">
        <f t="shared" si="9"/>
        <v>17.779100239999998</v>
      </c>
      <c r="C421" s="5">
        <v>2949.8831481933594</v>
      </c>
      <c r="D421" s="5">
        <v>3920.3955507383243</v>
      </c>
    </row>
    <row r="422" spans="1:4">
      <c r="A422" s="2">
        <v>1069.3301621999999</v>
      </c>
      <c r="B422" s="1">
        <f t="shared" si="9"/>
        <v>17.822169369999997</v>
      </c>
      <c r="C422" s="3">
        <v>2474.1652573094225</v>
      </c>
      <c r="D422" s="3">
        <v>3917.3648617699032</v>
      </c>
    </row>
    <row r="423" spans="1:4">
      <c r="A423" s="4">
        <v>1071.8463061</v>
      </c>
      <c r="B423" s="1">
        <f t="shared" si="9"/>
        <v>17.864105101666667</v>
      </c>
      <c r="C423" s="5">
        <v>2429.7028151939653</v>
      </c>
      <c r="D423" s="5">
        <v>4172.566305721507</v>
      </c>
    </row>
    <row r="424" spans="1:4">
      <c r="A424" s="2">
        <v>1074.3814511</v>
      </c>
      <c r="B424" s="1">
        <f t="shared" si="9"/>
        <v>17.906357518333333</v>
      </c>
      <c r="C424" s="3">
        <v>2483.9761884973404</v>
      </c>
      <c r="D424" s="3">
        <v>4056.9475322834496</v>
      </c>
    </row>
    <row r="425" spans="1:4">
      <c r="A425" s="4">
        <v>1076.9445977</v>
      </c>
      <c r="B425" s="1">
        <f t="shared" si="9"/>
        <v>17.949076628333334</v>
      </c>
      <c r="C425" s="5">
        <v>3270.8752047631046</v>
      </c>
      <c r="D425" s="5">
        <v>3731.4447395169004</v>
      </c>
    </row>
    <row r="426" spans="1:4">
      <c r="A426" s="2">
        <v>1079.4777426000001</v>
      </c>
      <c r="B426" s="1">
        <f t="shared" si="9"/>
        <v>17.991295709999999</v>
      </c>
      <c r="C426" s="3">
        <v>3320.4387878013763</v>
      </c>
      <c r="D426" s="3">
        <v>4092.7015555245534</v>
      </c>
    </row>
    <row r="427" spans="1:4">
      <c r="A427" s="4">
        <v>1082.0318886999999</v>
      </c>
      <c r="B427" s="1">
        <f t="shared" si="9"/>
        <v>18.033864811666664</v>
      </c>
      <c r="C427" s="5">
        <v>2924.9009936887828</v>
      </c>
      <c r="D427" s="5">
        <v>3925.3426898193361</v>
      </c>
    </row>
    <row r="428" spans="1:4">
      <c r="A428" s="2">
        <v>1084.6370377000001</v>
      </c>
      <c r="B428" s="1">
        <f t="shared" si="9"/>
        <v>18.077283961666669</v>
      </c>
      <c r="C428" s="3">
        <v>2612.3826462152438</v>
      </c>
      <c r="D428" s="3">
        <v>3805.713990542763</v>
      </c>
    </row>
    <row r="429" spans="1:4">
      <c r="A429" s="4">
        <v>1087.2341862999999</v>
      </c>
      <c r="B429" s="1">
        <f t="shared" si="9"/>
        <v>18.120569771666666</v>
      </c>
      <c r="C429" s="5">
        <v>3240.3427062578648</v>
      </c>
      <c r="D429" s="5">
        <v>3820.9320367307078</v>
      </c>
    </row>
    <row r="430" spans="1:4">
      <c r="A430" s="2">
        <v>1089.7283289</v>
      </c>
      <c r="B430" s="1">
        <f t="shared" si="9"/>
        <v>18.162138814999999</v>
      </c>
      <c r="C430" s="3">
        <v>2787.0298971828024</v>
      </c>
      <c r="D430" s="3">
        <v>3984.5027281563239</v>
      </c>
    </row>
    <row r="431" spans="1:4">
      <c r="A431" s="4">
        <v>1092.3294776999999</v>
      </c>
      <c r="B431" s="1">
        <f t="shared" si="9"/>
        <v>18.205491294999998</v>
      </c>
      <c r="C431" s="5">
        <v>2823.3187518084492</v>
      </c>
      <c r="D431" s="5">
        <v>3758.8883272058824</v>
      </c>
    </row>
    <row r="432" spans="1:4">
      <c r="A432" s="2">
        <v>1094.9996303999999</v>
      </c>
      <c r="B432" s="1">
        <f t="shared" si="9"/>
        <v>18.249993839999998</v>
      </c>
      <c r="C432" s="3">
        <v>3066.8281870874866</v>
      </c>
      <c r="D432" s="3">
        <v>4440.7733338673906</v>
      </c>
    </row>
    <row r="433" spans="1:4">
      <c r="A433" s="4">
        <v>1097.5297751000001</v>
      </c>
      <c r="B433" s="1">
        <f t="shared" si="9"/>
        <v>18.292162918333336</v>
      </c>
      <c r="C433" s="5">
        <v>2936.4131599840266</v>
      </c>
      <c r="D433" s="5">
        <v>3420.1337668678975</v>
      </c>
    </row>
    <row r="434" spans="1:4">
      <c r="A434" s="2">
        <v>1100.0459191</v>
      </c>
      <c r="B434" s="1">
        <f t="shared" si="9"/>
        <v>18.334098651666668</v>
      </c>
      <c r="C434" s="3">
        <v>3434.112411305874</v>
      </c>
      <c r="D434" s="3">
        <v>3510.5992152516433</v>
      </c>
    </row>
    <row r="435" spans="1:4">
      <c r="A435" s="4">
        <v>1102.5650630999999</v>
      </c>
      <c r="B435" s="1">
        <f t="shared" si="9"/>
        <v>18.376084384999999</v>
      </c>
      <c r="C435" s="5">
        <v>3256.4936911093223</v>
      </c>
      <c r="D435" s="5">
        <v>3800.851532956387</v>
      </c>
    </row>
    <row r="436" spans="1:4">
      <c r="A436" s="2">
        <v>1105.0482052</v>
      </c>
      <c r="B436" s="1">
        <f t="shared" si="9"/>
        <v>18.417470086666665</v>
      </c>
      <c r="C436" s="3">
        <v>3082.9560342111895</v>
      </c>
      <c r="D436" s="3">
        <v>3621.253748313668</v>
      </c>
    </row>
    <row r="437" spans="1:4">
      <c r="A437" s="4">
        <v>1107.6493539999999</v>
      </c>
      <c r="B437" s="1">
        <f t="shared" si="9"/>
        <v>18.460822566666664</v>
      </c>
      <c r="C437" s="5">
        <v>3014.4016479492188</v>
      </c>
      <c r="D437" s="5">
        <v>4138.717686603979</v>
      </c>
    </row>
    <row r="438" spans="1:4">
      <c r="A438" s="2">
        <v>1110.2355018999999</v>
      </c>
      <c r="B438" s="1">
        <f t="shared" si="9"/>
        <v>18.503925031666665</v>
      </c>
      <c r="C438" s="3">
        <v>3117.8806653559604</v>
      </c>
      <c r="D438" s="3">
        <v>4115.7160156250002</v>
      </c>
    </row>
    <row r="439" spans="1:4">
      <c r="A439" s="4">
        <v>1112.7496457</v>
      </c>
      <c r="B439" s="1">
        <f t="shared" si="9"/>
        <v>18.545827428333332</v>
      </c>
      <c r="C439" s="5">
        <v>3109.2458822760782</v>
      </c>
      <c r="D439" s="5">
        <v>3406.9082308110501</v>
      </c>
    </row>
    <row r="440" spans="1:4">
      <c r="A440" s="2">
        <v>1115.3757959</v>
      </c>
      <c r="B440" s="1">
        <f t="shared" si="9"/>
        <v>18.589596598333333</v>
      </c>
      <c r="C440" s="3">
        <v>3079.7325055315778</v>
      </c>
      <c r="D440" s="3">
        <v>3870.9462085765795</v>
      </c>
    </row>
    <row r="441" spans="1:4">
      <c r="A441" s="4">
        <v>1117.9599436999999</v>
      </c>
      <c r="B441" s="1">
        <f t="shared" si="9"/>
        <v>18.632665728333333</v>
      </c>
      <c r="C441" s="5">
        <v>3224.6731916756466</v>
      </c>
      <c r="D441" s="5">
        <v>3798.2691295457921</v>
      </c>
    </row>
    <row r="442" spans="1:4">
      <c r="A442" s="2">
        <v>1120.5580923</v>
      </c>
      <c r="B442" s="1">
        <f t="shared" si="9"/>
        <v>18.675968205</v>
      </c>
      <c r="C442" s="3">
        <v>2914.0567764383277</v>
      </c>
      <c r="D442" s="3">
        <v>3987.3600517351601</v>
      </c>
    </row>
    <row r="443" spans="1:4">
      <c r="A443" s="4">
        <v>1123.1382398999999</v>
      </c>
      <c r="B443" s="1">
        <f t="shared" si="9"/>
        <v>18.718970664999997</v>
      </c>
      <c r="C443" s="5">
        <v>3061.2109779094826</v>
      </c>
      <c r="D443" s="5">
        <v>3873.9794142702794</v>
      </c>
    </row>
    <row r="444" spans="1:4">
      <c r="A444" s="2">
        <v>1125.6343826</v>
      </c>
      <c r="B444" s="1">
        <f t="shared" si="9"/>
        <v>18.760573043333334</v>
      </c>
      <c r="C444" s="3">
        <v>2795.3921937333776</v>
      </c>
      <c r="D444" s="3">
        <v>3678.8608000102795</v>
      </c>
    </row>
    <row r="445" spans="1:4">
      <c r="A445" s="4">
        <v>1128.2455319999999</v>
      </c>
      <c r="B445" s="1">
        <f t="shared" si="9"/>
        <v>18.804092199999999</v>
      </c>
      <c r="C445" s="5">
        <v>3088.1732342888326</v>
      </c>
      <c r="D445" s="5">
        <v>3724.0280106393916</v>
      </c>
    </row>
    <row r="446" spans="1:4">
      <c r="A446" s="2">
        <v>1130.8716821999999</v>
      </c>
      <c r="B446" s="1">
        <f t="shared" si="9"/>
        <v>18.847861369999997</v>
      </c>
      <c r="C446" s="3">
        <v>2984.0543775626106</v>
      </c>
      <c r="D446" s="3">
        <v>3902.4461619059243</v>
      </c>
    </row>
    <row r="447" spans="1:4">
      <c r="A447" s="4">
        <v>1133.437829</v>
      </c>
      <c r="B447" s="1">
        <f t="shared" si="9"/>
        <v>18.890630483333332</v>
      </c>
      <c r="C447" s="5">
        <v>3095.4294601966594</v>
      </c>
      <c r="D447" s="5">
        <v>4867.5127114349943</v>
      </c>
    </row>
    <row r="448" spans="1:4">
      <c r="A448" s="2">
        <v>1137.0410351</v>
      </c>
      <c r="B448" s="1">
        <f t="shared" si="9"/>
        <v>18.950683918333333</v>
      </c>
      <c r="C448" s="3">
        <v>2800.3652661331303</v>
      </c>
      <c r="D448" s="3">
        <v>4048.0941961669923</v>
      </c>
    </row>
    <row r="449" spans="1:4">
      <c r="A449" s="4">
        <v>1138.6391265</v>
      </c>
      <c r="B449" s="1">
        <f t="shared" si="9"/>
        <v>18.977318775000001</v>
      </c>
      <c r="C449" s="5">
        <v>3289.8717414700254</v>
      </c>
      <c r="D449" s="5">
        <v>4093.6915626525879</v>
      </c>
    </row>
    <row r="450" spans="1:4">
      <c r="A450" s="2">
        <v>1141.2472756</v>
      </c>
      <c r="B450" s="1">
        <f t="shared" si="9"/>
        <v>19.020787926666667</v>
      </c>
      <c r="C450" s="3">
        <v>2976.4759129766207</v>
      </c>
      <c r="D450" s="3">
        <v>4290.2236394193988</v>
      </c>
    </row>
    <row r="451" spans="1:4">
      <c r="A451" s="4">
        <v>1143.8634253</v>
      </c>
      <c r="B451" s="1">
        <f t="shared" ref="B451:B514" si="10">A451/60</f>
        <v>19.064390421666666</v>
      </c>
      <c r="C451" s="5">
        <v>2801.9639538481038</v>
      </c>
      <c r="D451" s="5">
        <v>4059.479824859317</v>
      </c>
    </row>
    <row r="452" spans="1:4">
      <c r="A452" s="2">
        <v>1146.4735745999999</v>
      </c>
      <c r="B452" s="1">
        <f t="shared" si="10"/>
        <v>19.107892909999997</v>
      </c>
      <c r="C452" s="3">
        <v>3049.1381723504319</v>
      </c>
      <c r="D452" s="3">
        <v>4516.613675487285</v>
      </c>
    </row>
    <row r="453" spans="1:4">
      <c r="A453" s="4">
        <v>1149.0397212999999</v>
      </c>
      <c r="B453" s="1">
        <f t="shared" si="10"/>
        <v>19.150662021666665</v>
      </c>
      <c r="C453" s="5">
        <v>2646.0794991629464</v>
      </c>
      <c r="D453" s="5">
        <v>3967.0754556461256</v>
      </c>
    </row>
    <row r="454" spans="1:4">
      <c r="A454" s="2">
        <v>1151.6608713000001</v>
      </c>
      <c r="B454" s="1">
        <f t="shared" si="10"/>
        <v>19.194347855</v>
      </c>
      <c r="C454" s="3">
        <v>3186.0023531400238</v>
      </c>
      <c r="D454" s="3">
        <v>4113.4430282592775</v>
      </c>
    </row>
    <row r="455" spans="1:4">
      <c r="A455" s="4">
        <v>1154.2320182999999</v>
      </c>
      <c r="B455" s="1">
        <f t="shared" si="10"/>
        <v>19.237200304999998</v>
      </c>
      <c r="C455" s="5">
        <v>2829.4772809138062</v>
      </c>
      <c r="D455" s="5">
        <v>3805.069670410156</v>
      </c>
    </row>
    <row r="456" spans="1:4">
      <c r="A456" s="2">
        <v>1156.8631688</v>
      </c>
      <c r="B456" s="1">
        <f t="shared" si="10"/>
        <v>19.281052813333336</v>
      </c>
      <c r="C456" s="3">
        <v>3303.544878148321</v>
      </c>
      <c r="D456" s="3">
        <v>3680.5560452208229</v>
      </c>
    </row>
    <row r="457" spans="1:4">
      <c r="A457" s="4">
        <v>1159.4543169999999</v>
      </c>
      <c r="B457" s="1">
        <f t="shared" si="10"/>
        <v>19.324238616666666</v>
      </c>
      <c r="C457" s="5">
        <v>2981.4933961810489</v>
      </c>
      <c r="D457" s="5">
        <v>4148.9587631980976</v>
      </c>
    </row>
    <row r="458" spans="1:4">
      <c r="A458" s="2">
        <v>1162.0564658999999</v>
      </c>
      <c r="B458" s="1">
        <f t="shared" si="10"/>
        <v>19.367607764999999</v>
      </c>
      <c r="C458" s="3">
        <v>2857.3744916773553</v>
      </c>
      <c r="D458" s="3">
        <v>3963.1183329880841</v>
      </c>
    </row>
    <row r="459" spans="1:4">
      <c r="A459" s="4">
        <v>1164.5456082000001</v>
      </c>
      <c r="B459" s="1">
        <f t="shared" si="10"/>
        <v>19.409093470000002</v>
      </c>
      <c r="C459" s="5">
        <v>2918.0453414916992</v>
      </c>
      <c r="D459" s="5">
        <v>4014.094316934802</v>
      </c>
    </row>
    <row r="460" spans="1:4">
      <c r="A460" s="2">
        <v>1167.2377621999999</v>
      </c>
      <c r="B460" s="1">
        <f t="shared" si="10"/>
        <v>19.453962703333332</v>
      </c>
      <c r="C460" s="3">
        <v>2795.2742672366694</v>
      </c>
      <c r="D460" s="3">
        <v>4123.6422567562186</v>
      </c>
    </row>
    <row r="461" spans="1:4">
      <c r="A461" s="4">
        <v>1169.6469</v>
      </c>
      <c r="B461" s="1">
        <f t="shared" si="10"/>
        <v>19.494115000000001</v>
      </c>
      <c r="C461" s="5">
        <v>2638.4890889485678</v>
      </c>
      <c r="D461" s="5">
        <v>4126.8555346679686</v>
      </c>
    </row>
    <row r="462" spans="1:4">
      <c r="A462" s="2">
        <v>1172.1770446999999</v>
      </c>
      <c r="B462" s="1">
        <f t="shared" si="10"/>
        <v>19.536284078333331</v>
      </c>
      <c r="C462" s="3">
        <v>3149.2230986466643</v>
      </c>
      <c r="D462" s="3">
        <v>4281.3436996311821</v>
      </c>
    </row>
    <row r="463" spans="1:4">
      <c r="A463" s="4">
        <v>1174.7581923999999</v>
      </c>
      <c r="B463" s="1">
        <f t="shared" si="10"/>
        <v>19.579303206666665</v>
      </c>
      <c r="C463" s="5">
        <v>2822.0463313254991</v>
      </c>
      <c r="D463" s="5">
        <v>4242.5703306931719</v>
      </c>
    </row>
    <row r="464" spans="1:4">
      <c r="A464" s="2">
        <v>1177.2523349999999</v>
      </c>
      <c r="B464" s="1">
        <f t="shared" si="10"/>
        <v>19.620872249999998</v>
      </c>
      <c r="C464" s="3">
        <v>3001.3232996447332</v>
      </c>
      <c r="D464" s="3">
        <v>3978.6069667650304</v>
      </c>
    </row>
    <row r="465" spans="1:4">
      <c r="A465" s="4">
        <v>1179.8584840999999</v>
      </c>
      <c r="B465" s="1">
        <f t="shared" si="10"/>
        <v>19.664308068333334</v>
      </c>
      <c r="C465" s="5">
        <v>2470.1417331861412</v>
      </c>
      <c r="D465" s="5">
        <v>4051.2019477257363</v>
      </c>
    </row>
    <row r="466" spans="1:4">
      <c r="A466" s="2">
        <v>1182.3596270999999</v>
      </c>
      <c r="B466" s="1">
        <f t="shared" si="10"/>
        <v>19.705993784999997</v>
      </c>
      <c r="C466" s="3">
        <v>2623.2558138408358</v>
      </c>
      <c r="D466" s="3">
        <v>4537.9427262123181</v>
      </c>
    </row>
    <row r="467" spans="1:4">
      <c r="A467" s="4">
        <v>1184.8417691</v>
      </c>
      <c r="B467" s="1">
        <f t="shared" si="10"/>
        <v>19.747362818333333</v>
      </c>
      <c r="C467" s="5">
        <v>2638.4229074638579</v>
      </c>
      <c r="D467" s="5">
        <v>4167.7223314341936</v>
      </c>
    </row>
    <row r="468" spans="1:4">
      <c r="A468" s="2">
        <v>1187.4609189</v>
      </c>
      <c r="B468" s="1">
        <f t="shared" si="10"/>
        <v>19.791015314999999</v>
      </c>
      <c r="C468" s="3">
        <v>2818.7538010817307</v>
      </c>
      <c r="D468" s="3">
        <v>3830.4527994791665</v>
      </c>
    </row>
    <row r="469" spans="1:4">
      <c r="A469" s="4">
        <v>1189.9540614999999</v>
      </c>
      <c r="B469" s="1">
        <f t="shared" si="10"/>
        <v>19.832567691666664</v>
      </c>
      <c r="C469" s="5">
        <v>3005.0438132957174</v>
      </c>
      <c r="D469" s="5">
        <v>4134.0212497155644</v>
      </c>
    </row>
    <row r="470" spans="1:4">
      <c r="A470" s="2">
        <v>1192.5402093999999</v>
      </c>
      <c r="B470" s="1">
        <f t="shared" si="10"/>
        <v>19.875670156666665</v>
      </c>
      <c r="C470" s="3">
        <v>2649.2598276774088</v>
      </c>
      <c r="D470" s="3">
        <v>4304.0823124904255</v>
      </c>
    </row>
    <row r="471" spans="1:4">
      <c r="A471" s="4">
        <v>1195.0433525999999</v>
      </c>
      <c r="B471" s="1">
        <f t="shared" si="10"/>
        <v>19.91738921</v>
      </c>
      <c r="C471" s="5">
        <v>2594.1532463304925</v>
      </c>
      <c r="D471" s="5">
        <v>3538.5086162333587</v>
      </c>
    </row>
    <row r="472" spans="1:4">
      <c r="A472" s="2">
        <v>1197.6605023</v>
      </c>
      <c r="B472" s="1">
        <f t="shared" si="10"/>
        <v>19.961008371666665</v>
      </c>
      <c r="C472" s="3">
        <v>2690.1550660172129</v>
      </c>
      <c r="D472" s="3">
        <v>4227.6706481933597</v>
      </c>
    </row>
    <row r="473" spans="1:4">
      <c r="A473" s="4">
        <v>1200.1426443</v>
      </c>
      <c r="B473" s="1">
        <f t="shared" si="10"/>
        <v>20.002377405000001</v>
      </c>
      <c r="C473" s="5">
        <v>2794.5565866115876</v>
      </c>
      <c r="D473" s="5">
        <v>4020.1893798828123</v>
      </c>
    </row>
    <row r="474" spans="1:4">
      <c r="A474" s="2">
        <v>1202.655788</v>
      </c>
      <c r="B474" s="1">
        <f t="shared" si="10"/>
        <v>20.044263133333335</v>
      </c>
      <c r="C474" s="3">
        <v>2692.6908151132088</v>
      </c>
      <c r="D474" s="3">
        <v>4184.4042026028774</v>
      </c>
    </row>
    <row r="475" spans="1:4">
      <c r="A475" s="4">
        <v>1205.1629313999999</v>
      </c>
      <c r="B475" s="1">
        <f t="shared" si="10"/>
        <v>20.086048856666665</v>
      </c>
      <c r="C475" s="5">
        <v>2582.9432517876057</v>
      </c>
      <c r="D475" s="5">
        <v>3987.520304361979</v>
      </c>
    </row>
    <row r="476" spans="1:4">
      <c r="A476" s="2">
        <v>1207.6600742000001</v>
      </c>
      <c r="B476" s="1">
        <f t="shared" si="10"/>
        <v>20.127667903333336</v>
      </c>
      <c r="C476" s="3">
        <v>2808.9367896923122</v>
      </c>
      <c r="D476" s="3">
        <v>4312.0668664550785</v>
      </c>
    </row>
    <row r="477" spans="1:4">
      <c r="A477" s="4">
        <v>1210.296225</v>
      </c>
      <c r="B477" s="1">
        <f t="shared" si="10"/>
        <v>20.171603749999999</v>
      </c>
      <c r="C477" s="5">
        <v>2730.7482462272369</v>
      </c>
      <c r="D477" s="5">
        <v>4248.0783589680987</v>
      </c>
    </row>
    <row r="478" spans="1:4">
      <c r="A478" s="2">
        <v>1212.7513653999999</v>
      </c>
      <c r="B478" s="1">
        <f t="shared" si="10"/>
        <v>20.212522756666665</v>
      </c>
      <c r="C478" s="3">
        <v>2861.6047955681297</v>
      </c>
      <c r="D478" s="3">
        <v>4359.0532932655487</v>
      </c>
    </row>
    <row r="479" spans="1:4">
      <c r="A479" s="4">
        <v>1215.2855104</v>
      </c>
      <c r="B479" s="1">
        <f t="shared" si="10"/>
        <v>20.254758506666668</v>
      </c>
      <c r="C479" s="5">
        <v>2887.0717551491475</v>
      </c>
      <c r="D479" s="5">
        <v>3853.987667199337</v>
      </c>
    </row>
    <row r="480" spans="1:4">
      <c r="A480" s="2">
        <v>1217.8446567999999</v>
      </c>
      <c r="B480" s="1">
        <f t="shared" si="10"/>
        <v>20.297410946666666</v>
      </c>
      <c r="C480" s="3">
        <v>2779.0862485824091</v>
      </c>
      <c r="D480" s="3">
        <v>4134.8885123375621</v>
      </c>
    </row>
    <row r="481" spans="1:4">
      <c r="A481" s="4">
        <v>1220.3397995</v>
      </c>
      <c r="B481" s="1">
        <f t="shared" si="10"/>
        <v>20.338996658333333</v>
      </c>
      <c r="C481" s="5">
        <v>2795.0354572325264</v>
      </c>
      <c r="D481" s="5">
        <v>4121.4467833275885</v>
      </c>
    </row>
    <row r="482" spans="1:4">
      <c r="A482" s="2">
        <v>1222.9589492999999</v>
      </c>
      <c r="B482" s="1">
        <f t="shared" si="10"/>
        <v>20.382649154999999</v>
      </c>
      <c r="C482" s="3">
        <v>2825.3622550654218</v>
      </c>
      <c r="D482" s="3">
        <v>4047.7852362807917</v>
      </c>
    </row>
    <row r="483" spans="1:4">
      <c r="A483" s="4">
        <v>1225.4490917000001</v>
      </c>
      <c r="B483" s="1">
        <f t="shared" si="10"/>
        <v>20.424151528333333</v>
      </c>
      <c r="C483" s="5">
        <v>2932.5141355370274</v>
      </c>
      <c r="D483" s="5">
        <v>4131.6486084607186</v>
      </c>
    </row>
    <row r="484" spans="1:4">
      <c r="A484" s="2">
        <v>1227.9402341999998</v>
      </c>
      <c r="B484" s="1">
        <f t="shared" si="10"/>
        <v>20.465670569999997</v>
      </c>
      <c r="C484" s="3">
        <v>2663.7329827931303</v>
      </c>
      <c r="D484" s="3">
        <v>4183.0518225845026</v>
      </c>
    </row>
    <row r="485" spans="1:4">
      <c r="A485" s="4">
        <v>1230.5553837999998</v>
      </c>
      <c r="B485" s="1">
        <f t="shared" si="10"/>
        <v>20.509256396666665</v>
      </c>
      <c r="C485" s="5">
        <v>2680.6725509265239</v>
      </c>
      <c r="D485" s="5">
        <v>4165.3434744170218</v>
      </c>
    </row>
    <row r="486" spans="1:4">
      <c r="A486" s="2">
        <v>1233.1545323999999</v>
      </c>
      <c r="B486" s="1">
        <f t="shared" si="10"/>
        <v>20.552575539999999</v>
      </c>
      <c r="C486" s="3">
        <v>2697.276920155582</v>
      </c>
      <c r="D486" s="3">
        <v>3662.1980720288825</v>
      </c>
    </row>
    <row r="487" spans="1:4">
      <c r="A487" s="4">
        <v>1235.7666818</v>
      </c>
      <c r="B487" s="1">
        <f t="shared" si="10"/>
        <v>20.596111363333332</v>
      </c>
      <c r="C487" s="5">
        <v>3191.5371815999347</v>
      </c>
      <c r="D487" s="5">
        <v>4191.6906725565595</v>
      </c>
    </row>
    <row r="488" spans="1:4">
      <c r="A488" s="2">
        <v>1238.2688249999999</v>
      </c>
      <c r="B488" s="1">
        <f t="shared" si="10"/>
        <v>20.637813749999999</v>
      </c>
      <c r="C488" s="3">
        <v>2609.0817861481914</v>
      </c>
      <c r="D488" s="3">
        <v>4572.7353073846725</v>
      </c>
    </row>
    <row r="489" spans="1:4">
      <c r="A489" s="4">
        <v>1240.8609732</v>
      </c>
      <c r="B489" s="1">
        <f t="shared" si="10"/>
        <v>20.68101622</v>
      </c>
      <c r="C489" s="5">
        <v>3075.7874368334574</v>
      </c>
      <c r="D489" s="5">
        <v>3587.4854959467407</v>
      </c>
    </row>
    <row r="490" spans="1:4">
      <c r="A490" s="2">
        <v>1243.4641220999999</v>
      </c>
      <c r="B490" s="1">
        <f t="shared" si="10"/>
        <v>20.724402035000001</v>
      </c>
      <c r="C490" s="3">
        <v>2591.3507546164774</v>
      </c>
      <c r="D490" s="3">
        <v>3745.5826688599818</v>
      </c>
    </row>
    <row r="491" spans="1:4">
      <c r="A491" s="4">
        <v>1246.0662708999998</v>
      </c>
      <c r="B491" s="1">
        <f t="shared" si="10"/>
        <v>20.767771181666664</v>
      </c>
      <c r="C491" s="5">
        <v>2871.6151864188059</v>
      </c>
      <c r="D491" s="5">
        <v>4620.7915469898899</v>
      </c>
    </row>
    <row r="492" spans="1:4">
      <c r="A492" s="2">
        <v>1248.5604135999999</v>
      </c>
      <c r="B492" s="1">
        <f t="shared" si="10"/>
        <v>20.809340226666666</v>
      </c>
      <c r="C492" s="3">
        <v>2758.9704105289838</v>
      </c>
      <c r="D492" s="3">
        <v>3186.2960758799131</v>
      </c>
    </row>
    <row r="493" spans="1:4">
      <c r="A493" s="4">
        <v>1251.1725629999999</v>
      </c>
      <c r="B493" s="1">
        <f t="shared" si="10"/>
        <v>20.852876049999999</v>
      </c>
      <c r="C493" s="5">
        <v>2836.9041968173669</v>
      </c>
      <c r="D493" s="5">
        <v>3968.2143426804314</v>
      </c>
    </row>
    <row r="494" spans="1:4">
      <c r="A494" s="2">
        <v>1253.7667113999998</v>
      </c>
      <c r="B494" s="1">
        <f t="shared" si="10"/>
        <v>20.896111856666664</v>
      </c>
      <c r="C494" s="3">
        <v>3187.5196722622577</v>
      </c>
      <c r="D494" s="3">
        <v>4310.2483502901514</v>
      </c>
    </row>
    <row r="495" spans="1:4">
      <c r="A495" s="4">
        <v>1256.3648599999999</v>
      </c>
      <c r="B495" s="1">
        <f t="shared" si="10"/>
        <v>20.939414333333332</v>
      </c>
      <c r="C495" s="5">
        <v>2816.095590402414</v>
      </c>
      <c r="D495" s="5">
        <v>4203.4488150719371</v>
      </c>
    </row>
    <row r="496" spans="1:4">
      <c r="A496" s="2">
        <v>1258.9690088999998</v>
      </c>
      <c r="B496" s="1">
        <f t="shared" si="10"/>
        <v>20.982816814999996</v>
      </c>
      <c r="C496" s="3">
        <v>2984.7160917822994</v>
      </c>
      <c r="D496" s="3">
        <v>3605.5166193644204</v>
      </c>
    </row>
    <row r="497" spans="1:4">
      <c r="A497" s="4">
        <v>1261.4401502999999</v>
      </c>
      <c r="B497" s="1">
        <f t="shared" si="10"/>
        <v>21.024002504999999</v>
      </c>
      <c r="C497" s="5">
        <v>2701.2529008519932</v>
      </c>
      <c r="D497" s="5">
        <v>4118.9401722520888</v>
      </c>
    </row>
    <row r="498" spans="1:4">
      <c r="A498" s="2">
        <v>1264.0683005999999</v>
      </c>
      <c r="B498" s="1">
        <f t="shared" si="10"/>
        <v>21.067805009999997</v>
      </c>
      <c r="C498" s="3">
        <v>2721.6415309676204</v>
      </c>
      <c r="D498" s="3">
        <v>4435.2308306827726</v>
      </c>
    </row>
    <row r="499" spans="1:4">
      <c r="A499" s="4">
        <v>1266.5564428999999</v>
      </c>
      <c r="B499" s="1">
        <f t="shared" si="10"/>
        <v>21.109274048333329</v>
      </c>
      <c r="C499" s="5">
        <v>3118.4746073404949</v>
      </c>
      <c r="D499" s="5">
        <v>3955.258104407269</v>
      </c>
    </row>
    <row r="500" spans="1:4">
      <c r="A500" s="2">
        <v>1269.1865934</v>
      </c>
      <c r="B500" s="1">
        <f t="shared" si="10"/>
        <v>21.15310989</v>
      </c>
      <c r="C500" s="3">
        <v>2910.3897137882732</v>
      </c>
      <c r="D500" s="3">
        <v>4113.8633501971208</v>
      </c>
    </row>
    <row r="501" spans="1:4">
      <c r="A501" s="4">
        <v>1271.7967426</v>
      </c>
      <c r="B501" s="1">
        <f t="shared" si="10"/>
        <v>21.196612376666668</v>
      </c>
      <c r="C501" s="5">
        <v>2882.8736849948091</v>
      </c>
      <c r="D501" s="5">
        <v>4620.2823592082104</v>
      </c>
    </row>
    <row r="502" spans="1:4">
      <c r="A502" s="2">
        <v>1274.3668897</v>
      </c>
      <c r="B502" s="1">
        <f t="shared" si="10"/>
        <v>21.239448161666665</v>
      </c>
      <c r="C502" s="3">
        <v>2359.7547456548455</v>
      </c>
      <c r="D502" s="3">
        <v>3570.4830966152986</v>
      </c>
    </row>
    <row r="503" spans="1:4">
      <c r="A503" s="4">
        <v>1276.9490372999999</v>
      </c>
      <c r="B503" s="1">
        <f t="shared" si="10"/>
        <v>21.282483954999996</v>
      </c>
      <c r="C503" s="5">
        <v>3105.9506487165177</v>
      </c>
      <c r="D503" s="5">
        <v>3890.2451064906168</v>
      </c>
    </row>
    <row r="504" spans="1:4">
      <c r="A504" s="2">
        <v>1279.5631868999999</v>
      </c>
      <c r="B504" s="1">
        <f t="shared" si="10"/>
        <v>21.326053114999997</v>
      </c>
      <c r="C504" s="3">
        <v>2641.5673361073368</v>
      </c>
      <c r="D504" s="3">
        <v>4511.0213587492417</v>
      </c>
    </row>
    <row r="505" spans="1:4">
      <c r="A505" s="4">
        <v>1282.1663357999998</v>
      </c>
      <c r="B505" s="1">
        <f t="shared" si="10"/>
        <v>21.369438929999998</v>
      </c>
      <c r="C505" s="5">
        <v>2584.8408288574219</v>
      </c>
      <c r="D505" s="5">
        <v>3937.5341864069669</v>
      </c>
    </row>
    <row r="506" spans="1:4">
      <c r="A506" s="2">
        <v>1284.6434773999999</v>
      </c>
      <c r="B506" s="1">
        <f t="shared" si="10"/>
        <v>21.410724623333333</v>
      </c>
      <c r="C506" s="3">
        <v>2750.3906379112832</v>
      </c>
      <c r="D506" s="3">
        <v>4128.3361146277985</v>
      </c>
    </row>
    <row r="507" spans="1:4">
      <c r="A507" s="4">
        <v>1287.4166361</v>
      </c>
      <c r="B507" s="1">
        <f t="shared" si="10"/>
        <v>21.456943935000002</v>
      </c>
      <c r="C507" s="5">
        <v>2970.5602203108306</v>
      </c>
      <c r="D507" s="5">
        <v>4214.0471871693926</v>
      </c>
    </row>
    <row r="508" spans="1:4">
      <c r="A508" s="2">
        <v>1289.8947777999999</v>
      </c>
      <c r="B508" s="1">
        <f t="shared" si="10"/>
        <v>21.498246296666665</v>
      </c>
      <c r="C508" s="3">
        <v>3550.4764305320946</v>
      </c>
      <c r="D508" s="3">
        <v>5161.7309188842773</v>
      </c>
    </row>
    <row r="509" spans="1:4">
      <c r="A509" s="4">
        <v>1292.4599244999999</v>
      </c>
      <c r="B509" s="1">
        <f t="shared" si="10"/>
        <v>21.540998741666666</v>
      </c>
      <c r="C509" s="5">
        <v>3145.7066482403957</v>
      </c>
      <c r="D509" s="5">
        <v>4689.3082115395555</v>
      </c>
    </row>
    <row r="510" spans="1:4">
      <c r="A510" s="2">
        <v>1295.0490726</v>
      </c>
      <c r="B510" s="1">
        <f t="shared" si="10"/>
        <v>21.584151210000002</v>
      </c>
      <c r="C510" s="3">
        <v>2814.8870083895595</v>
      </c>
      <c r="D510" s="3">
        <v>4056.6537872610738</v>
      </c>
    </row>
    <row r="511" spans="1:4">
      <c r="A511" s="4">
        <v>1297.6572217999999</v>
      </c>
      <c r="B511" s="1">
        <f t="shared" si="10"/>
        <v>21.627620363333332</v>
      </c>
      <c r="C511" s="5">
        <v>2933.8250415598163</v>
      </c>
      <c r="D511" s="5">
        <v>4001.8059947189777</v>
      </c>
    </row>
    <row r="512" spans="1:4">
      <c r="A512" s="2">
        <v>1300.2733713999999</v>
      </c>
      <c r="B512" s="1">
        <f t="shared" si="10"/>
        <v>21.671222856666663</v>
      </c>
      <c r="C512" s="3">
        <v>2669.4782632084216</v>
      </c>
      <c r="D512" s="3">
        <v>4160.9797819563482</v>
      </c>
    </row>
    <row r="513" spans="1:4">
      <c r="A513" s="4">
        <v>1302.8705199999999</v>
      </c>
      <c r="B513" s="1">
        <f t="shared" si="10"/>
        <v>21.714508666666667</v>
      </c>
      <c r="C513" s="5">
        <v>2943.4589771232982</v>
      </c>
      <c r="D513" s="5">
        <v>4680.1085705803434</v>
      </c>
    </row>
    <row r="514" spans="1:4">
      <c r="A514" s="2">
        <v>1305.3516619</v>
      </c>
      <c r="B514" s="1">
        <f t="shared" si="10"/>
        <v>21.755861031666665</v>
      </c>
      <c r="C514" s="3">
        <v>2338.2309980632876</v>
      </c>
      <c r="D514" s="3">
        <v>4271.4509030737054</v>
      </c>
    </row>
    <row r="515" spans="1:4">
      <c r="A515" s="4">
        <v>1307.9558107999999</v>
      </c>
      <c r="B515" s="1">
        <f t="shared" ref="B515:B578" si="11">A515/60</f>
        <v>21.799263513333333</v>
      </c>
      <c r="C515" s="5">
        <v>3021.9334360758462</v>
      </c>
      <c r="D515" s="5">
        <v>4662.3519663908046</v>
      </c>
    </row>
    <row r="516" spans="1:4">
      <c r="A516" s="2">
        <v>1310.5649601</v>
      </c>
      <c r="B516" s="1">
        <f t="shared" si="11"/>
        <v>21.842749335000001</v>
      </c>
      <c r="C516" s="3">
        <v>2831.2557182661985</v>
      </c>
      <c r="D516" s="3">
        <v>4290.8406866164432</v>
      </c>
    </row>
    <row r="517" spans="1:4">
      <c r="A517" s="4">
        <v>1313.1741092999998</v>
      </c>
      <c r="B517" s="1">
        <f t="shared" si="11"/>
        <v>21.886235154999998</v>
      </c>
      <c r="C517" s="5">
        <v>2636.2668765059143</v>
      </c>
      <c r="D517" s="5">
        <v>3883.4008036912091</v>
      </c>
    </row>
    <row r="518" spans="1:4">
      <c r="A518" s="2">
        <v>1315.7692577</v>
      </c>
      <c r="B518" s="1">
        <f t="shared" si="11"/>
        <v>21.929487628333334</v>
      </c>
      <c r="C518" s="3">
        <v>2971.4746800472863</v>
      </c>
      <c r="D518" s="3">
        <v>4562.475513458252</v>
      </c>
    </row>
    <row r="519" spans="1:4">
      <c r="A519" s="4">
        <v>1318.3664062999999</v>
      </c>
      <c r="B519" s="1">
        <f t="shared" si="11"/>
        <v>21.972773438333331</v>
      </c>
      <c r="C519" s="5">
        <v>2827.5101143973216</v>
      </c>
      <c r="D519" s="5">
        <v>4246.1984106569871</v>
      </c>
    </row>
    <row r="520" spans="1:4">
      <c r="A520" s="2">
        <v>1320.9825558999999</v>
      </c>
      <c r="B520" s="1">
        <f t="shared" si="11"/>
        <v>22.016375931666666</v>
      </c>
      <c r="C520" s="3">
        <v>3057.4343638197283</v>
      </c>
      <c r="D520" s="3">
        <v>3798.0036437988283</v>
      </c>
    </row>
    <row r="521" spans="1:4">
      <c r="A521" s="4">
        <v>1323.4406964999998</v>
      </c>
      <c r="B521" s="1">
        <f t="shared" si="11"/>
        <v>22.057344941666663</v>
      </c>
      <c r="C521" s="5">
        <v>2660.5583046967126</v>
      </c>
      <c r="D521" s="5">
        <v>4407.0891717467648</v>
      </c>
    </row>
    <row r="522" spans="1:4">
      <c r="A522" s="2">
        <v>1325.94984</v>
      </c>
      <c r="B522" s="1">
        <f t="shared" si="11"/>
        <v>22.099163999999998</v>
      </c>
      <c r="C522" s="3">
        <v>2686.2562347987914</v>
      </c>
      <c r="D522" s="3">
        <v>3470.2051455849096</v>
      </c>
    </row>
    <row r="523" spans="1:4">
      <c r="A523" s="4">
        <v>1328.5529888999999</v>
      </c>
      <c r="B523" s="1">
        <f t="shared" si="11"/>
        <v>22.142549814999999</v>
      </c>
      <c r="C523" s="5">
        <v>3039.8306474445249</v>
      </c>
      <c r="D523" s="5">
        <v>3572.3115889699834</v>
      </c>
    </row>
    <row r="524" spans="1:4">
      <c r="A524" s="2">
        <v>1331.0431312999999</v>
      </c>
      <c r="B524" s="1">
        <f t="shared" si="11"/>
        <v>22.184052188333332</v>
      </c>
      <c r="C524" s="3">
        <v>2360.1710904113247</v>
      </c>
      <c r="D524" s="3">
        <v>3783.2421600341795</v>
      </c>
    </row>
    <row r="525" spans="1:4">
      <c r="A525" s="4">
        <v>1333.6962830999998</v>
      </c>
      <c r="B525" s="1">
        <f t="shared" si="11"/>
        <v>22.228271384999996</v>
      </c>
      <c r="C525" s="5">
        <v>2777.7563804818801</v>
      </c>
      <c r="D525" s="5">
        <v>4614.0151458090922</v>
      </c>
    </row>
    <row r="526" spans="1:4">
      <c r="A526" s="2">
        <v>1336.2684302</v>
      </c>
      <c r="B526" s="1">
        <f t="shared" si="11"/>
        <v>22.271140503333335</v>
      </c>
      <c r="C526" s="3">
        <v>2793.5623607793132</v>
      </c>
      <c r="D526" s="3">
        <v>3728.6494187335579</v>
      </c>
    </row>
    <row r="527" spans="1:4">
      <c r="A527" s="4">
        <v>1338.8625786</v>
      </c>
      <c r="B527" s="1">
        <f t="shared" si="11"/>
        <v>22.31437631</v>
      </c>
      <c r="C527" s="5">
        <v>3119.6173283503604</v>
      </c>
      <c r="D527" s="5">
        <v>3893.6481920744245</v>
      </c>
    </row>
    <row r="528" spans="1:4">
      <c r="A528" s="2">
        <v>1341.4517266999999</v>
      </c>
      <c r="B528" s="1">
        <f t="shared" si="11"/>
        <v>22.357528778333332</v>
      </c>
      <c r="C528" s="3">
        <v>2803.0805038578255</v>
      </c>
      <c r="D528" s="3">
        <v>4118.5083441980105</v>
      </c>
    </row>
    <row r="529" spans="1:4">
      <c r="A529" s="4">
        <v>1344.0898775999999</v>
      </c>
      <c r="B529" s="1">
        <f t="shared" si="11"/>
        <v>22.401497959999997</v>
      </c>
      <c r="C529" s="5">
        <v>3289.6557334125905</v>
      </c>
      <c r="D529" s="5">
        <v>3535.8524196750514</v>
      </c>
    </row>
    <row r="530" spans="1:4">
      <c r="A530" s="2">
        <v>1346.6520240999998</v>
      </c>
      <c r="B530" s="1">
        <f t="shared" si="11"/>
        <v>22.444200401666663</v>
      </c>
      <c r="C530" s="3">
        <v>2976.6644051535086</v>
      </c>
      <c r="D530" s="3">
        <v>3988.1982913208008</v>
      </c>
    </row>
    <row r="531" spans="1:4">
      <c r="A531" s="4">
        <v>1349.2741741</v>
      </c>
      <c r="B531" s="1">
        <f t="shared" si="11"/>
        <v>22.487902901666665</v>
      </c>
      <c r="C531" s="5">
        <v>2845.3032771339103</v>
      </c>
      <c r="D531" s="5">
        <v>4017.0275340360754</v>
      </c>
    </row>
    <row r="532" spans="1:4">
      <c r="A532" s="2">
        <v>1351.8533215999998</v>
      </c>
      <c r="B532" s="1">
        <f t="shared" si="11"/>
        <v>22.530888693333331</v>
      </c>
      <c r="C532" s="3">
        <v>2795.2426116426113</v>
      </c>
      <c r="D532" s="3">
        <v>3929.836161710778</v>
      </c>
    </row>
    <row r="533" spans="1:4">
      <c r="A533" s="4">
        <v>1354.4604706999999</v>
      </c>
      <c r="B533" s="1">
        <f t="shared" si="11"/>
        <v>22.574341178333331</v>
      </c>
      <c r="C533" s="5">
        <v>3747.6296799879806</v>
      </c>
      <c r="D533" s="5">
        <v>3527.3840003885248</v>
      </c>
    </row>
    <row r="534" spans="1:4">
      <c r="A534" s="2">
        <v>1357.0576192999999</v>
      </c>
      <c r="B534" s="1">
        <f t="shared" si="11"/>
        <v>22.617626988333331</v>
      </c>
      <c r="C534" s="3">
        <v>2883.3635150456835</v>
      </c>
      <c r="D534" s="3">
        <v>4007.243026445497</v>
      </c>
    </row>
    <row r="535" spans="1:4">
      <c r="A535" s="4">
        <v>1359.5587622999999</v>
      </c>
      <c r="B535" s="1">
        <f t="shared" si="11"/>
        <v>22.659312704999998</v>
      </c>
      <c r="C535" s="5">
        <v>2971.2435528985384</v>
      </c>
      <c r="D535" s="5">
        <v>4471.0688131313127</v>
      </c>
    </row>
    <row r="536" spans="1:4">
      <c r="A536" s="2">
        <v>1362.0569051999998</v>
      </c>
      <c r="B536" s="1">
        <f t="shared" si="11"/>
        <v>22.700948419999996</v>
      </c>
      <c r="C536" s="3">
        <v>2947.7901409407309</v>
      </c>
      <c r="D536" s="3">
        <v>3479.0005302806894</v>
      </c>
    </row>
    <row r="537" spans="1:4">
      <c r="A537" s="4">
        <v>1364.6830553999998</v>
      </c>
      <c r="B537" s="1">
        <f t="shared" si="11"/>
        <v>22.744717589999997</v>
      </c>
      <c r="C537" s="5">
        <v>2839.1807615294938</v>
      </c>
      <c r="D537" s="5">
        <v>4009.3507068226641</v>
      </c>
    </row>
    <row r="538" spans="1:4">
      <c r="A538" s="2">
        <v>1367.2642031</v>
      </c>
      <c r="B538" s="1">
        <f t="shared" si="11"/>
        <v>22.787736718333335</v>
      </c>
      <c r="C538" s="3">
        <v>3295.1586141243256</v>
      </c>
      <c r="D538" s="3">
        <v>4557.9080440636835</v>
      </c>
    </row>
    <row r="539" spans="1:4">
      <c r="A539" s="4">
        <v>1369.8583515</v>
      </c>
      <c r="B539" s="1">
        <f t="shared" si="11"/>
        <v>22.830972525</v>
      </c>
      <c r="C539" s="5">
        <v>2908.9847278333691</v>
      </c>
      <c r="D539" s="5">
        <v>4078.1847317603329</v>
      </c>
    </row>
    <row r="540" spans="1:4">
      <c r="A540" s="2">
        <v>1372.4855017</v>
      </c>
      <c r="B540" s="1">
        <f t="shared" si="11"/>
        <v>22.874758361666668</v>
      </c>
      <c r="C540" s="3">
        <v>3090.0846668153299</v>
      </c>
      <c r="D540" s="3">
        <v>4040.2020068878824</v>
      </c>
    </row>
    <row r="541" spans="1:4">
      <c r="A541" s="4">
        <v>1375.0536485999999</v>
      </c>
      <c r="B541" s="1">
        <f t="shared" si="11"/>
        <v>22.917560809999998</v>
      </c>
      <c r="C541" s="5">
        <v>3401.359308416193</v>
      </c>
      <c r="D541" s="5">
        <v>4618.4908975817498</v>
      </c>
    </row>
    <row r="542" spans="1:4">
      <c r="A542" s="2">
        <v>1377.6747985</v>
      </c>
      <c r="B542" s="1">
        <f t="shared" si="11"/>
        <v>22.961246641666666</v>
      </c>
      <c r="C542" s="3">
        <v>3217.1703582523378</v>
      </c>
      <c r="D542" s="3">
        <v>4221.953727055522</v>
      </c>
    </row>
    <row r="543" spans="1:4">
      <c r="A543" s="4">
        <v>1380.1569405</v>
      </c>
      <c r="B543" s="1">
        <f t="shared" si="11"/>
        <v>23.002615675000001</v>
      </c>
      <c r="C543" s="5">
        <v>2871.2954131095639</v>
      </c>
      <c r="D543" s="5">
        <v>3689.61215784054</v>
      </c>
    </row>
    <row r="544" spans="1:4">
      <c r="A544" s="2"/>
      <c r="B544" s="1">
        <f t="shared" si="11"/>
        <v>0</v>
      </c>
      <c r="C544" s="3"/>
      <c r="D544" s="5"/>
    </row>
    <row r="545" spans="1:4">
      <c r="A545" s="4"/>
      <c r="B545" s="1">
        <f t="shared" si="11"/>
        <v>0</v>
      </c>
      <c r="C545" s="5"/>
      <c r="D545" s="3"/>
    </row>
    <row r="546" spans="1:4">
      <c r="A546" s="2"/>
      <c r="B546" s="1">
        <f t="shared" si="11"/>
        <v>0</v>
      </c>
      <c r="C546" s="3"/>
      <c r="D546" s="5"/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2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  <row r="691" spans="1:4">
      <c r="A691" s="4"/>
      <c r="B691" s="1">
        <f t="shared" si="13"/>
        <v>0</v>
      </c>
      <c r="C691" s="5"/>
      <c r="D691" s="3"/>
    </row>
    <row r="692" spans="1:4">
      <c r="A692" s="2"/>
      <c r="B692" s="1">
        <f t="shared" si="13"/>
        <v>0</v>
      </c>
      <c r="C692" s="3"/>
      <c r="D692" s="5"/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7"/>
  <sheetViews>
    <sheetView zoomScale="55" zoomScaleNormal="55" workbookViewId="0">
      <selection activeCell="Q67" sqref="Q67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 t="shared" ref="B2:B65" si="0">A2/60</f>
        <v>0</v>
      </c>
      <c r="C2" s="3" t="s">
        <v>72</v>
      </c>
      <c r="D2" s="5" t="s">
        <v>72</v>
      </c>
      <c r="F2" s="4">
        <v>256.31066010000001</v>
      </c>
      <c r="G2" s="2">
        <v>1284.2044523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2.6221498999999997</v>
      </c>
      <c r="B3" s="1">
        <f t="shared" si="0"/>
        <v>4.3702498333333326E-2</v>
      </c>
      <c r="C3" s="5">
        <v>1041.2641056941106</v>
      </c>
      <c r="D3" s="3">
        <v>262.09711371527777</v>
      </c>
      <c r="G3" s="1"/>
      <c r="H3" s="1"/>
      <c r="T3" s="2">
        <v>6.5993773999999998</v>
      </c>
      <c r="U3" s="1">
        <f t="shared" ref="U3:U66" si="1">T3/60</f>
        <v>0.10998962333333333</v>
      </c>
      <c r="V3" s="3">
        <v>7.0675541355740279E-3</v>
      </c>
      <c r="W3" s="5">
        <v>7.5339246541261673E-4</v>
      </c>
      <c r="X3" s="3"/>
    </row>
    <row r="4" spans="1:24">
      <c r="A4" s="2">
        <v>5.1152924999999998</v>
      </c>
      <c r="B4" s="1">
        <f t="shared" si="0"/>
        <v>8.5254874999999994E-2</v>
      </c>
      <c r="C4" s="3">
        <v>1074.9560617640398</v>
      </c>
      <c r="D4" s="5">
        <v>346.6868896484375</v>
      </c>
      <c r="G4" s="1"/>
      <c r="H4" s="1"/>
      <c r="T4" s="4">
        <v>13.088748599999999</v>
      </c>
      <c r="U4" s="1">
        <f t="shared" si="1"/>
        <v>0.21814580999999997</v>
      </c>
      <c r="V4" s="5">
        <v>6.9868020517261402E-3</v>
      </c>
      <c r="W4" s="3">
        <v>1.6749095171689986E-3</v>
      </c>
      <c r="X4" s="5"/>
    </row>
    <row r="5" spans="1:24">
      <c r="A5" s="4">
        <v>7.7104409999999994</v>
      </c>
      <c r="B5" s="1">
        <f t="shared" si="0"/>
        <v>0.12850734999999999</v>
      </c>
      <c r="C5" s="5">
        <v>1121.2057000237542</v>
      </c>
      <c r="D5" s="3">
        <v>404.53224625126006</v>
      </c>
      <c r="G5" s="1"/>
      <c r="H5" s="1"/>
      <c r="T5" s="2">
        <v>19.5951208</v>
      </c>
      <c r="U5" s="1">
        <f t="shared" si="1"/>
        <v>0.32658534666666666</v>
      </c>
      <c r="V5" s="3">
        <v>1.1471158186905086E-2</v>
      </c>
      <c r="W5" s="5">
        <v>1.320997563501199E-3</v>
      </c>
      <c r="X5" s="3"/>
    </row>
    <row r="6" spans="1:24">
      <c r="A6" s="2">
        <v>10.198583299999999</v>
      </c>
      <c r="B6" s="1">
        <f t="shared" si="0"/>
        <v>0.16997638833333331</v>
      </c>
      <c r="C6" s="3">
        <v>1340.3720514112904</v>
      </c>
      <c r="D6" s="5">
        <v>307.6007080078125</v>
      </c>
      <c r="G6" s="1"/>
      <c r="H6" s="1"/>
      <c r="T6" s="4">
        <v>26.189497899999999</v>
      </c>
      <c r="U6" s="1">
        <f t="shared" si="1"/>
        <v>0.43649163166666666</v>
      </c>
      <c r="V6" s="5">
        <v>1.0676871631294488E-2</v>
      </c>
      <c r="W6" s="3">
        <v>2.0714642790456614E-3</v>
      </c>
      <c r="X6" s="5"/>
    </row>
    <row r="7" spans="1:24">
      <c r="A7" s="4">
        <v>12.690725799999999</v>
      </c>
      <c r="B7" s="1">
        <f t="shared" si="0"/>
        <v>0.21151209666666665</v>
      </c>
      <c r="C7" s="5">
        <v>637.85731445312501</v>
      </c>
      <c r="D7" s="3">
        <v>317.71611816406249</v>
      </c>
      <c r="G7" s="1"/>
      <c r="H7" s="1"/>
      <c r="T7" s="2">
        <v>32.791875599999997</v>
      </c>
      <c r="U7" s="1">
        <f t="shared" si="1"/>
        <v>0.54653125999999996</v>
      </c>
      <c r="V7" s="3">
        <v>1.3019338196430068E-2</v>
      </c>
      <c r="W7" s="5">
        <v>8.4522049027410423E-4</v>
      </c>
      <c r="X7" s="3"/>
    </row>
    <row r="8" spans="1:24">
      <c r="A8" s="2">
        <v>15.195869099999999</v>
      </c>
      <c r="B8" s="1">
        <f t="shared" si="0"/>
        <v>0.25326448499999998</v>
      </c>
      <c r="C8" s="3">
        <v>568.79666355678012</v>
      </c>
      <c r="D8" s="5">
        <v>325.41847826086956</v>
      </c>
      <c r="G8" s="1"/>
      <c r="H8" s="1"/>
      <c r="T8" s="4">
        <v>39.306248199999999</v>
      </c>
      <c r="U8" s="1">
        <f t="shared" si="1"/>
        <v>0.65510413666666667</v>
      </c>
      <c r="V8" s="5">
        <v>1.5953130072115788E-2</v>
      </c>
      <c r="W8" s="3">
        <v>2.2000561778744063E-3</v>
      </c>
      <c r="X8" s="5"/>
    </row>
    <row r="9" spans="1:24">
      <c r="A9" s="4">
        <v>17.728013900000001</v>
      </c>
      <c r="B9" s="1">
        <f t="shared" si="0"/>
        <v>0.29546689833333334</v>
      </c>
      <c r="C9" s="5">
        <v>552.28583710769124</v>
      </c>
      <c r="D9" s="3">
        <v>156.41875168372846</v>
      </c>
      <c r="G9" s="1"/>
      <c r="H9" s="1"/>
      <c r="T9" s="2">
        <v>45.823620899999995</v>
      </c>
      <c r="U9" s="1">
        <f t="shared" si="1"/>
        <v>0.76372701499999995</v>
      </c>
      <c r="V9" s="3">
        <v>1.4285325124445889E-2</v>
      </c>
      <c r="W9" s="5">
        <v>1.262262649834156E-3</v>
      </c>
      <c r="X9" s="3"/>
    </row>
    <row r="10" spans="1:24">
      <c r="A10" s="2">
        <v>20.2871603</v>
      </c>
      <c r="B10" s="1">
        <f t="shared" si="0"/>
        <v>0.33811933833333335</v>
      </c>
      <c r="C10" s="3">
        <v>1223.3158987450788</v>
      </c>
      <c r="D10" s="5">
        <v>143.6168212890625</v>
      </c>
      <c r="G10" s="1"/>
      <c r="H10" s="1"/>
      <c r="T10" s="4">
        <v>52.312992099999995</v>
      </c>
      <c r="U10" s="1">
        <f t="shared" si="1"/>
        <v>0.87188320166666655</v>
      </c>
      <c r="V10" s="5">
        <v>1.7062483307231088E-2</v>
      </c>
      <c r="W10" s="3">
        <v>1.1626957649631159E-3</v>
      </c>
      <c r="X10" s="5"/>
    </row>
    <row r="11" spans="1:24">
      <c r="A11" s="4">
        <v>22.797303899999999</v>
      </c>
      <c r="B11" s="1">
        <f t="shared" si="0"/>
        <v>0.37995506499999998</v>
      </c>
      <c r="C11" s="5">
        <v>581.01632315652409</v>
      </c>
      <c r="D11" s="3">
        <v>373.14837287454043</v>
      </c>
      <c r="G11" s="1"/>
      <c r="H11" s="1"/>
      <c r="T11" s="2">
        <v>58.925370299999997</v>
      </c>
      <c r="U11" s="1">
        <f t="shared" si="1"/>
        <v>0.98208950499999992</v>
      </c>
      <c r="V11" s="3">
        <v>1.6881328541785479E-2</v>
      </c>
      <c r="W11" s="5">
        <v>1.7365374535854375E-3</v>
      </c>
      <c r="X11" s="3"/>
    </row>
    <row r="12" spans="1:24">
      <c r="A12" s="2">
        <v>25.3044473</v>
      </c>
      <c r="B12" s="1">
        <f t="shared" si="0"/>
        <v>0.42174078833333334</v>
      </c>
      <c r="C12" s="3">
        <v>893.8768310546875</v>
      </c>
      <c r="D12" s="5">
        <v>193.19339792351974</v>
      </c>
      <c r="G12" s="1"/>
      <c r="H12" s="1"/>
      <c r="T12" s="4">
        <v>65.566750200000001</v>
      </c>
      <c r="U12" s="1">
        <f t="shared" si="1"/>
        <v>1.09277917</v>
      </c>
      <c r="V12" s="5">
        <v>1.7292362970433066E-2</v>
      </c>
      <c r="W12" s="3">
        <v>1.3827653601765633E-3</v>
      </c>
      <c r="X12" s="5"/>
    </row>
    <row r="13" spans="1:24">
      <c r="A13" s="4">
        <v>27.8095906</v>
      </c>
      <c r="B13" s="1">
        <f t="shared" si="0"/>
        <v>0.46349317666666667</v>
      </c>
      <c r="C13" s="5">
        <v>673.80585348195041</v>
      </c>
      <c r="D13" s="3">
        <v>335.61492156982422</v>
      </c>
      <c r="T13" s="2">
        <v>72.118124899999998</v>
      </c>
      <c r="U13" s="1">
        <f t="shared" si="1"/>
        <v>1.2019687483333332</v>
      </c>
      <c r="V13" s="3">
        <v>1.8958776209760327E-2</v>
      </c>
      <c r="W13" s="5">
        <v>2.0986827245603004E-3</v>
      </c>
      <c r="X13" s="3"/>
    </row>
    <row r="14" spans="1:24">
      <c r="A14" s="2">
        <v>30.326734599999998</v>
      </c>
      <c r="B14" s="1">
        <f t="shared" si="0"/>
        <v>0.50544557666666667</v>
      </c>
      <c r="C14" s="3">
        <v>1280.1578289094518</v>
      </c>
      <c r="D14" s="5">
        <v>77.949462890625</v>
      </c>
      <c r="T14" s="4">
        <v>78.7265029</v>
      </c>
      <c r="U14" s="1">
        <f t="shared" si="1"/>
        <v>1.3121083816666668</v>
      </c>
      <c r="V14" s="5">
        <v>1.9156992714852095E-2</v>
      </c>
      <c r="W14" s="3">
        <v>1.8205240161882506E-3</v>
      </c>
      <c r="X14" s="5"/>
    </row>
    <row r="15" spans="1:24">
      <c r="A15" s="4">
        <v>32.820877199999998</v>
      </c>
      <c r="B15" s="1">
        <f t="shared" si="0"/>
        <v>0.54701462000000001</v>
      </c>
      <c r="C15" s="5">
        <v>1146.7579113188244</v>
      </c>
      <c r="D15" s="3">
        <v>241.72903103298611</v>
      </c>
      <c r="T15" s="2">
        <v>85.2588765</v>
      </c>
      <c r="U15" s="1">
        <f t="shared" si="1"/>
        <v>1.4209812749999999</v>
      </c>
      <c r="V15" s="3">
        <v>1.5222272973645616E-2</v>
      </c>
      <c r="W15" s="5">
        <v>1.1685056877987726E-3</v>
      </c>
      <c r="X15" s="3"/>
    </row>
    <row r="16" spans="1:24">
      <c r="A16" s="2">
        <v>35.2990189</v>
      </c>
      <c r="B16" s="1">
        <f t="shared" si="0"/>
        <v>0.58831698166666668</v>
      </c>
      <c r="C16" s="3">
        <v>564.56868489583337</v>
      </c>
      <c r="D16" s="5">
        <v>337.29196929931641</v>
      </c>
      <c r="T16" s="4">
        <v>91.810251199999996</v>
      </c>
      <c r="U16" s="1">
        <f t="shared" si="1"/>
        <v>1.5301708533333334</v>
      </c>
      <c r="V16" s="5">
        <v>1.8673364631831647E-2</v>
      </c>
      <c r="W16" s="3">
        <v>1.8847065512090921E-3</v>
      </c>
      <c r="X16" s="5"/>
    </row>
    <row r="17" spans="1:24">
      <c r="A17" s="4">
        <v>37.8041622</v>
      </c>
      <c r="B17" s="1">
        <f t="shared" si="0"/>
        <v>0.63006936999999996</v>
      </c>
      <c r="C17" s="5">
        <v>1167.6485193130818</v>
      </c>
      <c r="D17" s="3">
        <v>175.32712809244791</v>
      </c>
      <c r="T17" s="2">
        <v>98.396627899999999</v>
      </c>
      <c r="U17" s="1">
        <f t="shared" si="1"/>
        <v>1.6399437983333334</v>
      </c>
      <c r="V17" s="3">
        <v>1.9351046783133194E-2</v>
      </c>
      <c r="W17" s="5">
        <v>4.4745880179107187E-3</v>
      </c>
      <c r="X17" s="3"/>
    </row>
    <row r="18" spans="1:24">
      <c r="A18" s="2">
        <v>40.2883043</v>
      </c>
      <c r="B18" s="1">
        <f t="shared" si="0"/>
        <v>0.67147173833333329</v>
      </c>
      <c r="C18" s="3">
        <v>1400.0595553927951</v>
      </c>
      <c r="D18" s="5">
        <v>193.7421875</v>
      </c>
      <c r="T18" s="4">
        <v>104.9150008</v>
      </c>
      <c r="U18" s="1">
        <f t="shared" si="1"/>
        <v>1.7485833466666667</v>
      </c>
      <c r="V18" s="5">
        <v>2.1575449612633937E-2</v>
      </c>
      <c r="W18" s="3">
        <v>1.9989946546653905E-3</v>
      </c>
      <c r="X18" s="5"/>
    </row>
    <row r="19" spans="1:24">
      <c r="A19" s="4">
        <v>42.801448099999995</v>
      </c>
      <c r="B19" s="1">
        <f t="shared" si="0"/>
        <v>0.71335746833333324</v>
      </c>
      <c r="C19" s="5">
        <v>931.62779134114578</v>
      </c>
      <c r="D19" s="3">
        <v>266.401123046875</v>
      </c>
      <c r="T19" s="2">
        <v>111.4173727</v>
      </c>
      <c r="U19" s="1">
        <f t="shared" si="1"/>
        <v>1.8569562116666667</v>
      </c>
      <c r="V19" s="3">
        <v>1.787105974342142E-2</v>
      </c>
      <c r="W19" s="5">
        <v>1.7831603763625026E-3</v>
      </c>
      <c r="X19" s="3"/>
    </row>
    <row r="20" spans="1:24">
      <c r="A20" s="2">
        <v>45.304591199999997</v>
      </c>
      <c r="B20" s="1">
        <f t="shared" si="0"/>
        <v>0.75507651999999992</v>
      </c>
      <c r="C20" s="3">
        <v>1000.4664040589944</v>
      </c>
      <c r="D20" s="5">
        <v>309.75809733072919</v>
      </c>
      <c r="T20" s="4">
        <v>118.01675019999999</v>
      </c>
      <c r="U20" s="1">
        <f t="shared" si="1"/>
        <v>1.9669458366666666</v>
      </c>
      <c r="V20" s="5">
        <v>2.044720472767949E-2</v>
      </c>
      <c r="W20" s="3">
        <v>2.3438100303922382E-3</v>
      </c>
      <c r="X20" s="5"/>
    </row>
    <row r="21" spans="1:24">
      <c r="A21" s="4">
        <v>47.789733399999996</v>
      </c>
      <c r="B21" s="1">
        <f t="shared" si="0"/>
        <v>0.7964955566666666</v>
      </c>
      <c r="C21" s="5">
        <v>1481.7880662940015</v>
      </c>
      <c r="D21" s="3">
        <v>326.88662719726563</v>
      </c>
      <c r="T21" s="2">
        <v>124.5031212</v>
      </c>
      <c r="U21" s="1">
        <f t="shared" si="1"/>
        <v>2.0750520199999998</v>
      </c>
      <c r="V21" s="3">
        <v>1.9267562990232062E-2</v>
      </c>
      <c r="W21" s="5">
        <v>1.0899132757913321E-3</v>
      </c>
      <c r="X21" s="3"/>
    </row>
    <row r="22" spans="1:24">
      <c r="A22" s="2">
        <v>50.298876899999996</v>
      </c>
      <c r="B22" s="1">
        <f t="shared" si="0"/>
        <v>0.83831461499999993</v>
      </c>
      <c r="C22" s="3">
        <v>1352.8763586956522</v>
      </c>
      <c r="D22" s="5">
        <v>311.16228841145835</v>
      </c>
      <c r="T22" s="4">
        <v>131.06349639999999</v>
      </c>
      <c r="U22" s="1">
        <f t="shared" si="1"/>
        <v>2.1843916066666664</v>
      </c>
      <c r="V22" s="5">
        <v>1.8936652015766192E-2</v>
      </c>
      <c r="W22" s="3">
        <v>3.3385089598596098E-3</v>
      </c>
      <c r="X22" s="5"/>
    </row>
    <row r="23" spans="1:24">
      <c r="A23" s="4">
        <v>52.805020199999994</v>
      </c>
      <c r="B23" s="1">
        <f t="shared" si="0"/>
        <v>0.88008366999999987</v>
      </c>
      <c r="C23" s="5">
        <v>1229.379627046131</v>
      </c>
      <c r="D23" s="3">
        <v>359.98440684442937</v>
      </c>
      <c r="T23" s="2">
        <v>137.51286529999999</v>
      </c>
      <c r="U23" s="1">
        <f t="shared" si="1"/>
        <v>2.2918810883333331</v>
      </c>
      <c r="V23" s="3">
        <v>2.5049772404599935E-2</v>
      </c>
      <c r="W23" s="5">
        <v>3.5833874495611305E-3</v>
      </c>
      <c r="X23" s="3"/>
    </row>
    <row r="24" spans="1:24">
      <c r="A24" s="2">
        <v>55.429170299999996</v>
      </c>
      <c r="B24" s="1">
        <f t="shared" si="0"/>
        <v>0.92381950499999987</v>
      </c>
      <c r="C24" s="3">
        <v>1119.9341897403492</v>
      </c>
      <c r="D24" s="5">
        <v>521.02559570312496</v>
      </c>
      <c r="T24" s="4">
        <v>144.0312381</v>
      </c>
      <c r="U24" s="1">
        <f t="shared" si="1"/>
        <v>2.4005206349999999</v>
      </c>
      <c r="V24" s="5">
        <v>2.1364324992256507E-2</v>
      </c>
      <c r="W24" s="3">
        <v>1.9770420084779081E-3</v>
      </c>
      <c r="X24" s="5"/>
    </row>
    <row r="25" spans="1:24">
      <c r="A25" s="4">
        <v>58.010317999999998</v>
      </c>
      <c r="B25" s="1">
        <f t="shared" si="0"/>
        <v>0.96683863333333331</v>
      </c>
      <c r="C25" s="5">
        <v>1163.358035925663</v>
      </c>
      <c r="D25" s="3">
        <v>720.02830173658288</v>
      </c>
      <c r="T25" s="2">
        <v>150.51760909999999</v>
      </c>
      <c r="U25" s="1">
        <f t="shared" si="1"/>
        <v>2.5086268183333331</v>
      </c>
      <c r="V25" s="3">
        <v>2.170142565918123E-2</v>
      </c>
      <c r="W25" s="5">
        <v>2.2230606624170355E-3</v>
      </c>
      <c r="X25" s="3"/>
    </row>
    <row r="26" spans="1:24">
      <c r="A26" s="2">
        <v>60.613466899999999</v>
      </c>
      <c r="B26" s="1">
        <f t="shared" si="0"/>
        <v>1.0102244483333334</v>
      </c>
      <c r="C26" s="3">
        <v>1681.517579946945</v>
      </c>
      <c r="D26" s="5">
        <v>401.37005974264707</v>
      </c>
      <c r="T26" s="4">
        <v>157.13098739999998</v>
      </c>
      <c r="U26" s="1">
        <f t="shared" si="1"/>
        <v>2.6188497899999996</v>
      </c>
      <c r="V26" s="5">
        <v>2.3659877999064823E-2</v>
      </c>
      <c r="W26" s="3">
        <v>3.4523859718128256E-3</v>
      </c>
      <c r="X26" s="5"/>
    </row>
    <row r="27" spans="1:24">
      <c r="A27" s="4">
        <v>63.110609699999998</v>
      </c>
      <c r="B27" s="1">
        <f t="shared" si="0"/>
        <v>1.051843495</v>
      </c>
      <c r="C27" s="5">
        <v>2349.5112877887227</v>
      </c>
      <c r="D27" s="3">
        <v>340.06111027644232</v>
      </c>
      <c r="T27" s="2">
        <v>163.6373595</v>
      </c>
      <c r="U27" s="1">
        <f t="shared" si="1"/>
        <v>2.7272893250000001</v>
      </c>
      <c r="V27" s="3">
        <v>2.1753149251614153E-2</v>
      </c>
      <c r="W27" s="5">
        <v>2.1929918215251886E-3</v>
      </c>
      <c r="X27" s="3"/>
    </row>
    <row r="28" spans="1:24">
      <c r="A28" s="2">
        <v>65.696757599999998</v>
      </c>
      <c r="B28" s="1">
        <f t="shared" si="0"/>
        <v>1.09494596</v>
      </c>
      <c r="C28" s="3">
        <v>1438.5975570678711</v>
      </c>
      <c r="D28" s="5">
        <v>1006.9531939962636</v>
      </c>
      <c r="T28" s="4">
        <v>170.09572889999998</v>
      </c>
      <c r="U28" s="1">
        <f t="shared" si="1"/>
        <v>2.8349288149999996</v>
      </c>
      <c r="V28" s="5">
        <v>2.022536458640263E-2</v>
      </c>
      <c r="W28" s="3">
        <v>1.565035122136275E-3</v>
      </c>
      <c r="X28" s="5"/>
    </row>
    <row r="29" spans="1:24">
      <c r="A29" s="4">
        <v>68.225902300000001</v>
      </c>
      <c r="B29" s="1">
        <f t="shared" si="0"/>
        <v>1.1370983716666667</v>
      </c>
      <c r="C29" s="5">
        <v>1144.5370537480221</v>
      </c>
      <c r="D29" s="3">
        <v>261.91630859374999</v>
      </c>
      <c r="T29" s="2">
        <v>176.60510119999998</v>
      </c>
      <c r="U29" s="1">
        <f t="shared" si="1"/>
        <v>2.9434183533333331</v>
      </c>
      <c r="V29" s="3">
        <v>3.2904683530111521E-2</v>
      </c>
      <c r="W29" s="5">
        <v>4.4314492552075535E-3</v>
      </c>
      <c r="X29" s="3"/>
    </row>
    <row r="30" spans="1:24">
      <c r="A30" s="2">
        <v>70.71204449999999</v>
      </c>
      <c r="B30" s="1">
        <f t="shared" si="0"/>
        <v>1.1785340749999997</v>
      </c>
      <c r="C30" s="3">
        <v>1178.615683815696</v>
      </c>
      <c r="D30" s="5">
        <v>204.86044921875001</v>
      </c>
      <c r="T30" s="4">
        <v>183.11147339999999</v>
      </c>
      <c r="U30" s="1">
        <f t="shared" si="1"/>
        <v>3.05185789</v>
      </c>
      <c r="V30" s="5">
        <v>0.28251178598859245</v>
      </c>
      <c r="W30" s="3">
        <v>0.10071435587649996</v>
      </c>
      <c r="X30" s="5"/>
    </row>
    <row r="31" spans="1:24">
      <c r="A31" s="4">
        <v>73.221187999999998</v>
      </c>
      <c r="B31" s="1">
        <f t="shared" si="0"/>
        <v>1.2203531333333333</v>
      </c>
      <c r="C31" s="5">
        <v>932.94535747327302</v>
      </c>
      <c r="D31" s="3">
        <v>274.28173828125</v>
      </c>
      <c r="T31" s="2">
        <v>189.71385100000001</v>
      </c>
      <c r="U31" s="1">
        <f t="shared" si="1"/>
        <v>3.161897516666667</v>
      </c>
      <c r="V31" s="3">
        <v>0.23940138747649534</v>
      </c>
      <c r="W31" s="5">
        <v>8.4383173655210572E-2</v>
      </c>
      <c r="X31" s="3"/>
    </row>
    <row r="32" spans="1:24">
      <c r="A32" s="2">
        <v>75.809336000000002</v>
      </c>
      <c r="B32" s="1">
        <f t="shared" si="0"/>
        <v>1.2634889333333335</v>
      </c>
      <c r="C32" s="3">
        <v>1190.2709115269672</v>
      </c>
      <c r="D32" s="5">
        <v>272.18477376302081</v>
      </c>
      <c r="T32" s="4">
        <v>196.29622749999999</v>
      </c>
      <c r="U32" s="1">
        <f t="shared" si="1"/>
        <v>3.2716037916666663</v>
      </c>
      <c r="V32" s="5">
        <v>0.25853505480502331</v>
      </c>
      <c r="W32" s="3">
        <v>5.9809881076216695E-2</v>
      </c>
      <c r="X32" s="5"/>
    </row>
    <row r="33" spans="1:24">
      <c r="A33" s="4">
        <v>78.419485299999991</v>
      </c>
      <c r="B33" s="1">
        <f t="shared" si="0"/>
        <v>1.3069914216666665</v>
      </c>
      <c r="C33" s="5">
        <v>943.57452210383633</v>
      </c>
      <c r="D33" s="3">
        <v>257.85423519736844</v>
      </c>
      <c r="T33" s="2">
        <v>202.8176005</v>
      </c>
      <c r="U33" s="1">
        <f t="shared" si="1"/>
        <v>3.3802933416666665</v>
      </c>
      <c r="V33" s="3">
        <v>0.25707803956336445</v>
      </c>
      <c r="W33" s="5">
        <v>4.2021813846769784E-2</v>
      </c>
      <c r="X33" s="3"/>
    </row>
    <row r="34" spans="1:24">
      <c r="A34" s="2">
        <v>81.016633799999994</v>
      </c>
      <c r="B34" s="1">
        <f t="shared" si="0"/>
        <v>1.3502772299999999</v>
      </c>
      <c r="C34" s="3">
        <v>1218.5080766950334</v>
      </c>
      <c r="D34" s="5">
        <v>320.92690429687502</v>
      </c>
      <c r="T34" s="4">
        <v>209.29697109999998</v>
      </c>
      <c r="U34" s="1">
        <f t="shared" si="1"/>
        <v>3.4882828516666664</v>
      </c>
      <c r="V34" s="5">
        <v>0.27907103970646857</v>
      </c>
      <c r="W34" s="3">
        <v>2.933583226764486E-2</v>
      </c>
      <c r="X34" s="5"/>
    </row>
    <row r="35" spans="1:24">
      <c r="A35" s="4">
        <v>83.5057762</v>
      </c>
      <c r="B35" s="1">
        <f t="shared" si="0"/>
        <v>1.3917629366666666</v>
      </c>
      <c r="C35" s="5">
        <v>1207.1603076789952</v>
      </c>
      <c r="D35" s="3">
        <v>431.29874674479169</v>
      </c>
      <c r="T35" s="2">
        <v>215.81634399999999</v>
      </c>
      <c r="U35" s="1">
        <f t="shared" si="1"/>
        <v>3.5969390666666663</v>
      </c>
      <c r="V35" s="3">
        <v>0.27694166185600416</v>
      </c>
      <c r="W35" s="5">
        <v>2.7276986082525628E-2</v>
      </c>
      <c r="X35" s="3"/>
    </row>
    <row r="36" spans="1:24">
      <c r="A36" s="2">
        <v>86.00391909999999</v>
      </c>
      <c r="B36" s="1">
        <f t="shared" si="0"/>
        <v>1.4333986516666666</v>
      </c>
      <c r="C36" s="3">
        <v>1292.2483233716114</v>
      </c>
      <c r="D36" s="5">
        <v>283.78179931640625</v>
      </c>
      <c r="T36" s="4">
        <v>222.41172119999999</v>
      </c>
      <c r="U36" s="1">
        <f t="shared" si="1"/>
        <v>3.70686202</v>
      </c>
      <c r="V36" s="5">
        <v>0.24467238581606321</v>
      </c>
      <c r="W36" s="3">
        <v>2.4873449467122555E-2</v>
      </c>
      <c r="X36" s="5"/>
    </row>
    <row r="37" spans="1:24">
      <c r="A37" s="4">
        <v>88.595067299999997</v>
      </c>
      <c r="B37" s="1">
        <f t="shared" si="0"/>
        <v>1.476584455</v>
      </c>
      <c r="C37" s="5">
        <v>1000.440191806891</v>
      </c>
      <c r="D37" s="3">
        <v>452.53130307404894</v>
      </c>
      <c r="T37" s="2">
        <v>228.96609609999999</v>
      </c>
      <c r="U37" s="1">
        <f t="shared" si="1"/>
        <v>3.8161016016666665</v>
      </c>
      <c r="V37" s="3">
        <v>0.22954090908169747</v>
      </c>
      <c r="W37" s="5">
        <v>2.7582013146265558E-2</v>
      </c>
      <c r="X37" s="3"/>
    </row>
    <row r="38" spans="1:24">
      <c r="A38" s="2">
        <v>91.120211699999999</v>
      </c>
      <c r="B38" s="1">
        <f t="shared" si="0"/>
        <v>1.5186701949999999</v>
      </c>
      <c r="C38" s="3">
        <v>1123.2754720052083</v>
      </c>
      <c r="D38" s="5">
        <v>312.92555930397725</v>
      </c>
      <c r="T38" s="4">
        <v>235.5284714</v>
      </c>
      <c r="U38" s="1">
        <f t="shared" si="1"/>
        <v>3.9254745233333335</v>
      </c>
      <c r="V38" s="5">
        <v>0.21995454717959675</v>
      </c>
      <c r="W38" s="3">
        <v>2.3908452270552515E-2</v>
      </c>
      <c r="X38" s="5"/>
    </row>
    <row r="39" spans="1:24">
      <c r="A39" s="4">
        <v>93.594353299999995</v>
      </c>
      <c r="B39" s="1">
        <f t="shared" si="0"/>
        <v>1.5599058883333332</v>
      </c>
      <c r="C39" s="5">
        <v>1107.6382057883523</v>
      </c>
      <c r="D39" s="3">
        <v>403.68787977430554</v>
      </c>
      <c r="T39" s="2">
        <v>242.1228486</v>
      </c>
      <c r="U39" s="1">
        <f t="shared" si="1"/>
        <v>4.0353808100000004</v>
      </c>
      <c r="V39" s="3">
        <v>0.20147486126848629</v>
      </c>
      <c r="W39" s="5">
        <v>2.3702287068590521E-2</v>
      </c>
      <c r="X39" s="3"/>
    </row>
    <row r="40" spans="1:24">
      <c r="A40" s="2">
        <v>96.110497199999998</v>
      </c>
      <c r="B40" s="1">
        <f t="shared" si="0"/>
        <v>1.6018416199999999</v>
      </c>
      <c r="C40" s="3">
        <v>1623.4844716893565</v>
      </c>
      <c r="D40" s="5">
        <v>293.35097656250002</v>
      </c>
      <c r="T40" s="4">
        <v>248.73622689999999</v>
      </c>
      <c r="U40" s="1">
        <f t="shared" si="1"/>
        <v>4.1456037816666669</v>
      </c>
      <c r="V40" s="5">
        <v>0.18140233688366911</v>
      </c>
      <c r="W40" s="3">
        <v>2.2368189257880051E-2</v>
      </c>
      <c r="X40" s="5"/>
    </row>
    <row r="41" spans="1:24">
      <c r="A41" s="4">
        <v>98.718646299999989</v>
      </c>
      <c r="B41" s="1">
        <f t="shared" si="0"/>
        <v>1.6453107716666664</v>
      </c>
      <c r="C41" s="5">
        <v>1994.2463806152343</v>
      </c>
      <c r="D41" s="3">
        <v>321.843505859375</v>
      </c>
      <c r="T41" s="2">
        <v>255.33060409999999</v>
      </c>
      <c r="U41" s="1">
        <f t="shared" si="1"/>
        <v>4.2555100683333329</v>
      </c>
      <c r="V41" s="3">
        <v>0.17510984327074969</v>
      </c>
      <c r="W41" s="5">
        <v>2.2211370856634209E-2</v>
      </c>
      <c r="X41" s="3"/>
    </row>
    <row r="42" spans="1:24">
      <c r="A42" s="2">
        <v>101.20278839999999</v>
      </c>
      <c r="B42" s="1">
        <f t="shared" si="0"/>
        <v>1.6867131399999997</v>
      </c>
      <c r="C42" s="3">
        <v>1736.1057473575368</v>
      </c>
      <c r="D42" s="5">
        <v>213.14469401041666</v>
      </c>
      <c r="T42" s="4">
        <v>261.92598129999999</v>
      </c>
      <c r="U42" s="1">
        <f t="shared" si="1"/>
        <v>4.3654330216666661</v>
      </c>
      <c r="V42" s="5">
        <v>0.16715005002657157</v>
      </c>
      <c r="W42" s="3">
        <v>2.2089913310039611E-2</v>
      </c>
      <c r="X42" s="5"/>
    </row>
    <row r="43" spans="1:24">
      <c r="A43" s="4">
        <v>103.7039315</v>
      </c>
      <c r="B43" s="1">
        <f t="shared" si="0"/>
        <v>1.7283988583333332</v>
      </c>
      <c r="C43" s="5">
        <v>1939.1197304514658</v>
      </c>
      <c r="D43" s="3">
        <v>324.69981553819446</v>
      </c>
      <c r="T43" s="2">
        <v>268.40435179999997</v>
      </c>
      <c r="U43" s="1">
        <f t="shared" si="1"/>
        <v>4.4734058633333325</v>
      </c>
      <c r="V43" s="3">
        <v>0.16255990061908959</v>
      </c>
      <c r="W43" s="5">
        <v>2.1220340998843311E-2</v>
      </c>
      <c r="X43" s="3"/>
    </row>
    <row r="44" spans="1:24">
      <c r="A44" s="2">
        <v>106.30608029999999</v>
      </c>
      <c r="B44" s="1">
        <f t="shared" si="0"/>
        <v>1.7717680049999998</v>
      </c>
      <c r="C44" s="3">
        <v>1709.565539324725</v>
      </c>
      <c r="D44" s="5">
        <v>380.50625375600964</v>
      </c>
      <c r="T44" s="4">
        <v>274.91872439999997</v>
      </c>
      <c r="U44" s="1">
        <f t="shared" si="1"/>
        <v>4.5819787399999994</v>
      </c>
      <c r="V44" s="5">
        <v>0.15283568530705655</v>
      </c>
      <c r="W44" s="3">
        <v>2.1883522293397357E-2</v>
      </c>
      <c r="X44" s="5"/>
    </row>
    <row r="45" spans="1:24">
      <c r="A45" s="4">
        <v>108.9182297</v>
      </c>
      <c r="B45" s="1">
        <f t="shared" si="0"/>
        <v>1.8153038283333334</v>
      </c>
      <c r="C45" s="5">
        <v>2173.7594935099282</v>
      </c>
      <c r="D45" s="3">
        <v>450.72646484375002</v>
      </c>
      <c r="T45" s="2">
        <v>281.5111015</v>
      </c>
      <c r="U45" s="1">
        <f t="shared" si="1"/>
        <v>4.6918516916666668</v>
      </c>
      <c r="V45" s="3">
        <v>0.14049373713270244</v>
      </c>
      <c r="W45" s="5">
        <v>2.0736473193392158E-2</v>
      </c>
      <c r="X45" s="3"/>
    </row>
    <row r="46" spans="1:24">
      <c r="A46" s="2">
        <v>111.528379</v>
      </c>
      <c r="B46" s="1">
        <f t="shared" si="0"/>
        <v>1.8588063166666666</v>
      </c>
      <c r="C46" s="3">
        <v>1435.7974306742351</v>
      </c>
      <c r="D46" s="5">
        <v>313.84854125976563</v>
      </c>
      <c r="T46" s="4">
        <v>288.13748049999998</v>
      </c>
      <c r="U46" s="1">
        <f t="shared" si="1"/>
        <v>4.8022913416666659</v>
      </c>
      <c r="V46" s="5">
        <v>0.1330637495395624</v>
      </c>
      <c r="W46" s="3">
        <v>2.0151085087231228E-2</v>
      </c>
      <c r="X46" s="5"/>
    </row>
    <row r="47" spans="1:24">
      <c r="A47" s="4">
        <v>114.0215216</v>
      </c>
      <c r="B47" s="1">
        <f t="shared" si="0"/>
        <v>1.9003586933333334</v>
      </c>
      <c r="C47" s="5">
        <v>1611.8498128255208</v>
      </c>
      <c r="D47" s="3">
        <v>444.56459263392856</v>
      </c>
      <c r="T47" s="2">
        <v>294.6018502</v>
      </c>
      <c r="U47" s="1">
        <f t="shared" si="1"/>
        <v>4.9100308366666665</v>
      </c>
      <c r="V47" s="3">
        <v>0.1308971491243158</v>
      </c>
      <c r="W47" s="5">
        <v>1.9457742616179444E-2</v>
      </c>
      <c r="X47" s="3"/>
    </row>
    <row r="48" spans="1:24">
      <c r="A48" s="2">
        <v>116.61066969999999</v>
      </c>
      <c r="B48" s="1">
        <f t="shared" si="0"/>
        <v>1.9435111616666665</v>
      </c>
      <c r="C48" s="3">
        <v>2155.8334609023086</v>
      </c>
      <c r="D48" s="5">
        <v>306.16290283203125</v>
      </c>
      <c r="T48" s="4">
        <v>301.22922929999999</v>
      </c>
      <c r="U48" s="1">
        <f t="shared" si="1"/>
        <v>5.0204871549999996</v>
      </c>
      <c r="V48" s="5">
        <v>0.11954517840806927</v>
      </c>
      <c r="W48" s="3">
        <v>1.9801492686383426E-2</v>
      </c>
      <c r="X48" s="5"/>
    </row>
    <row r="49" spans="1:24">
      <c r="A49" s="4">
        <v>119.15081499999999</v>
      </c>
      <c r="B49" s="1">
        <f t="shared" si="0"/>
        <v>1.9858469166666666</v>
      </c>
      <c r="C49" s="5">
        <v>1894.9140771484374</v>
      </c>
      <c r="D49" s="3">
        <v>217.60774739583334</v>
      </c>
      <c r="T49" s="2">
        <v>307.70359959999996</v>
      </c>
      <c r="U49" s="1">
        <f t="shared" si="1"/>
        <v>5.1283933266666661</v>
      </c>
      <c r="V49" s="3">
        <v>0.11172251193118947</v>
      </c>
      <c r="W49" s="5">
        <v>1.798125288914889E-2</v>
      </c>
      <c r="X49" s="3"/>
    </row>
    <row r="50" spans="1:24">
      <c r="A50" s="2">
        <v>121.6059554</v>
      </c>
      <c r="B50" s="1">
        <f t="shared" si="0"/>
        <v>2.0267659233333335</v>
      </c>
      <c r="C50" s="3">
        <v>1863.685022690717</v>
      </c>
      <c r="D50" s="5">
        <v>387.10589599609375</v>
      </c>
      <c r="T50" s="4">
        <v>314.21997229999999</v>
      </c>
      <c r="U50" s="1">
        <f t="shared" si="1"/>
        <v>5.2369995383333334</v>
      </c>
      <c r="V50" s="5">
        <v>0.11309102132384266</v>
      </c>
      <c r="W50" s="3">
        <v>2.0361371848377444E-2</v>
      </c>
      <c r="X50" s="5"/>
    </row>
    <row r="51" spans="1:24">
      <c r="A51" s="4">
        <v>124.14610069999999</v>
      </c>
      <c r="B51" s="1">
        <f t="shared" si="0"/>
        <v>2.0691016783333334</v>
      </c>
      <c r="C51" s="5">
        <v>1664.6100980318511</v>
      </c>
      <c r="D51" s="3">
        <v>526.98592862215912</v>
      </c>
      <c r="T51" s="2">
        <v>320.82635019999998</v>
      </c>
      <c r="U51" s="1">
        <f t="shared" si="1"/>
        <v>5.3471058366666666</v>
      </c>
      <c r="V51" s="3">
        <v>0.10394455798502479</v>
      </c>
      <c r="W51" s="5">
        <v>1.6904750098050994E-2</v>
      </c>
      <c r="X51" s="3"/>
    </row>
    <row r="52" spans="1:24">
      <c r="A52" s="2">
        <v>126.6152419</v>
      </c>
      <c r="B52" s="1">
        <f t="shared" si="0"/>
        <v>2.1102540316666665</v>
      </c>
      <c r="C52" s="3">
        <v>1902.2989961227568</v>
      </c>
      <c r="D52" s="5">
        <v>260.19568980823863</v>
      </c>
      <c r="T52" s="4">
        <v>327.30572079999996</v>
      </c>
      <c r="U52" s="1">
        <f t="shared" si="1"/>
        <v>5.4550953466666661</v>
      </c>
      <c r="V52" s="5">
        <v>0.10129636635205576</v>
      </c>
      <c r="W52" s="3">
        <v>1.6795117341514145E-2</v>
      </c>
      <c r="X52" s="5"/>
    </row>
    <row r="53" spans="1:24">
      <c r="A53" s="4">
        <v>129.24739249999999</v>
      </c>
      <c r="B53" s="1">
        <f t="shared" si="0"/>
        <v>2.154123208333333</v>
      </c>
      <c r="C53" s="5">
        <v>2074.7903355189733</v>
      </c>
      <c r="D53" s="3">
        <v>308.66265869140625</v>
      </c>
      <c r="T53" s="2">
        <v>333.81709319999999</v>
      </c>
      <c r="U53" s="1">
        <f t="shared" si="1"/>
        <v>5.5636182199999995</v>
      </c>
      <c r="V53" s="3">
        <v>0.10163520630449056</v>
      </c>
      <c r="W53" s="5">
        <v>1.748602401295846E-2</v>
      </c>
      <c r="X53" s="3"/>
    </row>
    <row r="54" spans="1:24">
      <c r="A54" s="2">
        <v>131.70253289999999</v>
      </c>
      <c r="B54" s="1">
        <f t="shared" si="0"/>
        <v>2.195042215</v>
      </c>
      <c r="C54" s="3">
        <v>2438.5083552980886</v>
      </c>
      <c r="D54" s="5">
        <v>256.3975830078125</v>
      </c>
      <c r="T54" s="4">
        <v>340.30846449999996</v>
      </c>
      <c r="U54" s="1">
        <f t="shared" si="1"/>
        <v>5.6718077416666661</v>
      </c>
      <c r="V54" s="5">
        <v>9.2241752786295761E-2</v>
      </c>
      <c r="W54" s="3">
        <v>1.5539724246731825E-2</v>
      </c>
      <c r="X54" s="5"/>
    </row>
    <row r="55" spans="1:24">
      <c r="A55" s="4">
        <v>134.19267529999999</v>
      </c>
      <c r="B55" s="1">
        <f t="shared" si="0"/>
        <v>2.236544588333333</v>
      </c>
      <c r="C55" s="5">
        <v>1637.9980535092561</v>
      </c>
      <c r="D55" s="3">
        <v>416.10121372767856</v>
      </c>
      <c r="T55" s="2">
        <v>346.9408439</v>
      </c>
      <c r="U55" s="1">
        <f t="shared" si="1"/>
        <v>5.7823473983333331</v>
      </c>
      <c r="V55" s="3">
        <v>8.8447867323540985E-2</v>
      </c>
      <c r="W55" s="5">
        <v>1.5904173170301048E-2</v>
      </c>
      <c r="X55" s="3"/>
    </row>
    <row r="56" spans="1:24">
      <c r="A56" s="2">
        <v>136.8388267</v>
      </c>
      <c r="B56" s="1">
        <f t="shared" si="0"/>
        <v>2.2806471116666667</v>
      </c>
      <c r="C56" s="3">
        <v>1912.6885375976563</v>
      </c>
      <c r="D56" s="5">
        <v>261.90303548177081</v>
      </c>
      <c r="T56" s="4">
        <v>353.40621369999997</v>
      </c>
      <c r="U56" s="1">
        <f t="shared" si="1"/>
        <v>5.8901035616666659</v>
      </c>
      <c r="V56" s="5">
        <v>9.329466408881773E-2</v>
      </c>
      <c r="W56" s="3">
        <v>1.7448570600456813E-2</v>
      </c>
      <c r="X56" s="5"/>
    </row>
    <row r="57" spans="1:24">
      <c r="A57" s="4">
        <v>139.42097440000001</v>
      </c>
      <c r="B57" s="1">
        <f t="shared" si="0"/>
        <v>2.3236829066666669</v>
      </c>
      <c r="C57" s="5">
        <v>1450.466751326376</v>
      </c>
      <c r="D57" s="3">
        <v>460.04811604817706</v>
      </c>
      <c r="T57" s="2">
        <v>359.93158689999996</v>
      </c>
      <c r="U57" s="1">
        <f t="shared" si="1"/>
        <v>5.998859781666666</v>
      </c>
      <c r="V57" s="3">
        <v>8.6547868879279122E-2</v>
      </c>
      <c r="W57" s="5">
        <v>1.5084088913031988E-2</v>
      </c>
      <c r="X57" s="3"/>
    </row>
    <row r="58" spans="1:24">
      <c r="A58" s="2">
        <v>141.91611709999998</v>
      </c>
      <c r="B58" s="1">
        <f t="shared" si="0"/>
        <v>2.3652686183333329</v>
      </c>
      <c r="C58" s="3">
        <v>2025.0955212046799</v>
      </c>
      <c r="D58" s="5">
        <v>341.04196506076391</v>
      </c>
      <c r="T58" s="4">
        <v>366.41095749999999</v>
      </c>
      <c r="U58" s="1">
        <f t="shared" si="1"/>
        <v>6.1068492916666663</v>
      </c>
      <c r="V58" s="5">
        <v>8.8244502539081227E-2</v>
      </c>
      <c r="W58" s="3">
        <v>1.5240489335900003E-2</v>
      </c>
      <c r="X58" s="5"/>
    </row>
    <row r="59" spans="1:24">
      <c r="A59" s="4">
        <v>144.4252606</v>
      </c>
      <c r="B59" s="1">
        <f t="shared" si="0"/>
        <v>2.4070876766666669</v>
      </c>
      <c r="C59" s="5">
        <v>2027.0115270996093</v>
      </c>
      <c r="D59" s="3">
        <v>334.37838309151783</v>
      </c>
      <c r="T59" s="2">
        <v>373.01933550000001</v>
      </c>
      <c r="U59" s="1">
        <f t="shared" si="1"/>
        <v>6.2169889249999999</v>
      </c>
      <c r="V59" s="3">
        <v>9.0354783677159711E-2</v>
      </c>
      <c r="W59" s="5">
        <v>1.6398860141634941E-2</v>
      </c>
      <c r="X59" s="3"/>
    </row>
    <row r="60" spans="1:24">
      <c r="A60" s="2">
        <v>146.90840259999999</v>
      </c>
      <c r="B60" s="1">
        <f t="shared" si="0"/>
        <v>2.4484733766666666</v>
      </c>
      <c r="C60" s="3">
        <v>1948.7127660377739</v>
      </c>
      <c r="D60" s="5">
        <v>561.0390625</v>
      </c>
      <c r="T60" s="4">
        <v>379.61071249999998</v>
      </c>
      <c r="U60" s="1">
        <f t="shared" si="1"/>
        <v>6.3268452083333333</v>
      </c>
      <c r="V60" s="5">
        <v>8.1107095155554518E-2</v>
      </c>
      <c r="W60" s="3">
        <v>1.4051523101939396E-2</v>
      </c>
      <c r="X60" s="5"/>
    </row>
    <row r="61" spans="1:24">
      <c r="A61" s="4">
        <v>149.4125459</v>
      </c>
      <c r="B61" s="1">
        <f t="shared" si="0"/>
        <v>2.4902090983333331</v>
      </c>
      <c r="C61" s="5">
        <v>2165.1543439382531</v>
      </c>
      <c r="D61" s="3">
        <v>335.77018229166669</v>
      </c>
      <c r="T61" s="2">
        <v>386.21309009999999</v>
      </c>
      <c r="U61" s="1">
        <f t="shared" si="1"/>
        <v>6.4368848349999999</v>
      </c>
      <c r="V61" s="3">
        <v>8.4205007348727018E-2</v>
      </c>
      <c r="W61" s="5">
        <v>1.5289831144565886E-2</v>
      </c>
      <c r="X61" s="3"/>
    </row>
    <row r="62" spans="1:24">
      <c r="A62" s="2">
        <v>152.0096944</v>
      </c>
      <c r="B62" s="1">
        <f t="shared" si="0"/>
        <v>2.5334949066666668</v>
      </c>
      <c r="C62" s="3">
        <v>2219.005949600883</v>
      </c>
      <c r="D62" s="5">
        <v>214.322265625</v>
      </c>
      <c r="T62" s="4">
        <v>392.80746729999998</v>
      </c>
      <c r="U62" s="1">
        <f t="shared" si="1"/>
        <v>6.5467911216666668</v>
      </c>
      <c r="V62" s="5">
        <v>8.2780982147798776E-2</v>
      </c>
      <c r="W62" s="3">
        <v>1.5411080859069313E-2</v>
      </c>
      <c r="X62" s="5"/>
    </row>
    <row r="63" spans="1:24">
      <c r="A63" s="4">
        <v>154.5088374</v>
      </c>
      <c r="B63" s="1">
        <f t="shared" si="0"/>
        <v>2.5751472899999999</v>
      </c>
      <c r="C63" s="5">
        <v>2086.1384461868643</v>
      </c>
      <c r="D63" s="3">
        <v>242.0546875</v>
      </c>
      <c r="T63" s="2">
        <v>399.4098449</v>
      </c>
      <c r="U63" s="1">
        <f t="shared" si="1"/>
        <v>6.6568307483333333</v>
      </c>
      <c r="V63" s="3">
        <v>7.8430175098926858E-2</v>
      </c>
      <c r="W63" s="5">
        <v>1.3440909935161472E-2</v>
      </c>
      <c r="X63" s="3"/>
    </row>
    <row r="64" spans="1:24">
      <c r="A64" s="2">
        <v>157.01598079999999</v>
      </c>
      <c r="B64" s="1">
        <f t="shared" si="0"/>
        <v>2.6169330133333331</v>
      </c>
      <c r="C64" s="3">
        <v>2147.8699496654754</v>
      </c>
      <c r="D64" s="5">
        <v>331.26352945963544</v>
      </c>
      <c r="T64" s="4">
        <v>406.04022419999995</v>
      </c>
      <c r="U64" s="1">
        <f t="shared" si="1"/>
        <v>6.7673370699999991</v>
      </c>
      <c r="V64" s="5">
        <v>7.7045605776624546E-2</v>
      </c>
      <c r="W64" s="3">
        <v>1.3547105807811021E-2</v>
      </c>
      <c r="X64" s="5"/>
    </row>
    <row r="65" spans="1:24">
      <c r="A65" s="4">
        <v>159.5141236</v>
      </c>
      <c r="B65" s="1">
        <f t="shared" si="0"/>
        <v>2.6585687266666667</v>
      </c>
      <c r="C65" s="5">
        <v>2077.9890388820481</v>
      </c>
      <c r="D65" s="3">
        <v>314.47929243607956</v>
      </c>
      <c r="T65" s="2">
        <v>412.62060049999997</v>
      </c>
      <c r="U65" s="1">
        <f t="shared" si="1"/>
        <v>6.8770100083333325</v>
      </c>
      <c r="V65" s="3">
        <v>7.9528170003969639E-2</v>
      </c>
      <c r="W65" s="5">
        <v>1.4331352748823438E-2</v>
      </c>
      <c r="X65" s="3"/>
    </row>
    <row r="66" spans="1:24">
      <c r="A66" s="2">
        <v>162.01426659999998</v>
      </c>
      <c r="B66" s="1">
        <f t="shared" ref="B66:B129" si="2">A66/60</f>
        <v>2.7002377766666665</v>
      </c>
      <c r="C66" s="3">
        <v>2263.5459370163253</v>
      </c>
      <c r="D66" s="5">
        <v>481.934814453125</v>
      </c>
      <c r="T66" s="4">
        <v>419.23097859999996</v>
      </c>
      <c r="U66" s="1">
        <f t="shared" si="1"/>
        <v>6.9871829766666655</v>
      </c>
      <c r="V66" s="5">
        <v>7.5766090704645545E-2</v>
      </c>
      <c r="W66" s="3">
        <v>1.199513165788217E-2</v>
      </c>
      <c r="X66" s="5"/>
    </row>
    <row r="67" spans="1:24">
      <c r="A67" s="4">
        <v>164.6044148</v>
      </c>
      <c r="B67" s="1">
        <f t="shared" si="2"/>
        <v>2.7434069133333332</v>
      </c>
      <c r="C67" s="5">
        <v>1883.0607459658668</v>
      </c>
      <c r="D67" s="3">
        <v>334.99247602982956</v>
      </c>
      <c r="T67" s="2">
        <v>425.82635589999995</v>
      </c>
      <c r="U67" s="1">
        <f t="shared" ref="U67:U130" si="3">T67/60</f>
        <v>7.0971059316666656</v>
      </c>
      <c r="V67" s="3">
        <v>7.486970192015481E-2</v>
      </c>
      <c r="W67" s="5">
        <v>1.291588990993443E-2</v>
      </c>
      <c r="X67" s="3"/>
    </row>
    <row r="68" spans="1:24">
      <c r="A68" s="2">
        <v>167.13155929999999</v>
      </c>
      <c r="B68" s="1">
        <f t="shared" si="2"/>
        <v>2.7855259883333332</v>
      </c>
      <c r="C68" s="3">
        <v>2120.3166989696269</v>
      </c>
      <c r="D68" s="5">
        <v>475.84366861979169</v>
      </c>
      <c r="T68" s="4">
        <v>432.32572759999999</v>
      </c>
      <c r="U68" s="1">
        <f t="shared" si="3"/>
        <v>7.2054287933333336</v>
      </c>
      <c r="V68" s="5">
        <v>7.549466157797724E-2</v>
      </c>
      <c r="W68" s="3">
        <v>1.2534413677216931E-2</v>
      </c>
      <c r="X68" s="5"/>
    </row>
    <row r="69" spans="1:24">
      <c r="A69" s="4">
        <v>169.6947059</v>
      </c>
      <c r="B69" s="1">
        <f t="shared" si="2"/>
        <v>2.8282450983333334</v>
      </c>
      <c r="C69" s="5">
        <v>2009.43213967716</v>
      </c>
      <c r="D69" s="3">
        <v>403.0482177734375</v>
      </c>
      <c r="T69" s="2">
        <v>438.85510109999996</v>
      </c>
      <c r="U69" s="1">
        <f t="shared" si="3"/>
        <v>7.3142516849999994</v>
      </c>
      <c r="V69" s="3">
        <v>7.2633704584505826E-2</v>
      </c>
      <c r="W69" s="5">
        <v>1.2986205073750832E-2</v>
      </c>
      <c r="X69" s="3"/>
    </row>
    <row r="70" spans="1:24">
      <c r="A70" s="2">
        <v>172.3138557</v>
      </c>
      <c r="B70" s="1">
        <f t="shared" si="2"/>
        <v>2.8718975950000001</v>
      </c>
      <c r="C70" s="3">
        <v>2516.8507612748581</v>
      </c>
      <c r="D70" s="5">
        <v>359.14838518415178</v>
      </c>
      <c r="T70" s="4">
        <v>445.4374775</v>
      </c>
      <c r="U70" s="1">
        <f t="shared" si="3"/>
        <v>7.4239579583333333</v>
      </c>
      <c r="V70" s="5">
        <v>7.4508843757212159E-2</v>
      </c>
      <c r="W70" s="3">
        <v>1.2522299574421985E-2</v>
      </c>
      <c r="X70" s="5"/>
    </row>
    <row r="71" spans="1:24">
      <c r="A71" s="4">
        <v>174.90100369999999</v>
      </c>
      <c r="B71" s="1">
        <f t="shared" si="2"/>
        <v>2.9150167283333333</v>
      </c>
      <c r="C71" s="5">
        <v>2210.7805412448183</v>
      </c>
      <c r="D71" s="3">
        <v>325.67715454101563</v>
      </c>
      <c r="T71" s="2">
        <v>451.94284959999999</v>
      </c>
      <c r="U71" s="1">
        <f t="shared" si="3"/>
        <v>7.5323808266666665</v>
      </c>
      <c r="V71" s="3">
        <v>7.3427306423481137E-2</v>
      </c>
      <c r="W71" s="5">
        <v>1.3355417536910285E-2</v>
      </c>
      <c r="X71" s="3"/>
    </row>
    <row r="72" spans="1:24">
      <c r="A72" s="2">
        <v>177.52015349999999</v>
      </c>
      <c r="B72" s="1">
        <f t="shared" si="2"/>
        <v>2.958669225</v>
      </c>
      <c r="C72" s="3">
        <v>1994.5893047204179</v>
      </c>
      <c r="D72" s="5">
        <v>406.89415564903845</v>
      </c>
      <c r="T72" s="4">
        <v>458.53822689999998</v>
      </c>
      <c r="U72" s="1">
        <f t="shared" si="3"/>
        <v>7.6423037816666666</v>
      </c>
      <c r="V72" s="5">
        <v>6.8243708125212132E-2</v>
      </c>
      <c r="W72" s="3">
        <v>1.2167112795974721E-2</v>
      </c>
      <c r="X72" s="5"/>
    </row>
    <row r="73" spans="1:24">
      <c r="A73" s="4">
        <v>180.0022955</v>
      </c>
      <c r="B73" s="1">
        <f t="shared" si="2"/>
        <v>3.0000382583333334</v>
      </c>
      <c r="C73" s="5">
        <v>2272.4423009172269</v>
      </c>
      <c r="D73" s="3">
        <v>319.8394775390625</v>
      </c>
      <c r="T73" s="2">
        <v>465.01159709999996</v>
      </c>
      <c r="U73" s="1">
        <f t="shared" si="3"/>
        <v>7.750193284999999</v>
      </c>
      <c r="V73" s="3">
        <v>6.8352346787495272E-2</v>
      </c>
      <c r="W73" s="5">
        <v>1.1371019828532423E-2</v>
      </c>
      <c r="X73" s="3"/>
    </row>
    <row r="74" spans="1:24">
      <c r="A74" s="2">
        <v>182.6194452</v>
      </c>
      <c r="B74" s="1">
        <f t="shared" si="2"/>
        <v>3.0436574200000002</v>
      </c>
      <c r="C74" s="3">
        <v>1893.7424912886186</v>
      </c>
      <c r="D74" s="5">
        <v>644.45660721628292</v>
      </c>
      <c r="T74" s="4">
        <v>471.6169749</v>
      </c>
      <c r="U74" s="1">
        <f t="shared" si="3"/>
        <v>7.860282915</v>
      </c>
      <c r="V74" s="5">
        <v>7.0583387924772173E-2</v>
      </c>
      <c r="W74" s="3">
        <v>1.3152262661606073E-2</v>
      </c>
      <c r="X74" s="5"/>
    </row>
    <row r="75" spans="1:24">
      <c r="A75" s="4">
        <v>185.22059400000001</v>
      </c>
      <c r="B75" s="1">
        <f t="shared" si="2"/>
        <v>3.0870099</v>
      </c>
      <c r="C75" s="5">
        <v>2136.8189866086268</v>
      </c>
      <c r="D75" s="3">
        <v>382.45203450520836</v>
      </c>
      <c r="T75" s="2">
        <v>478.1273473</v>
      </c>
      <c r="U75" s="1">
        <f t="shared" si="3"/>
        <v>7.9687891216666662</v>
      </c>
      <c r="V75" s="3">
        <v>6.5856491202592016E-2</v>
      </c>
      <c r="W75" s="5">
        <v>1.1010528203438629E-2</v>
      </c>
      <c r="X75" s="3"/>
    </row>
    <row r="76" spans="1:24">
      <c r="A76" s="2">
        <v>187.71573669999998</v>
      </c>
      <c r="B76" s="1">
        <f t="shared" si="2"/>
        <v>3.1285956116666664</v>
      </c>
      <c r="C76" s="3">
        <v>2682.2689028139466</v>
      </c>
      <c r="D76" s="5">
        <v>321.40478515625</v>
      </c>
      <c r="T76" s="4">
        <v>484.72972489999995</v>
      </c>
      <c r="U76" s="1">
        <f t="shared" si="3"/>
        <v>8.0788287483333328</v>
      </c>
      <c r="V76" s="5">
        <v>6.686488915390025E-2</v>
      </c>
      <c r="W76" s="3">
        <v>1.2377493845468218E-2</v>
      </c>
      <c r="X76" s="5"/>
    </row>
    <row r="77" spans="1:24">
      <c r="A77" s="4">
        <v>190.29988449999999</v>
      </c>
      <c r="B77" s="1">
        <f t="shared" si="2"/>
        <v>3.1716647416666666</v>
      </c>
      <c r="C77" s="5">
        <v>2341.7845811631946</v>
      </c>
      <c r="D77" s="3">
        <v>296.26953125</v>
      </c>
      <c r="T77" s="2">
        <v>491.33210259999998</v>
      </c>
      <c r="U77" s="1">
        <f t="shared" si="3"/>
        <v>8.188868376666667</v>
      </c>
      <c r="V77" s="3">
        <v>6.7923963380356625E-2</v>
      </c>
      <c r="W77" s="5">
        <v>1.3346325908787548E-2</v>
      </c>
      <c r="X77" s="3"/>
    </row>
    <row r="78" spans="1:24">
      <c r="A78" s="2">
        <v>192.8220288</v>
      </c>
      <c r="B78" s="1">
        <f t="shared" si="2"/>
        <v>3.21370048</v>
      </c>
      <c r="C78" s="3">
        <v>2381.0266650971912</v>
      </c>
      <c r="D78" s="5">
        <v>318.19422743055554</v>
      </c>
      <c r="T78" s="4">
        <v>497.82147369999996</v>
      </c>
      <c r="U78" s="1">
        <f t="shared" si="3"/>
        <v>8.2970245616666656</v>
      </c>
      <c r="V78" s="5">
        <v>6.3759648161275051E-2</v>
      </c>
      <c r="W78" s="3">
        <v>1.0938787854022601E-2</v>
      </c>
      <c r="X78" s="5"/>
    </row>
    <row r="79" spans="1:24">
      <c r="A79" s="4">
        <v>195.35117339999999</v>
      </c>
      <c r="B79" s="1">
        <f t="shared" si="2"/>
        <v>3.2558528899999999</v>
      </c>
      <c r="C79" s="5">
        <v>1825.137613436071</v>
      </c>
      <c r="D79" s="3">
        <v>510.36685341282896</v>
      </c>
      <c r="T79" s="2">
        <v>504.45085289999997</v>
      </c>
      <c r="U79" s="1">
        <f t="shared" si="3"/>
        <v>8.4075142149999991</v>
      </c>
      <c r="V79" s="3">
        <v>6.3185516887137458E-2</v>
      </c>
      <c r="W79" s="5">
        <v>1.0137147602758237E-2</v>
      </c>
      <c r="X79" s="3"/>
    </row>
    <row r="80" spans="1:24">
      <c r="A80" s="2">
        <v>197.81631439999998</v>
      </c>
      <c r="B80" s="1">
        <f t="shared" si="2"/>
        <v>3.2969385733333332</v>
      </c>
      <c r="C80" s="3">
        <v>2387.1245852383699</v>
      </c>
      <c r="D80" s="5">
        <v>428.00721324573863</v>
      </c>
      <c r="T80" s="4">
        <v>511.0272291</v>
      </c>
      <c r="U80" s="1">
        <f t="shared" si="3"/>
        <v>8.5171204849999995</v>
      </c>
      <c r="V80" s="5">
        <v>6.671067510938479E-2</v>
      </c>
      <c r="W80" s="3">
        <v>1.1748597893694585E-2</v>
      </c>
      <c r="X80" s="5"/>
    </row>
    <row r="81" spans="1:24">
      <c r="A81" s="4">
        <v>200.31945759999999</v>
      </c>
      <c r="B81" s="1">
        <f t="shared" si="2"/>
        <v>3.3386576266666665</v>
      </c>
      <c r="C81" s="5">
        <v>2487.2074364195478</v>
      </c>
      <c r="D81" s="3">
        <v>270.05979919433594</v>
      </c>
      <c r="T81" s="2">
        <v>517.51360009999996</v>
      </c>
      <c r="U81" s="1">
        <f t="shared" si="3"/>
        <v>8.6252266683333332</v>
      </c>
      <c r="V81" s="3">
        <v>6.1700336660982832E-2</v>
      </c>
      <c r="W81" s="5">
        <v>1.0598654033277522E-2</v>
      </c>
      <c r="X81" s="3"/>
    </row>
    <row r="82" spans="1:24">
      <c r="A82" s="2">
        <v>202.9026053</v>
      </c>
      <c r="B82" s="1">
        <f t="shared" si="2"/>
        <v>3.3817100883333335</v>
      </c>
      <c r="C82" s="3">
        <v>1843.0976351514275</v>
      </c>
      <c r="D82" s="5">
        <v>503.4457576976103</v>
      </c>
      <c r="T82" s="4">
        <v>524.04797380000002</v>
      </c>
      <c r="U82" s="1">
        <f t="shared" si="3"/>
        <v>8.7341328966666669</v>
      </c>
      <c r="V82" s="5">
        <v>6.4537017952118594E-2</v>
      </c>
      <c r="W82" s="3">
        <v>1.1332305503033456E-2</v>
      </c>
      <c r="X82" s="5"/>
    </row>
    <row r="83" spans="1:24">
      <c r="A83" s="4">
        <v>205.3997482</v>
      </c>
      <c r="B83" s="1">
        <f t="shared" si="2"/>
        <v>3.4233291366666667</v>
      </c>
      <c r="C83" s="5">
        <v>2400.7757018372254</v>
      </c>
      <c r="D83" s="3">
        <v>397.4619140625</v>
      </c>
      <c r="T83" s="2">
        <v>530.51934389999997</v>
      </c>
      <c r="U83" s="1">
        <f t="shared" si="3"/>
        <v>8.8419890649999999</v>
      </c>
      <c r="V83" s="3">
        <v>6.6372618079185486E-2</v>
      </c>
      <c r="W83" s="5">
        <v>1.2999859061979112E-2</v>
      </c>
      <c r="X83" s="3"/>
    </row>
    <row r="84" spans="1:24">
      <c r="A84" s="2">
        <v>208.04789959999999</v>
      </c>
      <c r="B84" s="1">
        <f t="shared" si="2"/>
        <v>3.467464993333333</v>
      </c>
      <c r="C84" s="3">
        <v>2422.8761952159171</v>
      </c>
      <c r="D84" s="5">
        <v>511.00710720486109</v>
      </c>
      <c r="T84" s="4">
        <v>537.02771619999999</v>
      </c>
      <c r="U84" s="1">
        <f t="shared" si="3"/>
        <v>8.9504619366666667</v>
      </c>
      <c r="V84" s="5">
        <v>6.1300163855776191E-2</v>
      </c>
      <c r="W84" s="3">
        <v>1.0529833091866402E-2</v>
      </c>
      <c r="X84" s="5"/>
    </row>
    <row r="85" spans="1:24">
      <c r="A85" s="4">
        <v>210.5270414</v>
      </c>
      <c r="B85" s="1">
        <f t="shared" si="2"/>
        <v>3.5087840233333334</v>
      </c>
      <c r="C85" s="5">
        <v>2290.9138802306293</v>
      </c>
      <c r="D85" s="3">
        <v>353.8369140625</v>
      </c>
      <c r="T85" s="2">
        <v>543.52108759999999</v>
      </c>
      <c r="U85" s="1">
        <f t="shared" si="3"/>
        <v>9.0586847933333328</v>
      </c>
      <c r="V85" s="3">
        <v>5.9960198769759804E-2</v>
      </c>
      <c r="W85" s="5">
        <v>1.0573116946034133E-2</v>
      </c>
      <c r="X85" s="3"/>
    </row>
    <row r="86" spans="1:24">
      <c r="A86" s="2">
        <v>212.9981828</v>
      </c>
      <c r="B86" s="1">
        <f t="shared" si="2"/>
        <v>3.5499697133333332</v>
      </c>
      <c r="C86" s="3">
        <v>2444.6170336405435</v>
      </c>
      <c r="D86" s="5">
        <v>421.6236572265625</v>
      </c>
      <c r="T86" s="4">
        <v>550.14846669999997</v>
      </c>
      <c r="U86" s="1">
        <f t="shared" si="3"/>
        <v>9.1691411116666668</v>
      </c>
      <c r="V86" s="5">
        <v>6.1927910761109421E-2</v>
      </c>
      <c r="W86" s="3">
        <v>1.1610932115997587E-2</v>
      </c>
      <c r="X86" s="5"/>
    </row>
    <row r="87" spans="1:24">
      <c r="A87" s="4">
        <v>215.50432609999999</v>
      </c>
      <c r="B87" s="1">
        <f t="shared" si="2"/>
        <v>3.5917387683333333</v>
      </c>
      <c r="C87" s="5">
        <v>2353.4274482727051</v>
      </c>
      <c r="D87" s="3">
        <v>373.13241811899036</v>
      </c>
      <c r="T87" s="2">
        <v>556.73984369999994</v>
      </c>
      <c r="U87" s="1">
        <f t="shared" si="3"/>
        <v>9.2789973949999993</v>
      </c>
      <c r="V87" s="3">
        <v>5.7786082926516734E-2</v>
      </c>
      <c r="W87" s="5">
        <v>1.0150180291384458E-2</v>
      </c>
      <c r="X87" s="3"/>
    </row>
    <row r="88" spans="1:24">
      <c r="A88" s="2">
        <v>218.1114752</v>
      </c>
      <c r="B88" s="1">
        <f t="shared" si="2"/>
        <v>3.6351912533333333</v>
      </c>
      <c r="C88" s="3">
        <v>2092.3379715320675</v>
      </c>
      <c r="D88" s="5">
        <v>331.262939453125</v>
      </c>
      <c r="T88" s="4">
        <v>563.35022179999999</v>
      </c>
      <c r="U88" s="1">
        <f t="shared" si="3"/>
        <v>9.3891703633333332</v>
      </c>
      <c r="V88" s="5">
        <v>5.5893555231806308E-2</v>
      </c>
      <c r="W88" s="3">
        <v>1.0405858246875661E-2</v>
      </c>
      <c r="X88" s="5"/>
    </row>
    <row r="89" spans="1:24">
      <c r="A89" s="4">
        <v>220.59861749999999</v>
      </c>
      <c r="B89" s="1">
        <f t="shared" si="2"/>
        <v>3.6766436249999996</v>
      </c>
      <c r="C89" s="5">
        <v>2013.316542227057</v>
      </c>
      <c r="D89" s="3">
        <v>369.77677408854169</v>
      </c>
      <c r="T89" s="2">
        <v>569.92359769999996</v>
      </c>
      <c r="U89" s="1">
        <f t="shared" si="3"/>
        <v>9.4987266283333334</v>
      </c>
      <c r="V89" s="3">
        <v>5.8423303759883381E-2</v>
      </c>
      <c r="W89" s="5">
        <v>1.0684851324185729E-2</v>
      </c>
      <c r="X89" s="3"/>
    </row>
    <row r="90" spans="1:24">
      <c r="A90" s="2">
        <v>223.1977661</v>
      </c>
      <c r="B90" s="1">
        <f t="shared" si="2"/>
        <v>3.7199627683333332</v>
      </c>
      <c r="C90" s="3">
        <v>2081.3880644648907</v>
      </c>
      <c r="D90" s="5">
        <v>459.27280273437498</v>
      </c>
      <c r="T90" s="4">
        <v>576.52997559999994</v>
      </c>
      <c r="U90" s="1">
        <f t="shared" si="3"/>
        <v>9.6088329266666666</v>
      </c>
      <c r="V90" s="5">
        <v>6.6836815412071621E-2</v>
      </c>
      <c r="W90" s="3">
        <v>1.2412351711342732E-2</v>
      </c>
      <c r="X90" s="5"/>
    </row>
    <row r="91" spans="1:24">
      <c r="A91" s="4">
        <v>225.72791089999998</v>
      </c>
      <c r="B91" s="1">
        <f t="shared" si="2"/>
        <v>3.762131848333333</v>
      </c>
      <c r="C91" s="5">
        <v>1868.7208437376385</v>
      </c>
      <c r="D91" s="3">
        <v>308.97344501201923</v>
      </c>
      <c r="T91" s="2">
        <v>583.03234750000001</v>
      </c>
      <c r="U91" s="1">
        <f t="shared" si="3"/>
        <v>9.7172057916666663</v>
      </c>
      <c r="V91" s="3">
        <v>6.0808641616912448E-2</v>
      </c>
      <c r="W91" s="5">
        <v>1.0746393911540508E-2</v>
      </c>
      <c r="X91" s="3"/>
    </row>
    <row r="92" spans="1:24">
      <c r="A92" s="2">
        <v>228.20705269999999</v>
      </c>
      <c r="B92" s="1">
        <f t="shared" si="2"/>
        <v>3.8034508783333334</v>
      </c>
      <c r="C92" s="3">
        <v>2340.7389048700747</v>
      </c>
      <c r="D92" s="5">
        <v>354.38554687499999</v>
      </c>
      <c r="T92" s="4">
        <v>589.54572009999993</v>
      </c>
      <c r="U92" s="1">
        <f t="shared" si="3"/>
        <v>9.825762001666666</v>
      </c>
      <c r="V92" s="5">
        <v>6.9505195415606999E-2</v>
      </c>
      <c r="W92" s="3">
        <v>1.2735509890176001E-2</v>
      </c>
      <c r="X92" s="5"/>
    </row>
    <row r="93" spans="1:24">
      <c r="A93" s="4">
        <v>230.8272025</v>
      </c>
      <c r="B93" s="1">
        <f t="shared" si="2"/>
        <v>3.8471200416666664</v>
      </c>
      <c r="C93" s="5">
        <v>1896.5170610215928</v>
      </c>
      <c r="D93" s="3">
        <v>443.69516225961536</v>
      </c>
      <c r="T93" s="2">
        <v>596.14909779999994</v>
      </c>
      <c r="U93" s="1">
        <f t="shared" si="3"/>
        <v>9.9358182966666657</v>
      </c>
      <c r="V93" s="3">
        <v>6.0772235319018361E-2</v>
      </c>
      <c r="W93" s="5">
        <v>9.1827772802820333E-3</v>
      </c>
      <c r="X93" s="3"/>
    </row>
    <row r="94" spans="1:24">
      <c r="A94" s="2">
        <v>233.47035369999998</v>
      </c>
      <c r="B94" s="1">
        <f t="shared" si="2"/>
        <v>3.8911725616666661</v>
      </c>
      <c r="C94" s="3">
        <v>2013.5628718886264</v>
      </c>
      <c r="D94" s="5">
        <v>394.59212239583331</v>
      </c>
      <c r="T94" s="4">
        <v>602.62446809999994</v>
      </c>
      <c r="U94" s="1">
        <f t="shared" si="3"/>
        <v>10.043741134999999</v>
      </c>
      <c r="V94" s="5">
        <v>5.339880708944858E-2</v>
      </c>
      <c r="W94" s="3">
        <v>9.2337054333516532E-3</v>
      </c>
      <c r="X94" s="5"/>
    </row>
    <row r="95" spans="1:24">
      <c r="A95" s="4">
        <v>236.0034986</v>
      </c>
      <c r="B95" s="1">
        <f t="shared" si="2"/>
        <v>3.9333916433333331</v>
      </c>
      <c r="C95" s="5">
        <v>1993.1297225032945</v>
      </c>
      <c r="D95" s="3">
        <v>592.14963600852275</v>
      </c>
      <c r="T95" s="2">
        <v>609.2238456</v>
      </c>
      <c r="U95" s="1">
        <f t="shared" si="3"/>
        <v>10.15373076</v>
      </c>
      <c r="V95" s="3">
        <v>5.7201458367745615E-2</v>
      </c>
      <c r="W95" s="5">
        <v>1.1888719396665692E-2</v>
      </c>
      <c r="X95" s="3"/>
    </row>
    <row r="96" spans="1:24">
      <c r="A96" s="2">
        <v>238.52364269999998</v>
      </c>
      <c r="B96" s="1">
        <f t="shared" si="2"/>
        <v>3.9753940449999998</v>
      </c>
      <c r="C96" s="3">
        <v>1777.1441040039063</v>
      </c>
      <c r="D96" s="5">
        <v>523.38918585526312</v>
      </c>
      <c r="T96" s="4">
        <v>615.84022399999992</v>
      </c>
      <c r="U96" s="1">
        <f t="shared" si="3"/>
        <v>10.264003733333332</v>
      </c>
      <c r="V96" s="5">
        <v>5.316481311377641E-2</v>
      </c>
      <c r="W96" s="3">
        <v>9.6475175497206783E-3</v>
      </c>
      <c r="X96" s="5"/>
    </row>
    <row r="97" spans="1:24">
      <c r="A97" s="4">
        <v>241.0137852</v>
      </c>
      <c r="B97" s="1">
        <f t="shared" si="2"/>
        <v>4.0168964200000001</v>
      </c>
      <c r="C97" s="5">
        <v>1824.770003780242</v>
      </c>
      <c r="D97" s="3">
        <v>702.44459816261576</v>
      </c>
      <c r="T97" s="2">
        <v>622.32759509999994</v>
      </c>
      <c r="U97" s="1">
        <f t="shared" si="3"/>
        <v>10.372126584999998</v>
      </c>
      <c r="V97" s="3">
        <v>5.5469724996429354E-2</v>
      </c>
      <c r="W97" s="5">
        <v>9.9957837235359927E-3</v>
      </c>
      <c r="X97" s="3"/>
    </row>
    <row r="98" spans="1:24">
      <c r="A98" s="2">
        <v>243.61393389999998</v>
      </c>
      <c r="B98" s="1">
        <f t="shared" si="2"/>
        <v>4.0602322316666664</v>
      </c>
      <c r="C98" s="3">
        <v>2609.0907250381097</v>
      </c>
      <c r="D98" s="139">
        <v>393.16630859374999</v>
      </c>
      <c r="T98" s="4">
        <v>628.92397240000003</v>
      </c>
      <c r="U98" s="1">
        <f t="shared" si="3"/>
        <v>10.482066206666667</v>
      </c>
      <c r="V98" s="5">
        <v>5.4473602756236993E-2</v>
      </c>
      <c r="W98" s="3">
        <v>1.0024376050569116E-2</v>
      </c>
      <c r="X98" s="5"/>
    </row>
    <row r="99" spans="1:24">
      <c r="A99" s="4">
        <v>246.14807879999998</v>
      </c>
      <c r="B99" s="1">
        <f t="shared" si="2"/>
        <v>4.1024679799999992</v>
      </c>
      <c r="C99" s="5">
        <v>7566.3515693966274</v>
      </c>
      <c r="D99" s="3">
        <v>1230.336434500558</v>
      </c>
      <c r="T99" s="2">
        <v>635.53235039999993</v>
      </c>
      <c r="U99" s="1">
        <f t="shared" si="3"/>
        <v>10.592205839999998</v>
      </c>
      <c r="V99" s="3">
        <v>4.9886872475916472E-2</v>
      </c>
      <c r="W99" s="5">
        <v>8.8700219904157256E-3</v>
      </c>
      <c r="X99" s="3"/>
    </row>
    <row r="100" spans="1:24">
      <c r="A100" s="2">
        <v>248.70722519999998</v>
      </c>
      <c r="B100" s="1">
        <f t="shared" si="2"/>
        <v>4.1451204199999996</v>
      </c>
      <c r="C100" s="3">
        <v>12029.065766059028</v>
      </c>
      <c r="D100" s="5">
        <v>1810.7947998046875</v>
      </c>
      <c r="T100" s="4">
        <v>642.01972139999998</v>
      </c>
      <c r="U100" s="1">
        <f t="shared" si="3"/>
        <v>10.700328689999999</v>
      </c>
      <c r="V100" s="5">
        <v>5.2372829837573541E-2</v>
      </c>
      <c r="W100" s="3">
        <v>8.943539853631095E-3</v>
      </c>
      <c r="X100" s="5"/>
    </row>
    <row r="101" spans="1:24">
      <c r="A101" s="4">
        <v>251.20536809999999</v>
      </c>
      <c r="B101" s="1">
        <f t="shared" si="2"/>
        <v>4.1867561349999995</v>
      </c>
      <c r="C101" s="5">
        <v>16491.413321940105</v>
      </c>
      <c r="D101" s="3">
        <v>2654.2697111430921</v>
      </c>
      <c r="T101" s="2">
        <v>648.53409399999998</v>
      </c>
      <c r="U101" s="1">
        <f t="shared" si="3"/>
        <v>10.808901566666666</v>
      </c>
      <c r="V101" s="3">
        <v>5.5603944057864806E-2</v>
      </c>
      <c r="W101" s="5">
        <v>1.1262101488874146E-2</v>
      </c>
      <c r="X101" s="3"/>
    </row>
    <row r="102" spans="1:24">
      <c r="A102" s="2">
        <v>253.7075112</v>
      </c>
      <c r="B102" s="1">
        <f t="shared" si="2"/>
        <v>4.2284585200000002</v>
      </c>
      <c r="C102" s="3">
        <v>17312.975596728247</v>
      </c>
      <c r="D102" s="139">
        <v>2996.2905538807745</v>
      </c>
      <c r="T102" s="4">
        <v>655.04946669999993</v>
      </c>
      <c r="U102" s="1">
        <f t="shared" si="3"/>
        <v>10.917491111666665</v>
      </c>
      <c r="V102" s="5">
        <v>5.1367339005486831E-2</v>
      </c>
      <c r="W102" s="3">
        <v>9.3590189469978206E-3</v>
      </c>
      <c r="X102" s="5"/>
    </row>
    <row r="103" spans="1:24">
      <c r="A103" s="4">
        <v>256.31066010000001</v>
      </c>
      <c r="B103" s="1">
        <f t="shared" si="2"/>
        <v>4.2718443349999999</v>
      </c>
      <c r="C103" s="5">
        <v>17652.164692973001</v>
      </c>
      <c r="D103" s="3">
        <v>2855.1218105884309</v>
      </c>
      <c r="T103" s="2">
        <v>661.53883780000001</v>
      </c>
      <c r="U103" s="1">
        <f t="shared" si="3"/>
        <v>11.025647296666667</v>
      </c>
      <c r="V103" s="3">
        <v>5.1780742437889181E-2</v>
      </c>
      <c r="W103" s="5">
        <v>9.9801453994587067E-3</v>
      </c>
      <c r="X103" s="3"/>
    </row>
    <row r="104" spans="1:24">
      <c r="A104" s="2">
        <v>258.92980990000001</v>
      </c>
      <c r="B104" s="1">
        <f t="shared" si="2"/>
        <v>4.3154968316666666</v>
      </c>
      <c r="C104" s="3">
        <v>16080.851317025274</v>
      </c>
      <c r="D104" s="5">
        <v>2906.8281005859376</v>
      </c>
      <c r="T104" s="4">
        <v>668.15321619999997</v>
      </c>
      <c r="U104" s="1">
        <f t="shared" si="3"/>
        <v>11.135886936666667</v>
      </c>
      <c r="V104" s="5">
        <v>5.2977012599714927E-2</v>
      </c>
      <c r="W104" s="3">
        <v>1.0775354013524273E-2</v>
      </c>
      <c r="X104" s="5"/>
    </row>
    <row r="105" spans="1:24">
      <c r="A105" s="4">
        <v>261.39895109999998</v>
      </c>
      <c r="B105" s="1">
        <f t="shared" si="2"/>
        <v>4.3566491849999993</v>
      </c>
      <c r="C105" s="5">
        <v>16747.281924421615</v>
      </c>
      <c r="D105" s="3">
        <v>2871.6455701462764</v>
      </c>
      <c r="T105" s="2">
        <v>674.63358679999999</v>
      </c>
      <c r="U105" s="1">
        <f t="shared" si="3"/>
        <v>11.243893113333334</v>
      </c>
      <c r="V105" s="3">
        <v>5.0027921200833388E-2</v>
      </c>
      <c r="W105" s="5">
        <v>8.8869085801499235E-3</v>
      </c>
      <c r="X105" s="3"/>
    </row>
    <row r="106" spans="1:24">
      <c r="A106" s="2">
        <v>264.03010159999997</v>
      </c>
      <c r="B106" s="1">
        <f t="shared" si="2"/>
        <v>4.4005016933333332</v>
      </c>
      <c r="C106" s="3">
        <v>15872.55433485243</v>
      </c>
      <c r="D106" s="5">
        <v>2585.6898323221408</v>
      </c>
      <c r="T106" s="4">
        <v>681.24096469999995</v>
      </c>
      <c r="U106" s="1">
        <f t="shared" si="3"/>
        <v>11.354016078333332</v>
      </c>
      <c r="V106" s="5">
        <v>5.1352659655684557E-2</v>
      </c>
      <c r="W106" s="3">
        <v>9.2472168616950512E-3</v>
      </c>
      <c r="X106" s="5"/>
    </row>
    <row r="107" spans="1:24">
      <c r="A107" s="4">
        <v>266.6092491</v>
      </c>
      <c r="B107" s="1">
        <f t="shared" si="2"/>
        <v>4.4434874850000003</v>
      </c>
      <c r="C107" s="5">
        <v>15125.847106600067</v>
      </c>
      <c r="D107" s="3">
        <v>2649.7728582643995</v>
      </c>
      <c r="T107" s="2">
        <v>687.83934209999995</v>
      </c>
      <c r="U107" s="1">
        <f t="shared" si="3"/>
        <v>11.463989034999999</v>
      </c>
      <c r="V107" s="3">
        <v>5.2431200139431491E-2</v>
      </c>
      <c r="W107" s="5">
        <v>1.0665140030058947E-2</v>
      </c>
      <c r="X107" s="3"/>
    </row>
    <row r="108" spans="1:24">
      <c r="A108" s="2">
        <v>269.22139849999996</v>
      </c>
      <c r="B108" s="1">
        <f t="shared" si="2"/>
        <v>4.4870233083333328</v>
      </c>
      <c r="C108" s="3">
        <v>15250.50159898695</v>
      </c>
      <c r="D108" s="5">
        <v>2213.290549045139</v>
      </c>
      <c r="T108" s="4">
        <v>694.44872020000003</v>
      </c>
      <c r="U108" s="1">
        <f t="shared" si="3"/>
        <v>11.574145336666668</v>
      </c>
      <c r="V108" s="5">
        <v>4.8580352449789643E-2</v>
      </c>
      <c r="W108" s="3">
        <v>8.7555538312616681E-3</v>
      </c>
      <c r="X108" s="5"/>
    </row>
    <row r="109" spans="1:24">
      <c r="A109" s="4">
        <v>271.7025405</v>
      </c>
      <c r="B109" s="1">
        <f t="shared" si="2"/>
        <v>4.5283756750000004</v>
      </c>
      <c r="C109" s="5">
        <v>14972.992586757597</v>
      </c>
      <c r="D109" s="3">
        <v>2530.5000467503323</v>
      </c>
      <c r="T109" s="2">
        <v>700.95809250000002</v>
      </c>
      <c r="U109" s="1">
        <f t="shared" si="3"/>
        <v>11.682634875</v>
      </c>
      <c r="V109" s="3">
        <v>5.1302986167785197E-2</v>
      </c>
      <c r="W109" s="5">
        <v>1.0661418017532145E-2</v>
      </c>
      <c r="X109" s="3"/>
    </row>
    <row r="110" spans="1:24">
      <c r="A110" s="2">
        <v>274.32669060000001</v>
      </c>
      <c r="B110" s="1">
        <f t="shared" si="2"/>
        <v>4.57211151</v>
      </c>
      <c r="C110" s="3">
        <v>14625.226624546789</v>
      </c>
      <c r="D110" s="5">
        <v>2472.5724951171874</v>
      </c>
      <c r="T110" s="4">
        <v>707.52546810000001</v>
      </c>
      <c r="U110" s="1">
        <f t="shared" si="3"/>
        <v>11.792091135</v>
      </c>
      <c r="V110" s="5">
        <v>5.2473151331974402E-2</v>
      </c>
      <c r="W110" s="3">
        <v>1.1092852756735824E-2</v>
      </c>
      <c r="X110" s="5"/>
    </row>
    <row r="111" spans="1:24">
      <c r="A111" s="4">
        <v>276.90383800000001</v>
      </c>
      <c r="B111" s="1">
        <f t="shared" si="2"/>
        <v>4.6150639666666669</v>
      </c>
      <c r="C111" s="5">
        <v>14435.621413010816</v>
      </c>
      <c r="D111" s="3">
        <v>2191.618753184443</v>
      </c>
      <c r="T111" s="2">
        <v>714.0368406</v>
      </c>
      <c r="U111" s="1">
        <f t="shared" si="3"/>
        <v>11.90061401</v>
      </c>
      <c r="V111" s="3">
        <v>4.6893270815619163E-2</v>
      </c>
      <c r="W111" s="5">
        <v>8.3168461199172525E-3</v>
      </c>
      <c r="X111" s="3"/>
    </row>
    <row r="112" spans="1:24">
      <c r="A112" s="2">
        <v>279.39898069999998</v>
      </c>
      <c r="B112" s="1">
        <f t="shared" si="2"/>
        <v>4.6566496783333333</v>
      </c>
      <c r="C112" s="3">
        <v>14092.578255741973</v>
      </c>
      <c r="D112" s="5">
        <v>2377.4086266342474</v>
      </c>
      <c r="T112" s="4">
        <v>720.65221889999998</v>
      </c>
      <c r="U112" s="1">
        <f t="shared" si="3"/>
        <v>12.010870315</v>
      </c>
      <c r="V112" s="5">
        <v>4.926293602565656E-2</v>
      </c>
      <c r="W112" s="3">
        <v>1.034208990045284E-2</v>
      </c>
      <c r="X112" s="5"/>
    </row>
    <row r="113" spans="1:24">
      <c r="A113" s="4">
        <v>281.90712409999998</v>
      </c>
      <c r="B113" s="1">
        <f t="shared" si="2"/>
        <v>4.6984520683333333</v>
      </c>
      <c r="C113" s="5">
        <v>14231.149899675547</v>
      </c>
      <c r="D113" s="3">
        <v>2538.7462259928384</v>
      </c>
      <c r="T113" s="2">
        <v>727.244596</v>
      </c>
      <c r="U113" s="1">
        <f t="shared" si="3"/>
        <v>12.120743266666667</v>
      </c>
      <c r="V113" s="3">
        <v>5.075837123031552E-2</v>
      </c>
      <c r="W113" s="5">
        <v>1.1174859567767098E-2</v>
      </c>
      <c r="X113" s="3"/>
    </row>
    <row r="114" spans="1:24">
      <c r="A114" s="2">
        <v>284.52927410000001</v>
      </c>
      <c r="B114" s="1">
        <f t="shared" si="2"/>
        <v>4.7421545683333335</v>
      </c>
      <c r="C114" s="3">
        <v>15069.197049810084</v>
      </c>
      <c r="D114" s="5">
        <v>2053.1891334170386</v>
      </c>
      <c r="T114" s="4">
        <v>733.86497469999995</v>
      </c>
      <c r="U114" s="1">
        <f t="shared" si="3"/>
        <v>12.231082911666666</v>
      </c>
      <c r="V114" s="5">
        <v>4.7591598993922409E-2</v>
      </c>
      <c r="W114" s="3">
        <v>8.288196465443997E-3</v>
      </c>
      <c r="X114" s="5"/>
    </row>
    <row r="115" spans="1:24">
      <c r="A115" s="4">
        <v>287.12042229999997</v>
      </c>
      <c r="B115" s="1">
        <f t="shared" si="2"/>
        <v>4.785340371666666</v>
      </c>
      <c r="C115" s="5">
        <v>13915.277999287811</v>
      </c>
      <c r="D115" s="3">
        <v>2387.9080861409507</v>
      </c>
      <c r="T115" s="2">
        <v>740.47035249999999</v>
      </c>
      <c r="U115" s="1">
        <f t="shared" si="3"/>
        <v>12.341172541666667</v>
      </c>
      <c r="V115" s="3">
        <v>4.9973233283630437E-2</v>
      </c>
      <c r="W115" s="5">
        <v>1.170538334796826E-2</v>
      </c>
      <c r="X115" s="3"/>
    </row>
    <row r="116" spans="1:24">
      <c r="A116" s="2">
        <v>289.72357119999998</v>
      </c>
      <c r="B116" s="1">
        <f t="shared" si="2"/>
        <v>4.8287261866666666</v>
      </c>
      <c r="C116" s="3">
        <v>14114.329677894468</v>
      </c>
      <c r="D116" s="5">
        <v>1911.6082682291667</v>
      </c>
      <c r="T116" s="4">
        <v>748.03978539999991</v>
      </c>
      <c r="U116" s="1">
        <f t="shared" si="3"/>
        <v>12.467329756666665</v>
      </c>
      <c r="V116" s="5">
        <v>5.4531980797441468E-2</v>
      </c>
      <c r="W116" s="3">
        <v>1.3886644547297195E-2</v>
      </c>
      <c r="X116" s="5"/>
    </row>
    <row r="117" spans="1:24">
      <c r="A117" s="4">
        <v>292.33872079999998</v>
      </c>
      <c r="B117" s="1">
        <f t="shared" si="2"/>
        <v>4.8723120133333326</v>
      </c>
      <c r="C117" s="5">
        <v>14720.974129186809</v>
      </c>
      <c r="D117" s="3">
        <v>2137.4102925145348</v>
      </c>
      <c r="T117" s="2">
        <v>753.6461061</v>
      </c>
      <c r="U117" s="1">
        <f t="shared" si="3"/>
        <v>12.560768435</v>
      </c>
      <c r="V117" s="3">
        <v>4.8030948585697585E-2</v>
      </c>
      <c r="W117" s="5">
        <v>9.310651393163772E-3</v>
      </c>
      <c r="X117" s="3"/>
    </row>
    <row r="118" spans="1:24">
      <c r="A118" s="2">
        <v>294.81586249999998</v>
      </c>
      <c r="B118" s="1">
        <f t="shared" si="2"/>
        <v>4.9135977083333326</v>
      </c>
      <c r="C118" s="3">
        <v>14880.949956537603</v>
      </c>
      <c r="D118" s="5">
        <v>1789.0885997953869</v>
      </c>
      <c r="T118" s="4">
        <v>760.13647729999991</v>
      </c>
      <c r="U118" s="1">
        <f t="shared" si="3"/>
        <v>12.668941288333333</v>
      </c>
      <c r="V118" s="5">
        <v>5.1037472129488982E-2</v>
      </c>
      <c r="W118" s="3">
        <v>1.3038607020127145E-2</v>
      </c>
      <c r="X118" s="5"/>
    </row>
    <row r="119" spans="1:24">
      <c r="A119" s="4">
        <v>297.31400529999996</v>
      </c>
      <c r="B119" s="1">
        <f t="shared" si="2"/>
        <v>4.9552334216666658</v>
      </c>
      <c r="C119" s="5">
        <v>14323.975531983771</v>
      </c>
      <c r="D119" s="3">
        <v>1893.4642006478659</v>
      </c>
      <c r="T119" s="2">
        <v>766.66785089999996</v>
      </c>
      <c r="U119" s="1">
        <f t="shared" si="3"/>
        <v>12.777797515</v>
      </c>
      <c r="V119" s="3">
        <v>5.029383568196661E-2</v>
      </c>
      <c r="W119" s="5">
        <v>1.1608325270935893E-2</v>
      </c>
      <c r="X119" s="3"/>
    </row>
    <row r="120" spans="1:24">
      <c r="A120" s="2">
        <v>299.93915549999997</v>
      </c>
      <c r="B120" s="1">
        <f t="shared" si="2"/>
        <v>4.9989859249999995</v>
      </c>
      <c r="C120" s="3">
        <v>13842.004730724897</v>
      </c>
      <c r="D120" s="5">
        <v>2268.4018608940974</v>
      </c>
      <c r="T120" s="4">
        <v>773.14122109999994</v>
      </c>
      <c r="U120" s="1">
        <f t="shared" si="3"/>
        <v>12.885687018333332</v>
      </c>
      <c r="V120" s="5">
        <v>4.8617599635488458E-2</v>
      </c>
      <c r="W120" s="3">
        <v>1.205147748911067E-2</v>
      </c>
      <c r="X120" s="5"/>
    </row>
    <row r="121" spans="1:24">
      <c r="A121" s="4">
        <v>302.44729899999999</v>
      </c>
      <c r="B121" s="1">
        <f t="shared" si="2"/>
        <v>5.0407883166666663</v>
      </c>
      <c r="C121" s="5">
        <v>13846.90132983265</v>
      </c>
      <c r="D121" s="3">
        <v>2461.6061746348505</v>
      </c>
      <c r="T121" s="2">
        <v>779.64559320000001</v>
      </c>
      <c r="U121" s="1">
        <f t="shared" si="3"/>
        <v>12.99409322</v>
      </c>
      <c r="V121" s="3">
        <v>4.7290212794073992E-2</v>
      </c>
      <c r="W121" s="5">
        <v>1.0583242401480675E-2</v>
      </c>
      <c r="X121" s="3"/>
    </row>
    <row r="122" spans="1:24">
      <c r="A122" s="2">
        <v>305.01844599999998</v>
      </c>
      <c r="B122" s="1">
        <f t="shared" si="2"/>
        <v>5.0836407666666661</v>
      </c>
      <c r="C122" s="3">
        <v>13710.103910519125</v>
      </c>
      <c r="D122" s="5">
        <v>2189.587343962296</v>
      </c>
      <c r="T122" s="4">
        <v>786.13796449999995</v>
      </c>
      <c r="U122" s="1">
        <f t="shared" si="3"/>
        <v>13.102299408333332</v>
      </c>
      <c r="V122" s="5">
        <v>4.9854463092177302E-2</v>
      </c>
      <c r="W122" s="3">
        <v>1.1254273798494112E-2</v>
      </c>
      <c r="X122" s="5"/>
    </row>
    <row r="123" spans="1:24">
      <c r="A123" s="4">
        <v>307.53559000000001</v>
      </c>
      <c r="B123" s="1">
        <f t="shared" si="2"/>
        <v>5.1255931666666665</v>
      </c>
      <c r="C123" s="5">
        <v>13146.566832484461</v>
      </c>
      <c r="D123" s="3">
        <v>2292.4534708658853</v>
      </c>
      <c r="T123" s="2">
        <v>792.76134329999991</v>
      </c>
      <c r="U123" s="1">
        <f t="shared" si="3"/>
        <v>13.212689054999998</v>
      </c>
      <c r="V123" s="3">
        <v>4.6246035175549018E-2</v>
      </c>
      <c r="W123" s="5">
        <v>1.0293854267469474E-2</v>
      </c>
      <c r="X123" s="3"/>
    </row>
    <row r="124" spans="1:24">
      <c r="A124" s="2">
        <v>310.01573179999997</v>
      </c>
      <c r="B124" s="1">
        <f t="shared" si="2"/>
        <v>5.1669288633333332</v>
      </c>
      <c r="C124" s="3">
        <v>13875.274167239011</v>
      </c>
      <c r="D124" s="5">
        <v>2455.2623715608015</v>
      </c>
      <c r="T124" s="4">
        <v>799.22671309999998</v>
      </c>
      <c r="U124" s="1">
        <f t="shared" si="3"/>
        <v>13.320445218333333</v>
      </c>
      <c r="V124" s="5">
        <v>4.8558572643539973E-2</v>
      </c>
      <c r="W124" s="3">
        <v>1.130293933674693E-2</v>
      </c>
      <c r="X124" s="5"/>
    </row>
    <row r="125" spans="1:24">
      <c r="A125" s="4">
        <v>312.53087569999997</v>
      </c>
      <c r="B125" s="1">
        <f t="shared" si="2"/>
        <v>5.2088479283333324</v>
      </c>
      <c r="C125" s="5">
        <v>13614.011825478143</v>
      </c>
      <c r="D125" s="3">
        <v>2357.219588569973</v>
      </c>
      <c r="T125" s="2">
        <v>805.79008849999991</v>
      </c>
      <c r="U125" s="1">
        <f t="shared" si="3"/>
        <v>13.429834808333332</v>
      </c>
      <c r="V125" s="3">
        <v>4.6100405302192816E-2</v>
      </c>
      <c r="W125" s="5">
        <v>1.3043709050275777E-2</v>
      </c>
      <c r="X125" s="3"/>
    </row>
    <row r="126" spans="1:24">
      <c r="A126" s="2">
        <v>315.01701789999998</v>
      </c>
      <c r="B126" s="1">
        <f t="shared" si="2"/>
        <v>5.2502836316666661</v>
      </c>
      <c r="C126" s="3">
        <v>13715.007597870879</v>
      </c>
      <c r="D126" s="5">
        <v>2291.8512440557065</v>
      </c>
      <c r="T126" s="4">
        <v>812.23445709999999</v>
      </c>
      <c r="U126" s="1">
        <f t="shared" si="3"/>
        <v>13.537240951666666</v>
      </c>
      <c r="V126" s="5">
        <v>4.4924772004722745E-2</v>
      </c>
      <c r="W126" s="3">
        <v>1.1487063118501714E-2</v>
      </c>
      <c r="X126" s="5"/>
    </row>
    <row r="127" spans="1:24">
      <c r="A127" s="4">
        <v>317.50916039999998</v>
      </c>
      <c r="B127" s="1">
        <f t="shared" si="2"/>
        <v>5.29181934</v>
      </c>
      <c r="C127" s="5">
        <v>13898.772710443853</v>
      </c>
      <c r="D127" s="3">
        <v>2218.7089660644533</v>
      </c>
      <c r="T127" s="2">
        <v>818.85283570000001</v>
      </c>
      <c r="U127" s="1">
        <f t="shared" si="3"/>
        <v>13.647547261666666</v>
      </c>
      <c r="V127" s="3">
        <v>4.6062778052244638E-2</v>
      </c>
      <c r="W127" s="5">
        <v>1.2832824746146798E-2</v>
      </c>
      <c r="X127" s="3"/>
    </row>
    <row r="128" spans="1:24">
      <c r="A128" s="2">
        <v>320.0163038</v>
      </c>
      <c r="B128" s="1">
        <f t="shared" si="2"/>
        <v>5.3336050633333336</v>
      </c>
      <c r="C128" s="3">
        <v>13365.157898949796</v>
      </c>
      <c r="D128" s="5">
        <v>2233.0572254269623</v>
      </c>
      <c r="T128" s="4">
        <v>825.43221199999994</v>
      </c>
      <c r="U128" s="1">
        <f t="shared" si="3"/>
        <v>13.757203533333332</v>
      </c>
      <c r="V128" s="5">
        <v>5.0273513446587162E-2</v>
      </c>
      <c r="W128" s="3">
        <v>1.2411180573205153E-2</v>
      </c>
      <c r="X128" s="5"/>
    </row>
    <row r="129" spans="1:24">
      <c r="A129" s="4">
        <v>322.61945270000001</v>
      </c>
      <c r="B129" s="1">
        <f t="shared" si="2"/>
        <v>5.3769908783333333</v>
      </c>
      <c r="C129" s="5">
        <v>12745.422192516222</v>
      </c>
      <c r="D129" s="3">
        <v>2494.8225049785538</v>
      </c>
      <c r="T129" s="2">
        <v>832.03258949999997</v>
      </c>
      <c r="U129" s="1">
        <f t="shared" si="3"/>
        <v>13.867209825</v>
      </c>
      <c r="V129" s="3">
        <v>4.6287634356745655E-2</v>
      </c>
      <c r="W129" s="5">
        <v>1.106955874711275E-2</v>
      </c>
      <c r="X129" s="3"/>
    </row>
    <row r="130" spans="1:24">
      <c r="A130" s="2">
        <v>325.11659559999998</v>
      </c>
      <c r="B130" s="1">
        <f t="shared" ref="B130:B193" si="4">A130/60</f>
        <v>5.4186099266666661</v>
      </c>
      <c r="C130" s="3">
        <v>13747.443480103881</v>
      </c>
      <c r="D130" s="5">
        <v>2316.756103515625</v>
      </c>
      <c r="T130" s="4">
        <v>838.62696669999991</v>
      </c>
      <c r="U130" s="1">
        <f t="shared" si="3"/>
        <v>13.977116111666666</v>
      </c>
      <c r="V130" s="5">
        <v>4.768174355597915E-2</v>
      </c>
      <c r="W130" s="3">
        <v>1.4148428496953688E-2</v>
      </c>
      <c r="X130" s="5"/>
    </row>
    <row r="131" spans="1:24">
      <c r="A131" s="4">
        <v>327.61973869999997</v>
      </c>
      <c r="B131" s="1">
        <f t="shared" si="4"/>
        <v>5.4603289783333331</v>
      </c>
      <c r="C131" s="5">
        <v>12835.33346926511</v>
      </c>
      <c r="D131" s="3">
        <v>2381.85986328125</v>
      </c>
      <c r="T131" s="2">
        <v>845.28834769999992</v>
      </c>
      <c r="U131" s="1">
        <f t="shared" ref="U131:U180" si="5">T131/60</f>
        <v>14.088139128333331</v>
      </c>
      <c r="V131" s="3">
        <v>4.9808862670842141E-2</v>
      </c>
      <c r="W131" s="5">
        <v>1.2437508618902592E-2</v>
      </c>
      <c r="X131" s="3"/>
    </row>
    <row r="132" spans="1:24">
      <c r="A132" s="2">
        <v>330.10788109999999</v>
      </c>
      <c r="B132" s="1">
        <f t="shared" si="4"/>
        <v>5.501798018333333</v>
      </c>
      <c r="C132" s="3">
        <v>12309.992901141826</v>
      </c>
      <c r="D132" s="5">
        <v>2486.4361328125001</v>
      </c>
      <c r="T132" s="4">
        <v>851.7427169</v>
      </c>
      <c r="U132" s="1">
        <f t="shared" si="5"/>
        <v>14.195711948333333</v>
      </c>
      <c r="V132" s="5">
        <v>4.4899758203206838E-2</v>
      </c>
      <c r="W132" s="3">
        <v>1.2030563213758998E-2</v>
      </c>
      <c r="X132" s="5"/>
    </row>
    <row r="133" spans="1:24">
      <c r="A133" s="4">
        <v>332.63702569999998</v>
      </c>
      <c r="B133" s="1">
        <f t="shared" si="4"/>
        <v>5.543950428333333</v>
      </c>
      <c r="C133" s="5">
        <v>13033.93622295673</v>
      </c>
      <c r="D133" s="3">
        <v>2404.7455078124999</v>
      </c>
      <c r="T133" s="2">
        <v>858.33409389999997</v>
      </c>
      <c r="U133" s="1">
        <f t="shared" si="5"/>
        <v>14.305568231666665</v>
      </c>
      <c r="V133" s="3">
        <v>4.7817095027615629E-2</v>
      </c>
      <c r="W133" s="5">
        <v>1.3771643536165357E-2</v>
      </c>
      <c r="X133" s="3"/>
    </row>
    <row r="134" spans="1:24">
      <c r="A134" s="2">
        <v>335.10516689999997</v>
      </c>
      <c r="B134" s="1">
        <f t="shared" si="4"/>
        <v>5.5850861149999993</v>
      </c>
      <c r="C134" s="3">
        <v>12407.752083866973</v>
      </c>
      <c r="D134" s="5">
        <v>2397.6636572265625</v>
      </c>
      <c r="T134" s="4">
        <v>865.05747839999992</v>
      </c>
      <c r="U134" s="1">
        <f t="shared" si="5"/>
        <v>14.417624639999998</v>
      </c>
      <c r="V134" s="5">
        <v>4.792338005594305E-2</v>
      </c>
      <c r="W134" s="3">
        <v>1.2600501893426885E-2</v>
      </c>
      <c r="X134" s="5"/>
    </row>
    <row r="135" spans="1:24">
      <c r="A135" s="4">
        <v>337.73531729999996</v>
      </c>
      <c r="B135" s="1">
        <f t="shared" si="4"/>
        <v>5.6289219549999991</v>
      </c>
      <c r="C135" s="5">
        <v>12388.775554279704</v>
      </c>
      <c r="D135" s="3">
        <v>2378.4479131283965</v>
      </c>
      <c r="T135" s="2">
        <v>871.65385570000001</v>
      </c>
      <c r="U135" s="1">
        <f t="shared" si="5"/>
        <v>14.527564261666667</v>
      </c>
      <c r="V135" s="3">
        <v>4.5072980916925839E-2</v>
      </c>
      <c r="W135" s="5">
        <v>9.8813416393981734E-3</v>
      </c>
      <c r="X135" s="3"/>
    </row>
    <row r="136" spans="1:24">
      <c r="A136" s="2">
        <v>340.30946449999999</v>
      </c>
      <c r="B136" s="1">
        <f t="shared" si="4"/>
        <v>5.6718244083333333</v>
      </c>
      <c r="C136" s="3">
        <v>12983.279098343062</v>
      </c>
      <c r="D136" s="5">
        <v>2169.2078417968751</v>
      </c>
      <c r="T136" s="4">
        <v>878.25523329999999</v>
      </c>
      <c r="U136" s="1">
        <f t="shared" si="5"/>
        <v>14.637587221666667</v>
      </c>
      <c r="V136" s="5">
        <v>4.8133472805576664E-2</v>
      </c>
      <c r="W136" s="3">
        <v>1.171788333782128E-2</v>
      </c>
      <c r="X136" s="5"/>
    </row>
    <row r="137" spans="1:24">
      <c r="A137" s="4">
        <v>342.81860810000001</v>
      </c>
      <c r="B137" s="1">
        <f t="shared" si="4"/>
        <v>5.7136434683333333</v>
      </c>
      <c r="C137" s="5">
        <v>13450.799997853708</v>
      </c>
      <c r="D137" s="3">
        <v>2119.1101371951218</v>
      </c>
      <c r="T137" s="2">
        <v>884.76160540000001</v>
      </c>
      <c r="U137" s="1">
        <f t="shared" si="5"/>
        <v>14.746026756666668</v>
      </c>
      <c r="V137" s="3">
        <v>4.5858537463622319E-2</v>
      </c>
      <c r="W137" s="5">
        <v>1.204799327322028E-2</v>
      </c>
      <c r="X137" s="3"/>
    </row>
    <row r="138" spans="1:24">
      <c r="A138" s="2">
        <v>345.41675670000001</v>
      </c>
      <c r="B138" s="1">
        <f t="shared" si="4"/>
        <v>5.756945945</v>
      </c>
      <c r="C138" s="3">
        <v>12955.502152753799</v>
      </c>
      <c r="D138" s="5">
        <v>2458.9643402099609</v>
      </c>
      <c r="T138" s="4">
        <v>891.37698379999995</v>
      </c>
      <c r="U138" s="1">
        <f t="shared" si="5"/>
        <v>14.856283063333333</v>
      </c>
      <c r="V138" s="5">
        <v>4.5761405188288237E-2</v>
      </c>
      <c r="W138" s="3">
        <v>1.2030742427503521E-2</v>
      </c>
      <c r="X138" s="5"/>
    </row>
    <row r="139" spans="1:24">
      <c r="A139" s="4">
        <v>347.94490129999997</v>
      </c>
      <c r="B139" s="1">
        <f t="shared" si="4"/>
        <v>5.7990816883333327</v>
      </c>
      <c r="C139" s="5">
        <v>12478.291495813191</v>
      </c>
      <c r="D139" s="3">
        <v>2237.2825520833335</v>
      </c>
      <c r="T139" s="2">
        <v>897.85135409999998</v>
      </c>
      <c r="U139" s="1">
        <f t="shared" si="5"/>
        <v>14.964189234999999</v>
      </c>
      <c r="V139" s="3">
        <v>4.2737345447102074E-2</v>
      </c>
      <c r="W139" s="5">
        <v>1.1637047144838354E-2</v>
      </c>
      <c r="X139" s="3"/>
    </row>
    <row r="140" spans="1:24">
      <c r="A140" s="2">
        <v>350.51004799999998</v>
      </c>
      <c r="B140" s="1">
        <f t="shared" si="4"/>
        <v>5.8418341333333332</v>
      </c>
      <c r="C140" s="3">
        <v>13178.315606011285</v>
      </c>
      <c r="D140" s="5">
        <v>2214.6700984873669</v>
      </c>
      <c r="T140" s="4">
        <v>904.44973149999998</v>
      </c>
      <c r="U140" s="1">
        <f t="shared" si="5"/>
        <v>15.074162191666666</v>
      </c>
      <c r="V140" s="5">
        <v>4.6002229650479717E-2</v>
      </c>
      <c r="W140" s="3">
        <v>1.4419717847236566E-2</v>
      </c>
      <c r="X140" s="5"/>
    </row>
    <row r="141" spans="1:24">
      <c r="A141" s="4">
        <v>353.10319629999998</v>
      </c>
      <c r="B141" s="1">
        <f t="shared" si="4"/>
        <v>5.8850532716666661</v>
      </c>
      <c r="C141" s="5">
        <v>13184.407733727556</v>
      </c>
      <c r="D141" s="3">
        <v>2415.694600007972</v>
      </c>
      <c r="T141" s="2">
        <v>911.06310980000001</v>
      </c>
      <c r="U141" s="1">
        <f t="shared" si="5"/>
        <v>15.184385163333333</v>
      </c>
      <c r="V141" s="3">
        <v>4.5179356757954169E-2</v>
      </c>
      <c r="W141" s="5">
        <v>1.164146307432516E-2</v>
      </c>
      <c r="X141" s="3"/>
    </row>
    <row r="142" spans="1:24">
      <c r="A142" s="2">
        <v>355.62734069999999</v>
      </c>
      <c r="B142" s="1">
        <f t="shared" si="4"/>
        <v>5.9271223449999999</v>
      </c>
      <c r="C142" s="3">
        <v>12465.124670007726</v>
      </c>
      <c r="D142" s="5">
        <v>2461.3842116135816</v>
      </c>
      <c r="T142" s="4">
        <v>917.66948769999999</v>
      </c>
      <c r="U142" s="1">
        <f t="shared" si="5"/>
        <v>15.294491461666667</v>
      </c>
      <c r="V142" s="5">
        <v>4.3976567358382651E-2</v>
      </c>
      <c r="W142" s="3">
        <v>1.082556887360459E-2</v>
      </c>
      <c r="X142" s="5"/>
    </row>
    <row r="143" spans="1:24">
      <c r="A143" s="4">
        <v>358.12048329999999</v>
      </c>
      <c r="B143" s="1">
        <f t="shared" si="4"/>
        <v>5.9686747216666669</v>
      </c>
      <c r="C143" s="5">
        <v>12770.820331280049</v>
      </c>
      <c r="D143" s="3">
        <v>2435.9868774414063</v>
      </c>
      <c r="T143" s="2">
        <v>924.24186359999999</v>
      </c>
      <c r="U143" s="1">
        <f t="shared" si="5"/>
        <v>15.404031059999999</v>
      </c>
      <c r="V143" s="3">
        <v>4.607768328343001E-2</v>
      </c>
      <c r="W143" s="5">
        <v>1.1564629440683694E-2</v>
      </c>
      <c r="X143" s="3"/>
    </row>
    <row r="144" spans="1:24">
      <c r="A144" s="2">
        <v>360.62462649999998</v>
      </c>
      <c r="B144" s="1">
        <f t="shared" si="4"/>
        <v>6.0104104416666662</v>
      </c>
      <c r="C144" s="3">
        <v>12878.702794053819</v>
      </c>
      <c r="D144" s="5">
        <v>2452.6710149591618</v>
      </c>
      <c r="T144" s="4">
        <v>930.75223599999993</v>
      </c>
      <c r="U144" s="1">
        <f t="shared" si="5"/>
        <v>15.512537266666666</v>
      </c>
      <c r="V144" s="5">
        <v>4.6408224221621011E-2</v>
      </c>
      <c r="W144" s="3">
        <v>1.2560484888540073E-2</v>
      </c>
      <c r="X144" s="5"/>
    </row>
    <row r="145" spans="1:24">
      <c r="A145" s="4">
        <v>363.1167691</v>
      </c>
      <c r="B145" s="1">
        <f t="shared" si="4"/>
        <v>6.0519461516666668</v>
      </c>
      <c r="C145" s="5">
        <v>12615.405123197115</v>
      </c>
      <c r="D145" s="3">
        <v>2436.6857324218749</v>
      </c>
      <c r="T145" s="2">
        <v>937.35061339999993</v>
      </c>
      <c r="U145" s="1">
        <f t="shared" si="5"/>
        <v>15.622510223333332</v>
      </c>
      <c r="V145" s="3">
        <v>4.1812048967633596E-2</v>
      </c>
      <c r="W145" s="5">
        <v>1.0978061663494869E-2</v>
      </c>
      <c r="X145" s="3"/>
    </row>
    <row r="146" spans="1:24">
      <c r="A146" s="2">
        <v>365.62391249999996</v>
      </c>
      <c r="B146" s="1">
        <f t="shared" si="4"/>
        <v>6.0937318749999996</v>
      </c>
      <c r="C146" s="3">
        <v>12546.213467440763</v>
      </c>
      <c r="D146" s="5">
        <v>2480.8678466796873</v>
      </c>
      <c r="T146" s="4">
        <v>943.93999029999998</v>
      </c>
      <c r="U146" s="1">
        <f t="shared" si="5"/>
        <v>15.732333171666665</v>
      </c>
      <c r="V146" s="5">
        <v>4.3291709875982055E-2</v>
      </c>
      <c r="W146" s="3">
        <v>1.1909014714712446E-2</v>
      </c>
      <c r="X146" s="5"/>
    </row>
    <row r="147" spans="1:24">
      <c r="A147" s="4">
        <v>368.15305709999996</v>
      </c>
      <c r="B147" s="1">
        <f t="shared" si="4"/>
        <v>6.1358842849999995</v>
      </c>
      <c r="C147" s="5">
        <v>12479.717983857045</v>
      </c>
      <c r="D147" s="3">
        <v>2326.8553804438166</v>
      </c>
      <c r="T147" s="2">
        <v>950.55836879999993</v>
      </c>
      <c r="U147" s="1">
        <f t="shared" si="5"/>
        <v>15.842639479999999</v>
      </c>
      <c r="V147" s="3">
        <v>4.3641373187907645E-2</v>
      </c>
      <c r="W147" s="5">
        <v>1.1691368396647951E-2</v>
      </c>
      <c r="X147" s="3"/>
    </row>
    <row r="148" spans="1:24">
      <c r="A148" s="2">
        <v>370.61419789999997</v>
      </c>
      <c r="B148" s="1">
        <f t="shared" si="4"/>
        <v>6.1769032983333325</v>
      </c>
      <c r="C148" s="3">
        <v>12349.037122863432</v>
      </c>
      <c r="D148" s="5">
        <v>2687.6459638487618</v>
      </c>
      <c r="T148" s="4">
        <v>957.17974749999996</v>
      </c>
      <c r="U148" s="1">
        <f t="shared" si="5"/>
        <v>15.952995791666666</v>
      </c>
      <c r="V148" s="5">
        <v>4.4223682627685973E-2</v>
      </c>
      <c r="W148" s="3">
        <v>1.1062278478805507E-2</v>
      </c>
      <c r="X148" s="5"/>
    </row>
    <row r="149" spans="1:24">
      <c r="A149" s="4">
        <v>373.17434429999997</v>
      </c>
      <c r="B149" s="1">
        <f t="shared" si="4"/>
        <v>6.2195724049999992</v>
      </c>
      <c r="C149" s="5">
        <v>12574.422398546007</v>
      </c>
      <c r="D149" s="3">
        <v>2626.7330284897162</v>
      </c>
      <c r="T149" s="2">
        <v>963.6381169</v>
      </c>
      <c r="U149" s="1">
        <f t="shared" si="5"/>
        <v>16.060635281666666</v>
      </c>
      <c r="V149" s="3">
        <v>4.4053278287480534E-2</v>
      </c>
      <c r="W149" s="5">
        <v>1.2776339680633762E-2</v>
      </c>
      <c r="X149" s="3"/>
    </row>
    <row r="150" spans="1:24">
      <c r="A150" s="2">
        <v>375.63648509999996</v>
      </c>
      <c r="B150" s="1">
        <f t="shared" si="4"/>
        <v>6.2606080849999994</v>
      </c>
      <c r="C150" s="3">
        <v>12882.014371744792</v>
      </c>
      <c r="D150" s="5">
        <v>2328.4867800448801</v>
      </c>
      <c r="T150" s="4">
        <v>970.28449709999995</v>
      </c>
      <c r="U150" s="1">
        <f t="shared" si="5"/>
        <v>16.171408284999998</v>
      </c>
      <c r="V150" s="5">
        <v>4.4804312049637772E-2</v>
      </c>
      <c r="W150" s="3">
        <v>1.2791726568883116E-2</v>
      </c>
      <c r="X150" s="5"/>
    </row>
    <row r="151" spans="1:24">
      <c r="A151" s="4">
        <v>378.1206272</v>
      </c>
      <c r="B151" s="1">
        <f t="shared" si="4"/>
        <v>6.3020104533333337</v>
      </c>
      <c r="C151" s="5">
        <v>11867.181036980597</v>
      </c>
      <c r="D151" s="3">
        <v>2686.2869343307784</v>
      </c>
      <c r="T151" s="2">
        <v>976.95187839999994</v>
      </c>
      <c r="U151" s="1">
        <f t="shared" si="5"/>
        <v>16.282531306666666</v>
      </c>
      <c r="V151" s="3">
        <v>4.5582881330379417E-2</v>
      </c>
      <c r="W151" s="5">
        <v>1.2470916336910292E-2</v>
      </c>
      <c r="X151" s="3"/>
    </row>
    <row r="152" spans="1:24">
      <c r="A152" s="2">
        <v>380.6357711</v>
      </c>
      <c r="B152" s="1">
        <f t="shared" si="4"/>
        <v>6.3439295183333337</v>
      </c>
      <c r="C152" s="3">
        <v>12422.645577566964</v>
      </c>
      <c r="D152" s="5">
        <v>2341.2607981363931</v>
      </c>
      <c r="T152" s="4">
        <v>983.57125699999995</v>
      </c>
      <c r="U152" s="1">
        <f t="shared" si="5"/>
        <v>16.392854283333332</v>
      </c>
      <c r="V152" s="5">
        <v>4.4583127028434665E-2</v>
      </c>
      <c r="W152" s="3">
        <v>1.249087733131918E-2</v>
      </c>
      <c r="X152" s="5"/>
    </row>
    <row r="153" spans="1:24">
      <c r="A153" s="4">
        <v>383.23892000000001</v>
      </c>
      <c r="B153" s="1">
        <f t="shared" si="4"/>
        <v>6.3873153333333335</v>
      </c>
      <c r="C153" s="5">
        <v>12594.038799579326</v>
      </c>
      <c r="D153" s="3">
        <v>2460.4672456629137</v>
      </c>
      <c r="T153" s="2">
        <v>990.15763379999999</v>
      </c>
      <c r="U153" s="1">
        <f t="shared" si="5"/>
        <v>16.502627229999998</v>
      </c>
      <c r="V153" s="3">
        <v>4.2753216295846198E-2</v>
      </c>
      <c r="W153" s="5">
        <v>1.1914265977049416E-2</v>
      </c>
      <c r="X153" s="3"/>
    </row>
    <row r="154" spans="1:24">
      <c r="A154" s="2">
        <v>385.83406839999998</v>
      </c>
      <c r="B154" s="1">
        <f t="shared" si="4"/>
        <v>6.4305678066666667</v>
      </c>
      <c r="C154" s="3">
        <v>12674.968264416437</v>
      </c>
      <c r="D154" s="5">
        <v>2434.6759472656249</v>
      </c>
      <c r="T154" s="4">
        <v>996.65700549999997</v>
      </c>
      <c r="U154" s="1">
        <f t="shared" si="5"/>
        <v>16.610950091666666</v>
      </c>
      <c r="V154" s="5">
        <v>4.1996174970188656E-2</v>
      </c>
      <c r="W154" s="3">
        <v>1.2077376881444996E-2</v>
      </c>
      <c r="X154" s="5"/>
    </row>
    <row r="155" spans="1:24">
      <c r="A155" s="4">
        <v>388.4302169</v>
      </c>
      <c r="B155" s="1">
        <f t="shared" si="4"/>
        <v>6.4738369483333331</v>
      </c>
      <c r="C155" s="5">
        <v>11747.510820420408</v>
      </c>
      <c r="D155" s="3">
        <v>2581.5191992187501</v>
      </c>
      <c r="T155" s="2">
        <v>1003.1413763999999</v>
      </c>
      <c r="U155" s="1">
        <f t="shared" si="5"/>
        <v>16.719022939999999</v>
      </c>
      <c r="V155" s="3">
        <v>4.4989539385848751E-2</v>
      </c>
      <c r="W155" s="5">
        <v>1.3345117596062746E-2</v>
      </c>
      <c r="X155" s="3"/>
    </row>
    <row r="156" spans="1:24">
      <c r="A156" s="2">
        <v>390.91035879999998</v>
      </c>
      <c r="B156" s="1">
        <f t="shared" si="4"/>
        <v>6.5151726466666666</v>
      </c>
      <c r="C156" s="3">
        <v>12356.32786476219</v>
      </c>
      <c r="D156" s="5">
        <v>2433.454335088315</v>
      </c>
      <c r="T156" s="4">
        <v>1009.7387537</v>
      </c>
      <c r="U156" s="1">
        <f t="shared" si="5"/>
        <v>16.828979228333331</v>
      </c>
      <c r="V156" s="5">
        <v>4.4056184312983138E-2</v>
      </c>
      <c r="W156" s="3">
        <v>1.4148376749030181E-2</v>
      </c>
      <c r="X156" s="5"/>
    </row>
    <row r="157" spans="1:24">
      <c r="A157" s="4">
        <v>393.45250419999996</v>
      </c>
      <c r="B157" s="1">
        <f t="shared" si="4"/>
        <v>6.557541736666666</v>
      </c>
      <c r="C157" s="5">
        <v>12025.713416466346</v>
      </c>
      <c r="D157" s="3">
        <v>2473.1802126326652</v>
      </c>
      <c r="T157" s="2">
        <v>1016.3831338</v>
      </c>
      <c r="U157" s="1">
        <f t="shared" si="5"/>
        <v>16.939718896666665</v>
      </c>
      <c r="V157" s="3">
        <v>4.6031745922352589E-2</v>
      </c>
      <c r="W157" s="5">
        <v>1.1550428700588998E-2</v>
      </c>
      <c r="X157" s="3"/>
    </row>
    <row r="158" spans="1:24">
      <c r="A158" s="2">
        <v>396.0306516</v>
      </c>
      <c r="B158" s="1">
        <f t="shared" si="4"/>
        <v>6.60051086</v>
      </c>
      <c r="C158" s="3">
        <v>12388.108806232829</v>
      </c>
      <c r="D158" s="5">
        <v>2300.3884118121605</v>
      </c>
      <c r="T158" s="4">
        <v>1022.9535096</v>
      </c>
      <c r="U158" s="1">
        <f t="shared" si="5"/>
        <v>17.049225159999999</v>
      </c>
      <c r="V158" s="5">
        <v>4.3366796122147486E-2</v>
      </c>
      <c r="W158" s="3">
        <v>1.3764484658498655E-2</v>
      </c>
      <c r="X158" s="5"/>
    </row>
    <row r="159" spans="1:24">
      <c r="A159" s="4">
        <v>398.63880079999996</v>
      </c>
      <c r="B159" s="1">
        <f t="shared" si="4"/>
        <v>6.6439800133333327</v>
      </c>
      <c r="C159" s="5">
        <v>11914.213574755322</v>
      </c>
      <c r="D159" s="3">
        <v>2323.138449810921</v>
      </c>
      <c r="T159" s="2">
        <v>1029.5658877999999</v>
      </c>
      <c r="U159" s="1">
        <f t="shared" si="5"/>
        <v>17.15943146333333</v>
      </c>
      <c r="V159" s="3">
        <v>4.159009580810865E-2</v>
      </c>
      <c r="W159" s="5">
        <v>1.2220813892781734E-2</v>
      </c>
      <c r="X159" s="3"/>
    </row>
    <row r="160" spans="1:24">
      <c r="A160" s="2">
        <v>401.25595049999998</v>
      </c>
      <c r="B160" s="1">
        <f t="shared" si="4"/>
        <v>6.6875991749999999</v>
      </c>
      <c r="C160" s="3">
        <v>12100.872647128263</v>
      </c>
      <c r="D160" s="5">
        <v>2650.5164404296875</v>
      </c>
      <c r="T160" s="4">
        <v>1036.1632651</v>
      </c>
      <c r="U160" s="1">
        <f t="shared" si="5"/>
        <v>17.269387751666667</v>
      </c>
      <c r="V160" s="5">
        <v>4.0054238476865997E-2</v>
      </c>
      <c r="W160" s="3">
        <v>1.1155209885063496E-2</v>
      </c>
      <c r="X160" s="5"/>
    </row>
    <row r="161" spans="1:24">
      <c r="A161" s="4">
        <v>403.73109209999996</v>
      </c>
      <c r="B161" s="1">
        <f t="shared" si="4"/>
        <v>6.7288515349999996</v>
      </c>
      <c r="C161" s="5">
        <v>12234.695138113839</v>
      </c>
      <c r="D161" s="3">
        <v>2777.0817529296874</v>
      </c>
      <c r="T161" s="2">
        <v>1042.7566422</v>
      </c>
      <c r="U161" s="1">
        <f t="shared" si="5"/>
        <v>17.379277370000001</v>
      </c>
      <c r="V161" s="3">
        <v>4.4958592744896539E-2</v>
      </c>
      <c r="W161" s="5">
        <v>1.3045759024945173E-2</v>
      </c>
      <c r="X161" s="3"/>
    </row>
    <row r="162" spans="1:24">
      <c r="A162" s="2">
        <v>406.37024299999996</v>
      </c>
      <c r="B162" s="1">
        <f t="shared" si="4"/>
        <v>6.7728373833333331</v>
      </c>
      <c r="C162" s="3">
        <v>12351.045595273867</v>
      </c>
      <c r="D162" s="5">
        <v>2588.7401458141849</v>
      </c>
      <c r="T162" s="4">
        <v>1049.3430189999999</v>
      </c>
      <c r="U162" s="1">
        <f t="shared" si="5"/>
        <v>17.489050316666667</v>
      </c>
      <c r="V162" s="5">
        <v>4.460033988328399E-2</v>
      </c>
      <c r="W162" s="3">
        <v>1.3057880865579302E-2</v>
      </c>
      <c r="X162" s="5"/>
    </row>
    <row r="163" spans="1:24">
      <c r="A163" s="4">
        <v>408.93939</v>
      </c>
      <c r="B163" s="1">
        <f t="shared" si="4"/>
        <v>6.8156565000000002</v>
      </c>
      <c r="C163" s="5">
        <v>11670.373108580872</v>
      </c>
      <c r="D163" s="3">
        <v>2468.691722196691</v>
      </c>
      <c r="T163" s="2">
        <v>1055.8563915</v>
      </c>
      <c r="U163" s="1">
        <f t="shared" si="5"/>
        <v>17.597606525</v>
      </c>
      <c r="V163" s="3">
        <v>4.0896305688531011E-2</v>
      </c>
      <c r="W163" s="5">
        <v>1.0291829150879667E-2</v>
      </c>
      <c r="X163" s="3"/>
    </row>
    <row r="164" spans="1:24">
      <c r="A164" s="2">
        <v>411.54253879999999</v>
      </c>
      <c r="B164" s="1">
        <f t="shared" si="4"/>
        <v>6.8590423133333331</v>
      </c>
      <c r="C164" s="3">
        <v>12785.480176317822</v>
      </c>
      <c r="D164" s="5">
        <v>2215.2138100482048</v>
      </c>
      <c r="T164" s="4">
        <v>1062.4537688999999</v>
      </c>
      <c r="U164" s="1">
        <f t="shared" si="5"/>
        <v>17.707562814999999</v>
      </c>
      <c r="V164" s="5">
        <v>4.4812072169136359E-2</v>
      </c>
      <c r="W164" s="3">
        <v>1.4764200938357548E-2</v>
      </c>
      <c r="X164" s="5"/>
    </row>
    <row r="165" spans="1:24">
      <c r="A165" s="4">
        <v>414.07568369999996</v>
      </c>
      <c r="B165" s="1">
        <f t="shared" si="4"/>
        <v>6.9012613949999997</v>
      </c>
      <c r="C165" s="5">
        <v>11704.813616842197</v>
      </c>
      <c r="D165" s="3">
        <v>2614.1351891342474</v>
      </c>
      <c r="T165" s="2">
        <v>1069.0571465999999</v>
      </c>
      <c r="U165" s="1">
        <f t="shared" si="5"/>
        <v>17.817619109999999</v>
      </c>
      <c r="V165" s="3">
        <v>4.4643568655324949E-2</v>
      </c>
      <c r="W165" s="5">
        <v>1.4866676012223417E-2</v>
      </c>
      <c r="X165" s="3"/>
    </row>
    <row r="166" spans="1:24">
      <c r="A166" s="2">
        <v>416.61482899999999</v>
      </c>
      <c r="B166" s="1">
        <f t="shared" si="4"/>
        <v>6.9435804833333332</v>
      </c>
      <c r="C166" s="3">
        <v>11950.959963605703</v>
      </c>
      <c r="D166" s="5">
        <v>2494.3754085618621</v>
      </c>
      <c r="T166" s="4">
        <v>1075.6665246</v>
      </c>
      <c r="U166" s="1">
        <f t="shared" si="5"/>
        <v>17.927775409999999</v>
      </c>
      <c r="V166" s="5">
        <v>3.9487605971188687E-2</v>
      </c>
      <c r="W166" s="3">
        <v>1.2334565335715359E-2</v>
      </c>
      <c r="X166" s="5"/>
    </row>
    <row r="167" spans="1:24">
      <c r="A167" s="4">
        <v>419.2369789</v>
      </c>
      <c r="B167" s="1">
        <f t="shared" si="4"/>
        <v>6.9872829816666666</v>
      </c>
      <c r="C167" s="5">
        <v>12424.734637920674</v>
      </c>
      <c r="D167" s="3">
        <v>2440.8309248254654</v>
      </c>
      <c r="T167" s="2">
        <v>1082.2639019000001</v>
      </c>
      <c r="U167" s="1">
        <f t="shared" si="5"/>
        <v>18.037731698333335</v>
      </c>
      <c r="V167" s="3">
        <v>4.2662910320550987E-2</v>
      </c>
      <c r="W167" s="5">
        <v>1.3414662500674074E-2</v>
      </c>
      <c r="X167" s="3"/>
    </row>
    <row r="168" spans="1:24">
      <c r="A168" s="2">
        <v>421.8401278</v>
      </c>
      <c r="B168" s="1">
        <f t="shared" si="4"/>
        <v>7.0306687966666663</v>
      </c>
      <c r="C168" s="3">
        <v>12559.462871844951</v>
      </c>
      <c r="D168" s="5">
        <v>2581.2784960937502</v>
      </c>
      <c r="T168" s="4">
        <v>1088.8532788</v>
      </c>
      <c r="U168" s="1">
        <f t="shared" si="5"/>
        <v>18.147554646666666</v>
      </c>
      <c r="V168" s="5">
        <v>4.3774153458306916E-2</v>
      </c>
      <c r="W168" s="3">
        <v>1.4283696316521276E-2</v>
      </c>
      <c r="X168" s="5"/>
    </row>
    <row r="169" spans="1:24">
      <c r="A169" s="4">
        <v>424.32426989999999</v>
      </c>
      <c r="B169" s="1">
        <f t="shared" si="4"/>
        <v>7.0720711649999997</v>
      </c>
      <c r="C169" s="5">
        <v>11535.143128112122</v>
      </c>
      <c r="D169" s="3">
        <v>2621.5396286984706</v>
      </c>
      <c r="T169" s="4"/>
      <c r="U169" s="1">
        <f t="shared" si="5"/>
        <v>0</v>
      </c>
      <c r="V169" s="5"/>
      <c r="W169" s="3"/>
    </row>
    <row r="170" spans="1:24">
      <c r="A170" s="2">
        <v>426.94842</v>
      </c>
      <c r="B170" s="1">
        <f t="shared" si="4"/>
        <v>7.1158070000000002</v>
      </c>
      <c r="C170" s="3">
        <v>11623.735316685268</v>
      </c>
      <c r="D170" s="5">
        <v>2390.2956698803191</v>
      </c>
      <c r="T170" s="2"/>
      <c r="U170" s="1">
        <f t="shared" si="5"/>
        <v>0</v>
      </c>
      <c r="V170" s="3"/>
      <c r="W170" s="5"/>
    </row>
    <row r="171" spans="1:24">
      <c r="A171" s="4">
        <v>429.43056199999995</v>
      </c>
      <c r="B171" s="1">
        <f t="shared" si="4"/>
        <v>7.1571760333333323</v>
      </c>
      <c r="C171" s="5">
        <v>12039.780815376031</v>
      </c>
      <c r="D171" s="3">
        <v>2546.3095027842419</v>
      </c>
      <c r="T171" s="4"/>
      <c r="U171" s="1">
        <f t="shared" si="5"/>
        <v>0</v>
      </c>
      <c r="V171" s="5"/>
      <c r="W171" s="3"/>
    </row>
    <row r="172" spans="1:24">
      <c r="A172" s="2">
        <v>432.04371140000001</v>
      </c>
      <c r="B172" s="1">
        <f t="shared" si="4"/>
        <v>7.2007285233333338</v>
      </c>
      <c r="C172" s="3">
        <v>12540.251191191621</v>
      </c>
      <c r="D172" s="5">
        <v>2536.207863547585</v>
      </c>
      <c r="T172" s="2"/>
      <c r="U172" s="1">
        <f t="shared" si="5"/>
        <v>0</v>
      </c>
      <c r="V172" s="3"/>
      <c r="W172" s="5"/>
    </row>
    <row r="173" spans="1:24">
      <c r="A173" s="4">
        <v>434.65686089999997</v>
      </c>
      <c r="B173" s="1">
        <f t="shared" si="4"/>
        <v>7.2442810149999994</v>
      </c>
      <c r="C173" s="5">
        <v>11686.664703704499</v>
      </c>
      <c r="D173" s="3">
        <v>2756.9525781249999</v>
      </c>
      <c r="T173" s="4"/>
      <c r="U173" s="1">
        <f t="shared" si="5"/>
        <v>0</v>
      </c>
      <c r="V173" s="5"/>
      <c r="W173" s="3"/>
    </row>
    <row r="174" spans="1:24">
      <c r="A174" s="2">
        <v>437.23800849999998</v>
      </c>
      <c r="B174" s="1">
        <f t="shared" si="4"/>
        <v>7.2873001416666661</v>
      </c>
      <c r="C174" s="3">
        <v>12137.135068788633</v>
      </c>
      <c r="D174" s="5">
        <v>2343.3464511303191</v>
      </c>
      <c r="T174" s="2"/>
      <c r="U174" s="1">
        <f t="shared" si="5"/>
        <v>0</v>
      </c>
      <c r="V174" s="3"/>
      <c r="W174" s="5"/>
    </row>
    <row r="175" spans="1:24">
      <c r="A175" s="4">
        <v>439.72715089999997</v>
      </c>
      <c r="B175" s="1">
        <f t="shared" si="4"/>
        <v>7.3287858483333332</v>
      </c>
      <c r="C175" s="5">
        <v>12444.673575935783</v>
      </c>
      <c r="D175" s="3">
        <v>2180.0497192382813</v>
      </c>
      <c r="T175" s="4"/>
      <c r="U175" s="1">
        <f t="shared" si="5"/>
        <v>0</v>
      </c>
      <c r="V175" s="5"/>
      <c r="W175" s="3"/>
    </row>
    <row r="176" spans="1:24">
      <c r="A176" s="2">
        <v>442.3493009</v>
      </c>
      <c r="B176" s="1">
        <f t="shared" si="4"/>
        <v>7.3724883483333334</v>
      </c>
      <c r="C176" s="3">
        <v>12121.799633922472</v>
      </c>
      <c r="D176" s="5">
        <v>2726.8742448395374</v>
      </c>
      <c r="T176" s="2"/>
      <c r="U176" s="1">
        <f t="shared" si="5"/>
        <v>0</v>
      </c>
      <c r="V176" s="3"/>
      <c r="W176" s="5"/>
    </row>
    <row r="177" spans="1:23">
      <c r="A177" s="4">
        <v>444.83244289999999</v>
      </c>
      <c r="B177" s="1">
        <f t="shared" si="4"/>
        <v>7.4138740483333327</v>
      </c>
      <c r="C177" s="5">
        <v>11961.494302486188</v>
      </c>
      <c r="D177" s="3">
        <v>2396.9248614643893</v>
      </c>
      <c r="T177" s="4"/>
      <c r="U177" s="1">
        <f t="shared" si="5"/>
        <v>0</v>
      </c>
      <c r="V177" s="5"/>
      <c r="W177" s="3"/>
    </row>
    <row r="178" spans="1:23">
      <c r="A178" s="2">
        <v>447.42159099999998</v>
      </c>
      <c r="B178" s="1">
        <f t="shared" si="4"/>
        <v>7.4570265166666667</v>
      </c>
      <c r="C178" s="3">
        <v>11478.995968344432</v>
      </c>
      <c r="D178" s="5">
        <v>2627.8460615442154</v>
      </c>
      <c r="T178" s="2"/>
      <c r="U178" s="1">
        <f t="shared" si="5"/>
        <v>0</v>
      </c>
      <c r="V178" s="3"/>
      <c r="W178" s="5"/>
    </row>
    <row r="179" spans="1:23">
      <c r="A179" s="4">
        <v>450.04074079999998</v>
      </c>
      <c r="B179" s="1">
        <f t="shared" si="4"/>
        <v>7.5006790133333334</v>
      </c>
      <c r="C179" s="5">
        <v>12095.483313054987</v>
      </c>
      <c r="D179" s="3">
        <v>2750.1456844248669</v>
      </c>
      <c r="T179" s="4"/>
      <c r="U179" s="1">
        <f t="shared" si="5"/>
        <v>0</v>
      </c>
      <c r="V179" s="5"/>
      <c r="W179" s="3"/>
    </row>
    <row r="180" spans="1:23">
      <c r="A180" s="2">
        <v>452.54188389999996</v>
      </c>
      <c r="B180" s="1">
        <f t="shared" si="4"/>
        <v>7.542364731666666</v>
      </c>
      <c r="C180" s="3">
        <v>12477.609412560096</v>
      </c>
      <c r="D180" s="5">
        <v>2479.3674672444663</v>
      </c>
      <c r="T180" s="2"/>
      <c r="U180" s="1">
        <f t="shared" si="5"/>
        <v>0</v>
      </c>
      <c r="V180" s="3"/>
      <c r="W180" s="5"/>
    </row>
    <row r="181" spans="1:23">
      <c r="A181" s="4">
        <v>455.02702599999998</v>
      </c>
      <c r="B181" s="1">
        <f t="shared" si="4"/>
        <v>7.5837837666666665</v>
      </c>
      <c r="C181" s="5">
        <v>11766.274727957589</v>
      </c>
      <c r="D181" s="3">
        <v>2644.752463107639</v>
      </c>
      <c r="T181" s="4"/>
      <c r="V181" s="5"/>
      <c r="W181" s="3"/>
    </row>
    <row r="182" spans="1:23">
      <c r="A182" s="2">
        <v>457.51016799999996</v>
      </c>
      <c r="B182" s="1">
        <f t="shared" si="4"/>
        <v>7.6251694666666658</v>
      </c>
      <c r="C182" s="3">
        <v>11709.170087303621</v>
      </c>
      <c r="D182" s="5">
        <v>2532.0538979388298</v>
      </c>
      <c r="T182" s="2"/>
      <c r="V182" s="3"/>
      <c r="W182" s="5"/>
    </row>
    <row r="183" spans="1:23">
      <c r="A183" s="4">
        <v>460.08531529999999</v>
      </c>
      <c r="B183" s="1">
        <f t="shared" si="4"/>
        <v>7.6680885883333332</v>
      </c>
      <c r="C183" s="5">
        <v>12280.948998755151</v>
      </c>
      <c r="D183" s="3">
        <v>2450.4554504394532</v>
      </c>
      <c r="T183" s="4"/>
      <c r="V183" s="5"/>
      <c r="W183" s="3"/>
    </row>
    <row r="184" spans="1:23">
      <c r="A184" s="2">
        <v>462.53445539999996</v>
      </c>
      <c r="B184" s="1">
        <f t="shared" si="4"/>
        <v>7.708907589999999</v>
      </c>
      <c r="C184" s="3">
        <v>12165.756967397836</v>
      </c>
      <c r="D184" s="5">
        <v>2812.6041107177734</v>
      </c>
      <c r="T184" s="2"/>
      <c r="V184" s="3"/>
      <c r="W184" s="5"/>
    </row>
    <row r="185" spans="1:23">
      <c r="A185" s="4">
        <v>465.06360009999997</v>
      </c>
      <c r="B185" s="1">
        <f t="shared" si="4"/>
        <v>7.7510600016666666</v>
      </c>
      <c r="C185" s="5">
        <v>11945.613249055632</v>
      </c>
      <c r="D185" s="3">
        <v>2633.0509215009974</v>
      </c>
      <c r="T185" s="4"/>
      <c r="V185" s="5"/>
      <c r="W185" s="3"/>
    </row>
    <row r="186" spans="1:23">
      <c r="A186" s="2">
        <v>467.54474199999999</v>
      </c>
      <c r="B186" s="1">
        <f t="shared" si="4"/>
        <v>7.7924123666666665</v>
      </c>
      <c r="C186" s="3">
        <v>11442.830737171278</v>
      </c>
      <c r="D186" s="5">
        <v>2492.5870166015625</v>
      </c>
      <c r="T186" s="2"/>
      <c r="V186" s="3"/>
      <c r="W186" s="5"/>
    </row>
    <row r="187" spans="1:23">
      <c r="A187" s="4">
        <v>470.01988359999996</v>
      </c>
      <c r="B187" s="1">
        <f t="shared" si="4"/>
        <v>7.8336647266666661</v>
      </c>
      <c r="C187" s="5">
        <v>12371.697812929258</v>
      </c>
      <c r="D187" s="3">
        <v>2433.3438831676135</v>
      </c>
      <c r="T187" s="4"/>
      <c r="V187" s="5"/>
      <c r="W187" s="3"/>
    </row>
    <row r="188" spans="1:23">
      <c r="A188" s="2">
        <v>472.50902589999998</v>
      </c>
      <c r="B188" s="1">
        <f t="shared" si="4"/>
        <v>7.8751504316666665</v>
      </c>
      <c r="C188" s="3">
        <v>11623.481089217887</v>
      </c>
      <c r="D188" s="5">
        <v>2599.0594947451636</v>
      </c>
      <c r="T188" s="2"/>
      <c r="V188" s="3"/>
      <c r="W188" s="5"/>
    </row>
    <row r="189" spans="1:23">
      <c r="A189" s="4">
        <v>475.13217599999996</v>
      </c>
      <c r="B189" s="1">
        <f t="shared" si="4"/>
        <v>7.918869599999999</v>
      </c>
      <c r="C189" s="5">
        <v>12223.325619205014</v>
      </c>
      <c r="D189" s="3">
        <v>2737.9413665061775</v>
      </c>
      <c r="T189" s="4"/>
      <c r="V189" s="5"/>
      <c r="W189" s="3"/>
    </row>
    <row r="190" spans="1:23">
      <c r="A190" s="2">
        <v>477.72032400000001</v>
      </c>
      <c r="B190" s="1">
        <f t="shared" si="4"/>
        <v>7.9620053999999998</v>
      </c>
      <c r="C190" s="3">
        <v>11479.07821890024</v>
      </c>
      <c r="D190" s="5">
        <v>2698.4535264756946</v>
      </c>
      <c r="T190" s="2"/>
      <c r="V190" s="3"/>
      <c r="W190" s="5"/>
    </row>
    <row r="191" spans="1:23">
      <c r="A191" s="4">
        <v>480.22146709999998</v>
      </c>
      <c r="B191" s="1">
        <f t="shared" si="4"/>
        <v>8.0036911183333324</v>
      </c>
      <c r="C191" s="5">
        <v>11175.402526184753</v>
      </c>
      <c r="D191" s="3">
        <v>2792.2657894212371</v>
      </c>
      <c r="T191" s="4"/>
      <c r="V191" s="5"/>
      <c r="W191" s="3"/>
    </row>
    <row r="192" spans="1:23">
      <c r="A192" s="2">
        <v>482.86161809999999</v>
      </c>
      <c r="B192" s="1">
        <f t="shared" si="4"/>
        <v>8.0476936349999999</v>
      </c>
      <c r="C192" s="3">
        <v>12566.938020475618</v>
      </c>
      <c r="D192" s="5">
        <v>2540.9771728515625</v>
      </c>
      <c r="T192" s="2"/>
      <c r="V192" s="3"/>
      <c r="W192" s="5"/>
    </row>
    <row r="193" spans="1:23">
      <c r="A193" s="4">
        <v>485.31775849999997</v>
      </c>
      <c r="B193" s="1">
        <f t="shared" si="4"/>
        <v>8.0886293083333332</v>
      </c>
      <c r="C193" s="5">
        <v>11676.032930968238</v>
      </c>
      <c r="D193" s="3">
        <v>2806.7622569691052</v>
      </c>
      <c r="T193" s="4"/>
      <c r="V193" s="5"/>
      <c r="W193" s="3"/>
    </row>
    <row r="194" spans="1:23">
      <c r="A194" s="2">
        <v>487.92190749999997</v>
      </c>
      <c r="B194" s="1">
        <f t="shared" ref="B194:B257" si="6">A194/60</f>
        <v>8.132031791666666</v>
      </c>
      <c r="C194" s="3">
        <v>11767.089897407281</v>
      </c>
      <c r="D194" s="5">
        <v>2539.5729817708334</v>
      </c>
      <c r="T194" s="2"/>
      <c r="V194" s="3"/>
      <c r="W194" s="5"/>
    </row>
    <row r="195" spans="1:23">
      <c r="A195" s="4">
        <v>490.46505299999995</v>
      </c>
      <c r="B195" s="1">
        <f t="shared" si="6"/>
        <v>8.1744175499999994</v>
      </c>
      <c r="C195" s="5">
        <v>11933.706129807691</v>
      </c>
      <c r="D195" s="3">
        <v>2599.3532881303267</v>
      </c>
      <c r="T195" s="4"/>
      <c r="V195" s="5"/>
      <c r="W195" s="3"/>
    </row>
    <row r="196" spans="1:23">
      <c r="A196" s="2">
        <v>492.92519369999997</v>
      </c>
      <c r="B196" s="1">
        <f t="shared" si="6"/>
        <v>8.2154198950000001</v>
      </c>
      <c r="C196" s="3">
        <v>11870.102254678915</v>
      </c>
      <c r="D196" s="5">
        <v>2493.1249023437499</v>
      </c>
      <c r="T196" s="2"/>
      <c r="V196" s="3"/>
      <c r="W196" s="5"/>
    </row>
    <row r="197" spans="1:23">
      <c r="A197" s="4">
        <v>495.43333709999996</v>
      </c>
      <c r="B197" s="1">
        <f t="shared" si="6"/>
        <v>8.2572222849999992</v>
      </c>
      <c r="C197" s="5">
        <v>12137.304220681663</v>
      </c>
      <c r="D197" s="3">
        <v>2495.365400834517</v>
      </c>
      <c r="T197" s="4"/>
      <c r="V197" s="5"/>
      <c r="W197" s="3"/>
    </row>
    <row r="198" spans="1:23">
      <c r="A198" s="2">
        <v>497.94548079999998</v>
      </c>
      <c r="B198" s="1">
        <f t="shared" si="6"/>
        <v>8.2990913466666658</v>
      </c>
      <c r="C198" s="3">
        <v>11394.429306533311</v>
      </c>
      <c r="D198" s="5">
        <v>2755.5800894803779</v>
      </c>
      <c r="T198" s="2"/>
      <c r="V198" s="3"/>
      <c r="W198" s="5"/>
    </row>
    <row r="199" spans="1:23">
      <c r="A199" s="4">
        <v>500.5316287</v>
      </c>
      <c r="B199" s="1">
        <f t="shared" si="6"/>
        <v>8.3421938116666663</v>
      </c>
      <c r="C199" s="5">
        <v>12439.626743861607</v>
      </c>
      <c r="D199" s="3">
        <v>2490.1047899199693</v>
      </c>
      <c r="T199" s="4"/>
      <c r="V199" s="5"/>
      <c r="W199" s="3"/>
    </row>
    <row r="200" spans="1:23">
      <c r="A200" s="2">
        <v>503.0307717</v>
      </c>
      <c r="B200" s="1">
        <f t="shared" si="6"/>
        <v>8.3838461950000003</v>
      </c>
      <c r="C200" s="3">
        <v>11990.949240212913</v>
      </c>
      <c r="D200" s="5">
        <v>2605.4977629905525</v>
      </c>
      <c r="T200" s="2"/>
      <c r="V200" s="3"/>
      <c r="W200" s="5"/>
    </row>
    <row r="201" spans="1:23">
      <c r="A201" s="4">
        <v>505.5179139</v>
      </c>
      <c r="B201" s="1">
        <f t="shared" si="6"/>
        <v>8.4252985650000003</v>
      </c>
      <c r="C201" s="5">
        <v>11400.301819518372</v>
      </c>
      <c r="D201" s="3">
        <v>2631.8599411984706</v>
      </c>
      <c r="T201" s="4"/>
      <c r="V201" s="5"/>
      <c r="W201" s="3"/>
    </row>
    <row r="202" spans="1:23">
      <c r="A202" s="2">
        <v>508.12306289999998</v>
      </c>
      <c r="B202" s="1">
        <f t="shared" si="6"/>
        <v>8.4687177150000004</v>
      </c>
      <c r="C202" s="3">
        <v>11754.13199690934</v>
      </c>
      <c r="D202" s="5">
        <v>2548.6242296006944</v>
      </c>
      <c r="T202" s="2"/>
      <c r="V202" s="3"/>
      <c r="W202" s="5"/>
    </row>
    <row r="203" spans="1:23">
      <c r="A203" s="4">
        <v>510.64220699999998</v>
      </c>
      <c r="B203" s="1">
        <f t="shared" si="6"/>
        <v>8.5107034499999994</v>
      </c>
      <c r="C203" s="5">
        <v>12387.702647450205</v>
      </c>
      <c r="D203" s="3">
        <v>2472.1112253289475</v>
      </c>
      <c r="T203" s="4"/>
      <c r="V203" s="5"/>
      <c r="W203" s="3"/>
    </row>
    <row r="204" spans="1:23">
      <c r="A204" s="2">
        <v>513.25535649999995</v>
      </c>
      <c r="B204" s="1">
        <f t="shared" si="6"/>
        <v>8.5542559416666659</v>
      </c>
      <c r="C204" s="3">
        <v>11655.82568359375</v>
      </c>
      <c r="D204" s="5">
        <v>2513.2609544836955</v>
      </c>
      <c r="T204" s="2"/>
      <c r="V204" s="3"/>
      <c r="W204" s="5"/>
    </row>
    <row r="205" spans="1:23">
      <c r="A205" s="4">
        <v>515.84950489999994</v>
      </c>
      <c r="B205" s="1">
        <f t="shared" si="6"/>
        <v>8.5974917483333329</v>
      </c>
      <c r="C205" s="5">
        <v>11583.417094136332</v>
      </c>
      <c r="D205" s="3">
        <v>2426.6836965460525</v>
      </c>
      <c r="T205" s="4"/>
      <c r="V205" s="5"/>
      <c r="W205" s="3"/>
    </row>
    <row r="206" spans="1:23">
      <c r="A206" s="2">
        <v>518.32964670000001</v>
      </c>
      <c r="B206" s="1">
        <f t="shared" si="6"/>
        <v>8.6388274450000004</v>
      </c>
      <c r="C206" s="3">
        <v>11646.076805030907</v>
      </c>
      <c r="D206" s="5">
        <v>2455.9374511718752</v>
      </c>
      <c r="T206" s="2"/>
      <c r="V206" s="3"/>
      <c r="W206" s="5"/>
    </row>
    <row r="207" spans="1:23">
      <c r="A207" s="4">
        <v>520.87579240000002</v>
      </c>
      <c r="B207" s="1">
        <f t="shared" si="6"/>
        <v>8.6812632066666673</v>
      </c>
      <c r="C207" s="5">
        <v>12086.588234031593</v>
      </c>
      <c r="D207" s="3">
        <v>2609.0227539062498</v>
      </c>
      <c r="T207" s="4"/>
      <c r="V207" s="5"/>
      <c r="W207" s="3"/>
    </row>
    <row r="208" spans="1:23">
      <c r="A208" s="2">
        <v>523.41393749999997</v>
      </c>
      <c r="B208" s="1">
        <f t="shared" si="6"/>
        <v>8.7235656249999991</v>
      </c>
      <c r="C208" s="3">
        <v>11759.057867998634</v>
      </c>
      <c r="D208" s="5">
        <v>2516.5585680509867</v>
      </c>
      <c r="T208" s="2"/>
      <c r="V208" s="3"/>
      <c r="W208" s="5"/>
    </row>
    <row r="209" spans="1:23">
      <c r="A209" s="4">
        <v>525.92308100000002</v>
      </c>
      <c r="B209" s="1">
        <f t="shared" si="6"/>
        <v>8.765384683333334</v>
      </c>
      <c r="C209" s="5">
        <v>12413.646004186809</v>
      </c>
      <c r="D209" s="3">
        <v>2502.5037070826479</v>
      </c>
      <c r="T209" s="4"/>
      <c r="V209" s="5"/>
      <c r="W209" s="3"/>
    </row>
    <row r="210" spans="1:23">
      <c r="A210" s="2">
        <v>528.42422409999995</v>
      </c>
      <c r="B210" s="1">
        <f t="shared" si="6"/>
        <v>8.8070704016666657</v>
      </c>
      <c r="C210" s="3">
        <v>11825.951456258585</v>
      </c>
      <c r="D210" s="5">
        <v>2607.8280400815215</v>
      </c>
      <c r="T210" s="2"/>
      <c r="V210" s="3"/>
      <c r="W210" s="5"/>
    </row>
    <row r="211" spans="1:23">
      <c r="A211" s="4">
        <v>530.93136749999996</v>
      </c>
      <c r="B211" s="1">
        <f t="shared" si="6"/>
        <v>8.8488561249999993</v>
      </c>
      <c r="C211" s="5">
        <v>11768.148587740385</v>
      </c>
      <c r="D211" s="3">
        <v>2615.9032854352677</v>
      </c>
      <c r="T211" s="4"/>
      <c r="V211" s="5"/>
      <c r="W211" s="3"/>
    </row>
    <row r="212" spans="1:23">
      <c r="A212" s="2">
        <v>533.53451640000003</v>
      </c>
      <c r="B212" s="1">
        <f t="shared" si="6"/>
        <v>8.8922419399999999</v>
      </c>
      <c r="C212" s="3">
        <v>11317.286250858517</v>
      </c>
      <c r="D212" s="5">
        <v>2684.7778547420057</v>
      </c>
      <c r="T212" s="2"/>
      <c r="V212" s="3"/>
      <c r="W212" s="5"/>
    </row>
    <row r="213" spans="1:23">
      <c r="A213" s="4">
        <v>536.13866529999996</v>
      </c>
      <c r="B213" s="1">
        <f t="shared" si="6"/>
        <v>8.9356444216666659</v>
      </c>
      <c r="C213" s="5">
        <v>11730.922330729167</v>
      </c>
      <c r="D213" s="3">
        <v>2336.4773700420674</v>
      </c>
    </row>
    <row r="214" spans="1:23">
      <c r="A214" s="2">
        <v>538.75681509999993</v>
      </c>
      <c r="B214" s="1">
        <f t="shared" si="6"/>
        <v>8.9792802516666654</v>
      </c>
      <c r="C214" s="3">
        <v>11986.339725703983</v>
      </c>
      <c r="D214" s="5">
        <v>2413.1067382812498</v>
      </c>
    </row>
    <row r="215" spans="1:23">
      <c r="A215" s="4">
        <v>541.27395909999996</v>
      </c>
      <c r="B215" s="1">
        <f t="shared" si="6"/>
        <v>9.0212326516666668</v>
      </c>
      <c r="C215" s="5">
        <v>11411.935112251031</v>
      </c>
      <c r="D215" s="3">
        <v>2689.1425476074219</v>
      </c>
    </row>
    <row r="216" spans="1:23">
      <c r="A216" s="2">
        <v>543.84310599999992</v>
      </c>
      <c r="B216" s="1">
        <f t="shared" si="6"/>
        <v>9.0640517666666653</v>
      </c>
      <c r="C216" s="3">
        <v>11848.083238538806</v>
      </c>
      <c r="D216" s="5">
        <v>2377.9086475861377</v>
      </c>
    </row>
    <row r="217" spans="1:23">
      <c r="A217" s="4">
        <v>546.32924819999994</v>
      </c>
      <c r="B217" s="1">
        <f t="shared" si="6"/>
        <v>9.1054874699999981</v>
      </c>
      <c r="C217" s="5">
        <v>11277.167276571085</v>
      </c>
      <c r="D217" s="3">
        <v>2568.8103515624998</v>
      </c>
    </row>
    <row r="218" spans="1:23">
      <c r="A218" s="2">
        <v>548.95039810000003</v>
      </c>
      <c r="B218" s="1">
        <f t="shared" si="6"/>
        <v>9.1491733016666679</v>
      </c>
      <c r="C218" s="3">
        <v>11581.931667307035</v>
      </c>
      <c r="D218" s="5">
        <v>2663.7589643429487</v>
      </c>
    </row>
    <row r="219" spans="1:23">
      <c r="A219" s="4">
        <v>551.46454189999997</v>
      </c>
      <c r="B219" s="1">
        <f t="shared" si="6"/>
        <v>9.1910756983333322</v>
      </c>
      <c r="C219" s="5">
        <v>11403.1319030091</v>
      </c>
      <c r="D219" s="3">
        <v>2826.49550559304</v>
      </c>
    </row>
    <row r="220" spans="1:23">
      <c r="A220" s="2">
        <v>554.04268939999997</v>
      </c>
      <c r="B220" s="1">
        <f t="shared" si="6"/>
        <v>9.234044823333333</v>
      </c>
      <c r="C220" s="3">
        <v>12262.928657280219</v>
      </c>
      <c r="D220" s="5">
        <v>2149.1498759501687</v>
      </c>
    </row>
    <row r="221" spans="1:23">
      <c r="A221" s="4">
        <v>556.63483769999993</v>
      </c>
      <c r="B221" s="1">
        <f t="shared" si="6"/>
        <v>9.2772472949999987</v>
      </c>
      <c r="C221" s="5">
        <v>11392.38774867657</v>
      </c>
      <c r="D221" s="3">
        <v>2518.4275526889537</v>
      </c>
    </row>
    <row r="222" spans="1:23">
      <c r="A222" s="2">
        <v>559.22998610000002</v>
      </c>
      <c r="B222" s="1">
        <f t="shared" si="6"/>
        <v>9.3204997683333328</v>
      </c>
      <c r="C222" s="3">
        <v>11717.702906207309</v>
      </c>
      <c r="D222" s="5">
        <v>2660.8156321455795</v>
      </c>
    </row>
    <row r="223" spans="1:23">
      <c r="A223" s="4">
        <v>561.72312869999996</v>
      </c>
      <c r="B223" s="1">
        <f t="shared" si="6"/>
        <v>9.3620521449999998</v>
      </c>
      <c r="C223" s="5">
        <v>12008.481499266229</v>
      </c>
      <c r="D223" s="3">
        <v>2287.7920803493926</v>
      </c>
    </row>
    <row r="224" spans="1:23">
      <c r="A224" s="2">
        <v>564.29227559999993</v>
      </c>
      <c r="B224" s="1">
        <f t="shared" si="6"/>
        <v>9.4048712599999984</v>
      </c>
      <c r="C224" s="3">
        <v>11319.201756739354</v>
      </c>
      <c r="D224" s="5">
        <v>2465.7546324118589</v>
      </c>
    </row>
    <row r="225" spans="1:4">
      <c r="A225" s="4">
        <v>566.84142139999994</v>
      </c>
      <c r="B225" s="1">
        <f t="shared" si="6"/>
        <v>9.4473570233333319</v>
      </c>
      <c r="C225" s="5">
        <v>10569.77561183529</v>
      </c>
      <c r="D225" s="3">
        <v>2872.6713601817255</v>
      </c>
    </row>
    <row r="226" spans="1:4">
      <c r="A226" s="2">
        <v>569.44057009999995</v>
      </c>
      <c r="B226" s="1">
        <f t="shared" si="6"/>
        <v>9.4906761683333318</v>
      </c>
      <c r="C226" s="3">
        <v>11563.909759186126</v>
      </c>
      <c r="D226" s="5">
        <v>2446.1187466708097</v>
      </c>
    </row>
    <row r="227" spans="1:4">
      <c r="A227" s="4">
        <v>572.06472020000001</v>
      </c>
      <c r="B227" s="1">
        <f t="shared" si="6"/>
        <v>9.5344120033333333</v>
      </c>
      <c r="C227" s="5">
        <v>11351.104604252048</v>
      </c>
      <c r="D227" s="3">
        <v>2516.6213067237368</v>
      </c>
    </row>
    <row r="228" spans="1:4">
      <c r="A228" s="2">
        <v>574.51586039999995</v>
      </c>
      <c r="B228" s="1">
        <f t="shared" si="6"/>
        <v>9.5752643399999986</v>
      </c>
      <c r="C228" s="3">
        <v>11805.888945527129</v>
      </c>
      <c r="D228" s="5">
        <v>2537.0370387027137</v>
      </c>
    </row>
    <row r="229" spans="1:4">
      <c r="A229" s="4">
        <v>577.02900409999995</v>
      </c>
      <c r="B229" s="1">
        <f t="shared" si="6"/>
        <v>9.6171500683333324</v>
      </c>
      <c r="C229" s="5">
        <v>11819.418939917126</v>
      </c>
      <c r="D229" s="3">
        <v>2319.1694200303818</v>
      </c>
    </row>
    <row r="230" spans="1:4">
      <c r="A230" s="2">
        <v>579.6401535</v>
      </c>
      <c r="B230" s="1">
        <f t="shared" si="6"/>
        <v>9.6606692249999995</v>
      </c>
      <c r="C230" s="3">
        <v>11558.749178193306</v>
      </c>
      <c r="D230" s="5">
        <v>2562.1582159745067</v>
      </c>
    </row>
    <row r="231" spans="1:4">
      <c r="A231" s="4">
        <v>582.132296</v>
      </c>
      <c r="B231" s="1">
        <f t="shared" si="6"/>
        <v>9.7022049333333324</v>
      </c>
      <c r="C231" s="5">
        <v>11823.467822265626</v>
      </c>
      <c r="D231" s="3">
        <v>2477.8974400111606</v>
      </c>
    </row>
    <row r="232" spans="1:4">
      <c r="A232" s="2">
        <v>584.7154438</v>
      </c>
      <c r="B232" s="1">
        <f t="shared" si="6"/>
        <v>9.7452573966666662</v>
      </c>
      <c r="C232" s="3">
        <v>10916.168262252391</v>
      </c>
      <c r="D232" s="5">
        <v>2596.2024780273437</v>
      </c>
    </row>
    <row r="233" spans="1:4">
      <c r="A233" s="4">
        <v>587.35059449999994</v>
      </c>
      <c r="B233" s="1">
        <f t="shared" si="6"/>
        <v>9.789176574999999</v>
      </c>
      <c r="C233" s="5">
        <v>11409.175447591146</v>
      </c>
      <c r="D233" s="3">
        <v>2482.0861161394819</v>
      </c>
    </row>
    <row r="234" spans="1:4">
      <c r="A234" s="2">
        <v>589.94174269999996</v>
      </c>
      <c r="B234" s="1">
        <f t="shared" si="6"/>
        <v>9.8323623783333325</v>
      </c>
      <c r="C234" s="3">
        <v>11895.914690290179</v>
      </c>
      <c r="D234" s="5">
        <v>2586.7851883737662</v>
      </c>
    </row>
    <row r="235" spans="1:4">
      <c r="A235" s="4">
        <v>592.42088449999994</v>
      </c>
      <c r="B235" s="1">
        <f t="shared" si="6"/>
        <v>9.8736814083333329</v>
      </c>
      <c r="C235" s="5">
        <v>11099.622113238323</v>
      </c>
      <c r="D235" s="3">
        <v>2969.5692567567567</v>
      </c>
    </row>
    <row r="236" spans="1:4">
      <c r="A236" s="2">
        <v>594.91802729999995</v>
      </c>
      <c r="B236" s="1">
        <f t="shared" si="6"/>
        <v>9.9153004549999988</v>
      </c>
      <c r="C236" s="3">
        <v>11500.681640625</v>
      </c>
      <c r="D236" s="5">
        <v>2353.463569972826</v>
      </c>
    </row>
    <row r="237" spans="1:4">
      <c r="A237" s="4">
        <v>597.41817029999993</v>
      </c>
      <c r="B237" s="1">
        <f t="shared" si="6"/>
        <v>9.9569695049999982</v>
      </c>
      <c r="C237" s="5">
        <v>11533.891407329074</v>
      </c>
      <c r="D237" s="3">
        <v>2438.9139498197114</v>
      </c>
    </row>
    <row r="238" spans="1:4">
      <c r="A238" s="2">
        <v>599.91531320000001</v>
      </c>
      <c r="B238" s="1">
        <f t="shared" si="6"/>
        <v>9.9985885533333327</v>
      </c>
      <c r="C238" s="3">
        <v>11547.95236964779</v>
      </c>
      <c r="D238" s="5">
        <v>3079.4288779810854</v>
      </c>
    </row>
    <row r="239" spans="1:4">
      <c r="A239" s="4">
        <v>602.43545729999994</v>
      </c>
      <c r="B239" s="1">
        <f t="shared" si="6"/>
        <v>10.040590954999999</v>
      </c>
      <c r="C239" s="5">
        <v>11728.133719308036</v>
      </c>
      <c r="D239" s="3">
        <v>2606.6861683238635</v>
      </c>
    </row>
    <row r="240" spans="1:4">
      <c r="A240" s="2">
        <v>604.93060000000003</v>
      </c>
      <c r="B240" s="1">
        <f t="shared" si="6"/>
        <v>10.082176666666667</v>
      </c>
      <c r="C240" s="3">
        <v>11933.835138006525</v>
      </c>
      <c r="D240" s="5">
        <v>2459.4644068667762</v>
      </c>
    </row>
    <row r="241" spans="1:4">
      <c r="A241" s="4">
        <v>607.52474840000002</v>
      </c>
      <c r="B241" s="1">
        <f t="shared" si="6"/>
        <v>10.125412473333334</v>
      </c>
      <c r="C241" s="5">
        <v>11255.685816363559</v>
      </c>
      <c r="D241" s="3">
        <v>2931.01318359375</v>
      </c>
    </row>
    <row r="242" spans="1:4">
      <c r="A242" s="2">
        <v>610.13189749999992</v>
      </c>
      <c r="B242" s="1">
        <f t="shared" si="6"/>
        <v>10.168864958333332</v>
      </c>
      <c r="C242" s="3">
        <v>12245.371920072115</v>
      </c>
      <c r="D242" s="5">
        <v>2654.9659622547238</v>
      </c>
    </row>
    <row r="243" spans="1:4">
      <c r="A243" s="4">
        <v>612.62604019999992</v>
      </c>
      <c r="B243" s="1">
        <f t="shared" si="6"/>
        <v>10.210434003333331</v>
      </c>
      <c r="C243" s="5">
        <v>12012.235356898907</v>
      </c>
      <c r="D243" s="3">
        <v>2681.8876327123398</v>
      </c>
    </row>
    <row r="244" spans="1:4">
      <c r="A244" s="2">
        <v>615.24919019999993</v>
      </c>
      <c r="B244" s="1">
        <f t="shared" si="6"/>
        <v>10.254153169999999</v>
      </c>
      <c r="C244" s="3">
        <v>11742.422046703297</v>
      </c>
      <c r="D244" s="5">
        <v>2884.0363114519819</v>
      </c>
    </row>
    <row r="245" spans="1:4">
      <c r="A245" s="4">
        <v>617.75033329999997</v>
      </c>
      <c r="B245" s="1">
        <f t="shared" si="6"/>
        <v>10.295838888333332</v>
      </c>
      <c r="C245" s="5">
        <v>12248.931361607143</v>
      </c>
      <c r="D245" s="3">
        <v>2652.4740978422619</v>
      </c>
    </row>
    <row r="246" spans="1:4">
      <c r="A246" s="2">
        <v>620.23647549999998</v>
      </c>
      <c r="B246" s="1">
        <f t="shared" si="6"/>
        <v>10.337274591666667</v>
      </c>
      <c r="C246" s="3">
        <v>11429.759392076503</v>
      </c>
      <c r="D246" s="5">
        <v>2963.8419444949127</v>
      </c>
    </row>
    <row r="247" spans="1:4">
      <c r="A247" s="4">
        <v>622.84062440000002</v>
      </c>
      <c r="B247" s="1">
        <f t="shared" si="6"/>
        <v>10.380677073333334</v>
      </c>
      <c r="C247" s="5">
        <v>12279.632925180289</v>
      </c>
      <c r="D247" s="3">
        <v>2537.2363923725329</v>
      </c>
    </row>
    <row r="248" spans="1:4">
      <c r="A248" s="2">
        <v>625.31876609999995</v>
      </c>
      <c r="B248" s="1">
        <f t="shared" si="6"/>
        <v>10.421979434999999</v>
      </c>
      <c r="C248" s="3">
        <v>11068.510550076844</v>
      </c>
      <c r="D248" s="5">
        <v>2633.1191464378721</v>
      </c>
    </row>
    <row r="249" spans="1:4">
      <c r="A249" s="4">
        <v>627.93391569999994</v>
      </c>
      <c r="B249" s="1">
        <f t="shared" si="6"/>
        <v>10.465565261666665</v>
      </c>
      <c r="C249" s="5">
        <v>11847.634669041896</v>
      </c>
      <c r="D249" s="3">
        <v>2606.31787109375</v>
      </c>
    </row>
    <row r="250" spans="1:4">
      <c r="A250" s="2">
        <v>630.52006359999996</v>
      </c>
      <c r="B250" s="1">
        <f t="shared" si="6"/>
        <v>10.508667726666665</v>
      </c>
      <c r="C250" s="3">
        <v>11408.427122682006</v>
      </c>
      <c r="D250" s="5">
        <v>2751.1542480468752</v>
      </c>
    </row>
    <row r="251" spans="1:4">
      <c r="A251" s="4">
        <v>633.05720880000001</v>
      </c>
      <c r="B251" s="1">
        <f t="shared" si="6"/>
        <v>10.55095348</v>
      </c>
      <c r="C251" s="5">
        <v>11349.059047344605</v>
      </c>
      <c r="D251" s="3">
        <v>2732.1778908754009</v>
      </c>
    </row>
    <row r="252" spans="1:4">
      <c r="A252" s="2">
        <v>635.63335610000001</v>
      </c>
      <c r="B252" s="1">
        <f t="shared" si="6"/>
        <v>10.593889268333333</v>
      </c>
      <c r="C252" s="3">
        <v>12132.438323804121</v>
      </c>
      <c r="D252" s="5">
        <v>2637.9321073644301</v>
      </c>
    </row>
    <row r="253" spans="1:4">
      <c r="A253" s="4">
        <v>638.13549920000003</v>
      </c>
      <c r="B253" s="1">
        <f t="shared" si="6"/>
        <v>10.635591653333334</v>
      </c>
      <c r="C253" s="5">
        <v>11825.917545572916</v>
      </c>
      <c r="D253" s="3">
        <v>2713.5665475945725</v>
      </c>
    </row>
    <row r="254" spans="1:4">
      <c r="A254" s="2">
        <v>640.66864409999994</v>
      </c>
      <c r="B254" s="1">
        <f t="shared" si="6"/>
        <v>10.677810735</v>
      </c>
      <c r="C254" s="3">
        <v>11647.566011355875</v>
      </c>
      <c r="D254" s="5">
        <v>2939.0801309121621</v>
      </c>
    </row>
    <row r="255" spans="1:4">
      <c r="A255" s="4">
        <v>643.21778989999996</v>
      </c>
      <c r="B255" s="1">
        <f t="shared" si="6"/>
        <v>10.720296498333333</v>
      </c>
      <c r="C255" s="5">
        <v>12583.473466474932</v>
      </c>
      <c r="D255" s="3">
        <v>2535.8739970439187</v>
      </c>
    </row>
    <row r="256" spans="1:4">
      <c r="A256" s="2">
        <v>645.73593389999996</v>
      </c>
      <c r="B256" s="1">
        <f t="shared" si="6"/>
        <v>10.762265565</v>
      </c>
      <c r="C256" s="3">
        <v>11515.060153012777</v>
      </c>
      <c r="D256" s="5">
        <v>2674.9052991365133</v>
      </c>
    </row>
    <row r="257" spans="1:4">
      <c r="A257" s="4">
        <v>648.23007659999996</v>
      </c>
      <c r="B257" s="1">
        <f t="shared" si="6"/>
        <v>10.803834609999999</v>
      </c>
      <c r="C257" s="5">
        <v>11560.805445269809</v>
      </c>
      <c r="D257" s="3">
        <v>2893.6709798177085</v>
      </c>
    </row>
    <row r="258" spans="1:4">
      <c r="A258" s="2">
        <v>650.72721939999997</v>
      </c>
      <c r="B258" s="1">
        <f t="shared" ref="B258:B321" si="7">A258/60</f>
        <v>10.845453656666667</v>
      </c>
      <c r="C258" s="3">
        <v>11663.121344561134</v>
      </c>
      <c r="D258" s="5">
        <v>2828.1408948396383</v>
      </c>
    </row>
    <row r="259" spans="1:4">
      <c r="A259" s="4">
        <v>653.3283682</v>
      </c>
      <c r="B259" s="1">
        <f t="shared" si="7"/>
        <v>10.888806136666666</v>
      </c>
      <c r="C259" s="5">
        <v>11883.32945421007</v>
      </c>
      <c r="D259" s="3">
        <v>2766.4779710036059</v>
      </c>
    </row>
    <row r="260" spans="1:4">
      <c r="A260" s="2">
        <v>655.8415119</v>
      </c>
      <c r="B260" s="1">
        <f t="shared" si="7"/>
        <v>10.930691865</v>
      </c>
      <c r="C260" s="3">
        <v>11407.766542213398</v>
      </c>
      <c r="D260" s="5">
        <v>2439.6278241131758</v>
      </c>
    </row>
    <row r="261" spans="1:4">
      <c r="A261" s="4">
        <v>658.45366139999999</v>
      </c>
      <c r="B261" s="1">
        <f t="shared" si="7"/>
        <v>10.974227689999999</v>
      </c>
      <c r="C261" s="5">
        <v>11206.678437285371</v>
      </c>
      <c r="D261" s="3">
        <v>2704.0013146033652</v>
      </c>
    </row>
    <row r="262" spans="1:4">
      <c r="A262" s="2">
        <v>661.02180820000001</v>
      </c>
      <c r="B262" s="1">
        <f t="shared" si="7"/>
        <v>11.017030136666667</v>
      </c>
      <c r="C262" s="3">
        <v>11039.366820614641</v>
      </c>
      <c r="D262" s="5">
        <v>2746.9281648334704</v>
      </c>
    </row>
    <row r="263" spans="1:4">
      <c r="A263" s="4">
        <v>663.65695899999992</v>
      </c>
      <c r="B263" s="1">
        <f t="shared" si="7"/>
        <v>11.060949316666665</v>
      </c>
      <c r="C263" s="5">
        <v>11047.876645588743</v>
      </c>
      <c r="D263" s="3">
        <v>2863.9488624366554</v>
      </c>
    </row>
    <row r="264" spans="1:4">
      <c r="A264" s="2">
        <v>666.14810149999994</v>
      </c>
      <c r="B264" s="1">
        <f t="shared" si="7"/>
        <v>11.102468358333333</v>
      </c>
      <c r="C264" s="3">
        <v>11326.395270416091</v>
      </c>
      <c r="D264" s="5">
        <v>2483.9711528577304</v>
      </c>
    </row>
    <row r="265" spans="1:4">
      <c r="A265" s="4">
        <v>668.62524309999992</v>
      </c>
      <c r="B265" s="1">
        <f t="shared" si="7"/>
        <v>11.143754051666665</v>
      </c>
      <c r="C265" s="5">
        <v>11313.091521710981</v>
      </c>
      <c r="D265" s="3">
        <v>2698.5597656250002</v>
      </c>
    </row>
    <row r="266" spans="1:4">
      <c r="A266" s="2">
        <v>671.1383869</v>
      </c>
      <c r="B266" s="1">
        <f t="shared" si="7"/>
        <v>11.185639781666668</v>
      </c>
      <c r="C266" s="3">
        <v>11144.479862422733</v>
      </c>
      <c r="D266" s="5">
        <v>2520.0049509447676</v>
      </c>
    </row>
    <row r="267" spans="1:4">
      <c r="A267" s="4">
        <v>673.63152949999994</v>
      </c>
      <c r="B267" s="1">
        <f t="shared" si="7"/>
        <v>11.227192158333333</v>
      </c>
      <c r="C267" s="5">
        <v>10951.08971426105</v>
      </c>
      <c r="D267" s="3">
        <v>2754.8753729926216</v>
      </c>
    </row>
    <row r="268" spans="1:4">
      <c r="A268" s="2">
        <v>676.23167819999992</v>
      </c>
      <c r="B268" s="1">
        <f t="shared" si="7"/>
        <v>11.270527969999998</v>
      </c>
      <c r="C268" s="3">
        <v>11327.525153228591</v>
      </c>
      <c r="D268" s="5">
        <v>2563.5043431332238</v>
      </c>
    </row>
    <row r="269" spans="1:4">
      <c r="A269" s="4">
        <v>678.73082109999996</v>
      </c>
      <c r="B269" s="1">
        <f t="shared" si="7"/>
        <v>11.312180351666665</v>
      </c>
      <c r="C269" s="5">
        <v>11564.937062974794</v>
      </c>
      <c r="D269" s="3">
        <v>2678.3635864257813</v>
      </c>
    </row>
    <row r="270" spans="1:4">
      <c r="A270" s="2">
        <v>681.32296939999992</v>
      </c>
      <c r="B270" s="1">
        <f t="shared" si="7"/>
        <v>11.355382823333333</v>
      </c>
      <c r="C270" s="3">
        <v>11378.018430593922</v>
      </c>
      <c r="D270" s="5">
        <v>2739.5235537574404</v>
      </c>
    </row>
    <row r="271" spans="1:4">
      <c r="A271" s="4">
        <v>683.95611999999994</v>
      </c>
      <c r="B271" s="1">
        <f t="shared" si="7"/>
        <v>11.399268666666666</v>
      </c>
      <c r="C271" s="5">
        <v>11198.113483109288</v>
      </c>
      <c r="D271" s="3">
        <v>2492.9211629231772</v>
      </c>
    </row>
    <row r="272" spans="1:4">
      <c r="A272" s="2">
        <v>686.53526749999992</v>
      </c>
      <c r="B272" s="1">
        <f t="shared" si="7"/>
        <v>11.442254458333332</v>
      </c>
      <c r="C272" s="3">
        <v>11196.391094397444</v>
      </c>
      <c r="D272" s="5">
        <v>2653.8022705078124</v>
      </c>
    </row>
    <row r="273" spans="1:4">
      <c r="A273" s="4">
        <v>689.12541569999996</v>
      </c>
      <c r="B273" s="1">
        <f t="shared" si="7"/>
        <v>11.485423594999999</v>
      </c>
      <c r="C273" s="5">
        <v>10528.699385087568</v>
      </c>
      <c r="D273" s="3">
        <v>2811.052023654514</v>
      </c>
    </row>
    <row r="274" spans="1:4">
      <c r="A274" s="2">
        <v>691.74156529999993</v>
      </c>
      <c r="B274" s="1">
        <f t="shared" si="7"/>
        <v>11.529026088333332</v>
      </c>
      <c r="C274" s="3">
        <v>11860.45597873264</v>
      </c>
      <c r="D274" s="5">
        <v>2519.2926586254225</v>
      </c>
    </row>
    <row r="275" spans="1:4">
      <c r="A275" s="4">
        <v>694.35271469999998</v>
      </c>
      <c r="B275" s="1">
        <f t="shared" si="7"/>
        <v>11.572545244999999</v>
      </c>
      <c r="C275" s="5">
        <v>11336.593091764502</v>
      </c>
      <c r="D275" s="3">
        <v>2519.9365609975962</v>
      </c>
    </row>
    <row r="276" spans="1:4">
      <c r="A276" s="2">
        <v>696.83585670000002</v>
      </c>
      <c r="B276" s="1">
        <f t="shared" si="7"/>
        <v>11.613930945</v>
      </c>
      <c r="C276" s="3">
        <v>10906.134593921703</v>
      </c>
      <c r="D276" s="5">
        <v>2527.8424757050307</v>
      </c>
    </row>
    <row r="277" spans="1:4">
      <c r="A277" s="4">
        <v>699.34400010000002</v>
      </c>
      <c r="B277" s="1">
        <f t="shared" si="7"/>
        <v>11.655733335000001</v>
      </c>
      <c r="C277" s="5">
        <v>11209.118115770947</v>
      </c>
      <c r="D277" s="3">
        <v>2745.047440962358</v>
      </c>
    </row>
    <row r="278" spans="1:4">
      <c r="A278" s="2">
        <v>701.93414829999995</v>
      </c>
      <c r="B278" s="1">
        <f t="shared" si="7"/>
        <v>11.698902471666665</v>
      </c>
      <c r="C278" s="3">
        <v>11734.019330512152</v>
      </c>
      <c r="D278" s="5">
        <v>2479.3897094726563</v>
      </c>
    </row>
    <row r="279" spans="1:4">
      <c r="A279" s="4">
        <v>704.47229349999998</v>
      </c>
      <c r="B279" s="1">
        <f t="shared" si="7"/>
        <v>11.741204891666666</v>
      </c>
      <c r="C279" s="5">
        <v>10969.362984504489</v>
      </c>
      <c r="D279" s="3">
        <v>2775.1807016225962</v>
      </c>
    </row>
    <row r="280" spans="1:4">
      <c r="A280" s="2">
        <v>707.04344049999997</v>
      </c>
      <c r="B280" s="1">
        <f t="shared" si="7"/>
        <v>11.784057341666665</v>
      </c>
      <c r="C280" s="3">
        <v>11104.590423248626</v>
      </c>
      <c r="D280" s="5">
        <v>2768.2057688643295</v>
      </c>
    </row>
    <row r="281" spans="1:4">
      <c r="A281" s="4">
        <v>709.54258349999998</v>
      </c>
      <c r="B281" s="1">
        <f t="shared" si="7"/>
        <v>11.825709724999999</v>
      </c>
      <c r="C281" s="5">
        <v>11446.773260430975</v>
      </c>
      <c r="D281" s="3">
        <v>2690.0076814977133</v>
      </c>
    </row>
    <row r="282" spans="1:4">
      <c r="A282" s="2">
        <v>712.13273159999994</v>
      </c>
      <c r="B282" s="1">
        <f t="shared" si="7"/>
        <v>11.868878859999999</v>
      </c>
      <c r="C282" s="3">
        <v>10779.985185224932</v>
      </c>
      <c r="D282" s="5">
        <v>2870.2706580528848</v>
      </c>
    </row>
    <row r="283" spans="1:4">
      <c r="A283" s="4">
        <v>714.7258799</v>
      </c>
      <c r="B283" s="1">
        <f t="shared" si="7"/>
        <v>11.912097998333333</v>
      </c>
      <c r="C283" s="5">
        <v>11294.499918619791</v>
      </c>
      <c r="D283" s="3">
        <v>2447.9581529771958</v>
      </c>
    </row>
    <row r="284" spans="1:4">
      <c r="A284" s="2">
        <v>717.22602289999998</v>
      </c>
      <c r="B284" s="1">
        <f t="shared" si="7"/>
        <v>11.953767048333333</v>
      </c>
      <c r="C284" s="3">
        <v>11148.110088641826</v>
      </c>
      <c r="D284" s="5">
        <v>2721.6137257111377</v>
      </c>
    </row>
    <row r="285" spans="1:4">
      <c r="A285" s="4">
        <v>719.85117309999998</v>
      </c>
      <c r="B285" s="1">
        <f t="shared" si="7"/>
        <v>11.997519551666667</v>
      </c>
      <c r="C285" s="5">
        <v>11558.800558810764</v>
      </c>
      <c r="D285" s="3">
        <v>2519.0237513950892</v>
      </c>
    </row>
    <row r="286" spans="1:4">
      <c r="A286" s="2">
        <v>722.36631699999998</v>
      </c>
      <c r="B286" s="1">
        <f t="shared" si="7"/>
        <v>12.039438616666667</v>
      </c>
      <c r="C286" s="3">
        <v>11377.356952477556</v>
      </c>
      <c r="D286" s="5">
        <v>2556.6806572808159</v>
      </c>
    </row>
    <row r="287" spans="1:4">
      <c r="A287" s="4">
        <v>724.92946359999996</v>
      </c>
      <c r="B287" s="1">
        <f t="shared" si="7"/>
        <v>12.082157726666667</v>
      </c>
      <c r="C287" s="5">
        <v>10839.468516710069</v>
      </c>
      <c r="D287" s="3">
        <v>2572.1527157738096</v>
      </c>
    </row>
    <row r="288" spans="1:4">
      <c r="A288" s="2">
        <v>727.54861340000002</v>
      </c>
      <c r="B288" s="1">
        <f t="shared" si="7"/>
        <v>12.125810223333334</v>
      </c>
      <c r="C288" s="3">
        <v>11706.794512700768</v>
      </c>
      <c r="D288" s="5">
        <v>2446.0796237521699</v>
      </c>
    </row>
    <row r="289" spans="1:4">
      <c r="A289" s="4">
        <v>730.14076160000002</v>
      </c>
      <c r="B289" s="1">
        <f t="shared" si="7"/>
        <v>12.169012693333334</v>
      </c>
      <c r="C289" s="5">
        <v>11349.31779513889</v>
      </c>
      <c r="D289" s="3">
        <v>2732.3777669270835</v>
      </c>
    </row>
    <row r="290" spans="1:4">
      <c r="A290" s="2">
        <v>732.75491109999996</v>
      </c>
      <c r="B290" s="1">
        <f t="shared" si="7"/>
        <v>12.212581851666666</v>
      </c>
      <c r="C290" s="3">
        <v>11279.624597570399</v>
      </c>
      <c r="D290" s="5">
        <v>2935.9922896984012</v>
      </c>
    </row>
    <row r="291" spans="1:4">
      <c r="A291" s="4">
        <v>735.23005269999999</v>
      </c>
      <c r="B291" s="1">
        <f t="shared" si="7"/>
        <v>12.253834211666666</v>
      </c>
      <c r="C291" s="5">
        <v>11167.20347764757</v>
      </c>
      <c r="D291" s="3">
        <v>2470.7872635690787</v>
      </c>
    </row>
    <row r="292" spans="1:4">
      <c r="A292" s="2">
        <v>737.73819619999995</v>
      </c>
      <c r="B292" s="1">
        <f t="shared" si="7"/>
        <v>12.295636603333332</v>
      </c>
      <c r="C292" s="3">
        <v>11496.530893905387</v>
      </c>
      <c r="D292" s="5">
        <v>2459.3183722245067</v>
      </c>
    </row>
    <row r="293" spans="1:4">
      <c r="A293" s="4">
        <v>740.24533959999997</v>
      </c>
      <c r="B293" s="1">
        <f t="shared" si="7"/>
        <v>12.337422326666665</v>
      </c>
      <c r="C293" s="5">
        <v>10825.598643603245</v>
      </c>
      <c r="D293" s="3">
        <v>2841.3561279296873</v>
      </c>
    </row>
    <row r="294" spans="1:4">
      <c r="A294" s="2">
        <v>742.85148859999993</v>
      </c>
      <c r="B294" s="1">
        <f t="shared" si="7"/>
        <v>12.380858143333333</v>
      </c>
      <c r="C294" s="3">
        <v>11370.231944444444</v>
      </c>
      <c r="D294" s="5">
        <v>2732.521847747093</v>
      </c>
    </row>
    <row r="295" spans="1:4">
      <c r="A295" s="4">
        <v>745.35263169999996</v>
      </c>
      <c r="B295" s="1">
        <f t="shared" si="7"/>
        <v>12.422543861666666</v>
      </c>
      <c r="C295" s="5">
        <v>11134.868625217014</v>
      </c>
      <c r="D295" s="3">
        <v>2493.2285359700522</v>
      </c>
    </row>
    <row r="296" spans="1:4">
      <c r="A296" s="2">
        <v>747.92877899999996</v>
      </c>
      <c r="B296" s="1">
        <f t="shared" si="7"/>
        <v>12.465479649999999</v>
      </c>
      <c r="C296" s="3">
        <v>11056.692522321429</v>
      </c>
      <c r="D296" s="5">
        <v>2904.9669131324404</v>
      </c>
    </row>
    <row r="297" spans="1:4">
      <c r="A297" s="4">
        <v>750.43092219999994</v>
      </c>
      <c r="B297" s="1">
        <f t="shared" si="7"/>
        <v>12.507182036666666</v>
      </c>
      <c r="C297" s="5">
        <v>11653.089647346369</v>
      </c>
      <c r="D297" s="3">
        <v>2535.6471461245887</v>
      </c>
    </row>
    <row r="298" spans="1:4">
      <c r="A298" s="2">
        <v>752.93506539999998</v>
      </c>
      <c r="B298" s="1">
        <f t="shared" si="7"/>
        <v>12.548917756666667</v>
      </c>
      <c r="C298" s="3">
        <v>10813.714108645261</v>
      </c>
      <c r="D298" s="5">
        <v>2815.9019717261904</v>
      </c>
    </row>
    <row r="299" spans="1:4">
      <c r="A299" s="4">
        <v>755.4372085</v>
      </c>
      <c r="B299" s="1">
        <f t="shared" si="7"/>
        <v>12.590620141666667</v>
      </c>
      <c r="C299" s="5">
        <v>11300.626745810056</v>
      </c>
      <c r="D299" s="3">
        <v>2445.6376161317567</v>
      </c>
    </row>
    <row r="300" spans="1:4">
      <c r="A300" s="2">
        <v>757.92535079999993</v>
      </c>
      <c r="B300" s="1">
        <f t="shared" si="7"/>
        <v>12.632089179999999</v>
      </c>
      <c r="C300" s="3">
        <v>11042.048520588743</v>
      </c>
      <c r="D300" s="5">
        <v>2759.5724833720437</v>
      </c>
    </row>
    <row r="301" spans="1:4">
      <c r="A301" s="4">
        <v>760.45749560000002</v>
      </c>
      <c r="B301" s="1">
        <f t="shared" si="7"/>
        <v>12.674291593333333</v>
      </c>
      <c r="C301" s="5">
        <v>11246.104261461194</v>
      </c>
      <c r="D301" s="3">
        <v>2690.7094953670057</v>
      </c>
    </row>
    <row r="302" spans="1:4">
      <c r="A302" s="2">
        <v>762.92963699999996</v>
      </c>
      <c r="B302" s="1">
        <f t="shared" si="7"/>
        <v>12.715493949999999</v>
      </c>
      <c r="C302" s="3">
        <v>11274.551633718922</v>
      </c>
      <c r="D302" s="5">
        <v>2785.1502235814146</v>
      </c>
    </row>
    <row r="303" spans="1:4">
      <c r="A303" s="4">
        <v>765.43678039999998</v>
      </c>
      <c r="B303" s="1">
        <f t="shared" si="7"/>
        <v>12.757279673333333</v>
      </c>
      <c r="C303" s="5">
        <v>10825.819249611533</v>
      </c>
      <c r="D303" s="3">
        <v>2736.9568219866073</v>
      </c>
    </row>
    <row r="304" spans="1:4">
      <c r="A304" s="2">
        <v>767.95692459999998</v>
      </c>
      <c r="B304" s="1">
        <f t="shared" si="7"/>
        <v>12.799282076666666</v>
      </c>
      <c r="C304" s="3">
        <v>10802.608983301854</v>
      </c>
      <c r="D304" s="5">
        <v>2780.4007937409156</v>
      </c>
    </row>
    <row r="305" spans="1:4">
      <c r="A305" s="4">
        <v>770.55807340000001</v>
      </c>
      <c r="B305" s="1">
        <f t="shared" si="7"/>
        <v>12.842634556666667</v>
      </c>
      <c r="C305" s="5">
        <v>11719.148043637777</v>
      </c>
      <c r="D305" s="3">
        <v>2649.193095960115</v>
      </c>
    </row>
    <row r="306" spans="1:4">
      <c r="A306" s="2">
        <v>773.07021699999996</v>
      </c>
      <c r="B306" s="1">
        <f t="shared" si="7"/>
        <v>12.884503616666667</v>
      </c>
      <c r="C306" s="3">
        <v>11796.776296657987</v>
      </c>
      <c r="D306" s="5">
        <v>2709.2345099198192</v>
      </c>
    </row>
    <row r="307" spans="1:4">
      <c r="A307" s="4">
        <v>775.63636379999991</v>
      </c>
      <c r="B307" s="1">
        <f t="shared" si="7"/>
        <v>12.927272729999999</v>
      </c>
      <c r="C307" s="5">
        <v>10739.266585465315</v>
      </c>
      <c r="D307" s="3">
        <v>2727.4933249733663</v>
      </c>
    </row>
    <row r="308" spans="1:4">
      <c r="A308" s="2">
        <v>778.23151229999996</v>
      </c>
      <c r="B308" s="1">
        <f t="shared" si="7"/>
        <v>12.970525205</v>
      </c>
      <c r="C308" s="3">
        <v>11577.661449240573</v>
      </c>
      <c r="D308" s="5">
        <v>2680.7295564350329</v>
      </c>
    </row>
    <row r="309" spans="1:4">
      <c r="A309" s="4">
        <v>780.76965739999991</v>
      </c>
      <c r="B309" s="1">
        <f t="shared" si="7"/>
        <v>13.012827623333331</v>
      </c>
      <c r="C309" s="5">
        <v>11181.774641927082</v>
      </c>
      <c r="D309" s="3">
        <v>2640.5276808965773</v>
      </c>
    </row>
    <row r="310" spans="1:4">
      <c r="A310" s="2">
        <v>783.35480529999995</v>
      </c>
      <c r="B310" s="1">
        <f t="shared" si="7"/>
        <v>13.055913421666666</v>
      </c>
      <c r="C310" s="3">
        <v>11665.177555338541</v>
      </c>
      <c r="D310" s="5">
        <v>2476.0954284667969</v>
      </c>
    </row>
    <row r="311" spans="1:4">
      <c r="A311" s="4">
        <v>785.93895309999994</v>
      </c>
      <c r="B311" s="1">
        <f t="shared" si="7"/>
        <v>13.098982551666666</v>
      </c>
      <c r="C311" s="5">
        <v>11385.526752387153</v>
      </c>
      <c r="D311" s="3">
        <v>2586.4435456928454</v>
      </c>
    </row>
    <row r="312" spans="1:4">
      <c r="A312" s="2">
        <v>788.43509589999996</v>
      </c>
      <c r="B312" s="1">
        <f t="shared" si="7"/>
        <v>13.140584931666666</v>
      </c>
      <c r="C312" s="3">
        <v>11194.768932363604</v>
      </c>
      <c r="D312" s="5">
        <v>2823.7838958030525</v>
      </c>
    </row>
    <row r="313" spans="1:4">
      <c r="A313" s="4">
        <v>790.93023859999994</v>
      </c>
      <c r="B313" s="1">
        <f t="shared" si="7"/>
        <v>13.182170643333333</v>
      </c>
      <c r="C313" s="5">
        <v>11096.668988238323</v>
      </c>
      <c r="D313" s="3">
        <v>2752.9270717075892</v>
      </c>
    </row>
    <row r="314" spans="1:4">
      <c r="A314" s="2">
        <v>793.45238280000001</v>
      </c>
      <c r="B314" s="1">
        <f t="shared" si="7"/>
        <v>13.22420638</v>
      </c>
      <c r="C314" s="3">
        <v>11240.099506862914</v>
      </c>
      <c r="D314" s="5">
        <v>2506.9942682439632</v>
      </c>
    </row>
    <row r="315" spans="1:4">
      <c r="A315" s="4">
        <v>795.93852499999991</v>
      </c>
      <c r="B315" s="1">
        <f t="shared" si="7"/>
        <v>13.265642083333331</v>
      </c>
      <c r="C315" s="5">
        <v>11036.104109116022</v>
      </c>
      <c r="D315" s="3">
        <v>2576.9951610076123</v>
      </c>
    </row>
    <row r="316" spans="1:4">
      <c r="A316" s="2">
        <v>798.4356679</v>
      </c>
      <c r="B316" s="1">
        <f t="shared" si="7"/>
        <v>13.307261131666667</v>
      </c>
      <c r="C316" s="3">
        <v>10923.472958390885</v>
      </c>
      <c r="D316" s="5">
        <v>2710.8322521391369</v>
      </c>
    </row>
    <row r="317" spans="1:4">
      <c r="A317" s="4">
        <v>801.06181809999998</v>
      </c>
      <c r="B317" s="1">
        <f t="shared" si="7"/>
        <v>13.351030301666666</v>
      </c>
      <c r="C317" s="5">
        <v>11193.20988498264</v>
      </c>
      <c r="D317" s="3">
        <v>2596.2938232421875</v>
      </c>
    </row>
    <row r="318" spans="1:4">
      <c r="A318" s="2">
        <v>803.55396059999998</v>
      </c>
      <c r="B318" s="1">
        <f t="shared" si="7"/>
        <v>13.392566009999999</v>
      </c>
      <c r="C318" s="3">
        <v>11043.504645416091</v>
      </c>
      <c r="D318" s="5">
        <v>2630.8978910900296</v>
      </c>
    </row>
    <row r="319" spans="1:4">
      <c r="A319" s="4">
        <v>806.07210459999999</v>
      </c>
      <c r="B319" s="1">
        <f t="shared" si="7"/>
        <v>13.434535076666666</v>
      </c>
      <c r="C319" s="5">
        <v>10838.160040249482</v>
      </c>
      <c r="D319" s="3">
        <v>2808.0649739583332</v>
      </c>
    </row>
    <row r="320" spans="1:4">
      <c r="A320" s="2">
        <v>808.63125100000002</v>
      </c>
      <c r="B320" s="1">
        <f t="shared" si="7"/>
        <v>13.477187516666667</v>
      </c>
      <c r="C320" s="3">
        <v>11497.954835333217</v>
      </c>
      <c r="D320" s="5">
        <v>2676.9864269438244</v>
      </c>
    </row>
    <row r="321" spans="1:4">
      <c r="A321" s="4">
        <v>811.14339469999993</v>
      </c>
      <c r="B321" s="1">
        <f t="shared" si="7"/>
        <v>13.519056578333332</v>
      </c>
      <c r="C321" s="5">
        <v>11058.303528502747</v>
      </c>
      <c r="D321" s="3">
        <v>2766.3885387073865</v>
      </c>
    </row>
    <row r="322" spans="1:4">
      <c r="A322" s="2">
        <v>813.74454349999996</v>
      </c>
      <c r="B322" s="1">
        <f t="shared" ref="B322:B385" si="8">A322/60</f>
        <v>13.562409058333333</v>
      </c>
      <c r="C322" s="3">
        <v>11114.69782986111</v>
      </c>
      <c r="D322" s="5">
        <v>2532.484005489865</v>
      </c>
    </row>
    <row r="323" spans="1:4">
      <c r="A323" s="4">
        <v>816.2596873</v>
      </c>
      <c r="B323" s="1">
        <f t="shared" si="8"/>
        <v>13.604328121666667</v>
      </c>
      <c r="C323" s="5">
        <v>11415.735058593749</v>
      </c>
      <c r="D323" s="3">
        <v>2616.3174641927085</v>
      </c>
    </row>
    <row r="324" spans="1:4">
      <c r="A324" s="2">
        <v>818.75082980000002</v>
      </c>
      <c r="B324" s="1">
        <f t="shared" si="8"/>
        <v>13.645847163333334</v>
      </c>
      <c r="C324" s="3">
        <v>12102.354204644098</v>
      </c>
      <c r="D324" s="5">
        <v>2237.1802087732262</v>
      </c>
    </row>
    <row r="325" spans="1:4">
      <c r="A325" s="4">
        <v>821.23097169999994</v>
      </c>
      <c r="B325" s="1">
        <f t="shared" si="8"/>
        <v>13.687182861666665</v>
      </c>
      <c r="C325" s="5">
        <v>11096.920642021649</v>
      </c>
      <c r="D325" s="3">
        <v>2618.307684326172</v>
      </c>
    </row>
    <row r="326" spans="1:4">
      <c r="A326" s="2">
        <v>823.73611499999993</v>
      </c>
      <c r="B326" s="1">
        <f t="shared" si="8"/>
        <v>13.728935249999999</v>
      </c>
      <c r="C326" s="3">
        <v>10907.895491626381</v>
      </c>
      <c r="D326" s="5">
        <v>2596.4624976181403</v>
      </c>
    </row>
    <row r="327" spans="1:4">
      <c r="A327" s="4">
        <v>826.2632595</v>
      </c>
      <c r="B327" s="1">
        <f t="shared" si="8"/>
        <v>13.771054325</v>
      </c>
      <c r="C327" s="5">
        <v>11021.611314561633</v>
      </c>
      <c r="D327" s="3">
        <v>2726.2859592013888</v>
      </c>
    </row>
    <row r="328" spans="1:4">
      <c r="A328" s="2">
        <v>828.74140130000001</v>
      </c>
      <c r="B328" s="1">
        <f t="shared" si="8"/>
        <v>13.812356688333333</v>
      </c>
      <c r="C328" s="3">
        <v>10642.902939345811</v>
      </c>
      <c r="D328" s="5">
        <v>2968.5925455729166</v>
      </c>
    </row>
    <row r="329" spans="1:4">
      <c r="A329" s="4">
        <v>831.2445444</v>
      </c>
      <c r="B329" s="1">
        <f t="shared" si="8"/>
        <v>13.854075740000001</v>
      </c>
      <c r="C329" s="5">
        <v>11212.697549319135</v>
      </c>
      <c r="D329" s="3">
        <v>2513.0702015269885</v>
      </c>
    </row>
    <row r="330" spans="1:4">
      <c r="A330" s="2">
        <v>833.82969229999992</v>
      </c>
      <c r="B330" s="1">
        <f t="shared" si="8"/>
        <v>13.897161538333332</v>
      </c>
      <c r="C330" s="3">
        <v>10956.280693523046</v>
      </c>
      <c r="D330" s="5">
        <v>2683.9063571836891</v>
      </c>
    </row>
    <row r="331" spans="1:4">
      <c r="A331" s="4">
        <v>836.3568368</v>
      </c>
      <c r="B331" s="1">
        <f t="shared" si="8"/>
        <v>13.939280613333333</v>
      </c>
      <c r="C331" s="5">
        <v>11019.195447384323</v>
      </c>
      <c r="D331" s="3">
        <v>2662.7547309027777</v>
      </c>
    </row>
    <row r="332" spans="1:4">
      <c r="A332" s="2">
        <v>838.95898569999997</v>
      </c>
      <c r="B332" s="1">
        <f t="shared" si="8"/>
        <v>13.982649761666666</v>
      </c>
      <c r="C332" s="3">
        <v>10846.290238691299</v>
      </c>
      <c r="D332" s="5">
        <v>2752.3862526633525</v>
      </c>
    </row>
    <row r="333" spans="1:4">
      <c r="A333" s="4">
        <v>841.55413409999994</v>
      </c>
      <c r="B333" s="1">
        <f t="shared" si="8"/>
        <v>14.025902234999998</v>
      </c>
      <c r="C333" s="5">
        <v>11395.12184910221</v>
      </c>
      <c r="D333" s="3">
        <v>2722.1585961318597</v>
      </c>
    </row>
    <row r="334" spans="1:4">
      <c r="A334" s="2">
        <v>844.16428339999993</v>
      </c>
      <c r="B334" s="1">
        <f t="shared" si="8"/>
        <v>14.069404723333331</v>
      </c>
      <c r="C334" s="3">
        <v>10677.987749323498</v>
      </c>
      <c r="D334" s="5">
        <v>2536.5722031704213</v>
      </c>
    </row>
    <row r="335" spans="1:4">
      <c r="A335" s="4">
        <v>846.77143249999995</v>
      </c>
      <c r="B335" s="1">
        <f t="shared" si="8"/>
        <v>14.112857208333333</v>
      </c>
      <c r="C335" s="5">
        <v>11057.67734375</v>
      </c>
      <c r="D335" s="3">
        <v>2681.9913140190974</v>
      </c>
    </row>
    <row r="336" spans="1:4">
      <c r="A336" s="2">
        <v>849.3485799</v>
      </c>
      <c r="B336" s="1">
        <f t="shared" si="8"/>
        <v>14.155809665</v>
      </c>
      <c r="C336" s="3">
        <v>11219.003369140624</v>
      </c>
      <c r="D336" s="5">
        <v>2760.1828840388807</v>
      </c>
    </row>
    <row r="337" spans="1:4">
      <c r="A337" s="4">
        <v>851.95272890000001</v>
      </c>
      <c r="B337" s="1">
        <f t="shared" si="8"/>
        <v>14.199212148333334</v>
      </c>
      <c r="C337" s="5">
        <v>10596.776820203993</v>
      </c>
      <c r="D337" s="3">
        <v>2846.3382937409156</v>
      </c>
    </row>
    <row r="338" spans="1:4">
      <c r="A338" s="2">
        <v>854.53787669999997</v>
      </c>
      <c r="B338" s="1">
        <f t="shared" si="8"/>
        <v>14.242297944999999</v>
      </c>
      <c r="C338" s="3">
        <v>11397.140037965239</v>
      </c>
      <c r="D338" s="5">
        <v>2642.6832870092148</v>
      </c>
    </row>
    <row r="339" spans="1:4">
      <c r="A339" s="4">
        <v>857.08402239999998</v>
      </c>
      <c r="B339" s="1">
        <f t="shared" si="8"/>
        <v>14.284733706666666</v>
      </c>
      <c r="C339" s="5">
        <v>11210.836173502605</v>
      </c>
      <c r="D339" s="3">
        <v>2711.6014792702413</v>
      </c>
    </row>
    <row r="340" spans="1:4">
      <c r="A340" s="2">
        <v>859.65816959999995</v>
      </c>
      <c r="B340" s="1">
        <f t="shared" si="8"/>
        <v>14.327636159999999</v>
      </c>
      <c r="C340" s="3">
        <v>10806.915326128948</v>
      </c>
      <c r="D340" s="5">
        <v>2962.5361050692472</v>
      </c>
    </row>
    <row r="341" spans="1:4">
      <c r="A341" s="4">
        <v>862.15731249999999</v>
      </c>
      <c r="B341" s="1">
        <f t="shared" si="8"/>
        <v>14.369288541666666</v>
      </c>
      <c r="C341" s="5">
        <v>11310.010259331597</v>
      </c>
      <c r="D341" s="3">
        <v>2688.1252500952742</v>
      </c>
    </row>
    <row r="342" spans="1:4">
      <c r="A342" s="2">
        <v>864.74246039999991</v>
      </c>
      <c r="B342" s="1">
        <f t="shared" si="8"/>
        <v>14.412374339999998</v>
      </c>
      <c r="C342" s="3">
        <v>10876.584161683833</v>
      </c>
      <c r="D342" s="5">
        <v>2925.3304131086484</v>
      </c>
    </row>
    <row r="343" spans="1:4">
      <c r="A343" s="4">
        <v>868.37466819999997</v>
      </c>
      <c r="B343" s="1">
        <f t="shared" si="8"/>
        <v>14.472911136666665</v>
      </c>
      <c r="C343" s="5">
        <v>11225.786683140539</v>
      </c>
      <c r="D343" s="3">
        <v>2906.2410803506541</v>
      </c>
    </row>
    <row r="344" spans="1:4">
      <c r="A344" s="2">
        <v>869.94775809999999</v>
      </c>
      <c r="B344" s="1">
        <f t="shared" si="8"/>
        <v>14.499129301666667</v>
      </c>
      <c r="C344" s="3">
        <v>10856.943167839261</v>
      </c>
      <c r="D344" s="5">
        <v>2967.4042413884945</v>
      </c>
    </row>
    <row r="345" spans="1:4">
      <c r="A345" s="4">
        <v>872.5759084</v>
      </c>
      <c r="B345" s="1">
        <f t="shared" si="8"/>
        <v>14.542931806666667</v>
      </c>
      <c r="C345" s="5">
        <v>11181.627580525488</v>
      </c>
      <c r="D345" s="3">
        <v>2698.5808786791426</v>
      </c>
    </row>
    <row r="346" spans="1:4">
      <c r="A346" s="2">
        <v>875.14505539999993</v>
      </c>
      <c r="B346" s="1">
        <f t="shared" si="8"/>
        <v>14.585750923333332</v>
      </c>
      <c r="C346" s="3">
        <v>11127.950417751736</v>
      </c>
      <c r="D346" s="5">
        <v>2923.0910145152698</v>
      </c>
    </row>
    <row r="347" spans="1:4">
      <c r="A347" s="4">
        <v>877.65119870000001</v>
      </c>
      <c r="B347" s="1">
        <f t="shared" si="8"/>
        <v>14.627519978333334</v>
      </c>
      <c r="C347" s="5">
        <v>10100.311933915693</v>
      </c>
      <c r="D347" s="3">
        <v>3231.6352642952129</v>
      </c>
    </row>
    <row r="348" spans="1:4">
      <c r="A348" s="2">
        <v>880.24934729999995</v>
      </c>
      <c r="B348" s="1">
        <f t="shared" si="8"/>
        <v>14.670822455</v>
      </c>
      <c r="C348" s="3">
        <v>11494.336701291899</v>
      </c>
      <c r="D348" s="5">
        <v>2598.6789891442586</v>
      </c>
    </row>
    <row r="349" spans="1:4">
      <c r="A349" s="4">
        <v>882.84649589999992</v>
      </c>
      <c r="B349" s="1">
        <f t="shared" si="8"/>
        <v>14.714108264999998</v>
      </c>
      <c r="C349" s="5">
        <v>10752.482704419768</v>
      </c>
      <c r="D349" s="3">
        <v>2702.2621672874275</v>
      </c>
    </row>
    <row r="350" spans="1:4">
      <c r="A350" s="2">
        <v>885.46564569999998</v>
      </c>
      <c r="B350" s="1">
        <f t="shared" si="8"/>
        <v>14.757760761666667</v>
      </c>
      <c r="C350" s="3">
        <v>10606.40466994382</v>
      </c>
      <c r="D350" s="5">
        <v>2873.802579012784</v>
      </c>
    </row>
    <row r="351" spans="1:4">
      <c r="A351" s="4">
        <v>888.06079409999995</v>
      </c>
      <c r="B351" s="1">
        <f t="shared" si="8"/>
        <v>14.801013234999999</v>
      </c>
      <c r="C351" s="5">
        <v>11176.476780726258</v>
      </c>
      <c r="D351" s="3">
        <v>2834.8746419270833</v>
      </c>
    </row>
    <row r="352" spans="1:4">
      <c r="A352" s="2">
        <v>890.66094290000001</v>
      </c>
      <c r="B352" s="1">
        <f t="shared" si="8"/>
        <v>14.844349048333333</v>
      </c>
      <c r="C352" s="3">
        <v>10664.914127967877</v>
      </c>
      <c r="D352" s="5">
        <v>2931.391405188519</v>
      </c>
    </row>
    <row r="353" spans="1:4">
      <c r="A353" s="4">
        <v>893.27109209999992</v>
      </c>
      <c r="B353" s="1">
        <f t="shared" si="8"/>
        <v>14.887851534999999</v>
      </c>
      <c r="C353" s="5">
        <v>10954.363358931108</v>
      </c>
      <c r="D353" s="3">
        <v>2579.3445405505954</v>
      </c>
    </row>
    <row r="354" spans="1:4">
      <c r="A354" s="2">
        <v>895.74023339999997</v>
      </c>
      <c r="B354" s="1">
        <f t="shared" si="8"/>
        <v>14.929003889999999</v>
      </c>
      <c r="C354" s="3">
        <v>11378.832036705657</v>
      </c>
      <c r="D354" s="5">
        <v>2642.007508812881</v>
      </c>
    </row>
    <row r="355" spans="1:4">
      <c r="A355" s="4">
        <v>898.25037689999999</v>
      </c>
      <c r="B355" s="1">
        <f t="shared" si="8"/>
        <v>14.970839614999999</v>
      </c>
      <c r="C355" s="5">
        <v>10951.44880179073</v>
      </c>
      <c r="D355" s="3">
        <v>2808.5476244549418</v>
      </c>
    </row>
    <row r="356" spans="1:4">
      <c r="A356" s="2">
        <v>900.75552019999998</v>
      </c>
      <c r="B356" s="1">
        <f t="shared" si="8"/>
        <v>15.012592003333333</v>
      </c>
      <c r="C356" s="3">
        <v>10876.196818723516</v>
      </c>
      <c r="D356" s="5">
        <v>2842.6091641512785</v>
      </c>
    </row>
    <row r="357" spans="1:4">
      <c r="A357" s="4">
        <v>903.37266990000001</v>
      </c>
      <c r="B357" s="1">
        <f t="shared" si="8"/>
        <v>15.056211165000001</v>
      </c>
      <c r="C357" s="5">
        <v>11383.674595030014</v>
      </c>
      <c r="D357" s="3">
        <v>2512.3371224752286</v>
      </c>
    </row>
    <row r="358" spans="1:4">
      <c r="A358" s="2">
        <v>905.94681719999994</v>
      </c>
      <c r="B358" s="1">
        <f t="shared" si="8"/>
        <v>15.099113619999999</v>
      </c>
      <c r="C358" s="3">
        <v>11164.815562102754</v>
      </c>
      <c r="D358" s="5">
        <v>2582.4132812500002</v>
      </c>
    </row>
    <row r="359" spans="1:4">
      <c r="A359" s="4">
        <v>908.44395999999995</v>
      </c>
      <c r="B359" s="1">
        <f t="shared" si="8"/>
        <v>15.140732666666667</v>
      </c>
      <c r="C359" s="5">
        <v>11093.225219052141</v>
      </c>
      <c r="D359" s="3">
        <v>2991.0737191133721</v>
      </c>
    </row>
    <row r="360" spans="1:4">
      <c r="A360" s="2">
        <v>910.9581038</v>
      </c>
      <c r="B360" s="1">
        <f t="shared" si="8"/>
        <v>15.182635063333333</v>
      </c>
      <c r="C360" s="3">
        <v>11134.473243284761</v>
      </c>
      <c r="D360" s="5">
        <v>2716.501475941051</v>
      </c>
    </row>
    <row r="361" spans="1:4">
      <c r="A361" s="4">
        <v>913.44624609999994</v>
      </c>
      <c r="B361" s="1">
        <f t="shared" si="8"/>
        <v>15.224104101666665</v>
      </c>
      <c r="C361" s="5">
        <v>11067.654793432202</v>
      </c>
      <c r="D361" s="3">
        <v>2579.5289074125744</v>
      </c>
    </row>
    <row r="362" spans="1:4">
      <c r="A362" s="2">
        <v>915.95638969999993</v>
      </c>
      <c r="B362" s="1">
        <f t="shared" si="8"/>
        <v>15.265939828333332</v>
      </c>
      <c r="C362" s="3">
        <v>11026.017822265625</v>
      </c>
      <c r="D362" s="5">
        <v>2796.8100807883525</v>
      </c>
    </row>
    <row r="363" spans="1:4">
      <c r="A363" s="4">
        <v>918.46053289999998</v>
      </c>
      <c r="B363" s="1">
        <f t="shared" si="8"/>
        <v>15.307675548333332</v>
      </c>
      <c r="C363" s="5">
        <v>11060.381342169943</v>
      </c>
      <c r="D363" s="3">
        <v>2727.5476982648984</v>
      </c>
    </row>
    <row r="364" spans="1:4">
      <c r="A364" s="2">
        <v>921.05568129999995</v>
      </c>
      <c r="B364" s="1">
        <f t="shared" si="8"/>
        <v>15.350928021666666</v>
      </c>
      <c r="C364" s="3">
        <v>11154.081141978002</v>
      </c>
      <c r="D364" s="5">
        <v>2668.6694835316052</v>
      </c>
    </row>
    <row r="365" spans="1:4">
      <c r="A365" s="4">
        <v>923.56182469999999</v>
      </c>
      <c r="B365" s="1">
        <f t="shared" si="8"/>
        <v>15.392697078333333</v>
      </c>
      <c r="C365" s="5">
        <v>10975.106781867938</v>
      </c>
      <c r="D365" s="3">
        <v>2654.4928152901784</v>
      </c>
    </row>
    <row r="366" spans="1:4">
      <c r="A366" s="2">
        <v>926.15997329999993</v>
      </c>
      <c r="B366" s="1">
        <f t="shared" si="8"/>
        <v>15.435999554999999</v>
      </c>
      <c r="C366" s="3">
        <v>11176.627435980903</v>
      </c>
      <c r="D366" s="5">
        <v>2824.2544626635176</v>
      </c>
    </row>
    <row r="367" spans="1:4">
      <c r="A367" s="4">
        <v>928.77012259999992</v>
      </c>
      <c r="B367" s="1">
        <f t="shared" si="8"/>
        <v>15.479502043333332</v>
      </c>
      <c r="C367" s="5">
        <v>10880.090521918402</v>
      </c>
      <c r="D367" s="3">
        <v>3012.8921295875725</v>
      </c>
    </row>
    <row r="368" spans="1:4">
      <c r="A368" s="2">
        <v>931.36327089999997</v>
      </c>
      <c r="B368" s="1">
        <f t="shared" si="8"/>
        <v>15.522721181666666</v>
      </c>
      <c r="C368" s="3">
        <v>11171.427226783193</v>
      </c>
      <c r="D368" s="5">
        <v>2677.7704023881392</v>
      </c>
    </row>
    <row r="369" spans="1:4">
      <c r="A369" s="4">
        <v>933.95541919999994</v>
      </c>
      <c r="B369" s="1">
        <f t="shared" si="8"/>
        <v>15.565923653333332</v>
      </c>
      <c r="C369" s="5">
        <v>10907.768211495535</v>
      </c>
      <c r="D369" s="3">
        <v>2666.80029296875</v>
      </c>
    </row>
    <row r="370" spans="1:4">
      <c r="A370" s="2">
        <v>936.43956119999996</v>
      </c>
      <c r="B370" s="1">
        <f t="shared" si="8"/>
        <v>15.607326019999999</v>
      </c>
      <c r="C370" s="3">
        <v>11016.865409157494</v>
      </c>
      <c r="D370" s="5">
        <v>2867.3785226004466</v>
      </c>
    </row>
    <row r="371" spans="1:4">
      <c r="A371" s="4">
        <v>938.97770639999999</v>
      </c>
      <c r="B371" s="1">
        <f t="shared" si="8"/>
        <v>15.649628439999999</v>
      </c>
      <c r="C371" s="5">
        <v>10861.677605446805</v>
      </c>
      <c r="D371" s="3">
        <v>2895.7993219549007</v>
      </c>
    </row>
    <row r="372" spans="1:4">
      <c r="A372" s="2">
        <v>941.56285429999991</v>
      </c>
      <c r="B372" s="1">
        <f t="shared" si="8"/>
        <v>15.692714238333332</v>
      </c>
      <c r="C372" s="3">
        <v>10786.436181640625</v>
      </c>
      <c r="D372" s="5">
        <v>3066.732474949049</v>
      </c>
    </row>
    <row r="373" spans="1:4">
      <c r="A373" s="4">
        <v>944.03599569999994</v>
      </c>
      <c r="B373" s="1">
        <f t="shared" si="8"/>
        <v>15.733933261666666</v>
      </c>
      <c r="C373" s="5">
        <v>11369.834877707741</v>
      </c>
      <c r="D373" s="3">
        <v>2790.8291696947676</v>
      </c>
    </row>
    <row r="374" spans="1:4">
      <c r="A374" s="2">
        <v>946.64814509999997</v>
      </c>
      <c r="B374" s="1">
        <f t="shared" si="8"/>
        <v>15.777469085</v>
      </c>
      <c r="C374" s="3">
        <v>10841.19267196229</v>
      </c>
      <c r="D374" s="5">
        <v>3018.9851240678267</v>
      </c>
    </row>
    <row r="375" spans="1:4">
      <c r="A375" s="4">
        <v>949.16928929999995</v>
      </c>
      <c r="B375" s="1">
        <f t="shared" si="8"/>
        <v>15.819488154999998</v>
      </c>
      <c r="C375" s="5">
        <v>10750.993901909722</v>
      </c>
      <c r="D375" s="3">
        <v>3089.9753262134309</v>
      </c>
    </row>
    <row r="376" spans="1:4">
      <c r="A376" s="2">
        <v>951.7434366</v>
      </c>
      <c r="B376" s="1">
        <f t="shared" si="8"/>
        <v>15.86239061</v>
      </c>
      <c r="C376" s="3">
        <v>11429.912196665502</v>
      </c>
      <c r="D376" s="5">
        <v>2878.1978149414063</v>
      </c>
    </row>
    <row r="377" spans="1:4">
      <c r="A377" s="4">
        <v>954.33758489999991</v>
      </c>
      <c r="B377" s="1">
        <f t="shared" si="8"/>
        <v>15.905626414999999</v>
      </c>
      <c r="C377" s="5">
        <v>11360.316083535381</v>
      </c>
      <c r="D377" s="3">
        <v>2800.1201826886431</v>
      </c>
    </row>
    <row r="378" spans="1:4">
      <c r="A378" s="2">
        <v>956.84472829999993</v>
      </c>
      <c r="B378" s="1">
        <f t="shared" si="8"/>
        <v>15.947412138333332</v>
      </c>
      <c r="C378" s="3">
        <v>10734.58293649052</v>
      </c>
      <c r="D378" s="5">
        <v>2913.9391384548612</v>
      </c>
    </row>
    <row r="379" spans="1:4">
      <c r="A379" s="4">
        <v>959.35587199999998</v>
      </c>
      <c r="B379" s="1">
        <f t="shared" si="8"/>
        <v>15.989264533333333</v>
      </c>
      <c r="C379" s="5">
        <v>11317.806601784447</v>
      </c>
      <c r="D379" s="3">
        <v>2835.0412153764205</v>
      </c>
    </row>
    <row r="380" spans="1:4">
      <c r="A380" s="2">
        <v>961.83701389999999</v>
      </c>
      <c r="B380" s="1">
        <f t="shared" si="8"/>
        <v>16.030616898333331</v>
      </c>
      <c r="C380" s="3">
        <v>11095.89588088132</v>
      </c>
      <c r="D380" s="5">
        <v>3072.2679720791903</v>
      </c>
    </row>
    <row r="381" spans="1:4">
      <c r="A381" s="4">
        <v>964.36315839999997</v>
      </c>
      <c r="B381" s="1">
        <f t="shared" si="8"/>
        <v>16.072719306666666</v>
      </c>
      <c r="C381" s="5">
        <v>10695.509252793296</v>
      </c>
      <c r="D381" s="3">
        <v>2943.2983289930557</v>
      </c>
    </row>
    <row r="382" spans="1:4">
      <c r="A382" s="2">
        <v>966.95330649999994</v>
      </c>
      <c r="B382" s="1">
        <f t="shared" si="8"/>
        <v>16.115888441666666</v>
      </c>
      <c r="C382" s="3">
        <v>11616.903984375</v>
      </c>
      <c r="D382" s="5">
        <v>2541.9133358909971</v>
      </c>
    </row>
    <row r="383" spans="1:4">
      <c r="A383" s="4">
        <v>969.45644970000001</v>
      </c>
      <c r="B383" s="1">
        <f t="shared" si="8"/>
        <v>16.157607495000001</v>
      </c>
      <c r="C383" s="5">
        <v>11870.466178385417</v>
      </c>
      <c r="D383" s="3">
        <v>2904.0657900855654</v>
      </c>
    </row>
    <row r="384" spans="1:4">
      <c r="A384" s="2">
        <v>971.93659159999993</v>
      </c>
      <c r="B384" s="1">
        <f t="shared" si="8"/>
        <v>16.198943193333331</v>
      </c>
      <c r="C384" s="3">
        <v>11195.478111436632</v>
      </c>
      <c r="D384" s="5">
        <v>3098.572032581676</v>
      </c>
    </row>
    <row r="385" spans="1:4">
      <c r="A385" s="4">
        <v>974.44373499999995</v>
      </c>
      <c r="B385" s="1">
        <f t="shared" si="8"/>
        <v>16.240728916666665</v>
      </c>
      <c r="C385" s="5">
        <v>11596.40444841056</v>
      </c>
      <c r="D385" s="3">
        <v>2715.7781677246094</v>
      </c>
    </row>
    <row r="386" spans="1:4">
      <c r="A386" s="2">
        <v>977.07288529999994</v>
      </c>
      <c r="B386" s="1">
        <f t="shared" ref="B386:B449" si="9">A386/60</f>
        <v>16.284548088333331</v>
      </c>
      <c r="C386" s="3">
        <v>11213.643940898659</v>
      </c>
      <c r="D386" s="5">
        <v>2954.7044093919835</v>
      </c>
    </row>
    <row r="387" spans="1:4">
      <c r="A387" s="4">
        <v>979.54002639999999</v>
      </c>
      <c r="B387" s="1">
        <f t="shared" si="9"/>
        <v>16.325667106666668</v>
      </c>
      <c r="C387" s="5">
        <v>10991.103097873263</v>
      </c>
      <c r="D387" s="3">
        <v>2995.2718044704861</v>
      </c>
    </row>
    <row r="388" spans="1:4">
      <c r="A388" s="2">
        <v>982.16317649999996</v>
      </c>
      <c r="B388" s="1">
        <f t="shared" si="9"/>
        <v>16.369386275</v>
      </c>
      <c r="C388" s="3">
        <v>11246.144262420998</v>
      </c>
      <c r="D388" s="5">
        <v>2884.0146755642363</v>
      </c>
    </row>
    <row r="389" spans="1:4">
      <c r="A389" s="4">
        <v>984.7563247999999</v>
      </c>
      <c r="B389" s="1">
        <f t="shared" si="9"/>
        <v>16.412605413333331</v>
      </c>
      <c r="C389" s="5">
        <v>10945.262140447443</v>
      </c>
      <c r="D389" s="3">
        <v>3127.6763780381943</v>
      </c>
    </row>
    <row r="390" spans="1:4">
      <c r="A390" s="2">
        <v>987.24646719999998</v>
      </c>
      <c r="B390" s="1">
        <f t="shared" si="9"/>
        <v>16.454107786666665</v>
      </c>
      <c r="C390" s="3">
        <v>11625.786115877891</v>
      </c>
      <c r="D390" s="5">
        <v>2851.8800588208574</v>
      </c>
    </row>
    <row r="391" spans="1:4">
      <c r="A391" s="4">
        <v>989.83861549999995</v>
      </c>
      <c r="B391" s="1">
        <f t="shared" si="9"/>
        <v>16.497310258333332</v>
      </c>
      <c r="C391" s="5">
        <v>11535.336515799581</v>
      </c>
      <c r="D391" s="3">
        <v>2954.8094681140988</v>
      </c>
    </row>
    <row r="392" spans="1:4">
      <c r="A392" s="2">
        <v>992.44176440000001</v>
      </c>
      <c r="B392" s="1">
        <f t="shared" si="9"/>
        <v>16.540696073333333</v>
      </c>
      <c r="C392" s="3">
        <v>11168.293883928571</v>
      </c>
      <c r="D392" s="5">
        <v>2940.281892195992</v>
      </c>
    </row>
    <row r="393" spans="1:4">
      <c r="A393" s="4">
        <v>994.97090900000001</v>
      </c>
      <c r="B393" s="1">
        <f t="shared" si="9"/>
        <v>16.582848483333333</v>
      </c>
      <c r="C393" s="5">
        <v>11264.749425714666</v>
      </c>
      <c r="D393" s="3">
        <v>2909.6893809925427</v>
      </c>
    </row>
    <row r="394" spans="1:4">
      <c r="A394" s="2">
        <v>997.53705579999996</v>
      </c>
      <c r="B394" s="1">
        <f t="shared" si="9"/>
        <v>16.625617596666665</v>
      </c>
      <c r="C394" s="3">
        <v>11007.411829168146</v>
      </c>
      <c r="D394" s="5">
        <v>3142.0082953559026</v>
      </c>
    </row>
    <row r="395" spans="1:4">
      <c r="A395" s="4">
        <v>1000.0642004</v>
      </c>
      <c r="B395" s="1">
        <f t="shared" si="9"/>
        <v>16.667736673333334</v>
      </c>
      <c r="C395" s="5">
        <v>11181.367192986307</v>
      </c>
      <c r="D395" s="3">
        <v>3229.3303794049202</v>
      </c>
    </row>
    <row r="396" spans="1:4">
      <c r="A396" s="2">
        <v>1002.5453422999999</v>
      </c>
      <c r="B396" s="1">
        <f t="shared" si="9"/>
        <v>16.709089038333332</v>
      </c>
      <c r="C396" s="3">
        <v>11592.225541038075</v>
      </c>
      <c r="D396" s="5">
        <v>2791.0120700743141</v>
      </c>
    </row>
    <row r="397" spans="1:4">
      <c r="A397" s="4">
        <v>1005.0774871</v>
      </c>
      <c r="B397" s="1">
        <f t="shared" si="9"/>
        <v>16.751291451666667</v>
      </c>
      <c r="C397" s="5">
        <v>11613.483173940374</v>
      </c>
      <c r="D397" s="3">
        <v>2859.7758029513889</v>
      </c>
    </row>
    <row r="398" spans="1:4">
      <c r="A398" s="2">
        <v>1007.645634</v>
      </c>
      <c r="B398" s="1">
        <f t="shared" si="9"/>
        <v>16.7940939</v>
      </c>
      <c r="C398" s="3">
        <v>11349.033181302375</v>
      </c>
      <c r="D398" s="5">
        <v>2997.3867083610371</v>
      </c>
    </row>
    <row r="399" spans="1:4">
      <c r="A399" s="4">
        <v>1010.1497771999999</v>
      </c>
      <c r="B399" s="1">
        <f t="shared" si="9"/>
        <v>16.835829619999998</v>
      </c>
      <c r="C399" s="5">
        <v>10948.028078946199</v>
      </c>
      <c r="D399" s="3">
        <v>3082.396298615829</v>
      </c>
    </row>
    <row r="400" spans="1:4">
      <c r="A400" s="2">
        <v>1012.6919226</v>
      </c>
      <c r="B400" s="1">
        <f t="shared" si="9"/>
        <v>16.878198709999999</v>
      </c>
      <c r="C400" s="3">
        <v>11116.251762302443</v>
      </c>
      <c r="D400" s="5">
        <v>2904.8559967750725</v>
      </c>
    </row>
    <row r="401" spans="1:4">
      <c r="A401" s="4">
        <v>1015.2530690999999</v>
      </c>
      <c r="B401" s="1">
        <f t="shared" si="9"/>
        <v>16.920884484999998</v>
      </c>
      <c r="C401" s="5">
        <v>11498.474492301717</v>
      </c>
      <c r="D401" s="3">
        <v>2983.811708031631</v>
      </c>
    </row>
    <row r="402" spans="1:4">
      <c r="A402" s="2">
        <v>1017.8492176</v>
      </c>
      <c r="B402" s="1">
        <f t="shared" si="9"/>
        <v>16.964153626666665</v>
      </c>
      <c r="C402" s="3">
        <v>11348.551702949439</v>
      </c>
      <c r="D402" s="5">
        <v>2875.1517280910325</v>
      </c>
    </row>
    <row r="403" spans="1:4">
      <c r="A403" s="4">
        <v>1020.4653671999999</v>
      </c>
      <c r="B403" s="1">
        <f t="shared" si="9"/>
        <v>17.00775612</v>
      </c>
      <c r="C403" s="5">
        <v>11287.379189231178</v>
      </c>
      <c r="D403" s="3">
        <v>2944.4235328851746</v>
      </c>
    </row>
    <row r="404" spans="1:4">
      <c r="A404" s="2">
        <v>1023.0705161999999</v>
      </c>
      <c r="B404" s="1">
        <f t="shared" si="9"/>
        <v>17.051175269999998</v>
      </c>
      <c r="C404" s="3">
        <v>11473.543373243343</v>
      </c>
      <c r="D404" s="5">
        <v>3001.0541310864824</v>
      </c>
    </row>
    <row r="405" spans="1:4">
      <c r="A405" s="4">
        <v>1025.5556583999999</v>
      </c>
      <c r="B405" s="1">
        <f t="shared" si="9"/>
        <v>17.092594306666665</v>
      </c>
      <c r="C405" s="5">
        <v>11615.41415127841</v>
      </c>
      <c r="D405" s="3">
        <v>2948.1015249399038</v>
      </c>
    </row>
    <row r="406" spans="1:4">
      <c r="A406" s="2">
        <v>1028.1568072</v>
      </c>
      <c r="B406" s="1">
        <f t="shared" si="9"/>
        <v>17.135946786666668</v>
      </c>
      <c r="C406" s="3">
        <v>11693.688987293463</v>
      </c>
      <c r="D406" s="5">
        <v>2728.7580837673613</v>
      </c>
    </row>
    <row r="407" spans="1:4">
      <c r="A407" s="4">
        <v>1030.6449494999999</v>
      </c>
      <c r="B407" s="1">
        <f t="shared" si="9"/>
        <v>17.177415825000001</v>
      </c>
      <c r="C407" s="5">
        <v>11984.898245574423</v>
      </c>
      <c r="D407" s="3">
        <v>2690.2374952362807</v>
      </c>
    </row>
    <row r="408" spans="1:4">
      <c r="A408" s="2">
        <v>1033.2761</v>
      </c>
      <c r="B408" s="1">
        <f t="shared" si="9"/>
        <v>17.221268333333335</v>
      </c>
      <c r="C408" s="3">
        <v>11282.58690838481</v>
      </c>
      <c r="D408" s="5">
        <v>3120.7990556196733</v>
      </c>
    </row>
    <row r="409" spans="1:4">
      <c r="A409" s="4">
        <v>1035.8862492999999</v>
      </c>
      <c r="B409" s="1">
        <f t="shared" si="9"/>
        <v>17.264770821666666</v>
      </c>
      <c r="C409" s="5">
        <v>10992.425590427443</v>
      </c>
      <c r="D409" s="3">
        <v>3009.3665256076388</v>
      </c>
    </row>
    <row r="410" spans="1:4">
      <c r="A410" s="2">
        <v>1038.4713970999999</v>
      </c>
      <c r="B410" s="1">
        <f t="shared" si="9"/>
        <v>17.307856618333332</v>
      </c>
      <c r="C410" s="3">
        <v>11337.339994208758</v>
      </c>
      <c r="D410" s="5">
        <v>3108.3097589666195</v>
      </c>
    </row>
    <row r="411" spans="1:4">
      <c r="A411" s="4">
        <v>1040.9585394000001</v>
      </c>
      <c r="B411" s="1">
        <f t="shared" si="9"/>
        <v>17.349308990000001</v>
      </c>
      <c r="C411" s="5">
        <v>10955.247009638499</v>
      </c>
      <c r="D411" s="3">
        <v>2952.7581449468084</v>
      </c>
    </row>
    <row r="412" spans="1:4">
      <c r="A412" s="2">
        <v>1043.5546878999999</v>
      </c>
      <c r="B412" s="1">
        <f t="shared" si="9"/>
        <v>17.392578131666664</v>
      </c>
      <c r="C412" s="3">
        <v>11225.293540736608</v>
      </c>
      <c r="D412" s="5">
        <v>3016.5739637586807</v>
      </c>
    </row>
    <row r="413" spans="1:4">
      <c r="A413" s="4">
        <v>1046.0708318</v>
      </c>
      <c r="B413" s="1">
        <f t="shared" si="9"/>
        <v>17.434513863333333</v>
      </c>
      <c r="C413" s="5">
        <v>11606.614472656251</v>
      </c>
      <c r="D413" s="3">
        <v>2947.8527534298782</v>
      </c>
    </row>
    <row r="414" spans="1:4">
      <c r="A414" s="2">
        <v>1048.6539794999999</v>
      </c>
      <c r="B414" s="1">
        <f t="shared" si="9"/>
        <v>17.477566324999998</v>
      </c>
      <c r="C414" s="3">
        <v>11634.033144864168</v>
      </c>
      <c r="D414" s="5">
        <v>2911.4393622819766</v>
      </c>
    </row>
    <row r="415" spans="1:4">
      <c r="A415" s="4">
        <v>1051.2771295999999</v>
      </c>
      <c r="B415" s="1">
        <f t="shared" si="9"/>
        <v>17.52128549333333</v>
      </c>
      <c r="C415" s="5">
        <v>11186.615876850328</v>
      </c>
      <c r="D415" s="3">
        <v>2921.694003018466</v>
      </c>
    </row>
    <row r="416" spans="1:4">
      <c r="A416" s="2">
        <v>1053.7442707</v>
      </c>
      <c r="B416" s="1">
        <f t="shared" si="9"/>
        <v>17.562404511666667</v>
      </c>
      <c r="C416" s="3">
        <v>11127.408730920339</v>
      </c>
      <c r="D416" s="5">
        <v>3114.2572021484375</v>
      </c>
    </row>
    <row r="417" spans="1:4">
      <c r="A417" s="4">
        <v>1056.3434193000001</v>
      </c>
      <c r="B417" s="1">
        <f t="shared" si="9"/>
        <v>17.605723655000002</v>
      </c>
      <c r="C417" s="5">
        <v>11380.453599250179</v>
      </c>
      <c r="D417" s="3">
        <v>3117.39892578125</v>
      </c>
    </row>
    <row r="418" spans="1:4">
      <c r="A418" s="2">
        <v>1058.9485683999999</v>
      </c>
      <c r="B418" s="1">
        <f t="shared" si="9"/>
        <v>17.649142806666664</v>
      </c>
      <c r="C418" s="3">
        <v>11498.085398119549</v>
      </c>
      <c r="D418" s="5">
        <v>2795.6102239435368</v>
      </c>
    </row>
    <row r="419" spans="1:4">
      <c r="A419" s="4">
        <v>1061.4487113999999</v>
      </c>
      <c r="B419" s="1">
        <f t="shared" si="9"/>
        <v>17.690811856666663</v>
      </c>
      <c r="C419" s="5">
        <v>11581.184283589208</v>
      </c>
      <c r="D419" s="3">
        <v>2933.5875333460367</v>
      </c>
    </row>
    <row r="420" spans="1:4">
      <c r="A420" s="2">
        <v>1064.0678611999999</v>
      </c>
      <c r="B420" s="1">
        <f t="shared" si="9"/>
        <v>17.734464353333333</v>
      </c>
      <c r="C420" s="3">
        <v>11267.744694967831</v>
      </c>
      <c r="D420" s="5">
        <v>3104.1947742808948</v>
      </c>
    </row>
    <row r="421" spans="1:4">
      <c r="A421" s="4">
        <v>1066.565004</v>
      </c>
      <c r="B421" s="1">
        <f t="shared" si="9"/>
        <v>17.776083400000001</v>
      </c>
      <c r="C421" s="5">
        <v>11702.236411830358</v>
      </c>
      <c r="D421" s="3">
        <v>2882.8936873726225</v>
      </c>
    </row>
    <row r="422" spans="1:4">
      <c r="A422" s="2">
        <v>1069.1531519999999</v>
      </c>
      <c r="B422" s="1">
        <f t="shared" si="9"/>
        <v>17.819219199999999</v>
      </c>
      <c r="C422" s="3">
        <v>11306.51360905519</v>
      </c>
      <c r="D422" s="5">
        <v>3007.9065551757813</v>
      </c>
    </row>
    <row r="423" spans="1:4">
      <c r="A423" s="4">
        <v>1071.7523007</v>
      </c>
      <c r="B423" s="1">
        <f t="shared" si="9"/>
        <v>17.862538345000001</v>
      </c>
      <c r="C423" s="5">
        <v>11837.320944725434</v>
      </c>
      <c r="D423" s="3">
        <v>2858.2359040912829</v>
      </c>
    </row>
    <row r="424" spans="1:4">
      <c r="A424" s="2">
        <v>1074.2974463</v>
      </c>
      <c r="B424" s="1">
        <f t="shared" si="9"/>
        <v>17.904957438333334</v>
      </c>
      <c r="C424" s="3">
        <v>11273.193914620535</v>
      </c>
      <c r="D424" s="5">
        <v>3042.9803314208984</v>
      </c>
    </row>
    <row r="425" spans="1:4">
      <c r="A425" s="4">
        <v>1076.7485864999999</v>
      </c>
      <c r="B425" s="1">
        <f t="shared" si="9"/>
        <v>17.945809774999997</v>
      </c>
      <c r="C425" s="5">
        <v>11362.741340023347</v>
      </c>
      <c r="D425" s="3">
        <v>3013.8761652166195</v>
      </c>
    </row>
    <row r="426" spans="1:4">
      <c r="A426" s="2">
        <v>1079.3897374999999</v>
      </c>
      <c r="B426" s="1">
        <f t="shared" si="9"/>
        <v>17.98982895833333</v>
      </c>
      <c r="C426" s="3">
        <v>11610.385370979533</v>
      </c>
      <c r="D426" s="5">
        <v>2856.0894856770833</v>
      </c>
    </row>
    <row r="427" spans="1:4">
      <c r="A427" s="4">
        <v>1081.8568785999998</v>
      </c>
      <c r="B427" s="1">
        <f t="shared" si="9"/>
        <v>18.030947976666663</v>
      </c>
      <c r="C427" s="5">
        <v>11403.594201589596</v>
      </c>
      <c r="D427" s="3">
        <v>2809.8721202503552</v>
      </c>
    </row>
    <row r="428" spans="1:4">
      <c r="A428" s="2">
        <v>1084.3560215999998</v>
      </c>
      <c r="B428" s="1">
        <f t="shared" si="9"/>
        <v>18.072600359999999</v>
      </c>
      <c r="C428" s="3">
        <v>11125.851045326368</v>
      </c>
      <c r="D428" s="5">
        <v>3140.9182617187498</v>
      </c>
    </row>
    <row r="429" spans="1:4">
      <c r="A429" s="4">
        <v>1086.9601705</v>
      </c>
      <c r="B429" s="1">
        <f t="shared" si="9"/>
        <v>18.116002841666667</v>
      </c>
      <c r="C429" s="5">
        <v>11131.291232952493</v>
      </c>
      <c r="D429" s="3">
        <v>3061.6423443733379</v>
      </c>
    </row>
    <row r="430" spans="1:4">
      <c r="A430" s="2">
        <v>1089.5713198999999</v>
      </c>
      <c r="B430" s="1">
        <f t="shared" si="9"/>
        <v>18.159521998333332</v>
      </c>
      <c r="C430" s="3">
        <v>11680.040705422794</v>
      </c>
      <c r="D430" s="5">
        <v>2961.4957007431403</v>
      </c>
    </row>
    <row r="431" spans="1:4">
      <c r="A431" s="4">
        <v>1092.0594621999999</v>
      </c>
      <c r="B431" s="1">
        <f t="shared" si="9"/>
        <v>18.200991036666665</v>
      </c>
      <c r="C431" s="5">
        <v>11756.225678800805</v>
      </c>
      <c r="D431" s="3">
        <v>2809.0024890434452</v>
      </c>
    </row>
    <row r="432" spans="1:4">
      <c r="A432" s="2">
        <v>1094.6756117999998</v>
      </c>
      <c r="B432" s="1">
        <f t="shared" si="9"/>
        <v>18.244593529999996</v>
      </c>
      <c r="C432" s="3">
        <v>11648.21958582261</v>
      </c>
      <c r="D432" s="5">
        <v>2796.716218367867</v>
      </c>
    </row>
    <row r="433" spans="1:4">
      <c r="A433" s="4">
        <v>1097.1637541</v>
      </c>
      <c r="B433" s="1">
        <f t="shared" si="9"/>
        <v>18.286062568333332</v>
      </c>
      <c r="C433" s="5">
        <v>11372.973098844115</v>
      </c>
      <c r="D433" s="3">
        <v>2822.3698003241357</v>
      </c>
    </row>
    <row r="434" spans="1:4">
      <c r="A434" s="2">
        <v>1099.6498962999999</v>
      </c>
      <c r="B434" s="1">
        <f t="shared" si="9"/>
        <v>18.327498271666666</v>
      </c>
      <c r="C434" s="3">
        <v>13385.301619203628</v>
      </c>
      <c r="D434" s="5">
        <v>2227.8558415593329</v>
      </c>
    </row>
    <row r="435" spans="1:4">
      <c r="A435" s="4">
        <v>1102.1520395</v>
      </c>
      <c r="B435" s="1">
        <f t="shared" si="9"/>
        <v>18.369200658333334</v>
      </c>
      <c r="C435" s="5">
        <v>11544.429873226611</v>
      </c>
      <c r="D435" s="3">
        <v>2717.7147926507996</v>
      </c>
    </row>
    <row r="436" spans="1:4">
      <c r="A436" s="2">
        <v>1104.7601886</v>
      </c>
      <c r="B436" s="1">
        <f t="shared" si="9"/>
        <v>18.412669810000001</v>
      </c>
      <c r="C436" s="3">
        <v>11925.065513475407</v>
      </c>
      <c r="D436" s="5">
        <v>2609.1250663425612</v>
      </c>
    </row>
    <row r="437" spans="1:4">
      <c r="A437" s="4">
        <v>1107.2633318000001</v>
      </c>
      <c r="B437" s="1">
        <f t="shared" si="9"/>
        <v>18.454388863333335</v>
      </c>
      <c r="C437" s="5">
        <v>11413.375627790179</v>
      </c>
      <c r="D437" s="3">
        <v>2944.9192212975545</v>
      </c>
    </row>
    <row r="438" spans="1:4">
      <c r="A438" s="2">
        <v>1109.7544742999999</v>
      </c>
      <c r="B438" s="1">
        <f t="shared" si="9"/>
        <v>18.495907904999999</v>
      </c>
      <c r="C438" s="3">
        <v>11873.786009306066</v>
      </c>
      <c r="D438" s="5">
        <v>2860.9578090933865</v>
      </c>
    </row>
    <row r="439" spans="1:4">
      <c r="A439" s="4">
        <v>1112.3426222999999</v>
      </c>
      <c r="B439" s="1">
        <f t="shared" si="9"/>
        <v>18.539043704999997</v>
      </c>
      <c r="C439" s="5">
        <v>11432.597416548295</v>
      </c>
      <c r="D439" s="3">
        <v>3102.4878085521941</v>
      </c>
    </row>
    <row r="440" spans="1:4">
      <c r="A440" s="2">
        <v>1114.8477656</v>
      </c>
      <c r="B440" s="1">
        <f t="shared" si="9"/>
        <v>18.580796093333333</v>
      </c>
      <c r="C440" s="3">
        <v>12020.816953461746</v>
      </c>
      <c r="D440" s="5">
        <v>2834.9651034740691</v>
      </c>
    </row>
    <row r="441" spans="1:4">
      <c r="A441" s="4">
        <v>1117.3679096999999</v>
      </c>
      <c r="B441" s="1">
        <f t="shared" si="9"/>
        <v>18.622798494999998</v>
      </c>
      <c r="C441" s="5">
        <v>11349.153227172146</v>
      </c>
      <c r="D441" s="3">
        <v>2935.4793192545571</v>
      </c>
    </row>
    <row r="442" spans="1:4">
      <c r="A442" s="2">
        <v>1119.8610523</v>
      </c>
      <c r="B442" s="1">
        <f t="shared" si="9"/>
        <v>18.664350871666667</v>
      </c>
      <c r="C442" s="3">
        <v>11419.600358634159</v>
      </c>
      <c r="D442" s="5">
        <v>2679.1984544836955</v>
      </c>
    </row>
    <row r="443" spans="1:4">
      <c r="A443" s="4">
        <v>1122.3771962999999</v>
      </c>
      <c r="B443" s="1">
        <f t="shared" si="9"/>
        <v>18.706286604999999</v>
      </c>
      <c r="C443" s="5">
        <v>11745.255737304688</v>
      </c>
      <c r="D443" s="3">
        <v>2881.9920154918323</v>
      </c>
    </row>
    <row r="444" spans="1:4">
      <c r="A444" s="2">
        <v>1124.8583381999999</v>
      </c>
      <c r="B444" s="1">
        <f t="shared" si="9"/>
        <v>18.747638970000001</v>
      </c>
      <c r="C444" s="3">
        <v>11868.815657369207</v>
      </c>
      <c r="D444" s="5">
        <v>3031.2587239583331</v>
      </c>
    </row>
    <row r="445" spans="1:4">
      <c r="A445" s="4">
        <v>1127.4454862</v>
      </c>
      <c r="B445" s="1">
        <f t="shared" si="9"/>
        <v>18.790758103333335</v>
      </c>
      <c r="C445" s="5">
        <v>12319.133361130618</v>
      </c>
      <c r="D445" s="3">
        <v>2769.2420193142361</v>
      </c>
    </row>
    <row r="446" spans="1:4">
      <c r="A446" s="2">
        <v>1129.9486293</v>
      </c>
      <c r="B446" s="1">
        <f t="shared" si="9"/>
        <v>18.832477154999999</v>
      </c>
      <c r="C446" s="3">
        <v>12100.5138711162</v>
      </c>
      <c r="D446" s="5">
        <v>2854.5144986239347</v>
      </c>
    </row>
    <row r="447" spans="1:4">
      <c r="A447" s="4">
        <v>1132.4587729</v>
      </c>
      <c r="B447" s="1">
        <f t="shared" si="9"/>
        <v>18.874312881666665</v>
      </c>
      <c r="C447" s="5">
        <v>12177.436906460516</v>
      </c>
      <c r="D447" s="3">
        <v>2656.9233874809452</v>
      </c>
    </row>
    <row r="448" spans="1:4">
      <c r="A448" s="2">
        <v>1134.9579157999999</v>
      </c>
      <c r="B448" s="1">
        <f t="shared" si="9"/>
        <v>18.91596526333333</v>
      </c>
      <c r="C448" s="3">
        <v>11683.582188299524</v>
      </c>
      <c r="D448" s="5">
        <v>3044.3068677325582</v>
      </c>
    </row>
    <row r="449" spans="1:4">
      <c r="A449" s="4">
        <v>1137.5530643</v>
      </c>
      <c r="B449" s="1">
        <f t="shared" si="9"/>
        <v>18.959217738333333</v>
      </c>
      <c r="C449" s="5">
        <v>11497.083865916235</v>
      </c>
      <c r="D449" s="3">
        <v>2925.4933749112215</v>
      </c>
    </row>
    <row r="450" spans="1:4">
      <c r="A450" s="2">
        <v>1140.1742142000001</v>
      </c>
      <c r="B450" s="1">
        <f t="shared" ref="B450:B513" si="10">A450/60</f>
        <v>19.002903570000001</v>
      </c>
      <c r="C450" s="3">
        <v>11543.533253432764</v>
      </c>
      <c r="D450" s="5">
        <v>2809.6420842950993</v>
      </c>
    </row>
    <row r="451" spans="1:4">
      <c r="A451" s="4">
        <v>1142.653356</v>
      </c>
      <c r="B451" s="1">
        <f t="shared" si="10"/>
        <v>19.044222600000001</v>
      </c>
      <c r="C451" s="5">
        <v>12115.239000191717</v>
      </c>
      <c r="D451" s="3">
        <v>2810.9952778063321</v>
      </c>
    </row>
    <row r="452" spans="1:4">
      <c r="A452" s="2">
        <v>1145.1504987999999</v>
      </c>
      <c r="B452" s="1">
        <f t="shared" si="10"/>
        <v>19.085841646666665</v>
      </c>
      <c r="C452" s="3">
        <v>11590.03484132304</v>
      </c>
      <c r="D452" s="5">
        <v>3132.207429305367</v>
      </c>
    </row>
    <row r="453" spans="1:4">
      <c r="A453" s="4">
        <v>1147.6596422999999</v>
      </c>
      <c r="B453" s="1">
        <f t="shared" si="10"/>
        <v>19.127660704999997</v>
      </c>
      <c r="C453" s="5">
        <v>11547.95713297526</v>
      </c>
      <c r="D453" s="3">
        <v>2874.6893584582272</v>
      </c>
    </row>
    <row r="454" spans="1:4">
      <c r="A454" s="2">
        <v>1150.2607911</v>
      </c>
      <c r="B454" s="1">
        <f t="shared" si="10"/>
        <v>19.171013185</v>
      </c>
      <c r="C454" s="3">
        <v>11832.357975260416</v>
      </c>
      <c r="D454" s="5">
        <v>2960.4084777832031</v>
      </c>
    </row>
    <row r="455" spans="1:4">
      <c r="A455" s="4">
        <v>1152.8579396999999</v>
      </c>
      <c r="B455" s="1">
        <f t="shared" si="10"/>
        <v>19.214298994999996</v>
      </c>
      <c r="C455" s="5">
        <v>11564.000330483041</v>
      </c>
      <c r="D455" s="3">
        <v>2802.4042136452413</v>
      </c>
    </row>
    <row r="456" spans="1:4">
      <c r="A456" s="2">
        <v>1155.4710891</v>
      </c>
      <c r="B456" s="1">
        <f t="shared" si="10"/>
        <v>19.257851485</v>
      </c>
      <c r="C456" s="3">
        <v>12021.801113760544</v>
      </c>
      <c r="D456" s="5">
        <v>2576.7678397042409</v>
      </c>
    </row>
    <row r="457" spans="1:4">
      <c r="A457" s="4">
        <v>1158.0622372999999</v>
      </c>
      <c r="B457" s="1">
        <f t="shared" si="10"/>
        <v>19.30103728833333</v>
      </c>
      <c r="C457" s="5">
        <v>11624.687872165587</v>
      </c>
      <c r="D457" s="3">
        <v>2887.4943956163193</v>
      </c>
    </row>
    <row r="458" spans="1:4">
      <c r="A458" s="2">
        <v>1160.6733867</v>
      </c>
      <c r="B458" s="1">
        <f t="shared" si="10"/>
        <v>19.344556445000002</v>
      </c>
      <c r="C458" s="3">
        <v>12263.737487418521</v>
      </c>
      <c r="D458" s="5">
        <v>2700.8411270532852</v>
      </c>
    </row>
    <row r="459" spans="1:4">
      <c r="A459" s="4">
        <v>1163.2805358000001</v>
      </c>
      <c r="B459" s="1">
        <f t="shared" si="10"/>
        <v>19.388008930000002</v>
      </c>
      <c r="C459" s="5">
        <v>11540.505113472967</v>
      </c>
      <c r="D459" s="3">
        <v>3094.9393364800349</v>
      </c>
    </row>
    <row r="460" spans="1:4">
      <c r="A460" s="2">
        <v>1165.8896849999999</v>
      </c>
      <c r="B460" s="1">
        <f t="shared" si="10"/>
        <v>19.431494749999999</v>
      </c>
      <c r="C460" s="3">
        <v>11850.502019973028</v>
      </c>
      <c r="D460" s="5">
        <v>2787.6922607421875</v>
      </c>
    </row>
    <row r="461" spans="1:4">
      <c r="A461" s="4">
        <v>1168.3598262999999</v>
      </c>
      <c r="B461" s="1">
        <f t="shared" si="10"/>
        <v>19.472663771666664</v>
      </c>
      <c r="C461" s="5">
        <v>11353.401483303163</v>
      </c>
      <c r="D461" s="3">
        <v>2853.1601017079456</v>
      </c>
    </row>
    <row r="462" spans="1:4">
      <c r="A462" s="2">
        <v>1170.9819763</v>
      </c>
      <c r="B462" s="1">
        <f t="shared" si="10"/>
        <v>19.516366271666666</v>
      </c>
      <c r="C462" s="3">
        <v>11315.143087504823</v>
      </c>
      <c r="D462" s="5">
        <v>2808.1006370367004</v>
      </c>
    </row>
    <row r="463" spans="1:4">
      <c r="A463" s="4">
        <v>1173.5881253999999</v>
      </c>
      <c r="B463" s="1">
        <f t="shared" si="10"/>
        <v>19.559802089999998</v>
      </c>
      <c r="C463" s="5">
        <v>11325.688092487615</v>
      </c>
      <c r="D463" s="3">
        <v>2810.5892500443892</v>
      </c>
    </row>
    <row r="464" spans="1:4">
      <c r="A464" s="2">
        <v>1176.1882740999999</v>
      </c>
      <c r="B464" s="1">
        <f t="shared" si="10"/>
        <v>19.603137901666667</v>
      </c>
      <c r="C464" s="3">
        <v>12147.831257647778</v>
      </c>
      <c r="D464" s="5">
        <v>2693.2522410857373</v>
      </c>
    </row>
    <row r="465" spans="1:4">
      <c r="A465" s="4">
        <v>1178.7734218999999</v>
      </c>
      <c r="B465" s="1">
        <f t="shared" si="10"/>
        <v>19.646223698333333</v>
      </c>
      <c r="C465" s="5">
        <v>11697.781852997929</v>
      </c>
      <c r="D465" s="3">
        <v>3009.8427191840278</v>
      </c>
    </row>
    <row r="466" spans="1:4">
      <c r="A466" s="2">
        <v>1181.3685704</v>
      </c>
      <c r="B466" s="1">
        <f t="shared" si="10"/>
        <v>19.689476173333333</v>
      </c>
      <c r="C466" s="3">
        <v>11867.846445904355</v>
      </c>
      <c r="D466" s="5">
        <v>2790.6838495163693</v>
      </c>
    </row>
    <row r="467" spans="1:4">
      <c r="A467" s="4">
        <v>1183.9607185999998</v>
      </c>
      <c r="B467" s="1">
        <f t="shared" si="10"/>
        <v>19.73267864333333</v>
      </c>
      <c r="C467" s="5">
        <v>11207.209023801437</v>
      </c>
      <c r="D467" s="3">
        <v>3118.8380551545515</v>
      </c>
    </row>
    <row r="468" spans="1:4">
      <c r="A468" s="2">
        <v>1186.5528669</v>
      </c>
      <c r="B468" s="1">
        <f t="shared" si="10"/>
        <v>19.775881115000001</v>
      </c>
      <c r="C468" s="3">
        <v>11767.084969924272</v>
      </c>
      <c r="D468" s="5">
        <v>2717.0520310174852</v>
      </c>
    </row>
    <row r="469" spans="1:4">
      <c r="A469" s="4">
        <v>1189.1630161999999</v>
      </c>
      <c r="B469" s="1">
        <f t="shared" si="10"/>
        <v>19.819383603333332</v>
      </c>
      <c r="C469" s="5">
        <v>11513.759558929256</v>
      </c>
      <c r="D469" s="3">
        <v>2790.7253861860795</v>
      </c>
    </row>
    <row r="470" spans="1:4">
      <c r="A470" s="2">
        <v>1191.7471639999999</v>
      </c>
      <c r="B470" s="1">
        <f t="shared" si="10"/>
        <v>19.862452733333331</v>
      </c>
      <c r="C470" s="3">
        <v>11162.69193699049</v>
      </c>
      <c r="D470" s="5">
        <v>3085.0777994791665</v>
      </c>
    </row>
    <row r="471" spans="1:4">
      <c r="A471" s="4">
        <v>1194.3833147999999</v>
      </c>
      <c r="B471" s="1">
        <f t="shared" si="10"/>
        <v>19.906388579999998</v>
      </c>
      <c r="C471" s="5">
        <v>11639.121677890145</v>
      </c>
      <c r="D471" s="3">
        <v>2856.7873701615767</v>
      </c>
    </row>
    <row r="472" spans="1:4">
      <c r="A472" s="2">
        <v>1196.9554619</v>
      </c>
      <c r="B472" s="1">
        <f t="shared" si="10"/>
        <v>19.949257698333334</v>
      </c>
      <c r="C472" s="3">
        <v>11370.81742747237</v>
      </c>
      <c r="D472" s="5">
        <v>2788.6434140412703</v>
      </c>
    </row>
    <row r="473" spans="1:4">
      <c r="A473" s="4">
        <v>1199.580612</v>
      </c>
      <c r="B473" s="1">
        <f t="shared" si="10"/>
        <v>19.993010200000001</v>
      </c>
      <c r="C473" s="5">
        <v>11249.451223114391</v>
      </c>
      <c r="D473" s="3">
        <v>3103.8579656427555</v>
      </c>
    </row>
    <row r="474" spans="1:4">
      <c r="A474" s="2">
        <v>1202.1827608999999</v>
      </c>
      <c r="B474" s="1">
        <f t="shared" si="10"/>
        <v>20.036379348333334</v>
      </c>
      <c r="C474" s="3">
        <v>11598.178876711998</v>
      </c>
      <c r="D474" s="5">
        <v>2889.5480105377906</v>
      </c>
    </row>
    <row r="475" spans="1:4">
      <c r="A475" s="4">
        <v>1204.7599083</v>
      </c>
      <c r="B475" s="1">
        <f t="shared" si="10"/>
        <v>20.079331804999999</v>
      </c>
      <c r="C475" s="5">
        <v>11106.456361000583</v>
      </c>
      <c r="D475" s="3">
        <v>2808.1110216505986</v>
      </c>
    </row>
    <row r="476" spans="1:4">
      <c r="A476" s="2">
        <v>1207.3880586</v>
      </c>
      <c r="B476" s="1">
        <f t="shared" si="10"/>
        <v>20.123134310000001</v>
      </c>
      <c r="C476" s="3">
        <v>11438.395820431593</v>
      </c>
      <c r="D476" s="5">
        <v>2968.1462456597224</v>
      </c>
    </row>
    <row r="477" spans="1:4">
      <c r="A477" s="4">
        <v>1209.9662060999999</v>
      </c>
      <c r="B477" s="1">
        <f t="shared" si="10"/>
        <v>20.166103435</v>
      </c>
      <c r="C477" s="5">
        <v>11327.081927043635</v>
      </c>
      <c r="D477" s="3">
        <v>2847.829929517663</v>
      </c>
    </row>
    <row r="478" spans="1:4">
      <c r="A478" s="2">
        <v>1212.5553542</v>
      </c>
      <c r="B478" s="1">
        <f t="shared" si="10"/>
        <v>20.209255903333332</v>
      </c>
      <c r="C478" s="3">
        <v>11252.783537688079</v>
      </c>
      <c r="D478" s="5">
        <v>2794.0342349097841</v>
      </c>
    </row>
    <row r="479" spans="1:4">
      <c r="A479" s="4">
        <v>1215.0574973</v>
      </c>
      <c r="B479" s="1">
        <f t="shared" si="10"/>
        <v>20.250958288333333</v>
      </c>
      <c r="C479" s="5">
        <v>11170.287807347584</v>
      </c>
      <c r="D479" s="3">
        <v>2923.2636744181314</v>
      </c>
    </row>
    <row r="480" spans="1:4">
      <c r="A480" s="2">
        <v>1217.6736469</v>
      </c>
      <c r="B480" s="1">
        <f t="shared" si="10"/>
        <v>20.294560781666668</v>
      </c>
      <c r="C480" s="3">
        <v>11346.724183617569</v>
      </c>
      <c r="D480" s="5">
        <v>2728.6302490234375</v>
      </c>
    </row>
    <row r="481" spans="1:4">
      <c r="A481" s="4">
        <v>1220.2567947</v>
      </c>
      <c r="B481" s="1">
        <f t="shared" si="10"/>
        <v>20.337613245</v>
      </c>
      <c r="C481" s="5">
        <v>11155.418178013393</v>
      </c>
      <c r="D481" s="3">
        <v>2865.6591106912365</v>
      </c>
    </row>
    <row r="482" spans="1:4">
      <c r="A482" s="2">
        <v>1222.7539374999999</v>
      </c>
      <c r="B482" s="1">
        <f t="shared" si="10"/>
        <v>20.379232291666664</v>
      </c>
      <c r="C482" s="3">
        <v>11599.020590672348</v>
      </c>
      <c r="D482" s="5">
        <v>2840.234854561942</v>
      </c>
    </row>
    <row r="483" spans="1:4">
      <c r="A483" s="4">
        <v>1225.385088</v>
      </c>
      <c r="B483" s="1">
        <f t="shared" si="10"/>
        <v>20.423084800000002</v>
      </c>
      <c r="C483" s="5">
        <v>11160.539125795718</v>
      </c>
      <c r="D483" s="3">
        <v>3073.0779976222825</v>
      </c>
    </row>
    <row r="484" spans="1:4">
      <c r="A484" s="2">
        <v>1227.9862367999999</v>
      </c>
      <c r="B484" s="1">
        <f t="shared" si="10"/>
        <v>20.466437279999997</v>
      </c>
      <c r="C484" s="3">
        <v>11214.03399325284</v>
      </c>
      <c r="D484" s="5">
        <v>2805.498250325521</v>
      </c>
    </row>
    <row r="485" spans="1:4">
      <c r="A485" s="4">
        <v>1230.5493833999999</v>
      </c>
      <c r="B485" s="1">
        <f t="shared" si="10"/>
        <v>20.509156389999998</v>
      </c>
      <c r="C485" s="5">
        <v>10920.247531467014</v>
      </c>
      <c r="D485" s="3">
        <v>2953.6104015003552</v>
      </c>
    </row>
    <row r="486" spans="1:4">
      <c r="A486" s="2">
        <v>1233.0605269999999</v>
      </c>
      <c r="B486" s="1">
        <f t="shared" si="10"/>
        <v>20.55100878333333</v>
      </c>
      <c r="C486" s="3">
        <v>11072.217462713068</v>
      </c>
      <c r="D486" s="5">
        <v>2968.3252218495245</v>
      </c>
    </row>
    <row r="487" spans="1:4">
      <c r="A487" s="4">
        <v>1235.5606699999998</v>
      </c>
      <c r="B487" s="1">
        <f t="shared" si="10"/>
        <v>20.59267783333333</v>
      </c>
      <c r="C487" s="5">
        <v>11094.4055146008</v>
      </c>
      <c r="D487" s="3">
        <v>2981.5421558726916</v>
      </c>
    </row>
    <row r="488" spans="1:4">
      <c r="A488" s="2">
        <v>1238.1548183999998</v>
      </c>
      <c r="B488" s="1">
        <f t="shared" si="10"/>
        <v>20.635913639999998</v>
      </c>
      <c r="C488" s="3">
        <v>11807.850423177084</v>
      </c>
      <c r="D488" s="5">
        <v>2717.5669683412066</v>
      </c>
    </row>
    <row r="489" spans="1:4">
      <c r="A489" s="4">
        <v>1240.6749625</v>
      </c>
      <c r="B489" s="1">
        <f t="shared" si="10"/>
        <v>20.677916041666666</v>
      </c>
      <c r="C489" s="5">
        <v>10822.055451375576</v>
      </c>
      <c r="D489" s="3">
        <v>2961.2559082031248</v>
      </c>
    </row>
    <row r="490" spans="1:4">
      <c r="A490" s="2">
        <v>1243.2771112999999</v>
      </c>
      <c r="B490" s="1">
        <f t="shared" si="10"/>
        <v>20.721285188333333</v>
      </c>
      <c r="C490" s="3">
        <v>11446.545569957387</v>
      </c>
      <c r="D490" s="5">
        <v>2800.0102105034721</v>
      </c>
    </row>
    <row r="491" spans="1:4">
      <c r="A491" s="4">
        <v>1245.7502528</v>
      </c>
      <c r="B491" s="1">
        <f t="shared" si="10"/>
        <v>20.762504213333333</v>
      </c>
      <c r="C491" s="5">
        <v>11106.723176887237</v>
      </c>
      <c r="D491" s="3">
        <v>2909.7240831163194</v>
      </c>
    </row>
    <row r="492" spans="1:4">
      <c r="A492" s="2">
        <v>1248.3734027999999</v>
      </c>
      <c r="B492" s="1">
        <f t="shared" si="10"/>
        <v>20.806223379999999</v>
      </c>
      <c r="C492" s="3">
        <v>10745.137967566288</v>
      </c>
      <c r="D492" s="5">
        <v>3355.5027629573169</v>
      </c>
    </row>
    <row r="493" spans="1:4">
      <c r="A493" s="4">
        <v>1250.9575505999999</v>
      </c>
      <c r="B493" s="1">
        <f t="shared" si="10"/>
        <v>20.849292509999998</v>
      </c>
      <c r="C493" s="5">
        <v>10861.968282817323</v>
      </c>
      <c r="D493" s="3">
        <v>3003.2151728091035</v>
      </c>
    </row>
    <row r="494" spans="1:4">
      <c r="A494" s="2">
        <v>1253.5727001999999</v>
      </c>
      <c r="B494" s="1">
        <f t="shared" si="10"/>
        <v>20.892878336666666</v>
      </c>
      <c r="C494" s="3">
        <v>11460.162362234933</v>
      </c>
      <c r="D494" s="5">
        <v>2861.623439622962</v>
      </c>
    </row>
    <row r="495" spans="1:4">
      <c r="A495" s="4">
        <v>1256.0528420999999</v>
      </c>
      <c r="B495" s="1">
        <f t="shared" si="10"/>
        <v>20.934214035</v>
      </c>
      <c r="C495" s="5">
        <v>11314.226506273675</v>
      </c>
      <c r="D495" s="3">
        <v>3020.7201843261719</v>
      </c>
    </row>
    <row r="496" spans="1:4">
      <c r="A496" s="2">
        <v>1258.5659857999999</v>
      </c>
      <c r="B496" s="1">
        <f t="shared" si="10"/>
        <v>20.97609976333333</v>
      </c>
      <c r="C496" s="3">
        <v>11350.596599786932</v>
      </c>
      <c r="D496" s="5">
        <v>2845.9150834517045</v>
      </c>
    </row>
    <row r="497" spans="1:4">
      <c r="A497" s="4">
        <v>1261.1751351</v>
      </c>
      <c r="B497" s="1">
        <f t="shared" si="10"/>
        <v>21.019585585000002</v>
      </c>
      <c r="C497" s="5">
        <v>11160.254308188834</v>
      </c>
      <c r="D497" s="3">
        <v>3022.4140089081557</v>
      </c>
    </row>
    <row r="498" spans="1:4">
      <c r="A498" s="2">
        <v>1263.7892846</v>
      </c>
      <c r="B498" s="1">
        <f t="shared" si="10"/>
        <v>21.063154743333332</v>
      </c>
      <c r="C498" s="3">
        <v>11017.007303377477</v>
      </c>
      <c r="D498" s="5">
        <v>2925.2702557107677</v>
      </c>
    </row>
    <row r="499" spans="1:4">
      <c r="A499" s="4">
        <v>1266.2874274999999</v>
      </c>
      <c r="B499" s="1">
        <f t="shared" si="10"/>
        <v>21.104790458333333</v>
      </c>
      <c r="C499" s="5">
        <v>11236.565563667111</v>
      </c>
      <c r="D499" s="3">
        <v>2990.9765116373696</v>
      </c>
    </row>
    <row r="500" spans="1:4">
      <c r="A500" s="2">
        <v>1268.9055771999999</v>
      </c>
      <c r="B500" s="1">
        <f t="shared" si="10"/>
        <v>21.148426286666666</v>
      </c>
      <c r="C500" s="3">
        <v>11657.914195667614</v>
      </c>
      <c r="D500" s="5">
        <v>2809.9687441871279</v>
      </c>
    </row>
    <row r="501" spans="1:4">
      <c r="A501" s="4">
        <v>1271.3747183999999</v>
      </c>
      <c r="B501" s="1">
        <f t="shared" si="10"/>
        <v>21.189578639999997</v>
      </c>
      <c r="C501" s="5">
        <v>10845.731986860796</v>
      </c>
      <c r="D501" s="3">
        <v>3056.655995244565</v>
      </c>
    </row>
    <row r="502" spans="1:4">
      <c r="A502" s="2">
        <v>1273.9758672</v>
      </c>
      <c r="B502" s="1">
        <f t="shared" si="10"/>
        <v>21.23293112</v>
      </c>
      <c r="C502" s="3">
        <v>11378.285562663736</v>
      </c>
      <c r="D502" s="5">
        <v>3114.5614102991617</v>
      </c>
    </row>
    <row r="503" spans="1:4">
      <c r="A503" s="4">
        <v>1276.4850107</v>
      </c>
      <c r="B503" s="1">
        <f t="shared" si="10"/>
        <v>21.274750178333331</v>
      </c>
      <c r="C503" s="5">
        <v>11334.924720400855</v>
      </c>
      <c r="D503" s="3">
        <v>3313.0611678413725</v>
      </c>
    </row>
    <row r="504" spans="1:4">
      <c r="A504" s="2">
        <v>1279.0661583999999</v>
      </c>
      <c r="B504" s="1">
        <f t="shared" si="10"/>
        <v>21.317769306666666</v>
      </c>
      <c r="C504" s="3">
        <v>11862.981348825786</v>
      </c>
      <c r="D504" s="5">
        <v>3076.4025239490329</v>
      </c>
    </row>
    <row r="505" spans="1:4">
      <c r="A505" s="4">
        <v>1281.5673013999999</v>
      </c>
      <c r="B505" s="1">
        <f t="shared" si="10"/>
        <v>21.359455023333332</v>
      </c>
      <c r="C505" s="5">
        <v>11719.516569591704</v>
      </c>
      <c r="D505" s="3">
        <v>2871.70304267351</v>
      </c>
    </row>
    <row r="506" spans="1:4">
      <c r="A506" s="2">
        <v>1284.2044523</v>
      </c>
      <c r="B506" s="1">
        <f t="shared" si="10"/>
        <v>21.403407538333333</v>
      </c>
      <c r="C506" s="3">
        <v>10525.057471298591</v>
      </c>
      <c r="D506" s="5">
        <v>3522.4257500831118</v>
      </c>
    </row>
    <row r="507" spans="1:4">
      <c r="A507" s="4">
        <v>1286.6655929999999</v>
      </c>
      <c r="B507" s="1">
        <f t="shared" si="10"/>
        <v>21.444426549999999</v>
      </c>
      <c r="C507" s="5">
        <v>11694.143723366476</v>
      </c>
      <c r="D507" s="3">
        <v>3025.2856206479278</v>
      </c>
    </row>
    <row r="508" spans="1:4">
      <c r="A508" s="2">
        <v>1289.1857371999999</v>
      </c>
      <c r="B508" s="1">
        <f t="shared" si="10"/>
        <v>21.486428953333334</v>
      </c>
      <c r="C508" s="3">
        <v>11899.31884765625</v>
      </c>
      <c r="D508" s="5">
        <v>2916.9166648171163</v>
      </c>
    </row>
    <row r="509" spans="1:4">
      <c r="A509" s="4">
        <v>1291.6568784999999</v>
      </c>
      <c r="B509" s="1">
        <f t="shared" si="10"/>
        <v>21.527614641666666</v>
      </c>
      <c r="C509" s="5">
        <v>11375.755225204841</v>
      </c>
      <c r="D509" s="3">
        <v>3080.3639026988635</v>
      </c>
    </row>
    <row r="510" spans="1:4">
      <c r="A510" s="2">
        <v>1294.1560215</v>
      </c>
      <c r="B510" s="1">
        <f t="shared" si="10"/>
        <v>21.569267024999998</v>
      </c>
      <c r="C510" s="3">
        <v>11254.908567116478</v>
      </c>
      <c r="D510" s="5">
        <v>3047.0875569661457</v>
      </c>
    </row>
    <row r="511" spans="1:4">
      <c r="A511" s="4">
        <v>1296.6771656999999</v>
      </c>
      <c r="B511" s="1">
        <f t="shared" si="10"/>
        <v>21.611286095000001</v>
      </c>
      <c r="C511" s="5">
        <v>10870.653811571075</v>
      </c>
      <c r="D511" s="3">
        <v>3149.9146001288232</v>
      </c>
    </row>
    <row r="512" spans="1:4">
      <c r="A512" s="2">
        <v>1299.2863149</v>
      </c>
      <c r="B512" s="1">
        <f t="shared" si="10"/>
        <v>21.654771915000001</v>
      </c>
      <c r="C512" s="3">
        <v>10997.873496451029</v>
      </c>
      <c r="D512" s="5">
        <v>3135.32471764606</v>
      </c>
    </row>
    <row r="513" spans="1:4">
      <c r="A513" s="4">
        <v>1301.7804575</v>
      </c>
      <c r="B513" s="1">
        <f t="shared" si="10"/>
        <v>21.696340958333334</v>
      </c>
      <c r="C513" s="5">
        <v>11451.565998356517</v>
      </c>
      <c r="D513" s="3">
        <v>2924.5552193777903</v>
      </c>
    </row>
    <row r="514" spans="1:4">
      <c r="A514" s="2">
        <v>1304.2766002999999</v>
      </c>
      <c r="B514" s="1">
        <f t="shared" ref="B514:B577" si="11">A514/60</f>
        <v>21.737943338333331</v>
      </c>
      <c r="C514" s="3">
        <v>12010.517510061552</v>
      </c>
      <c r="D514" s="5">
        <v>3119.9881145198169</v>
      </c>
    </row>
    <row r="515" spans="1:4">
      <c r="A515" s="4">
        <v>1306.7877438999999</v>
      </c>
      <c r="B515" s="1">
        <f t="shared" si="11"/>
        <v>21.779795731666663</v>
      </c>
      <c r="C515" s="5">
        <v>11033.992381026104</v>
      </c>
      <c r="D515" s="3">
        <v>3361.8283108797941</v>
      </c>
    </row>
    <row r="516" spans="1:4">
      <c r="A516" s="2">
        <v>1309.2568851999999</v>
      </c>
      <c r="B516" s="1">
        <f t="shared" si="11"/>
        <v>21.820948086666665</v>
      </c>
      <c r="C516" s="3">
        <v>12144.428499547446</v>
      </c>
      <c r="D516" s="5">
        <v>2731.3917563833843</v>
      </c>
    </row>
    <row r="517" spans="1:4">
      <c r="A517" s="4">
        <v>1311.7670286999999</v>
      </c>
      <c r="B517" s="1">
        <f t="shared" si="11"/>
        <v>21.862783811666663</v>
      </c>
      <c r="C517" s="5">
        <v>10222.913447512856</v>
      </c>
      <c r="D517" s="3">
        <v>3309.6946105957031</v>
      </c>
    </row>
    <row r="518" spans="1:4">
      <c r="A518" s="2">
        <v>1314.3671775</v>
      </c>
      <c r="B518" s="1">
        <f t="shared" si="11"/>
        <v>21.906119624999999</v>
      </c>
      <c r="C518" s="3">
        <v>11692.489850300115</v>
      </c>
      <c r="D518" s="5">
        <v>3089.4398135230654</v>
      </c>
    </row>
    <row r="519" spans="1:4">
      <c r="A519" s="4">
        <v>1316.8793211</v>
      </c>
      <c r="B519" s="1">
        <f t="shared" si="11"/>
        <v>21.947988684999999</v>
      </c>
      <c r="C519" s="5">
        <v>11858.336786037538</v>
      </c>
      <c r="D519" s="3">
        <v>2832.2338229092684</v>
      </c>
    </row>
    <row r="520" spans="1:4">
      <c r="A520" s="2">
        <v>1319.3814642999998</v>
      </c>
      <c r="B520" s="1">
        <f t="shared" si="11"/>
        <v>21.989691071666662</v>
      </c>
      <c r="C520" s="3">
        <v>11617.249733392446</v>
      </c>
      <c r="D520" s="5">
        <v>3090.9655578613283</v>
      </c>
    </row>
    <row r="521" spans="1:4">
      <c r="A521" s="4">
        <v>1321.9616117999999</v>
      </c>
      <c r="B521" s="1">
        <f t="shared" si="11"/>
        <v>22.03269353</v>
      </c>
      <c r="C521" s="5">
        <v>11643.167091041987</v>
      </c>
      <c r="D521" s="3">
        <v>2982.033447265625</v>
      </c>
    </row>
    <row r="522" spans="1:4">
      <c r="A522" s="2">
        <v>1324.4667551</v>
      </c>
      <c r="B522" s="1">
        <f t="shared" si="11"/>
        <v>22.074445918333332</v>
      </c>
      <c r="C522" s="3">
        <v>11555.821548089749</v>
      </c>
      <c r="D522" s="5">
        <v>3132.3246504620806</v>
      </c>
    </row>
    <row r="523" spans="1:4">
      <c r="A523" s="4">
        <v>1326.9708983999999</v>
      </c>
      <c r="B523" s="1">
        <f t="shared" si="11"/>
        <v>22.116181639999997</v>
      </c>
      <c r="C523" s="5">
        <v>11586.325899957897</v>
      </c>
      <c r="D523" s="3">
        <v>3264.810236150568</v>
      </c>
    </row>
    <row r="524" spans="1:4">
      <c r="A524" s="2">
        <v>1329.5890480999999</v>
      </c>
      <c r="B524" s="1">
        <f t="shared" si="11"/>
        <v>22.159817468333333</v>
      </c>
      <c r="C524" s="3">
        <v>11932.40808030579</v>
      </c>
      <c r="D524" s="5">
        <v>2896.4276704334079</v>
      </c>
    </row>
    <row r="525" spans="1:4">
      <c r="A525" s="4">
        <v>1332.0821907</v>
      </c>
      <c r="B525" s="1">
        <f t="shared" si="11"/>
        <v>22.201369844999999</v>
      </c>
      <c r="C525" s="5">
        <v>11057.056649502842</v>
      </c>
      <c r="D525" s="3">
        <v>3056.8535590277779</v>
      </c>
    </row>
    <row r="526" spans="1:4">
      <c r="A526" s="2">
        <v>1334.6733388999999</v>
      </c>
      <c r="B526" s="1">
        <f t="shared" si="11"/>
        <v>22.244555648333332</v>
      </c>
      <c r="C526" s="3">
        <v>11208.374529474431</v>
      </c>
      <c r="D526" s="5">
        <v>3280.4707724831319</v>
      </c>
    </row>
    <row r="527" spans="1:4">
      <c r="A527" s="4">
        <v>1337.2744877</v>
      </c>
      <c r="B527" s="1">
        <f t="shared" si="11"/>
        <v>22.287908128333335</v>
      </c>
      <c r="C527" s="5">
        <v>11960.14800578792</v>
      </c>
      <c r="D527" s="3">
        <v>2913.8365925114331</v>
      </c>
    </row>
    <row r="528" spans="1:4">
      <c r="A528" s="2">
        <v>1339.8776366</v>
      </c>
      <c r="B528" s="1">
        <f t="shared" si="11"/>
        <v>22.331293943333332</v>
      </c>
      <c r="C528" s="3">
        <v>11304.737542945219</v>
      </c>
      <c r="D528" s="5">
        <v>3072.2944003018465</v>
      </c>
    </row>
    <row r="529" spans="1:4">
      <c r="A529" s="4">
        <v>1342.3767794999999</v>
      </c>
      <c r="B529" s="1">
        <f t="shared" si="11"/>
        <v>22.372946324999997</v>
      </c>
      <c r="C529" s="5">
        <v>11716.123555997523</v>
      </c>
      <c r="D529" s="3">
        <v>3199.1093352561775</v>
      </c>
    </row>
    <row r="530" spans="1:4">
      <c r="A530" s="2">
        <v>1345.0149303999999</v>
      </c>
      <c r="B530" s="1">
        <f t="shared" si="11"/>
        <v>22.416915506666665</v>
      </c>
      <c r="C530" s="3">
        <v>11448.416237571022</v>
      </c>
      <c r="D530" s="5">
        <v>3332.7201750382133</v>
      </c>
    </row>
    <row r="531" spans="1:4">
      <c r="A531" s="4">
        <v>1347.5940779</v>
      </c>
      <c r="B531" s="1">
        <f t="shared" si="11"/>
        <v>22.459901298333332</v>
      </c>
      <c r="C531" s="5">
        <v>11454.029717502824</v>
      </c>
      <c r="D531" s="3">
        <v>3219.2586818788109</v>
      </c>
    </row>
    <row r="532" spans="1:4">
      <c r="A532" s="2">
        <v>1350.1722253999999</v>
      </c>
      <c r="B532" s="1">
        <f t="shared" si="11"/>
        <v>22.502870423333331</v>
      </c>
      <c r="C532" s="3">
        <v>11460.954511958398</v>
      </c>
      <c r="D532" s="5">
        <v>2972.0837345566861</v>
      </c>
    </row>
    <row r="533" spans="1:4">
      <c r="A533" s="4">
        <v>1352.7873749999999</v>
      </c>
      <c r="B533" s="1">
        <f t="shared" si="11"/>
        <v>22.546456249999999</v>
      </c>
      <c r="C533" s="5">
        <v>11406.933644364521</v>
      </c>
      <c r="D533" s="3">
        <v>3283.3736600008879</v>
      </c>
    </row>
    <row r="534" spans="1:4">
      <c r="A534" s="2">
        <v>1355.3745228999999</v>
      </c>
      <c r="B534" s="1">
        <f t="shared" si="11"/>
        <v>22.589575381666666</v>
      </c>
      <c r="C534" s="3">
        <v>11816.737871821622</v>
      </c>
      <c r="D534" s="5">
        <v>2921.9171738735463</v>
      </c>
    </row>
    <row r="535" spans="1:4">
      <c r="A535" s="4">
        <v>1357.9946728</v>
      </c>
      <c r="B535" s="1">
        <f t="shared" si="11"/>
        <v>22.633244546666667</v>
      </c>
      <c r="C535" s="5">
        <v>11495.04360887481</v>
      </c>
      <c r="D535" s="3">
        <v>3175.009532581676</v>
      </c>
    </row>
    <row r="536" spans="1:4">
      <c r="A536" s="2">
        <v>1360.5628196999999</v>
      </c>
      <c r="B536" s="1">
        <f t="shared" si="11"/>
        <v>22.676046994999997</v>
      </c>
      <c r="C536" s="3">
        <v>10902.564623096321</v>
      </c>
      <c r="D536" s="5">
        <v>3397.9493796608663</v>
      </c>
    </row>
    <row r="537" spans="1:4">
      <c r="A537" s="4">
        <v>1363.0669628999999</v>
      </c>
      <c r="B537" s="1">
        <f t="shared" si="11"/>
        <v>22.717782714999998</v>
      </c>
      <c r="C537" s="5">
        <v>11294.369804568407</v>
      </c>
      <c r="D537" s="3">
        <v>3384.4269054324127</v>
      </c>
    </row>
    <row r="538" spans="1:4">
      <c r="A538" s="2">
        <v>1365.6781122999998</v>
      </c>
      <c r="B538" s="1">
        <f t="shared" si="11"/>
        <v>22.761301871666664</v>
      </c>
      <c r="C538" s="3">
        <v>11962.65022277832</v>
      </c>
      <c r="D538" s="5">
        <v>2857.9921458174545</v>
      </c>
    </row>
    <row r="539" spans="1:4">
      <c r="A539" s="4">
        <v>1368.2632601</v>
      </c>
      <c r="B539" s="1">
        <f t="shared" si="11"/>
        <v>22.804387668333334</v>
      </c>
      <c r="C539" s="5">
        <v>11008.428863712616</v>
      </c>
      <c r="D539" s="3">
        <v>3144.8990776909723</v>
      </c>
    </row>
    <row r="540" spans="1:4">
      <c r="A540" s="2">
        <v>1370.8644088999999</v>
      </c>
      <c r="B540" s="1">
        <f t="shared" si="11"/>
        <v>22.847740148333333</v>
      </c>
      <c r="C540" s="3">
        <v>11363.468826293945</v>
      </c>
      <c r="D540" s="5">
        <v>3161.7633928571427</v>
      </c>
    </row>
    <row r="541" spans="1:4">
      <c r="A541" s="4">
        <v>1373.3555514</v>
      </c>
      <c r="B541" s="1">
        <f t="shared" si="11"/>
        <v>22.889259190000001</v>
      </c>
      <c r="C541" s="5">
        <v>11139.802785300039</v>
      </c>
      <c r="D541" s="3">
        <v>3134.1175176447086</v>
      </c>
    </row>
    <row r="542" spans="1:4">
      <c r="A542" s="2">
        <v>1375.9827017</v>
      </c>
      <c r="B542" s="1">
        <f t="shared" si="11"/>
        <v>22.933045028333332</v>
      </c>
      <c r="C542" s="3">
        <v>11542.867431640625</v>
      </c>
      <c r="D542" s="5">
        <v>3274.3759140386815</v>
      </c>
    </row>
    <row r="543" spans="1:4">
      <c r="A543" s="4">
        <v>1378.4748442</v>
      </c>
      <c r="B543" s="1">
        <f t="shared" si="11"/>
        <v>22.974580736666667</v>
      </c>
      <c r="C543" s="5">
        <v>11409.313641319977</v>
      </c>
      <c r="D543" s="3">
        <v>3226.7220167077107</v>
      </c>
    </row>
    <row r="544" spans="1:4">
      <c r="A544" s="2">
        <v>1381.1269958999999</v>
      </c>
      <c r="B544" s="1">
        <f t="shared" si="11"/>
        <v>23.018783265</v>
      </c>
      <c r="C544" s="3">
        <v>11614.367399395636</v>
      </c>
      <c r="D544" s="5">
        <v>2884.2555401141826</v>
      </c>
    </row>
    <row r="545" spans="1:4">
      <c r="A545" s="4">
        <v>1383.5721357999998</v>
      </c>
      <c r="B545" s="1">
        <f t="shared" si="11"/>
        <v>23.059535596666663</v>
      </c>
      <c r="C545" s="5">
        <v>11226.354495220303</v>
      </c>
      <c r="D545" s="3">
        <v>3023.6338770666789</v>
      </c>
    </row>
    <row r="546" spans="1:4">
      <c r="A546" s="2">
        <v>1386.1872853</v>
      </c>
      <c r="B546" s="1">
        <f t="shared" si="11"/>
        <v>23.103121421666668</v>
      </c>
      <c r="C546" s="3">
        <v>12128.368812090084</v>
      </c>
      <c r="D546" s="5">
        <v>2913.2141411013718</v>
      </c>
    </row>
    <row r="547" spans="1:4">
      <c r="A547" s="4">
        <v>1388.6674272</v>
      </c>
      <c r="B547" s="1">
        <f t="shared" si="11"/>
        <v>23.144457120000002</v>
      </c>
      <c r="C547" s="5">
        <v>11424.837366396665</v>
      </c>
      <c r="D547" s="3">
        <v>3282.7066511674361</v>
      </c>
    </row>
    <row r="548" spans="1:4">
      <c r="A548" s="2">
        <v>1391.2725762</v>
      </c>
      <c r="B548" s="1">
        <f t="shared" si="11"/>
        <v>23.18787627</v>
      </c>
      <c r="C548" s="3">
        <v>11249.354845346894</v>
      </c>
      <c r="D548" s="5">
        <v>2973.6320119458574</v>
      </c>
    </row>
    <row r="549" spans="1:4">
      <c r="A549" s="4">
        <v>1393.8757251</v>
      </c>
      <c r="B549" s="1">
        <f t="shared" si="11"/>
        <v>23.231262085000001</v>
      </c>
      <c r="C549" s="5">
        <v>11838.831371166089</v>
      </c>
      <c r="D549" s="3">
        <v>2884.8702660537347</v>
      </c>
    </row>
    <row r="550" spans="1:4">
      <c r="A550" s="2">
        <v>1396.4688733999999</v>
      </c>
      <c r="B550" s="1">
        <f t="shared" si="11"/>
        <v>23.274481223333332</v>
      </c>
      <c r="C550" s="3">
        <v>11176.841293523341</v>
      </c>
      <c r="D550" s="5">
        <v>3235.5324349752286</v>
      </c>
    </row>
    <row r="551" spans="1:4">
      <c r="A551" s="4">
        <v>1398.9760168</v>
      </c>
      <c r="B551" s="1">
        <f t="shared" si="11"/>
        <v>23.316266946666666</v>
      </c>
      <c r="C551" s="5">
        <v>11179.083022976514</v>
      </c>
      <c r="D551" s="3">
        <v>3389.2645263671875</v>
      </c>
    </row>
    <row r="552" spans="1:4">
      <c r="A552" s="2">
        <v>1401.5871662</v>
      </c>
      <c r="B552" s="1">
        <f t="shared" si="11"/>
        <v>23.359786103333331</v>
      </c>
      <c r="C552" s="3">
        <v>11314.371139526367</v>
      </c>
      <c r="D552" s="5">
        <v>3003.9409745379194</v>
      </c>
    </row>
    <row r="553" spans="1:4">
      <c r="A553" s="4">
        <v>1404.2263171</v>
      </c>
      <c r="B553" s="1">
        <f t="shared" si="11"/>
        <v>23.403771951666666</v>
      </c>
      <c r="C553" s="5">
        <v>11409.431914906443</v>
      </c>
      <c r="D553" s="3">
        <v>3200.6283947172619</v>
      </c>
    </row>
    <row r="554" spans="1:4">
      <c r="A554" s="2">
        <v>1406.759462</v>
      </c>
      <c r="B554" s="1">
        <f t="shared" si="11"/>
        <v>23.445991033333332</v>
      </c>
      <c r="C554" s="3">
        <v>11718.233243764558</v>
      </c>
      <c r="D554" s="5">
        <v>2921.5925496419272</v>
      </c>
    </row>
    <row r="555" spans="1:4">
      <c r="A555" s="4">
        <v>1409.3746116</v>
      </c>
      <c r="B555" s="1">
        <f t="shared" si="11"/>
        <v>23.48957686</v>
      </c>
      <c r="C555" s="5">
        <v>11168.271147733889</v>
      </c>
      <c r="D555" s="3">
        <v>3098.9159371512278</v>
      </c>
    </row>
    <row r="556" spans="1:4">
      <c r="A556" s="2">
        <v>1411.9597593999999</v>
      </c>
      <c r="B556" s="1">
        <f t="shared" si="11"/>
        <v>23.532662656666666</v>
      </c>
      <c r="C556" s="3">
        <v>11237.252805342585</v>
      </c>
      <c r="D556" s="5">
        <v>3259.6807690997457</v>
      </c>
    </row>
    <row r="557" spans="1:4">
      <c r="A557" s="4">
        <v>1414.5869097</v>
      </c>
      <c r="B557" s="1">
        <f t="shared" si="11"/>
        <v>23.576448495000001</v>
      </c>
      <c r="C557" s="5">
        <v>11495.432559564248</v>
      </c>
      <c r="D557" s="3">
        <v>3020.0611328125001</v>
      </c>
    </row>
    <row r="558" spans="1:4">
      <c r="A558" s="2">
        <v>1417.1850583</v>
      </c>
      <c r="B558" s="1">
        <f t="shared" si="11"/>
        <v>23.619750971666669</v>
      </c>
      <c r="C558" s="3">
        <v>11323.478597510675</v>
      </c>
      <c r="D558" s="5">
        <v>3016.4951455759447</v>
      </c>
    </row>
    <row r="559" spans="1:4">
      <c r="A559" s="4">
        <v>1419.6722006</v>
      </c>
      <c r="B559" s="1">
        <f t="shared" si="11"/>
        <v>23.661203343333334</v>
      </c>
      <c r="C559" s="5">
        <v>11046.005463222287</v>
      </c>
      <c r="D559" s="3">
        <v>3201.7363863858309</v>
      </c>
    </row>
    <row r="560" spans="1:4">
      <c r="A560" s="2">
        <v>1422.1983450999999</v>
      </c>
      <c r="B560" s="1">
        <f t="shared" si="11"/>
        <v>23.703305751666665</v>
      </c>
      <c r="C560" s="3">
        <v>11319.493539428711</v>
      </c>
      <c r="D560" s="5">
        <v>2965.6582554408483</v>
      </c>
    </row>
    <row r="561" spans="1:4">
      <c r="A561" s="4">
        <v>1424.7834928999998</v>
      </c>
      <c r="B561" s="1">
        <f t="shared" si="11"/>
        <v>23.746391548333332</v>
      </c>
      <c r="C561" s="5">
        <v>11562.460714721679</v>
      </c>
      <c r="D561" s="3">
        <v>3132.2438620542866</v>
      </c>
    </row>
    <row r="562" spans="1:4">
      <c r="A562" s="2">
        <v>1427.2746353999999</v>
      </c>
      <c r="B562" s="1">
        <f t="shared" si="11"/>
        <v>23.787910589999999</v>
      </c>
      <c r="C562" s="3">
        <v>11303.097327715084</v>
      </c>
      <c r="D562" s="5">
        <v>3013.9733553799715</v>
      </c>
    </row>
    <row r="563" spans="1:4">
      <c r="A563" s="4">
        <v>1429.8957852999999</v>
      </c>
      <c r="B563" s="1">
        <f t="shared" si="11"/>
        <v>23.831596421666667</v>
      </c>
      <c r="C563" s="5">
        <v>11603.408309936523</v>
      </c>
      <c r="D563" s="3">
        <v>3081.3491414388022</v>
      </c>
    </row>
    <row r="564" spans="1:4">
      <c r="A564" s="2">
        <v>1432.4589318999999</v>
      </c>
      <c r="B564" s="1">
        <f t="shared" si="11"/>
        <v>23.874315531666664</v>
      </c>
      <c r="C564" s="3">
        <v>11574.321710622089</v>
      </c>
      <c r="D564" s="5">
        <v>3045.3767211914064</v>
      </c>
    </row>
    <row r="565" spans="1:4">
      <c r="A565" s="4">
        <v>1435.0660809999999</v>
      </c>
      <c r="B565" s="1">
        <f t="shared" si="11"/>
        <v>23.917768016666667</v>
      </c>
      <c r="C565" s="5">
        <v>11609.663082885741</v>
      </c>
      <c r="D565" s="3">
        <v>3045.3232560591264</v>
      </c>
    </row>
    <row r="566" spans="1:4">
      <c r="A566" s="2">
        <v>1437.6592294</v>
      </c>
      <c r="B566" s="1">
        <f t="shared" si="11"/>
        <v>23.960987156666665</v>
      </c>
      <c r="C566" s="3">
        <v>12557.54227423816</v>
      </c>
      <c r="D566" s="5">
        <v>2652.2955220540366</v>
      </c>
    </row>
    <row r="567" spans="1:4">
      <c r="A567" s="4"/>
      <c r="B567" s="1">
        <f t="shared" si="11"/>
        <v>0</v>
      </c>
      <c r="C567" s="5"/>
      <c r="D567" s="5"/>
    </row>
    <row r="568" spans="1:4">
      <c r="A568" s="2"/>
      <c r="B568" s="1">
        <f t="shared" si="11"/>
        <v>0</v>
      </c>
      <c r="C568" s="3"/>
      <c r="D568" s="3"/>
    </row>
    <row r="569" spans="1:4">
      <c r="A569" s="4"/>
      <c r="B569" s="1">
        <f t="shared" si="11"/>
        <v>0</v>
      </c>
      <c r="C569" s="5"/>
      <c r="D569" s="5"/>
    </row>
    <row r="570" spans="1:4">
      <c r="A570" s="2"/>
      <c r="B570" s="1">
        <f t="shared" si="11"/>
        <v>0</v>
      </c>
      <c r="C570" s="3"/>
      <c r="D570" s="3"/>
    </row>
    <row r="571" spans="1:4">
      <c r="A571" s="4"/>
      <c r="B571" s="1">
        <f t="shared" si="11"/>
        <v>0</v>
      </c>
      <c r="C571" s="5"/>
      <c r="D571" s="5"/>
    </row>
    <row r="572" spans="1:4">
      <c r="A572" s="2"/>
      <c r="B572" s="1">
        <f t="shared" si="11"/>
        <v>0</v>
      </c>
      <c r="C572" s="3"/>
      <c r="D572" s="3"/>
    </row>
    <row r="573" spans="1:4">
      <c r="A573" s="4"/>
      <c r="B573" s="1">
        <f t="shared" si="11"/>
        <v>0</v>
      </c>
      <c r="C573" s="5"/>
      <c r="D573" s="5"/>
    </row>
    <row r="574" spans="1:4">
      <c r="A574" s="2"/>
      <c r="B574" s="1">
        <f t="shared" si="11"/>
        <v>0</v>
      </c>
      <c r="C574" s="3"/>
      <c r="D574" s="3"/>
    </row>
    <row r="575" spans="1:4">
      <c r="A575" s="4"/>
      <c r="B575" s="1">
        <f t="shared" si="11"/>
        <v>0</v>
      </c>
      <c r="C575" s="5"/>
      <c r="D575" s="5"/>
    </row>
    <row r="576" spans="1:4">
      <c r="A576" s="2"/>
      <c r="B576" s="1">
        <f t="shared" si="11"/>
        <v>0</v>
      </c>
      <c r="C576" s="3"/>
      <c r="D576" s="3"/>
    </row>
    <row r="577" spans="1:4">
      <c r="A577" s="4"/>
      <c r="B577" s="1">
        <f t="shared" si="11"/>
        <v>0</v>
      </c>
      <c r="C577" s="5"/>
      <c r="D577" s="5"/>
    </row>
    <row r="578" spans="1:4">
      <c r="A578" s="2"/>
      <c r="B578" s="1">
        <f t="shared" ref="B578:B641" si="12">A578/60</f>
        <v>0</v>
      </c>
      <c r="C578" s="3"/>
      <c r="D578" s="3"/>
    </row>
    <row r="579" spans="1:4">
      <c r="A579" s="4"/>
      <c r="B579" s="1">
        <f t="shared" si="12"/>
        <v>0</v>
      </c>
      <c r="C579" s="5"/>
      <c r="D579" s="5"/>
    </row>
    <row r="580" spans="1:4">
      <c r="A580" s="2"/>
      <c r="B580" s="1">
        <f t="shared" si="12"/>
        <v>0</v>
      </c>
      <c r="C580" s="3"/>
      <c r="D580" s="3"/>
    </row>
    <row r="581" spans="1:4">
      <c r="A581" s="4"/>
      <c r="B581" s="1">
        <f t="shared" si="12"/>
        <v>0</v>
      </c>
      <c r="C581" s="5"/>
      <c r="D581" s="5"/>
    </row>
    <row r="582" spans="1:4">
      <c r="A582" s="2"/>
      <c r="B582" s="1">
        <f t="shared" si="12"/>
        <v>0</v>
      </c>
      <c r="C582" s="3"/>
      <c r="D582" s="3"/>
    </row>
    <row r="583" spans="1:4">
      <c r="A583" s="4"/>
      <c r="B583" s="1">
        <f t="shared" si="12"/>
        <v>0</v>
      </c>
      <c r="C583" s="5"/>
      <c r="D583" s="5"/>
    </row>
    <row r="584" spans="1:4">
      <c r="A584" s="2"/>
      <c r="B584" s="1">
        <f t="shared" si="12"/>
        <v>0</v>
      </c>
      <c r="C584" s="3"/>
      <c r="D584" s="3"/>
    </row>
    <row r="585" spans="1:4">
      <c r="A585" s="4"/>
      <c r="B585" s="1">
        <f t="shared" si="12"/>
        <v>0</v>
      </c>
      <c r="C585" s="5"/>
      <c r="D585" s="5"/>
    </row>
    <row r="586" spans="1:4">
      <c r="A586" s="2"/>
      <c r="B586" s="1">
        <f t="shared" si="12"/>
        <v>0</v>
      </c>
      <c r="C586" s="3"/>
      <c r="D586" s="3"/>
    </row>
    <row r="587" spans="1:4">
      <c r="A587" s="4"/>
      <c r="B587" s="1">
        <f t="shared" si="12"/>
        <v>0</v>
      </c>
      <c r="C587" s="5"/>
      <c r="D587" s="5"/>
    </row>
    <row r="588" spans="1:4">
      <c r="A588" s="2"/>
      <c r="B588" s="1">
        <f t="shared" si="12"/>
        <v>0</v>
      </c>
      <c r="C588" s="3"/>
      <c r="D588" s="3"/>
    </row>
    <row r="589" spans="1:4">
      <c r="A589" s="4"/>
      <c r="B589" s="1">
        <f t="shared" si="12"/>
        <v>0</v>
      </c>
      <c r="C589" s="5"/>
      <c r="D589" s="5"/>
    </row>
    <row r="590" spans="1:4">
      <c r="A590" s="2"/>
      <c r="B590" s="1">
        <f t="shared" si="12"/>
        <v>0</v>
      </c>
      <c r="C590" s="3"/>
      <c r="D590" s="3"/>
    </row>
    <row r="591" spans="1:4">
      <c r="A591" s="4"/>
      <c r="B591" s="1">
        <f t="shared" si="12"/>
        <v>0</v>
      </c>
      <c r="C591" s="5"/>
      <c r="D591" s="5"/>
    </row>
    <row r="592" spans="1:4">
      <c r="A592" s="2"/>
      <c r="B592" s="1">
        <f t="shared" si="12"/>
        <v>0</v>
      </c>
      <c r="C592" s="3"/>
      <c r="D592" s="3"/>
    </row>
    <row r="593" spans="1:4">
      <c r="A593" s="4"/>
      <c r="B593" s="1">
        <f t="shared" si="12"/>
        <v>0</v>
      </c>
      <c r="C593" s="5"/>
      <c r="D593" s="5"/>
    </row>
    <row r="594" spans="1:4">
      <c r="A594" s="2"/>
      <c r="B594" s="1">
        <f t="shared" si="12"/>
        <v>0</v>
      </c>
      <c r="C594" s="3"/>
      <c r="D594" s="3"/>
    </row>
    <row r="595" spans="1:4">
      <c r="A595" s="4"/>
      <c r="B595" s="1">
        <f t="shared" si="12"/>
        <v>0</v>
      </c>
      <c r="C595" s="5"/>
      <c r="D595" s="5"/>
    </row>
    <row r="596" spans="1:4">
      <c r="A596" s="2"/>
      <c r="B596" s="1">
        <f t="shared" si="12"/>
        <v>0</v>
      </c>
      <c r="C596" s="3"/>
      <c r="D596" s="3"/>
    </row>
    <row r="597" spans="1:4">
      <c r="A597" s="4"/>
      <c r="B597" s="1">
        <f t="shared" si="12"/>
        <v>0</v>
      </c>
      <c r="C597" s="5"/>
      <c r="D597" s="5"/>
    </row>
    <row r="598" spans="1:4">
      <c r="A598" s="2"/>
      <c r="B598" s="1">
        <f t="shared" si="12"/>
        <v>0</v>
      </c>
      <c r="C598" s="3"/>
      <c r="D598" s="3"/>
    </row>
    <row r="599" spans="1:4">
      <c r="A599" s="4"/>
      <c r="B599" s="1">
        <f t="shared" si="12"/>
        <v>0</v>
      </c>
      <c r="C599" s="5"/>
      <c r="D599" s="5"/>
    </row>
    <row r="600" spans="1:4">
      <c r="A600" s="2"/>
      <c r="B600" s="1">
        <f t="shared" si="12"/>
        <v>0</v>
      </c>
      <c r="C600" s="3"/>
      <c r="D600" s="3"/>
    </row>
    <row r="601" spans="1:4">
      <c r="A601" s="4"/>
      <c r="B601" s="1">
        <f t="shared" si="12"/>
        <v>0</v>
      </c>
      <c r="C601" s="5"/>
      <c r="D601" s="5"/>
    </row>
    <row r="602" spans="1:4">
      <c r="A602" s="2"/>
      <c r="B602" s="1">
        <f t="shared" si="12"/>
        <v>0</v>
      </c>
      <c r="C602" s="3"/>
      <c r="D602" s="3"/>
    </row>
    <row r="603" spans="1:4">
      <c r="A603" s="4"/>
      <c r="B603" s="1">
        <f t="shared" si="12"/>
        <v>0</v>
      </c>
      <c r="C603" s="5"/>
      <c r="D603" s="5"/>
    </row>
    <row r="604" spans="1:4">
      <c r="A604" s="2"/>
      <c r="B604" s="1">
        <f t="shared" si="12"/>
        <v>0</v>
      </c>
      <c r="C604" s="3"/>
      <c r="D604" s="3"/>
    </row>
    <row r="605" spans="1:4">
      <c r="A605" s="4"/>
      <c r="B605" s="1">
        <f t="shared" si="12"/>
        <v>0</v>
      </c>
      <c r="C605" s="5"/>
      <c r="D605" s="5"/>
    </row>
    <row r="606" spans="1:4">
      <c r="A606" s="2"/>
      <c r="B606" s="1">
        <f t="shared" si="12"/>
        <v>0</v>
      </c>
      <c r="C606" s="3"/>
      <c r="D606" s="3"/>
    </row>
    <row r="607" spans="1:4">
      <c r="A607" s="4"/>
      <c r="B607" s="1">
        <f t="shared" si="12"/>
        <v>0</v>
      </c>
      <c r="C607" s="5"/>
      <c r="D607" s="5"/>
    </row>
    <row r="608" spans="1:4">
      <c r="A608" s="2"/>
      <c r="B608" s="1">
        <f t="shared" si="12"/>
        <v>0</v>
      </c>
      <c r="C608" s="3"/>
      <c r="D608" s="3"/>
    </row>
    <row r="609" spans="1:4">
      <c r="A609" s="4"/>
      <c r="B609" s="1">
        <f t="shared" si="12"/>
        <v>0</v>
      </c>
      <c r="C609" s="5"/>
      <c r="D609" s="5"/>
    </row>
    <row r="610" spans="1:4">
      <c r="A610" s="2"/>
      <c r="B610" s="1">
        <f t="shared" si="12"/>
        <v>0</v>
      </c>
      <c r="C610" s="3"/>
      <c r="D610" s="3"/>
    </row>
    <row r="611" spans="1:4">
      <c r="A611" s="4"/>
      <c r="B611" s="1">
        <f t="shared" si="12"/>
        <v>0</v>
      </c>
      <c r="C611" s="5"/>
      <c r="D611" s="5"/>
    </row>
    <row r="612" spans="1:4">
      <c r="A612" s="2"/>
      <c r="B612" s="1">
        <f t="shared" si="12"/>
        <v>0</v>
      </c>
      <c r="C612" s="3"/>
      <c r="D612" s="3"/>
    </row>
    <row r="613" spans="1:4">
      <c r="A613" s="4"/>
      <c r="B613" s="1">
        <f t="shared" si="12"/>
        <v>0</v>
      </c>
      <c r="C613" s="5"/>
      <c r="D613" s="5"/>
    </row>
    <row r="614" spans="1:4">
      <c r="A614" s="2"/>
      <c r="B614" s="1">
        <f t="shared" si="12"/>
        <v>0</v>
      </c>
      <c r="C614" s="3"/>
      <c r="D614" s="3"/>
    </row>
    <row r="615" spans="1:4">
      <c r="A615" s="4"/>
      <c r="B615" s="1">
        <f t="shared" si="12"/>
        <v>0</v>
      </c>
      <c r="C615" s="5"/>
      <c r="D615" s="5"/>
    </row>
    <row r="616" spans="1:4">
      <c r="A616" s="2"/>
      <c r="B616" s="1">
        <f t="shared" si="12"/>
        <v>0</v>
      </c>
      <c r="C616" s="3"/>
      <c r="D616" s="3"/>
    </row>
    <row r="617" spans="1:4">
      <c r="A617" s="4"/>
      <c r="B617" s="1">
        <f t="shared" si="12"/>
        <v>0</v>
      </c>
      <c r="C617" s="5"/>
      <c r="D617" s="5"/>
    </row>
    <row r="618" spans="1:4">
      <c r="A618" s="2"/>
      <c r="B618" s="1">
        <f t="shared" si="12"/>
        <v>0</v>
      </c>
      <c r="C618" s="3"/>
      <c r="D618" s="3"/>
    </row>
    <row r="619" spans="1:4">
      <c r="A619" s="4"/>
      <c r="B619" s="1">
        <f t="shared" si="12"/>
        <v>0</v>
      </c>
      <c r="C619" s="5"/>
      <c r="D619" s="5"/>
    </row>
    <row r="620" spans="1:4">
      <c r="A620" s="2"/>
      <c r="B620" s="1">
        <f t="shared" si="12"/>
        <v>0</v>
      </c>
      <c r="C620" s="3"/>
      <c r="D620" s="3"/>
    </row>
    <row r="621" spans="1:4">
      <c r="A621" s="4"/>
      <c r="B621" s="1">
        <f t="shared" si="12"/>
        <v>0</v>
      </c>
      <c r="C621" s="5"/>
      <c r="D621" s="5"/>
    </row>
    <row r="622" spans="1:4">
      <c r="A622" s="2"/>
      <c r="B622" s="1">
        <f t="shared" si="12"/>
        <v>0</v>
      </c>
      <c r="C622" s="3"/>
      <c r="D622" s="3"/>
    </row>
    <row r="623" spans="1:4">
      <c r="A623" s="4"/>
      <c r="B623" s="1">
        <f t="shared" si="12"/>
        <v>0</v>
      </c>
      <c r="C623" s="5"/>
      <c r="D623" s="5"/>
    </row>
    <row r="624" spans="1:4">
      <c r="A624" s="2"/>
      <c r="B624" s="1">
        <f t="shared" si="12"/>
        <v>0</v>
      </c>
      <c r="C624" s="3"/>
      <c r="D624" s="3"/>
    </row>
    <row r="625" spans="1:4">
      <c r="A625" s="4"/>
      <c r="B625" s="1">
        <f t="shared" si="12"/>
        <v>0</v>
      </c>
      <c r="C625" s="5"/>
      <c r="D625" s="5"/>
    </row>
    <row r="626" spans="1:4">
      <c r="A626" s="2"/>
      <c r="B626" s="1">
        <f t="shared" si="12"/>
        <v>0</v>
      </c>
      <c r="C626" s="3"/>
      <c r="D626" s="3"/>
    </row>
    <row r="627" spans="1:4">
      <c r="A627" s="4"/>
      <c r="B627" s="1">
        <f t="shared" si="12"/>
        <v>0</v>
      </c>
      <c r="C627" s="5"/>
      <c r="D627" s="5"/>
    </row>
    <row r="628" spans="1:4">
      <c r="A628" s="2"/>
      <c r="B628" s="1">
        <f t="shared" si="12"/>
        <v>0</v>
      </c>
      <c r="C628" s="3"/>
      <c r="D628" s="3"/>
    </row>
    <row r="629" spans="1:4">
      <c r="A629" s="4"/>
      <c r="B629" s="1">
        <f t="shared" si="12"/>
        <v>0</v>
      </c>
      <c r="C629" s="5"/>
      <c r="D629" s="5"/>
    </row>
    <row r="630" spans="1:4">
      <c r="A630" s="2"/>
      <c r="B630" s="1">
        <f t="shared" si="12"/>
        <v>0</v>
      </c>
      <c r="C630" s="3"/>
      <c r="D630" s="3"/>
    </row>
    <row r="631" spans="1:4">
      <c r="A631" s="4"/>
      <c r="B631" s="1">
        <f t="shared" si="12"/>
        <v>0</v>
      </c>
      <c r="C631" s="5"/>
      <c r="D631" s="5"/>
    </row>
    <row r="632" spans="1:4">
      <c r="A632" s="2"/>
      <c r="B632" s="1">
        <f t="shared" si="12"/>
        <v>0</v>
      </c>
      <c r="C632" s="3"/>
      <c r="D632" s="3"/>
    </row>
    <row r="633" spans="1:4">
      <c r="A633" s="4"/>
      <c r="B633" s="1">
        <f t="shared" si="12"/>
        <v>0</v>
      </c>
      <c r="C633" s="5"/>
      <c r="D633" s="5"/>
    </row>
    <row r="634" spans="1:4">
      <c r="A634" s="2"/>
      <c r="B634" s="1">
        <f t="shared" si="12"/>
        <v>0</v>
      </c>
      <c r="C634" s="3"/>
      <c r="D634" s="3"/>
    </row>
    <row r="635" spans="1:4">
      <c r="A635" s="4"/>
      <c r="B635" s="1">
        <f t="shared" si="12"/>
        <v>0</v>
      </c>
      <c r="C635" s="5"/>
      <c r="D635" s="5"/>
    </row>
    <row r="636" spans="1:4">
      <c r="A636" s="2"/>
      <c r="B636" s="1">
        <f t="shared" si="12"/>
        <v>0</v>
      </c>
      <c r="C636" s="3"/>
      <c r="D636" s="3"/>
    </row>
    <row r="637" spans="1:4">
      <c r="A637" s="4"/>
      <c r="B637" s="1">
        <f t="shared" si="12"/>
        <v>0</v>
      </c>
      <c r="C637" s="5"/>
      <c r="D637" s="5"/>
    </row>
    <row r="638" spans="1:4">
      <c r="A638" s="2"/>
      <c r="B638" s="1">
        <f t="shared" si="12"/>
        <v>0</v>
      </c>
      <c r="C638" s="3"/>
      <c r="D638" s="3"/>
    </row>
    <row r="639" spans="1:4">
      <c r="A639" s="4"/>
      <c r="B639" s="1">
        <f t="shared" si="12"/>
        <v>0</v>
      </c>
      <c r="C639" s="5"/>
      <c r="D639" s="5"/>
    </row>
    <row r="640" spans="1:4">
      <c r="A640" s="2"/>
      <c r="B640" s="1">
        <f t="shared" si="12"/>
        <v>0</v>
      </c>
      <c r="C640" s="3"/>
      <c r="D640" s="3"/>
    </row>
    <row r="641" spans="1:4">
      <c r="A641" s="4"/>
      <c r="B641" s="1">
        <f t="shared" si="12"/>
        <v>0</v>
      </c>
      <c r="C641" s="5"/>
      <c r="D641" s="5"/>
    </row>
    <row r="642" spans="1:4">
      <c r="A642" s="2"/>
      <c r="B642" s="1">
        <f t="shared" ref="B642:B697" si="13">A642/60</f>
        <v>0</v>
      </c>
      <c r="C642" s="3"/>
      <c r="D642" s="3"/>
    </row>
    <row r="643" spans="1:4">
      <c r="A643" s="4"/>
      <c r="B643" s="1">
        <f t="shared" si="13"/>
        <v>0</v>
      </c>
      <c r="C643" s="5"/>
      <c r="D643" s="5"/>
    </row>
    <row r="644" spans="1:4">
      <c r="A644" s="2"/>
      <c r="B644" s="1">
        <f t="shared" si="13"/>
        <v>0</v>
      </c>
      <c r="C644" s="3"/>
      <c r="D644" s="3"/>
    </row>
    <row r="645" spans="1:4">
      <c r="A645" s="4"/>
      <c r="B645" s="1">
        <f t="shared" si="13"/>
        <v>0</v>
      </c>
      <c r="C645" s="5"/>
      <c r="D645" s="5"/>
    </row>
    <row r="646" spans="1:4">
      <c r="A646" s="2"/>
      <c r="B646" s="1">
        <f t="shared" si="13"/>
        <v>0</v>
      </c>
      <c r="C646" s="3"/>
      <c r="D646" s="3"/>
    </row>
    <row r="647" spans="1:4">
      <c r="A647" s="4"/>
      <c r="B647" s="1">
        <f t="shared" si="13"/>
        <v>0</v>
      </c>
      <c r="C647" s="5"/>
      <c r="D647" s="5"/>
    </row>
    <row r="648" spans="1:4">
      <c r="A648" s="2"/>
      <c r="B648" s="1">
        <f t="shared" si="13"/>
        <v>0</v>
      </c>
      <c r="C648" s="3"/>
      <c r="D648" s="3"/>
    </row>
    <row r="649" spans="1:4">
      <c r="A649" s="4"/>
      <c r="B649" s="1">
        <f t="shared" si="13"/>
        <v>0</v>
      </c>
      <c r="C649" s="5"/>
      <c r="D649" s="5"/>
    </row>
    <row r="650" spans="1:4">
      <c r="A650" s="2"/>
      <c r="B650" s="1">
        <f t="shared" si="13"/>
        <v>0</v>
      </c>
      <c r="C650" s="3"/>
      <c r="D650" s="3"/>
    </row>
    <row r="651" spans="1:4">
      <c r="A651" s="4"/>
      <c r="B651" s="1">
        <f t="shared" si="13"/>
        <v>0</v>
      </c>
      <c r="C651" s="5"/>
      <c r="D651" s="5"/>
    </row>
    <row r="652" spans="1:4">
      <c r="A652" s="2"/>
      <c r="B652" s="1">
        <f t="shared" si="13"/>
        <v>0</v>
      </c>
      <c r="C652" s="3"/>
      <c r="D652" s="3"/>
    </row>
    <row r="653" spans="1:4">
      <c r="A653" s="4"/>
      <c r="B653" s="1">
        <f t="shared" si="13"/>
        <v>0</v>
      </c>
      <c r="C653" s="5"/>
      <c r="D653" s="5"/>
    </row>
    <row r="654" spans="1:4">
      <c r="A654" s="2"/>
      <c r="B654" s="1">
        <f t="shared" si="13"/>
        <v>0</v>
      </c>
      <c r="C654" s="3"/>
      <c r="D654" s="3"/>
    </row>
    <row r="655" spans="1:4">
      <c r="A655" s="4"/>
      <c r="B655" s="1">
        <f t="shared" si="13"/>
        <v>0</v>
      </c>
      <c r="C655" s="5"/>
      <c r="D655" s="5"/>
    </row>
    <row r="656" spans="1:4">
      <c r="A656" s="2"/>
      <c r="B656" s="1">
        <f t="shared" si="13"/>
        <v>0</v>
      </c>
      <c r="C656" s="3"/>
      <c r="D656" s="3"/>
    </row>
    <row r="657" spans="1:4">
      <c r="A657" s="4"/>
      <c r="B657" s="1">
        <f t="shared" si="13"/>
        <v>0</v>
      </c>
      <c r="C657" s="5"/>
      <c r="D657" s="5"/>
    </row>
    <row r="658" spans="1:4">
      <c r="A658" s="2"/>
      <c r="B658" s="1">
        <f t="shared" si="13"/>
        <v>0</v>
      </c>
      <c r="C658" s="3"/>
      <c r="D658" s="3"/>
    </row>
    <row r="659" spans="1:4">
      <c r="A659" s="4"/>
      <c r="B659" s="1">
        <f t="shared" si="13"/>
        <v>0</v>
      </c>
      <c r="C659" s="5"/>
      <c r="D659" s="5"/>
    </row>
    <row r="660" spans="1:4">
      <c r="A660" s="2"/>
      <c r="B660" s="1">
        <f t="shared" si="13"/>
        <v>0</v>
      </c>
      <c r="C660" s="3"/>
      <c r="D660" s="3"/>
    </row>
    <row r="661" spans="1:4">
      <c r="A661" s="4"/>
      <c r="B661" s="1">
        <f t="shared" si="13"/>
        <v>0</v>
      </c>
      <c r="C661" s="5"/>
      <c r="D661" s="5"/>
    </row>
    <row r="662" spans="1:4">
      <c r="A662" s="2"/>
      <c r="B662" s="1">
        <f t="shared" si="13"/>
        <v>0</v>
      </c>
      <c r="C662" s="3"/>
      <c r="D662" s="3"/>
    </row>
    <row r="663" spans="1:4">
      <c r="A663" s="4"/>
      <c r="B663" s="1">
        <f t="shared" si="13"/>
        <v>0</v>
      </c>
      <c r="C663" s="5"/>
      <c r="D663" s="5"/>
    </row>
    <row r="664" spans="1:4">
      <c r="A664" s="2"/>
      <c r="B664" s="1">
        <f t="shared" si="13"/>
        <v>0</v>
      </c>
      <c r="C664" s="3"/>
      <c r="D664" s="3"/>
    </row>
    <row r="665" spans="1:4">
      <c r="A665" s="4"/>
      <c r="B665" s="1">
        <f t="shared" si="13"/>
        <v>0</v>
      </c>
      <c r="C665" s="5"/>
      <c r="D665" s="5"/>
    </row>
    <row r="666" spans="1:4">
      <c r="A666" s="2"/>
      <c r="B666" s="1">
        <f t="shared" si="13"/>
        <v>0</v>
      </c>
      <c r="C666" s="3"/>
      <c r="D666" s="3"/>
    </row>
    <row r="667" spans="1:4">
      <c r="A667" s="4"/>
      <c r="B667" s="1">
        <f t="shared" si="13"/>
        <v>0</v>
      </c>
      <c r="C667" s="5"/>
      <c r="D667" s="5"/>
    </row>
    <row r="668" spans="1:4">
      <c r="A668" s="2"/>
      <c r="B668" s="1">
        <f t="shared" si="13"/>
        <v>0</v>
      </c>
      <c r="C668" s="3"/>
      <c r="D668" s="3"/>
    </row>
    <row r="669" spans="1:4">
      <c r="A669" s="4"/>
      <c r="B669" s="1">
        <f t="shared" si="13"/>
        <v>0</v>
      </c>
      <c r="C669" s="5"/>
      <c r="D669" s="5"/>
    </row>
    <row r="670" spans="1:4">
      <c r="A670" s="2"/>
      <c r="B670" s="1">
        <f t="shared" si="13"/>
        <v>0</v>
      </c>
      <c r="C670" s="3"/>
      <c r="D670" s="3"/>
    </row>
    <row r="671" spans="1:4">
      <c r="A671" s="4"/>
      <c r="B671" s="1">
        <f t="shared" si="13"/>
        <v>0</v>
      </c>
      <c r="C671" s="5"/>
      <c r="D671" s="5"/>
    </row>
    <row r="672" spans="1:4">
      <c r="A672" s="2"/>
      <c r="B672" s="1">
        <f t="shared" si="13"/>
        <v>0</v>
      </c>
      <c r="C672" s="3"/>
      <c r="D672" s="3"/>
    </row>
    <row r="673" spans="1:4">
      <c r="A673" s="4"/>
      <c r="B673" s="1">
        <f t="shared" si="13"/>
        <v>0</v>
      </c>
      <c r="C673" s="5"/>
      <c r="D673" s="5"/>
    </row>
    <row r="674" spans="1:4">
      <c r="A674" s="2"/>
      <c r="B674" s="1">
        <f t="shared" si="13"/>
        <v>0</v>
      </c>
      <c r="C674" s="3"/>
      <c r="D674" s="3"/>
    </row>
    <row r="675" spans="1:4">
      <c r="A675" s="4"/>
      <c r="B675" s="1">
        <f t="shared" si="13"/>
        <v>0</v>
      </c>
      <c r="C675" s="5"/>
      <c r="D675" s="5"/>
    </row>
    <row r="676" spans="1:4">
      <c r="A676" s="2"/>
      <c r="B676" s="1">
        <f t="shared" si="13"/>
        <v>0</v>
      </c>
      <c r="C676" s="3"/>
      <c r="D676" s="3"/>
    </row>
    <row r="677" spans="1:4">
      <c r="A677" s="4"/>
      <c r="B677" s="1">
        <f t="shared" si="13"/>
        <v>0</v>
      </c>
      <c r="C677" s="5"/>
      <c r="D677" s="5"/>
    </row>
    <row r="678" spans="1:4">
      <c r="A678" s="2"/>
      <c r="B678" s="1">
        <f t="shared" si="13"/>
        <v>0</v>
      </c>
      <c r="C678" s="3"/>
      <c r="D678" s="3"/>
    </row>
    <row r="679" spans="1:4">
      <c r="A679" s="4"/>
      <c r="B679" s="1">
        <f t="shared" si="13"/>
        <v>0</v>
      </c>
      <c r="C679" s="5"/>
      <c r="D679" s="5"/>
    </row>
    <row r="680" spans="1:4">
      <c r="A680" s="2"/>
      <c r="B680" s="1">
        <f t="shared" si="13"/>
        <v>0</v>
      </c>
      <c r="C680" s="3"/>
      <c r="D680" s="3"/>
    </row>
    <row r="681" spans="1:4">
      <c r="A681" s="4"/>
      <c r="B681" s="1">
        <f t="shared" si="13"/>
        <v>0</v>
      </c>
      <c r="C681" s="5"/>
      <c r="D681" s="5"/>
    </row>
    <row r="682" spans="1:4">
      <c r="A682" s="2"/>
      <c r="B682" s="1">
        <f t="shared" si="13"/>
        <v>0</v>
      </c>
      <c r="C682" s="3"/>
      <c r="D682" s="3"/>
    </row>
    <row r="683" spans="1:4">
      <c r="A683" s="4"/>
      <c r="B683" s="1">
        <f t="shared" si="13"/>
        <v>0</v>
      </c>
      <c r="C683" s="5"/>
      <c r="D683" s="5"/>
    </row>
    <row r="684" spans="1:4">
      <c r="A684" s="2"/>
      <c r="B684" s="1">
        <f t="shared" si="13"/>
        <v>0</v>
      </c>
      <c r="C684" s="3"/>
      <c r="D684" s="3"/>
    </row>
    <row r="685" spans="1:4">
      <c r="A685" s="4"/>
      <c r="B685" s="1">
        <f t="shared" si="13"/>
        <v>0</v>
      </c>
      <c r="C685" s="5"/>
      <c r="D685" s="5"/>
    </row>
    <row r="686" spans="1:4">
      <c r="A686" s="2"/>
      <c r="B686" s="1">
        <f t="shared" si="13"/>
        <v>0</v>
      </c>
      <c r="C686" s="3"/>
      <c r="D686" s="3"/>
    </row>
    <row r="687" spans="1:4">
      <c r="A687" s="4"/>
      <c r="B687" s="1">
        <f t="shared" si="13"/>
        <v>0</v>
      </c>
      <c r="C687" s="5"/>
      <c r="D687" s="5"/>
    </row>
    <row r="688" spans="1:4">
      <c r="A688" s="2"/>
      <c r="B688" s="1">
        <f t="shared" si="13"/>
        <v>0</v>
      </c>
      <c r="C688" s="3"/>
      <c r="D688" s="3"/>
    </row>
    <row r="689" spans="1:4">
      <c r="A689" s="4"/>
      <c r="B689" s="1">
        <f t="shared" si="13"/>
        <v>0</v>
      </c>
      <c r="C689" s="5"/>
      <c r="D689" s="5"/>
    </row>
    <row r="690" spans="1:4">
      <c r="A690" s="2"/>
      <c r="B690" s="1">
        <f t="shared" si="13"/>
        <v>0</v>
      </c>
      <c r="C690" s="3"/>
      <c r="D690" s="3"/>
    </row>
    <row r="691" spans="1:4">
      <c r="A691" s="4"/>
      <c r="B691" s="1">
        <f t="shared" si="13"/>
        <v>0</v>
      </c>
      <c r="C691" s="5"/>
      <c r="D691" s="5"/>
    </row>
    <row r="692" spans="1:4">
      <c r="A692" s="2"/>
      <c r="B692" s="1">
        <f t="shared" si="13"/>
        <v>0</v>
      </c>
      <c r="C692" s="3"/>
      <c r="D692" s="3"/>
    </row>
    <row r="693" spans="1:4">
      <c r="A693" s="4"/>
      <c r="B693" s="1">
        <f t="shared" si="13"/>
        <v>0</v>
      </c>
      <c r="C693" s="5"/>
      <c r="D693" s="5"/>
    </row>
    <row r="694" spans="1:4">
      <c r="A694" s="2"/>
      <c r="B694" s="1">
        <f t="shared" si="13"/>
        <v>0</v>
      </c>
      <c r="C694" s="3"/>
      <c r="D694" s="3"/>
    </row>
    <row r="695" spans="1:4">
      <c r="A695" s="4"/>
      <c r="B695" s="1">
        <f t="shared" si="13"/>
        <v>0</v>
      </c>
      <c r="C695" s="5"/>
      <c r="D695" s="5"/>
    </row>
    <row r="696" spans="1:4">
      <c r="A696" s="2"/>
      <c r="B696" s="1">
        <f t="shared" si="13"/>
        <v>0</v>
      </c>
      <c r="C696" s="3"/>
      <c r="D696" s="3"/>
    </row>
    <row r="697" spans="1:4">
      <c r="A697" s="4"/>
      <c r="B697" s="1">
        <f t="shared" si="13"/>
        <v>0</v>
      </c>
      <c r="C697" s="5"/>
      <c r="D697" s="5"/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90"/>
  <sheetViews>
    <sheetView workbookViewId="0">
      <selection activeCell="I164" sqref="I164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3" t="s">
        <v>72</v>
      </c>
      <c r="F2" s="4">
        <v>191.33394369999999</v>
      </c>
      <c r="G2" s="4">
        <v>1344.0788768999998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</row>
    <row r="3" spans="1:23">
      <c r="A3" s="4">
        <v>2.6151496000000001</v>
      </c>
      <c r="B3" s="1">
        <f t="shared" ref="B3:B66" si="0">A3/60</f>
        <v>4.3585826666666667E-2</v>
      </c>
      <c r="C3" s="5">
        <v>2027.361064749053</v>
      </c>
      <c r="D3" s="5">
        <v>1385.6780090332031</v>
      </c>
      <c r="G3" s="1"/>
      <c r="H3" s="1"/>
      <c r="T3" s="2">
        <v>6.5043720999999994</v>
      </c>
      <c r="U3" s="1">
        <f t="shared" ref="U3:U66" si="1">T3/60</f>
        <v>0.10840620166666666</v>
      </c>
      <c r="V3" s="3">
        <v>6.0698632849380376E-3</v>
      </c>
      <c r="W3" s="5">
        <v>2.969189906831492E-3</v>
      </c>
    </row>
    <row r="4" spans="1:23">
      <c r="A4" s="2">
        <v>5.2473000999999995</v>
      </c>
      <c r="B4" s="1">
        <f t="shared" si="0"/>
        <v>8.7455001666666657E-2</v>
      </c>
      <c r="C4" s="3">
        <v>1084.1906356811523</v>
      </c>
      <c r="D4" s="3">
        <v>1269.0583936347336</v>
      </c>
      <c r="G4" s="1"/>
      <c r="H4" s="1"/>
      <c r="T4" s="4">
        <v>13.0097442</v>
      </c>
      <c r="U4" s="1">
        <f t="shared" si="1"/>
        <v>0.21682907000000001</v>
      </c>
      <c r="V4" s="5">
        <v>1.2918456629114715E-2</v>
      </c>
      <c r="W4" s="3">
        <v>5.4128444598366817E-3</v>
      </c>
    </row>
    <row r="5" spans="1:23">
      <c r="A5" s="4">
        <v>7.7284419999999994</v>
      </c>
      <c r="B5" s="1">
        <f t="shared" si="0"/>
        <v>0.12880736666666665</v>
      </c>
      <c r="C5" s="5">
        <v>1107.8232421875</v>
      </c>
      <c r="D5" s="5">
        <v>965.07885199652776</v>
      </c>
      <c r="G5" s="1"/>
      <c r="H5" s="1"/>
      <c r="T5" s="2">
        <v>19.585120199999999</v>
      </c>
      <c r="U5" s="1">
        <f t="shared" si="1"/>
        <v>0.32641866999999997</v>
      </c>
      <c r="V5" s="3">
        <v>1.1009994247514341E-2</v>
      </c>
      <c r="W5" s="5">
        <v>3.8529190626975739E-3</v>
      </c>
    </row>
    <row r="6" spans="1:23">
      <c r="A6" s="2">
        <v>10.302589299999999</v>
      </c>
      <c r="B6" s="1">
        <f t="shared" si="0"/>
        <v>0.17170982166666665</v>
      </c>
      <c r="C6" s="3">
        <v>1004.7142639160156</v>
      </c>
      <c r="D6" s="3">
        <v>881.13274274553567</v>
      </c>
      <c r="G6" s="1"/>
      <c r="H6" s="1"/>
      <c r="T6" s="4">
        <v>26.206498999999997</v>
      </c>
      <c r="U6" s="1">
        <f t="shared" si="1"/>
        <v>0.43677498333333331</v>
      </c>
      <c r="V6" s="5">
        <v>4.0266231478502355E-3</v>
      </c>
      <c r="W6" s="3">
        <v>2.9865404020153708E-3</v>
      </c>
    </row>
    <row r="7" spans="1:23">
      <c r="A7" s="4">
        <v>12.936739899999999</v>
      </c>
      <c r="B7" s="1">
        <f t="shared" si="0"/>
        <v>0.21561233166666666</v>
      </c>
      <c r="C7" s="5">
        <v>1002.127416457573</v>
      </c>
      <c r="D7" s="5">
        <v>1057.5687717013889</v>
      </c>
      <c r="G7" s="1"/>
      <c r="H7" s="1"/>
      <c r="T7" s="2">
        <v>32.797875999999995</v>
      </c>
      <c r="U7" s="1">
        <f t="shared" si="1"/>
        <v>0.54663126666666662</v>
      </c>
      <c r="V7" s="3">
        <v>1.6673707375850749E-2</v>
      </c>
      <c r="W7" s="5">
        <v>5.5688231861075526E-3</v>
      </c>
    </row>
    <row r="8" spans="1:23">
      <c r="A8" s="2">
        <v>15.510887199999999</v>
      </c>
      <c r="B8" s="1">
        <f t="shared" si="0"/>
        <v>0.25851478666666666</v>
      </c>
      <c r="C8" s="3">
        <v>1069.721849970457</v>
      </c>
      <c r="D8" s="3">
        <v>1083.9234403722426</v>
      </c>
      <c r="G8" s="1"/>
      <c r="H8" s="1"/>
      <c r="T8" s="4">
        <v>39.307248299999998</v>
      </c>
      <c r="U8" s="1">
        <f t="shared" si="1"/>
        <v>0.65512080499999992</v>
      </c>
      <c r="V8" s="5">
        <v>1.2545799153546493E-2</v>
      </c>
      <c r="W8" s="3">
        <v>4.5058021942774454E-3</v>
      </c>
    </row>
    <row r="9" spans="1:23">
      <c r="A9" s="4">
        <v>18.033031399999999</v>
      </c>
      <c r="B9" s="1">
        <f t="shared" si="0"/>
        <v>0.30055052333333332</v>
      </c>
      <c r="C9" s="5">
        <v>933.05448683647262</v>
      </c>
      <c r="D9" s="5">
        <v>926.61933781550476</v>
      </c>
      <c r="G9" s="1"/>
      <c r="H9" s="1"/>
      <c r="T9" s="2">
        <v>45.898625299999999</v>
      </c>
      <c r="U9" s="1">
        <f t="shared" si="1"/>
        <v>0.76497708833333333</v>
      </c>
      <c r="V9" s="3">
        <v>1.004371118094576E-2</v>
      </c>
      <c r="W9" s="5">
        <v>3.7183572287456347E-3</v>
      </c>
    </row>
    <row r="10" spans="1:23">
      <c r="A10" s="2">
        <v>20.547175199999998</v>
      </c>
      <c r="B10" s="1">
        <f t="shared" si="0"/>
        <v>0.34245291999999999</v>
      </c>
      <c r="C10" s="3">
        <v>1398.3346611593856</v>
      </c>
      <c r="D10" s="3">
        <v>874.8131070523649</v>
      </c>
      <c r="G10" s="1"/>
      <c r="H10" s="1"/>
      <c r="T10" s="4">
        <v>52.515003700000001</v>
      </c>
      <c r="U10" s="1">
        <f t="shared" si="1"/>
        <v>0.87525006166666663</v>
      </c>
      <c r="V10" s="5">
        <v>1.2037685582120167E-2</v>
      </c>
      <c r="W10" s="3">
        <v>6.348370235751976E-3</v>
      </c>
    </row>
    <row r="11" spans="1:23">
      <c r="A11" s="4">
        <v>23.031317299999998</v>
      </c>
      <c r="B11" s="1">
        <f t="shared" si="0"/>
        <v>0.38385528833333332</v>
      </c>
      <c r="C11" s="5">
        <v>824.89510947779604</v>
      </c>
      <c r="D11" s="5">
        <v>1045.8838479929957</v>
      </c>
      <c r="G11" s="1"/>
      <c r="H11" s="1"/>
      <c r="T11" s="2">
        <v>59.097380199999996</v>
      </c>
      <c r="U11" s="1">
        <f t="shared" si="1"/>
        <v>0.9849563366666666</v>
      </c>
      <c r="V11" s="3">
        <v>1.8516494918407664E-2</v>
      </c>
      <c r="W11" s="5">
        <v>5.513896610444555E-3</v>
      </c>
    </row>
    <row r="12" spans="1:23">
      <c r="A12" s="2">
        <v>25.6524672</v>
      </c>
      <c r="B12" s="1">
        <f t="shared" si="0"/>
        <v>0.42754112</v>
      </c>
      <c r="C12" s="3">
        <v>1328.5263604987158</v>
      </c>
      <c r="D12" s="3">
        <v>966.43783103813564</v>
      </c>
      <c r="G12" s="1"/>
      <c r="H12" s="1"/>
      <c r="T12" s="4">
        <v>65.722759199999999</v>
      </c>
      <c r="U12" s="1">
        <f t="shared" si="1"/>
        <v>1.0953793199999999</v>
      </c>
      <c r="V12" s="5">
        <v>1.798011264246371E-2</v>
      </c>
      <c r="W12" s="3">
        <v>5.7644251268357035E-3</v>
      </c>
    </row>
    <row r="13" spans="1:23">
      <c r="A13" s="4">
        <v>28.235614999999999</v>
      </c>
      <c r="B13" s="1">
        <f t="shared" si="0"/>
        <v>0.47059358333333334</v>
      </c>
      <c r="C13" s="5">
        <v>693.01074716996175</v>
      </c>
      <c r="D13" s="5">
        <v>1139.8235457136825</v>
      </c>
      <c r="T13" s="2">
        <v>72.223130999999995</v>
      </c>
      <c r="U13" s="1">
        <f t="shared" si="1"/>
        <v>1.20371885</v>
      </c>
      <c r="V13" s="3">
        <v>4.9680218333378436E-3</v>
      </c>
      <c r="W13" s="5">
        <v>2.0864153730458228E-3</v>
      </c>
    </row>
    <row r="14" spans="1:23">
      <c r="A14" s="2">
        <v>30.823763</v>
      </c>
      <c r="B14" s="1">
        <f t="shared" si="0"/>
        <v>0.51372938333333329</v>
      </c>
      <c r="C14" s="3">
        <v>1090.3074302190466</v>
      </c>
      <c r="D14" s="3">
        <v>1143.9155894886364</v>
      </c>
      <c r="T14" s="4">
        <v>78.743503899999993</v>
      </c>
      <c r="U14" s="1">
        <f t="shared" si="1"/>
        <v>1.3123917316666665</v>
      </c>
      <c r="V14" s="5">
        <v>1.2412822469034128E-2</v>
      </c>
      <c r="W14" s="3">
        <v>3.739374534537395E-3</v>
      </c>
    </row>
    <row r="15" spans="1:23">
      <c r="A15" s="4">
        <v>33.308905099999997</v>
      </c>
      <c r="B15" s="1">
        <f t="shared" si="0"/>
        <v>0.55514841833333328</v>
      </c>
      <c r="C15" s="5">
        <v>1046.0719741703003</v>
      </c>
      <c r="D15" s="5">
        <v>903.27910324622849</v>
      </c>
      <c r="T15" s="2">
        <v>85.209873799999997</v>
      </c>
      <c r="U15" s="1">
        <f t="shared" si="1"/>
        <v>1.4201645633333333</v>
      </c>
      <c r="V15" s="3">
        <v>1.0684119169845394E-2</v>
      </c>
      <c r="W15" s="5">
        <v>4.5236745764586058E-3</v>
      </c>
    </row>
    <row r="16" spans="1:23">
      <c r="A16" s="2">
        <v>35.940055600000001</v>
      </c>
      <c r="B16" s="1">
        <f t="shared" si="0"/>
        <v>0.59900092666666671</v>
      </c>
      <c r="C16" s="3">
        <v>1087.2582186808629</v>
      </c>
      <c r="D16" s="3">
        <v>1426.2416898287261</v>
      </c>
      <c r="T16" s="4">
        <v>91.820251900000002</v>
      </c>
      <c r="U16" s="1">
        <f t="shared" si="1"/>
        <v>1.5303375316666668</v>
      </c>
      <c r="V16" s="5">
        <v>1.2739428882732204E-2</v>
      </c>
      <c r="W16" s="3">
        <v>4.4006765475151713E-3</v>
      </c>
    </row>
    <row r="17" spans="1:23">
      <c r="A17" s="4">
        <v>38.514202900000001</v>
      </c>
      <c r="B17" s="1">
        <f t="shared" si="0"/>
        <v>0.64190338166666672</v>
      </c>
      <c r="C17" s="5">
        <v>1120.3255280351216</v>
      </c>
      <c r="D17" s="5">
        <v>942.0735738502359</v>
      </c>
      <c r="T17" s="2">
        <v>98.290621899999991</v>
      </c>
      <c r="U17" s="1">
        <f t="shared" si="1"/>
        <v>1.6381770316666666</v>
      </c>
      <c r="V17" s="3">
        <v>1.0103206321793167E-2</v>
      </c>
      <c r="W17" s="5">
        <v>3.4694312489591539E-3</v>
      </c>
    </row>
    <row r="18" spans="1:23">
      <c r="A18" s="2">
        <v>41.038347199999997</v>
      </c>
      <c r="B18" s="1">
        <f t="shared" si="0"/>
        <v>0.68397245333333323</v>
      </c>
      <c r="C18" s="3">
        <v>1450.8253345024295</v>
      </c>
      <c r="D18" s="3">
        <v>822.07014508928569</v>
      </c>
      <c r="T18" s="4">
        <v>104.8339962</v>
      </c>
      <c r="U18" s="1">
        <f t="shared" si="1"/>
        <v>1.7472332699999999</v>
      </c>
      <c r="V18" s="5">
        <v>1.5268616696917698E-2</v>
      </c>
      <c r="W18" s="3">
        <v>5.7442466452441833E-3</v>
      </c>
    </row>
    <row r="19" spans="1:23">
      <c r="A19" s="4">
        <v>43.622495000000001</v>
      </c>
      <c r="B19" s="1">
        <f t="shared" si="0"/>
        <v>0.72704158333333335</v>
      </c>
      <c r="C19" s="5">
        <v>1164.543089076451</v>
      </c>
      <c r="D19" s="5">
        <v>921.15300236191865</v>
      </c>
      <c r="T19" s="2">
        <v>111.3133668</v>
      </c>
      <c r="U19" s="1">
        <f t="shared" si="1"/>
        <v>1.8552227799999998</v>
      </c>
      <c r="V19" s="3">
        <v>5.5084112458504159E-3</v>
      </c>
      <c r="W19" s="5">
        <v>4.2900892793003359E-3</v>
      </c>
    </row>
    <row r="20" spans="1:23">
      <c r="A20" s="2">
        <v>46.096636599999997</v>
      </c>
      <c r="B20" s="1">
        <f t="shared" si="0"/>
        <v>0.76827727666666656</v>
      </c>
      <c r="C20" s="3">
        <v>1227.4082432338171</v>
      </c>
      <c r="D20" s="3">
        <v>1367.3292893629807</v>
      </c>
      <c r="T20" s="4">
        <v>117.7957376</v>
      </c>
      <c r="U20" s="1">
        <f t="shared" si="1"/>
        <v>1.9632622933333332</v>
      </c>
      <c r="V20" s="5">
        <v>1.2025234853162578E-2</v>
      </c>
      <c r="W20" s="3">
        <v>4.9982319826320292E-3</v>
      </c>
    </row>
    <row r="21" spans="1:23">
      <c r="A21" s="4">
        <v>48.622780999999996</v>
      </c>
      <c r="B21" s="1">
        <f t="shared" si="0"/>
        <v>0.81037968333333332</v>
      </c>
      <c r="C21" s="5">
        <v>958.81495752874412</v>
      </c>
      <c r="D21" s="5">
        <v>1100.1530587332588</v>
      </c>
      <c r="T21" s="2">
        <v>124.31411039999999</v>
      </c>
      <c r="U21" s="1">
        <f t="shared" si="1"/>
        <v>2.0719018399999998</v>
      </c>
      <c r="V21" s="3">
        <v>1.896717119961977E-2</v>
      </c>
      <c r="W21" s="5">
        <v>7.7911614254117011E-3</v>
      </c>
    </row>
    <row r="22" spans="1:23">
      <c r="A22" s="2">
        <v>51.223929800000001</v>
      </c>
      <c r="B22" s="1">
        <f t="shared" si="0"/>
        <v>0.85373216333333335</v>
      </c>
      <c r="C22" s="3">
        <v>1848.4082444411058</v>
      </c>
      <c r="D22" s="3">
        <v>1153.3912062872023</v>
      </c>
      <c r="T22" s="4">
        <v>130.89348669999998</v>
      </c>
      <c r="U22" s="1">
        <f t="shared" si="1"/>
        <v>2.1815581116666665</v>
      </c>
      <c r="V22" s="5">
        <v>1.1671805631761489E-2</v>
      </c>
      <c r="W22" s="3">
        <v>4.3279813416302205E-3</v>
      </c>
    </row>
    <row r="23" spans="1:23">
      <c r="A23" s="4">
        <v>53.728073099999996</v>
      </c>
      <c r="B23" s="1">
        <f t="shared" si="0"/>
        <v>0.89546788499999996</v>
      </c>
      <c r="C23" s="5">
        <v>828.31781684027783</v>
      </c>
      <c r="D23" s="5">
        <v>998.23884800502231</v>
      </c>
      <c r="T23" s="2">
        <v>137.41285959999999</v>
      </c>
      <c r="U23" s="1">
        <f t="shared" si="1"/>
        <v>2.2902143266666664</v>
      </c>
      <c r="V23" s="3">
        <v>1.095960892148708E-2</v>
      </c>
      <c r="W23" s="5">
        <v>5.6246832156410581E-3</v>
      </c>
    </row>
    <row r="24" spans="1:23">
      <c r="A24" s="2">
        <v>56.322221399999997</v>
      </c>
      <c r="B24" s="1">
        <f t="shared" si="0"/>
        <v>0.93870368999999998</v>
      </c>
      <c r="C24" s="3">
        <v>1020.2104685566213</v>
      </c>
      <c r="D24" s="3">
        <v>1019.0142728365385</v>
      </c>
      <c r="T24" s="4">
        <v>143.90323079999999</v>
      </c>
      <c r="U24" s="1">
        <f t="shared" si="1"/>
        <v>2.3983871799999998</v>
      </c>
      <c r="V24" s="5">
        <v>9.454934422167079E-3</v>
      </c>
      <c r="W24" s="3">
        <v>7.1554213269230194E-3</v>
      </c>
    </row>
    <row r="25" spans="1:23">
      <c r="A25" s="4">
        <v>58.820364299999994</v>
      </c>
      <c r="B25" s="1">
        <f t="shared" si="0"/>
        <v>0.98033940499999994</v>
      </c>
      <c r="C25" s="5">
        <v>900.65653559846703</v>
      </c>
      <c r="D25" s="5">
        <v>1016.45986328125</v>
      </c>
      <c r="T25" s="2">
        <v>150.40860290000001</v>
      </c>
      <c r="U25" s="1">
        <f t="shared" si="1"/>
        <v>2.5068100483333335</v>
      </c>
      <c r="V25" s="3">
        <v>1.6319897589518836E-2</v>
      </c>
      <c r="W25" s="5">
        <v>6.2537073838309599E-3</v>
      </c>
    </row>
    <row r="26" spans="1:23">
      <c r="A26" s="2">
        <v>61.406512199999995</v>
      </c>
      <c r="B26" s="1">
        <f t="shared" si="0"/>
        <v>1.0234418699999999</v>
      </c>
      <c r="C26" s="3">
        <v>1040.8955578926282</v>
      </c>
      <c r="D26" s="3">
        <v>1016.5161508413462</v>
      </c>
      <c r="T26" s="4">
        <v>157.02998159999999</v>
      </c>
      <c r="U26" s="1">
        <f t="shared" si="1"/>
        <v>2.6171663599999997</v>
      </c>
      <c r="V26" s="5">
        <v>6.0618855724377295E-3</v>
      </c>
      <c r="W26" s="3">
        <v>3.4079677813375988E-3</v>
      </c>
    </row>
    <row r="27" spans="1:23">
      <c r="A27" s="4">
        <v>64.006660999999994</v>
      </c>
      <c r="B27" s="1">
        <f t="shared" si="0"/>
        <v>1.0667776833333333</v>
      </c>
      <c r="C27" s="5">
        <v>1052.1182709854015</v>
      </c>
      <c r="D27" s="5">
        <v>1096.3041817801338</v>
      </c>
      <c r="T27" s="2">
        <v>163.62435879999998</v>
      </c>
      <c r="U27" s="1">
        <f t="shared" si="1"/>
        <v>2.7270726466666662</v>
      </c>
      <c r="V27" s="3">
        <v>1.7376513195861327E-2</v>
      </c>
      <c r="W27" s="5">
        <v>7.1306165998741506E-3</v>
      </c>
    </row>
    <row r="28" spans="1:23">
      <c r="A28" s="2">
        <v>66.516804499999992</v>
      </c>
      <c r="B28" s="1">
        <f t="shared" si="0"/>
        <v>1.1086134083333332</v>
      </c>
      <c r="C28" s="3">
        <v>939.92227433078972</v>
      </c>
      <c r="D28" s="3">
        <v>1107.8435644531251</v>
      </c>
      <c r="T28" s="4">
        <v>170.22673649999999</v>
      </c>
      <c r="U28" s="1">
        <f t="shared" si="1"/>
        <v>2.837112275</v>
      </c>
      <c r="V28" s="5">
        <v>1.3055107711503902E-2</v>
      </c>
      <c r="W28" s="3">
        <v>6.6744834184646606E-3</v>
      </c>
    </row>
    <row r="29" spans="1:23">
      <c r="A29" s="4">
        <v>69.111953</v>
      </c>
      <c r="B29" s="1">
        <f t="shared" si="0"/>
        <v>1.1518658833333333</v>
      </c>
      <c r="C29" s="5">
        <v>790.47651427469134</v>
      </c>
      <c r="D29" s="5">
        <v>1146.2695496757076</v>
      </c>
      <c r="T29" s="2">
        <v>176.83511439999998</v>
      </c>
      <c r="U29" s="1">
        <f t="shared" si="1"/>
        <v>2.9472519066666663</v>
      </c>
      <c r="V29" s="3">
        <v>7.9854017716239796E-3</v>
      </c>
      <c r="W29" s="5">
        <v>0.17144092861562968</v>
      </c>
    </row>
    <row r="30" spans="1:23">
      <c r="A30" s="2">
        <v>71.6250967</v>
      </c>
      <c r="B30" s="1">
        <f t="shared" si="0"/>
        <v>1.1937516116666667</v>
      </c>
      <c r="C30" s="3">
        <v>884.41759072580646</v>
      </c>
      <c r="D30" s="3">
        <v>1055.5413295200892</v>
      </c>
      <c r="T30" s="4">
        <v>183.41949099999999</v>
      </c>
      <c r="U30" s="1">
        <f t="shared" si="1"/>
        <v>3.0569915166666664</v>
      </c>
      <c r="V30" s="5">
        <v>0.285734718939399</v>
      </c>
      <c r="W30" s="3">
        <v>0.20567104241677692</v>
      </c>
    </row>
    <row r="31" spans="1:23">
      <c r="A31" s="4">
        <v>74.111238900000004</v>
      </c>
      <c r="B31" s="1">
        <f t="shared" si="0"/>
        <v>1.2351873150000001</v>
      </c>
      <c r="C31" s="5">
        <v>823.66375933636675</v>
      </c>
      <c r="D31" s="5">
        <v>1273.7723034274193</v>
      </c>
      <c r="T31" s="2">
        <v>189.91086229999999</v>
      </c>
      <c r="U31" s="1">
        <f t="shared" si="1"/>
        <v>3.165181038333333</v>
      </c>
      <c r="V31" s="3">
        <v>0.19806814808962922</v>
      </c>
      <c r="W31" s="5">
        <v>0.11075030621141195</v>
      </c>
    </row>
    <row r="32" spans="1:23">
      <c r="A32" s="2">
        <v>76.705387299999998</v>
      </c>
      <c r="B32" s="1">
        <f t="shared" si="0"/>
        <v>1.2784231216666666</v>
      </c>
      <c r="C32" s="3">
        <v>1139.4000305175782</v>
      </c>
      <c r="D32" s="3">
        <v>973.51744249131946</v>
      </c>
      <c r="T32" s="4">
        <v>196.52024039999998</v>
      </c>
      <c r="U32" s="1">
        <f t="shared" si="1"/>
        <v>3.2753373399999997</v>
      </c>
      <c r="V32" s="5">
        <v>0.19773084444530081</v>
      </c>
      <c r="W32" s="3">
        <v>0.10835367095257555</v>
      </c>
    </row>
    <row r="33" spans="1:27">
      <c r="A33" s="4">
        <v>79.231531799999999</v>
      </c>
      <c r="B33" s="1">
        <f t="shared" si="0"/>
        <v>1.3205255300000001</v>
      </c>
      <c r="C33" s="5">
        <v>843.125693581321</v>
      </c>
      <c r="D33" s="5">
        <v>1034.5576171875</v>
      </c>
      <c r="T33" s="2">
        <v>203.01661189999999</v>
      </c>
      <c r="U33" s="1">
        <f t="shared" si="1"/>
        <v>3.3836101983333333</v>
      </c>
      <c r="V33" s="3">
        <v>0.20893246990938982</v>
      </c>
      <c r="W33" s="5">
        <v>0.1144563300801175</v>
      </c>
    </row>
    <row r="34" spans="1:27">
      <c r="A34" s="2">
        <v>81.814679499999997</v>
      </c>
      <c r="B34" s="1">
        <f t="shared" si="0"/>
        <v>1.3635779916666666</v>
      </c>
      <c r="C34" s="3">
        <v>1082.5612955729166</v>
      </c>
      <c r="D34" s="3">
        <v>1022.2952907986111</v>
      </c>
      <c r="T34" s="4">
        <v>209.51398359999999</v>
      </c>
      <c r="U34" s="1">
        <f t="shared" si="1"/>
        <v>3.4918997266666665</v>
      </c>
      <c r="V34" s="5">
        <v>0.19338555814641895</v>
      </c>
      <c r="W34" s="3">
        <v>0.11557591041283947</v>
      </c>
    </row>
    <row r="35" spans="1:27">
      <c r="A35" s="4">
        <v>84.318822699999998</v>
      </c>
      <c r="B35" s="1">
        <f t="shared" si="0"/>
        <v>1.4053137116666667</v>
      </c>
      <c r="C35" s="5">
        <v>1080.0001322428386</v>
      </c>
      <c r="D35" s="5">
        <v>1211.7120455228364</v>
      </c>
      <c r="T35" s="2">
        <v>216.12736179999999</v>
      </c>
      <c r="U35" s="1">
        <f t="shared" si="1"/>
        <v>3.6021226966666666</v>
      </c>
      <c r="V35" s="3">
        <v>0.19956394578471329</v>
      </c>
      <c r="W35" s="5">
        <v>0.11164665206202438</v>
      </c>
      <c r="Y35" s="4">
        <v>347.93190060000001</v>
      </c>
      <c r="Z35" s="4">
        <v>190.32588609999999</v>
      </c>
      <c r="AA35">
        <f>Y35-Z35</f>
        <v>157.60601450000001</v>
      </c>
    </row>
    <row r="36" spans="1:27">
      <c r="A36" s="2">
        <v>86.830966399999994</v>
      </c>
      <c r="B36" s="1">
        <f t="shared" si="0"/>
        <v>1.4471827733333333</v>
      </c>
      <c r="C36" s="3">
        <v>1311.1726899988512</v>
      </c>
      <c r="D36" s="3">
        <v>1351.8066069504309</v>
      </c>
      <c r="T36" s="4">
        <v>222.71673869999998</v>
      </c>
      <c r="U36" s="1">
        <f t="shared" si="1"/>
        <v>3.7119456449999997</v>
      </c>
      <c r="V36" s="5">
        <v>0.19980354449062637</v>
      </c>
      <c r="W36" s="3">
        <v>0.10590200967022351</v>
      </c>
    </row>
    <row r="37" spans="1:27">
      <c r="A37" s="4">
        <v>89.41611429999999</v>
      </c>
      <c r="B37" s="1">
        <f t="shared" si="0"/>
        <v>1.4902685716666666</v>
      </c>
      <c r="C37" s="5">
        <v>729.392333984375</v>
      </c>
      <c r="D37" s="5">
        <v>1006.4632202148438</v>
      </c>
      <c r="T37" s="2">
        <v>229.2011096</v>
      </c>
      <c r="U37" s="1">
        <f t="shared" si="1"/>
        <v>3.8200184933333334</v>
      </c>
      <c r="V37" s="3">
        <v>0.19559671583049226</v>
      </c>
      <c r="W37" s="5">
        <v>9.2862059521887988E-2</v>
      </c>
    </row>
    <row r="38" spans="1:27">
      <c r="A38" s="2">
        <v>91.900256399999989</v>
      </c>
      <c r="B38" s="1">
        <f t="shared" si="0"/>
        <v>1.5316709399999999</v>
      </c>
      <c r="C38" s="3">
        <v>781.37238625919122</v>
      </c>
      <c r="D38" s="3">
        <v>1371.1647181919643</v>
      </c>
      <c r="T38" s="4">
        <v>235.8404893</v>
      </c>
      <c r="U38" s="1">
        <f t="shared" si="1"/>
        <v>3.9306748216666665</v>
      </c>
      <c r="V38" s="5">
        <v>0.18403495746580037</v>
      </c>
      <c r="W38" s="3">
        <v>8.2201219766455544E-2</v>
      </c>
    </row>
    <row r="39" spans="1:27">
      <c r="A39" s="4">
        <v>94.425400799999991</v>
      </c>
      <c r="B39" s="1">
        <f t="shared" si="0"/>
        <v>1.5737566799999998</v>
      </c>
      <c r="C39" s="5">
        <v>1263.5926619402067</v>
      </c>
      <c r="D39" s="5">
        <v>1033.9859667968749</v>
      </c>
      <c r="T39" s="2">
        <v>242.32085999999998</v>
      </c>
      <c r="U39" s="1">
        <f t="shared" si="1"/>
        <v>4.0386809999999995</v>
      </c>
      <c r="V39" s="3">
        <v>0.17712184459422575</v>
      </c>
      <c r="W39" s="5">
        <v>7.1584063034285522E-2</v>
      </c>
    </row>
    <row r="40" spans="1:27">
      <c r="A40" s="2">
        <v>97.018549100000001</v>
      </c>
      <c r="B40" s="1">
        <f t="shared" si="0"/>
        <v>1.6169758183333334</v>
      </c>
      <c r="C40" s="3">
        <v>863.85907418387274</v>
      </c>
      <c r="D40" s="3">
        <v>1275.0272194602273</v>
      </c>
      <c r="T40" s="4">
        <v>248.93723839999998</v>
      </c>
      <c r="U40" s="1">
        <f t="shared" si="1"/>
        <v>4.1489539733333327</v>
      </c>
      <c r="V40" s="5">
        <v>0.15693597969683734</v>
      </c>
      <c r="W40" s="3">
        <v>6.3829678932533551E-2</v>
      </c>
    </row>
    <row r="41" spans="1:27">
      <c r="A41" s="4">
        <v>99.527692599999995</v>
      </c>
      <c r="B41" s="1">
        <f t="shared" si="0"/>
        <v>1.6587948766666665</v>
      </c>
      <c r="C41" s="5">
        <v>739.93442144626522</v>
      </c>
      <c r="D41" s="5">
        <v>980.06361607142856</v>
      </c>
      <c r="T41" s="2">
        <v>255.52961549999998</v>
      </c>
      <c r="U41" s="1">
        <f t="shared" si="1"/>
        <v>4.2588269249999993</v>
      </c>
      <c r="V41" s="3">
        <v>0.15074438703331081</v>
      </c>
      <c r="W41" s="5">
        <v>6.2207783572375774E-2</v>
      </c>
    </row>
    <row r="42" spans="1:27">
      <c r="A42" s="2">
        <v>102.11384059999999</v>
      </c>
      <c r="B42" s="1">
        <f t="shared" si="0"/>
        <v>1.7018973433333331</v>
      </c>
      <c r="C42" s="3">
        <v>1006.5108419565054</v>
      </c>
      <c r="D42" s="3">
        <v>1172.1311655852753</v>
      </c>
      <c r="T42" s="4">
        <v>262.0149864</v>
      </c>
      <c r="U42" s="1">
        <f t="shared" si="1"/>
        <v>4.3669164399999998</v>
      </c>
      <c r="V42" s="5">
        <v>0.13629276349264033</v>
      </c>
      <c r="W42" s="3">
        <v>5.7921231218746733E-2</v>
      </c>
    </row>
    <row r="43" spans="1:27">
      <c r="A43" s="4">
        <v>104.603983</v>
      </c>
      <c r="B43" s="1">
        <f t="shared" si="0"/>
        <v>1.7433997166666666</v>
      </c>
      <c r="C43" s="5">
        <v>833.66504892676767</v>
      </c>
      <c r="D43" s="5">
        <v>1071.634141265369</v>
      </c>
      <c r="T43" s="2">
        <v>268.55436049999997</v>
      </c>
      <c r="U43" s="1">
        <f t="shared" si="1"/>
        <v>4.4759060083333333</v>
      </c>
      <c r="V43" s="3">
        <v>0.11517922450891799</v>
      </c>
      <c r="W43" s="5">
        <v>4.7599169106355733E-2</v>
      </c>
    </row>
    <row r="44" spans="1:27">
      <c r="A44" s="2">
        <v>107.1171267</v>
      </c>
      <c r="B44" s="1">
        <f t="shared" si="0"/>
        <v>1.785285445</v>
      </c>
      <c r="C44" s="3">
        <v>817.04594341077302</v>
      </c>
      <c r="D44" s="3">
        <v>1064.4443359375</v>
      </c>
      <c r="T44" s="4">
        <v>275.02973079999998</v>
      </c>
      <c r="U44" s="1">
        <f t="shared" si="1"/>
        <v>4.5838288466666661</v>
      </c>
      <c r="V44" s="5">
        <v>0.11611390434619454</v>
      </c>
      <c r="W44" s="3">
        <v>5.3304544916110377E-2</v>
      </c>
    </row>
    <row r="45" spans="1:27">
      <c r="A45" s="4">
        <v>109.6422712</v>
      </c>
      <c r="B45" s="1">
        <f t="shared" si="0"/>
        <v>1.8273711866666666</v>
      </c>
      <c r="C45" s="5">
        <v>821.21537795869426</v>
      </c>
      <c r="D45" s="5">
        <v>1175.4637745824352</v>
      </c>
      <c r="T45" s="2">
        <v>281.6211078</v>
      </c>
      <c r="U45" s="1">
        <f t="shared" si="1"/>
        <v>4.6936851300000004</v>
      </c>
      <c r="V45" s="3">
        <v>0.11196131398901343</v>
      </c>
      <c r="W45" s="5">
        <v>5.3653641657105511E-2</v>
      </c>
    </row>
    <row r="46" spans="1:27">
      <c r="A46" s="2">
        <v>112.1434142</v>
      </c>
      <c r="B46" s="1">
        <f t="shared" si="0"/>
        <v>1.8690569033333333</v>
      </c>
      <c r="C46" s="3">
        <v>1018.6027938179348</v>
      </c>
      <c r="D46" s="3">
        <v>1850.9147661994484</v>
      </c>
      <c r="T46" s="4">
        <v>288.19848409999997</v>
      </c>
      <c r="U46" s="1">
        <f t="shared" si="1"/>
        <v>4.8033080683333331</v>
      </c>
      <c r="V46" s="5">
        <v>0.10754709923639894</v>
      </c>
      <c r="W46" s="3">
        <v>5.1582253564681324E-2</v>
      </c>
    </row>
    <row r="47" spans="1:27">
      <c r="A47" s="4">
        <v>114.6185558</v>
      </c>
      <c r="B47" s="1">
        <f t="shared" si="0"/>
        <v>1.9103092633333332</v>
      </c>
      <c r="C47" s="5">
        <v>897.84673828125005</v>
      </c>
      <c r="D47" s="5">
        <v>1225.4649782042572</v>
      </c>
      <c r="T47" s="2">
        <v>294.70185599999996</v>
      </c>
      <c r="U47" s="1">
        <f t="shared" si="1"/>
        <v>4.9116975999999992</v>
      </c>
      <c r="V47" s="3">
        <v>0.10413913273562987</v>
      </c>
      <c r="W47" s="5">
        <v>4.9094579475266596E-2</v>
      </c>
    </row>
    <row r="48" spans="1:27">
      <c r="A48" s="2">
        <v>117.20870389999999</v>
      </c>
      <c r="B48" s="1">
        <f t="shared" si="0"/>
        <v>1.9534783983333333</v>
      </c>
      <c r="C48" s="3">
        <v>896.33105008107316</v>
      </c>
      <c r="D48" s="3">
        <v>803.8126053155637</v>
      </c>
      <c r="T48" s="4">
        <v>301.20822820000001</v>
      </c>
      <c r="U48" s="1">
        <f t="shared" si="1"/>
        <v>5.0201371366666665</v>
      </c>
      <c r="V48" s="5">
        <v>0.10725326396317945</v>
      </c>
      <c r="W48" s="3">
        <v>5.1563743954258306E-2</v>
      </c>
    </row>
    <row r="49" spans="1:23">
      <c r="A49" s="4">
        <v>119.8238535</v>
      </c>
      <c r="B49" s="1">
        <f t="shared" si="0"/>
        <v>1.9970642249999999</v>
      </c>
      <c r="C49" s="5">
        <v>607.03594970703125</v>
      </c>
      <c r="D49" s="5">
        <v>1210.88203125</v>
      </c>
      <c r="T49" s="2">
        <v>307.80060520000001</v>
      </c>
      <c r="U49" s="1">
        <f t="shared" si="1"/>
        <v>5.1300100866666671</v>
      </c>
      <c r="V49" s="3">
        <v>0.10336794657632709</v>
      </c>
      <c r="W49" s="5">
        <v>4.7934092794145858E-2</v>
      </c>
    </row>
    <row r="50" spans="1:23">
      <c r="A50" s="2">
        <v>122.31199579999999</v>
      </c>
      <c r="B50" s="1">
        <f t="shared" si="0"/>
        <v>2.0385332633333331</v>
      </c>
      <c r="C50" s="3">
        <v>651.53650963824725</v>
      </c>
      <c r="D50" s="3">
        <v>834.2779541015625</v>
      </c>
      <c r="T50" s="4">
        <v>314.30697739999999</v>
      </c>
      <c r="U50" s="1">
        <f t="shared" si="1"/>
        <v>5.2384496233333335</v>
      </c>
      <c r="V50" s="5">
        <v>0.10137017754216988</v>
      </c>
      <c r="W50" s="3">
        <v>4.9190008347587924E-2</v>
      </c>
    </row>
    <row r="51" spans="1:23">
      <c r="A51" s="4">
        <v>124.9151447</v>
      </c>
      <c r="B51" s="1">
        <f t="shared" si="0"/>
        <v>2.0819190783333332</v>
      </c>
      <c r="C51" s="5">
        <v>1127.7948011762639</v>
      </c>
      <c r="D51" s="5">
        <v>1518.656689453125</v>
      </c>
      <c r="T51" s="2">
        <v>320.81234949999998</v>
      </c>
      <c r="U51" s="1">
        <f t="shared" si="1"/>
        <v>5.3468724916666668</v>
      </c>
      <c r="V51" s="3">
        <v>9.448516249863638E-2</v>
      </c>
      <c r="W51" s="5">
        <v>4.1410017093377452E-2</v>
      </c>
    </row>
    <row r="52" spans="1:23">
      <c r="A52" s="2">
        <v>127.5012926</v>
      </c>
      <c r="B52" s="1">
        <f t="shared" si="0"/>
        <v>2.1250215433333333</v>
      </c>
      <c r="C52" s="3">
        <v>763.75153105137713</v>
      </c>
      <c r="D52" s="3">
        <v>1470.9040157433712</v>
      </c>
      <c r="T52" s="4">
        <v>327.3187216</v>
      </c>
      <c r="U52" s="1">
        <f t="shared" si="1"/>
        <v>5.4553120266666664</v>
      </c>
      <c r="V52" s="5">
        <v>9.8802661471482783E-2</v>
      </c>
      <c r="W52" s="3">
        <v>4.7763365640171938E-2</v>
      </c>
    </row>
    <row r="53" spans="1:23">
      <c r="A53" s="4">
        <v>130.02543699999998</v>
      </c>
      <c r="B53" s="1">
        <f t="shared" si="0"/>
        <v>2.1670906166666666</v>
      </c>
      <c r="C53" s="5">
        <v>1191.7665517522</v>
      </c>
      <c r="D53" s="5">
        <v>1526.0902099609375</v>
      </c>
      <c r="T53" s="2">
        <v>333.93209989999997</v>
      </c>
      <c r="U53" s="1">
        <f t="shared" si="1"/>
        <v>5.5655349983333329</v>
      </c>
      <c r="V53" s="3">
        <v>9.6594144228017986E-2</v>
      </c>
      <c r="W53" s="5">
        <v>4.6837243012019567E-2</v>
      </c>
    </row>
    <row r="54" spans="1:23">
      <c r="A54" s="2">
        <v>132.6165852</v>
      </c>
      <c r="B54" s="1">
        <f t="shared" si="0"/>
        <v>2.21027642</v>
      </c>
      <c r="C54" s="3">
        <v>765.29762846848064</v>
      </c>
      <c r="D54" s="3">
        <v>1456.977582789179</v>
      </c>
      <c r="T54" s="4">
        <v>340.56047899999999</v>
      </c>
      <c r="U54" s="1">
        <f t="shared" si="1"/>
        <v>5.6760079833333332</v>
      </c>
      <c r="V54" s="5">
        <v>9.7785834326512278E-2</v>
      </c>
      <c r="W54" s="3">
        <v>5.0238605322582383E-2</v>
      </c>
    </row>
    <row r="55" spans="1:23">
      <c r="A55" s="4">
        <v>135.1047275</v>
      </c>
      <c r="B55" s="1">
        <f t="shared" si="0"/>
        <v>2.2517454583333332</v>
      </c>
      <c r="C55" s="5">
        <v>779.10611773140818</v>
      </c>
      <c r="D55" s="5">
        <v>1290.3861171177455</v>
      </c>
      <c r="T55" s="2">
        <v>347.0198484</v>
      </c>
      <c r="U55" s="1">
        <f t="shared" si="1"/>
        <v>5.78366414</v>
      </c>
      <c r="V55" s="3">
        <v>9.3252147030499249E-2</v>
      </c>
      <c r="W55" s="5">
        <v>4.5522521516042094E-2</v>
      </c>
    </row>
    <row r="56" spans="1:23">
      <c r="A56" s="2">
        <v>137.60887080000001</v>
      </c>
      <c r="B56" s="1">
        <f t="shared" si="0"/>
        <v>2.2934811800000001</v>
      </c>
      <c r="C56" s="3">
        <v>849.30224609375</v>
      </c>
      <c r="D56" s="3">
        <v>1785.5533311631943</v>
      </c>
      <c r="T56" s="4">
        <v>353.62922649999996</v>
      </c>
      <c r="U56" s="1">
        <f t="shared" si="1"/>
        <v>5.8938204416666657</v>
      </c>
      <c r="V56" s="5">
        <v>9.2701258189562291E-2</v>
      </c>
      <c r="W56" s="3">
        <v>4.7041487480912893E-2</v>
      </c>
    </row>
    <row r="57" spans="1:23">
      <c r="A57" s="4">
        <v>140.1380154</v>
      </c>
      <c r="B57" s="1">
        <f t="shared" si="0"/>
        <v>2.33563359</v>
      </c>
      <c r="C57" s="5">
        <v>712.76121363146547</v>
      </c>
      <c r="D57" s="5">
        <v>861.37981579350492</v>
      </c>
      <c r="T57" s="2">
        <v>360.22560379999999</v>
      </c>
      <c r="U57" s="1">
        <f t="shared" si="1"/>
        <v>6.003760063333333</v>
      </c>
      <c r="V57" s="3">
        <v>8.9874770699275866E-2</v>
      </c>
      <c r="W57" s="5">
        <v>4.7268898545631342E-2</v>
      </c>
    </row>
    <row r="58" spans="1:23">
      <c r="A58" s="2">
        <v>142.62515769999999</v>
      </c>
      <c r="B58" s="1">
        <f t="shared" si="0"/>
        <v>2.3770859616666664</v>
      </c>
      <c r="C58" s="3">
        <v>984.32574103860293</v>
      </c>
      <c r="D58" s="3">
        <v>1569.0679020957341</v>
      </c>
      <c r="T58" s="4">
        <v>366.85498289999998</v>
      </c>
      <c r="U58" s="1">
        <f t="shared" si="1"/>
        <v>6.1142497149999997</v>
      </c>
      <c r="V58" s="5">
        <v>8.8647728527171746E-2</v>
      </c>
      <c r="W58" s="3">
        <v>4.3284779068614755E-2</v>
      </c>
    </row>
    <row r="59" spans="1:23">
      <c r="A59" s="4">
        <v>145.21530579999998</v>
      </c>
      <c r="B59" s="1">
        <f t="shared" si="0"/>
        <v>2.4202550966666663</v>
      </c>
      <c r="C59" s="5">
        <v>911.64433181117954</v>
      </c>
      <c r="D59" s="5">
        <v>1591.1887319711539</v>
      </c>
      <c r="T59" s="2">
        <v>373.4273589</v>
      </c>
      <c r="U59" s="1">
        <f t="shared" si="1"/>
        <v>6.2237893150000003</v>
      </c>
      <c r="V59" s="3">
        <v>9.0447806701478034E-2</v>
      </c>
      <c r="W59" s="5">
        <v>4.6947603140558514E-2</v>
      </c>
    </row>
    <row r="60" spans="1:23">
      <c r="A60" s="2">
        <v>147.8644573</v>
      </c>
      <c r="B60" s="1">
        <f t="shared" si="0"/>
        <v>2.4644076216666666</v>
      </c>
      <c r="C60" s="3">
        <v>548.65548458614865</v>
      </c>
      <c r="D60" s="3">
        <v>1374.8403480404713</v>
      </c>
      <c r="T60" s="4">
        <v>380.01073539999999</v>
      </c>
      <c r="U60" s="1">
        <f t="shared" si="1"/>
        <v>6.3335122566666664</v>
      </c>
      <c r="V60" s="5">
        <v>8.6040497964455023E-2</v>
      </c>
      <c r="W60" s="3">
        <v>4.5571730073009221E-2</v>
      </c>
    </row>
    <row r="61" spans="1:23">
      <c r="A61" s="4">
        <v>150.340599</v>
      </c>
      <c r="B61" s="1">
        <f t="shared" si="0"/>
        <v>2.5056766499999998</v>
      </c>
      <c r="C61" s="5">
        <v>629.2889337409033</v>
      </c>
      <c r="D61" s="5">
        <v>1239.595079787234</v>
      </c>
      <c r="T61" s="2">
        <v>386.6361144</v>
      </c>
      <c r="U61" s="1">
        <f t="shared" si="1"/>
        <v>6.4439352400000001</v>
      </c>
      <c r="V61" s="3">
        <v>8.7809216282847852E-2</v>
      </c>
      <c r="W61" s="5">
        <v>4.6521435944097383E-2</v>
      </c>
    </row>
    <row r="62" spans="1:23">
      <c r="A62" s="2">
        <v>152.90274549999998</v>
      </c>
      <c r="B62" s="1">
        <f t="shared" si="0"/>
        <v>2.5483790916666664</v>
      </c>
      <c r="C62" s="3">
        <v>689.25124049831084</v>
      </c>
      <c r="D62" s="3">
        <v>1501.787065648321</v>
      </c>
      <c r="T62" s="4">
        <v>393.25649299999998</v>
      </c>
      <c r="U62" s="1">
        <f t="shared" si="1"/>
        <v>6.5542748833333331</v>
      </c>
      <c r="V62" s="5">
        <v>8.635719456813401E-2</v>
      </c>
      <c r="W62" s="3">
        <v>4.3964452030403271E-2</v>
      </c>
    </row>
    <row r="63" spans="1:23">
      <c r="A63" s="4">
        <v>155.4128891</v>
      </c>
      <c r="B63" s="1">
        <f t="shared" si="0"/>
        <v>2.5902148183333336</v>
      </c>
      <c r="C63" s="5">
        <v>697.77414344879514</v>
      </c>
      <c r="D63" s="5">
        <v>1060.8114131804437</v>
      </c>
      <c r="T63" s="2">
        <v>399.71186230000001</v>
      </c>
      <c r="U63" s="1">
        <f t="shared" si="1"/>
        <v>6.6618643716666668</v>
      </c>
      <c r="V63" s="3">
        <v>8.3486938642130956E-2</v>
      </c>
      <c r="W63" s="5">
        <v>4.3007699825933998E-2</v>
      </c>
    </row>
    <row r="64" spans="1:23">
      <c r="A64" s="2">
        <v>157.90103139999999</v>
      </c>
      <c r="B64" s="1">
        <f t="shared" si="0"/>
        <v>2.6316838566666667</v>
      </c>
      <c r="C64" s="3">
        <v>1137.0120206265835</v>
      </c>
      <c r="D64" s="3">
        <v>1488.7688837466033</v>
      </c>
      <c r="T64" s="4">
        <v>406.21323409999997</v>
      </c>
      <c r="U64" s="1">
        <f t="shared" si="1"/>
        <v>6.7702205683333325</v>
      </c>
      <c r="V64" s="5">
        <v>8.2678276838527784E-2</v>
      </c>
      <c r="W64" s="3">
        <v>4.3240564635821752E-2</v>
      </c>
    </row>
    <row r="65" spans="1:23">
      <c r="A65" s="4">
        <v>160.40717479999998</v>
      </c>
      <c r="B65" s="1">
        <f t="shared" si="0"/>
        <v>2.6734529133333331</v>
      </c>
      <c r="C65" s="5">
        <v>1015.4053367332176</v>
      </c>
      <c r="D65" s="5">
        <v>1875.1040649414063</v>
      </c>
      <c r="T65" s="2">
        <v>412.72060629999999</v>
      </c>
      <c r="U65" s="1">
        <f t="shared" si="1"/>
        <v>6.8786767716666661</v>
      </c>
      <c r="V65" s="3">
        <v>8.722043166764909E-2</v>
      </c>
      <c r="W65" s="5">
        <v>4.5753166611705511E-2</v>
      </c>
    </row>
    <row r="66" spans="1:23">
      <c r="A66" s="2">
        <v>163.02232429999998</v>
      </c>
      <c r="B66" s="1">
        <f t="shared" si="0"/>
        <v>2.7170387383333332</v>
      </c>
      <c r="C66" s="3">
        <v>802.90158607219826</v>
      </c>
      <c r="D66" s="3">
        <v>1704.9149338942307</v>
      </c>
      <c r="T66" s="4">
        <v>419.33298450000001</v>
      </c>
      <c r="U66" s="1">
        <f t="shared" si="1"/>
        <v>6.9888830750000004</v>
      </c>
      <c r="V66" s="5">
        <v>8.0690407659858465E-2</v>
      </c>
      <c r="W66" s="3">
        <v>4.0751149611813683E-2</v>
      </c>
    </row>
    <row r="67" spans="1:23">
      <c r="A67" s="4">
        <v>165.5294677</v>
      </c>
      <c r="B67" s="1">
        <f t="shared" ref="B67:B130" si="2">A67/60</f>
        <v>2.7588244616666668</v>
      </c>
      <c r="C67" s="5">
        <v>718.69279861450195</v>
      </c>
      <c r="D67" s="5">
        <v>1815.2259684244791</v>
      </c>
      <c r="T67" s="2">
        <v>425.82035559999997</v>
      </c>
      <c r="U67" s="1">
        <f t="shared" ref="U67:U130" si="3">T67/60</f>
        <v>7.0970059266666663</v>
      </c>
      <c r="V67" s="3">
        <v>8.2924878379950925E-2</v>
      </c>
      <c r="W67" s="5">
        <v>4.4822693749197895E-2</v>
      </c>
    </row>
    <row r="68" spans="1:23">
      <c r="A68" s="2">
        <v>168.1096153</v>
      </c>
      <c r="B68" s="1">
        <f t="shared" si="2"/>
        <v>2.8018269216666667</v>
      </c>
      <c r="C68" s="3">
        <v>924.67788739271566</v>
      </c>
      <c r="D68" s="3">
        <v>1240.6294967296512</v>
      </c>
      <c r="T68" s="4">
        <v>432.3527292</v>
      </c>
      <c r="U68" s="1">
        <f t="shared" si="3"/>
        <v>7.2058788199999997</v>
      </c>
      <c r="V68" s="5">
        <v>8.1855835134370461E-2</v>
      </c>
      <c r="W68" s="3">
        <v>4.4201925104217867E-2</v>
      </c>
    </row>
    <row r="69" spans="1:23">
      <c r="A69" s="4">
        <v>170.7277651</v>
      </c>
      <c r="B69" s="1">
        <f t="shared" si="2"/>
        <v>2.8454627516666666</v>
      </c>
      <c r="C69" s="5">
        <v>974.19847571331525</v>
      </c>
      <c r="D69" s="5">
        <v>1789.3195661272321</v>
      </c>
      <c r="T69" s="2">
        <v>438.81309869999995</v>
      </c>
      <c r="U69" s="1">
        <f t="shared" si="3"/>
        <v>7.3135516449999995</v>
      </c>
      <c r="V69" s="3">
        <v>7.770051879601346E-2</v>
      </c>
      <c r="W69" s="5">
        <v>4.1363706546170373E-2</v>
      </c>
    </row>
    <row r="70" spans="1:23">
      <c r="A70" s="2">
        <v>173.22390780000001</v>
      </c>
      <c r="B70" s="1">
        <f t="shared" si="2"/>
        <v>2.8870651300000003</v>
      </c>
      <c r="C70" s="3">
        <v>656.70277983566814</v>
      </c>
      <c r="D70" s="3">
        <v>1154.5855125144676</v>
      </c>
      <c r="T70" s="4">
        <v>445.45947889999997</v>
      </c>
      <c r="U70" s="1">
        <f t="shared" si="3"/>
        <v>7.4243246483333332</v>
      </c>
      <c r="V70" s="5">
        <v>7.6955256414496243E-2</v>
      </c>
      <c r="W70" s="3">
        <v>4.3478327457393919E-2</v>
      </c>
    </row>
    <row r="71" spans="1:23">
      <c r="A71" s="4">
        <v>175.82905679999999</v>
      </c>
      <c r="B71" s="1">
        <f t="shared" si="2"/>
        <v>2.9304842799999999</v>
      </c>
      <c r="C71" s="5">
        <v>874.73296821408155</v>
      </c>
      <c r="D71" s="5">
        <v>1951.2947480799787</v>
      </c>
      <c r="T71" s="2">
        <v>451.9338492</v>
      </c>
      <c r="U71" s="1">
        <f t="shared" si="3"/>
        <v>7.5322308199999997</v>
      </c>
      <c r="V71" s="3">
        <v>8.2024420352859631E-2</v>
      </c>
      <c r="W71" s="5">
        <v>4.3703543740723813E-2</v>
      </c>
    </row>
    <row r="72" spans="1:23">
      <c r="A72" s="2">
        <v>178.42120509999998</v>
      </c>
      <c r="B72" s="1">
        <f t="shared" si="2"/>
        <v>2.9736867516666665</v>
      </c>
      <c r="C72" s="3">
        <v>488.94300446686924</v>
      </c>
      <c r="D72" s="3">
        <v>1139.5504039417613</v>
      </c>
      <c r="T72" s="4">
        <v>458.5262262</v>
      </c>
      <c r="U72" s="1">
        <f t="shared" si="3"/>
        <v>7.6421037700000003</v>
      </c>
      <c r="V72" s="5">
        <v>7.7019849326461554E-2</v>
      </c>
      <c r="W72" s="3">
        <v>4.2856250250978133E-2</v>
      </c>
    </row>
    <row r="73" spans="1:23">
      <c r="A73" s="4">
        <v>181.04235499999999</v>
      </c>
      <c r="B73" s="1">
        <f t="shared" si="2"/>
        <v>3.0173725833333331</v>
      </c>
      <c r="C73" s="5">
        <v>931.74395161290317</v>
      </c>
      <c r="D73" s="5">
        <v>2335.8110713252313</v>
      </c>
      <c r="T73" s="2">
        <v>465.03359839999996</v>
      </c>
      <c r="U73" s="1">
        <f t="shared" si="3"/>
        <v>7.750559973333333</v>
      </c>
      <c r="V73" s="3">
        <v>7.5208776733941496E-2</v>
      </c>
      <c r="W73" s="5">
        <v>4.319897953953062E-2</v>
      </c>
    </row>
    <row r="74" spans="1:23">
      <c r="A74" s="2">
        <v>183.63550329999998</v>
      </c>
      <c r="B74" s="1">
        <f t="shared" si="2"/>
        <v>3.0605917216666665</v>
      </c>
      <c r="C74" s="3">
        <v>1374.5268517974623</v>
      </c>
      <c r="D74" s="3">
        <v>1818.4987874348958</v>
      </c>
      <c r="T74" s="4">
        <v>471.62197529999997</v>
      </c>
      <c r="U74" s="1">
        <f t="shared" si="3"/>
        <v>7.8603662549999997</v>
      </c>
      <c r="V74" s="5">
        <v>7.9266897661404476E-2</v>
      </c>
      <c r="W74" s="3">
        <v>4.5750305242836478E-2</v>
      </c>
    </row>
    <row r="75" spans="1:23">
      <c r="A75" s="4">
        <v>186.1256458</v>
      </c>
      <c r="B75" s="1">
        <f t="shared" si="2"/>
        <v>3.1020940966666668</v>
      </c>
      <c r="C75" s="5">
        <v>5957.7378505252182</v>
      </c>
      <c r="D75" s="5">
        <v>3057.8983905498799</v>
      </c>
      <c r="T75" s="2">
        <v>478.20835199999999</v>
      </c>
      <c r="U75" s="1">
        <f t="shared" si="3"/>
        <v>7.9701392000000002</v>
      </c>
      <c r="V75" s="3">
        <v>7.2886469360027045E-2</v>
      </c>
      <c r="W75" s="5">
        <v>4.0592295117676258E-2</v>
      </c>
    </row>
    <row r="76" spans="1:23">
      <c r="A76" s="2">
        <v>188.73779519999999</v>
      </c>
      <c r="B76" s="1">
        <f t="shared" si="2"/>
        <v>3.1456299199999997</v>
      </c>
      <c r="C76" s="3">
        <v>12249.444594369283</v>
      </c>
      <c r="D76" s="3">
        <v>4104.5022128490691</v>
      </c>
      <c r="T76" s="4">
        <v>484.81672999999995</v>
      </c>
      <c r="U76" s="1">
        <f t="shared" si="3"/>
        <v>8.0802788333333329</v>
      </c>
      <c r="V76" s="5">
        <v>7.4649857771065503E-2</v>
      </c>
      <c r="W76" s="3">
        <v>4.1066814586520194E-2</v>
      </c>
    </row>
    <row r="77" spans="1:23">
      <c r="A77" s="4">
        <v>191.33394369999999</v>
      </c>
      <c r="B77" s="1">
        <f t="shared" si="2"/>
        <v>3.1888990616666666</v>
      </c>
      <c r="C77" s="5">
        <v>18704.164812528201</v>
      </c>
      <c r="D77" s="5">
        <v>5585.3179589843749</v>
      </c>
      <c r="T77" s="2">
        <v>491.34510339999997</v>
      </c>
      <c r="U77" s="1">
        <f t="shared" si="3"/>
        <v>8.1890850566666664</v>
      </c>
      <c r="V77" s="3">
        <v>7.4365171862559185E-2</v>
      </c>
      <c r="W77" s="5">
        <v>4.0594119551990715E-2</v>
      </c>
    </row>
    <row r="78" spans="1:23">
      <c r="A78" s="2">
        <v>193.80608509999999</v>
      </c>
      <c r="B78" s="1">
        <f t="shared" si="2"/>
        <v>3.2301014183333332</v>
      </c>
      <c r="C78" s="3">
        <v>18393.95364849384</v>
      </c>
      <c r="D78" s="3">
        <v>5756.337136008523</v>
      </c>
      <c r="T78" s="4">
        <v>497.92147949999998</v>
      </c>
      <c r="U78" s="1">
        <f t="shared" si="3"/>
        <v>8.2986913250000001</v>
      </c>
      <c r="V78" s="5">
        <v>6.9747063434786261E-2</v>
      </c>
      <c r="W78" s="3">
        <v>4.0150737443140572E-2</v>
      </c>
    </row>
    <row r="79" spans="1:23">
      <c r="A79" s="4">
        <v>196.3442302</v>
      </c>
      <c r="B79" s="1">
        <f t="shared" si="2"/>
        <v>3.2724038366666668</v>
      </c>
      <c r="C79" s="5">
        <v>14951.787261962891</v>
      </c>
      <c r="D79" s="5">
        <v>6007.5003574916291</v>
      </c>
      <c r="T79" s="2">
        <v>504.54485839999995</v>
      </c>
      <c r="U79" s="1">
        <f t="shared" si="3"/>
        <v>8.4090809733333334</v>
      </c>
      <c r="V79" s="3">
        <v>6.9378192588273019E-2</v>
      </c>
      <c r="W79" s="5">
        <v>4.0519479263041704E-2</v>
      </c>
    </row>
    <row r="80" spans="1:23">
      <c r="A80" s="2">
        <v>198.90937699999998</v>
      </c>
      <c r="B80" s="1">
        <f t="shared" si="2"/>
        <v>3.3151562833333328</v>
      </c>
      <c r="C80" s="3">
        <v>14135.190403864934</v>
      </c>
      <c r="D80" s="3">
        <v>4957.959028764205</v>
      </c>
      <c r="T80" s="4">
        <v>511.1272348</v>
      </c>
      <c r="U80" s="1">
        <f t="shared" si="3"/>
        <v>8.5187872466666672</v>
      </c>
      <c r="V80" s="5">
        <v>7.2429472114890814E-2</v>
      </c>
      <c r="W80" s="3">
        <v>4.1593724861741066E-2</v>
      </c>
    </row>
    <row r="81" spans="1:23">
      <c r="A81" s="4">
        <v>201.40951999999999</v>
      </c>
      <c r="B81" s="1">
        <f t="shared" si="2"/>
        <v>3.3568253333333331</v>
      </c>
      <c r="C81" s="5">
        <v>12574.039458339654</v>
      </c>
      <c r="D81" s="5">
        <v>5549.7242866128181</v>
      </c>
      <c r="T81" s="2">
        <v>517.62960680000003</v>
      </c>
      <c r="U81" s="1">
        <f t="shared" si="3"/>
        <v>8.6271601133333338</v>
      </c>
      <c r="V81" s="3">
        <v>6.7842632014718324E-2</v>
      </c>
      <c r="W81" s="5">
        <v>3.9766825229993891E-2</v>
      </c>
    </row>
    <row r="82" spans="1:23">
      <c r="A82" s="2">
        <v>204.04367059999998</v>
      </c>
      <c r="B82" s="1">
        <f t="shared" si="2"/>
        <v>3.4007278433333332</v>
      </c>
      <c r="C82" s="3">
        <v>12359.605582604041</v>
      </c>
      <c r="D82" s="3">
        <v>4675.1985848410086</v>
      </c>
      <c r="T82" s="4">
        <v>524.24298499999998</v>
      </c>
      <c r="U82" s="1">
        <f t="shared" si="3"/>
        <v>8.7373830833333326</v>
      </c>
      <c r="V82" s="5">
        <v>6.3512158605295257E-2</v>
      </c>
      <c r="W82" s="3">
        <v>3.7362716639680521E-2</v>
      </c>
    </row>
    <row r="83" spans="1:23">
      <c r="A83" s="4">
        <v>206.52181239999999</v>
      </c>
      <c r="B83" s="1">
        <f t="shared" si="2"/>
        <v>3.4420302066666664</v>
      </c>
      <c r="C83" s="5">
        <v>12319.943575345553</v>
      </c>
      <c r="D83" s="5">
        <v>3796.7591944280662</v>
      </c>
      <c r="T83" s="2">
        <v>530.84336250000001</v>
      </c>
      <c r="U83" s="1">
        <f t="shared" si="3"/>
        <v>8.8473893750000006</v>
      </c>
      <c r="V83" s="3">
        <v>6.8794949549353779E-2</v>
      </c>
      <c r="W83" s="5">
        <v>4.0837285002427441E-2</v>
      </c>
    </row>
    <row r="84" spans="1:23">
      <c r="A84" s="2">
        <v>209.13296169999998</v>
      </c>
      <c r="B84" s="1">
        <f t="shared" si="2"/>
        <v>3.4855493616666662</v>
      </c>
      <c r="C84" s="3">
        <v>11857.549816425029</v>
      </c>
      <c r="D84" s="3">
        <v>4215.2192563657409</v>
      </c>
      <c r="T84" s="4">
        <v>537.43473949999998</v>
      </c>
      <c r="U84" s="1">
        <f t="shared" si="3"/>
        <v>8.9572456583333331</v>
      </c>
      <c r="V84" s="5">
        <v>6.6620480579634503E-2</v>
      </c>
      <c r="W84" s="3">
        <v>3.7501011256660735E-2</v>
      </c>
    </row>
    <row r="85" spans="1:23">
      <c r="A85" s="4">
        <v>211.7031087</v>
      </c>
      <c r="B85" s="1">
        <f t="shared" si="2"/>
        <v>3.5283851450000001</v>
      </c>
      <c r="C85" s="5">
        <v>11795.308714635165</v>
      </c>
      <c r="D85" s="5">
        <v>3344.6222782841437</v>
      </c>
      <c r="T85" s="2">
        <v>544.05911839999999</v>
      </c>
      <c r="U85" s="1">
        <f t="shared" si="3"/>
        <v>9.0676519733333336</v>
      </c>
      <c r="V85" s="3">
        <v>6.6400466176370784E-2</v>
      </c>
      <c r="W85" s="5">
        <v>3.9182265129472531E-2</v>
      </c>
    </row>
    <row r="86" spans="1:23">
      <c r="A86" s="2">
        <v>214.21225219999999</v>
      </c>
      <c r="B86" s="1">
        <f t="shared" si="2"/>
        <v>3.5702042033333332</v>
      </c>
      <c r="C86" s="3">
        <v>12181.494330772986</v>
      </c>
      <c r="D86" s="3">
        <v>3955.09130859375</v>
      </c>
      <c r="T86" s="4">
        <v>550.52348819999997</v>
      </c>
      <c r="U86" s="1">
        <f t="shared" si="3"/>
        <v>9.1753914699999992</v>
      </c>
      <c r="V86" s="5">
        <v>6.5400756481620997E-2</v>
      </c>
      <c r="W86" s="3">
        <v>3.9412508106657439E-2</v>
      </c>
    </row>
    <row r="87" spans="1:23">
      <c r="A87" s="4">
        <v>216.72739609999999</v>
      </c>
      <c r="B87" s="1">
        <f t="shared" si="2"/>
        <v>3.6121232683333333</v>
      </c>
      <c r="C87" s="5">
        <v>12236.231177696814</v>
      </c>
      <c r="D87" s="5">
        <v>3400.7549509447676</v>
      </c>
      <c r="T87" s="2">
        <v>557.03186040000003</v>
      </c>
      <c r="U87" s="1">
        <f t="shared" si="3"/>
        <v>9.2838643400000009</v>
      </c>
      <c r="V87" s="3">
        <v>6.3105556308417701E-2</v>
      </c>
      <c r="W87" s="5">
        <v>3.6736701615154743E-2</v>
      </c>
    </row>
    <row r="88" spans="1:23">
      <c r="A88" s="2">
        <v>219.3245446</v>
      </c>
      <c r="B88" s="1">
        <f t="shared" si="2"/>
        <v>3.6554090766666665</v>
      </c>
      <c r="C88" s="3">
        <v>12158.719038743238</v>
      </c>
      <c r="D88" s="3">
        <v>3505.930675159801</v>
      </c>
      <c r="T88" s="4">
        <v>563.5442329</v>
      </c>
      <c r="U88" s="1">
        <f t="shared" si="3"/>
        <v>9.3924038816666666</v>
      </c>
      <c r="V88" s="5">
        <v>6.5293435369514763E-2</v>
      </c>
      <c r="W88" s="3">
        <v>4.054497805024896E-2</v>
      </c>
    </row>
    <row r="89" spans="1:23">
      <c r="A89" s="4">
        <v>221.81668719999999</v>
      </c>
      <c r="B89" s="1">
        <f t="shared" si="2"/>
        <v>3.6969447866666667</v>
      </c>
      <c r="C89" s="5">
        <v>12213.82951941857</v>
      </c>
      <c r="D89" s="5">
        <v>3747.228865913723</v>
      </c>
      <c r="T89" s="2">
        <v>570.13260979999995</v>
      </c>
      <c r="U89" s="1">
        <f t="shared" si="3"/>
        <v>9.5022101633333325</v>
      </c>
      <c r="V89" s="3">
        <v>6.8686438931359187E-2</v>
      </c>
      <c r="W89" s="5">
        <v>4.0927117557397912E-2</v>
      </c>
    </row>
    <row r="90" spans="1:23">
      <c r="A90" s="2">
        <v>224.43383689999999</v>
      </c>
      <c r="B90" s="1">
        <f t="shared" si="2"/>
        <v>3.7405639483333331</v>
      </c>
      <c r="C90" s="3">
        <v>12375.76146052434</v>
      </c>
      <c r="D90" s="3">
        <v>2748.0663194444446</v>
      </c>
      <c r="T90" s="4">
        <v>576.72098659999995</v>
      </c>
      <c r="U90" s="1">
        <f t="shared" si="3"/>
        <v>9.6120164433333333</v>
      </c>
      <c r="V90" s="5">
        <v>6.177843982974688E-2</v>
      </c>
      <c r="W90" s="3">
        <v>3.735126187758786E-2</v>
      </c>
    </row>
    <row r="91" spans="1:23">
      <c r="A91" s="4">
        <v>226.93598</v>
      </c>
      <c r="B91" s="1">
        <f t="shared" si="2"/>
        <v>3.7822663333333333</v>
      </c>
      <c r="C91" s="5">
        <v>12160.675431471605</v>
      </c>
      <c r="D91" s="5">
        <v>3127.833917791193</v>
      </c>
      <c r="T91" s="2">
        <v>583.33136469999999</v>
      </c>
      <c r="U91" s="1">
        <f t="shared" si="3"/>
        <v>9.7221894116666672</v>
      </c>
      <c r="V91" s="3">
        <v>6.4589779358357191E-2</v>
      </c>
      <c r="W91" s="5">
        <v>3.9107880794576236E-2</v>
      </c>
    </row>
    <row r="92" spans="1:23">
      <c r="A92" s="2">
        <v>229.5341286</v>
      </c>
      <c r="B92" s="1">
        <f t="shared" si="2"/>
        <v>3.82556881</v>
      </c>
      <c r="C92" s="3">
        <v>11827.247016319861</v>
      </c>
      <c r="D92" s="3">
        <v>3227.8844299316406</v>
      </c>
      <c r="T92" s="4">
        <v>589.81473549999998</v>
      </c>
      <c r="U92" s="1">
        <f t="shared" si="3"/>
        <v>9.8302455916666656</v>
      </c>
      <c r="V92" s="5">
        <v>6.6181571015881166E-2</v>
      </c>
      <c r="W92" s="3">
        <v>4.1003346656050002E-2</v>
      </c>
    </row>
    <row r="93" spans="1:23">
      <c r="A93" s="4">
        <v>232.11427619999998</v>
      </c>
      <c r="B93" s="1">
        <f t="shared" si="2"/>
        <v>3.8685712699999995</v>
      </c>
      <c r="C93" s="5">
        <v>12024.806358924279</v>
      </c>
      <c r="D93" s="5">
        <v>3070.9781127929687</v>
      </c>
      <c r="T93" s="2">
        <v>596.42411349999998</v>
      </c>
      <c r="U93" s="1">
        <f t="shared" si="3"/>
        <v>9.9404018916666654</v>
      </c>
      <c r="V93" s="3">
        <v>6.2734860978606671E-2</v>
      </c>
      <c r="W93" s="5">
        <v>3.9320674378957067E-2</v>
      </c>
    </row>
    <row r="94" spans="1:23">
      <c r="A94" s="2">
        <v>234.70842449999998</v>
      </c>
      <c r="B94" s="1">
        <f t="shared" si="2"/>
        <v>3.9118070749999996</v>
      </c>
      <c r="C94" s="3">
        <v>11423.97690807103</v>
      </c>
      <c r="D94" s="3">
        <v>3555.930717136549</v>
      </c>
      <c r="T94" s="4">
        <v>602.94948679999993</v>
      </c>
      <c r="U94" s="1">
        <f t="shared" si="3"/>
        <v>10.049158113333332</v>
      </c>
      <c r="V94" s="5">
        <v>6.8845954930616751E-2</v>
      </c>
      <c r="W94" s="3">
        <v>4.3587499590856692E-2</v>
      </c>
    </row>
    <row r="95" spans="1:23">
      <c r="A95" s="4">
        <v>237.22256829999998</v>
      </c>
      <c r="B95" s="1">
        <f t="shared" si="2"/>
        <v>3.9537094716666661</v>
      </c>
      <c r="C95" s="5">
        <v>10253.000465872206</v>
      </c>
      <c r="D95" s="5">
        <v>3970.4974235372342</v>
      </c>
      <c r="T95" s="2">
        <v>609.43585780000001</v>
      </c>
      <c r="U95" s="1">
        <f t="shared" si="3"/>
        <v>10.157264296666666</v>
      </c>
      <c r="V95" s="3">
        <v>6.2170487052450575E-2</v>
      </c>
      <c r="W95" s="5">
        <v>3.8194171578756403E-2</v>
      </c>
    </row>
    <row r="96" spans="1:23">
      <c r="A96" s="2">
        <v>239.72271129999999</v>
      </c>
      <c r="B96" s="1">
        <f t="shared" si="2"/>
        <v>3.9953785216666664</v>
      </c>
      <c r="C96" s="3">
        <v>10646.850138737605</v>
      </c>
      <c r="D96" s="3">
        <v>3988.6896225286991</v>
      </c>
      <c r="T96" s="4">
        <v>615.94422999999995</v>
      </c>
      <c r="U96" s="1">
        <f t="shared" si="3"/>
        <v>10.265737166666666</v>
      </c>
      <c r="V96" s="5">
        <v>6.1838335461086698E-2</v>
      </c>
      <c r="W96" s="3">
        <v>3.895996037338461E-2</v>
      </c>
    </row>
    <row r="97" spans="1:23">
      <c r="A97" s="4">
        <v>242.21685399999998</v>
      </c>
      <c r="B97" s="1">
        <f t="shared" si="2"/>
        <v>4.0369475666666661</v>
      </c>
      <c r="C97" s="5">
        <v>10162.882304264949</v>
      </c>
      <c r="D97" s="5">
        <v>4990.9801003974781</v>
      </c>
      <c r="T97" s="2">
        <v>622.57860949999997</v>
      </c>
      <c r="U97" s="1">
        <f t="shared" si="3"/>
        <v>10.376310158333332</v>
      </c>
      <c r="V97" s="3">
        <v>6.1783326613540586E-2</v>
      </c>
      <c r="W97" s="5">
        <v>3.6500807133104121E-2</v>
      </c>
    </row>
    <row r="98" spans="1:23">
      <c r="A98" s="2">
        <v>244.81600269999998</v>
      </c>
      <c r="B98" s="1">
        <f t="shared" si="2"/>
        <v>4.080266711666666</v>
      </c>
      <c r="C98" s="3">
        <v>10322.582102015398</v>
      </c>
      <c r="D98" s="3">
        <v>4699.6398564091432</v>
      </c>
      <c r="T98" s="4">
        <v>629.14798519999999</v>
      </c>
      <c r="U98" s="1">
        <f t="shared" si="3"/>
        <v>10.485799753333334</v>
      </c>
      <c r="V98" s="5">
        <v>5.947545963666729E-2</v>
      </c>
      <c r="W98" s="3">
        <v>3.7789289333990644E-2</v>
      </c>
    </row>
    <row r="99" spans="1:23">
      <c r="A99" s="4">
        <v>247.32414609999998</v>
      </c>
      <c r="B99" s="1">
        <f t="shared" si="2"/>
        <v>4.122069101666666</v>
      </c>
      <c r="C99" s="5">
        <v>9539.4574496074783</v>
      </c>
      <c r="D99" s="5">
        <v>4787.4355300377156</v>
      </c>
      <c r="T99" s="2">
        <v>635.72136119999993</v>
      </c>
      <c r="U99" s="1">
        <f t="shared" si="3"/>
        <v>10.595356019999999</v>
      </c>
      <c r="V99" s="3">
        <v>5.9813767723325223E-2</v>
      </c>
      <c r="W99" s="5">
        <v>3.8896049612334796E-2</v>
      </c>
    </row>
    <row r="100" spans="1:23">
      <c r="A100" s="2">
        <v>249.81828879999998</v>
      </c>
      <c r="B100" s="1">
        <f t="shared" si="2"/>
        <v>4.1636381466666661</v>
      </c>
      <c r="C100" s="3">
        <v>10054.693315094593</v>
      </c>
      <c r="D100" s="3">
        <v>4412.9361572265625</v>
      </c>
      <c r="T100" s="4">
        <v>642.22973349999995</v>
      </c>
      <c r="U100" s="1">
        <f t="shared" si="3"/>
        <v>10.703828891666666</v>
      </c>
      <c r="V100" s="5">
        <v>5.9136648196727037E-2</v>
      </c>
      <c r="W100" s="3">
        <v>3.6969860110964092E-2</v>
      </c>
    </row>
    <row r="101" spans="1:23">
      <c r="A101" s="4">
        <v>252.33343259999998</v>
      </c>
      <c r="B101" s="1">
        <f t="shared" si="2"/>
        <v>4.2055572099999994</v>
      </c>
      <c r="C101" s="5">
        <v>8757.5630546495759</v>
      </c>
      <c r="D101" s="5">
        <v>5441.7144027217746</v>
      </c>
      <c r="T101" s="2">
        <v>648.8401116</v>
      </c>
      <c r="U101" s="1">
        <f t="shared" si="3"/>
        <v>10.814001859999999</v>
      </c>
      <c r="V101" s="3">
        <v>5.9767114826374583E-2</v>
      </c>
      <c r="W101" s="5">
        <v>3.7328335696033069E-2</v>
      </c>
    </row>
    <row r="102" spans="1:23">
      <c r="A102" s="2">
        <v>254.85157669999998</v>
      </c>
      <c r="B102" s="1">
        <f t="shared" si="2"/>
        <v>4.247526278333333</v>
      </c>
      <c r="C102" s="3">
        <v>9115.6206349543336</v>
      </c>
      <c r="D102" s="3">
        <v>5574.4176542637715</v>
      </c>
      <c r="T102" s="4">
        <v>655.3544842</v>
      </c>
      <c r="U102" s="1">
        <f t="shared" si="3"/>
        <v>10.922574736666666</v>
      </c>
      <c r="V102" s="5">
        <v>5.7968090288341045E-2</v>
      </c>
      <c r="W102" s="3">
        <v>3.713279840137277E-2</v>
      </c>
    </row>
    <row r="103" spans="1:23">
      <c r="A103" s="4">
        <v>257.34771940000002</v>
      </c>
      <c r="B103" s="1">
        <f t="shared" si="2"/>
        <v>4.2891286566666667</v>
      </c>
      <c r="C103" s="5">
        <v>8604.1318536288491</v>
      </c>
      <c r="D103" s="5">
        <v>5743.5184666367832</v>
      </c>
      <c r="T103" s="2">
        <v>661.9688625</v>
      </c>
      <c r="U103" s="1">
        <f t="shared" si="3"/>
        <v>11.032814374999999</v>
      </c>
      <c r="V103" s="3">
        <v>5.9507859456870288E-2</v>
      </c>
      <c r="W103" s="5">
        <v>3.789914958178997E-2</v>
      </c>
    </row>
    <row r="104" spans="1:23">
      <c r="A104" s="2">
        <v>259.8318615</v>
      </c>
      <c r="B104" s="1">
        <f t="shared" si="2"/>
        <v>4.330531025</v>
      </c>
      <c r="C104" s="3">
        <v>8898.0838172690383</v>
      </c>
      <c r="D104" s="3">
        <v>5499.7639665274783</v>
      </c>
      <c r="T104" s="4">
        <v>668.44623300000001</v>
      </c>
      <c r="U104" s="1">
        <f t="shared" si="3"/>
        <v>11.140770550000001</v>
      </c>
      <c r="V104" s="5">
        <v>5.1935635972768068E-2</v>
      </c>
      <c r="W104" s="3">
        <v>3.2576349138149191E-2</v>
      </c>
    </row>
    <row r="105" spans="1:23">
      <c r="A105" s="4">
        <v>262.32800429999998</v>
      </c>
      <c r="B105" s="1">
        <f t="shared" si="2"/>
        <v>4.3721334049999996</v>
      </c>
      <c r="C105" s="5">
        <v>9138.9857189585855</v>
      </c>
      <c r="D105" s="5">
        <v>5383.5402069091797</v>
      </c>
      <c r="T105" s="2">
        <v>675.02660939999998</v>
      </c>
      <c r="U105" s="1">
        <f t="shared" si="3"/>
        <v>11.25044349</v>
      </c>
      <c r="V105" s="3">
        <v>5.5536493452058897E-2</v>
      </c>
      <c r="W105" s="5">
        <v>3.588005554463182E-2</v>
      </c>
    </row>
    <row r="106" spans="1:23">
      <c r="A106" s="2">
        <v>264.84114799999998</v>
      </c>
      <c r="B106" s="1">
        <f t="shared" si="2"/>
        <v>4.4140191333333325</v>
      </c>
      <c r="C106" s="3">
        <v>8679.7450645297176</v>
      </c>
      <c r="D106" s="3">
        <v>4889.6046575730843</v>
      </c>
      <c r="T106" s="4">
        <v>681.66598909999993</v>
      </c>
      <c r="U106" s="1">
        <f t="shared" si="3"/>
        <v>11.361099818333333</v>
      </c>
      <c r="V106" s="5">
        <v>5.8416302729811936E-2</v>
      </c>
      <c r="W106" s="3">
        <v>3.7926049370850833E-2</v>
      </c>
    </row>
    <row r="107" spans="1:23">
      <c r="A107" s="4">
        <v>267.34729139999996</v>
      </c>
      <c r="B107" s="1">
        <f t="shared" si="2"/>
        <v>4.4557881899999989</v>
      </c>
      <c r="C107" s="5">
        <v>8965.6283088097207</v>
      </c>
      <c r="D107" s="5">
        <v>4806.5644967215403</v>
      </c>
      <c r="T107" s="2">
        <v>688.25336589999995</v>
      </c>
      <c r="U107" s="1">
        <f t="shared" si="3"/>
        <v>11.470889431666667</v>
      </c>
      <c r="V107" s="3">
        <v>5.367245669994089E-2</v>
      </c>
      <c r="W107" s="5">
        <v>3.5082445027572767E-2</v>
      </c>
    </row>
    <row r="108" spans="1:23">
      <c r="A108" s="2">
        <v>269.83243349999998</v>
      </c>
      <c r="B108" s="1">
        <f t="shared" si="2"/>
        <v>4.4972072249999995</v>
      </c>
      <c r="C108" s="3">
        <v>9099.1715621207532</v>
      </c>
      <c r="D108" s="3">
        <v>5224.3845895235654</v>
      </c>
      <c r="T108" s="4">
        <v>694.84074269999996</v>
      </c>
      <c r="U108" s="1">
        <f t="shared" si="3"/>
        <v>11.580679045</v>
      </c>
      <c r="V108" s="5">
        <v>5.7062464100973945E-2</v>
      </c>
      <c r="W108" s="3">
        <v>3.9052418379911358E-2</v>
      </c>
    </row>
    <row r="109" spans="1:23">
      <c r="A109" s="4">
        <v>272.32757620000001</v>
      </c>
      <c r="B109" s="1">
        <f t="shared" si="2"/>
        <v>4.5387929366666668</v>
      </c>
      <c r="C109" s="5">
        <v>8616.770904098732</v>
      </c>
      <c r="D109" s="5">
        <v>5388.193862452652</v>
      </c>
      <c r="T109" s="2">
        <v>701.38211679999995</v>
      </c>
      <c r="U109" s="1">
        <f t="shared" si="3"/>
        <v>11.689701946666666</v>
      </c>
      <c r="V109" s="3">
        <v>5.6170391436252326E-2</v>
      </c>
      <c r="W109" s="5">
        <v>3.690938502550125E-2</v>
      </c>
    </row>
    <row r="110" spans="1:23">
      <c r="A110" s="2">
        <v>274.96672719999998</v>
      </c>
      <c r="B110" s="1">
        <f t="shared" si="2"/>
        <v>4.5827787866666663</v>
      </c>
      <c r="C110" s="3">
        <v>9281.0937582559636</v>
      </c>
      <c r="D110" s="3">
        <v>4580.704826586174</v>
      </c>
      <c r="T110" s="4">
        <v>707.82148510000002</v>
      </c>
      <c r="U110" s="1">
        <f t="shared" si="3"/>
        <v>11.797024751666667</v>
      </c>
      <c r="V110" s="5">
        <v>5.0121279950771064E-2</v>
      </c>
      <c r="W110" s="3">
        <v>3.0652514366166932E-2</v>
      </c>
    </row>
    <row r="111" spans="1:23">
      <c r="A111" s="4">
        <v>277.43886859999998</v>
      </c>
      <c r="B111" s="1">
        <f t="shared" si="2"/>
        <v>4.6239811433333333</v>
      </c>
      <c r="C111" s="5">
        <v>8788.6999342512372</v>
      </c>
      <c r="D111" s="5">
        <v>4372.4073242187496</v>
      </c>
      <c r="T111" s="2">
        <v>714.47086539999998</v>
      </c>
      <c r="U111" s="1">
        <f t="shared" si="3"/>
        <v>11.907847756666666</v>
      </c>
      <c r="V111" s="3">
        <v>5.440558741490046E-2</v>
      </c>
      <c r="W111" s="5">
        <v>3.4171780278640131E-2</v>
      </c>
    </row>
    <row r="112" spans="1:23">
      <c r="A112" s="2">
        <v>280.02501649999999</v>
      </c>
      <c r="B112" s="1">
        <f t="shared" si="2"/>
        <v>4.6670836083333329</v>
      </c>
      <c r="C112" s="3">
        <v>8866.14405004529</v>
      </c>
      <c r="D112" s="3">
        <v>5510.0600731693094</v>
      </c>
      <c r="T112" s="4">
        <v>721.05924229999994</v>
      </c>
      <c r="U112" s="1">
        <f t="shared" si="3"/>
        <v>12.017654038333331</v>
      </c>
      <c r="V112" s="5">
        <v>5.5462469502041735E-2</v>
      </c>
      <c r="W112" s="3">
        <v>3.6475728771516253E-2</v>
      </c>
    </row>
    <row r="113" spans="1:23">
      <c r="A113" s="4">
        <v>282.5271596</v>
      </c>
      <c r="B113" s="1">
        <f t="shared" si="2"/>
        <v>4.7087859933333336</v>
      </c>
      <c r="C113" s="5">
        <v>9310.2242901141835</v>
      </c>
      <c r="D113" s="5">
        <v>5394.1596119364758</v>
      </c>
      <c r="T113" s="2">
        <v>727.55361369999991</v>
      </c>
      <c r="U113" s="1">
        <f t="shared" si="3"/>
        <v>12.125893561666665</v>
      </c>
      <c r="V113" s="3">
        <v>5.4671488805777498E-2</v>
      </c>
      <c r="W113" s="5">
        <v>3.7403691746294501E-2</v>
      </c>
    </row>
    <row r="114" spans="1:23">
      <c r="A114" s="2">
        <v>285.01730199999997</v>
      </c>
      <c r="B114" s="1">
        <f t="shared" si="2"/>
        <v>4.7502883666666662</v>
      </c>
      <c r="C114" s="3">
        <v>9298.6606339164409</v>
      </c>
      <c r="D114" s="3">
        <v>4975.857037168561</v>
      </c>
      <c r="T114" s="4">
        <v>734.13599019999992</v>
      </c>
      <c r="U114" s="1">
        <f t="shared" si="3"/>
        <v>12.235599836666665</v>
      </c>
      <c r="V114" s="5">
        <v>5.4316713940352201E-2</v>
      </c>
      <c r="W114" s="3">
        <v>3.5796052962541583E-2</v>
      </c>
    </row>
    <row r="115" spans="1:23">
      <c r="A115" s="4">
        <v>287.62545119999999</v>
      </c>
      <c r="B115" s="1">
        <f t="shared" si="2"/>
        <v>4.7937575199999998</v>
      </c>
      <c r="C115" s="5">
        <v>8957.3996365551884</v>
      </c>
      <c r="D115" s="5">
        <v>4951.9093253152414</v>
      </c>
      <c r="T115" s="2">
        <v>740.73936789999993</v>
      </c>
      <c r="U115" s="1">
        <f t="shared" si="3"/>
        <v>12.345656131666665</v>
      </c>
      <c r="V115" s="3">
        <v>5.4618178142441645E-2</v>
      </c>
      <c r="W115" s="5">
        <v>3.8494208188993594E-2</v>
      </c>
    </row>
    <row r="116" spans="1:23">
      <c r="A116" s="2">
        <v>290.11059339999997</v>
      </c>
      <c r="B116" s="1">
        <f t="shared" si="2"/>
        <v>4.8351765566666662</v>
      </c>
      <c r="C116" s="3">
        <v>9718.1350404306304</v>
      </c>
      <c r="D116" s="3">
        <v>4581.1814003596228</v>
      </c>
      <c r="T116" s="4">
        <v>747.43075060000001</v>
      </c>
      <c r="U116" s="1">
        <f t="shared" si="3"/>
        <v>12.457179176666667</v>
      </c>
      <c r="V116" s="5">
        <v>4.9105086001671024E-2</v>
      </c>
      <c r="W116" s="3">
        <v>3.3731490613094398E-2</v>
      </c>
    </row>
    <row r="117" spans="1:23">
      <c r="A117" s="4">
        <v>292.61273649999998</v>
      </c>
      <c r="B117" s="1">
        <f t="shared" si="2"/>
        <v>4.876878941666666</v>
      </c>
      <c r="C117" s="5">
        <v>9662.8605166817633</v>
      </c>
      <c r="D117" s="5">
        <v>4203.537508877841</v>
      </c>
      <c r="T117" s="2">
        <v>753.93912289999992</v>
      </c>
      <c r="U117" s="1">
        <f t="shared" si="3"/>
        <v>12.565652048333332</v>
      </c>
      <c r="V117" s="3">
        <v>5.1415730371243425E-2</v>
      </c>
      <c r="W117" s="5">
        <v>3.6494924074837141E-2</v>
      </c>
    </row>
    <row r="118" spans="1:23">
      <c r="A118" s="2">
        <v>295.12288000000001</v>
      </c>
      <c r="B118" s="1">
        <f t="shared" si="2"/>
        <v>4.9187146666666672</v>
      </c>
      <c r="C118" s="3">
        <v>10051.868079144022</v>
      </c>
      <c r="D118" s="3">
        <v>4230.216345584754</v>
      </c>
      <c r="T118" s="4">
        <v>760.53650019999998</v>
      </c>
      <c r="U118" s="1">
        <f t="shared" si="3"/>
        <v>12.675608336666667</v>
      </c>
      <c r="V118" s="5">
        <v>5.1700610357026257E-2</v>
      </c>
      <c r="W118" s="3">
        <v>3.7365903731967721E-2</v>
      </c>
    </row>
    <row r="119" spans="1:23">
      <c r="A119" s="4">
        <v>297.60902219999997</v>
      </c>
      <c r="B119" s="1">
        <f t="shared" si="2"/>
        <v>4.9601503699999991</v>
      </c>
      <c r="C119" s="5">
        <v>9093.4932145743533</v>
      </c>
      <c r="D119" s="5">
        <v>4603.594553301411</v>
      </c>
      <c r="T119" s="2">
        <v>767.13987789999999</v>
      </c>
      <c r="U119" s="1">
        <f t="shared" si="3"/>
        <v>12.785664631666666</v>
      </c>
      <c r="V119" s="3">
        <v>5.095504322606656E-2</v>
      </c>
      <c r="W119" s="5">
        <v>3.4725829639605112E-2</v>
      </c>
    </row>
    <row r="120" spans="1:23">
      <c r="A120" s="2">
        <v>300.12116589999999</v>
      </c>
      <c r="B120" s="1">
        <f t="shared" si="2"/>
        <v>5.0020194316666666</v>
      </c>
      <c r="C120" s="3">
        <v>9766.5790661798001</v>
      </c>
      <c r="D120" s="3">
        <v>4746.3380186987706</v>
      </c>
      <c r="T120" s="4">
        <v>773.6432499</v>
      </c>
      <c r="U120" s="1">
        <f t="shared" si="3"/>
        <v>12.894054165</v>
      </c>
      <c r="V120" s="5">
        <v>4.9797283795972667E-2</v>
      </c>
      <c r="W120" s="3">
        <v>3.3339238140199866E-2</v>
      </c>
    </row>
    <row r="121" spans="1:23">
      <c r="A121" s="4">
        <v>302.62730929999998</v>
      </c>
      <c r="B121" s="1">
        <f t="shared" si="2"/>
        <v>5.043788488333333</v>
      </c>
      <c r="C121" s="5">
        <v>9817.3348925309474</v>
      </c>
      <c r="D121" s="5">
        <v>4352.799760960821</v>
      </c>
      <c r="T121" s="2">
        <v>780.23962719999997</v>
      </c>
      <c r="U121" s="1">
        <f t="shared" si="3"/>
        <v>13.003993786666665</v>
      </c>
      <c r="V121" s="3">
        <v>5.3609506998743332E-2</v>
      </c>
      <c r="W121" s="5">
        <v>3.4618815460375374E-2</v>
      </c>
    </row>
    <row r="122" spans="1:23">
      <c r="A122" s="2">
        <v>305.2384586</v>
      </c>
      <c r="B122" s="1">
        <f t="shared" si="2"/>
        <v>5.0873076433333333</v>
      </c>
      <c r="C122" s="3">
        <v>10404.571672375076</v>
      </c>
      <c r="D122" s="3">
        <v>3948.3484456380206</v>
      </c>
      <c r="T122" s="4">
        <v>786.74999959999991</v>
      </c>
      <c r="U122" s="1">
        <f t="shared" si="3"/>
        <v>13.112499993333332</v>
      </c>
      <c r="V122" s="5">
        <v>4.8883116183181606E-2</v>
      </c>
      <c r="W122" s="3">
        <v>3.2843244474913394E-2</v>
      </c>
    </row>
    <row r="123" spans="1:23">
      <c r="A123" s="4">
        <v>307.7536025</v>
      </c>
      <c r="B123" s="1">
        <f t="shared" si="2"/>
        <v>5.1292267083333334</v>
      </c>
      <c r="C123" s="5">
        <v>9916.413634369339</v>
      </c>
      <c r="D123" s="5">
        <v>4608.7385498046879</v>
      </c>
      <c r="T123" s="2">
        <v>793.34537679999994</v>
      </c>
      <c r="U123" s="1">
        <f t="shared" si="3"/>
        <v>13.222422946666665</v>
      </c>
      <c r="V123" s="3">
        <v>5.0045632602026068E-2</v>
      </c>
      <c r="W123" s="5">
        <v>3.430301451257297E-2</v>
      </c>
    </row>
    <row r="124" spans="1:23">
      <c r="A124" s="2">
        <v>310.24174479999999</v>
      </c>
      <c r="B124" s="1">
        <f t="shared" si="2"/>
        <v>5.1706957466666665</v>
      </c>
      <c r="C124" s="3">
        <v>10401.758161609299</v>
      </c>
      <c r="D124" s="3">
        <v>4078.6295340401784</v>
      </c>
      <c r="T124" s="4">
        <v>799.95275470000001</v>
      </c>
      <c r="U124" s="1">
        <f t="shared" si="3"/>
        <v>13.332545911666667</v>
      </c>
      <c r="V124" s="5">
        <v>4.4891171829981938E-2</v>
      </c>
      <c r="W124" s="3">
        <v>3.0422620289027692E-2</v>
      </c>
    </row>
    <row r="125" spans="1:23">
      <c r="A125" s="4">
        <v>312.72588689999998</v>
      </c>
      <c r="B125" s="1">
        <f t="shared" si="2"/>
        <v>5.2120981149999999</v>
      </c>
      <c r="C125" s="5">
        <v>10093.150446057896</v>
      </c>
      <c r="D125" s="5">
        <v>4808.648341444672</v>
      </c>
      <c r="T125" s="2">
        <v>806.42912509999996</v>
      </c>
      <c r="U125" s="1">
        <f t="shared" si="3"/>
        <v>13.440485418333333</v>
      </c>
      <c r="V125" s="3">
        <v>4.8551010899245739E-2</v>
      </c>
      <c r="W125" s="5">
        <v>3.4520392545631953E-2</v>
      </c>
    </row>
    <row r="126" spans="1:23">
      <c r="A126" s="2">
        <v>315.24503099999998</v>
      </c>
      <c r="B126" s="1">
        <f t="shared" si="2"/>
        <v>5.2540838499999998</v>
      </c>
      <c r="C126" s="3">
        <v>10834.424073445049</v>
      </c>
      <c r="D126" s="3">
        <v>3929.8146657636089</v>
      </c>
      <c r="T126" s="4">
        <v>812.96649909999996</v>
      </c>
      <c r="U126" s="1">
        <f t="shared" si="3"/>
        <v>13.549441651666665</v>
      </c>
      <c r="V126" s="5">
        <v>5.155694917501772E-2</v>
      </c>
      <c r="W126" s="3">
        <v>3.4727865297879489E-2</v>
      </c>
    </row>
    <row r="127" spans="1:23">
      <c r="A127" s="4">
        <v>317.72217269999999</v>
      </c>
      <c r="B127" s="1">
        <f t="shared" si="2"/>
        <v>5.2953695449999998</v>
      </c>
      <c r="C127" s="5">
        <v>9795.095894191576</v>
      </c>
      <c r="D127" s="5">
        <v>4445.7516520182289</v>
      </c>
      <c r="T127" s="2">
        <v>819.43786919999991</v>
      </c>
      <c r="U127" s="1">
        <f t="shared" si="3"/>
        <v>13.657297819999998</v>
      </c>
      <c r="V127" s="3">
        <v>4.7049800554911293E-2</v>
      </c>
      <c r="W127" s="5">
        <v>3.397924910698618E-2</v>
      </c>
    </row>
    <row r="128" spans="1:23">
      <c r="A128" s="2">
        <v>320.32132129999997</v>
      </c>
      <c r="B128" s="1">
        <f t="shared" si="2"/>
        <v>5.3386886883333329</v>
      </c>
      <c r="C128" s="3">
        <v>10218.014438666187</v>
      </c>
      <c r="D128" s="3">
        <v>4571.9658037605932</v>
      </c>
      <c r="T128" s="4">
        <v>826.03024629999993</v>
      </c>
      <c r="U128" s="1">
        <f t="shared" si="3"/>
        <v>13.767170771666665</v>
      </c>
      <c r="V128" s="5">
        <v>4.8107950068596333E-2</v>
      </c>
      <c r="W128" s="3">
        <v>3.391991140586989E-2</v>
      </c>
    </row>
    <row r="129" spans="1:23">
      <c r="A129" s="4">
        <v>322.83546509999996</v>
      </c>
      <c r="B129" s="1">
        <f t="shared" si="2"/>
        <v>5.3805910849999998</v>
      </c>
      <c r="C129" s="5">
        <v>10395.492679319519</v>
      </c>
      <c r="D129" s="5">
        <v>4555.8335920061381</v>
      </c>
      <c r="T129" s="2">
        <v>832.53661839999995</v>
      </c>
      <c r="U129" s="1">
        <f t="shared" si="3"/>
        <v>13.875610306666665</v>
      </c>
      <c r="V129" s="3">
        <v>4.9734352829141751E-2</v>
      </c>
      <c r="W129" s="5">
        <v>3.5530136791723115E-2</v>
      </c>
    </row>
    <row r="130" spans="1:23">
      <c r="A130" s="2">
        <v>325.34260849999998</v>
      </c>
      <c r="B130" s="1">
        <f t="shared" si="2"/>
        <v>5.4223768083333335</v>
      </c>
      <c r="C130" s="3">
        <v>10642.247616385492</v>
      </c>
      <c r="D130" s="3">
        <v>4371.4397427833683</v>
      </c>
      <c r="T130" s="4">
        <v>839.15199680000001</v>
      </c>
      <c r="U130" s="1">
        <f t="shared" si="3"/>
        <v>13.985866613333334</v>
      </c>
      <c r="V130" s="5">
        <v>4.4902671749393143E-2</v>
      </c>
      <c r="W130" s="3">
        <v>3.1704563434634889E-2</v>
      </c>
    </row>
    <row r="131" spans="1:23">
      <c r="A131" s="4">
        <v>327.92775639999996</v>
      </c>
      <c r="B131" s="1">
        <f t="shared" ref="B131:B194" si="4">A131/60</f>
        <v>5.4654626066666658</v>
      </c>
      <c r="C131" s="5">
        <v>10830.189204243781</v>
      </c>
      <c r="D131" s="5">
        <v>4086.2534877232142</v>
      </c>
      <c r="T131" s="2">
        <v>845.7613748</v>
      </c>
      <c r="U131" s="1">
        <f t="shared" ref="U131:U166" si="5">T131/60</f>
        <v>14.096022913333334</v>
      </c>
      <c r="V131" s="3">
        <v>5.4064495206782311E-2</v>
      </c>
      <c r="W131" s="5">
        <v>3.5222032799252442E-2</v>
      </c>
    </row>
    <row r="132" spans="1:23">
      <c r="A132" s="2">
        <v>330.41789879999999</v>
      </c>
      <c r="B132" s="1">
        <f t="shared" si="4"/>
        <v>5.5069649800000002</v>
      </c>
      <c r="C132" s="3">
        <v>10555.113836758379</v>
      </c>
      <c r="D132" s="3">
        <v>3873.9407958984375</v>
      </c>
      <c r="T132" s="4">
        <v>852.35375189999991</v>
      </c>
      <c r="U132" s="1">
        <f t="shared" si="5"/>
        <v>14.205895864999999</v>
      </c>
      <c r="V132" s="5">
        <v>4.9274571084727846E-2</v>
      </c>
      <c r="W132" s="3">
        <v>3.2745837792754175E-2</v>
      </c>
    </row>
    <row r="133" spans="1:23">
      <c r="A133" s="4">
        <v>333.03404839999996</v>
      </c>
      <c r="B133" s="1">
        <f t="shared" si="4"/>
        <v>5.5505674733333326</v>
      </c>
      <c r="C133" s="5">
        <v>11515.760982737822</v>
      </c>
      <c r="D133" s="5">
        <v>3788.7797022405662</v>
      </c>
      <c r="T133" s="2">
        <v>858.96512999999993</v>
      </c>
      <c r="U133" s="1">
        <f t="shared" si="5"/>
        <v>14.316085499999998</v>
      </c>
      <c r="V133" s="3">
        <v>4.5791190841959581E-2</v>
      </c>
      <c r="W133" s="5">
        <v>3.2615886415754046E-2</v>
      </c>
    </row>
    <row r="134" spans="1:23">
      <c r="A134" s="2">
        <v>335.6411976</v>
      </c>
      <c r="B134" s="1">
        <f t="shared" si="4"/>
        <v>5.5940199599999998</v>
      </c>
      <c r="C134" s="3">
        <v>10859.384514373483</v>
      </c>
      <c r="D134" s="3">
        <v>4147.0093180338545</v>
      </c>
      <c r="T134" s="4">
        <v>865.55750709999995</v>
      </c>
      <c r="U134" s="1">
        <f t="shared" si="5"/>
        <v>14.425958451666666</v>
      </c>
      <c r="V134" s="5">
        <v>4.6600748917886188E-2</v>
      </c>
      <c r="W134" s="3">
        <v>3.3726477968905655E-2</v>
      </c>
    </row>
    <row r="135" spans="1:23">
      <c r="A135" s="4">
        <v>338.1333401</v>
      </c>
      <c r="B135" s="1">
        <f t="shared" si="4"/>
        <v>5.6355556683333337</v>
      </c>
      <c r="C135" s="5">
        <v>10915.873111743282</v>
      </c>
      <c r="D135" s="139">
        <v>3562.5191371984647</v>
      </c>
      <c r="T135" s="2">
        <v>872.14788399999998</v>
      </c>
      <c r="U135" s="1">
        <f t="shared" si="5"/>
        <v>14.535798066666667</v>
      </c>
      <c r="V135" s="3">
        <v>5.1597923774159317E-2</v>
      </c>
      <c r="W135" s="5">
        <v>3.568201227379697E-2</v>
      </c>
    </row>
    <row r="136" spans="1:23">
      <c r="A136" s="2">
        <v>340.75048979999997</v>
      </c>
      <c r="B136" s="1">
        <f t="shared" si="4"/>
        <v>5.6791748299999991</v>
      </c>
      <c r="C136" s="3">
        <v>11069.574922865715</v>
      </c>
      <c r="D136" s="3">
        <v>3976.3234130859373</v>
      </c>
      <c r="T136" s="4">
        <v>878.75126169999999</v>
      </c>
      <c r="U136" s="1">
        <f t="shared" si="5"/>
        <v>14.645854361666666</v>
      </c>
      <c r="V136" s="5">
        <v>4.6283983987652592E-2</v>
      </c>
      <c r="W136" s="3">
        <v>3.3443574740418369E-2</v>
      </c>
    </row>
    <row r="137" spans="1:23">
      <c r="A137" s="4">
        <v>343.24763259999997</v>
      </c>
      <c r="B137" s="1">
        <f t="shared" si="4"/>
        <v>5.7207938766666659</v>
      </c>
      <c r="C137" s="5">
        <v>11503.322442538496</v>
      </c>
      <c r="D137" s="5">
        <v>4319.2922207446809</v>
      </c>
      <c r="T137" s="2">
        <v>885.35263929999996</v>
      </c>
      <c r="U137" s="1">
        <f t="shared" si="5"/>
        <v>14.755877321666667</v>
      </c>
      <c r="V137" s="3">
        <v>4.4511249343700265E-2</v>
      </c>
      <c r="W137" s="5">
        <v>2.9176128948373455E-2</v>
      </c>
    </row>
    <row r="138" spans="1:23">
      <c r="A138" s="2">
        <v>345.84778130000001</v>
      </c>
      <c r="B138" s="1">
        <f t="shared" si="4"/>
        <v>5.7641296883333331</v>
      </c>
      <c r="C138" s="3">
        <v>11142.97835168516</v>
      </c>
      <c r="D138" s="3">
        <v>4225.1259337308111</v>
      </c>
      <c r="T138" s="4">
        <v>891.95401689999994</v>
      </c>
      <c r="U138" s="1">
        <f t="shared" si="5"/>
        <v>14.865900281666665</v>
      </c>
      <c r="V138" s="5">
        <v>4.7584430987222329E-2</v>
      </c>
      <c r="W138" s="3">
        <v>3.384233500276293E-2</v>
      </c>
    </row>
    <row r="139" spans="1:23">
      <c r="A139" s="4">
        <v>348.44492989999998</v>
      </c>
      <c r="B139" s="1">
        <f t="shared" si="4"/>
        <v>5.8074154983333326</v>
      </c>
      <c r="C139" s="5">
        <v>11309.515658023853</v>
      </c>
      <c r="D139" s="5">
        <v>4251.6743064413267</v>
      </c>
      <c r="T139" s="2">
        <v>898.53839349999998</v>
      </c>
      <c r="U139" s="1">
        <f t="shared" si="5"/>
        <v>14.975639891666667</v>
      </c>
      <c r="V139" s="3">
        <v>5.0326812546700239E-2</v>
      </c>
      <c r="W139" s="5">
        <v>3.2370916434696743E-2</v>
      </c>
    </row>
    <row r="140" spans="1:23">
      <c r="A140" s="2">
        <v>350.95007319999996</v>
      </c>
      <c r="B140" s="1">
        <f t="shared" si="4"/>
        <v>5.8491678866666659</v>
      </c>
      <c r="C140" s="3">
        <v>11783.722308819111</v>
      </c>
      <c r="D140" s="3">
        <v>4370.9725999098555</v>
      </c>
      <c r="T140" s="4">
        <v>905.13677089999999</v>
      </c>
      <c r="U140" s="1">
        <f t="shared" si="5"/>
        <v>15.085612848333334</v>
      </c>
      <c r="V140" s="5">
        <v>4.540364729130969E-2</v>
      </c>
      <c r="W140" s="3">
        <v>3.0088321146156106E-2</v>
      </c>
    </row>
    <row r="141" spans="1:23">
      <c r="A141" s="4">
        <v>353.51621999999998</v>
      </c>
      <c r="B141" s="1">
        <f t="shared" si="4"/>
        <v>5.8919369999999995</v>
      </c>
      <c r="C141" s="5">
        <v>11617.184262483017</v>
      </c>
      <c r="D141" s="5">
        <v>4340.9089006696431</v>
      </c>
      <c r="T141" s="2">
        <v>911.75814959999991</v>
      </c>
      <c r="U141" s="1">
        <f t="shared" si="5"/>
        <v>15.195969159999999</v>
      </c>
      <c r="V141" s="3">
        <v>4.4529079304387174E-2</v>
      </c>
      <c r="W141" s="5">
        <v>3.1176883514438355E-2</v>
      </c>
    </row>
    <row r="142" spans="1:23">
      <c r="A142" s="2">
        <v>356.11936879999996</v>
      </c>
      <c r="B142" s="1">
        <f t="shared" si="4"/>
        <v>5.9353228133333324</v>
      </c>
      <c r="C142" s="3">
        <v>10897.317963535346</v>
      </c>
      <c r="D142" s="3">
        <v>4244.8253079927881</v>
      </c>
      <c r="T142" s="4">
        <v>918.36652759999993</v>
      </c>
      <c r="U142" s="1">
        <f t="shared" si="5"/>
        <v>15.306108793333332</v>
      </c>
      <c r="V142" s="5">
        <v>4.5149326479683317E-2</v>
      </c>
      <c r="W142" s="3">
        <v>3.2898174625422272E-2</v>
      </c>
    </row>
    <row r="143" spans="1:23">
      <c r="A143" s="4">
        <v>358.64351319999997</v>
      </c>
      <c r="B143" s="1">
        <f t="shared" si="4"/>
        <v>5.9773918866666662</v>
      </c>
      <c r="C143" s="5">
        <v>11341.823640832579</v>
      </c>
      <c r="D143" s="5">
        <v>4198.7033114346586</v>
      </c>
      <c r="T143" s="2">
        <v>924.94090359999996</v>
      </c>
      <c r="U143" s="1">
        <f t="shared" si="5"/>
        <v>15.415681726666666</v>
      </c>
      <c r="V143" s="3">
        <v>4.5368828810751438E-2</v>
      </c>
      <c r="W143" s="5">
        <v>3.4325865283608439E-2</v>
      </c>
    </row>
    <row r="144" spans="1:23">
      <c r="A144" s="2">
        <v>361.23766159999997</v>
      </c>
      <c r="B144" s="1">
        <f t="shared" si="4"/>
        <v>6.0206276933333331</v>
      </c>
      <c r="C144" s="3">
        <v>11803.138414760719</v>
      </c>
      <c r="D144" s="3">
        <v>3980.5807883522725</v>
      </c>
      <c r="T144" s="4">
        <v>931.5402810999999</v>
      </c>
      <c r="U144" s="1">
        <f t="shared" si="5"/>
        <v>15.525671351666665</v>
      </c>
      <c r="V144" s="5">
        <v>4.302259891604384E-2</v>
      </c>
      <c r="W144" s="3">
        <v>2.7765533780413014E-2</v>
      </c>
    </row>
    <row r="145" spans="1:23">
      <c r="A145" s="4">
        <v>363.83381009999999</v>
      </c>
      <c r="B145" s="1">
        <f t="shared" si="4"/>
        <v>6.0638968349999995</v>
      </c>
      <c r="C145" s="5">
        <v>11029.260354643886</v>
      </c>
      <c r="D145" s="5">
        <v>4163.3039683948864</v>
      </c>
      <c r="T145" s="2">
        <v>938.16265989999999</v>
      </c>
      <c r="U145" s="1">
        <f t="shared" si="5"/>
        <v>15.636044331666666</v>
      </c>
      <c r="V145" s="3">
        <v>4.3191001647048526E-2</v>
      </c>
      <c r="W145" s="5">
        <v>3.2081973260002478E-2</v>
      </c>
    </row>
    <row r="146" spans="1:23">
      <c r="A146" s="2">
        <v>366.43895909999998</v>
      </c>
      <c r="B146" s="1">
        <f t="shared" si="4"/>
        <v>6.1073159849999996</v>
      </c>
      <c r="C146" s="3">
        <v>11759.13814113451</v>
      </c>
      <c r="D146" s="3">
        <v>4170.0856154421544</v>
      </c>
      <c r="T146" s="4">
        <v>944.64203049999992</v>
      </c>
      <c r="U146" s="1">
        <f t="shared" si="5"/>
        <v>15.744033841666665</v>
      </c>
      <c r="V146" s="5">
        <v>4.8704143089707941E-2</v>
      </c>
      <c r="W146" s="3">
        <v>3.2130482925900393E-2</v>
      </c>
    </row>
    <row r="147" spans="1:23">
      <c r="A147" s="4">
        <v>368.95410299999998</v>
      </c>
      <c r="B147" s="1">
        <f t="shared" si="4"/>
        <v>6.1492350499999997</v>
      </c>
      <c r="C147" s="5">
        <v>11774.547412817028</v>
      </c>
      <c r="D147" s="5">
        <v>3615.408681832108</v>
      </c>
      <c r="T147" s="2">
        <v>951.14740259999996</v>
      </c>
      <c r="U147" s="1">
        <f t="shared" si="5"/>
        <v>15.85245671</v>
      </c>
      <c r="V147" s="3">
        <v>4.7402175691197902E-2</v>
      </c>
      <c r="W147" s="5">
        <v>3.0850356338279587E-2</v>
      </c>
    </row>
    <row r="148" spans="1:23">
      <c r="A148" s="2">
        <v>371.5482513</v>
      </c>
      <c r="B148" s="1">
        <f t="shared" si="4"/>
        <v>6.1924708549999998</v>
      </c>
      <c r="C148" s="3">
        <v>11712.107558831936</v>
      </c>
      <c r="D148" s="3">
        <v>4556.4979440789475</v>
      </c>
      <c r="T148" s="4">
        <v>957.77578169999992</v>
      </c>
      <c r="U148" s="1">
        <f t="shared" si="5"/>
        <v>15.962929694999998</v>
      </c>
      <c r="V148" s="5">
        <v>4.1944243634740509E-2</v>
      </c>
      <c r="W148" s="3">
        <v>2.8799493158502238E-2</v>
      </c>
    </row>
    <row r="149" spans="1:23">
      <c r="A149" s="4">
        <v>374.04039389999997</v>
      </c>
      <c r="B149" s="1">
        <f t="shared" si="4"/>
        <v>6.2340065649999996</v>
      </c>
      <c r="C149" s="5">
        <v>12013.701344906705</v>
      </c>
      <c r="D149" s="5">
        <v>3879.2894083658853</v>
      </c>
      <c r="T149" s="2">
        <v>964.24615180000001</v>
      </c>
      <c r="U149" s="1">
        <f t="shared" si="5"/>
        <v>16.070769196666667</v>
      </c>
      <c r="V149" s="3">
        <v>4.5032407364083663E-2</v>
      </c>
      <c r="W149" s="5">
        <v>3.0183805605130537E-2</v>
      </c>
    </row>
    <row r="150" spans="1:23">
      <c r="A150" s="2">
        <v>376.61654119999997</v>
      </c>
      <c r="B150" s="1">
        <f t="shared" si="4"/>
        <v>6.2769423533333333</v>
      </c>
      <c r="C150" s="3">
        <v>11498.750632869387</v>
      </c>
      <c r="D150" s="3">
        <v>3804.8722581129809</v>
      </c>
      <c r="T150" s="4">
        <v>970.86053010000001</v>
      </c>
      <c r="U150" s="1">
        <f t="shared" si="5"/>
        <v>16.181008835</v>
      </c>
      <c r="V150" s="5">
        <v>4.4202695497208171E-2</v>
      </c>
      <c r="W150" s="3">
        <v>3.383116980216333E-2</v>
      </c>
    </row>
    <row r="151" spans="1:23">
      <c r="A151" s="4">
        <v>379.1766877</v>
      </c>
      <c r="B151" s="1">
        <f t="shared" si="4"/>
        <v>6.3196114616666668</v>
      </c>
      <c r="C151" s="5">
        <v>11784.45210597826</v>
      </c>
      <c r="D151" s="5">
        <v>4075.5034071180557</v>
      </c>
      <c r="T151" s="2">
        <v>977.39890409999998</v>
      </c>
      <c r="U151" s="1">
        <f t="shared" si="5"/>
        <v>16.289981735000001</v>
      </c>
      <c r="V151" s="3">
        <v>4.4986455701291561E-2</v>
      </c>
      <c r="W151" s="5">
        <v>3.0039704404771328E-2</v>
      </c>
    </row>
    <row r="152" spans="1:23">
      <c r="A152" s="2">
        <v>381.73583399999995</v>
      </c>
      <c r="B152" s="1">
        <f t="shared" si="4"/>
        <v>6.3622638999999994</v>
      </c>
      <c r="C152" s="3">
        <v>11887.371928591845</v>
      </c>
      <c r="D152" s="3">
        <v>4006.4028145926341</v>
      </c>
      <c r="T152" s="4">
        <v>983.86727399999995</v>
      </c>
      <c r="U152" s="1">
        <f t="shared" si="5"/>
        <v>16.397787900000001</v>
      </c>
      <c r="V152" s="5">
        <v>4.524984610650469E-2</v>
      </c>
      <c r="W152" s="3">
        <v>3.3378719458622592E-2</v>
      </c>
    </row>
    <row r="153" spans="1:23">
      <c r="A153" s="4">
        <v>384.2199761</v>
      </c>
      <c r="B153" s="1">
        <f t="shared" si="4"/>
        <v>6.4036662683333336</v>
      </c>
      <c r="C153" s="5">
        <v>12064.446739602205</v>
      </c>
      <c r="D153" s="5">
        <v>4059.0914930555555</v>
      </c>
      <c r="T153" s="2">
        <v>990.46365129999992</v>
      </c>
      <c r="U153" s="1">
        <f t="shared" si="5"/>
        <v>16.507727521666666</v>
      </c>
      <c r="V153" s="3">
        <v>4.6793774442954197E-2</v>
      </c>
      <c r="W153" s="5">
        <v>3.5419877991080283E-2</v>
      </c>
    </row>
    <row r="154" spans="1:23">
      <c r="A154" s="2">
        <v>386.81712469999997</v>
      </c>
      <c r="B154" s="1">
        <f t="shared" si="4"/>
        <v>6.4469520783333332</v>
      </c>
      <c r="C154" s="3">
        <v>11710.626770612105</v>
      </c>
      <c r="D154" s="3">
        <v>4272.7430338541662</v>
      </c>
      <c r="T154" s="4">
        <v>997.05302819999997</v>
      </c>
      <c r="U154" s="1">
        <f t="shared" si="5"/>
        <v>16.617550470000001</v>
      </c>
      <c r="V154" s="5">
        <v>4.399525816552341E-2</v>
      </c>
      <c r="W154" s="3">
        <v>2.8460024430283479E-2</v>
      </c>
    </row>
    <row r="155" spans="1:23">
      <c r="A155" s="4">
        <v>389.34626929999996</v>
      </c>
      <c r="B155" s="1">
        <f t="shared" si="4"/>
        <v>6.4891044883333331</v>
      </c>
      <c r="C155" s="5">
        <v>12090.410321369263</v>
      </c>
      <c r="D155" s="5">
        <v>3732.7609291888298</v>
      </c>
      <c r="T155" s="2">
        <v>1003.6674065</v>
      </c>
      <c r="U155" s="1">
        <f t="shared" si="5"/>
        <v>16.727790108333334</v>
      </c>
      <c r="V155" s="3">
        <v>3.9033080037269324E-2</v>
      </c>
      <c r="W155" s="5">
        <v>2.6986490402902876E-2</v>
      </c>
    </row>
    <row r="156" spans="1:23">
      <c r="A156" s="2">
        <v>391.93841759999998</v>
      </c>
      <c r="B156" s="1">
        <f t="shared" si="4"/>
        <v>6.5323069599999997</v>
      </c>
      <c r="C156" s="3">
        <v>12956.143297573219</v>
      </c>
      <c r="D156" s="3">
        <v>3696.1167332848836</v>
      </c>
      <c r="T156" s="4">
        <v>1010.2687840999999</v>
      </c>
      <c r="U156" s="1">
        <f t="shared" si="5"/>
        <v>16.837813068333332</v>
      </c>
      <c r="V156" s="5">
        <v>4.4557441543373794E-2</v>
      </c>
      <c r="W156" s="3">
        <v>3.2528927735984328E-2</v>
      </c>
    </row>
    <row r="157" spans="1:23">
      <c r="A157" s="4">
        <v>394.55356719999997</v>
      </c>
      <c r="B157" s="1">
        <f t="shared" si="4"/>
        <v>6.5758927866666665</v>
      </c>
      <c r="C157" s="5">
        <v>12339.74566828163</v>
      </c>
      <c r="D157" s="5">
        <v>3508.465829886642</v>
      </c>
      <c r="T157" s="2">
        <v>1016.8901628</v>
      </c>
      <c r="U157" s="1">
        <f t="shared" si="5"/>
        <v>16.94816938</v>
      </c>
      <c r="V157" s="3">
        <v>4.2283347516786307E-2</v>
      </c>
      <c r="W157" s="5">
        <v>2.6716378623885768E-2</v>
      </c>
    </row>
    <row r="158" spans="1:23">
      <c r="A158" s="2">
        <v>397.03970939999999</v>
      </c>
      <c r="B158" s="1">
        <f t="shared" si="4"/>
        <v>6.6173284900000002</v>
      </c>
      <c r="C158" s="3">
        <v>12098.593222225414</v>
      </c>
      <c r="D158" s="3">
        <v>3693.6284658394607</v>
      </c>
      <c r="T158" s="4">
        <v>1023.4575384999999</v>
      </c>
      <c r="U158" s="1">
        <f t="shared" si="5"/>
        <v>17.057625641666665</v>
      </c>
      <c r="V158" s="5">
        <v>3.9007277538379036E-2</v>
      </c>
      <c r="W158" s="3">
        <v>2.7613106316753795E-2</v>
      </c>
    </row>
    <row r="159" spans="1:23">
      <c r="A159" s="4">
        <v>399.62885739999996</v>
      </c>
      <c r="B159" s="1">
        <f t="shared" si="4"/>
        <v>6.6604809566666656</v>
      </c>
      <c r="C159" s="5">
        <v>12527.216610526117</v>
      </c>
      <c r="D159" s="5">
        <v>3993.2565220424108</v>
      </c>
      <c r="T159" s="2">
        <v>1030.057916</v>
      </c>
      <c r="U159" s="1">
        <f t="shared" si="5"/>
        <v>17.167631933333332</v>
      </c>
      <c r="V159" s="3">
        <v>4.7579415026120842E-2</v>
      </c>
      <c r="W159" s="5">
        <v>3.4091121224420408E-2</v>
      </c>
    </row>
    <row r="160" spans="1:23">
      <c r="A160" s="2">
        <v>402.2360066</v>
      </c>
      <c r="B160" s="1">
        <f t="shared" si="4"/>
        <v>6.7039334433333329</v>
      </c>
      <c r="C160" s="3">
        <v>12347.353394144398</v>
      </c>
      <c r="D160" s="3">
        <v>4988.3660888671875</v>
      </c>
      <c r="T160" s="4">
        <v>1036.6632938</v>
      </c>
      <c r="U160" s="1">
        <f t="shared" si="5"/>
        <v>17.277721563333333</v>
      </c>
      <c r="V160" s="5">
        <v>4.2757370625622571E-2</v>
      </c>
      <c r="W160" s="3">
        <v>3.0285343261701719E-2</v>
      </c>
    </row>
    <row r="161" spans="1:24">
      <c r="A161" s="4">
        <v>404.72114869999996</v>
      </c>
      <c r="B161" s="1">
        <f t="shared" si="4"/>
        <v>6.7453524783333325</v>
      </c>
      <c r="C161" s="5">
        <v>12241.880560980902</v>
      </c>
      <c r="D161" s="5">
        <v>4455.2598876953125</v>
      </c>
      <c r="T161" s="2">
        <v>1043.2666715</v>
      </c>
      <c r="U161" s="1">
        <f t="shared" si="5"/>
        <v>17.387777858333333</v>
      </c>
      <c r="V161" s="3">
        <v>4.5215597997109093E-2</v>
      </c>
      <c r="W161" s="5">
        <v>3.064749286110912E-2</v>
      </c>
    </row>
    <row r="162" spans="1:24">
      <c r="A162" s="2">
        <v>407.32329749999997</v>
      </c>
      <c r="B162" s="1">
        <f t="shared" si="4"/>
        <v>6.7887216249999991</v>
      </c>
      <c r="C162" s="3">
        <v>12535.001172346769</v>
      </c>
      <c r="D162" s="3">
        <v>3784.7961744225545</v>
      </c>
      <c r="T162" s="4">
        <v>1049.8430475999999</v>
      </c>
      <c r="U162" s="1">
        <f t="shared" si="5"/>
        <v>17.497384126666663</v>
      </c>
      <c r="V162" s="5">
        <v>4.1006942465901378E-2</v>
      </c>
      <c r="W162" s="3">
        <v>2.8800064697861671E-2</v>
      </c>
    </row>
    <row r="163" spans="1:24">
      <c r="A163" s="4">
        <v>409.85244219999998</v>
      </c>
      <c r="B163" s="1">
        <f t="shared" si="4"/>
        <v>6.8308740366666667</v>
      </c>
      <c r="C163" s="5">
        <v>12399.876585734639</v>
      </c>
      <c r="D163" s="5">
        <v>4019.2924479166668</v>
      </c>
      <c r="T163" s="2">
        <v>1056.4634263</v>
      </c>
      <c r="U163" s="1">
        <f t="shared" si="5"/>
        <v>17.607723771666667</v>
      </c>
      <c r="V163" s="3">
        <v>3.8399484629432358E-2</v>
      </c>
      <c r="W163" s="5">
        <v>2.8736268728971483E-2</v>
      </c>
    </row>
    <row r="164" spans="1:24">
      <c r="A164" s="2">
        <v>412.32658369999996</v>
      </c>
      <c r="B164" s="1">
        <f t="shared" si="4"/>
        <v>6.8721097283333323</v>
      </c>
      <c r="C164" s="3">
        <v>12707.646039732412</v>
      </c>
      <c r="D164" s="3">
        <v>4281.0128231956842</v>
      </c>
      <c r="T164" s="4">
        <v>1063.0768046000001</v>
      </c>
      <c r="U164" s="1">
        <f t="shared" si="5"/>
        <v>17.717946743333336</v>
      </c>
      <c r="V164" s="5">
        <v>4.1421712047475225E-2</v>
      </c>
      <c r="W164" s="3">
        <v>3.0217307699578148E-2</v>
      </c>
    </row>
    <row r="165" spans="1:24">
      <c r="A165" s="4">
        <v>414.82772679999999</v>
      </c>
      <c r="B165" s="1">
        <f t="shared" si="4"/>
        <v>6.9137954466666667</v>
      </c>
      <c r="C165" s="5">
        <v>12726.063570189244</v>
      </c>
      <c r="D165" s="5">
        <v>3185.7343953450522</v>
      </c>
      <c r="T165" s="2">
        <v>1069.710184</v>
      </c>
      <c r="U165" s="1">
        <f t="shared" si="5"/>
        <v>17.828503066666666</v>
      </c>
      <c r="V165" s="3">
        <v>4.2499103343912534E-2</v>
      </c>
      <c r="W165" s="5">
        <v>3.3975711145571297E-2</v>
      </c>
    </row>
    <row r="166" spans="1:24">
      <c r="A166" s="2">
        <v>417.41887499999996</v>
      </c>
      <c r="B166" s="1">
        <f t="shared" si="4"/>
        <v>6.9569812499999992</v>
      </c>
      <c r="C166" s="3">
        <v>12424.096716249622</v>
      </c>
      <c r="D166" s="3">
        <v>4107.0389434070121</v>
      </c>
      <c r="T166" s="4">
        <v>1077.246615</v>
      </c>
      <c r="U166" s="1">
        <f t="shared" si="5"/>
        <v>17.954110249999999</v>
      </c>
      <c r="V166" s="5">
        <v>4.1071538405958563E-2</v>
      </c>
      <c r="W166" s="3">
        <v>2.801007314452103E-2</v>
      </c>
    </row>
    <row r="167" spans="1:24">
      <c r="A167" s="4">
        <v>419.93601899999999</v>
      </c>
      <c r="B167" s="1">
        <f t="shared" si="4"/>
        <v>6.9989336499999997</v>
      </c>
      <c r="C167" s="5">
        <v>13289.213259206235</v>
      </c>
      <c r="D167" s="5">
        <v>4248.3277413504466</v>
      </c>
      <c r="T167" s="4"/>
      <c r="U167" s="1"/>
      <c r="V167" s="5"/>
      <c r="W167" s="5"/>
      <c r="X167" s="3"/>
    </row>
    <row r="168" spans="1:24">
      <c r="A168" s="2">
        <v>422.55216859999996</v>
      </c>
      <c r="B168" s="1">
        <f t="shared" si="4"/>
        <v>7.0425361433333329</v>
      </c>
      <c r="C168" s="3">
        <v>13025.083548494664</v>
      </c>
      <c r="D168" s="3">
        <v>3833.4269956931089</v>
      </c>
      <c r="T168" s="2"/>
      <c r="U168" s="1"/>
      <c r="V168" s="3"/>
      <c r="W168" s="3"/>
      <c r="X168" s="5"/>
    </row>
    <row r="169" spans="1:24">
      <c r="A169" s="4">
        <v>425.03231039999997</v>
      </c>
      <c r="B169" s="1">
        <f t="shared" si="4"/>
        <v>7.0838718399999996</v>
      </c>
      <c r="C169" s="5">
        <v>12693.10419179879</v>
      </c>
      <c r="D169" s="5">
        <v>5080.6554478236603</v>
      </c>
      <c r="T169" s="4"/>
      <c r="U169" s="1"/>
      <c r="V169" s="5"/>
      <c r="W169" s="5"/>
      <c r="X169" s="3"/>
    </row>
    <row r="170" spans="1:24">
      <c r="A170" s="2">
        <v>427.64045959999999</v>
      </c>
      <c r="B170" s="1">
        <f t="shared" si="4"/>
        <v>7.1273409933333332</v>
      </c>
      <c r="C170" s="3">
        <v>12833.25278697728</v>
      </c>
      <c r="D170" s="3">
        <v>4453.9930869654609</v>
      </c>
      <c r="T170" s="2"/>
      <c r="U170" s="1"/>
      <c r="V170" s="3"/>
      <c r="W170" s="3"/>
      <c r="X170" s="5"/>
    </row>
    <row r="171" spans="1:24">
      <c r="A171" s="4">
        <v>430.13460229999998</v>
      </c>
      <c r="B171" s="1">
        <f t="shared" si="4"/>
        <v>7.1689100383333333</v>
      </c>
      <c r="C171" s="5">
        <v>13223.431876469584</v>
      </c>
      <c r="D171" s="5">
        <v>4599.8827529535065</v>
      </c>
      <c r="T171" s="4"/>
      <c r="U171" s="1"/>
      <c r="V171" s="5"/>
      <c r="W171" s="5"/>
      <c r="X171" s="3"/>
    </row>
    <row r="172" spans="1:24">
      <c r="A172" s="2">
        <v>432.61774429999997</v>
      </c>
      <c r="B172" s="1">
        <f t="shared" si="4"/>
        <v>7.2102957383333326</v>
      </c>
      <c r="C172" s="3">
        <v>12851.684349135598</v>
      </c>
      <c r="D172" s="3">
        <v>4603.2843967013887</v>
      </c>
      <c r="T172" s="2"/>
      <c r="U172" s="1"/>
      <c r="V172" s="3"/>
      <c r="W172" s="3"/>
      <c r="X172" s="5"/>
    </row>
    <row r="173" spans="1:24">
      <c r="A173" s="4">
        <v>435.15088919999999</v>
      </c>
      <c r="B173" s="1">
        <f t="shared" si="4"/>
        <v>7.25251482</v>
      </c>
      <c r="C173" s="5">
        <v>12818.601433318796</v>
      </c>
      <c r="D173" s="5">
        <v>4835.2737182617184</v>
      </c>
      <c r="T173" s="4"/>
      <c r="U173" s="1"/>
      <c r="V173" s="5"/>
      <c r="W173" s="5"/>
      <c r="X173" s="3"/>
    </row>
    <row r="174" spans="1:24">
      <c r="A174" s="2">
        <v>437.74503759999999</v>
      </c>
      <c r="B174" s="1">
        <f t="shared" si="4"/>
        <v>7.2957506266666661</v>
      </c>
      <c r="C174" s="3">
        <v>13563.956752929687</v>
      </c>
      <c r="D174" s="3">
        <v>3376.9538403888082</v>
      </c>
      <c r="T174" s="2"/>
      <c r="U174" s="1"/>
      <c r="V174" s="3"/>
      <c r="W174" s="3"/>
      <c r="X174" s="5"/>
    </row>
    <row r="175" spans="1:24">
      <c r="A175" s="4">
        <v>440.2421804</v>
      </c>
      <c r="B175" s="1">
        <f t="shared" si="4"/>
        <v>7.3373696733333329</v>
      </c>
      <c r="C175" s="5">
        <v>13353.252961531929</v>
      </c>
      <c r="D175" s="5">
        <v>4237.4580578926279</v>
      </c>
      <c r="T175" s="4"/>
      <c r="U175" s="1"/>
      <c r="V175" s="5"/>
      <c r="W175" s="5"/>
      <c r="X175" s="3"/>
    </row>
    <row r="176" spans="1:24">
      <c r="A176" s="2">
        <v>442.83732879999997</v>
      </c>
      <c r="B176" s="1">
        <f t="shared" si="4"/>
        <v>7.3806221466666662</v>
      </c>
      <c r="C176" s="3">
        <v>13633.26516502491</v>
      </c>
      <c r="D176" s="3">
        <v>4316.922932942708</v>
      </c>
      <c r="T176" s="2"/>
      <c r="U176" s="1"/>
      <c r="V176" s="3"/>
      <c r="W176" s="3"/>
      <c r="X176" s="5"/>
    </row>
    <row r="177" spans="1:24">
      <c r="A177" s="4">
        <v>445.41447619999997</v>
      </c>
      <c r="B177" s="1">
        <f t="shared" si="4"/>
        <v>7.423574603333333</v>
      </c>
      <c r="C177" s="5">
        <v>13773.057342980295</v>
      </c>
      <c r="D177" s="5">
        <v>3168.8738924352133</v>
      </c>
      <c r="T177" s="4"/>
      <c r="U177" s="1"/>
      <c r="V177" s="5"/>
      <c r="W177" s="5"/>
      <c r="X177" s="3"/>
    </row>
    <row r="178" spans="1:24">
      <c r="A178" s="2">
        <v>447.9946238</v>
      </c>
      <c r="B178" s="1">
        <f t="shared" si="4"/>
        <v>7.4665770633333333</v>
      </c>
      <c r="C178" s="3">
        <v>13647.362087938262</v>
      </c>
      <c r="D178" s="3">
        <v>3740.0637009079392</v>
      </c>
      <c r="T178" s="2"/>
      <c r="U178" s="1"/>
      <c r="V178" s="3"/>
      <c r="W178" s="3"/>
      <c r="X178" s="5"/>
    </row>
    <row r="179" spans="1:24">
      <c r="A179" s="4">
        <v>450.42076259999999</v>
      </c>
      <c r="B179" s="1">
        <f t="shared" si="4"/>
        <v>7.5070127099999997</v>
      </c>
      <c r="C179" s="5">
        <v>13156.035980379522</v>
      </c>
      <c r="D179" s="5">
        <v>4317.646813680959</v>
      </c>
      <c r="T179" s="4"/>
      <c r="U179" s="1"/>
      <c r="V179" s="5"/>
      <c r="W179" s="5"/>
      <c r="X179" s="3"/>
    </row>
    <row r="180" spans="1:24">
      <c r="A180" s="2">
        <v>453.02991179999998</v>
      </c>
      <c r="B180" s="1">
        <f t="shared" si="4"/>
        <v>7.5504985299999996</v>
      </c>
      <c r="C180" s="3">
        <v>13507.542614923008</v>
      </c>
      <c r="D180" s="3">
        <v>4879.4051357171475</v>
      </c>
      <c r="T180" s="2"/>
      <c r="U180" s="1"/>
      <c r="V180" s="3"/>
      <c r="W180" s="3"/>
      <c r="X180" s="5"/>
    </row>
    <row r="181" spans="1:24">
      <c r="A181" s="4">
        <v>455.67806329999996</v>
      </c>
      <c r="B181" s="1">
        <f t="shared" si="4"/>
        <v>7.5946343883333327</v>
      </c>
      <c r="C181" s="5">
        <v>13179.680051888992</v>
      </c>
      <c r="D181" s="5">
        <v>4331.6587999131943</v>
      </c>
      <c r="T181" s="4"/>
      <c r="U181" s="1"/>
      <c r="V181" s="5"/>
      <c r="W181" s="5"/>
      <c r="X181" s="3"/>
    </row>
    <row r="182" spans="1:24">
      <c r="A182" s="2">
        <v>458.12320309999996</v>
      </c>
      <c r="B182" s="1">
        <f t="shared" si="4"/>
        <v>7.6353867183333328</v>
      </c>
      <c r="C182" s="3">
        <v>13116.970493353687</v>
      </c>
      <c r="D182" s="3">
        <v>4721.9752929687502</v>
      </c>
      <c r="T182" s="2"/>
      <c r="U182" s="1"/>
      <c r="V182" s="3"/>
      <c r="W182" s="3"/>
      <c r="X182" s="5"/>
    </row>
    <row r="183" spans="1:24">
      <c r="A183" s="4">
        <v>460.74635319999999</v>
      </c>
      <c r="B183" s="1">
        <f t="shared" si="4"/>
        <v>7.6791058866666662</v>
      </c>
      <c r="C183" s="5">
        <v>13395.379099675423</v>
      </c>
      <c r="D183" s="5">
        <v>4263.852457682292</v>
      </c>
      <c r="T183" s="4"/>
      <c r="U183" s="1"/>
      <c r="V183" s="5"/>
      <c r="W183" s="5"/>
      <c r="X183" s="3"/>
    </row>
    <row r="184" spans="1:24">
      <c r="A184" s="2">
        <v>463.34550179999997</v>
      </c>
      <c r="B184" s="1">
        <f t="shared" si="4"/>
        <v>7.7224250299999992</v>
      </c>
      <c r="C184" s="3">
        <v>13653.43541124132</v>
      </c>
      <c r="D184" s="3">
        <v>4044.1375093005954</v>
      </c>
      <c r="T184" s="2"/>
      <c r="U184" s="1"/>
      <c r="V184" s="3"/>
      <c r="W184" s="3"/>
      <c r="X184" s="5"/>
    </row>
    <row r="185" spans="1:24">
      <c r="A185" s="4">
        <v>465.86364589999999</v>
      </c>
      <c r="B185" s="1">
        <f t="shared" si="4"/>
        <v>7.7643940983333328</v>
      </c>
      <c r="C185" s="5">
        <v>13539.480216353411</v>
      </c>
      <c r="D185" s="5">
        <v>4163.2206566220239</v>
      </c>
      <c r="T185" s="4"/>
      <c r="U185" s="1"/>
      <c r="V185" s="5"/>
      <c r="W185" s="5"/>
      <c r="X185" s="3"/>
    </row>
    <row r="186" spans="1:24">
      <c r="A186" s="2">
        <v>468.3177862</v>
      </c>
      <c r="B186" s="1">
        <f t="shared" si="4"/>
        <v>7.8052964366666666</v>
      </c>
      <c r="C186" s="3">
        <v>13651.893016870472</v>
      </c>
      <c r="D186" s="3">
        <v>4293.4077555338545</v>
      </c>
      <c r="T186" s="2"/>
      <c r="U186" s="1"/>
      <c r="V186" s="3"/>
      <c r="W186" s="3"/>
      <c r="X186" s="5"/>
    </row>
    <row r="187" spans="1:24">
      <c r="A187" s="4">
        <v>470.84993109999999</v>
      </c>
      <c r="B187" s="1">
        <f t="shared" si="4"/>
        <v>7.8474988516666668</v>
      </c>
      <c r="C187" s="5">
        <v>13455.784107393431</v>
      </c>
      <c r="D187" s="5">
        <v>4324.7932373046879</v>
      </c>
      <c r="T187" s="4"/>
      <c r="U187" s="1"/>
      <c r="V187" s="5"/>
      <c r="W187" s="5"/>
    </row>
    <row r="188" spans="1:24">
      <c r="A188" s="2">
        <v>473.41907799999996</v>
      </c>
      <c r="B188" s="1">
        <f t="shared" si="4"/>
        <v>7.8903179666666663</v>
      </c>
      <c r="C188" s="3">
        <v>13500.157655586318</v>
      </c>
      <c r="D188" s="3">
        <v>5691.9001026642627</v>
      </c>
      <c r="T188" s="2"/>
      <c r="U188" s="1"/>
      <c r="V188" s="3"/>
      <c r="W188" s="3"/>
    </row>
    <row r="189" spans="1:24">
      <c r="A189" s="4">
        <v>475.91722089999996</v>
      </c>
      <c r="B189" s="1">
        <f t="shared" si="4"/>
        <v>7.9319536816666663</v>
      </c>
      <c r="C189" s="5">
        <v>13600.788083520267</v>
      </c>
      <c r="D189" s="5">
        <v>4368.0068716653959</v>
      </c>
      <c r="T189" s="4"/>
      <c r="U189" s="1"/>
      <c r="V189" s="5"/>
      <c r="W189" s="5"/>
    </row>
    <row r="190" spans="1:24">
      <c r="A190" s="2">
        <v>478.41936399999997</v>
      </c>
      <c r="B190" s="1">
        <f t="shared" si="4"/>
        <v>7.973656066666666</v>
      </c>
      <c r="C190" s="3">
        <v>13360.516310015928</v>
      </c>
      <c r="D190" s="3">
        <v>5214.6677684294873</v>
      </c>
      <c r="T190" s="2"/>
      <c r="U190" s="1"/>
      <c r="V190" s="3"/>
      <c r="W190" s="3"/>
    </row>
    <row r="191" spans="1:24">
      <c r="A191" s="4">
        <v>480.92650739999999</v>
      </c>
      <c r="B191" s="1">
        <f t="shared" si="4"/>
        <v>8.0154417900000006</v>
      </c>
      <c r="C191" s="5">
        <v>13661.55980141649</v>
      </c>
      <c r="D191" s="5">
        <v>4663.9358207888718</v>
      </c>
      <c r="T191" s="4"/>
      <c r="U191" s="1"/>
      <c r="V191" s="5"/>
      <c r="W191" s="5"/>
    </row>
    <row r="192" spans="1:24">
      <c r="A192" s="2">
        <v>483.54265699999996</v>
      </c>
      <c r="B192" s="1">
        <f t="shared" si="4"/>
        <v>8.059044283333332</v>
      </c>
      <c r="C192" s="3">
        <v>14541.895110021183</v>
      </c>
      <c r="D192" s="3">
        <v>3517.4881676962209</v>
      </c>
      <c r="T192" s="2"/>
      <c r="U192" s="1"/>
      <c r="V192" s="3"/>
      <c r="W192" s="3"/>
    </row>
    <row r="193" spans="1:23">
      <c r="A193" s="4">
        <v>486.03579959999996</v>
      </c>
      <c r="B193" s="1">
        <f t="shared" si="4"/>
        <v>8.100596659999999</v>
      </c>
      <c r="C193" s="5">
        <v>13278.043101144667</v>
      </c>
      <c r="D193" s="5">
        <v>4493.316247274709</v>
      </c>
      <c r="T193" s="4"/>
      <c r="U193" s="1"/>
      <c r="V193" s="5"/>
      <c r="W193" s="5"/>
    </row>
    <row r="194" spans="1:23">
      <c r="A194" s="2">
        <v>488.54794329999999</v>
      </c>
      <c r="B194" s="1">
        <f t="shared" si="4"/>
        <v>8.1424657216666656</v>
      </c>
      <c r="C194" s="3">
        <v>13636.065273247876</v>
      </c>
      <c r="D194" s="3">
        <v>5099.7420445884145</v>
      </c>
      <c r="T194" s="2"/>
      <c r="U194" s="1"/>
      <c r="V194" s="3"/>
      <c r="W194" s="3"/>
    </row>
    <row r="195" spans="1:23">
      <c r="A195" s="4">
        <v>491.14909209999996</v>
      </c>
      <c r="B195" s="1">
        <f t="shared" ref="B195:B258" si="6">A195/60</f>
        <v>8.1858182016666667</v>
      </c>
      <c r="C195" s="5">
        <v>14145.250856885723</v>
      </c>
      <c r="D195" s="5">
        <v>3872.7737792968751</v>
      </c>
      <c r="T195" s="4"/>
      <c r="U195" s="1"/>
      <c r="V195" s="5"/>
      <c r="W195" s="5"/>
    </row>
    <row r="196" spans="1:23">
      <c r="A196" s="2">
        <v>493.7912432</v>
      </c>
      <c r="B196" s="1">
        <f t="shared" si="6"/>
        <v>8.2298540533333338</v>
      </c>
      <c r="C196" s="3">
        <v>13647.369817123037</v>
      </c>
      <c r="D196" s="3">
        <v>5232.3137831577033</v>
      </c>
      <c r="T196" s="2"/>
      <c r="U196" s="1"/>
      <c r="V196" s="3"/>
      <c r="W196" s="3"/>
    </row>
    <row r="197" spans="1:23">
      <c r="A197" s="4">
        <v>496.34338919999999</v>
      </c>
      <c r="B197" s="1">
        <f t="shared" si="6"/>
        <v>8.272389819999999</v>
      </c>
      <c r="C197" s="5">
        <v>14083.360369339731</v>
      </c>
      <c r="D197" s="5">
        <v>4636.056435032895</v>
      </c>
      <c r="T197" s="4"/>
      <c r="U197" s="1"/>
      <c r="V197" s="5"/>
      <c r="W197" s="5"/>
    </row>
    <row r="198" spans="1:23">
      <c r="A198" s="2">
        <v>498.945538</v>
      </c>
      <c r="B198" s="1">
        <f t="shared" si="6"/>
        <v>8.3157589666666674</v>
      </c>
      <c r="C198" s="3">
        <v>13842.059751943689</v>
      </c>
      <c r="D198" s="3">
        <v>4338.3456912157017</v>
      </c>
      <c r="T198" s="2"/>
      <c r="U198" s="1"/>
      <c r="V198" s="3"/>
      <c r="W198" s="3"/>
    </row>
    <row r="199" spans="1:23">
      <c r="A199" s="4">
        <v>501.56068759999999</v>
      </c>
      <c r="B199" s="1">
        <f t="shared" si="6"/>
        <v>8.3593447933333334</v>
      </c>
      <c r="C199" s="5">
        <v>14338.087701917271</v>
      </c>
      <c r="D199" s="5">
        <v>4609.5558092271958</v>
      </c>
      <c r="T199" s="4"/>
      <c r="U199" s="1"/>
      <c r="V199" s="5"/>
      <c r="W199" s="5"/>
    </row>
    <row r="200" spans="1:23">
      <c r="A200" s="2">
        <v>504.17683729999999</v>
      </c>
      <c r="B200" s="1">
        <f t="shared" si="6"/>
        <v>8.4029472883333334</v>
      </c>
      <c r="C200" s="3">
        <v>14556.618504915836</v>
      </c>
      <c r="D200" s="3">
        <v>4176.1831179887822</v>
      </c>
      <c r="T200" s="2"/>
      <c r="U200" s="1"/>
      <c r="V200" s="3"/>
      <c r="W200" s="3"/>
    </row>
    <row r="201" spans="1:23">
      <c r="A201" s="4">
        <v>506.7409839</v>
      </c>
      <c r="B201" s="1">
        <f t="shared" si="6"/>
        <v>8.4456830650000008</v>
      </c>
      <c r="C201" s="5">
        <v>14254.3996356853</v>
      </c>
      <c r="D201" s="5">
        <v>3449.5778370392627</v>
      </c>
      <c r="T201" s="4"/>
      <c r="U201" s="1"/>
      <c r="V201" s="5"/>
      <c r="W201" s="5"/>
    </row>
    <row r="202" spans="1:23">
      <c r="A202" s="2">
        <v>509.24412709999996</v>
      </c>
      <c r="B202" s="1">
        <f t="shared" si="6"/>
        <v>8.4874021183333319</v>
      </c>
      <c r="C202" s="3">
        <v>14466.623200214555</v>
      </c>
      <c r="D202" s="3">
        <v>3983.687136627907</v>
      </c>
      <c r="T202" s="2"/>
      <c r="U202" s="1"/>
      <c r="V202" s="3"/>
      <c r="W202" s="3"/>
    </row>
    <row r="203" spans="1:23">
      <c r="A203" s="4">
        <v>511.84127559999996</v>
      </c>
      <c r="B203" s="1">
        <f t="shared" si="6"/>
        <v>8.5306879266666655</v>
      </c>
      <c r="C203" s="5">
        <v>14122.478213692633</v>
      </c>
      <c r="D203" s="5">
        <v>5133.51900442023</v>
      </c>
      <c r="T203" s="4"/>
      <c r="U203" s="1"/>
      <c r="V203" s="5"/>
      <c r="W203" s="5"/>
    </row>
    <row r="204" spans="1:23">
      <c r="A204" s="2">
        <v>514.34241869999994</v>
      </c>
      <c r="B204" s="1">
        <f t="shared" si="6"/>
        <v>8.572373644999999</v>
      </c>
      <c r="C204" s="3">
        <v>13917.51650438031</v>
      </c>
      <c r="D204" s="3">
        <v>5029.9850790334303</v>
      </c>
      <c r="T204" s="2"/>
      <c r="U204" s="1"/>
      <c r="V204" s="3"/>
      <c r="W204" s="3"/>
    </row>
    <row r="205" spans="1:23">
      <c r="A205" s="4">
        <v>516.86256279999998</v>
      </c>
      <c r="B205" s="1">
        <f t="shared" si="6"/>
        <v>8.614376046666667</v>
      </c>
      <c r="C205" s="5">
        <v>13754.247464239885</v>
      </c>
      <c r="D205" s="5">
        <v>4207.3669799804684</v>
      </c>
      <c r="T205" s="4"/>
      <c r="U205" s="1"/>
      <c r="V205" s="5"/>
      <c r="W205" s="5"/>
    </row>
    <row r="206" spans="1:23">
      <c r="A206" s="2">
        <v>519.41870899999992</v>
      </c>
      <c r="B206" s="1">
        <f t="shared" si="6"/>
        <v>8.6569784833333312</v>
      </c>
      <c r="C206" s="3">
        <v>14278.239315604242</v>
      </c>
      <c r="D206" s="3">
        <v>3878.0185546875</v>
      </c>
      <c r="T206" s="2"/>
      <c r="U206" s="1"/>
      <c r="V206" s="3"/>
      <c r="W206" s="3"/>
    </row>
    <row r="207" spans="1:23">
      <c r="A207" s="4">
        <v>521.93285279999998</v>
      </c>
      <c r="B207" s="1">
        <f t="shared" si="6"/>
        <v>8.698880879999999</v>
      </c>
      <c r="C207" s="5">
        <v>14176.963648302803</v>
      </c>
      <c r="D207" s="5">
        <v>4669.7424427379265</v>
      </c>
      <c r="T207" s="4"/>
      <c r="U207" s="1"/>
      <c r="V207" s="5"/>
      <c r="W207" s="5"/>
    </row>
    <row r="208" spans="1:23">
      <c r="A208" s="2">
        <v>524.55200259999992</v>
      </c>
      <c r="B208" s="1">
        <f t="shared" si="6"/>
        <v>8.7425333766666657</v>
      </c>
      <c r="C208" s="3">
        <v>14663.995235129831</v>
      </c>
      <c r="D208" s="3">
        <v>4205.4287806919647</v>
      </c>
      <c r="T208" s="2"/>
      <c r="U208" s="1"/>
      <c r="V208" s="3"/>
      <c r="W208" s="3"/>
    </row>
    <row r="209" spans="1:23">
      <c r="A209" s="4">
        <v>527.05114559999993</v>
      </c>
      <c r="B209" s="1">
        <f t="shared" si="6"/>
        <v>8.784185759999998</v>
      </c>
      <c r="C209" s="5">
        <v>14314.409663251057</v>
      </c>
      <c r="D209" s="5">
        <v>5033.9238024259867</v>
      </c>
      <c r="T209" s="4"/>
      <c r="U209" s="1"/>
      <c r="V209" s="5"/>
      <c r="W209" s="5"/>
    </row>
    <row r="210" spans="1:23">
      <c r="A210" s="2">
        <v>529.64029370000003</v>
      </c>
      <c r="B210" s="1">
        <f t="shared" si="6"/>
        <v>8.8273382283333337</v>
      </c>
      <c r="C210" s="3">
        <v>14117.424042636909</v>
      </c>
      <c r="D210" s="3">
        <v>4504.6391363376524</v>
      </c>
      <c r="T210" s="2"/>
      <c r="U210" s="1"/>
      <c r="V210" s="3"/>
      <c r="W210" s="3"/>
    </row>
    <row r="211" spans="1:23">
      <c r="A211" s="4">
        <v>532.22944180000002</v>
      </c>
      <c r="B211" s="1">
        <f t="shared" si="6"/>
        <v>8.8704906966666677</v>
      </c>
      <c r="C211" s="5">
        <v>13542.461242083207</v>
      </c>
      <c r="D211" s="5">
        <v>5572.4599493117557</v>
      </c>
      <c r="T211" s="4"/>
      <c r="U211" s="1"/>
      <c r="V211" s="5"/>
      <c r="W211" s="5"/>
    </row>
    <row r="212" spans="1:23">
      <c r="A212" s="2">
        <v>534.83559079999998</v>
      </c>
      <c r="B212" s="1">
        <f t="shared" si="6"/>
        <v>8.9139265133333332</v>
      </c>
      <c r="C212" s="3">
        <v>13936.131263469828</v>
      </c>
      <c r="D212" s="3">
        <v>5106.5228896722565</v>
      </c>
      <c r="T212" s="2"/>
      <c r="U212" s="1"/>
      <c r="V212" s="3"/>
      <c r="W212" s="3"/>
    </row>
    <row r="213" spans="1:23">
      <c r="A213" s="4">
        <v>537.34473430000003</v>
      </c>
      <c r="B213" s="1">
        <f t="shared" si="6"/>
        <v>8.9557455716666663</v>
      </c>
      <c r="C213" s="5">
        <v>14140.735028400513</v>
      </c>
      <c r="D213" s="5">
        <v>5022.2137509300592</v>
      </c>
      <c r="T213" s="4"/>
      <c r="U213" s="1"/>
      <c r="V213" s="5"/>
      <c r="W213" s="5"/>
    </row>
    <row r="214" spans="1:23">
      <c r="A214" s="2">
        <v>539.92688199999998</v>
      </c>
      <c r="B214" s="1">
        <f t="shared" si="6"/>
        <v>8.9987813666666661</v>
      </c>
      <c r="C214" s="3">
        <v>14048.277862995426</v>
      </c>
      <c r="D214" s="3">
        <v>5867.2169331395353</v>
      </c>
      <c r="T214" s="2"/>
      <c r="U214" s="1"/>
      <c r="V214" s="3"/>
      <c r="W214" s="3"/>
    </row>
    <row r="215" spans="1:23">
      <c r="A215" s="4">
        <v>542.55703249999999</v>
      </c>
      <c r="B215" s="1">
        <f t="shared" si="6"/>
        <v>9.0426172083333327</v>
      </c>
      <c r="C215" s="5">
        <v>14538.885663413063</v>
      </c>
      <c r="D215" s="5">
        <v>4666.3804443359377</v>
      </c>
      <c r="T215" s="4"/>
      <c r="U215" s="1"/>
      <c r="V215" s="5"/>
      <c r="W215" s="5"/>
    </row>
    <row r="216" spans="1:23">
      <c r="A216" s="2">
        <v>545.13717999999994</v>
      </c>
      <c r="B216" s="1">
        <f t="shared" si="6"/>
        <v>9.0856196666666662</v>
      </c>
      <c r="C216" s="3">
        <v>14713.704861111111</v>
      </c>
      <c r="D216" s="3">
        <v>5520.6493626644733</v>
      </c>
      <c r="T216" s="2"/>
      <c r="U216" s="1"/>
      <c r="V216" s="3"/>
      <c r="W216" s="3"/>
    </row>
    <row r="217" spans="1:23">
      <c r="A217" s="4">
        <v>547.63532290000001</v>
      </c>
      <c r="B217" s="1">
        <f t="shared" si="6"/>
        <v>9.1272553816666662</v>
      </c>
      <c r="C217" s="5">
        <v>14882.455838990443</v>
      </c>
      <c r="D217" s="5">
        <v>4650.6672944568454</v>
      </c>
      <c r="T217" s="4"/>
      <c r="U217" s="1"/>
      <c r="V217" s="5"/>
      <c r="W217" s="5"/>
    </row>
    <row r="218" spans="1:23">
      <c r="A218" s="2">
        <v>550.22747119999997</v>
      </c>
      <c r="B218" s="1">
        <f t="shared" si="6"/>
        <v>9.1704578533333336</v>
      </c>
      <c r="C218" s="3">
        <v>14805.241325341562</v>
      </c>
      <c r="D218" s="3">
        <v>5250.115212180398</v>
      </c>
      <c r="T218" s="2"/>
      <c r="U218" s="1"/>
      <c r="V218" s="3"/>
      <c r="W218" s="3"/>
    </row>
    <row r="219" spans="1:23">
      <c r="A219" s="4">
        <v>552.73561469999993</v>
      </c>
      <c r="B219" s="1">
        <f t="shared" si="6"/>
        <v>9.2122602449999995</v>
      </c>
      <c r="C219" s="5">
        <v>14218.87528662588</v>
      </c>
      <c r="D219" s="5">
        <v>5365.2491898970175</v>
      </c>
      <c r="T219" s="4"/>
      <c r="U219" s="1"/>
      <c r="V219" s="5"/>
      <c r="W219" s="5"/>
    </row>
    <row r="220" spans="1:23">
      <c r="A220" s="2">
        <v>555.3577646</v>
      </c>
      <c r="B220" s="1">
        <f t="shared" si="6"/>
        <v>9.2559627433333329</v>
      </c>
      <c r="C220" s="3">
        <v>14441.12655879002</v>
      </c>
      <c r="D220" s="3">
        <v>4905.3552901105186</v>
      </c>
      <c r="T220" s="2"/>
      <c r="U220" s="1"/>
      <c r="V220" s="3"/>
      <c r="W220" s="3"/>
    </row>
    <row r="221" spans="1:23">
      <c r="A221" s="4">
        <v>557.83790650000003</v>
      </c>
      <c r="B221" s="1">
        <f t="shared" si="6"/>
        <v>9.2972984416666673</v>
      </c>
      <c r="C221" s="5">
        <v>14479.844701794611</v>
      </c>
      <c r="D221" s="5">
        <v>5505.4767441860467</v>
      </c>
      <c r="T221" s="4"/>
      <c r="U221" s="1"/>
      <c r="V221" s="5"/>
      <c r="W221" s="5"/>
    </row>
    <row r="222" spans="1:23">
      <c r="A222" s="2">
        <v>561.42911189999995</v>
      </c>
      <c r="B222" s="1">
        <f t="shared" si="6"/>
        <v>9.3571518649999987</v>
      </c>
      <c r="C222" s="3">
        <v>13585.462346993241</v>
      </c>
      <c r="D222" s="3">
        <v>4861.9955943714485</v>
      </c>
      <c r="T222" s="2"/>
      <c r="U222" s="1"/>
      <c r="V222" s="3"/>
      <c r="W222" s="3"/>
    </row>
    <row r="223" spans="1:23">
      <c r="A223" s="4">
        <v>562.98320079999996</v>
      </c>
      <c r="B223" s="1">
        <f t="shared" si="6"/>
        <v>9.3830533466666655</v>
      </c>
      <c r="C223" s="5">
        <v>15285.872610909599</v>
      </c>
      <c r="D223" s="5">
        <v>3952.0802534054487</v>
      </c>
      <c r="T223" s="4"/>
      <c r="U223" s="1"/>
      <c r="V223" s="5"/>
      <c r="W223" s="5"/>
    </row>
    <row r="224" spans="1:23">
      <c r="A224" s="2">
        <v>565.44634169999995</v>
      </c>
      <c r="B224" s="1">
        <f t="shared" si="6"/>
        <v>9.4241056949999997</v>
      </c>
      <c r="C224" s="3">
        <v>14403.52542827853</v>
      </c>
      <c r="D224" s="3">
        <v>3903.7241626496011</v>
      </c>
      <c r="T224" s="2"/>
      <c r="U224" s="1"/>
      <c r="V224" s="3"/>
      <c r="W224" s="3"/>
    </row>
    <row r="225" spans="1:23">
      <c r="A225" s="4">
        <v>568.07749219999994</v>
      </c>
      <c r="B225" s="1">
        <f t="shared" si="6"/>
        <v>9.4679582033333318</v>
      </c>
      <c r="C225" s="5">
        <v>15234.313943511073</v>
      </c>
      <c r="D225" s="5">
        <v>4239.8276881167767</v>
      </c>
      <c r="T225" s="4"/>
      <c r="U225" s="1"/>
      <c r="V225" s="5"/>
      <c r="W225" s="5"/>
    </row>
    <row r="226" spans="1:23">
      <c r="A226" s="2">
        <v>570.67264060000002</v>
      </c>
      <c r="B226" s="1">
        <f t="shared" si="6"/>
        <v>9.5112106766666678</v>
      </c>
      <c r="C226" s="3">
        <v>14199.623322575268</v>
      </c>
      <c r="D226" s="3">
        <v>4824.9980100235853</v>
      </c>
      <c r="T226" s="2"/>
      <c r="U226" s="1"/>
      <c r="V226" s="3"/>
      <c r="W226" s="3"/>
    </row>
    <row r="227" spans="1:23">
      <c r="A227" s="4">
        <v>573.12978109999995</v>
      </c>
      <c r="B227" s="1">
        <f t="shared" si="6"/>
        <v>9.5521630183333333</v>
      </c>
      <c r="C227" s="5">
        <v>14437.388710171568</v>
      </c>
      <c r="D227" s="5">
        <v>5722.9018930288457</v>
      </c>
      <c r="T227" s="4"/>
      <c r="U227" s="1"/>
      <c r="V227" s="5"/>
      <c r="W227" s="5"/>
    </row>
    <row r="228" spans="1:23">
      <c r="A228" s="2">
        <v>575.68292719999999</v>
      </c>
      <c r="B228" s="1">
        <f t="shared" si="6"/>
        <v>9.5947154533333325</v>
      </c>
      <c r="C228" s="3">
        <v>14087.253111289639</v>
      </c>
      <c r="D228" s="3">
        <v>4836.3865996570121</v>
      </c>
      <c r="T228" s="2"/>
      <c r="U228" s="1"/>
      <c r="V228" s="3"/>
      <c r="W228" s="3"/>
    </row>
    <row r="229" spans="1:23">
      <c r="A229" s="4">
        <v>578.14106779999997</v>
      </c>
      <c r="B229" s="1">
        <f t="shared" si="6"/>
        <v>9.6356844633333321</v>
      </c>
      <c r="C229" s="5">
        <v>14641.836703863377</v>
      </c>
      <c r="D229" s="5">
        <v>5085.215169270833</v>
      </c>
      <c r="T229" s="4"/>
      <c r="U229" s="1"/>
      <c r="V229" s="5"/>
      <c r="W229" s="5"/>
    </row>
    <row r="230" spans="1:23">
      <c r="A230" s="2">
        <v>580.75121709999996</v>
      </c>
      <c r="B230" s="1">
        <f t="shared" si="6"/>
        <v>9.6791869516666669</v>
      </c>
      <c r="C230" s="3">
        <v>14016.54019787242</v>
      </c>
      <c r="D230" s="3">
        <v>5802.0203915550592</v>
      </c>
      <c r="T230" s="2"/>
      <c r="U230" s="1"/>
      <c r="V230" s="3"/>
      <c r="W230" s="3"/>
    </row>
    <row r="231" spans="1:23">
      <c r="A231" s="4">
        <v>583.22735869999997</v>
      </c>
      <c r="B231" s="1">
        <f t="shared" si="6"/>
        <v>9.720455978333332</v>
      </c>
      <c r="C231" s="5">
        <v>14625.585222855356</v>
      </c>
      <c r="D231" s="5">
        <v>4855.6442173549103</v>
      </c>
      <c r="T231" s="4"/>
      <c r="U231" s="1"/>
      <c r="V231" s="5"/>
      <c r="W231" s="5"/>
    </row>
    <row r="232" spans="1:23">
      <c r="A232" s="2">
        <v>585.72450149999997</v>
      </c>
      <c r="B232" s="1">
        <f t="shared" si="6"/>
        <v>9.7620750249999997</v>
      </c>
      <c r="C232" s="3">
        <v>14607.720882568359</v>
      </c>
      <c r="D232" s="3">
        <v>4962.3488832131407</v>
      </c>
      <c r="T232" s="2"/>
      <c r="U232" s="1"/>
      <c r="V232" s="3"/>
      <c r="W232" s="3"/>
    </row>
    <row r="233" spans="1:23">
      <c r="A233" s="4">
        <v>588.2366452</v>
      </c>
      <c r="B233" s="1">
        <f t="shared" si="6"/>
        <v>9.8039440866666663</v>
      </c>
      <c r="C233" s="5">
        <v>14775.4485977321</v>
      </c>
      <c r="D233" s="5">
        <v>4676.2158316678779</v>
      </c>
      <c r="T233" s="4"/>
      <c r="U233" s="1"/>
      <c r="V233" s="5"/>
      <c r="W233" s="5"/>
    </row>
    <row r="234" spans="1:23">
      <c r="A234" s="2">
        <v>590.83679389999998</v>
      </c>
      <c r="B234" s="1">
        <f t="shared" si="6"/>
        <v>9.8472798983333334</v>
      </c>
      <c r="C234" s="3">
        <v>14720.785053142066</v>
      </c>
      <c r="D234" s="3">
        <v>4854.4309198288693</v>
      </c>
      <c r="T234" s="2"/>
      <c r="U234" s="1"/>
      <c r="V234" s="3"/>
      <c r="W234" s="3"/>
    </row>
    <row r="235" spans="1:23">
      <c r="A235" s="4">
        <v>593.36193830000002</v>
      </c>
      <c r="B235" s="1">
        <f t="shared" si="6"/>
        <v>9.8893656383333344</v>
      </c>
      <c r="C235" s="5">
        <v>13468.040666144512</v>
      </c>
      <c r="D235" s="5">
        <v>6348.9329325358076</v>
      </c>
      <c r="T235" s="4"/>
      <c r="U235" s="1"/>
      <c r="V235" s="5"/>
      <c r="W235" s="5"/>
    </row>
    <row r="236" spans="1:23">
      <c r="A236" s="2">
        <v>595.95208649999995</v>
      </c>
      <c r="B236" s="1">
        <f t="shared" si="6"/>
        <v>9.9325347749999988</v>
      </c>
      <c r="C236" s="3">
        <v>14244.050186610459</v>
      </c>
      <c r="D236" s="3">
        <v>5148.5243459302328</v>
      </c>
      <c r="T236" s="2"/>
      <c r="U236" s="1"/>
      <c r="V236" s="3"/>
      <c r="W236" s="3"/>
    </row>
    <row r="237" spans="1:23">
      <c r="A237" s="4">
        <v>598.55123519999995</v>
      </c>
      <c r="B237" s="1">
        <f t="shared" si="6"/>
        <v>9.9758539199999987</v>
      </c>
      <c r="C237" s="5">
        <v>14037.335777133119</v>
      </c>
      <c r="D237" s="5">
        <v>5635.9778340657549</v>
      </c>
      <c r="T237" s="4"/>
      <c r="U237" s="1"/>
      <c r="V237" s="5"/>
      <c r="W237" s="5"/>
    </row>
    <row r="238" spans="1:23">
      <c r="A238" s="2">
        <v>601.07337940000002</v>
      </c>
      <c r="B238" s="1">
        <f t="shared" si="6"/>
        <v>10.017889656666666</v>
      </c>
      <c r="C238" s="3">
        <v>14288.685811065821</v>
      </c>
      <c r="D238" s="3">
        <v>6261.1572146532017</v>
      </c>
      <c r="T238" s="2"/>
      <c r="U238" s="1"/>
      <c r="V238" s="3"/>
      <c r="W238" s="3"/>
    </row>
    <row r="239" spans="1:23">
      <c r="A239" s="4">
        <v>603.54952100000003</v>
      </c>
      <c r="B239" s="1">
        <f t="shared" si="6"/>
        <v>10.059158683333333</v>
      </c>
      <c r="C239" s="5">
        <v>14648.231277391387</v>
      </c>
      <c r="D239" s="5">
        <v>6206.05513723273</v>
      </c>
      <c r="T239" s="4"/>
      <c r="U239" s="1"/>
      <c r="V239" s="5"/>
      <c r="W239" s="5"/>
    </row>
    <row r="240" spans="1:23">
      <c r="A240" s="2">
        <v>606.04866399999992</v>
      </c>
      <c r="B240" s="1">
        <f t="shared" si="6"/>
        <v>10.100811066666665</v>
      </c>
      <c r="C240" s="3">
        <v>13927.249512921413</v>
      </c>
      <c r="D240" s="3">
        <v>5564.6214301215277</v>
      </c>
      <c r="T240" s="2"/>
      <c r="U240" s="1"/>
      <c r="V240" s="3"/>
      <c r="W240" s="3"/>
    </row>
    <row r="241" spans="1:23">
      <c r="A241" s="4">
        <v>608.63481189999993</v>
      </c>
      <c r="B241" s="1">
        <f t="shared" si="6"/>
        <v>10.143913531666666</v>
      </c>
      <c r="C241" s="5">
        <v>14458.605525362318</v>
      </c>
      <c r="D241" s="5">
        <v>6349.8570731026784</v>
      </c>
      <c r="T241" s="4"/>
      <c r="U241" s="1"/>
      <c r="V241" s="5"/>
      <c r="W241" s="5"/>
    </row>
    <row r="242" spans="1:23">
      <c r="A242" s="2">
        <v>611.14195529999995</v>
      </c>
      <c r="B242" s="1">
        <f t="shared" si="6"/>
        <v>10.185699254999999</v>
      </c>
      <c r="C242" s="3">
        <v>14410.173556323121</v>
      </c>
      <c r="D242" s="3">
        <v>5554.889781605114</v>
      </c>
      <c r="T242" s="2"/>
      <c r="U242" s="1"/>
      <c r="V242" s="3"/>
      <c r="W242" s="3"/>
    </row>
    <row r="243" spans="1:23">
      <c r="A243" s="4">
        <v>613.72810319999996</v>
      </c>
      <c r="B243" s="1">
        <f t="shared" si="6"/>
        <v>10.22880172</v>
      </c>
      <c r="C243" s="5">
        <v>15095.289199456936</v>
      </c>
      <c r="D243" s="5">
        <v>5679.4594851762822</v>
      </c>
      <c r="T243" s="4"/>
      <c r="U243" s="1"/>
      <c r="V243" s="5"/>
      <c r="W243" s="5"/>
    </row>
    <row r="244" spans="1:23">
      <c r="A244" s="2">
        <v>616.3552535</v>
      </c>
      <c r="B244" s="1">
        <f t="shared" si="6"/>
        <v>10.272587558333333</v>
      </c>
      <c r="C244" s="3">
        <v>13331.264018748067</v>
      </c>
      <c r="D244" s="3">
        <v>6186.7111762152781</v>
      </c>
      <c r="T244" s="2"/>
      <c r="U244" s="1"/>
      <c r="V244" s="3"/>
      <c r="W244" s="3"/>
    </row>
    <row r="245" spans="1:23">
      <c r="A245" s="4">
        <v>618.8423957</v>
      </c>
      <c r="B245" s="1">
        <f t="shared" si="6"/>
        <v>10.314039928333333</v>
      </c>
      <c r="C245" s="5">
        <v>14897.740625943539</v>
      </c>
      <c r="D245" s="5">
        <v>5251.0141020275296</v>
      </c>
      <c r="T245" s="4"/>
      <c r="U245" s="1"/>
      <c r="V245" s="5"/>
      <c r="W245" s="5"/>
    </row>
    <row r="246" spans="1:23">
      <c r="A246" s="2">
        <v>621.45754529999999</v>
      </c>
      <c r="B246" s="1">
        <f t="shared" si="6"/>
        <v>10.357625754999999</v>
      </c>
      <c r="C246" s="3">
        <v>14966.195789957281</v>
      </c>
      <c r="D246" s="3">
        <v>5245.8222060785065</v>
      </c>
      <c r="T246" s="2"/>
      <c r="U246" s="1"/>
      <c r="V246" s="3"/>
      <c r="W246" s="3"/>
    </row>
    <row r="247" spans="1:23">
      <c r="A247" s="4">
        <v>623.94168739999998</v>
      </c>
      <c r="B247" s="1">
        <f t="shared" si="6"/>
        <v>10.399028123333332</v>
      </c>
      <c r="C247" s="5">
        <v>14958.416940040959</v>
      </c>
      <c r="D247" s="5">
        <v>4908.3272414434523</v>
      </c>
      <c r="T247" s="4"/>
      <c r="U247" s="1"/>
      <c r="V247" s="5"/>
      <c r="W247" s="5"/>
    </row>
    <row r="248" spans="1:23">
      <c r="A248" s="2">
        <v>626.54783650000002</v>
      </c>
      <c r="B248" s="1">
        <f t="shared" si="6"/>
        <v>10.442463941666666</v>
      </c>
      <c r="C248" s="3">
        <v>14591.472416967896</v>
      </c>
      <c r="D248" s="3">
        <v>5029.6732788085938</v>
      </c>
      <c r="T248" s="2"/>
      <c r="U248" s="1"/>
      <c r="V248" s="3"/>
      <c r="W248" s="3"/>
    </row>
    <row r="249" spans="1:23">
      <c r="A249" s="4">
        <v>629.0479795</v>
      </c>
      <c r="B249" s="1">
        <f t="shared" si="6"/>
        <v>10.484132991666666</v>
      </c>
      <c r="C249" s="5">
        <v>14926.626984705379</v>
      </c>
      <c r="D249" s="5">
        <v>5555.0048373909885</v>
      </c>
      <c r="T249" s="4"/>
      <c r="U249" s="1"/>
      <c r="V249" s="5"/>
      <c r="W249" s="5"/>
    </row>
    <row r="250" spans="1:23">
      <c r="A250" s="2">
        <v>631.52712129999998</v>
      </c>
      <c r="B250" s="1">
        <f t="shared" si="6"/>
        <v>10.525452021666666</v>
      </c>
      <c r="C250" s="3">
        <v>14677.778038473691</v>
      </c>
      <c r="D250" s="3">
        <v>5355.2823287609008</v>
      </c>
      <c r="T250" s="2"/>
      <c r="U250" s="1"/>
      <c r="V250" s="3"/>
      <c r="W250" s="3"/>
    </row>
    <row r="251" spans="1:23">
      <c r="A251" s="4">
        <v>634.16227199999992</v>
      </c>
      <c r="B251" s="1">
        <f t="shared" si="6"/>
        <v>10.569371199999999</v>
      </c>
      <c r="C251" s="5">
        <v>14789.749695121951</v>
      </c>
      <c r="D251" s="5">
        <v>5494.8085693359371</v>
      </c>
      <c r="T251" s="4"/>
      <c r="U251" s="1"/>
      <c r="V251" s="5"/>
      <c r="W251" s="5"/>
    </row>
    <row r="252" spans="1:23">
      <c r="A252" s="2">
        <v>636.66741530000002</v>
      </c>
      <c r="B252" s="1">
        <f t="shared" si="6"/>
        <v>10.611123588333333</v>
      </c>
      <c r="C252" s="3">
        <v>14087.125803031173</v>
      </c>
      <c r="D252" s="3">
        <v>5219.364544412364</v>
      </c>
      <c r="T252" s="2"/>
      <c r="U252" s="1"/>
      <c r="V252" s="3"/>
      <c r="W252" s="3"/>
    </row>
    <row r="253" spans="1:23">
      <c r="A253" s="4">
        <v>639.1305562</v>
      </c>
      <c r="B253" s="1">
        <f t="shared" si="6"/>
        <v>10.652175936666668</v>
      </c>
      <c r="C253" s="5">
        <v>15192.701990464155</v>
      </c>
      <c r="D253" s="5">
        <v>5178.9964890252977</v>
      </c>
      <c r="T253" s="4"/>
      <c r="U253" s="1"/>
      <c r="V253" s="5"/>
      <c r="W253" s="5"/>
    </row>
    <row r="254" spans="1:23">
      <c r="A254" s="2">
        <v>641.66070089999994</v>
      </c>
      <c r="B254" s="1">
        <f t="shared" si="6"/>
        <v>10.694345015</v>
      </c>
      <c r="C254" s="3">
        <v>14006.87464040371</v>
      </c>
      <c r="D254" s="3">
        <v>6500.0090060763887</v>
      </c>
      <c r="T254" s="2"/>
      <c r="U254" s="1"/>
      <c r="V254" s="3"/>
      <c r="W254" s="3"/>
    </row>
    <row r="255" spans="1:23">
      <c r="A255" s="4">
        <v>644.18484530000001</v>
      </c>
      <c r="B255" s="1">
        <f t="shared" si="6"/>
        <v>10.736414088333333</v>
      </c>
      <c r="C255" s="5">
        <v>14244.489618664253</v>
      </c>
      <c r="D255" s="5">
        <v>6173.1795996093751</v>
      </c>
      <c r="T255" s="4"/>
      <c r="U255" s="1"/>
      <c r="V255" s="5"/>
      <c r="W255" s="5"/>
    </row>
    <row r="256" spans="1:23">
      <c r="A256" s="2">
        <v>646.64298580000002</v>
      </c>
      <c r="B256" s="1">
        <f t="shared" si="6"/>
        <v>10.777383096666666</v>
      </c>
      <c r="C256" s="3">
        <v>14550.427842193449</v>
      </c>
      <c r="D256" s="3">
        <v>6057.9423130580353</v>
      </c>
      <c r="T256" s="2"/>
      <c r="U256" s="1"/>
      <c r="V256" s="3"/>
      <c r="W256" s="3"/>
    </row>
    <row r="257" spans="1:23">
      <c r="A257" s="4">
        <v>649.13312829999995</v>
      </c>
      <c r="B257" s="1">
        <f t="shared" si="6"/>
        <v>10.818885471666666</v>
      </c>
      <c r="C257" s="5">
        <v>14309.645639648437</v>
      </c>
      <c r="D257" s="5">
        <v>5790.3062918526784</v>
      </c>
      <c r="T257" s="4"/>
      <c r="U257" s="1"/>
      <c r="V257" s="5"/>
      <c r="W257" s="5"/>
    </row>
    <row r="258" spans="1:23">
      <c r="A258" s="2">
        <v>651.63827159999994</v>
      </c>
      <c r="B258" s="1">
        <f t="shared" si="6"/>
        <v>10.860637859999999</v>
      </c>
      <c r="C258" s="3">
        <v>14844.348081054688</v>
      </c>
      <c r="D258" s="3">
        <v>5263.1819812863368</v>
      </c>
      <c r="T258" s="2"/>
      <c r="U258" s="1"/>
      <c r="V258" s="3"/>
      <c r="W258" s="3"/>
    </row>
    <row r="259" spans="1:23">
      <c r="A259" s="4">
        <v>654.14041469999995</v>
      </c>
      <c r="B259" s="1">
        <f t="shared" ref="B259:B322" si="7">A259/60</f>
        <v>10.902340245</v>
      </c>
      <c r="C259" s="5">
        <v>14448.448417254192</v>
      </c>
      <c r="D259" s="5">
        <v>6880.36083984375</v>
      </c>
      <c r="T259" s="4"/>
      <c r="U259" s="1"/>
      <c r="V259" s="5"/>
      <c r="W259" s="5"/>
    </row>
    <row r="260" spans="1:23">
      <c r="A260" s="2">
        <v>656.63555739999993</v>
      </c>
      <c r="B260" s="1">
        <f t="shared" si="7"/>
        <v>10.943925956666666</v>
      </c>
      <c r="C260" s="3">
        <v>14299.793490377286</v>
      </c>
      <c r="D260" s="3">
        <v>6082.9833107972754</v>
      </c>
      <c r="T260" s="2"/>
      <c r="U260" s="1"/>
      <c r="V260" s="3"/>
      <c r="W260" s="3"/>
    </row>
    <row r="261" spans="1:23">
      <c r="A261" s="4">
        <v>659.13370029999999</v>
      </c>
      <c r="B261" s="1">
        <f t="shared" si="7"/>
        <v>10.985561671666666</v>
      </c>
      <c r="C261" s="5">
        <v>14460.80102778416</v>
      </c>
      <c r="D261" s="5">
        <v>5910.7013448079424</v>
      </c>
      <c r="T261" s="4"/>
      <c r="U261" s="1"/>
      <c r="V261" s="5"/>
      <c r="W261" s="5"/>
    </row>
    <row r="262" spans="1:23">
      <c r="A262" s="2">
        <v>661.74184949999994</v>
      </c>
      <c r="B262" s="1">
        <f t="shared" si="7"/>
        <v>11.029030825</v>
      </c>
      <c r="C262" s="3">
        <v>14177.918741031568</v>
      </c>
      <c r="D262" s="3">
        <v>6174.5170019531251</v>
      </c>
      <c r="T262" s="2"/>
      <c r="U262" s="1"/>
      <c r="V262" s="3"/>
      <c r="W262" s="3"/>
    </row>
    <row r="263" spans="1:23">
      <c r="A263" s="4">
        <v>664.24499259999993</v>
      </c>
      <c r="B263" s="1">
        <f t="shared" si="7"/>
        <v>11.070749876666666</v>
      </c>
      <c r="C263" s="5">
        <v>14576.538634944083</v>
      </c>
      <c r="D263" s="5">
        <v>6091.307239879261</v>
      </c>
      <c r="T263" s="4"/>
      <c r="U263" s="1"/>
      <c r="V263" s="5"/>
      <c r="W263" s="5"/>
    </row>
    <row r="264" spans="1:23">
      <c r="A264" s="2">
        <v>666.85614199999998</v>
      </c>
      <c r="B264" s="1">
        <f t="shared" si="7"/>
        <v>11.114269033333333</v>
      </c>
      <c r="C264" s="3">
        <v>14824.976983642578</v>
      </c>
      <c r="D264" s="3">
        <v>5615.906471946023</v>
      </c>
      <c r="T264" s="2"/>
      <c r="U264" s="1"/>
      <c r="V264" s="3"/>
      <c r="W264" s="3"/>
    </row>
    <row r="265" spans="1:23">
      <c r="A265" s="4">
        <v>669.35228469999993</v>
      </c>
      <c r="B265" s="1">
        <f t="shared" si="7"/>
        <v>11.155871411666665</v>
      </c>
      <c r="C265" s="5">
        <v>14498.876843510841</v>
      </c>
      <c r="D265" s="5">
        <v>6376.5806129092261</v>
      </c>
      <c r="T265" s="4"/>
      <c r="U265" s="1"/>
      <c r="V265" s="5"/>
      <c r="W265" s="5"/>
    </row>
    <row r="266" spans="1:23">
      <c r="A266" s="2">
        <v>671.92743199999995</v>
      </c>
      <c r="B266" s="1">
        <f t="shared" si="7"/>
        <v>11.198790533333332</v>
      </c>
      <c r="C266" s="3">
        <v>13897.365309771369</v>
      </c>
      <c r="D266" s="3">
        <v>6673.961181640625</v>
      </c>
      <c r="T266" s="2"/>
      <c r="U266" s="1"/>
      <c r="V266" s="3"/>
      <c r="W266" s="3"/>
    </row>
    <row r="267" spans="1:23">
      <c r="A267" s="4">
        <v>674.53158099999996</v>
      </c>
      <c r="B267" s="1">
        <f t="shared" si="7"/>
        <v>11.242193016666667</v>
      </c>
      <c r="C267" s="5">
        <v>13949.108046448346</v>
      </c>
      <c r="D267" s="5">
        <v>6432.80222486413</v>
      </c>
      <c r="T267" s="4"/>
      <c r="U267" s="1"/>
      <c r="V267" s="5"/>
      <c r="W267" s="5"/>
    </row>
    <row r="268" spans="1:23">
      <c r="A268" s="2">
        <v>677.14473039999996</v>
      </c>
      <c r="B268" s="1">
        <f t="shared" si="7"/>
        <v>11.285745506666666</v>
      </c>
      <c r="C268" s="3">
        <v>14477.233829023826</v>
      </c>
      <c r="D268" s="3">
        <v>6276.744831364329</v>
      </c>
      <c r="T268" s="2"/>
      <c r="U268" s="1"/>
      <c r="V268" s="3"/>
      <c r="W268" s="3"/>
    </row>
    <row r="269" spans="1:23">
      <c r="A269" s="4">
        <v>679.64687359999994</v>
      </c>
      <c r="B269" s="1">
        <f t="shared" si="7"/>
        <v>11.327447893333332</v>
      </c>
      <c r="C269" s="5">
        <v>14190.930635340073</v>
      </c>
      <c r="D269" s="5">
        <v>5948.2313208486521</v>
      </c>
      <c r="T269" s="4"/>
      <c r="U269" s="1"/>
      <c r="V269" s="5"/>
      <c r="W269" s="5"/>
    </row>
    <row r="270" spans="1:23">
      <c r="A270" s="2">
        <v>682.24202200000002</v>
      </c>
      <c r="B270" s="1">
        <f t="shared" si="7"/>
        <v>11.370700366666666</v>
      </c>
      <c r="C270" s="3">
        <v>14556.752526058024</v>
      </c>
      <c r="D270" s="3">
        <v>5581.646868766622</v>
      </c>
      <c r="T270" s="2"/>
      <c r="U270" s="1"/>
      <c r="V270" s="3"/>
      <c r="W270" s="3"/>
    </row>
    <row r="271" spans="1:23">
      <c r="A271" s="4">
        <v>684.87417249999999</v>
      </c>
      <c r="B271" s="1">
        <f t="shared" si="7"/>
        <v>11.414569541666667</v>
      </c>
      <c r="C271" s="5">
        <v>14988.877042354061</v>
      </c>
      <c r="D271" s="5">
        <v>5687.1101629083805</v>
      </c>
      <c r="T271" s="4"/>
      <c r="U271" s="1"/>
      <c r="V271" s="5"/>
      <c r="W271" s="5"/>
    </row>
    <row r="272" spans="1:23">
      <c r="A272" s="2">
        <v>687.4463197</v>
      </c>
      <c r="B272" s="1">
        <f t="shared" si="7"/>
        <v>11.457438661666666</v>
      </c>
      <c r="C272" s="3">
        <v>13936.251396824471</v>
      </c>
      <c r="D272" s="3">
        <v>6352.6880316840279</v>
      </c>
      <c r="T272" s="2"/>
      <c r="U272" s="1"/>
      <c r="V272" s="3"/>
      <c r="W272" s="3"/>
    </row>
    <row r="273" spans="1:23">
      <c r="A273" s="4">
        <v>690.04446829999995</v>
      </c>
      <c r="B273" s="1">
        <f t="shared" si="7"/>
        <v>11.500741138333332</v>
      </c>
      <c r="C273" s="5">
        <v>14934.576215170875</v>
      </c>
      <c r="D273" s="5">
        <v>6857.1896042596727</v>
      </c>
      <c r="T273" s="4"/>
      <c r="U273" s="1"/>
      <c r="V273" s="5"/>
      <c r="W273" s="5"/>
    </row>
    <row r="274" spans="1:23">
      <c r="A274" s="2">
        <v>692.67861889999995</v>
      </c>
      <c r="B274" s="1">
        <f t="shared" si="7"/>
        <v>11.544643648333333</v>
      </c>
      <c r="C274" s="3">
        <v>14329.074125575558</v>
      </c>
      <c r="D274" s="3">
        <v>6421.745456861413</v>
      </c>
      <c r="T274" s="2"/>
      <c r="U274" s="1"/>
      <c r="V274" s="3"/>
      <c r="W274" s="3"/>
    </row>
    <row r="275" spans="1:23">
      <c r="A275" s="4">
        <v>695.14476000000002</v>
      </c>
      <c r="B275" s="1">
        <f t="shared" si="7"/>
        <v>11.585746</v>
      </c>
      <c r="C275" s="5">
        <v>14437.338315786967</v>
      </c>
      <c r="D275" s="5">
        <v>6051.3652808779761</v>
      </c>
      <c r="T275" s="4"/>
      <c r="U275" s="1"/>
      <c r="V275" s="5"/>
      <c r="W275" s="5"/>
    </row>
    <row r="276" spans="1:23">
      <c r="A276" s="2">
        <v>697.76490990000002</v>
      </c>
      <c r="B276" s="1">
        <f t="shared" si="7"/>
        <v>11.629415165000001</v>
      </c>
      <c r="C276" s="3">
        <v>14931.380910644531</v>
      </c>
      <c r="D276" s="3">
        <v>5412.3841905381942</v>
      </c>
      <c r="T276" s="2"/>
      <c r="U276" s="1"/>
      <c r="V276" s="3"/>
      <c r="W276" s="3"/>
    </row>
    <row r="277" spans="1:23">
      <c r="A277" s="4">
        <v>700.27805360000002</v>
      </c>
      <c r="B277" s="1">
        <f t="shared" si="7"/>
        <v>11.671300893333333</v>
      </c>
      <c r="C277" s="5">
        <v>15684.212084663204</v>
      </c>
      <c r="D277" s="5">
        <v>4657.2343417080965</v>
      </c>
      <c r="T277" s="4"/>
      <c r="U277" s="1"/>
      <c r="V277" s="5"/>
      <c r="W277" s="5"/>
    </row>
    <row r="278" spans="1:23">
      <c r="A278" s="2">
        <v>702.83719999999994</v>
      </c>
      <c r="B278" s="1">
        <f t="shared" si="7"/>
        <v>11.713953333333333</v>
      </c>
      <c r="C278" s="3">
        <v>14714.4755859375</v>
      </c>
      <c r="D278" s="3">
        <v>5332.0314989276958</v>
      </c>
      <c r="T278" s="2"/>
      <c r="U278" s="1"/>
      <c r="V278" s="3"/>
      <c r="W278" s="3"/>
    </row>
    <row r="279" spans="1:23">
      <c r="A279" s="4">
        <v>705.3513438</v>
      </c>
      <c r="B279" s="1">
        <f t="shared" si="7"/>
        <v>11.75585573</v>
      </c>
      <c r="C279" s="5">
        <v>15080.202062926317</v>
      </c>
      <c r="D279" s="5">
        <v>6033.9900024414064</v>
      </c>
      <c r="T279" s="4"/>
      <c r="U279" s="1"/>
      <c r="V279" s="5"/>
      <c r="W279" s="5"/>
    </row>
    <row r="280" spans="1:23">
      <c r="A280" s="2">
        <v>707.95549269999992</v>
      </c>
      <c r="B280" s="1">
        <f t="shared" si="7"/>
        <v>11.799258211666665</v>
      </c>
      <c r="C280" s="3">
        <v>14374.600993241414</v>
      </c>
      <c r="D280" s="3">
        <v>5662.72998046875</v>
      </c>
      <c r="T280" s="2"/>
      <c r="U280" s="1"/>
      <c r="V280" s="3"/>
      <c r="W280" s="3"/>
    </row>
    <row r="281" spans="1:23">
      <c r="A281" s="4">
        <v>710.45663579999996</v>
      </c>
      <c r="B281" s="1">
        <f t="shared" si="7"/>
        <v>11.84094393</v>
      </c>
      <c r="C281" s="5">
        <v>14907.45621862734</v>
      </c>
      <c r="D281" s="5">
        <v>6444.5868013822119</v>
      </c>
      <c r="T281" s="4"/>
      <c r="U281" s="1"/>
      <c r="V281" s="5"/>
      <c r="W281" s="5"/>
    </row>
    <row r="282" spans="1:23">
      <c r="A282" s="2">
        <v>713.08978639999998</v>
      </c>
      <c r="B282" s="1">
        <f t="shared" si="7"/>
        <v>11.884829773333333</v>
      </c>
      <c r="C282" s="3">
        <v>14966.820803174785</v>
      </c>
      <c r="D282" s="3">
        <v>6566.3674153645834</v>
      </c>
      <c r="T282" s="2"/>
      <c r="U282" s="1"/>
      <c r="V282" s="3"/>
      <c r="W282" s="3"/>
    </row>
    <row r="283" spans="1:23">
      <c r="A283" s="4">
        <v>715.55592739999997</v>
      </c>
      <c r="B283" s="1">
        <f t="shared" si="7"/>
        <v>11.925932123333332</v>
      </c>
      <c r="C283" s="5">
        <v>14524.668452313557</v>
      </c>
      <c r="D283" s="5">
        <v>6321.5039672851563</v>
      </c>
      <c r="T283" s="4"/>
      <c r="U283" s="1"/>
      <c r="V283" s="5"/>
      <c r="W283" s="5"/>
    </row>
    <row r="284" spans="1:23">
      <c r="A284" s="2">
        <v>718.17607729999997</v>
      </c>
      <c r="B284" s="1">
        <f t="shared" si="7"/>
        <v>11.969601288333333</v>
      </c>
      <c r="C284" s="3">
        <v>14362.161581834956</v>
      </c>
      <c r="D284" s="3">
        <v>6403.7848987926136</v>
      </c>
      <c r="T284" s="2"/>
      <c r="U284" s="1"/>
      <c r="V284" s="3"/>
      <c r="W284" s="3"/>
    </row>
    <row r="285" spans="1:23">
      <c r="A285" s="4">
        <v>720.63821810000002</v>
      </c>
      <c r="B285" s="1">
        <f t="shared" si="7"/>
        <v>12.010636968333333</v>
      </c>
      <c r="C285" s="5">
        <v>14857.605238762455</v>
      </c>
      <c r="D285" s="5">
        <v>6279.976888020833</v>
      </c>
      <c r="T285" s="4"/>
      <c r="U285" s="1"/>
      <c r="V285" s="5"/>
      <c r="W285" s="5"/>
    </row>
    <row r="286" spans="1:23">
      <c r="A286" s="2">
        <v>723.1433614</v>
      </c>
      <c r="B286" s="1">
        <f t="shared" si="7"/>
        <v>12.052389356666668</v>
      </c>
      <c r="C286" s="3">
        <v>14197.198448861</v>
      </c>
      <c r="D286" s="3">
        <v>6390.3954280931121</v>
      </c>
      <c r="T286" s="2"/>
      <c r="U286" s="1"/>
      <c r="V286" s="3"/>
      <c r="W286" s="3"/>
    </row>
    <row r="287" spans="1:23">
      <c r="A287" s="4">
        <v>725.74451019999992</v>
      </c>
      <c r="B287" s="1">
        <f t="shared" si="7"/>
        <v>12.095741836666665</v>
      </c>
      <c r="C287" s="5">
        <v>14903.250374066947</v>
      </c>
      <c r="D287" s="5">
        <v>5107.4345052083336</v>
      </c>
      <c r="T287" s="4"/>
      <c r="U287" s="1"/>
      <c r="V287" s="5"/>
      <c r="W287" s="5"/>
    </row>
    <row r="288" spans="1:23">
      <c r="A288" s="2">
        <v>728.34565899999996</v>
      </c>
      <c r="B288" s="1">
        <f t="shared" si="7"/>
        <v>12.139094316666666</v>
      </c>
      <c r="C288" s="3">
        <v>14713.922052001953</v>
      </c>
      <c r="D288" s="3">
        <v>6098.812829059103</v>
      </c>
      <c r="T288" s="2"/>
      <c r="U288" s="1"/>
      <c r="V288" s="3"/>
      <c r="W288" s="3"/>
    </row>
    <row r="289" spans="1:23">
      <c r="A289" s="4">
        <v>730.83880160000001</v>
      </c>
      <c r="B289" s="1">
        <f t="shared" si="7"/>
        <v>12.180646693333333</v>
      </c>
      <c r="C289" s="5">
        <v>14868.468598300971</v>
      </c>
      <c r="D289" s="5">
        <v>6303.0589301215277</v>
      </c>
      <c r="T289" s="4"/>
      <c r="U289" s="1"/>
      <c r="V289" s="5"/>
      <c r="W289" s="5"/>
    </row>
    <row r="290" spans="1:23">
      <c r="A290" s="2">
        <v>733.44095040000002</v>
      </c>
      <c r="B290" s="1">
        <f t="shared" si="7"/>
        <v>12.22401584</v>
      </c>
      <c r="C290" s="3">
        <v>15323.615181974086</v>
      </c>
      <c r="D290" s="3">
        <v>6667.4230034722223</v>
      </c>
      <c r="T290" s="2"/>
      <c r="U290" s="1"/>
      <c r="V290" s="3"/>
      <c r="W290" s="3"/>
    </row>
    <row r="291" spans="1:23">
      <c r="A291" s="4">
        <v>736.07710120000002</v>
      </c>
      <c r="B291" s="1">
        <f t="shared" si="7"/>
        <v>12.267951686666667</v>
      </c>
      <c r="C291" s="5">
        <v>14530.763119537052</v>
      </c>
      <c r="D291" s="5">
        <v>7261.9903595753203</v>
      </c>
      <c r="T291" s="4"/>
      <c r="U291" s="1"/>
      <c r="V291" s="5"/>
      <c r="W291" s="5"/>
    </row>
    <row r="292" spans="1:23">
      <c r="A292" s="2">
        <v>738.56324339999992</v>
      </c>
      <c r="B292" s="1">
        <f t="shared" si="7"/>
        <v>12.309387389999999</v>
      </c>
      <c r="C292" s="3">
        <v>14390.175194583722</v>
      </c>
      <c r="D292" s="3">
        <v>7264.3558872767853</v>
      </c>
      <c r="T292" s="2"/>
      <c r="U292" s="1"/>
      <c r="V292" s="3"/>
      <c r="W292" s="3"/>
    </row>
    <row r="293" spans="1:23">
      <c r="A293" s="4">
        <v>741.1763929</v>
      </c>
      <c r="B293" s="1">
        <f t="shared" si="7"/>
        <v>12.352939881666666</v>
      </c>
      <c r="C293" s="5">
        <v>15005.422604930644</v>
      </c>
      <c r="D293" s="5">
        <v>7050.9426917251276</v>
      </c>
      <c r="T293" s="4"/>
      <c r="U293" s="1"/>
      <c r="V293" s="5"/>
      <c r="W293" s="5"/>
    </row>
    <row r="294" spans="1:23">
      <c r="A294" s="2">
        <v>743.77554149999992</v>
      </c>
      <c r="B294" s="1">
        <f t="shared" si="7"/>
        <v>12.396259024999999</v>
      </c>
      <c r="C294" s="3">
        <v>14250.422516019473</v>
      </c>
      <c r="D294" s="3">
        <v>6669.095052083333</v>
      </c>
      <c r="T294" s="2"/>
      <c r="U294" s="1"/>
      <c r="V294" s="3"/>
      <c r="W294" s="3"/>
    </row>
    <row r="295" spans="1:23">
      <c r="A295" s="4">
        <v>746.34368840000002</v>
      </c>
      <c r="B295" s="1">
        <f t="shared" si="7"/>
        <v>12.439061473333334</v>
      </c>
      <c r="C295" s="5">
        <v>13824.898425473368</v>
      </c>
      <c r="D295" s="5">
        <v>7221.1705154718138</v>
      </c>
      <c r="T295" s="4"/>
      <c r="U295" s="1"/>
      <c r="V295" s="5"/>
      <c r="W295" s="5"/>
    </row>
    <row r="296" spans="1:23">
      <c r="A296" s="2">
        <v>748.84183129999997</v>
      </c>
      <c r="B296" s="1">
        <f t="shared" si="7"/>
        <v>12.480697188333332</v>
      </c>
      <c r="C296" s="3">
        <v>14335.990505780061</v>
      </c>
      <c r="D296" s="3">
        <v>6582.758994140625</v>
      </c>
      <c r="T296" s="2"/>
      <c r="U296" s="1"/>
      <c r="V296" s="3"/>
      <c r="W296" s="3"/>
    </row>
    <row r="297" spans="1:23">
      <c r="A297" s="4">
        <v>751.36497559999998</v>
      </c>
      <c r="B297" s="1">
        <f t="shared" si="7"/>
        <v>12.522749593333334</v>
      </c>
      <c r="C297" s="5">
        <v>15327.503418567134</v>
      </c>
      <c r="D297" s="5">
        <v>6326.571830417799</v>
      </c>
      <c r="T297" s="4"/>
      <c r="U297" s="1"/>
      <c r="V297" s="5"/>
      <c r="W297" s="5"/>
    </row>
    <row r="298" spans="1:23">
      <c r="A298" s="2">
        <v>753.84711759999993</v>
      </c>
      <c r="B298" s="1">
        <f t="shared" si="7"/>
        <v>12.564118626666666</v>
      </c>
      <c r="C298" s="3">
        <v>14649.054050088516</v>
      </c>
      <c r="D298" s="3">
        <v>6665.747942985372</v>
      </c>
      <c r="T298" s="2"/>
      <c r="U298" s="1"/>
      <c r="V298" s="3"/>
      <c r="W298" s="3"/>
    </row>
    <row r="299" spans="1:23">
      <c r="A299" s="4">
        <v>756.3432603</v>
      </c>
      <c r="B299" s="1">
        <f t="shared" si="7"/>
        <v>12.605721004999999</v>
      </c>
      <c r="C299" s="5">
        <v>13822.299866615853</v>
      </c>
      <c r="D299" s="5">
        <v>6203.3811410757207</v>
      </c>
      <c r="T299" s="4"/>
      <c r="U299" s="1"/>
      <c r="V299" s="5"/>
      <c r="W299" s="5"/>
    </row>
    <row r="300" spans="1:23">
      <c r="A300" s="2">
        <v>758.85040370000002</v>
      </c>
      <c r="B300" s="1">
        <f t="shared" si="7"/>
        <v>12.647506728333333</v>
      </c>
      <c r="C300" s="3">
        <v>14616.604605712891</v>
      </c>
      <c r="D300" s="3">
        <v>6423.8477424172797</v>
      </c>
      <c r="T300" s="2"/>
      <c r="U300" s="1"/>
      <c r="V300" s="3"/>
      <c r="W300" s="3"/>
    </row>
    <row r="301" spans="1:23">
      <c r="A301" s="4">
        <v>761.35654709999994</v>
      </c>
      <c r="B301" s="1">
        <f t="shared" si="7"/>
        <v>12.689275785</v>
      </c>
      <c r="C301" s="5">
        <v>15200.72099371189</v>
      </c>
      <c r="D301" s="5">
        <v>6705.8261393229168</v>
      </c>
      <c r="T301" s="4"/>
      <c r="U301" s="1"/>
      <c r="V301" s="5"/>
      <c r="W301" s="5"/>
    </row>
    <row r="302" spans="1:23">
      <c r="A302" s="2">
        <v>763.93169439999997</v>
      </c>
      <c r="B302" s="1">
        <f t="shared" si="7"/>
        <v>12.732194906666667</v>
      </c>
      <c r="C302" s="3">
        <v>13936.365964330807</v>
      </c>
      <c r="D302" s="3">
        <v>6569.1892258216594</v>
      </c>
      <c r="T302" s="2"/>
      <c r="U302" s="1"/>
      <c r="V302" s="3"/>
      <c r="W302" s="3"/>
    </row>
    <row r="303" spans="1:23">
      <c r="A303" s="4">
        <v>766.45783889999996</v>
      </c>
      <c r="B303" s="1">
        <f t="shared" si="7"/>
        <v>12.774297315</v>
      </c>
      <c r="C303" s="5">
        <v>14767.689846739477</v>
      </c>
      <c r="D303" s="5">
        <v>6130.7273571537989</v>
      </c>
      <c r="T303" s="4"/>
      <c r="U303" s="1"/>
      <c r="V303" s="5"/>
      <c r="W303" s="5"/>
    </row>
    <row r="304" spans="1:23">
      <c r="A304" s="2">
        <v>768.95098150000001</v>
      </c>
      <c r="B304" s="1">
        <f t="shared" si="7"/>
        <v>12.815849691666667</v>
      </c>
      <c r="C304" s="3">
        <v>15249.076584388469</v>
      </c>
      <c r="D304" s="3">
        <v>6746.9956395348836</v>
      </c>
      <c r="T304" s="2"/>
      <c r="U304" s="1"/>
      <c r="V304" s="3"/>
      <c r="W304" s="3"/>
    </row>
    <row r="305" spans="1:23">
      <c r="A305" s="4">
        <v>771.54512979999993</v>
      </c>
      <c r="B305" s="1">
        <f t="shared" si="7"/>
        <v>12.859085496666665</v>
      </c>
      <c r="C305" s="5">
        <v>14997.965898387929</v>
      </c>
      <c r="D305" s="5">
        <v>6578.922108525815</v>
      </c>
      <c r="T305" s="4"/>
      <c r="U305" s="1"/>
      <c r="V305" s="5"/>
      <c r="W305" s="5"/>
    </row>
    <row r="306" spans="1:23">
      <c r="A306" s="2">
        <v>774.05027309999991</v>
      </c>
      <c r="B306" s="1">
        <f t="shared" si="7"/>
        <v>12.900837884999998</v>
      </c>
      <c r="C306" s="3">
        <v>14129.641621594552</v>
      </c>
      <c r="D306" s="3">
        <v>7015.8697947376177</v>
      </c>
      <c r="T306" s="2"/>
      <c r="U306" s="1"/>
      <c r="V306" s="3"/>
      <c r="W306" s="3"/>
    </row>
    <row r="307" spans="1:23">
      <c r="A307" s="4">
        <v>776.54941609999992</v>
      </c>
      <c r="B307" s="1">
        <f t="shared" si="7"/>
        <v>12.942490268333332</v>
      </c>
      <c r="C307" s="5">
        <v>14258.809631347656</v>
      </c>
      <c r="D307" s="5">
        <v>6644.7671582031253</v>
      </c>
      <c r="T307" s="4"/>
      <c r="U307" s="1"/>
      <c r="V307" s="5"/>
      <c r="W307" s="5"/>
    </row>
    <row r="308" spans="1:23">
      <c r="A308" s="2">
        <v>779.03255809999996</v>
      </c>
      <c r="B308" s="1">
        <f t="shared" si="7"/>
        <v>12.983875968333333</v>
      </c>
      <c r="C308" s="3">
        <v>15466.4294808265</v>
      </c>
      <c r="D308" s="3">
        <v>6216.8584526909726</v>
      </c>
      <c r="T308" s="2"/>
      <c r="U308" s="1"/>
      <c r="V308" s="3"/>
      <c r="W308" s="3"/>
    </row>
    <row r="309" spans="1:23">
      <c r="A309" s="4">
        <v>781.55070209999997</v>
      </c>
      <c r="B309" s="1">
        <f t="shared" si="7"/>
        <v>13.025845035</v>
      </c>
      <c r="C309" s="5">
        <v>15108.509119301027</v>
      </c>
      <c r="D309" s="5">
        <v>5650.8052368164063</v>
      </c>
      <c r="T309" s="4"/>
      <c r="U309" s="1"/>
      <c r="V309" s="5"/>
      <c r="W309" s="5"/>
    </row>
    <row r="310" spans="1:23">
      <c r="A310" s="2">
        <v>784.03484419999995</v>
      </c>
      <c r="B310" s="1">
        <f t="shared" si="7"/>
        <v>13.067247403333333</v>
      </c>
      <c r="C310" s="3">
        <v>15413.676505616473</v>
      </c>
      <c r="D310" s="3">
        <v>6236.7511874112215</v>
      </c>
      <c r="T310" s="2"/>
      <c r="U310" s="1"/>
      <c r="V310" s="3"/>
      <c r="W310" s="3"/>
    </row>
    <row r="311" spans="1:23">
      <c r="A311" s="4">
        <v>786.64999379999995</v>
      </c>
      <c r="B311" s="1">
        <f t="shared" si="7"/>
        <v>13.110833229999999</v>
      </c>
      <c r="C311" s="5">
        <v>13546.238452148438</v>
      </c>
      <c r="D311" s="5">
        <v>7298.5626395089284</v>
      </c>
      <c r="T311" s="4"/>
      <c r="U311" s="1"/>
      <c r="V311" s="5"/>
      <c r="W311" s="5"/>
    </row>
    <row r="312" spans="1:23">
      <c r="A312" s="2">
        <v>789.23414159999993</v>
      </c>
      <c r="B312" s="1">
        <f t="shared" si="7"/>
        <v>13.153902359999998</v>
      </c>
      <c r="C312" s="3">
        <v>14747.169321289062</v>
      </c>
      <c r="D312" s="3">
        <v>6238.9572706035542</v>
      </c>
      <c r="T312" s="2"/>
      <c r="U312" s="1"/>
      <c r="V312" s="3"/>
      <c r="W312" s="3"/>
    </row>
    <row r="313" spans="1:23">
      <c r="A313" s="4">
        <v>791.75128559999996</v>
      </c>
      <c r="B313" s="1">
        <f t="shared" si="7"/>
        <v>13.19585476</v>
      </c>
      <c r="C313" s="5">
        <v>15250.355589635165</v>
      </c>
      <c r="D313" s="5">
        <v>6871.5135199652777</v>
      </c>
      <c r="T313" s="4"/>
      <c r="U313" s="1"/>
      <c r="V313" s="5"/>
      <c r="W313" s="5"/>
    </row>
    <row r="314" spans="1:23">
      <c r="A314" s="2">
        <v>794.34443390000001</v>
      </c>
      <c r="B314" s="1">
        <f t="shared" si="7"/>
        <v>13.239073898333334</v>
      </c>
      <c r="C314" s="3">
        <v>14330.435516209995</v>
      </c>
      <c r="D314" s="3">
        <v>7066.1346130371094</v>
      </c>
      <c r="T314" s="2"/>
      <c r="U314" s="1"/>
      <c r="V314" s="3"/>
      <c r="W314" s="3"/>
    </row>
    <row r="315" spans="1:23">
      <c r="A315" s="4">
        <v>796.83557639999992</v>
      </c>
      <c r="B315" s="1">
        <f t="shared" si="7"/>
        <v>13.280592939999998</v>
      </c>
      <c r="C315" s="5">
        <v>14639.95044921875</v>
      </c>
      <c r="D315" s="5">
        <v>6329.1337153596696</v>
      </c>
      <c r="T315" s="4"/>
      <c r="U315" s="1"/>
      <c r="V315" s="5"/>
      <c r="W315" s="5"/>
    </row>
    <row r="316" spans="1:23">
      <c r="A316" s="2">
        <v>799.34371979999992</v>
      </c>
      <c r="B316" s="1">
        <f t="shared" si="7"/>
        <v>13.322395329999999</v>
      </c>
      <c r="C316" s="3">
        <v>15323.03646484375</v>
      </c>
      <c r="D316" s="3">
        <v>6221.763608186141</v>
      </c>
      <c r="T316" s="2"/>
      <c r="U316" s="1"/>
      <c r="V316" s="3"/>
      <c r="W316" s="3"/>
    </row>
    <row r="317" spans="1:23">
      <c r="A317" s="4">
        <v>801.87286449999999</v>
      </c>
      <c r="B317" s="1">
        <f t="shared" si="7"/>
        <v>13.364547741666666</v>
      </c>
      <c r="C317" s="5">
        <v>15558.626322530621</v>
      </c>
      <c r="D317" s="5">
        <v>6283.157937754755</v>
      </c>
      <c r="T317" s="4"/>
      <c r="U317" s="1"/>
      <c r="V317" s="5"/>
      <c r="W317" s="5"/>
    </row>
    <row r="318" spans="1:23">
      <c r="A318" s="2">
        <v>804.34800609999991</v>
      </c>
      <c r="B318" s="1">
        <f t="shared" si="7"/>
        <v>13.405800101666665</v>
      </c>
      <c r="C318" s="3">
        <v>15327.751161186256</v>
      </c>
      <c r="D318" s="3">
        <v>6274.924072265625</v>
      </c>
      <c r="T318" s="2"/>
      <c r="U318" s="1"/>
      <c r="V318" s="3"/>
      <c r="W318" s="3"/>
    </row>
    <row r="319" spans="1:23">
      <c r="A319" s="4">
        <v>806.95515519999992</v>
      </c>
      <c r="B319" s="1">
        <f t="shared" si="7"/>
        <v>13.449252586666665</v>
      </c>
      <c r="C319" s="5">
        <v>14622.427508011606</v>
      </c>
      <c r="D319" s="5">
        <v>6573.1631076388885</v>
      </c>
      <c r="T319" s="4"/>
      <c r="U319" s="1"/>
      <c r="V319" s="5"/>
      <c r="W319" s="5"/>
    </row>
    <row r="320" spans="1:23">
      <c r="A320" s="2">
        <v>809.45129799999995</v>
      </c>
      <c r="B320" s="1">
        <f t="shared" si="7"/>
        <v>13.490854966666666</v>
      </c>
      <c r="C320" s="3">
        <v>15191.250261061263</v>
      </c>
      <c r="D320" s="3">
        <v>6237.737141927083</v>
      </c>
      <c r="T320" s="2"/>
      <c r="U320" s="1"/>
      <c r="V320" s="3"/>
      <c r="W320" s="3"/>
    </row>
    <row r="321" spans="1:23">
      <c r="A321" s="4">
        <v>812.04144609999992</v>
      </c>
      <c r="B321" s="1">
        <f t="shared" si="7"/>
        <v>13.534024101666665</v>
      </c>
      <c r="C321" s="5">
        <v>15078.103216433057</v>
      </c>
      <c r="D321" s="5">
        <v>7032.2590519831729</v>
      </c>
      <c r="T321" s="4"/>
      <c r="U321" s="1"/>
      <c r="V321" s="5"/>
      <c r="W321" s="5"/>
    </row>
    <row r="322" spans="1:23">
      <c r="A322" s="2">
        <v>814.55859009999995</v>
      </c>
      <c r="B322" s="1">
        <f t="shared" si="7"/>
        <v>13.575976501666666</v>
      </c>
      <c r="C322" s="3">
        <v>14963.544402324507</v>
      </c>
      <c r="D322" s="3">
        <v>6730.2156708386483</v>
      </c>
      <c r="T322" s="2"/>
      <c r="U322" s="1"/>
      <c r="V322" s="3"/>
      <c r="W322" s="3"/>
    </row>
    <row r="323" spans="1:23">
      <c r="A323" s="4">
        <v>817.04173209999999</v>
      </c>
      <c r="B323" s="1">
        <f t="shared" ref="B323:B386" si="8">A323/60</f>
        <v>13.617362201666667</v>
      </c>
      <c r="C323" s="5">
        <v>14881.321903665268</v>
      </c>
      <c r="D323" s="5">
        <v>5821.8412577311201</v>
      </c>
      <c r="T323" s="4"/>
      <c r="U323" s="1"/>
      <c r="V323" s="5"/>
      <c r="W323" s="5"/>
    </row>
    <row r="324" spans="1:23">
      <c r="A324" s="2">
        <v>819.64888120000001</v>
      </c>
      <c r="B324" s="1">
        <f t="shared" si="8"/>
        <v>13.660814686666667</v>
      </c>
      <c r="C324" s="3">
        <v>14471.477929934106</v>
      </c>
      <c r="D324" s="3">
        <v>6666.733743106618</v>
      </c>
      <c r="T324" s="2"/>
      <c r="U324" s="1"/>
      <c r="V324" s="3"/>
      <c r="W324" s="3"/>
    </row>
    <row r="325" spans="1:23">
      <c r="A325" s="4">
        <v>822.23702930000002</v>
      </c>
      <c r="B325" s="1">
        <f t="shared" si="8"/>
        <v>13.703950488333334</v>
      </c>
      <c r="C325" s="5">
        <v>14785.739176847497</v>
      </c>
      <c r="D325" s="5">
        <v>6029.6782801011032</v>
      </c>
      <c r="T325" s="4"/>
      <c r="U325" s="1"/>
      <c r="V325" s="5"/>
      <c r="W325" s="5"/>
    </row>
    <row r="326" spans="1:23">
      <c r="A326" s="2">
        <v>824.76317369999992</v>
      </c>
      <c r="B326" s="1">
        <f t="shared" si="8"/>
        <v>13.746052894999998</v>
      </c>
      <c r="C326" s="3">
        <v>15400.892552992877</v>
      </c>
      <c r="D326" s="3">
        <v>5792.7107103924418</v>
      </c>
      <c r="T326" s="2"/>
      <c r="U326" s="1"/>
      <c r="V326" s="3"/>
      <c r="W326" s="3"/>
    </row>
    <row r="327" spans="1:23">
      <c r="A327" s="4">
        <v>827.27431739999997</v>
      </c>
      <c r="B327" s="1">
        <f t="shared" si="8"/>
        <v>13.787905289999999</v>
      </c>
      <c r="C327" s="5">
        <v>14516.412526499686</v>
      </c>
      <c r="D327" s="5">
        <v>6111.4713027686403</v>
      </c>
      <c r="T327" s="4"/>
      <c r="U327" s="1"/>
      <c r="V327" s="5"/>
      <c r="W327" s="5"/>
    </row>
    <row r="328" spans="1:23">
      <c r="A328" s="2">
        <v>829.73845829999993</v>
      </c>
      <c r="B328" s="1">
        <f t="shared" si="8"/>
        <v>13.828974304999999</v>
      </c>
      <c r="C328" s="3">
        <v>14977.09978446575</v>
      </c>
      <c r="D328" s="3">
        <v>6640.1203661151958</v>
      </c>
      <c r="T328" s="2"/>
      <c r="U328" s="1"/>
      <c r="V328" s="3"/>
      <c r="W328" s="3"/>
    </row>
    <row r="329" spans="1:23">
      <c r="A329" s="4">
        <v>832.34360729999992</v>
      </c>
      <c r="B329" s="1">
        <f t="shared" si="8"/>
        <v>13.872393454999999</v>
      </c>
      <c r="C329" s="5">
        <v>15651.257486979166</v>
      </c>
      <c r="D329" s="5">
        <v>5477.6635843912763</v>
      </c>
      <c r="T329" s="4"/>
      <c r="U329" s="1"/>
      <c r="V329" s="5"/>
      <c r="W329" s="5"/>
    </row>
    <row r="330" spans="1:23">
      <c r="A330" s="2">
        <v>834.84875060000002</v>
      </c>
      <c r="B330" s="1">
        <f t="shared" si="8"/>
        <v>13.914145843333333</v>
      </c>
      <c r="C330" s="3">
        <v>15051.269996221341</v>
      </c>
      <c r="D330" s="3">
        <v>6289.2464885305853</v>
      </c>
      <c r="T330" s="2"/>
      <c r="U330" s="1"/>
      <c r="V330" s="3"/>
      <c r="W330" s="3"/>
    </row>
    <row r="331" spans="1:23">
      <c r="A331" s="4">
        <v>837.35789409999995</v>
      </c>
      <c r="B331" s="1">
        <f t="shared" si="8"/>
        <v>13.955964901666666</v>
      </c>
      <c r="C331" s="5">
        <v>15798.178356933593</v>
      </c>
      <c r="D331" s="5">
        <v>6983.7481662326391</v>
      </c>
      <c r="T331" s="4"/>
      <c r="U331" s="1"/>
      <c r="V331" s="5"/>
      <c r="W331" s="5"/>
    </row>
    <row r="332" spans="1:23">
      <c r="A332" s="2">
        <v>839.84003609999991</v>
      </c>
      <c r="B332" s="1">
        <f t="shared" si="8"/>
        <v>13.997333934999999</v>
      </c>
      <c r="C332" s="3">
        <v>14859.669210205078</v>
      </c>
      <c r="D332" s="3">
        <v>6905.4795382517686</v>
      </c>
      <c r="T332" s="2"/>
      <c r="U332" s="1"/>
      <c r="V332" s="3"/>
      <c r="W332" s="3"/>
    </row>
    <row r="333" spans="1:23">
      <c r="A333" s="4">
        <v>842.46418619999997</v>
      </c>
      <c r="B333" s="1">
        <f t="shared" si="8"/>
        <v>14.04106977</v>
      </c>
      <c r="C333" s="5">
        <v>14444.356797692812</v>
      </c>
      <c r="D333" s="5">
        <v>7456.7974571814902</v>
      </c>
      <c r="T333" s="4"/>
      <c r="U333" s="1"/>
      <c r="V333" s="5"/>
      <c r="W333" s="5"/>
    </row>
    <row r="334" spans="1:23">
      <c r="A334" s="2">
        <v>845.05833459999997</v>
      </c>
      <c r="B334" s="1">
        <f t="shared" si="8"/>
        <v>14.084305576666667</v>
      </c>
      <c r="C334" s="3">
        <v>15497.240151780161</v>
      </c>
      <c r="D334" s="3">
        <v>6281.426014775815</v>
      </c>
      <c r="T334" s="2"/>
      <c r="U334" s="1"/>
      <c r="V334" s="3"/>
      <c r="W334" s="3"/>
    </row>
    <row r="335" spans="1:23">
      <c r="A335" s="4">
        <v>847.55047709999997</v>
      </c>
      <c r="B335" s="1">
        <f t="shared" si="8"/>
        <v>14.125841285</v>
      </c>
      <c r="C335" s="5">
        <v>15085.923172151199</v>
      </c>
      <c r="D335" s="5">
        <v>6316.5330153245195</v>
      </c>
      <c r="T335" s="4"/>
      <c r="U335" s="1"/>
      <c r="V335" s="5"/>
      <c r="W335" s="5"/>
    </row>
    <row r="336" spans="1:23">
      <c r="A336" s="2">
        <v>850.19262819999994</v>
      </c>
      <c r="B336" s="1">
        <f t="shared" si="8"/>
        <v>14.169877136666665</v>
      </c>
      <c r="C336" s="3">
        <v>15201.806408877301</v>
      </c>
      <c r="D336" s="3">
        <v>6245.0671762319707</v>
      </c>
      <c r="T336" s="2"/>
      <c r="U336" s="1"/>
      <c r="V336" s="3"/>
      <c r="W336" s="3"/>
    </row>
    <row r="337" spans="1:23">
      <c r="A337" s="4">
        <v>852.79577710000001</v>
      </c>
      <c r="B337" s="1">
        <f t="shared" si="8"/>
        <v>14.213262951666668</v>
      </c>
      <c r="C337" s="5">
        <v>15411.970567908655</v>
      </c>
      <c r="D337" s="5">
        <v>6442.8232214095742</v>
      </c>
      <c r="T337" s="4"/>
      <c r="U337" s="1"/>
      <c r="V337" s="5"/>
      <c r="W337" s="5"/>
    </row>
    <row r="338" spans="1:23">
      <c r="A338" s="2">
        <v>855.24091699999997</v>
      </c>
      <c r="B338" s="1">
        <f t="shared" si="8"/>
        <v>14.254015283333333</v>
      </c>
      <c r="C338" s="3">
        <v>13867.417742047992</v>
      </c>
      <c r="D338" s="3">
        <v>7155.2430970435053</v>
      </c>
      <c r="T338" s="2"/>
      <c r="U338" s="1"/>
      <c r="V338" s="3"/>
      <c r="W338" s="3"/>
    </row>
    <row r="339" spans="1:23">
      <c r="A339" s="4">
        <v>857.85106629999996</v>
      </c>
      <c r="B339" s="1">
        <f t="shared" si="8"/>
        <v>14.297517771666666</v>
      </c>
      <c r="C339" s="5">
        <v>15334.703007912149</v>
      </c>
      <c r="D339" s="5">
        <v>6093.9586486816406</v>
      </c>
      <c r="T339" s="4"/>
      <c r="U339" s="1"/>
      <c r="V339" s="5"/>
      <c r="W339" s="5"/>
    </row>
    <row r="340" spans="1:23">
      <c r="A340" s="2">
        <v>860.38621130000001</v>
      </c>
      <c r="B340" s="1">
        <f t="shared" si="8"/>
        <v>14.339770188333334</v>
      </c>
      <c r="C340" s="3">
        <v>15352.984819115107</v>
      </c>
      <c r="D340" s="3">
        <v>6631.0878706951535</v>
      </c>
      <c r="T340" s="2"/>
      <c r="U340" s="1"/>
      <c r="V340" s="3"/>
      <c r="W340" s="3"/>
    </row>
    <row r="341" spans="1:23">
      <c r="A341" s="4">
        <v>862.86035279999999</v>
      </c>
      <c r="B341" s="1">
        <f t="shared" si="8"/>
        <v>14.38100588</v>
      </c>
      <c r="C341" s="5">
        <v>15086.355206113873</v>
      </c>
      <c r="D341" s="5">
        <v>6519.9524902343746</v>
      </c>
      <c r="T341" s="4"/>
      <c r="U341" s="1"/>
      <c r="V341" s="5"/>
      <c r="W341" s="5"/>
    </row>
    <row r="342" spans="1:23">
      <c r="A342" s="2">
        <v>865.48450289999994</v>
      </c>
      <c r="B342" s="1">
        <f t="shared" si="8"/>
        <v>14.424741715</v>
      </c>
      <c r="C342" s="3">
        <v>14379.573592686416</v>
      </c>
      <c r="D342" s="3">
        <v>6833.224609375</v>
      </c>
      <c r="T342" s="2"/>
      <c r="U342" s="1"/>
      <c r="V342" s="3"/>
      <c r="W342" s="3"/>
    </row>
    <row r="343" spans="1:23">
      <c r="A343" s="4">
        <v>868.14365499999997</v>
      </c>
      <c r="B343" s="1">
        <f t="shared" si="8"/>
        <v>14.469060916666667</v>
      </c>
      <c r="C343" s="5">
        <v>13931.485173339845</v>
      </c>
      <c r="D343" s="5">
        <v>6965.0227257680081</v>
      </c>
      <c r="T343" s="4"/>
      <c r="U343" s="1"/>
      <c r="V343" s="5"/>
      <c r="W343" s="5"/>
    </row>
    <row r="344" spans="1:23">
      <c r="A344" s="2">
        <v>870.54979259999993</v>
      </c>
      <c r="B344" s="1">
        <f t="shared" si="8"/>
        <v>14.509163209999999</v>
      </c>
      <c r="C344" s="3">
        <v>15739.642165907664</v>
      </c>
      <c r="D344" s="3">
        <v>6404.2271754488029</v>
      </c>
      <c r="T344" s="2"/>
      <c r="U344" s="1"/>
      <c r="V344" s="3"/>
      <c r="W344" s="3"/>
    </row>
    <row r="345" spans="1:23">
      <c r="A345" s="4">
        <v>873.20294430000001</v>
      </c>
      <c r="B345" s="1">
        <f t="shared" si="8"/>
        <v>14.553382405000001</v>
      </c>
      <c r="C345" s="5">
        <v>15417.358561600789</v>
      </c>
      <c r="D345" s="5">
        <v>6446.2352832031247</v>
      </c>
      <c r="T345" s="4"/>
      <c r="U345" s="1"/>
      <c r="V345" s="5"/>
      <c r="W345" s="5"/>
    </row>
    <row r="346" spans="1:23">
      <c r="A346" s="2">
        <v>875.6500843</v>
      </c>
      <c r="B346" s="1">
        <f t="shared" si="8"/>
        <v>14.594168071666667</v>
      </c>
      <c r="C346" s="3">
        <v>15470.003073013837</v>
      </c>
      <c r="D346" s="3">
        <v>6381.5136393229168</v>
      </c>
      <c r="T346" s="2"/>
      <c r="U346" s="1"/>
      <c r="V346" s="3"/>
      <c r="W346" s="3"/>
    </row>
    <row r="347" spans="1:23">
      <c r="A347" s="4">
        <v>878.17222859999993</v>
      </c>
      <c r="B347" s="1">
        <f t="shared" si="8"/>
        <v>14.63620381</v>
      </c>
      <c r="C347" s="5">
        <v>15115.164780489917</v>
      </c>
      <c r="D347" s="5">
        <v>6943.8618275035515</v>
      </c>
      <c r="T347" s="4"/>
      <c r="U347" s="1"/>
      <c r="V347" s="5"/>
      <c r="W347" s="5"/>
    </row>
    <row r="348" spans="1:23">
      <c r="A348" s="2">
        <v>880.78537799999992</v>
      </c>
      <c r="B348" s="1">
        <f t="shared" si="8"/>
        <v>14.679756299999999</v>
      </c>
      <c r="C348" s="3">
        <v>14443.154926757812</v>
      </c>
      <c r="D348" s="3">
        <v>7102.2298330630892</v>
      </c>
      <c r="T348" s="2"/>
      <c r="U348" s="1"/>
      <c r="V348" s="3"/>
      <c r="W348" s="3"/>
    </row>
    <row r="349" spans="1:23">
      <c r="A349" s="4">
        <v>883.2515191</v>
      </c>
      <c r="B349" s="1">
        <f t="shared" si="8"/>
        <v>14.720858651666667</v>
      </c>
      <c r="C349" s="5">
        <v>14980.039237566692</v>
      </c>
      <c r="D349" s="5">
        <v>7273.1426612367022</v>
      </c>
      <c r="T349" s="4"/>
      <c r="U349" s="1"/>
      <c r="V349" s="5"/>
      <c r="W349" s="5"/>
    </row>
    <row r="350" spans="1:23">
      <c r="A350" s="2">
        <v>885.75766239999996</v>
      </c>
      <c r="B350" s="1">
        <f t="shared" si="8"/>
        <v>14.762627706666667</v>
      </c>
      <c r="C350" s="3">
        <v>14565.589738077193</v>
      </c>
      <c r="D350" s="3">
        <v>6637.3007015306121</v>
      </c>
      <c r="T350" s="2"/>
      <c r="U350" s="1"/>
      <c r="V350" s="3"/>
      <c r="W350" s="3"/>
    </row>
    <row r="351" spans="1:23">
      <c r="A351" s="4">
        <v>888.26580589999992</v>
      </c>
      <c r="B351" s="1">
        <f t="shared" si="8"/>
        <v>14.804430098333333</v>
      </c>
      <c r="C351" s="5">
        <v>14525.374392746669</v>
      </c>
      <c r="D351" s="5">
        <v>7174.6347475405091</v>
      </c>
      <c r="T351" s="4"/>
      <c r="U351" s="1"/>
      <c r="V351" s="5"/>
      <c r="W351" s="5"/>
    </row>
    <row r="352" spans="1:23">
      <c r="A352" s="2">
        <v>890.74894789999996</v>
      </c>
      <c r="B352" s="1">
        <f t="shared" si="8"/>
        <v>14.845815798333332</v>
      </c>
      <c r="C352" s="3">
        <v>15329.374149133664</v>
      </c>
      <c r="D352" s="3">
        <v>6431.5635850694443</v>
      </c>
      <c r="T352" s="2"/>
      <c r="U352" s="1"/>
      <c r="V352" s="3"/>
      <c r="W352" s="3"/>
    </row>
    <row r="353" spans="1:23">
      <c r="A353" s="4">
        <v>893.29009329999997</v>
      </c>
      <c r="B353" s="1">
        <f t="shared" si="8"/>
        <v>14.888168221666666</v>
      </c>
      <c r="C353" s="5">
        <v>15215.207868652344</v>
      </c>
      <c r="D353" s="5">
        <v>6304.0052466299021</v>
      </c>
      <c r="T353" s="4"/>
      <c r="U353" s="1"/>
      <c r="V353" s="5"/>
      <c r="W353" s="5"/>
    </row>
    <row r="354" spans="1:23">
      <c r="A354" s="2">
        <v>895.89524229999995</v>
      </c>
      <c r="B354" s="1">
        <f t="shared" si="8"/>
        <v>14.931587371666666</v>
      </c>
      <c r="C354" s="3">
        <v>14152.908696338383</v>
      </c>
      <c r="D354" s="3">
        <v>7439.2032539799529</v>
      </c>
      <c r="T354" s="2"/>
      <c r="U354" s="1"/>
      <c r="V354" s="3"/>
      <c r="W354" s="3"/>
    </row>
    <row r="355" spans="1:23">
      <c r="A355" s="4">
        <v>898.44038779999994</v>
      </c>
      <c r="B355" s="1">
        <f t="shared" si="8"/>
        <v>14.974006463333332</v>
      </c>
      <c r="C355" s="5">
        <v>15428.181560459421</v>
      </c>
      <c r="D355" s="5">
        <v>7455.945577870245</v>
      </c>
      <c r="T355" s="4"/>
      <c r="U355" s="1"/>
      <c r="V355" s="5"/>
      <c r="W355" s="5"/>
    </row>
    <row r="356" spans="1:23">
      <c r="A356" s="2">
        <v>900.95053139999993</v>
      </c>
      <c r="B356" s="1">
        <f t="shared" si="8"/>
        <v>15.015842189999999</v>
      </c>
      <c r="C356" s="3">
        <v>15024.737225773359</v>
      </c>
      <c r="D356" s="3">
        <v>6489.9567153033086</v>
      </c>
      <c r="T356" s="2"/>
      <c r="U356" s="1"/>
      <c r="V356" s="3"/>
      <c r="W356" s="3"/>
    </row>
    <row r="357" spans="1:23">
      <c r="A357" s="4">
        <v>903.45567469999992</v>
      </c>
      <c r="B357" s="1">
        <f t="shared" si="8"/>
        <v>15.057594578333331</v>
      </c>
      <c r="C357" s="5">
        <v>15106.63915649414</v>
      </c>
      <c r="D357" s="5">
        <v>6649.5269063313799</v>
      </c>
      <c r="T357" s="4"/>
      <c r="U357" s="1"/>
      <c r="V357" s="5"/>
      <c r="W357" s="5"/>
    </row>
    <row r="358" spans="1:23">
      <c r="A358" s="2">
        <v>906.06482389999996</v>
      </c>
      <c r="B358" s="1">
        <f t="shared" si="8"/>
        <v>15.101080398333332</v>
      </c>
      <c r="C358" s="3">
        <v>14819.669826660156</v>
      </c>
      <c r="D358" s="3">
        <v>6543.5093994140625</v>
      </c>
      <c r="T358" s="2"/>
      <c r="U358" s="1"/>
      <c r="V358" s="3"/>
      <c r="W358" s="3"/>
    </row>
    <row r="359" spans="1:23">
      <c r="A359" s="4">
        <v>908.56196679999994</v>
      </c>
      <c r="B359" s="1">
        <f t="shared" si="8"/>
        <v>15.142699446666665</v>
      </c>
      <c r="C359" s="5">
        <v>15442.99318884835</v>
      </c>
      <c r="D359" s="5">
        <v>7051.9575403091758</v>
      </c>
      <c r="T359" s="4"/>
      <c r="U359" s="1"/>
      <c r="V359" s="5"/>
      <c r="W359" s="5"/>
    </row>
    <row r="360" spans="1:23">
      <c r="A360" s="2">
        <v>911.20111769999994</v>
      </c>
      <c r="B360" s="1">
        <f t="shared" si="8"/>
        <v>15.186685294999998</v>
      </c>
      <c r="C360" s="3">
        <v>14731.042154130026</v>
      </c>
      <c r="D360" s="3">
        <v>6874.0130528041291</v>
      </c>
      <c r="T360" s="2"/>
      <c r="U360" s="1"/>
      <c r="V360" s="3"/>
      <c r="W360" s="3"/>
    </row>
    <row r="361" spans="1:23">
      <c r="A361" s="4">
        <v>913.69026009999993</v>
      </c>
      <c r="B361" s="1">
        <f t="shared" si="8"/>
        <v>15.228171001666665</v>
      </c>
      <c r="C361" s="5">
        <v>15059.902676782853</v>
      </c>
      <c r="D361" s="5">
        <v>6557.8794902726713</v>
      </c>
      <c r="T361" s="4"/>
      <c r="U361" s="1"/>
      <c r="V361" s="5"/>
      <c r="W361" s="5"/>
    </row>
    <row r="362" spans="1:23">
      <c r="A362" s="2">
        <v>916.2774081</v>
      </c>
      <c r="B362" s="1">
        <f t="shared" si="8"/>
        <v>15.271290134999999</v>
      </c>
      <c r="C362" s="3">
        <v>14792.85335823485</v>
      </c>
      <c r="D362" s="3">
        <v>6915.0835631127447</v>
      </c>
      <c r="T362" s="2"/>
      <c r="U362" s="1"/>
      <c r="V362" s="3"/>
      <c r="W362" s="3"/>
    </row>
    <row r="363" spans="1:23">
      <c r="A363" s="4">
        <v>918.7485494</v>
      </c>
      <c r="B363" s="1">
        <f t="shared" si="8"/>
        <v>15.312475823333333</v>
      </c>
      <c r="C363" s="5">
        <v>15011.591580951634</v>
      </c>
      <c r="D363" s="5">
        <v>7146.2443378155049</v>
      </c>
      <c r="T363" s="4"/>
      <c r="U363" s="1"/>
      <c r="V363" s="5"/>
      <c r="W363" s="5"/>
    </row>
    <row r="364" spans="1:23">
      <c r="A364" s="2">
        <v>921.34969819999992</v>
      </c>
      <c r="B364" s="1">
        <f t="shared" si="8"/>
        <v>15.355828303333332</v>
      </c>
      <c r="C364" s="3">
        <v>15743.94928656684</v>
      </c>
      <c r="D364" s="3">
        <v>6939.8328515624999</v>
      </c>
      <c r="T364" s="2"/>
      <c r="U364" s="1"/>
      <c r="V364" s="3"/>
      <c r="W364" s="3"/>
    </row>
    <row r="365" spans="1:23">
      <c r="A365" s="4">
        <v>923.89584379999997</v>
      </c>
      <c r="B365" s="1">
        <f t="shared" si="8"/>
        <v>15.398264063333333</v>
      </c>
      <c r="C365" s="5">
        <v>15059.773839902638</v>
      </c>
      <c r="D365" s="5">
        <v>6432.4061700994316</v>
      </c>
      <c r="T365" s="4"/>
      <c r="U365" s="1"/>
      <c r="V365" s="5"/>
      <c r="W365" s="5"/>
    </row>
    <row r="366" spans="1:23">
      <c r="A366" s="2">
        <v>926.34698399999991</v>
      </c>
      <c r="B366" s="1">
        <f t="shared" si="8"/>
        <v>15.439116399999998</v>
      </c>
      <c r="C366" s="3">
        <v>15150.655663076073</v>
      </c>
      <c r="D366" s="3">
        <v>6999.8040268841914</v>
      </c>
      <c r="T366" s="2"/>
      <c r="U366" s="1"/>
      <c r="V366" s="3"/>
      <c r="W366" s="3"/>
    </row>
    <row r="367" spans="1:23">
      <c r="A367" s="4">
        <v>928.86012769999991</v>
      </c>
      <c r="B367" s="1">
        <f t="shared" si="8"/>
        <v>15.481002128333332</v>
      </c>
      <c r="C367" s="5">
        <v>15083.596797982442</v>
      </c>
      <c r="D367" s="5">
        <v>7130.0847800925922</v>
      </c>
      <c r="T367" s="4"/>
      <c r="U367" s="1"/>
      <c r="V367" s="5"/>
      <c r="W367" s="5"/>
    </row>
    <row r="368" spans="1:23">
      <c r="A368" s="2">
        <v>931.37527159999991</v>
      </c>
      <c r="B368" s="1">
        <f t="shared" si="8"/>
        <v>15.522921193333332</v>
      </c>
      <c r="C368" s="3">
        <v>15935.826157152953</v>
      </c>
      <c r="D368" s="3">
        <v>6974.1615804036455</v>
      </c>
      <c r="T368" s="2"/>
      <c r="U368" s="1"/>
      <c r="V368" s="3"/>
      <c r="W368" s="3"/>
    </row>
    <row r="369" spans="1:23">
      <c r="A369" s="4">
        <v>933.8694142999999</v>
      </c>
      <c r="B369" s="1">
        <f t="shared" si="8"/>
        <v>15.564490238333331</v>
      </c>
      <c r="C369" s="5">
        <v>14523.662001413317</v>
      </c>
      <c r="D369" s="5">
        <v>7328.8364931303877</v>
      </c>
      <c r="T369" s="4"/>
      <c r="U369" s="1"/>
      <c r="V369" s="5"/>
      <c r="W369" s="5"/>
    </row>
    <row r="370" spans="1:23">
      <c r="A370" s="2">
        <v>936.37455749999992</v>
      </c>
      <c r="B370" s="1">
        <f t="shared" si="8"/>
        <v>15.606242624999998</v>
      </c>
      <c r="C370" s="3">
        <v>14872.050449017397</v>
      </c>
      <c r="D370" s="3">
        <v>7049.6689633969909</v>
      </c>
      <c r="T370" s="2"/>
      <c r="U370" s="1"/>
      <c r="V370" s="3"/>
      <c r="W370" s="3"/>
    </row>
    <row r="371" spans="1:23">
      <c r="A371" s="4">
        <v>938.95970539999996</v>
      </c>
      <c r="B371" s="1">
        <f t="shared" si="8"/>
        <v>15.649328423333333</v>
      </c>
      <c r="C371" s="5">
        <v>15186.749553641888</v>
      </c>
      <c r="D371" s="5">
        <v>6663.7367703419814</v>
      </c>
      <c r="T371" s="4"/>
      <c r="U371" s="1"/>
      <c r="V371" s="5"/>
      <c r="W371" s="5"/>
    </row>
    <row r="372" spans="1:23">
      <c r="A372" s="2">
        <v>941.4608485</v>
      </c>
      <c r="B372" s="1">
        <f t="shared" si="8"/>
        <v>15.691014141666667</v>
      </c>
      <c r="C372" s="3">
        <v>15353.93523729462</v>
      </c>
      <c r="D372" s="3">
        <v>6502.4528301886794</v>
      </c>
      <c r="T372" s="2"/>
      <c r="U372" s="1"/>
      <c r="V372" s="3"/>
      <c r="W372" s="3"/>
    </row>
    <row r="373" spans="1:23">
      <c r="A373" s="4">
        <v>943.97999259999995</v>
      </c>
      <c r="B373" s="1">
        <f t="shared" si="8"/>
        <v>15.732999876666666</v>
      </c>
      <c r="C373" s="5">
        <v>14428.708075769169</v>
      </c>
      <c r="D373" s="5">
        <v>7396.1372669956145</v>
      </c>
      <c r="T373" s="4"/>
      <c r="U373" s="1"/>
      <c r="V373" s="5"/>
      <c r="W373" s="5"/>
    </row>
    <row r="374" spans="1:23">
      <c r="A374" s="2">
        <v>946.4501338</v>
      </c>
      <c r="B374" s="1">
        <f t="shared" si="8"/>
        <v>15.774168896666668</v>
      </c>
      <c r="C374" s="3">
        <v>14827.513908464884</v>
      </c>
      <c r="D374" s="3">
        <v>7502.8878995028408</v>
      </c>
      <c r="T374" s="2"/>
      <c r="U374" s="1"/>
      <c r="V374" s="3"/>
      <c r="W374" s="3"/>
    </row>
    <row r="375" spans="1:23">
      <c r="A375" s="4">
        <v>948.97327819999998</v>
      </c>
      <c r="B375" s="1">
        <f t="shared" si="8"/>
        <v>15.816221303333332</v>
      </c>
      <c r="C375" s="5">
        <v>14289.808359473644</v>
      </c>
      <c r="D375" s="5">
        <v>7900.1375352202867</v>
      </c>
      <c r="T375" s="4"/>
      <c r="U375" s="1"/>
      <c r="V375" s="5"/>
      <c r="W375" s="5"/>
    </row>
    <row r="376" spans="1:23">
      <c r="A376" s="2">
        <v>951.47442119999994</v>
      </c>
      <c r="B376" s="1">
        <f t="shared" si="8"/>
        <v>15.857907019999999</v>
      </c>
      <c r="C376" s="3">
        <v>15239.551953620718</v>
      </c>
      <c r="D376" s="3">
        <v>6792.0020360406843</v>
      </c>
      <c r="T376" s="2"/>
      <c r="U376" s="1"/>
      <c r="V376" s="3"/>
      <c r="W376" s="3"/>
    </row>
    <row r="377" spans="1:23">
      <c r="A377" s="4">
        <v>953.98456479999993</v>
      </c>
      <c r="B377" s="1">
        <f t="shared" si="8"/>
        <v>15.899742746666666</v>
      </c>
      <c r="C377" s="5">
        <v>15286.236884014423</v>
      </c>
      <c r="D377" s="5">
        <v>6772.9657226562504</v>
      </c>
      <c r="T377" s="4"/>
      <c r="U377" s="1"/>
      <c r="V377" s="5"/>
      <c r="W377" s="5"/>
    </row>
    <row r="378" spans="1:23">
      <c r="A378" s="2">
        <v>956.45570609999993</v>
      </c>
      <c r="B378" s="1">
        <f t="shared" si="8"/>
        <v>15.940928434999998</v>
      </c>
      <c r="C378" s="3">
        <v>15081.717347120875</v>
      </c>
      <c r="D378" s="3">
        <v>6869.4825575086807</v>
      </c>
      <c r="T378" s="2"/>
      <c r="U378" s="1"/>
      <c r="V378" s="3"/>
      <c r="W378" s="3"/>
    </row>
    <row r="379" spans="1:23">
      <c r="A379" s="4">
        <v>959.06685549999997</v>
      </c>
      <c r="B379" s="1">
        <f t="shared" si="8"/>
        <v>15.984447591666667</v>
      </c>
      <c r="C379" s="5">
        <v>15606.365121023995</v>
      </c>
      <c r="D379" s="5">
        <v>7233.6646656709563</v>
      </c>
      <c r="T379" s="4"/>
      <c r="U379" s="1"/>
      <c r="V379" s="5"/>
      <c r="W379" s="5"/>
    </row>
    <row r="380" spans="1:23">
      <c r="A380" s="2">
        <v>961.6840052</v>
      </c>
      <c r="B380" s="1">
        <f t="shared" si="8"/>
        <v>16.028066753333334</v>
      </c>
      <c r="C380" s="3">
        <v>14024.278919911756</v>
      </c>
      <c r="D380" s="3">
        <v>7733.1721540178569</v>
      </c>
      <c r="T380" s="2"/>
      <c r="U380" s="1"/>
      <c r="V380" s="3"/>
      <c r="W380" s="3"/>
    </row>
    <row r="381" spans="1:23">
      <c r="A381" s="4">
        <v>964.27115309999999</v>
      </c>
      <c r="B381" s="1">
        <f t="shared" si="8"/>
        <v>16.071185884999998</v>
      </c>
      <c r="C381" s="5">
        <v>14728.428847259676</v>
      </c>
      <c r="D381" s="5">
        <v>7154.6437062230607</v>
      </c>
      <c r="T381" s="4"/>
      <c r="U381" s="1"/>
      <c r="V381" s="5"/>
      <c r="W381" s="5"/>
    </row>
    <row r="382" spans="1:23">
      <c r="A382" s="2">
        <v>966.86530149999999</v>
      </c>
      <c r="B382" s="1">
        <f t="shared" si="8"/>
        <v>16.114421691666667</v>
      </c>
      <c r="C382" s="3">
        <v>15651.000231556056</v>
      </c>
      <c r="D382" s="3">
        <v>7272.0623730468751</v>
      </c>
      <c r="T382" s="2"/>
      <c r="U382" s="1"/>
      <c r="V382" s="3"/>
      <c r="W382" s="3"/>
    </row>
    <row r="383" spans="1:23">
      <c r="A383" s="4">
        <v>969.48045109999998</v>
      </c>
      <c r="B383" s="1">
        <f t="shared" si="8"/>
        <v>16.158007518333331</v>
      </c>
      <c r="C383" s="5">
        <v>15279.93954190341</v>
      </c>
      <c r="D383" s="5">
        <v>7122.9226161411834</v>
      </c>
      <c r="T383" s="4"/>
      <c r="U383" s="1"/>
      <c r="V383" s="5"/>
      <c r="W383" s="5"/>
    </row>
    <row r="384" spans="1:23">
      <c r="A384" s="2">
        <v>972.06359879999991</v>
      </c>
      <c r="B384" s="1">
        <f t="shared" si="8"/>
        <v>16.20105998</v>
      </c>
      <c r="C384" s="3">
        <v>14849.855633171237</v>
      </c>
      <c r="D384" s="3">
        <v>7043.9935347945602</v>
      </c>
      <c r="T384" s="2"/>
      <c r="U384" s="1"/>
      <c r="V384" s="3"/>
      <c r="W384" s="3"/>
    </row>
    <row r="385" spans="1:23">
      <c r="A385" s="4">
        <v>974.56074169999999</v>
      </c>
      <c r="B385" s="1">
        <f t="shared" si="8"/>
        <v>16.242679028333335</v>
      </c>
      <c r="C385" s="5">
        <v>15084.947330647377</v>
      </c>
      <c r="D385" s="5">
        <v>6877.17626953125</v>
      </c>
      <c r="T385" s="4"/>
      <c r="U385" s="1"/>
      <c r="V385" s="5"/>
      <c r="W385" s="5"/>
    </row>
    <row r="386" spans="1:23">
      <c r="A386" s="2">
        <v>977.15889029999994</v>
      </c>
      <c r="B386" s="1">
        <f t="shared" si="8"/>
        <v>16.285981504999999</v>
      </c>
      <c r="C386" s="3">
        <v>15219.619663257694</v>
      </c>
      <c r="D386" s="3">
        <v>7025.2611718750004</v>
      </c>
      <c r="T386" s="2"/>
      <c r="U386" s="1"/>
      <c r="V386" s="3"/>
      <c r="W386" s="3"/>
    </row>
    <row r="387" spans="1:23">
      <c r="A387" s="4">
        <v>979.78504049999992</v>
      </c>
      <c r="B387" s="1">
        <f t="shared" ref="B387:B450" si="9">A387/60</f>
        <v>16.329750675</v>
      </c>
      <c r="C387" s="5">
        <v>15016.041035864637</v>
      </c>
      <c r="D387" s="5">
        <v>6794.2239040798613</v>
      </c>
      <c r="T387" s="4"/>
      <c r="U387" s="1"/>
      <c r="V387" s="5"/>
      <c r="W387" s="5"/>
    </row>
    <row r="388" spans="1:23">
      <c r="A388" s="2">
        <v>982.36718819999999</v>
      </c>
      <c r="B388" s="1">
        <f t="shared" si="9"/>
        <v>16.372786470000001</v>
      </c>
      <c r="C388" s="3">
        <v>14481.518808793049</v>
      </c>
      <c r="D388" s="3">
        <v>7693.4647444385591</v>
      </c>
      <c r="T388" s="2"/>
      <c r="U388" s="1"/>
      <c r="V388" s="3"/>
      <c r="W388" s="3"/>
    </row>
    <row r="389" spans="1:23">
      <c r="A389" s="4">
        <v>984.97633739999992</v>
      </c>
      <c r="B389" s="1">
        <f t="shared" si="9"/>
        <v>16.416272289999998</v>
      </c>
      <c r="C389" s="5">
        <v>15499.411702473959</v>
      </c>
      <c r="D389" s="5">
        <v>6818.5563458136794</v>
      </c>
      <c r="T389" s="4"/>
      <c r="U389" s="1"/>
      <c r="V389" s="5"/>
      <c r="W389" s="5"/>
    </row>
    <row r="390" spans="1:23">
      <c r="A390" s="2">
        <v>987.5524848</v>
      </c>
      <c r="B390" s="1">
        <f t="shared" si="9"/>
        <v>16.45920808</v>
      </c>
      <c r="C390" s="3">
        <v>14721.44718256685</v>
      </c>
      <c r="D390" s="3">
        <v>7324.3405401511272</v>
      </c>
      <c r="T390" s="2"/>
      <c r="U390" s="1"/>
      <c r="V390" s="3"/>
      <c r="W390" s="3"/>
    </row>
    <row r="391" spans="1:23">
      <c r="A391" s="4">
        <v>990.18563539999991</v>
      </c>
      <c r="B391" s="1">
        <f t="shared" si="9"/>
        <v>16.503093923333331</v>
      </c>
      <c r="C391" s="5">
        <v>15772.54866577768</v>
      </c>
      <c r="D391" s="5">
        <v>7398.7678934733076</v>
      </c>
      <c r="T391" s="4"/>
      <c r="U391" s="1"/>
      <c r="V391" s="5"/>
      <c r="W391" s="5"/>
    </row>
    <row r="392" spans="1:23">
      <c r="A392" s="2">
        <v>992.76678299999992</v>
      </c>
      <c r="B392" s="1">
        <f t="shared" si="9"/>
        <v>16.546113049999999</v>
      </c>
      <c r="C392" s="3">
        <v>14882.187061040089</v>
      </c>
      <c r="D392" s="3">
        <v>6824.1663230613422</v>
      </c>
      <c r="T392" s="2"/>
      <c r="U392" s="1"/>
      <c r="V392" s="3"/>
      <c r="W392" s="3"/>
    </row>
    <row r="393" spans="1:23">
      <c r="A393" s="4">
        <v>995.37493219999999</v>
      </c>
      <c r="B393" s="1">
        <f t="shared" si="9"/>
        <v>16.589582203333332</v>
      </c>
      <c r="C393" s="5">
        <v>15614.570724798708</v>
      </c>
      <c r="D393" s="5">
        <v>6385.8265458776596</v>
      </c>
      <c r="T393" s="4"/>
      <c r="U393" s="1"/>
      <c r="V393" s="5"/>
      <c r="W393" s="5"/>
    </row>
    <row r="394" spans="1:23">
      <c r="A394" s="2">
        <v>997.84707359999993</v>
      </c>
      <c r="B394" s="1">
        <f t="shared" si="9"/>
        <v>16.630784559999999</v>
      </c>
      <c r="C394" s="3">
        <v>14057.186345214845</v>
      </c>
      <c r="D394" s="3">
        <v>6994.5469665527344</v>
      </c>
      <c r="T394" s="2"/>
      <c r="U394" s="1"/>
      <c r="V394" s="3"/>
      <c r="W394" s="3"/>
    </row>
    <row r="395" spans="1:23">
      <c r="A395" s="4">
        <v>1000.459223</v>
      </c>
      <c r="B395" s="1">
        <f t="shared" si="9"/>
        <v>16.674320383333331</v>
      </c>
      <c r="C395" s="5">
        <v>15097.272332702019</v>
      </c>
      <c r="D395" s="5">
        <v>6685.4251498518315</v>
      </c>
      <c r="T395" s="4"/>
      <c r="U395" s="1"/>
      <c r="V395" s="5"/>
      <c r="W395" s="5"/>
    </row>
    <row r="396" spans="1:23">
      <c r="A396" s="2">
        <v>1003.0593716999999</v>
      </c>
      <c r="B396" s="1">
        <f t="shared" si="9"/>
        <v>16.717656195</v>
      </c>
      <c r="C396" s="3">
        <v>14868.883435058593</v>
      </c>
      <c r="D396" s="3">
        <v>7423.6672225088441</v>
      </c>
      <c r="T396" s="2"/>
      <c r="U396" s="1"/>
      <c r="V396" s="3"/>
      <c r="W396" s="3"/>
    </row>
    <row r="397" spans="1:23">
      <c r="A397" s="4">
        <v>1005.6845218</v>
      </c>
      <c r="B397" s="1">
        <f t="shared" si="9"/>
        <v>16.761408696666667</v>
      </c>
      <c r="C397" s="5">
        <v>14147.427218690211</v>
      </c>
      <c r="D397" s="5">
        <v>7277.2619673295458</v>
      </c>
      <c r="T397" s="4"/>
      <c r="U397" s="1"/>
      <c r="V397" s="5"/>
      <c r="W397" s="5"/>
    </row>
    <row r="398" spans="1:23">
      <c r="A398" s="2">
        <v>1008.2506685999999</v>
      </c>
      <c r="B398" s="1">
        <f t="shared" si="9"/>
        <v>16.804177809999999</v>
      </c>
      <c r="C398" s="3">
        <v>14241.73766047032</v>
      </c>
      <c r="D398" s="3">
        <v>7563.0624751721398</v>
      </c>
      <c r="T398" s="2"/>
      <c r="U398" s="1"/>
      <c r="V398" s="3"/>
      <c r="W398" s="3"/>
    </row>
    <row r="399" spans="1:23">
      <c r="A399" s="4">
        <v>1010.8828192</v>
      </c>
      <c r="B399" s="1">
        <f t="shared" si="9"/>
        <v>16.848046986666667</v>
      </c>
      <c r="C399" s="5">
        <v>14771.774622445155</v>
      </c>
      <c r="D399" s="5">
        <v>7134.3730559172454</v>
      </c>
      <c r="T399" s="4"/>
      <c r="U399" s="1"/>
      <c r="V399" s="5"/>
      <c r="W399" s="5"/>
    </row>
    <row r="400" spans="1:23">
      <c r="A400" s="2">
        <v>1013.4819678</v>
      </c>
      <c r="B400" s="1">
        <f t="shared" si="9"/>
        <v>16.891366130000002</v>
      </c>
      <c r="C400" s="3">
        <v>15325.115958032853</v>
      </c>
      <c r="D400" s="3">
        <v>6826.3876772280091</v>
      </c>
      <c r="T400" s="2"/>
      <c r="U400" s="1"/>
      <c r="V400" s="3"/>
      <c r="W400" s="3"/>
    </row>
    <row r="401" spans="1:23">
      <c r="A401" s="4">
        <v>1016.0731159999999</v>
      </c>
      <c r="B401" s="1">
        <f t="shared" si="9"/>
        <v>16.934551933333331</v>
      </c>
      <c r="C401" s="5">
        <v>14215.270027991568</v>
      </c>
      <c r="D401" s="5">
        <v>7635.8497107163912</v>
      </c>
      <c r="T401" s="4"/>
      <c r="U401" s="1"/>
      <c r="V401" s="5"/>
      <c r="W401" s="5"/>
    </row>
    <row r="402" spans="1:23">
      <c r="A402" s="2">
        <v>1018.6812652</v>
      </c>
      <c r="B402" s="1">
        <f t="shared" si="9"/>
        <v>16.978021086666665</v>
      </c>
      <c r="C402" s="3">
        <v>15188.171453857422</v>
      </c>
      <c r="D402" s="3">
        <v>6613.8417436079544</v>
      </c>
      <c r="T402" s="2"/>
      <c r="U402" s="1"/>
      <c r="V402" s="3"/>
      <c r="W402" s="3"/>
    </row>
    <row r="403" spans="1:23">
      <c r="A403" s="4">
        <v>1021.2744134999999</v>
      </c>
      <c r="B403" s="1">
        <f t="shared" si="9"/>
        <v>17.021240225</v>
      </c>
      <c r="C403" s="5">
        <v>14677.18307076856</v>
      </c>
      <c r="D403" s="5">
        <v>7353.3665450246708</v>
      </c>
      <c r="T403" s="4"/>
      <c r="U403" s="1"/>
      <c r="V403" s="5"/>
      <c r="W403" s="5"/>
    </row>
    <row r="404" spans="1:23">
      <c r="A404" s="2">
        <v>1023.8675618999999</v>
      </c>
      <c r="B404" s="1">
        <f t="shared" si="9"/>
        <v>17.064459364999998</v>
      </c>
      <c r="C404" s="3">
        <v>15049.651592643893</v>
      </c>
      <c r="D404" s="3">
        <v>7361.7554047683188</v>
      </c>
      <c r="T404" s="2"/>
      <c r="U404" s="1"/>
      <c r="V404" s="3"/>
      <c r="W404" s="3"/>
    </row>
    <row r="405" spans="1:23">
      <c r="A405" s="4">
        <v>1026.3507038999999</v>
      </c>
      <c r="B405" s="1">
        <f t="shared" si="9"/>
        <v>17.105845064999997</v>
      </c>
      <c r="C405" s="5">
        <v>14793.960400145257</v>
      </c>
      <c r="D405" s="5">
        <v>7580.853678385417</v>
      </c>
      <c r="T405" s="4"/>
      <c r="U405" s="1"/>
      <c r="V405" s="5"/>
      <c r="W405" s="5"/>
    </row>
    <row r="406" spans="1:23">
      <c r="A406" s="2">
        <v>1028.9818544</v>
      </c>
      <c r="B406" s="1">
        <f t="shared" si="9"/>
        <v>17.149697573333334</v>
      </c>
      <c r="C406" s="3">
        <v>14402.886797700949</v>
      </c>
      <c r="D406" s="3">
        <v>7467.1545699814615</v>
      </c>
      <c r="T406" s="2"/>
      <c r="U406" s="1"/>
      <c r="V406" s="3"/>
      <c r="W406" s="3"/>
    </row>
    <row r="407" spans="1:23">
      <c r="A407" s="4">
        <v>1031.4589960999999</v>
      </c>
      <c r="B407" s="1">
        <f t="shared" si="9"/>
        <v>17.190983268333333</v>
      </c>
      <c r="C407" s="5">
        <v>15502.560163574219</v>
      </c>
      <c r="D407" s="5">
        <v>7349.6784765624998</v>
      </c>
      <c r="T407" s="4"/>
      <c r="U407" s="1"/>
      <c r="V407" s="5"/>
      <c r="W407" s="5"/>
    </row>
    <row r="408" spans="1:23">
      <c r="A408" s="2">
        <v>1034.0531444000001</v>
      </c>
      <c r="B408" s="1">
        <f t="shared" si="9"/>
        <v>17.234219073333335</v>
      </c>
      <c r="C408" s="3">
        <v>14748.453010181389</v>
      </c>
      <c r="D408" s="3">
        <v>6914.7966579861113</v>
      </c>
      <c r="T408" s="2"/>
      <c r="U408" s="1"/>
      <c r="V408" s="3"/>
      <c r="W408" s="3"/>
    </row>
    <row r="409" spans="1:23">
      <c r="A409" s="4">
        <v>1036.6712941999999</v>
      </c>
      <c r="B409" s="1">
        <f t="shared" si="9"/>
        <v>17.277854903333331</v>
      </c>
      <c r="C409" s="5">
        <v>14475.873323074495</v>
      </c>
      <c r="D409" s="5">
        <v>7483.0062355917007</v>
      </c>
      <c r="T409" s="4"/>
      <c r="U409" s="1"/>
      <c r="V409" s="5"/>
      <c r="W409" s="5"/>
    </row>
    <row r="410" spans="1:23">
      <c r="A410" s="2">
        <v>1039.2814435</v>
      </c>
      <c r="B410" s="1">
        <f t="shared" si="9"/>
        <v>17.321357391666666</v>
      </c>
      <c r="C410" s="3">
        <v>14802.338481445313</v>
      </c>
      <c r="D410" s="3">
        <v>8137.8069367955941</v>
      </c>
      <c r="T410" s="2"/>
      <c r="U410" s="1"/>
      <c r="V410" s="3"/>
      <c r="W410" s="3"/>
    </row>
    <row r="411" spans="1:23">
      <c r="A411" s="4">
        <v>1041.8865925</v>
      </c>
      <c r="B411" s="1">
        <f t="shared" si="9"/>
        <v>17.364776541666668</v>
      </c>
      <c r="C411" s="5">
        <v>15358.552325862469</v>
      </c>
      <c r="D411" s="5">
        <v>7188.59765625</v>
      </c>
      <c r="T411" s="4"/>
      <c r="U411" s="1"/>
      <c r="V411" s="5"/>
      <c r="W411" s="5"/>
    </row>
    <row r="412" spans="1:23">
      <c r="A412" s="2">
        <v>1044.3577338</v>
      </c>
      <c r="B412" s="1">
        <f t="shared" si="9"/>
        <v>17.40596223</v>
      </c>
      <c r="C412" s="3">
        <v>15700.408718950321</v>
      </c>
      <c r="D412" s="3">
        <v>7118.8380624276624</v>
      </c>
      <c r="T412" s="2"/>
      <c r="U412" s="1"/>
      <c r="V412" s="3"/>
      <c r="W412" s="3"/>
    </row>
    <row r="413" spans="1:23">
      <c r="A413" s="4">
        <v>1046.8648771999999</v>
      </c>
      <c r="B413" s="1">
        <f t="shared" si="9"/>
        <v>17.44774795333333</v>
      </c>
      <c r="C413" s="5">
        <v>14874.977191999847</v>
      </c>
      <c r="D413" s="5">
        <v>7248.0334051724139</v>
      </c>
      <c r="T413" s="4"/>
      <c r="U413" s="1"/>
      <c r="V413" s="5"/>
      <c r="W413" s="5"/>
    </row>
    <row r="414" spans="1:23">
      <c r="A414" s="2">
        <v>1049.4620258</v>
      </c>
      <c r="B414" s="1">
        <f t="shared" si="9"/>
        <v>17.491033763333334</v>
      </c>
      <c r="C414" s="3">
        <v>15940.243625079314</v>
      </c>
      <c r="D414" s="3">
        <v>7397.4477634803925</v>
      </c>
      <c r="T414" s="2"/>
      <c r="U414" s="1"/>
      <c r="V414" s="3"/>
      <c r="W414" s="3"/>
    </row>
    <row r="415" spans="1:23">
      <c r="A415" s="4">
        <v>1052.0741751999999</v>
      </c>
      <c r="B415" s="1">
        <f t="shared" si="9"/>
        <v>17.534569586666667</v>
      </c>
      <c r="C415" s="5">
        <v>15125.291777639679</v>
      </c>
      <c r="D415" s="5">
        <v>7048.3178617037256</v>
      </c>
      <c r="T415" s="4"/>
      <c r="U415" s="1"/>
      <c r="V415" s="5"/>
      <c r="W415" s="5"/>
    </row>
    <row r="416" spans="1:23">
      <c r="A416" s="2">
        <v>1054.6593229999999</v>
      </c>
      <c r="B416" s="1">
        <f t="shared" si="9"/>
        <v>17.57765538333333</v>
      </c>
      <c r="C416" s="3">
        <v>14910.648454938617</v>
      </c>
      <c r="D416" s="3">
        <v>7278.3694458007813</v>
      </c>
      <c r="T416" s="2"/>
      <c r="U416" s="1"/>
      <c r="V416" s="3"/>
      <c r="W416" s="3"/>
    </row>
    <row r="417" spans="1:23">
      <c r="A417" s="4">
        <v>1057.2624719</v>
      </c>
      <c r="B417" s="1">
        <f t="shared" si="9"/>
        <v>17.621041198333334</v>
      </c>
      <c r="C417" s="5">
        <v>14706.24345999053</v>
      </c>
      <c r="D417" s="5">
        <v>7256.6134938886089</v>
      </c>
      <c r="T417" s="4"/>
      <c r="U417" s="1"/>
      <c r="V417" s="5"/>
      <c r="W417" s="5"/>
    </row>
    <row r="418" spans="1:23">
      <c r="A418" s="2">
        <v>1059.7726155</v>
      </c>
      <c r="B418" s="1">
        <f t="shared" si="9"/>
        <v>17.662876924999999</v>
      </c>
      <c r="C418" s="3">
        <v>14725.325556057602</v>
      </c>
      <c r="D418" s="3">
        <v>7491.988947088068</v>
      </c>
      <c r="T418" s="2"/>
      <c r="U418" s="1"/>
      <c r="V418" s="3"/>
      <c r="W418" s="3"/>
    </row>
    <row r="419" spans="1:23">
      <c r="A419" s="4">
        <v>1062.3557633</v>
      </c>
      <c r="B419" s="1">
        <f t="shared" si="9"/>
        <v>17.705929388333335</v>
      </c>
      <c r="C419" s="5">
        <v>15161.376112884676</v>
      </c>
      <c r="D419" s="5">
        <v>7137.1882414641204</v>
      </c>
      <c r="T419" s="4"/>
      <c r="U419" s="1"/>
      <c r="V419" s="5"/>
      <c r="W419" s="5"/>
    </row>
    <row r="420" spans="1:23">
      <c r="A420" s="2">
        <v>1064.9489116</v>
      </c>
      <c r="B420" s="1">
        <f t="shared" si="9"/>
        <v>17.749148526666666</v>
      </c>
      <c r="C420" s="3">
        <v>15255.434768599302</v>
      </c>
      <c r="D420" s="3">
        <v>7617.0881799768522</v>
      </c>
      <c r="T420" s="2"/>
      <c r="U420" s="1"/>
      <c r="V420" s="3"/>
      <c r="W420" s="3"/>
    </row>
    <row r="421" spans="1:23">
      <c r="A421" s="4">
        <v>1067.4760561000001</v>
      </c>
      <c r="B421" s="1">
        <f t="shared" si="9"/>
        <v>17.791267601666668</v>
      </c>
      <c r="C421" s="5">
        <v>14226.924522893345</v>
      </c>
      <c r="D421" s="5">
        <v>7353.9303332913305</v>
      </c>
      <c r="T421" s="4"/>
      <c r="U421" s="1"/>
      <c r="V421" s="5"/>
      <c r="W421" s="5"/>
    </row>
    <row r="422" spans="1:23">
      <c r="A422" s="2">
        <v>1070.0682044</v>
      </c>
      <c r="B422" s="1">
        <f t="shared" si="9"/>
        <v>17.834470073333332</v>
      </c>
      <c r="C422" s="3">
        <v>14892.386396484375</v>
      </c>
      <c r="D422" s="3">
        <v>7100.2772196106989</v>
      </c>
      <c r="T422" s="2"/>
      <c r="U422" s="1"/>
      <c r="V422" s="3"/>
      <c r="W422" s="3"/>
    </row>
    <row r="423" spans="1:23">
      <c r="A423" s="4">
        <v>1072.6643529</v>
      </c>
      <c r="B423" s="1">
        <f t="shared" si="9"/>
        <v>17.877739215000002</v>
      </c>
      <c r="C423" s="5">
        <v>14712.930990401224</v>
      </c>
      <c r="D423" s="5">
        <v>7214.9251420454548</v>
      </c>
      <c r="T423" s="4"/>
      <c r="U423" s="1"/>
      <c r="V423" s="5"/>
      <c r="W423" s="5"/>
    </row>
    <row r="424" spans="1:23">
      <c r="A424" s="2">
        <v>1075.2625014999999</v>
      </c>
      <c r="B424" s="1">
        <f t="shared" si="9"/>
        <v>17.921041691666666</v>
      </c>
      <c r="C424" s="3">
        <v>15093.674914301659</v>
      </c>
      <c r="D424" s="3">
        <v>7053.2579875442216</v>
      </c>
      <c r="T424" s="2"/>
      <c r="U424" s="1"/>
      <c r="V424" s="3"/>
      <c r="W424" s="3"/>
    </row>
    <row r="425" spans="1:23">
      <c r="A425" s="4">
        <v>1077.7646445999999</v>
      </c>
      <c r="B425" s="1">
        <f t="shared" si="9"/>
        <v>17.962744076666663</v>
      </c>
      <c r="C425" s="5">
        <v>14351.50650390625</v>
      </c>
      <c r="D425" s="5">
        <v>7198.0514225746265</v>
      </c>
      <c r="T425" s="4"/>
      <c r="U425" s="1"/>
      <c r="V425" s="5"/>
      <c r="W425" s="5"/>
    </row>
    <row r="426" spans="1:23">
      <c r="A426" s="2">
        <v>1080.2617874</v>
      </c>
      <c r="B426" s="1">
        <f t="shared" si="9"/>
        <v>18.004363123333334</v>
      </c>
      <c r="C426" s="3">
        <v>14761.072589949066</v>
      </c>
      <c r="D426" s="3">
        <v>7364.0139328529094</v>
      </c>
      <c r="T426" s="2"/>
      <c r="U426" s="1"/>
      <c r="V426" s="3"/>
      <c r="W426" s="3"/>
    </row>
    <row r="427" spans="1:23">
      <c r="A427" s="4">
        <v>1082.7919320999999</v>
      </c>
      <c r="B427" s="1">
        <f t="shared" si="9"/>
        <v>18.046532201666665</v>
      </c>
      <c r="C427" s="5">
        <v>14972.275338574715</v>
      </c>
      <c r="D427" s="5">
        <v>7427.7574612801536</v>
      </c>
      <c r="T427" s="4"/>
      <c r="U427" s="1"/>
      <c r="V427" s="5"/>
      <c r="W427" s="5"/>
    </row>
    <row r="428" spans="1:23">
      <c r="A428" s="2">
        <v>1085.3090760999999</v>
      </c>
      <c r="B428" s="1">
        <f t="shared" si="9"/>
        <v>18.088484601666664</v>
      </c>
      <c r="C428" s="3">
        <v>14791.102772049493</v>
      </c>
      <c r="D428" s="3">
        <v>7289.9238709566889</v>
      </c>
      <c r="T428" s="2"/>
      <c r="U428" s="1"/>
      <c r="V428" s="3"/>
      <c r="W428" s="3"/>
    </row>
    <row r="429" spans="1:23">
      <c r="A429" s="4">
        <v>1087.7482155999999</v>
      </c>
      <c r="B429" s="1">
        <f t="shared" si="9"/>
        <v>18.129136926666664</v>
      </c>
      <c r="C429" s="5">
        <v>14985.128403021365</v>
      </c>
      <c r="D429" s="5">
        <v>6753.3555192618533</v>
      </c>
      <c r="T429" s="4"/>
      <c r="U429" s="1"/>
      <c r="V429" s="5"/>
      <c r="W429" s="5"/>
    </row>
    <row r="430" spans="1:23">
      <c r="A430" s="2">
        <v>1090.4003673</v>
      </c>
      <c r="B430" s="1">
        <f t="shared" si="9"/>
        <v>18.173339455000001</v>
      </c>
      <c r="C430" s="3">
        <v>14711.044598040804</v>
      </c>
      <c r="D430" s="3">
        <v>6901.0334272540986</v>
      </c>
      <c r="T430" s="2"/>
      <c r="U430" s="1"/>
      <c r="V430" s="3"/>
      <c r="W430" s="3"/>
    </row>
    <row r="431" spans="1:23">
      <c r="A431" s="4">
        <v>1092.8655082999999</v>
      </c>
      <c r="B431" s="1">
        <f t="shared" si="9"/>
        <v>18.214425138333333</v>
      </c>
      <c r="C431" s="5">
        <v>15413.824077802836</v>
      </c>
      <c r="D431" s="5">
        <v>7443.7686485877402</v>
      </c>
      <c r="T431" s="4"/>
      <c r="U431" s="1"/>
      <c r="V431" s="5"/>
      <c r="W431" s="5"/>
    </row>
    <row r="432" spans="1:23">
      <c r="A432" s="2">
        <v>1095.4706572999999</v>
      </c>
      <c r="B432" s="1">
        <f t="shared" si="9"/>
        <v>18.257844288333331</v>
      </c>
      <c r="C432" s="3">
        <v>14338.642399902345</v>
      </c>
      <c r="D432" s="3">
        <v>7275.1862089512715</v>
      </c>
      <c r="T432" s="2"/>
      <c r="U432" s="1"/>
      <c r="V432" s="3"/>
      <c r="W432" s="3"/>
    </row>
    <row r="433" spans="1:23">
      <c r="A433" s="4">
        <v>1098.1038079</v>
      </c>
      <c r="B433" s="1">
        <f t="shared" si="9"/>
        <v>18.301730131666666</v>
      </c>
      <c r="C433" s="5">
        <v>14524.199951171875</v>
      </c>
      <c r="D433" s="5">
        <v>7498.1578233506943</v>
      </c>
      <c r="T433" s="4"/>
      <c r="U433" s="1"/>
      <c r="V433" s="5"/>
      <c r="W433" s="5"/>
    </row>
    <row r="434" spans="1:23">
      <c r="A434" s="2">
        <v>1100.5709489999999</v>
      </c>
      <c r="B434" s="1">
        <f t="shared" si="9"/>
        <v>18.342849149999999</v>
      </c>
      <c r="C434" s="3">
        <v>15257.761405749199</v>
      </c>
      <c r="D434" s="3">
        <v>6991.1027965198864</v>
      </c>
      <c r="T434" s="2"/>
      <c r="U434" s="1"/>
      <c r="V434" s="3"/>
      <c r="W434" s="3"/>
    </row>
    <row r="435" spans="1:23">
      <c r="A435" s="4">
        <v>1103.0670917999998</v>
      </c>
      <c r="B435" s="1">
        <f t="shared" si="9"/>
        <v>18.384451529999996</v>
      </c>
      <c r="C435" s="5">
        <v>14258.18624154317</v>
      </c>
      <c r="D435" s="5">
        <v>7503.7673508216594</v>
      </c>
      <c r="T435" s="4"/>
      <c r="U435" s="1"/>
      <c r="V435" s="5"/>
      <c r="W435" s="5"/>
    </row>
    <row r="436" spans="1:23">
      <c r="A436" s="2">
        <v>1105.6752409999999</v>
      </c>
      <c r="B436" s="1">
        <f t="shared" si="9"/>
        <v>18.427920683333333</v>
      </c>
      <c r="C436" s="3">
        <v>14503.240381112371</v>
      </c>
      <c r="D436" s="3">
        <v>7487.2223447602373</v>
      </c>
      <c r="T436" s="2"/>
      <c r="U436" s="1"/>
      <c r="V436" s="3"/>
      <c r="W436" s="3"/>
    </row>
    <row r="437" spans="1:23">
      <c r="A437" s="4">
        <v>1108.1553827999999</v>
      </c>
      <c r="B437" s="1">
        <f t="shared" si="9"/>
        <v>18.469256379999997</v>
      </c>
      <c r="C437" s="5">
        <v>15418.087364783654</v>
      </c>
      <c r="D437" s="5">
        <v>7245.3075214460787</v>
      </c>
      <c r="T437" s="4"/>
      <c r="U437" s="1"/>
      <c r="V437" s="5"/>
      <c r="W437" s="5"/>
    </row>
    <row r="438" spans="1:23">
      <c r="A438" s="2">
        <v>1110.7805329999999</v>
      </c>
      <c r="B438" s="1">
        <f t="shared" si="9"/>
        <v>18.513008883333331</v>
      </c>
      <c r="C438" s="3">
        <v>14724.92923887611</v>
      </c>
      <c r="D438" s="3">
        <v>7261.7089443519471</v>
      </c>
      <c r="T438" s="2"/>
      <c r="U438" s="1"/>
      <c r="V438" s="3"/>
      <c r="W438" s="3"/>
    </row>
    <row r="439" spans="1:23">
      <c r="A439" s="4">
        <v>1113.3866820999999</v>
      </c>
      <c r="B439" s="1">
        <f t="shared" si="9"/>
        <v>18.556444701666667</v>
      </c>
      <c r="C439" s="5">
        <v>14590.545956326514</v>
      </c>
      <c r="D439" s="5">
        <v>7484.4617483956472</v>
      </c>
      <c r="T439" s="4"/>
      <c r="U439" s="1"/>
      <c r="V439" s="5"/>
      <c r="W439" s="5"/>
    </row>
    <row r="440" spans="1:23">
      <c r="A440" s="2">
        <v>1115.9808304000001</v>
      </c>
      <c r="B440" s="1">
        <f t="shared" si="9"/>
        <v>18.599680506666669</v>
      </c>
      <c r="C440" s="3">
        <v>15334.791706302623</v>
      </c>
      <c r="D440" s="3">
        <v>7085.6826171875</v>
      </c>
      <c r="T440" s="2"/>
      <c r="U440" s="1"/>
      <c r="V440" s="3"/>
      <c r="W440" s="3"/>
    </row>
    <row r="441" spans="1:23">
      <c r="A441" s="4">
        <v>1118.4799734000001</v>
      </c>
      <c r="B441" s="1">
        <f t="shared" si="9"/>
        <v>18.641332890000001</v>
      </c>
      <c r="C441" s="5">
        <v>14569.835784755609</v>
      </c>
      <c r="D441" s="5">
        <v>7622.501182154605</v>
      </c>
      <c r="T441" s="4"/>
      <c r="U441" s="1"/>
      <c r="V441" s="5"/>
      <c r="W441" s="5"/>
    </row>
    <row r="442" spans="1:23">
      <c r="A442" s="2">
        <v>1121.0931227999999</v>
      </c>
      <c r="B442" s="1">
        <f t="shared" si="9"/>
        <v>18.684885380000001</v>
      </c>
      <c r="C442" s="3">
        <v>15433.275537607622</v>
      </c>
      <c r="D442" s="3">
        <v>7764.4113574218754</v>
      </c>
      <c r="T442" s="2"/>
      <c r="U442" s="1"/>
      <c r="V442" s="3"/>
      <c r="W442" s="3"/>
    </row>
    <row r="443" spans="1:23">
      <c r="A443" s="4">
        <v>1123.5532636</v>
      </c>
      <c r="B443" s="1">
        <f t="shared" si="9"/>
        <v>18.725887726666667</v>
      </c>
      <c r="C443" s="5">
        <v>14791.851869209328</v>
      </c>
      <c r="D443" s="5">
        <v>6925.0622940063477</v>
      </c>
      <c r="T443" s="4"/>
      <c r="U443" s="1"/>
      <c r="V443" s="5"/>
      <c r="W443" s="5"/>
    </row>
    <row r="444" spans="1:23">
      <c r="A444" s="2">
        <v>1126.0994091999999</v>
      </c>
      <c r="B444" s="1">
        <f t="shared" si="9"/>
        <v>18.768323486666663</v>
      </c>
      <c r="C444" s="3">
        <v>14298.735519330929</v>
      </c>
      <c r="D444" s="3">
        <v>8157.5375896516398</v>
      </c>
      <c r="T444" s="2"/>
      <c r="U444" s="1"/>
      <c r="V444" s="3"/>
      <c r="W444" s="3"/>
    </row>
    <row r="445" spans="1:23">
      <c r="A445" s="4">
        <v>1128.5505493999999</v>
      </c>
      <c r="B445" s="1">
        <f t="shared" si="9"/>
        <v>18.80917582333333</v>
      </c>
      <c r="C445" s="5">
        <v>14426.745410662241</v>
      </c>
      <c r="D445" s="5">
        <v>7647.7888753255211</v>
      </c>
      <c r="T445" s="4"/>
      <c r="U445" s="1"/>
      <c r="V445" s="5"/>
      <c r="W445" s="5"/>
    </row>
    <row r="446" spans="1:23">
      <c r="A446" s="2">
        <v>1131.0746938</v>
      </c>
      <c r="B446" s="1">
        <f t="shared" si="9"/>
        <v>18.851244896666667</v>
      </c>
      <c r="C446" s="3">
        <v>14783.08663216817</v>
      </c>
      <c r="D446" s="3">
        <v>7662.5825994318184</v>
      </c>
      <c r="T446" s="2"/>
      <c r="U446" s="1"/>
      <c r="V446" s="3"/>
      <c r="W446" s="3"/>
    </row>
    <row r="447" spans="1:23">
      <c r="A447" s="4">
        <v>1133.6788426999999</v>
      </c>
      <c r="B447" s="1">
        <f t="shared" si="9"/>
        <v>18.894647378333332</v>
      </c>
      <c r="C447" s="5">
        <v>14865.615301638234</v>
      </c>
      <c r="D447" s="5">
        <v>7315.5235460069443</v>
      </c>
      <c r="T447" s="4"/>
      <c r="U447" s="1"/>
      <c r="V447" s="5"/>
      <c r="W447" s="5"/>
    </row>
    <row r="448" spans="1:23">
      <c r="A448" s="2">
        <v>1136.2679908</v>
      </c>
      <c r="B448" s="1">
        <f t="shared" si="9"/>
        <v>18.937799846666667</v>
      </c>
      <c r="C448" s="3">
        <v>13866.41470257853</v>
      </c>
      <c r="D448" s="3">
        <v>8113.128623560855</v>
      </c>
      <c r="T448" s="2"/>
      <c r="U448" s="1"/>
      <c r="V448" s="3"/>
      <c r="W448" s="3"/>
    </row>
    <row r="449" spans="1:23">
      <c r="A449" s="4">
        <v>1138.8901407999999</v>
      </c>
      <c r="B449" s="1">
        <f t="shared" si="9"/>
        <v>18.981502346666666</v>
      </c>
      <c r="C449" s="5">
        <v>15360.467039776333</v>
      </c>
      <c r="D449" s="5">
        <v>6993.0863743832233</v>
      </c>
      <c r="T449" s="4"/>
      <c r="U449" s="1"/>
      <c r="V449" s="5"/>
      <c r="W449" s="5"/>
    </row>
    <row r="450" spans="1:23">
      <c r="A450" s="2">
        <v>1141.4632879999999</v>
      </c>
      <c r="B450" s="1">
        <f t="shared" si="9"/>
        <v>19.024388133333332</v>
      </c>
      <c r="C450" s="3">
        <v>14560.498245161802</v>
      </c>
      <c r="D450" s="3">
        <v>7382.6915663422133</v>
      </c>
      <c r="T450" s="2"/>
      <c r="U450" s="1"/>
      <c r="V450" s="3"/>
      <c r="W450" s="3"/>
    </row>
    <row r="451" spans="1:23">
      <c r="A451" s="4">
        <v>1143.9794319</v>
      </c>
      <c r="B451" s="1">
        <f t="shared" ref="B451:B514" si="10">A451/60</f>
        <v>19.066323865000001</v>
      </c>
      <c r="C451" s="5">
        <v>14226.722044020433</v>
      </c>
      <c r="D451" s="5">
        <v>7676.4126060748922</v>
      </c>
      <c r="T451" s="4"/>
      <c r="U451" s="1"/>
      <c r="V451" s="5"/>
      <c r="W451" s="5"/>
    </row>
    <row r="452" spans="1:23">
      <c r="A452" s="2">
        <v>1146.5755804</v>
      </c>
      <c r="B452" s="1">
        <f t="shared" si="10"/>
        <v>19.109593006666667</v>
      </c>
      <c r="C452" s="3">
        <v>14978.198636860427</v>
      </c>
      <c r="D452" s="3">
        <v>7686.288263494318</v>
      </c>
      <c r="T452" s="2"/>
      <c r="U452" s="1"/>
      <c r="V452" s="3"/>
      <c r="W452" s="3"/>
    </row>
    <row r="453" spans="1:23">
      <c r="A453" s="4">
        <v>1149.1797293</v>
      </c>
      <c r="B453" s="1">
        <f t="shared" si="10"/>
        <v>19.152995488333332</v>
      </c>
      <c r="C453" s="5">
        <v>13859.227786998057</v>
      </c>
      <c r="D453" s="5">
        <v>8877.344596862793</v>
      </c>
      <c r="T453" s="4"/>
      <c r="U453" s="1"/>
      <c r="V453" s="5"/>
      <c r="W453" s="5"/>
    </row>
    <row r="454" spans="1:23">
      <c r="A454" s="2">
        <v>1151.7718775999999</v>
      </c>
      <c r="B454" s="1">
        <f t="shared" si="10"/>
        <v>19.196197959999999</v>
      </c>
      <c r="C454" s="3">
        <v>14237.825977814504</v>
      </c>
      <c r="D454" s="3">
        <v>7886.8718436104909</v>
      </c>
      <c r="T454" s="2"/>
      <c r="U454" s="1"/>
      <c r="V454" s="3"/>
      <c r="W454" s="3"/>
    </row>
    <row r="455" spans="1:23">
      <c r="A455" s="4">
        <v>1154.3880271999999</v>
      </c>
      <c r="B455" s="1">
        <f t="shared" si="10"/>
        <v>19.239800453333331</v>
      </c>
      <c r="C455" s="5">
        <v>13990.258885963676</v>
      </c>
      <c r="D455" s="5">
        <v>8471.2597167968743</v>
      </c>
      <c r="T455" s="4"/>
      <c r="U455" s="1"/>
      <c r="V455" s="5"/>
      <c r="W455" s="5"/>
    </row>
    <row r="456" spans="1:23">
      <c r="A456" s="2">
        <v>1156.8831699</v>
      </c>
      <c r="B456" s="1">
        <f t="shared" si="10"/>
        <v>19.281386165000001</v>
      </c>
      <c r="C456" s="3">
        <v>14336.845867598684</v>
      </c>
      <c r="D456" s="3">
        <v>8029.1691252055925</v>
      </c>
      <c r="T456" s="2"/>
      <c r="U456" s="1"/>
      <c r="V456" s="3"/>
      <c r="W456" s="3"/>
    </row>
    <row r="457" spans="1:23">
      <c r="A457" s="4">
        <v>1159.4593172999998</v>
      </c>
      <c r="B457" s="1">
        <f t="shared" si="10"/>
        <v>19.324321954999998</v>
      </c>
      <c r="C457" s="5">
        <v>15057.890744579081</v>
      </c>
      <c r="D457" s="5">
        <v>7360.2661310369322</v>
      </c>
      <c r="T457" s="4"/>
      <c r="U457" s="1"/>
      <c r="V457" s="5"/>
      <c r="W457" s="5"/>
    </row>
    <row r="458" spans="1:23">
      <c r="A458" s="2">
        <v>1161.9634604999999</v>
      </c>
      <c r="B458" s="1">
        <f t="shared" si="10"/>
        <v>19.366057674999997</v>
      </c>
      <c r="C458" s="3">
        <v>14776.754201201618</v>
      </c>
      <c r="D458" s="3">
        <v>7346.8641777663934</v>
      </c>
      <c r="T458" s="2"/>
      <c r="U458" s="1"/>
      <c r="V458" s="3"/>
      <c r="W458" s="3"/>
    </row>
    <row r="459" spans="1:23">
      <c r="A459" s="4">
        <v>1164.6036114999999</v>
      </c>
      <c r="B459" s="1">
        <f t="shared" si="10"/>
        <v>19.410060191666666</v>
      </c>
      <c r="C459" s="5">
        <v>14755.53868986431</v>
      </c>
      <c r="D459" s="5">
        <v>7704.8509997351694</v>
      </c>
      <c r="T459" s="4"/>
      <c r="U459" s="1"/>
      <c r="V459" s="5"/>
      <c r="W459" s="5"/>
    </row>
    <row r="460" spans="1:23">
      <c r="A460" s="2">
        <v>1167.1727584</v>
      </c>
      <c r="B460" s="1">
        <f t="shared" si="10"/>
        <v>19.452879306666667</v>
      </c>
      <c r="C460" s="3">
        <v>14570.766782780283</v>
      </c>
      <c r="D460" s="3">
        <v>7767.8150553385412</v>
      </c>
      <c r="T460" s="2"/>
      <c r="U460" s="1"/>
      <c r="V460" s="3"/>
      <c r="W460" s="3"/>
    </row>
    <row r="461" spans="1:23">
      <c r="A461" s="4">
        <v>1169.7049032999998</v>
      </c>
      <c r="B461" s="1">
        <f t="shared" si="10"/>
        <v>19.495081721666665</v>
      </c>
      <c r="C461" s="5">
        <v>15130.089025449513</v>
      </c>
      <c r="D461" s="5">
        <v>7365.9952204777646</v>
      </c>
      <c r="T461" s="4"/>
      <c r="U461" s="1"/>
      <c r="V461" s="5"/>
      <c r="W461" s="5"/>
    </row>
    <row r="462" spans="1:23">
      <c r="A462" s="2">
        <v>1172.2920512999999</v>
      </c>
      <c r="B462" s="1">
        <f t="shared" si="10"/>
        <v>19.538200854999999</v>
      </c>
      <c r="C462" s="3">
        <v>14958.730701736993</v>
      </c>
      <c r="D462" s="3">
        <v>7114.63427734375</v>
      </c>
      <c r="T462" s="2"/>
      <c r="U462" s="1"/>
      <c r="V462" s="3"/>
      <c r="W462" s="3"/>
    </row>
    <row r="463" spans="1:23">
      <c r="A463" s="4">
        <v>1174.9012005</v>
      </c>
      <c r="B463" s="1">
        <f t="shared" si="10"/>
        <v>19.581686675</v>
      </c>
      <c r="C463" s="5">
        <v>14378.213181089744</v>
      </c>
      <c r="D463" s="5">
        <v>7285.7878538037912</v>
      </c>
      <c r="T463" s="4"/>
      <c r="U463" s="1"/>
      <c r="V463" s="5"/>
      <c r="W463" s="5"/>
    </row>
    <row r="464" spans="1:23">
      <c r="A464" s="2">
        <v>1177.4703474</v>
      </c>
      <c r="B464" s="1">
        <f t="shared" si="10"/>
        <v>19.624505790000001</v>
      </c>
      <c r="C464" s="3">
        <v>14611.363922275641</v>
      </c>
      <c r="D464" s="3">
        <v>8098.3291700932014</v>
      </c>
      <c r="T464" s="2"/>
      <c r="U464" s="1"/>
      <c r="V464" s="3"/>
      <c r="W464" s="3"/>
    </row>
    <row r="465" spans="1:23">
      <c r="A465" s="4">
        <v>1179.9734905999999</v>
      </c>
      <c r="B465" s="1">
        <f t="shared" si="10"/>
        <v>19.666224843333332</v>
      </c>
      <c r="C465" s="5">
        <v>14772.190621420976</v>
      </c>
      <c r="D465" s="5">
        <v>8145.4217965262278</v>
      </c>
      <c r="T465" s="4"/>
      <c r="U465" s="1"/>
      <c r="V465" s="5"/>
      <c r="W465" s="5"/>
    </row>
    <row r="466" spans="1:23">
      <c r="A466" s="2">
        <v>1182.5836399</v>
      </c>
      <c r="B466" s="1">
        <f t="shared" si="10"/>
        <v>19.709727331666667</v>
      </c>
      <c r="C466" s="3">
        <v>14539.635666288859</v>
      </c>
      <c r="D466" s="3">
        <v>7891.863325639205</v>
      </c>
      <c r="T466" s="2"/>
      <c r="U466" s="1"/>
      <c r="V466" s="3"/>
      <c r="W466" s="3"/>
    </row>
    <row r="467" spans="1:23">
      <c r="A467" s="4">
        <v>1185.1927891</v>
      </c>
      <c r="B467" s="1">
        <f t="shared" si="10"/>
        <v>19.753213151666667</v>
      </c>
      <c r="C467" s="5">
        <v>14922.162813293147</v>
      </c>
      <c r="D467" s="5">
        <v>7473.6363370028412</v>
      </c>
      <c r="T467" s="4"/>
      <c r="U467" s="1"/>
      <c r="V467" s="5"/>
      <c r="W467" s="5"/>
    </row>
    <row r="468" spans="1:23">
      <c r="A468" s="2">
        <v>1187.6689308</v>
      </c>
      <c r="B468" s="1">
        <f t="shared" si="10"/>
        <v>19.794482179999999</v>
      </c>
      <c r="C468" s="3">
        <v>14773.009584407217</v>
      </c>
      <c r="D468" s="3">
        <v>7378.6578020368306</v>
      </c>
      <c r="T468" s="2"/>
      <c r="U468" s="1"/>
      <c r="V468" s="3"/>
      <c r="W468" s="3"/>
    </row>
    <row r="469" spans="1:23">
      <c r="A469" s="4">
        <v>1190.2600789999999</v>
      </c>
      <c r="B469" s="1">
        <f t="shared" si="10"/>
        <v>19.837667983333333</v>
      </c>
      <c r="C469" s="5">
        <v>14729.413488643686</v>
      </c>
      <c r="D469" s="5">
        <v>7376.564290364583</v>
      </c>
      <c r="T469" s="4"/>
      <c r="U469" s="1"/>
      <c r="V469" s="5"/>
      <c r="W469" s="5"/>
    </row>
    <row r="470" spans="1:23">
      <c r="A470" s="2">
        <v>1192.7652223</v>
      </c>
      <c r="B470" s="1">
        <f t="shared" si="10"/>
        <v>19.879420371666665</v>
      </c>
      <c r="C470" s="3">
        <v>14837.414563698743</v>
      </c>
      <c r="D470" s="3">
        <v>8068.5573007089124</v>
      </c>
      <c r="T470" s="2"/>
      <c r="U470" s="1"/>
      <c r="V470" s="3"/>
      <c r="W470" s="3"/>
    </row>
    <row r="471" spans="1:23">
      <c r="A471" s="4">
        <v>1195.3703713</v>
      </c>
      <c r="B471" s="1">
        <f t="shared" si="10"/>
        <v>19.922839521666667</v>
      </c>
      <c r="C471" s="5">
        <v>14157.959317407853</v>
      </c>
      <c r="D471" s="5">
        <v>8142.9240234375002</v>
      </c>
      <c r="T471" s="4"/>
      <c r="U471" s="1"/>
      <c r="V471" s="5"/>
      <c r="W471" s="5"/>
    </row>
    <row r="472" spans="1:23">
      <c r="A472" s="2">
        <v>1197.9735201999999</v>
      </c>
      <c r="B472" s="1">
        <f t="shared" si="10"/>
        <v>19.966225336666664</v>
      </c>
      <c r="C472" s="3">
        <v>14712.203514638573</v>
      </c>
      <c r="D472" s="3">
        <v>8133.5462153919952</v>
      </c>
      <c r="T472" s="2"/>
      <c r="U472" s="1"/>
      <c r="V472" s="3"/>
      <c r="W472" s="3"/>
    </row>
    <row r="473" spans="1:23">
      <c r="A473" s="4">
        <v>1200.4656626999999</v>
      </c>
      <c r="B473" s="1">
        <f t="shared" si="10"/>
        <v>20.007761044999999</v>
      </c>
      <c r="C473" s="5">
        <v>15364.123753004807</v>
      </c>
      <c r="D473" s="5">
        <v>7791.2948843149043</v>
      </c>
      <c r="T473" s="4"/>
      <c r="U473" s="1"/>
      <c r="V473" s="5"/>
      <c r="W473" s="5"/>
    </row>
    <row r="474" spans="1:23">
      <c r="A474" s="2">
        <v>1203.0858126000001</v>
      </c>
      <c r="B474" s="1">
        <f t="shared" si="10"/>
        <v>20.051430209999999</v>
      </c>
      <c r="C474" s="3">
        <v>14782.151782478253</v>
      </c>
      <c r="D474" s="3">
        <v>7881.4541196469909</v>
      </c>
      <c r="T474" s="2"/>
      <c r="U474" s="1"/>
      <c r="V474" s="3"/>
      <c r="W474" s="3"/>
    </row>
    <row r="475" spans="1:23">
      <c r="A475" s="4">
        <v>1205.5809552999999</v>
      </c>
      <c r="B475" s="1">
        <f t="shared" si="10"/>
        <v>20.093015921666666</v>
      </c>
      <c r="C475" s="5">
        <v>14737.617783055161</v>
      </c>
      <c r="D475" s="5">
        <v>8178.9963245738636</v>
      </c>
      <c r="T475" s="4"/>
      <c r="U475" s="1"/>
      <c r="V475" s="5"/>
      <c r="W475" s="5"/>
    </row>
    <row r="476" spans="1:23">
      <c r="A476" s="2">
        <v>1208.0600970999999</v>
      </c>
      <c r="B476" s="1">
        <f t="shared" si="10"/>
        <v>20.134334951666666</v>
      </c>
      <c r="C476" s="3">
        <v>14628.800033408717</v>
      </c>
      <c r="D476" s="3">
        <v>7654.0455344460224</v>
      </c>
      <c r="T476" s="2"/>
      <c r="U476" s="1"/>
      <c r="V476" s="3"/>
      <c r="W476" s="3"/>
    </row>
    <row r="477" spans="1:23">
      <c r="A477" s="4">
        <v>1210.6632459999998</v>
      </c>
      <c r="B477" s="1">
        <f t="shared" si="10"/>
        <v>20.177720766666663</v>
      </c>
      <c r="C477" s="5">
        <v>14076.3443767115</v>
      </c>
      <c r="D477" s="5">
        <v>8426.4078450520828</v>
      </c>
      <c r="T477" s="4"/>
      <c r="U477" s="1"/>
      <c r="V477" s="5"/>
      <c r="W477" s="5"/>
    </row>
    <row r="478" spans="1:23">
      <c r="A478" s="2">
        <v>1213.2663949</v>
      </c>
      <c r="B478" s="1">
        <f t="shared" si="10"/>
        <v>20.221106581666668</v>
      </c>
      <c r="C478" s="3">
        <v>14302.40347035726</v>
      </c>
      <c r="D478" s="3">
        <v>7394.0837315150666</v>
      </c>
      <c r="T478" s="2"/>
      <c r="U478" s="1"/>
      <c r="V478" s="3"/>
      <c r="W478" s="3"/>
    </row>
    <row r="479" spans="1:23">
      <c r="A479" s="4">
        <v>1215.7795386</v>
      </c>
      <c r="B479" s="1">
        <f t="shared" si="10"/>
        <v>20.262992310000001</v>
      </c>
      <c r="C479" s="5">
        <v>14261.034731820913</v>
      </c>
      <c r="D479" s="5">
        <v>8064.3974030058262</v>
      </c>
      <c r="T479" s="4"/>
      <c r="U479" s="1"/>
      <c r="V479" s="5"/>
      <c r="W479" s="5"/>
    </row>
    <row r="480" spans="1:23">
      <c r="A480" s="2">
        <v>1218.3566859999999</v>
      </c>
      <c r="B480" s="1">
        <f t="shared" si="10"/>
        <v>20.305944766666663</v>
      </c>
      <c r="C480" s="3">
        <v>14352.268122944079</v>
      </c>
      <c r="D480" s="3">
        <v>8354.1489092293432</v>
      </c>
      <c r="T480" s="2"/>
      <c r="U480" s="1"/>
      <c r="V480" s="3"/>
      <c r="W480" s="3"/>
    </row>
    <row r="481" spans="1:23">
      <c r="A481" s="4">
        <v>1220.9828361999998</v>
      </c>
      <c r="B481" s="1">
        <f t="shared" si="10"/>
        <v>20.349713936666664</v>
      </c>
      <c r="C481" s="5">
        <v>14809.354742653011</v>
      </c>
      <c r="D481" s="5">
        <v>7762.5233272429432</v>
      </c>
      <c r="T481" s="4"/>
      <c r="U481" s="1"/>
      <c r="V481" s="5"/>
      <c r="W481" s="5"/>
    </row>
    <row r="482" spans="1:23">
      <c r="A482" s="2">
        <v>1223.4759787999999</v>
      </c>
      <c r="B482" s="1">
        <f t="shared" si="10"/>
        <v>20.391266313333333</v>
      </c>
      <c r="C482" s="3">
        <v>13799.579677483975</v>
      </c>
      <c r="D482" s="3">
        <v>7481.593820879536</v>
      </c>
      <c r="T482" s="2"/>
      <c r="U482" s="1"/>
      <c r="V482" s="3"/>
      <c r="W482" s="3"/>
    </row>
    <row r="483" spans="1:23">
      <c r="A483" s="4">
        <v>1225.9651211999999</v>
      </c>
      <c r="B483" s="1">
        <f t="shared" si="10"/>
        <v>20.432752019999999</v>
      </c>
      <c r="C483" s="5">
        <v>14419.446501464843</v>
      </c>
      <c r="D483" s="5">
        <v>8133.4358062744141</v>
      </c>
      <c r="T483" s="4"/>
      <c r="U483" s="1"/>
      <c r="V483" s="5"/>
      <c r="W483" s="5"/>
    </row>
    <row r="484" spans="1:23">
      <c r="A484" s="2">
        <v>1228.5642697999999</v>
      </c>
      <c r="B484" s="1">
        <f t="shared" si="10"/>
        <v>20.476071163333334</v>
      </c>
      <c r="C484" s="3">
        <v>14449.615089142628</v>
      </c>
      <c r="D484" s="3">
        <v>7482.6712704613092</v>
      </c>
      <c r="T484" s="2"/>
      <c r="U484" s="1"/>
      <c r="V484" s="3"/>
      <c r="W484" s="3"/>
    </row>
    <row r="485" spans="1:23">
      <c r="A485" s="4">
        <v>1231.1634185</v>
      </c>
      <c r="B485" s="1">
        <f t="shared" si="10"/>
        <v>20.519390308333335</v>
      </c>
      <c r="C485" s="5">
        <v>14490.491159605368</v>
      </c>
      <c r="D485" s="5">
        <v>8260.9349121093746</v>
      </c>
      <c r="T485" s="4"/>
      <c r="U485" s="1"/>
      <c r="V485" s="5"/>
      <c r="W485" s="5"/>
    </row>
    <row r="486" spans="1:23">
      <c r="A486" s="2">
        <v>1233.7845683999999</v>
      </c>
      <c r="B486" s="1">
        <f t="shared" si="10"/>
        <v>20.56307614</v>
      </c>
      <c r="C486" s="3">
        <v>13788.705710613665</v>
      </c>
      <c r="D486" s="3">
        <v>7896.2893666752052</v>
      </c>
      <c r="T486" s="2"/>
      <c r="U486" s="1"/>
      <c r="V486" s="3"/>
      <c r="W486" s="3"/>
    </row>
    <row r="487" spans="1:23">
      <c r="A487" s="4">
        <v>1236.2567098</v>
      </c>
      <c r="B487" s="1">
        <f t="shared" si="10"/>
        <v>20.604278496666666</v>
      </c>
      <c r="C487" s="5">
        <v>15050.780536358174</v>
      </c>
      <c r="D487" s="5">
        <v>7539.9325229577853</v>
      </c>
      <c r="T487" s="4"/>
      <c r="U487" s="1"/>
      <c r="V487" s="5"/>
      <c r="W487" s="5"/>
    </row>
    <row r="488" spans="1:23">
      <c r="A488" s="2">
        <v>1238.7728537</v>
      </c>
      <c r="B488" s="1">
        <f t="shared" si="10"/>
        <v>20.646214228333335</v>
      </c>
      <c r="C488" s="3">
        <v>14429.822657241433</v>
      </c>
      <c r="D488" s="3">
        <v>7707.1758212730529</v>
      </c>
      <c r="T488" s="2"/>
      <c r="U488" s="1"/>
      <c r="V488" s="3"/>
      <c r="W488" s="3"/>
    </row>
    <row r="489" spans="1:23">
      <c r="A489" s="4">
        <v>1241.3710022999999</v>
      </c>
      <c r="B489" s="1">
        <f t="shared" si="10"/>
        <v>20.689516704999999</v>
      </c>
      <c r="C489" s="5">
        <v>14629.834915633053</v>
      </c>
      <c r="D489" s="5">
        <v>8094.7214936755954</v>
      </c>
      <c r="T489" s="4"/>
      <c r="U489" s="1"/>
      <c r="V489" s="5"/>
      <c r="W489" s="5"/>
    </row>
    <row r="490" spans="1:23">
      <c r="A490" s="2">
        <v>1243.8721453999999</v>
      </c>
      <c r="B490" s="1">
        <f t="shared" si="10"/>
        <v>20.731202423333333</v>
      </c>
      <c r="C490" s="3">
        <v>14589.904012044271</v>
      </c>
      <c r="D490" s="3">
        <v>7783.8682746167451</v>
      </c>
      <c r="T490" s="2"/>
      <c r="U490" s="1"/>
      <c r="V490" s="3"/>
      <c r="W490" s="3"/>
    </row>
    <row r="491" spans="1:23">
      <c r="A491" s="4">
        <v>1246.3622877999999</v>
      </c>
      <c r="B491" s="1">
        <f t="shared" si="10"/>
        <v>20.772704796666666</v>
      </c>
      <c r="C491" s="5">
        <v>14579.353034894491</v>
      </c>
      <c r="D491" s="5">
        <v>8010.0085987155717</v>
      </c>
      <c r="T491" s="4"/>
      <c r="U491" s="1"/>
      <c r="V491" s="5"/>
      <c r="W491" s="5"/>
    </row>
    <row r="492" spans="1:23">
      <c r="A492" s="2">
        <v>1248.8624307999999</v>
      </c>
      <c r="B492" s="1">
        <f t="shared" si="10"/>
        <v>20.814373846666665</v>
      </c>
      <c r="C492" s="3">
        <v>14464.865709874019</v>
      </c>
      <c r="D492" s="3">
        <v>8302.9933155980598</v>
      </c>
      <c r="T492" s="2"/>
      <c r="U492" s="1"/>
      <c r="V492" s="3"/>
      <c r="W492" s="3"/>
    </row>
    <row r="493" spans="1:23">
      <c r="A493" s="4">
        <v>1251.3585736</v>
      </c>
      <c r="B493" s="1">
        <f t="shared" si="10"/>
        <v>20.855976226666666</v>
      </c>
      <c r="C493" s="5">
        <v>14919.751871744791</v>
      </c>
      <c r="D493" s="5">
        <v>8289.1102627840901</v>
      </c>
      <c r="T493" s="4"/>
      <c r="U493" s="1"/>
      <c r="V493" s="5"/>
      <c r="W493" s="5"/>
    </row>
    <row r="494" spans="1:23">
      <c r="A494" s="2">
        <v>1253.9677228</v>
      </c>
      <c r="B494" s="1">
        <f t="shared" si="10"/>
        <v>20.899462046666667</v>
      </c>
      <c r="C494" s="3">
        <v>14069.564430116983</v>
      </c>
      <c r="D494" s="3">
        <v>7950.8452542212699</v>
      </c>
      <c r="T494" s="2"/>
      <c r="U494" s="1"/>
      <c r="V494" s="3"/>
      <c r="W494" s="3"/>
    </row>
    <row r="495" spans="1:23">
      <c r="A495" s="4">
        <v>1256.4648657</v>
      </c>
      <c r="B495" s="1">
        <f t="shared" si="10"/>
        <v>20.941081095000001</v>
      </c>
      <c r="C495" s="5">
        <v>13680.735919093586</v>
      </c>
      <c r="D495" s="5">
        <v>8801.5199819711543</v>
      </c>
      <c r="T495" s="4"/>
      <c r="U495" s="1"/>
      <c r="V495" s="5"/>
      <c r="W495" s="5"/>
    </row>
    <row r="496" spans="1:23">
      <c r="A496" s="2">
        <v>1259.0810153</v>
      </c>
      <c r="B496" s="1">
        <f t="shared" si="10"/>
        <v>20.984683588333333</v>
      </c>
      <c r="C496" s="3">
        <v>14175.522387568815</v>
      </c>
      <c r="D496" s="3">
        <v>8222.676584551411</v>
      </c>
      <c r="T496" s="2"/>
      <c r="U496" s="1"/>
      <c r="V496" s="3"/>
      <c r="W496" s="3"/>
    </row>
    <row r="497" spans="1:23">
      <c r="A497" s="4">
        <v>1261.5851585</v>
      </c>
      <c r="B497" s="1">
        <f t="shared" si="10"/>
        <v>21.026419308333335</v>
      </c>
      <c r="C497" s="5">
        <v>15356.503119991987</v>
      </c>
      <c r="D497" s="5">
        <v>7642.2509765625</v>
      </c>
      <c r="T497" s="4"/>
      <c r="U497" s="1"/>
      <c r="V497" s="5"/>
      <c r="W497" s="5"/>
    </row>
    <row r="498" spans="1:23">
      <c r="A498" s="2">
        <v>1264.1883074</v>
      </c>
      <c r="B498" s="1">
        <f t="shared" si="10"/>
        <v>21.069805123333332</v>
      </c>
      <c r="C498" s="3">
        <v>13261.923884073893</v>
      </c>
      <c r="D498" s="3">
        <v>8334.1335261418262</v>
      </c>
      <c r="T498" s="2"/>
      <c r="U498" s="1"/>
      <c r="V498" s="3"/>
      <c r="W498" s="3"/>
    </row>
    <row r="499" spans="1:23">
      <c r="A499" s="4">
        <v>1266.6864502999999</v>
      </c>
      <c r="B499" s="1">
        <f t="shared" si="10"/>
        <v>21.111440838333333</v>
      </c>
      <c r="C499" s="5">
        <v>14632.576096367589</v>
      </c>
      <c r="D499" s="5">
        <v>7073.748927382172</v>
      </c>
      <c r="T499" s="4"/>
      <c r="U499" s="1"/>
      <c r="V499" s="5"/>
      <c r="W499" s="5"/>
    </row>
    <row r="500" spans="1:23">
      <c r="A500" s="2">
        <v>1269.2745983</v>
      </c>
      <c r="B500" s="1">
        <f t="shared" si="10"/>
        <v>21.154576638333332</v>
      </c>
      <c r="C500" s="3">
        <v>14741.72650520169</v>
      </c>
      <c r="D500" s="3">
        <v>7874.9217469262294</v>
      </c>
      <c r="T500" s="2"/>
      <c r="U500" s="1"/>
      <c r="V500" s="3"/>
      <c r="W500" s="3"/>
    </row>
    <row r="501" spans="1:23">
      <c r="A501" s="4">
        <v>1271.7757414</v>
      </c>
      <c r="B501" s="1">
        <f t="shared" si="10"/>
        <v>21.196262356666669</v>
      </c>
      <c r="C501" s="5">
        <v>14208.127215607796</v>
      </c>
      <c r="D501" s="5">
        <v>8083.4366009424602</v>
      </c>
      <c r="T501" s="4"/>
      <c r="U501" s="1"/>
      <c r="V501" s="5"/>
      <c r="W501" s="5"/>
    </row>
    <row r="502" spans="1:23">
      <c r="A502" s="2">
        <v>1274.3628893999999</v>
      </c>
      <c r="B502" s="1">
        <f t="shared" si="10"/>
        <v>21.239381489999996</v>
      </c>
      <c r="C502" s="3">
        <v>14273.743519884474</v>
      </c>
      <c r="D502" s="3">
        <v>8248.2445168417016</v>
      </c>
      <c r="T502" s="2"/>
      <c r="U502" s="1"/>
      <c r="V502" s="3"/>
      <c r="W502" s="3"/>
    </row>
    <row r="503" spans="1:23">
      <c r="A503" s="4">
        <v>1276.8720329</v>
      </c>
      <c r="B503" s="1">
        <f t="shared" si="10"/>
        <v>21.281200548333334</v>
      </c>
      <c r="C503" s="5">
        <v>13727.264270209278</v>
      </c>
      <c r="D503" s="5">
        <v>8413.1969633556546</v>
      </c>
      <c r="T503" s="4"/>
      <c r="U503" s="1"/>
      <c r="V503" s="5"/>
      <c r="W503" s="5"/>
    </row>
    <row r="504" spans="1:23">
      <c r="A504" s="2">
        <v>1279.5021832999998</v>
      </c>
      <c r="B504" s="1">
        <f t="shared" si="10"/>
        <v>21.325036388333331</v>
      </c>
      <c r="C504" s="3">
        <v>14679.589007792049</v>
      </c>
      <c r="D504" s="3">
        <v>8505.9326253255203</v>
      </c>
      <c r="T504" s="2"/>
      <c r="U504" s="1"/>
      <c r="V504" s="3"/>
      <c r="W504" s="3"/>
    </row>
    <row r="505" spans="1:23">
      <c r="A505" s="4">
        <v>1281.9743246999999</v>
      </c>
      <c r="B505" s="1">
        <f t="shared" si="10"/>
        <v>21.366238744999997</v>
      </c>
      <c r="C505" s="5">
        <v>14495.119641556023</v>
      </c>
      <c r="D505" s="5">
        <v>8103.8271240234371</v>
      </c>
      <c r="T505" s="4"/>
      <c r="U505" s="1"/>
      <c r="V505" s="5"/>
      <c r="W505" s="5"/>
    </row>
    <row r="506" spans="1:23">
      <c r="A506" s="2">
        <v>1284.5924745</v>
      </c>
      <c r="B506" s="1">
        <f t="shared" si="10"/>
        <v>21.409874575</v>
      </c>
      <c r="C506" s="3">
        <v>15130.407881012761</v>
      </c>
      <c r="D506" s="3">
        <v>7311.989698066086</v>
      </c>
      <c r="T506" s="2"/>
      <c r="U506" s="1"/>
      <c r="V506" s="3"/>
      <c r="W506" s="3"/>
    </row>
    <row r="507" spans="1:23">
      <c r="A507" s="4">
        <v>1287.2116243</v>
      </c>
      <c r="B507" s="1">
        <f t="shared" si="10"/>
        <v>21.453527071666667</v>
      </c>
      <c r="C507" s="5">
        <v>14003.957846730025</v>
      </c>
      <c r="D507" s="5">
        <v>7994.6271571828356</v>
      </c>
      <c r="T507" s="4"/>
      <c r="U507" s="1"/>
      <c r="V507" s="5"/>
      <c r="W507" s="5"/>
    </row>
    <row r="508" spans="1:23">
      <c r="A508" s="2">
        <v>1289.7847715</v>
      </c>
      <c r="B508" s="1">
        <f t="shared" si="10"/>
        <v>21.496412858333333</v>
      </c>
      <c r="C508" s="3">
        <v>14566.202769431089</v>
      </c>
      <c r="D508" s="3">
        <v>8384.1967529296871</v>
      </c>
      <c r="T508" s="2"/>
      <c r="U508" s="1"/>
      <c r="V508" s="3"/>
      <c r="W508" s="3"/>
    </row>
    <row r="509" spans="1:23">
      <c r="A509" s="4">
        <v>1292.2689135000001</v>
      </c>
      <c r="B509" s="1">
        <f t="shared" si="10"/>
        <v>21.537815224999999</v>
      </c>
      <c r="C509" s="5">
        <v>13869.16416015625</v>
      </c>
      <c r="D509" s="5">
        <v>7833.34892874053</v>
      </c>
      <c r="T509" s="4"/>
      <c r="U509" s="1"/>
      <c r="V509" s="5"/>
      <c r="W509" s="5"/>
    </row>
    <row r="510" spans="1:23">
      <c r="A510" s="2">
        <v>1294.8980638999999</v>
      </c>
      <c r="B510" s="1">
        <f t="shared" si="10"/>
        <v>21.581634398333332</v>
      </c>
      <c r="C510" s="3">
        <v>14336.507777080635</v>
      </c>
      <c r="D510" s="3">
        <v>8265.1865844726563</v>
      </c>
      <c r="T510" s="2"/>
      <c r="U510" s="1"/>
      <c r="V510" s="3"/>
      <c r="W510" s="3"/>
    </row>
    <row r="511" spans="1:23">
      <c r="A511" s="4">
        <v>1297.4942123999999</v>
      </c>
      <c r="B511" s="1">
        <f t="shared" si="10"/>
        <v>21.624903539999998</v>
      </c>
      <c r="C511" s="5">
        <v>14017.862400825778</v>
      </c>
      <c r="D511" s="5">
        <v>7883.8961782882461</v>
      </c>
      <c r="T511" s="4"/>
      <c r="U511" s="1"/>
      <c r="V511" s="5"/>
      <c r="W511" s="5"/>
    </row>
    <row r="512" spans="1:23">
      <c r="A512" s="2">
        <v>1300.0783601999999</v>
      </c>
      <c r="B512" s="1">
        <f t="shared" si="10"/>
        <v>21.667972669999997</v>
      </c>
      <c r="C512" s="3">
        <v>13653.482122362275</v>
      </c>
      <c r="D512" s="3">
        <v>8576.0214697994397</v>
      </c>
      <c r="T512" s="2"/>
      <c r="U512" s="1"/>
      <c r="V512" s="3"/>
      <c r="W512" s="3"/>
    </row>
    <row r="513" spans="1:23">
      <c r="A513" s="4">
        <v>1302.6595078</v>
      </c>
      <c r="B513" s="1">
        <f t="shared" si="10"/>
        <v>21.710991796666669</v>
      </c>
      <c r="C513" s="5">
        <v>14522.546177814917</v>
      </c>
      <c r="D513" s="5">
        <v>7939.5095174820699</v>
      </c>
      <c r="T513" s="4"/>
      <c r="U513" s="1"/>
      <c r="V513" s="5"/>
      <c r="W513" s="5"/>
    </row>
    <row r="514" spans="1:23">
      <c r="A514" s="2">
        <v>1305.2816577999999</v>
      </c>
      <c r="B514" s="1">
        <f t="shared" si="10"/>
        <v>21.754694296666667</v>
      </c>
      <c r="C514" s="3">
        <v>14446.393167604436</v>
      </c>
      <c r="D514" s="3">
        <v>8090.6503230168273</v>
      </c>
      <c r="T514" s="2"/>
      <c r="U514" s="1"/>
      <c r="V514" s="3"/>
      <c r="W514" s="3"/>
    </row>
    <row r="515" spans="1:23">
      <c r="A515" s="4">
        <v>1307.8748060999999</v>
      </c>
      <c r="B515" s="1">
        <f t="shared" ref="B515:B543" si="11">A515/60</f>
        <v>21.797913434999998</v>
      </c>
      <c r="C515" s="5">
        <v>14208.250088548413</v>
      </c>
      <c r="D515" s="5">
        <v>8420.0812909526212</v>
      </c>
      <c r="T515" s="4"/>
      <c r="U515" s="1"/>
      <c r="V515" s="5"/>
      <c r="W515" s="5"/>
    </row>
    <row r="516" spans="1:23">
      <c r="A516" s="2">
        <v>1310.5009564</v>
      </c>
      <c r="B516" s="1">
        <f t="shared" si="11"/>
        <v>21.841682606666666</v>
      </c>
      <c r="C516" s="3">
        <v>14242.114212508053</v>
      </c>
      <c r="D516" s="3">
        <v>7624.5926261780751</v>
      </c>
      <c r="T516" s="2"/>
      <c r="U516" s="1"/>
      <c r="V516" s="3"/>
      <c r="W516" s="3"/>
    </row>
    <row r="517" spans="1:23">
      <c r="A517" s="4">
        <v>1312.9680974999999</v>
      </c>
      <c r="B517" s="1">
        <f t="shared" si="11"/>
        <v>21.882801624999999</v>
      </c>
      <c r="C517" s="5">
        <v>14649.549108573718</v>
      </c>
      <c r="D517" s="5">
        <v>8270.681167140152</v>
      </c>
      <c r="T517" s="4"/>
      <c r="U517" s="1"/>
      <c r="V517" s="5"/>
      <c r="W517" s="5"/>
    </row>
    <row r="518" spans="1:23">
      <c r="A518" s="2">
        <v>1315.6112486</v>
      </c>
      <c r="B518" s="1">
        <f t="shared" si="11"/>
        <v>21.926854143333333</v>
      </c>
      <c r="C518" s="3">
        <v>14397.420538391731</v>
      </c>
      <c r="D518" s="3">
        <v>8730.170972419508</v>
      </c>
      <c r="T518" s="2"/>
      <c r="U518" s="1"/>
      <c r="V518" s="3"/>
      <c r="W518" s="3"/>
    </row>
    <row r="519" spans="1:23">
      <c r="A519" s="4">
        <v>1318.1693949999999</v>
      </c>
      <c r="B519" s="1">
        <f t="shared" si="11"/>
        <v>21.969489916666664</v>
      </c>
      <c r="C519" s="5">
        <v>14000.792232533193</v>
      </c>
      <c r="D519" s="5">
        <v>8646.6075894939368</v>
      </c>
      <c r="T519" s="4"/>
      <c r="U519" s="1"/>
      <c r="V519" s="5"/>
      <c r="W519" s="5"/>
    </row>
    <row r="520" spans="1:23">
      <c r="A520" s="2">
        <v>1320.7785441999999</v>
      </c>
      <c r="B520" s="1">
        <f t="shared" si="11"/>
        <v>22.012975736666665</v>
      </c>
      <c r="C520" s="3">
        <v>14078.612971919993</v>
      </c>
      <c r="D520" s="3">
        <v>8229.1876260080644</v>
      </c>
      <c r="T520" s="2"/>
      <c r="U520" s="1"/>
      <c r="V520" s="3"/>
      <c r="W520" s="3"/>
    </row>
    <row r="521" spans="1:23">
      <c r="A521" s="4">
        <v>1323.3696923999998</v>
      </c>
      <c r="B521" s="1">
        <f t="shared" si="11"/>
        <v>22.056161539999998</v>
      </c>
      <c r="C521" s="5">
        <v>14606.104950265786</v>
      </c>
      <c r="D521" s="5">
        <v>8191.9571743669185</v>
      </c>
      <c r="T521" s="4"/>
      <c r="U521" s="1"/>
      <c r="V521" s="5"/>
      <c r="W521" s="5"/>
    </row>
    <row r="522" spans="1:23">
      <c r="A522" s="2">
        <v>1325.9638407999998</v>
      </c>
      <c r="B522" s="1">
        <f t="shared" si="11"/>
        <v>22.099397346666663</v>
      </c>
      <c r="C522" s="3">
        <v>13103.390956517269</v>
      </c>
      <c r="D522" s="3">
        <v>9451.5945542279405</v>
      </c>
      <c r="T522" s="2"/>
      <c r="U522" s="1"/>
      <c r="V522" s="3"/>
      <c r="W522" s="3"/>
    </row>
    <row r="523" spans="1:23">
      <c r="A523" s="4">
        <v>1328.5739900999999</v>
      </c>
      <c r="B523" s="1">
        <f t="shared" si="11"/>
        <v>22.142899834999998</v>
      </c>
      <c r="C523" s="5">
        <v>13508.804072721017</v>
      </c>
      <c r="D523" s="5">
        <v>8425.0868072509766</v>
      </c>
      <c r="T523" s="4"/>
      <c r="U523" s="1"/>
      <c r="V523" s="5"/>
      <c r="W523" s="5"/>
    </row>
    <row r="524" spans="1:23">
      <c r="A524" s="2">
        <v>1331.1831393</v>
      </c>
      <c r="B524" s="1">
        <f t="shared" si="11"/>
        <v>22.186385654999999</v>
      </c>
      <c r="C524" s="3">
        <v>14165.209434706931</v>
      </c>
      <c r="D524" s="3">
        <v>7797.0078699448532</v>
      </c>
      <c r="T524" s="2"/>
      <c r="U524" s="1"/>
      <c r="V524" s="3"/>
      <c r="W524" s="3"/>
    </row>
    <row r="525" spans="1:23">
      <c r="A525" s="4">
        <v>1333.6672813999999</v>
      </c>
      <c r="B525" s="1">
        <f t="shared" si="11"/>
        <v>22.227788023333332</v>
      </c>
      <c r="C525" s="5">
        <v>14420.769629396986</v>
      </c>
      <c r="D525" s="5">
        <v>7929.7386174436479</v>
      </c>
      <c r="T525" s="4"/>
      <c r="U525" s="1"/>
      <c r="V525" s="5"/>
      <c r="W525" s="5"/>
    </row>
    <row r="526" spans="1:23">
      <c r="A526" s="2">
        <v>1336.2944316999999</v>
      </c>
      <c r="B526" s="1">
        <f t="shared" si="11"/>
        <v>22.271573861666663</v>
      </c>
      <c r="C526" s="3">
        <v>14303.585261797663</v>
      </c>
      <c r="D526" s="3">
        <v>8300.6052792677237</v>
      </c>
      <c r="T526" s="2"/>
      <c r="U526" s="1"/>
      <c r="V526" s="3"/>
      <c r="W526" s="3"/>
    </row>
    <row r="527" spans="1:23">
      <c r="A527" s="4">
        <v>1338.8675788</v>
      </c>
      <c r="B527" s="1">
        <f t="shared" si="11"/>
        <v>22.314459646666666</v>
      </c>
      <c r="C527" s="5">
        <v>14845.829379857512</v>
      </c>
      <c r="D527" s="5">
        <v>7797.3356662326387</v>
      </c>
      <c r="T527" s="4"/>
      <c r="U527" s="1"/>
      <c r="V527" s="5"/>
      <c r="W527" s="5"/>
    </row>
    <row r="528" spans="1:23">
      <c r="A528" s="2">
        <v>1341.4817283999998</v>
      </c>
      <c r="B528" s="1">
        <f t="shared" si="11"/>
        <v>22.358028806666663</v>
      </c>
      <c r="C528" s="3">
        <v>14931.618141292907</v>
      </c>
      <c r="D528" s="3">
        <v>7776.3057061557111</v>
      </c>
      <c r="T528" s="2"/>
      <c r="U528" s="1"/>
      <c r="V528" s="3"/>
      <c r="W528" s="3"/>
    </row>
    <row r="529" spans="1:23">
      <c r="A529" s="4">
        <v>1344.0788768999998</v>
      </c>
      <c r="B529" s="1">
        <f t="shared" si="11"/>
        <v>22.401314614999997</v>
      </c>
      <c r="C529" s="5">
        <v>12960.326652644231</v>
      </c>
      <c r="D529" s="5">
        <v>9493.356663945895</v>
      </c>
      <c r="T529" s="4"/>
      <c r="U529" s="1"/>
      <c r="V529" s="5"/>
      <c r="W529" s="5"/>
    </row>
    <row r="530" spans="1:23">
      <c r="A530" s="2">
        <v>1346.6950265</v>
      </c>
      <c r="B530" s="1">
        <f t="shared" si="11"/>
        <v>22.444917108333335</v>
      </c>
      <c r="C530" s="3">
        <v>14211.589342686519</v>
      </c>
      <c r="D530" s="3">
        <v>7903.829519078351</v>
      </c>
      <c r="T530" s="2"/>
      <c r="U530" s="1"/>
      <c r="V530" s="3"/>
      <c r="W530" s="3"/>
    </row>
    <row r="531" spans="1:23">
      <c r="A531" s="4">
        <v>1349.2781743</v>
      </c>
      <c r="B531" s="1">
        <f t="shared" si="11"/>
        <v>22.487969571666667</v>
      </c>
      <c r="C531" s="5">
        <v>14878.785813075032</v>
      </c>
      <c r="D531" s="5">
        <v>7594.459228515625</v>
      </c>
      <c r="T531" s="4"/>
      <c r="U531" s="1"/>
      <c r="V531" s="5"/>
      <c r="W531" s="5"/>
    </row>
    <row r="532" spans="1:23">
      <c r="A532" s="2">
        <v>1351.7793173</v>
      </c>
      <c r="B532" s="1">
        <f t="shared" si="11"/>
        <v>22.529655288333334</v>
      </c>
      <c r="C532" s="3">
        <v>13446.241364469233</v>
      </c>
      <c r="D532" s="3">
        <v>8308.995987601902</v>
      </c>
      <c r="T532" s="2"/>
      <c r="U532" s="1"/>
      <c r="V532" s="3"/>
      <c r="W532" s="3"/>
    </row>
    <row r="533" spans="1:23">
      <c r="A533" s="4">
        <v>1354.4154681</v>
      </c>
      <c r="B533" s="1">
        <f t="shared" si="11"/>
        <v>22.573591135000001</v>
      </c>
      <c r="C533" s="5">
        <v>14728.179072721017</v>
      </c>
      <c r="D533" s="5">
        <v>8067.3160947602373</v>
      </c>
      <c r="T533" s="4"/>
      <c r="U533" s="1"/>
      <c r="V533" s="5"/>
      <c r="W533" s="5"/>
    </row>
    <row r="534" spans="1:23">
      <c r="A534" s="2">
        <v>1356.8696084999999</v>
      </c>
      <c r="B534" s="1">
        <f t="shared" si="11"/>
        <v>22.614493475</v>
      </c>
      <c r="C534" s="3">
        <v>14957.994902757109</v>
      </c>
      <c r="D534" s="3">
        <v>7794.1198966733873</v>
      </c>
      <c r="T534" s="2"/>
      <c r="U534" s="1"/>
      <c r="V534" s="3"/>
      <c r="W534" s="3"/>
    </row>
    <row r="535" spans="1:23">
      <c r="A535" s="4">
        <v>1359.4847580999999</v>
      </c>
      <c r="B535" s="1">
        <f t="shared" si="11"/>
        <v>22.658079301666664</v>
      </c>
      <c r="C535" s="5">
        <v>13976.58025682587</v>
      </c>
      <c r="D535" s="5">
        <v>8424.9468974129104</v>
      </c>
      <c r="T535" s="4"/>
      <c r="U535" s="1"/>
      <c r="V535" s="5"/>
      <c r="W535" s="5"/>
    </row>
    <row r="536" spans="1:23">
      <c r="A536" s="2">
        <v>1362.1159086</v>
      </c>
      <c r="B536" s="1">
        <f t="shared" si="11"/>
        <v>22.701931810000001</v>
      </c>
      <c r="C536" s="3">
        <v>13806.735377397486</v>
      </c>
      <c r="D536" s="3">
        <v>8710.767563328598</v>
      </c>
      <c r="T536" s="2"/>
      <c r="U536" s="1"/>
      <c r="V536" s="3"/>
      <c r="W536" s="3"/>
    </row>
    <row r="537" spans="1:23">
      <c r="A537" s="4">
        <v>1364.5820495999999</v>
      </c>
      <c r="B537" s="1">
        <f t="shared" si="11"/>
        <v>22.743034159999997</v>
      </c>
      <c r="C537" s="5">
        <v>14250.944696953957</v>
      </c>
      <c r="D537" s="5">
        <v>8385.7797451331971</v>
      </c>
      <c r="T537" s="4"/>
      <c r="U537" s="1"/>
      <c r="V537" s="5"/>
      <c r="W537" s="5"/>
    </row>
    <row r="538" spans="1:23">
      <c r="A538" s="2">
        <v>1367.1671974999999</v>
      </c>
      <c r="B538" s="1">
        <f t="shared" si="11"/>
        <v>22.786119958333334</v>
      </c>
      <c r="C538" s="3">
        <v>13187.794015066964</v>
      </c>
      <c r="D538" s="3">
        <v>9468.5314540578365</v>
      </c>
      <c r="T538" s="2"/>
      <c r="U538" s="1"/>
      <c r="V538" s="3"/>
      <c r="W538" s="3"/>
    </row>
    <row r="539" spans="1:23">
      <c r="A539" s="4">
        <v>1369.6843414</v>
      </c>
      <c r="B539" s="1">
        <f t="shared" si="11"/>
        <v>22.828072356666667</v>
      </c>
      <c r="C539" s="5">
        <v>14321.76547955452</v>
      </c>
      <c r="D539" s="5">
        <v>9091.7927876134072</v>
      </c>
      <c r="T539" s="4"/>
      <c r="U539" s="1"/>
      <c r="V539" s="5"/>
      <c r="W539" s="5"/>
    </row>
    <row r="540" spans="1:23">
      <c r="A540" s="2">
        <v>1372.1864845999999</v>
      </c>
      <c r="B540" s="1">
        <f t="shared" si="11"/>
        <v>22.86977474333333</v>
      </c>
      <c r="C540" s="3">
        <v>13743.02587630901</v>
      </c>
      <c r="D540" s="3">
        <v>8895.685772796176</v>
      </c>
      <c r="T540" s="2"/>
      <c r="U540" s="1"/>
      <c r="V540" s="3"/>
      <c r="W540" s="3"/>
    </row>
    <row r="541" spans="1:23">
      <c r="A541" s="4">
        <v>1374.7646319999999</v>
      </c>
      <c r="B541" s="1">
        <f t="shared" si="11"/>
        <v>22.912743866666666</v>
      </c>
      <c r="C541" s="5">
        <v>13957.916511697973</v>
      </c>
      <c r="D541" s="5">
        <v>8269.0223007202148</v>
      </c>
      <c r="T541" s="4"/>
      <c r="U541" s="1"/>
      <c r="V541" s="5"/>
      <c r="W541" s="5"/>
    </row>
    <row r="542" spans="1:23">
      <c r="A542" s="2">
        <v>1377.2637749999999</v>
      </c>
      <c r="B542" s="1">
        <f t="shared" si="11"/>
        <v>22.954396249999999</v>
      </c>
      <c r="C542" s="3">
        <v>13484.259812127977</v>
      </c>
      <c r="D542" s="139">
        <v>9340.8089743221499</v>
      </c>
      <c r="T542" s="2"/>
      <c r="U542" s="1"/>
      <c r="V542" s="3"/>
      <c r="W542" s="3"/>
    </row>
    <row r="543" spans="1:23">
      <c r="A543" s="4">
        <v>1379.8689239999999</v>
      </c>
      <c r="B543" s="1">
        <f t="shared" si="11"/>
        <v>22.997815399999997</v>
      </c>
      <c r="C543" s="5">
        <v>13715.78765676398</v>
      </c>
      <c r="D543" s="5">
        <v>8921.6147842407227</v>
      </c>
      <c r="T543" s="4"/>
      <c r="U543" s="1"/>
      <c r="V543" s="5"/>
      <c r="W543" s="5"/>
    </row>
    <row r="544" spans="1:23">
      <c r="A544" s="2"/>
      <c r="B544" s="1"/>
      <c r="C544" s="3"/>
      <c r="D544" s="3"/>
      <c r="T544" s="2"/>
      <c r="U544" s="1"/>
      <c r="V544" s="3"/>
      <c r="W544" s="3"/>
    </row>
    <row r="545" spans="1:23">
      <c r="A545" s="4"/>
      <c r="B545" s="1"/>
      <c r="C545" s="5"/>
      <c r="D545" s="5"/>
      <c r="T545" s="4"/>
      <c r="U545" s="1"/>
      <c r="V545" s="5"/>
      <c r="W545" s="5"/>
    </row>
    <row r="546" spans="1:23">
      <c r="A546" s="2"/>
      <c r="B546" s="1"/>
      <c r="C546" s="3"/>
      <c r="D546" s="3"/>
      <c r="T546" s="2"/>
      <c r="U546" s="1"/>
      <c r="V546" s="3"/>
      <c r="W546" s="3"/>
    </row>
    <row r="547" spans="1:23">
      <c r="A547" s="4"/>
      <c r="B547" s="1"/>
      <c r="C547" s="5"/>
      <c r="D547" s="5"/>
      <c r="T547" s="4"/>
      <c r="U547" s="1"/>
      <c r="V547" s="5"/>
      <c r="W547" s="5"/>
    </row>
    <row r="548" spans="1:23">
      <c r="A548" s="2"/>
      <c r="B548" s="1"/>
      <c r="C548" s="3"/>
      <c r="D548" s="3"/>
    </row>
    <row r="549" spans="1:23">
      <c r="A549" s="4"/>
      <c r="B549" s="1"/>
      <c r="C549" s="5"/>
      <c r="D549" s="5"/>
    </row>
    <row r="550" spans="1:23">
      <c r="A550" s="2"/>
      <c r="B550" s="1"/>
      <c r="C550" s="3"/>
      <c r="D550" s="3"/>
    </row>
    <row r="551" spans="1:23">
      <c r="A551" s="4"/>
      <c r="B551" s="1"/>
      <c r="C551" s="5"/>
      <c r="D551" s="5"/>
    </row>
    <row r="552" spans="1:23">
      <c r="A552" s="2"/>
      <c r="B552" s="1"/>
      <c r="C552" s="3"/>
      <c r="D552" s="3"/>
    </row>
    <row r="553" spans="1:23">
      <c r="A553" s="4"/>
      <c r="B553" s="1"/>
      <c r="C553" s="5"/>
      <c r="D553" s="5"/>
    </row>
    <row r="554" spans="1:23">
      <c r="A554" s="2"/>
      <c r="B554" s="1"/>
      <c r="C554" s="3"/>
      <c r="D554" s="3"/>
    </row>
    <row r="555" spans="1:23">
      <c r="A555" s="4"/>
      <c r="B555" s="1"/>
      <c r="C555" s="5"/>
      <c r="D555" s="5"/>
    </row>
    <row r="556" spans="1:23">
      <c r="A556" s="2"/>
      <c r="B556" s="1"/>
      <c r="C556" s="3"/>
      <c r="D556" s="3"/>
    </row>
    <row r="557" spans="1:23">
      <c r="A557" s="4"/>
      <c r="B557" s="1"/>
      <c r="C557" s="5"/>
      <c r="D557" s="5"/>
    </row>
    <row r="558" spans="1:23">
      <c r="A558" s="2"/>
      <c r="B558" s="1"/>
      <c r="C558" s="3"/>
      <c r="D558" s="3"/>
    </row>
    <row r="559" spans="1:23">
      <c r="A559" s="4"/>
      <c r="B559" s="1"/>
      <c r="C559" s="5"/>
      <c r="D559" s="5"/>
    </row>
    <row r="560" spans="1:23">
      <c r="A560" s="2"/>
      <c r="B560" s="1"/>
      <c r="C560" s="3"/>
      <c r="D560" s="3"/>
    </row>
    <row r="561" spans="1:4">
      <c r="A561" s="4"/>
      <c r="B561" s="1"/>
      <c r="C561" s="5"/>
      <c r="D561" s="5"/>
    </row>
    <row r="562" spans="1:4">
      <c r="A562" s="2"/>
      <c r="B562" s="1"/>
      <c r="C562" s="3"/>
      <c r="D562" s="3"/>
    </row>
    <row r="563" spans="1:4">
      <c r="A563" s="4"/>
      <c r="B563" s="1"/>
      <c r="C563" s="5"/>
      <c r="D563" s="5"/>
    </row>
    <row r="564" spans="1:4">
      <c r="A564" s="2"/>
      <c r="B564" s="1"/>
      <c r="C564" s="3"/>
      <c r="D564" s="3"/>
    </row>
    <row r="565" spans="1:4">
      <c r="A565" s="4"/>
      <c r="B565" s="1"/>
      <c r="C565" s="5"/>
      <c r="D565" s="5"/>
    </row>
    <row r="566" spans="1:4">
      <c r="A566" s="2"/>
      <c r="B566" s="1"/>
      <c r="C566" s="3"/>
      <c r="D566" s="3"/>
    </row>
    <row r="567" spans="1:4">
      <c r="A567" s="4"/>
      <c r="B567" s="1"/>
      <c r="C567" s="5"/>
      <c r="D567" s="5"/>
    </row>
    <row r="568" spans="1:4">
      <c r="A568" s="2"/>
      <c r="B568" s="1"/>
      <c r="C568" s="3"/>
      <c r="D568" s="3"/>
    </row>
    <row r="569" spans="1:4">
      <c r="A569" s="4"/>
      <c r="B569" s="1"/>
      <c r="C569" s="5"/>
      <c r="D569" s="5"/>
    </row>
    <row r="570" spans="1:4">
      <c r="A570" s="2"/>
      <c r="B570" s="1"/>
      <c r="C570" s="3"/>
      <c r="D570" s="3"/>
    </row>
    <row r="571" spans="1:4">
      <c r="A571" s="4"/>
      <c r="B571" s="1"/>
      <c r="C571" s="5"/>
      <c r="D571" s="5"/>
    </row>
    <row r="572" spans="1:4">
      <c r="A572" s="2"/>
      <c r="B572" s="1"/>
      <c r="C572" s="3"/>
      <c r="D572" s="3"/>
    </row>
    <row r="573" spans="1:4">
      <c r="A573" s="4"/>
      <c r="B573" s="1"/>
      <c r="C573" s="5"/>
      <c r="D573" s="5"/>
    </row>
    <row r="574" spans="1:4">
      <c r="A574" s="2"/>
      <c r="B574" s="1"/>
      <c r="C574" s="3"/>
      <c r="D574" s="3"/>
    </row>
    <row r="575" spans="1:4">
      <c r="A575" s="4"/>
      <c r="B575" s="1"/>
      <c r="C575" s="5"/>
      <c r="D575" s="5"/>
    </row>
    <row r="576" spans="1:4">
      <c r="A576" s="2"/>
      <c r="B576" s="1"/>
      <c r="C576" s="3"/>
      <c r="D576" s="3"/>
    </row>
    <row r="577" spans="1:4">
      <c r="A577" s="4"/>
      <c r="B577" s="1"/>
      <c r="C577" s="5"/>
      <c r="D577" s="5"/>
    </row>
    <row r="578" spans="1:4">
      <c r="A578" s="2"/>
      <c r="B578" s="1"/>
      <c r="C578" s="3"/>
      <c r="D578" s="3"/>
    </row>
    <row r="579" spans="1:4">
      <c r="A579" s="4"/>
      <c r="B579" s="1"/>
      <c r="C579" s="5"/>
      <c r="D579" s="5"/>
    </row>
    <row r="580" spans="1:4">
      <c r="A580" s="2"/>
      <c r="B580" s="1"/>
      <c r="C580" s="3"/>
      <c r="D580" s="5"/>
    </row>
    <row r="581" spans="1:4">
      <c r="A581" s="4"/>
      <c r="B581" s="1"/>
      <c r="C581" s="5"/>
      <c r="D581" s="3"/>
    </row>
    <row r="582" spans="1:4">
      <c r="A582" s="2"/>
      <c r="B582" s="1"/>
      <c r="C582" s="3"/>
      <c r="D582" s="5"/>
    </row>
    <row r="583" spans="1:4">
      <c r="A583" s="4"/>
      <c r="B583" s="1"/>
      <c r="C583" s="5"/>
      <c r="D583" s="3"/>
    </row>
    <row r="584" spans="1:4">
      <c r="A584" s="2"/>
      <c r="B584" s="1"/>
      <c r="C584" s="3"/>
      <c r="D584" s="5"/>
    </row>
    <row r="585" spans="1:4">
      <c r="A585" s="4"/>
      <c r="B585" s="1"/>
      <c r="C585" s="5"/>
      <c r="D585" s="3"/>
    </row>
    <row r="586" spans="1:4">
      <c r="A586" s="2"/>
      <c r="B586" s="1"/>
      <c r="C586" s="3"/>
      <c r="D586" s="5"/>
    </row>
    <row r="587" spans="1:4">
      <c r="A587" s="4"/>
      <c r="B587" s="1"/>
      <c r="C587" s="5"/>
      <c r="D587" s="3"/>
    </row>
    <row r="588" spans="1:4">
      <c r="A588" s="2"/>
      <c r="B588" s="1"/>
      <c r="C588" s="3"/>
      <c r="D588" s="5"/>
    </row>
    <row r="589" spans="1:4">
      <c r="A589" s="4"/>
      <c r="B589" s="1"/>
      <c r="C589" s="5"/>
      <c r="D589" s="3"/>
    </row>
    <row r="590" spans="1:4">
      <c r="A590" s="2"/>
      <c r="B590" s="1"/>
      <c r="C590" s="3"/>
      <c r="D590" s="5"/>
    </row>
    <row r="591" spans="1:4">
      <c r="A591" s="4"/>
      <c r="B591" s="1"/>
      <c r="C591" s="5"/>
      <c r="D591" s="3"/>
    </row>
    <row r="592" spans="1:4">
      <c r="A592" s="2"/>
      <c r="B592" s="1"/>
      <c r="C592" s="3"/>
      <c r="D592" s="5"/>
    </row>
    <row r="593" spans="1:4">
      <c r="A593" s="4"/>
      <c r="B593" s="1"/>
      <c r="C593" s="5"/>
      <c r="D593" s="3"/>
    </row>
    <row r="594" spans="1:4">
      <c r="A594" s="2"/>
      <c r="B594" s="1"/>
      <c r="C594" s="3"/>
      <c r="D594" s="5"/>
    </row>
    <row r="595" spans="1:4">
      <c r="A595" s="4"/>
      <c r="B595" s="1"/>
      <c r="C595" s="5"/>
      <c r="D595" s="3"/>
    </row>
    <row r="596" spans="1:4">
      <c r="A596" s="2"/>
      <c r="B596" s="1"/>
      <c r="C596" s="3"/>
      <c r="D596" s="5"/>
    </row>
    <row r="597" spans="1:4">
      <c r="A597" s="4"/>
      <c r="B597" s="1"/>
      <c r="C597" s="5"/>
      <c r="D597" s="3"/>
    </row>
    <row r="598" spans="1:4">
      <c r="A598" s="2"/>
      <c r="B598" s="1"/>
      <c r="C598" s="3"/>
      <c r="D598" s="5"/>
    </row>
    <row r="599" spans="1:4">
      <c r="A599" s="4"/>
      <c r="B599" s="1"/>
      <c r="C599" s="5"/>
      <c r="D599" s="3"/>
    </row>
    <row r="600" spans="1:4">
      <c r="A600" s="2"/>
      <c r="B600" s="1"/>
      <c r="C600" s="3"/>
      <c r="D600" s="5"/>
    </row>
    <row r="601" spans="1:4">
      <c r="A601" s="4"/>
      <c r="B601" s="1"/>
      <c r="C601" s="5"/>
      <c r="D601" s="3"/>
    </row>
    <row r="602" spans="1:4">
      <c r="A602" s="2"/>
      <c r="B602" s="1"/>
      <c r="C602" s="3"/>
      <c r="D602" s="5"/>
    </row>
    <row r="603" spans="1:4">
      <c r="A603" s="4"/>
      <c r="B603" s="1"/>
      <c r="C603" s="5"/>
      <c r="D603" s="3"/>
    </row>
    <row r="604" spans="1:4">
      <c r="A604" s="2"/>
      <c r="B604" s="1"/>
      <c r="C604" s="3"/>
      <c r="D604" s="5"/>
    </row>
    <row r="605" spans="1:4">
      <c r="A605" s="4"/>
      <c r="B605" s="1"/>
      <c r="C605" s="5"/>
      <c r="D605" s="3"/>
    </row>
    <row r="606" spans="1:4">
      <c r="A606" s="2"/>
      <c r="B606" s="1"/>
      <c r="C606" s="3"/>
      <c r="D606" s="5"/>
    </row>
    <row r="607" spans="1:4">
      <c r="A607" s="4"/>
      <c r="B607" s="1"/>
      <c r="C607" s="5"/>
      <c r="D607" s="3"/>
    </row>
    <row r="608" spans="1:4">
      <c r="A608" s="2"/>
      <c r="B608" s="1"/>
      <c r="C608" s="3"/>
      <c r="D608" s="5"/>
    </row>
    <row r="609" spans="1:4">
      <c r="A609" s="4"/>
      <c r="B609" s="1"/>
      <c r="C609" s="5"/>
      <c r="D609" s="3"/>
    </row>
    <row r="610" spans="1:4">
      <c r="A610" s="2"/>
      <c r="B610" s="1"/>
      <c r="C610" s="3"/>
      <c r="D610" s="5"/>
    </row>
    <row r="611" spans="1:4">
      <c r="A611" s="4"/>
      <c r="B611" s="1"/>
      <c r="C611" s="5"/>
      <c r="D611" s="3"/>
    </row>
    <row r="612" spans="1:4">
      <c r="A612" s="2"/>
      <c r="B612" s="1"/>
      <c r="C612" s="3"/>
      <c r="D612" s="5"/>
    </row>
    <row r="613" spans="1:4">
      <c r="A613" s="4"/>
      <c r="B613" s="1"/>
      <c r="C613" s="5"/>
      <c r="D613" s="3"/>
    </row>
    <row r="614" spans="1:4">
      <c r="A614" s="2"/>
      <c r="B614" s="1"/>
      <c r="C614" s="3"/>
      <c r="D614" s="5"/>
    </row>
    <row r="615" spans="1:4">
      <c r="A615" s="4"/>
      <c r="B615" s="1"/>
      <c r="C615" s="5"/>
      <c r="D615" s="3"/>
    </row>
    <row r="616" spans="1:4">
      <c r="A616" s="2"/>
      <c r="B616" s="1"/>
      <c r="C616" s="3"/>
      <c r="D616" s="5"/>
    </row>
    <row r="617" spans="1:4">
      <c r="A617" s="4"/>
      <c r="B617" s="1"/>
      <c r="C617" s="5"/>
      <c r="D617" s="3"/>
    </row>
    <row r="618" spans="1:4">
      <c r="A618" s="2"/>
      <c r="B618" s="1"/>
      <c r="C618" s="3"/>
      <c r="D618" s="5"/>
    </row>
    <row r="619" spans="1:4">
      <c r="A619" s="4"/>
      <c r="B619" s="1"/>
      <c r="C619" s="5"/>
      <c r="D619" s="3"/>
    </row>
    <row r="620" spans="1:4">
      <c r="A620" s="2"/>
      <c r="B620" s="1"/>
      <c r="C620" s="3"/>
      <c r="D620" s="5"/>
    </row>
    <row r="621" spans="1:4">
      <c r="A621" s="4"/>
      <c r="B621" s="1"/>
      <c r="C621" s="5"/>
      <c r="D621" s="3"/>
    </row>
    <row r="622" spans="1:4">
      <c r="A622" s="2"/>
      <c r="B622" s="1"/>
      <c r="C622" s="3"/>
      <c r="D622" s="5"/>
    </row>
    <row r="623" spans="1:4">
      <c r="A623" s="4"/>
      <c r="B623" s="1"/>
      <c r="C623" s="5"/>
      <c r="D623" s="3"/>
    </row>
    <row r="624" spans="1:4">
      <c r="A624" s="2"/>
      <c r="B624" s="1"/>
      <c r="C624" s="3"/>
      <c r="D624" s="5"/>
    </row>
    <row r="625" spans="1:4">
      <c r="A625" s="4"/>
      <c r="B625" s="1"/>
      <c r="C625" s="5"/>
      <c r="D625" s="3"/>
    </row>
    <row r="626" spans="1:4">
      <c r="A626" s="2"/>
      <c r="B626" s="1"/>
      <c r="C626" s="3"/>
      <c r="D626" s="5"/>
    </row>
    <row r="627" spans="1:4">
      <c r="A627" s="4"/>
      <c r="B627" s="1"/>
      <c r="C627" s="5"/>
      <c r="D627" s="3"/>
    </row>
    <row r="628" spans="1:4">
      <c r="A628" s="2"/>
      <c r="B628" s="1"/>
      <c r="C628" s="3"/>
      <c r="D628" s="5"/>
    </row>
    <row r="629" spans="1:4">
      <c r="A629" s="4"/>
      <c r="B629" s="1"/>
      <c r="C629" s="5"/>
      <c r="D629" s="3"/>
    </row>
    <row r="630" spans="1:4">
      <c r="A630" s="2"/>
      <c r="B630" s="1"/>
      <c r="C630" s="3"/>
      <c r="D630" s="5"/>
    </row>
    <row r="631" spans="1:4">
      <c r="A631" s="4"/>
      <c r="B631" s="1"/>
      <c r="C631" s="5"/>
      <c r="D631" s="3"/>
    </row>
    <row r="632" spans="1:4">
      <c r="A632" s="2"/>
      <c r="B632" s="1"/>
      <c r="C632" s="3"/>
      <c r="D632" s="5"/>
    </row>
    <row r="633" spans="1:4">
      <c r="A633" s="4"/>
      <c r="B633" s="1"/>
      <c r="C633" s="5"/>
      <c r="D633" s="3"/>
    </row>
    <row r="634" spans="1:4">
      <c r="A634" s="2"/>
      <c r="B634" s="1"/>
      <c r="C634" s="3"/>
      <c r="D634" s="5"/>
    </row>
    <row r="635" spans="1:4">
      <c r="A635" s="4"/>
      <c r="B635" s="1"/>
      <c r="C635" s="5"/>
      <c r="D635" s="3"/>
    </row>
    <row r="636" spans="1:4">
      <c r="A636" s="2"/>
      <c r="B636" s="1"/>
      <c r="C636" s="3"/>
      <c r="D636" s="5"/>
    </row>
    <row r="637" spans="1:4">
      <c r="A637" s="4"/>
      <c r="B637" s="1"/>
      <c r="C637" s="5"/>
      <c r="D637" s="3"/>
    </row>
    <row r="638" spans="1:4">
      <c r="A638" s="2"/>
      <c r="B638" s="1"/>
      <c r="C638" s="3"/>
      <c r="D638" s="5"/>
    </row>
    <row r="639" spans="1:4">
      <c r="A639" s="4"/>
      <c r="B639" s="1"/>
      <c r="C639" s="5"/>
      <c r="D639" s="3"/>
    </row>
    <row r="640" spans="1:4">
      <c r="A640" s="2"/>
      <c r="B640" s="1"/>
      <c r="C640" s="3"/>
      <c r="D640" s="5"/>
    </row>
    <row r="641" spans="1:4">
      <c r="A641" s="4"/>
      <c r="B641" s="1"/>
      <c r="C641" s="5"/>
      <c r="D641" s="3"/>
    </row>
    <row r="642" spans="1:4">
      <c r="A642" s="2"/>
      <c r="B642" s="1"/>
      <c r="C642" s="3"/>
      <c r="D642" s="5"/>
    </row>
    <row r="643" spans="1:4">
      <c r="A643" s="4"/>
      <c r="B643" s="1"/>
      <c r="C643" s="5"/>
      <c r="D643" s="3"/>
    </row>
    <row r="644" spans="1:4">
      <c r="A644" s="2"/>
      <c r="B644" s="1"/>
      <c r="C644" s="3"/>
      <c r="D644" s="5"/>
    </row>
    <row r="645" spans="1:4">
      <c r="A645" s="4"/>
      <c r="B645" s="1"/>
      <c r="C645" s="5"/>
      <c r="D645" s="3"/>
    </row>
    <row r="646" spans="1:4">
      <c r="A646" s="2"/>
      <c r="B646" s="1"/>
      <c r="C646" s="3"/>
      <c r="D646" s="5"/>
    </row>
    <row r="647" spans="1:4">
      <c r="A647" s="4"/>
      <c r="B647" s="1"/>
      <c r="C647" s="5"/>
      <c r="D647" s="3"/>
    </row>
    <row r="648" spans="1:4">
      <c r="A648" s="2"/>
      <c r="B648" s="1"/>
      <c r="C648" s="3"/>
      <c r="D648" s="5"/>
    </row>
    <row r="649" spans="1:4">
      <c r="A649" s="4"/>
      <c r="B649" s="1"/>
      <c r="C649" s="5"/>
      <c r="D649" s="3"/>
    </row>
    <row r="650" spans="1:4">
      <c r="A650" s="2"/>
      <c r="B650" s="1"/>
      <c r="C650" s="3"/>
      <c r="D650" s="5"/>
    </row>
    <row r="651" spans="1:4">
      <c r="A651" s="4"/>
      <c r="B651" s="1"/>
      <c r="C651" s="5"/>
      <c r="D651" s="3"/>
    </row>
    <row r="652" spans="1:4">
      <c r="A652" s="2"/>
      <c r="B652" s="1"/>
      <c r="C652" s="3"/>
      <c r="D652" s="5"/>
    </row>
    <row r="653" spans="1:4">
      <c r="A653" s="4"/>
      <c r="B653" s="1"/>
      <c r="C653" s="5"/>
      <c r="D653" s="3"/>
    </row>
    <row r="654" spans="1:4">
      <c r="A654" s="2"/>
      <c r="B654" s="1"/>
      <c r="C654" s="3"/>
      <c r="D654" s="5"/>
    </row>
    <row r="655" spans="1:4">
      <c r="A655" s="4"/>
      <c r="B655" s="1"/>
      <c r="C655" s="5"/>
      <c r="D655" s="3"/>
    </row>
    <row r="656" spans="1:4">
      <c r="A656" s="2"/>
      <c r="B656" s="1"/>
      <c r="C656" s="3"/>
      <c r="D656" s="5"/>
    </row>
    <row r="657" spans="1:4">
      <c r="A657" s="4"/>
      <c r="B657" s="1"/>
      <c r="C657" s="5"/>
      <c r="D657" s="3"/>
    </row>
    <row r="658" spans="1:4">
      <c r="A658" s="2"/>
      <c r="B658" s="1"/>
      <c r="C658" s="3"/>
      <c r="D658" s="5"/>
    </row>
    <row r="659" spans="1:4">
      <c r="A659" s="4"/>
      <c r="B659" s="1"/>
      <c r="C659" s="5"/>
      <c r="D659" s="3"/>
    </row>
    <row r="660" spans="1:4">
      <c r="A660" s="2"/>
      <c r="B660" s="1"/>
      <c r="C660" s="3"/>
      <c r="D660" s="5"/>
    </row>
    <row r="661" spans="1:4">
      <c r="A661" s="4"/>
      <c r="B661" s="1"/>
      <c r="C661" s="5"/>
      <c r="D661" s="3"/>
    </row>
    <row r="662" spans="1:4">
      <c r="A662" s="2"/>
      <c r="B662" s="1"/>
      <c r="C662" s="3"/>
      <c r="D662" s="5"/>
    </row>
    <row r="663" spans="1:4">
      <c r="A663" s="4"/>
      <c r="B663" s="1"/>
      <c r="C663" s="5"/>
      <c r="D663" s="3"/>
    </row>
    <row r="664" spans="1:4">
      <c r="A664" s="2"/>
      <c r="B664" s="1"/>
      <c r="C664" s="3"/>
      <c r="D664" s="5"/>
    </row>
    <row r="665" spans="1:4">
      <c r="A665" s="4"/>
      <c r="B665" s="1"/>
      <c r="C665" s="5"/>
      <c r="D665" s="3"/>
    </row>
    <row r="666" spans="1:4">
      <c r="A666" s="2"/>
      <c r="B666" s="1"/>
      <c r="C666" s="3"/>
      <c r="D666" s="5"/>
    </row>
    <row r="667" spans="1:4">
      <c r="A667" s="4"/>
      <c r="B667" s="1"/>
      <c r="C667" s="5"/>
      <c r="D667" s="3"/>
    </row>
    <row r="668" spans="1:4">
      <c r="A668" s="2"/>
      <c r="B668" s="1"/>
      <c r="C668" s="3"/>
      <c r="D668" s="5"/>
    </row>
    <row r="669" spans="1:4">
      <c r="A669" s="4"/>
      <c r="B669" s="1"/>
      <c r="C669" s="5"/>
      <c r="D669" s="3"/>
    </row>
    <row r="670" spans="1:4">
      <c r="A670" s="2"/>
      <c r="B670" s="1"/>
      <c r="C670" s="3"/>
      <c r="D670" s="5"/>
    </row>
    <row r="671" spans="1:4">
      <c r="A671" s="4"/>
      <c r="B671" s="1"/>
      <c r="C671" s="5"/>
      <c r="D671" s="3"/>
    </row>
    <row r="672" spans="1:4">
      <c r="A672" s="2"/>
      <c r="B672" s="1"/>
      <c r="C672" s="3"/>
      <c r="D672" s="5"/>
    </row>
    <row r="673" spans="1:4">
      <c r="A673" s="4"/>
      <c r="B673" s="1"/>
      <c r="C673" s="5"/>
      <c r="D673" s="3"/>
    </row>
    <row r="674" spans="1:4">
      <c r="A674" s="2"/>
      <c r="B674" s="1"/>
      <c r="C674" s="3"/>
      <c r="D674" s="5"/>
    </row>
    <row r="675" spans="1:4">
      <c r="A675" s="4"/>
      <c r="B675" s="1"/>
      <c r="C675" s="5"/>
      <c r="D675" s="3"/>
    </row>
    <row r="676" spans="1:4">
      <c r="A676" s="2"/>
      <c r="B676" s="1"/>
      <c r="C676" s="3"/>
      <c r="D676" s="5"/>
    </row>
    <row r="677" spans="1:4">
      <c r="A677" s="4"/>
      <c r="B677" s="1"/>
      <c r="C677" s="5"/>
      <c r="D677" s="3"/>
    </row>
    <row r="678" spans="1:4">
      <c r="A678" s="2"/>
      <c r="B678" s="1"/>
      <c r="C678" s="3"/>
      <c r="D678" s="5"/>
    </row>
    <row r="679" spans="1:4">
      <c r="A679" s="4"/>
      <c r="B679" s="1"/>
      <c r="C679" s="5"/>
      <c r="D679" s="3"/>
    </row>
    <row r="680" spans="1:4">
      <c r="A680" s="2"/>
      <c r="B680" s="1"/>
      <c r="C680" s="3"/>
      <c r="D680" s="5"/>
    </row>
    <row r="681" spans="1:4">
      <c r="A681" s="4"/>
      <c r="B681" s="1"/>
      <c r="C681" s="5"/>
      <c r="D681" s="3"/>
    </row>
    <row r="682" spans="1:4">
      <c r="A682" s="2"/>
      <c r="B682" s="1"/>
      <c r="C682" s="3"/>
      <c r="D682" s="5"/>
    </row>
    <row r="683" spans="1:4">
      <c r="A683" s="4"/>
      <c r="B683" s="1"/>
      <c r="C683" s="5"/>
      <c r="D683" s="3"/>
    </row>
    <row r="684" spans="1:4">
      <c r="A684" s="2"/>
      <c r="B684" s="1"/>
      <c r="C684" s="3"/>
      <c r="D684" s="5"/>
    </row>
    <row r="685" spans="1:4">
      <c r="A685" s="4"/>
      <c r="B685" s="1"/>
      <c r="C685" s="5"/>
      <c r="D685" s="3"/>
    </row>
    <row r="686" spans="1:4">
      <c r="A686" s="2"/>
      <c r="B686" s="1"/>
      <c r="C686" s="3"/>
      <c r="D686" s="5"/>
    </row>
    <row r="687" spans="1:4">
      <c r="A687" s="4"/>
      <c r="B687" s="1"/>
      <c r="C687" s="5"/>
      <c r="D687" s="3"/>
    </row>
    <row r="688" spans="1:4">
      <c r="A688" s="2"/>
      <c r="B688" s="1"/>
      <c r="C688" s="3"/>
      <c r="D688" s="5"/>
    </row>
    <row r="689" spans="1:4">
      <c r="A689" s="4"/>
      <c r="B689" s="1"/>
      <c r="C689" s="5"/>
      <c r="D689" s="3"/>
    </row>
    <row r="690" spans="1:4">
      <c r="A690" s="2"/>
      <c r="B690" s="1"/>
      <c r="C690" s="3"/>
      <c r="D690" s="5"/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0"/>
  <sheetViews>
    <sheetView zoomScaleNormal="100" workbookViewId="0">
      <selection activeCell="P34" sqref="P34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5" t="s">
        <v>72</v>
      </c>
      <c r="F2" s="2">
        <v>192.31099949999998</v>
      </c>
      <c r="G2" s="2">
        <v>1197.8565134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3"/>
    </row>
    <row r="3" spans="1:24">
      <c r="A3" s="4">
        <v>2.6161496</v>
      </c>
      <c r="B3" s="1">
        <f t="shared" ref="B3:B66" si="0">A3/60</f>
        <v>4.3602493333333332E-2</v>
      </c>
      <c r="C3" s="5">
        <v>1203.2864347546306</v>
      </c>
      <c r="D3" s="3">
        <v>1089.7327104048295</v>
      </c>
      <c r="G3" s="1"/>
      <c r="H3" s="1"/>
      <c r="T3" s="2">
        <v>6.6003774999999996</v>
      </c>
      <c r="U3" s="1">
        <f t="shared" ref="U3:U66" si="1">T3/60</f>
        <v>0.11000629166666666</v>
      </c>
      <c r="V3" s="3">
        <v>2.7796452803372897E-3</v>
      </c>
      <c r="W3" s="5">
        <v>2.7823045261596378E-3</v>
      </c>
      <c r="X3" s="5"/>
    </row>
    <row r="4" spans="1:24">
      <c r="A4" s="2">
        <v>5.0972914999999999</v>
      </c>
      <c r="B4" s="1">
        <f t="shared" si="0"/>
        <v>8.4954858333333327E-2</v>
      </c>
      <c r="C4" s="3">
        <v>796.27840537213262</v>
      </c>
      <c r="D4" s="5">
        <v>1475.648193359375</v>
      </c>
      <c r="G4" s="1"/>
      <c r="H4" s="1"/>
      <c r="T4" s="4">
        <v>13.0937489</v>
      </c>
      <c r="U4" s="1">
        <f t="shared" si="1"/>
        <v>0.21822914833333332</v>
      </c>
      <c r="V4" s="5">
        <v>4.1826313998385824E-3</v>
      </c>
      <c r="W4" s="3">
        <v>4.6636044446911129E-3</v>
      </c>
      <c r="X4" s="3"/>
    </row>
    <row r="5" spans="1:24">
      <c r="A5" s="4">
        <v>7.5984346</v>
      </c>
      <c r="B5" s="1">
        <f t="shared" si="0"/>
        <v>0.12664057666666667</v>
      </c>
      <c r="C5" s="5">
        <v>1376.6153895651648</v>
      </c>
      <c r="D5" s="3">
        <v>1322.9451009114584</v>
      </c>
      <c r="G5" s="1"/>
      <c r="H5" s="1"/>
      <c r="T5" s="2">
        <v>19.6011211</v>
      </c>
      <c r="U5" s="1">
        <f t="shared" si="1"/>
        <v>0.32668535166666668</v>
      </c>
      <c r="V5" s="3">
        <v>3.4029067197303858E-3</v>
      </c>
      <c r="W5" s="5">
        <v>3.3325350002175375E-3</v>
      </c>
      <c r="X5" s="5"/>
    </row>
    <row r="6" spans="1:24">
      <c r="A6" s="2">
        <v>10.212584099999999</v>
      </c>
      <c r="B6" s="1">
        <f t="shared" si="0"/>
        <v>0.17020973499999997</v>
      </c>
      <c r="C6" s="3">
        <v>1552.3038402739026</v>
      </c>
      <c r="D6" s="5">
        <v>1294.4239303234012</v>
      </c>
      <c r="G6" s="1"/>
      <c r="H6" s="1"/>
      <c r="T6" s="4">
        <v>26.094492499999998</v>
      </c>
      <c r="U6" s="1">
        <f t="shared" si="1"/>
        <v>0.43490820833333327</v>
      </c>
      <c r="V6" s="5">
        <v>4.2505082129801232E-3</v>
      </c>
      <c r="W6" s="3">
        <v>3.9742570201939855E-3</v>
      </c>
      <c r="X6" s="3"/>
    </row>
    <row r="7" spans="1:24">
      <c r="A7" s="4">
        <v>12.822733399999999</v>
      </c>
      <c r="B7" s="1">
        <f t="shared" si="0"/>
        <v>0.21371222333333331</v>
      </c>
      <c r="C7" s="5">
        <v>1059.7125754520812</v>
      </c>
      <c r="D7" s="3">
        <v>1499.0568980823864</v>
      </c>
      <c r="G7" s="1"/>
      <c r="H7" s="1"/>
      <c r="T7" s="2">
        <v>32.682869400000001</v>
      </c>
      <c r="U7" s="1">
        <f t="shared" si="1"/>
        <v>0.54471449000000005</v>
      </c>
      <c r="V7" s="3">
        <v>4.7960020830763164E-3</v>
      </c>
      <c r="W7" s="5">
        <v>6.367915558318297E-3</v>
      </c>
      <c r="X7" s="5"/>
    </row>
    <row r="8" spans="1:24">
      <c r="A8" s="2">
        <v>15.3958806</v>
      </c>
      <c r="B8" s="1">
        <f t="shared" si="0"/>
        <v>0.25659800999999999</v>
      </c>
      <c r="C8" s="3">
        <v>923.23508359308107</v>
      </c>
      <c r="D8" s="5">
        <v>1212.2225939162233</v>
      </c>
      <c r="G8" s="1"/>
      <c r="H8" s="1"/>
      <c r="T8" s="4">
        <v>39.200242099999997</v>
      </c>
      <c r="U8" s="1">
        <f t="shared" si="1"/>
        <v>0.65333736833333333</v>
      </c>
      <c r="V8" s="5">
        <v>3.4328504420745257E-3</v>
      </c>
      <c r="W8" s="3">
        <v>4.4761409870151319E-3</v>
      </c>
      <c r="X8" s="3"/>
    </row>
    <row r="9" spans="1:24">
      <c r="A9" s="4">
        <v>17.899023700000001</v>
      </c>
      <c r="B9" s="1">
        <f t="shared" si="0"/>
        <v>0.29831706166666666</v>
      </c>
      <c r="C9" s="5">
        <v>1182.299915835732</v>
      </c>
      <c r="D9" s="3">
        <v>926.238037109375</v>
      </c>
      <c r="G9" s="1"/>
      <c r="H9" s="1"/>
      <c r="T9" s="2">
        <v>45.695613699999996</v>
      </c>
      <c r="U9" s="1">
        <f t="shared" si="1"/>
        <v>0.76159356166666659</v>
      </c>
      <c r="V9" s="3">
        <v>5.0102764633125985E-3</v>
      </c>
      <c r="W9" s="5">
        <v>5.9866920346394181E-3</v>
      </c>
      <c r="X9" s="5"/>
    </row>
    <row r="10" spans="1:24">
      <c r="A10" s="2">
        <v>20.410167399999999</v>
      </c>
      <c r="B10" s="1">
        <f t="shared" si="0"/>
        <v>0.34016945666666665</v>
      </c>
      <c r="C10" s="3">
        <v>1766.5885510444641</v>
      </c>
      <c r="D10" s="5">
        <v>1045.8078274197048</v>
      </c>
      <c r="G10" s="1"/>
      <c r="H10" s="1"/>
      <c r="T10" s="4">
        <v>52.289990799999998</v>
      </c>
      <c r="U10" s="1">
        <f t="shared" si="1"/>
        <v>0.87149984666666669</v>
      </c>
      <c r="V10" s="5">
        <v>3.9062688257686341E-3</v>
      </c>
      <c r="W10" s="3">
        <v>5.4144119667644437E-3</v>
      </c>
      <c r="X10" s="3"/>
    </row>
    <row r="11" spans="1:24">
      <c r="A11" s="4">
        <v>22.907310199999998</v>
      </c>
      <c r="B11" s="1">
        <f t="shared" si="0"/>
        <v>0.38178850333333331</v>
      </c>
      <c r="C11" s="5">
        <v>939.53197354403414</v>
      </c>
      <c r="D11" s="3">
        <v>1386.155177904212</v>
      </c>
      <c r="G11" s="1"/>
      <c r="H11" s="1"/>
      <c r="T11" s="2">
        <v>59.885425299999994</v>
      </c>
      <c r="U11" s="1">
        <f t="shared" si="1"/>
        <v>0.99809042166666662</v>
      </c>
      <c r="V11" s="3">
        <v>3.6539204255302228E-3</v>
      </c>
      <c r="W11" s="5">
        <v>4.6466941443773415E-3</v>
      </c>
      <c r="X11" s="5"/>
    </row>
    <row r="12" spans="1:24">
      <c r="A12" s="2">
        <v>25.3984527</v>
      </c>
      <c r="B12" s="1">
        <f t="shared" si="0"/>
        <v>0.42330754500000001</v>
      </c>
      <c r="C12" s="3">
        <v>1363.0094750632702</v>
      </c>
      <c r="D12" s="5">
        <v>1237.1189342680432</v>
      </c>
      <c r="G12" s="1"/>
      <c r="H12" s="1"/>
      <c r="T12" s="4">
        <v>65.38573989999999</v>
      </c>
      <c r="U12" s="1">
        <f t="shared" si="1"/>
        <v>1.0897623316666665</v>
      </c>
      <c r="V12" s="5">
        <v>5.8452507693563466E-3</v>
      </c>
      <c r="W12" s="3">
        <v>5.8438975053528948E-3</v>
      </c>
      <c r="X12" s="3"/>
    </row>
    <row r="13" spans="1:24">
      <c r="A13" s="4">
        <v>27.917596799999998</v>
      </c>
      <c r="B13" s="1">
        <f t="shared" si="0"/>
        <v>0.46529327999999998</v>
      </c>
      <c r="C13" s="5">
        <v>803.36973900888484</v>
      </c>
      <c r="D13" s="3">
        <v>1215.3839755588108</v>
      </c>
      <c r="T13" s="2">
        <v>71.984117299999994</v>
      </c>
      <c r="U13" s="1">
        <f t="shared" si="1"/>
        <v>1.1997352883333332</v>
      </c>
      <c r="V13" s="3">
        <v>5.6898126593576031E-3</v>
      </c>
      <c r="W13" s="5">
        <v>6.5359036765388536E-3</v>
      </c>
      <c r="X13" s="5"/>
    </row>
    <row r="14" spans="1:24">
      <c r="A14" s="2">
        <v>30.387737999999999</v>
      </c>
      <c r="B14" s="1">
        <f t="shared" si="0"/>
        <v>0.50646230000000003</v>
      </c>
      <c r="C14" s="3">
        <v>954.48467407226565</v>
      </c>
      <c r="D14" s="5">
        <v>1325.4037942325367</v>
      </c>
      <c r="T14" s="4">
        <v>78.508490399999999</v>
      </c>
      <c r="U14" s="1">
        <f t="shared" si="1"/>
        <v>1.3084748399999999</v>
      </c>
      <c r="V14" s="5">
        <v>6.4472084450244438E-3</v>
      </c>
      <c r="W14" s="3">
        <v>5.6331450401177242E-3</v>
      </c>
      <c r="X14" s="3"/>
    </row>
    <row r="15" spans="1:24">
      <c r="A15" s="4">
        <v>32.894881399999996</v>
      </c>
      <c r="B15" s="1">
        <f t="shared" si="0"/>
        <v>0.54824802333333322</v>
      </c>
      <c r="C15" s="5">
        <v>995.6151212494949</v>
      </c>
      <c r="D15" s="3">
        <v>707.8798746744792</v>
      </c>
      <c r="T15" s="2">
        <v>85.004862000000003</v>
      </c>
      <c r="U15" s="1">
        <f t="shared" si="1"/>
        <v>1.4167476999999999</v>
      </c>
      <c r="V15" s="3">
        <v>6.9095549498876885E-3</v>
      </c>
      <c r="W15" s="5">
        <v>8.5314789875632242E-3</v>
      </c>
      <c r="X15" s="5"/>
    </row>
    <row r="16" spans="1:24">
      <c r="A16" s="2">
        <v>35.504030700000001</v>
      </c>
      <c r="B16" s="1">
        <f t="shared" si="0"/>
        <v>0.59173384500000004</v>
      </c>
      <c r="C16" s="3">
        <v>854.42802937825525</v>
      </c>
      <c r="D16" s="5">
        <v>1166.8225341796874</v>
      </c>
      <c r="T16" s="4">
        <v>91.522234799999993</v>
      </c>
      <c r="U16" s="1">
        <f t="shared" si="1"/>
        <v>1.5253705799999999</v>
      </c>
      <c r="V16" s="5">
        <v>5.9596427530839531E-3</v>
      </c>
      <c r="W16" s="3">
        <v>7.0727604201238133E-3</v>
      </c>
      <c r="X16" s="3"/>
    </row>
    <row r="17" spans="1:24">
      <c r="A17" s="4">
        <v>38.126180699999999</v>
      </c>
      <c r="B17" s="1">
        <f t="shared" si="0"/>
        <v>0.63543634500000001</v>
      </c>
      <c r="C17" s="5">
        <v>808.11917724609373</v>
      </c>
      <c r="D17" s="3">
        <v>1091.8710701234879</v>
      </c>
      <c r="T17" s="2">
        <v>97.992604899999989</v>
      </c>
      <c r="U17" s="1">
        <f t="shared" si="1"/>
        <v>1.6332100816666666</v>
      </c>
      <c r="V17" s="3">
        <v>7.3133371734002139E-3</v>
      </c>
      <c r="W17" s="5">
        <v>7.3205186027652499E-3</v>
      </c>
      <c r="X17" s="5"/>
    </row>
    <row r="18" spans="1:24">
      <c r="A18" s="2">
        <v>40.588321499999999</v>
      </c>
      <c r="B18" s="1">
        <f t="shared" si="0"/>
        <v>0.67647202500000003</v>
      </c>
      <c r="C18" s="3">
        <v>984.47234623015868</v>
      </c>
      <c r="D18" s="5">
        <v>987.15164184570313</v>
      </c>
      <c r="T18" s="4">
        <v>104.52397839999999</v>
      </c>
      <c r="U18" s="1">
        <f t="shared" si="1"/>
        <v>1.7420663066666664</v>
      </c>
      <c r="V18" s="5">
        <v>7.1423398653188575E-3</v>
      </c>
      <c r="W18" s="3">
        <v>8.7613344279139534E-3</v>
      </c>
      <c r="X18" s="3"/>
    </row>
    <row r="19" spans="1:24">
      <c r="A19" s="4">
        <v>43.105465500000001</v>
      </c>
      <c r="B19" s="1">
        <f t="shared" si="0"/>
        <v>0.71842442500000003</v>
      </c>
      <c r="C19" s="5">
        <v>1236.7316187808387</v>
      </c>
      <c r="D19" s="3">
        <v>1424.6421599211517</v>
      </c>
      <c r="T19" s="2">
        <v>111.1193557</v>
      </c>
      <c r="U19" s="1">
        <f t="shared" si="1"/>
        <v>1.8519892616666667</v>
      </c>
      <c r="V19" s="3">
        <v>6.1060349125358643E-3</v>
      </c>
      <c r="W19" s="5">
        <v>8.4632926976636932E-3</v>
      </c>
      <c r="X19" s="5"/>
    </row>
    <row r="20" spans="1:24">
      <c r="A20" s="2">
        <v>45.6026083</v>
      </c>
      <c r="B20" s="1">
        <f t="shared" si="0"/>
        <v>0.76004347166666664</v>
      </c>
      <c r="C20" s="3">
        <v>928.98491484543376</v>
      </c>
      <c r="D20" s="5">
        <v>1122.23388671875</v>
      </c>
      <c r="T20" s="4">
        <v>117.7027322</v>
      </c>
      <c r="U20" s="1">
        <f t="shared" si="1"/>
        <v>1.9617122033333334</v>
      </c>
      <c r="V20" s="5">
        <v>7.679569713798338E-3</v>
      </c>
      <c r="W20" s="3">
        <v>7.5784761403851651E-3</v>
      </c>
      <c r="X20" s="3"/>
    </row>
    <row r="21" spans="1:24">
      <c r="A21" s="4">
        <v>48.184756</v>
      </c>
      <c r="B21" s="1">
        <f t="shared" si="0"/>
        <v>0.80307926666666662</v>
      </c>
      <c r="C21" s="5">
        <v>1021.577415688524</v>
      </c>
      <c r="D21" s="3">
        <v>1588.8570130813953</v>
      </c>
      <c r="T21" s="2">
        <v>124.3061099</v>
      </c>
      <c r="U21" s="1">
        <f t="shared" si="1"/>
        <v>2.0717684983333333</v>
      </c>
      <c r="V21" s="3">
        <v>6.6394675117352918E-3</v>
      </c>
      <c r="W21" s="5">
        <v>8.3005397667198673E-3</v>
      </c>
      <c r="X21" s="5"/>
    </row>
    <row r="22" spans="1:24">
      <c r="A22" s="2">
        <v>50.704900099999996</v>
      </c>
      <c r="B22" s="1">
        <f t="shared" si="0"/>
        <v>0.84508166833333331</v>
      </c>
      <c r="C22" s="3">
        <v>824.46846460413053</v>
      </c>
      <c r="D22" s="5">
        <v>1184.3494059244792</v>
      </c>
      <c r="T22" s="4">
        <v>130.79748119999999</v>
      </c>
      <c r="U22" s="1">
        <f t="shared" si="1"/>
        <v>2.1799580199999999</v>
      </c>
      <c r="V22" s="5">
        <v>6.7634390107470382E-3</v>
      </c>
      <c r="W22" s="3">
        <v>7.0300862555288607E-3</v>
      </c>
      <c r="X22" s="3"/>
    </row>
    <row r="23" spans="1:24">
      <c r="A23" s="4">
        <v>53.303048699999998</v>
      </c>
      <c r="B23" s="1">
        <f t="shared" si="0"/>
        <v>0.88838414499999996</v>
      </c>
      <c r="C23" s="5">
        <v>892.93129857381189</v>
      </c>
      <c r="D23" s="3">
        <v>1233.7219360351562</v>
      </c>
      <c r="T23" s="2">
        <v>137.42686039999998</v>
      </c>
      <c r="U23" s="1">
        <f t="shared" si="1"/>
        <v>2.290447673333333</v>
      </c>
      <c r="V23" s="3">
        <v>6.0109568531445876E-3</v>
      </c>
      <c r="W23" s="5">
        <v>6.5852134592003292E-3</v>
      </c>
      <c r="X23" s="5"/>
    </row>
    <row r="24" spans="1:24">
      <c r="A24" s="2">
        <v>55.803191699999999</v>
      </c>
      <c r="B24" s="1">
        <f t="shared" si="0"/>
        <v>0.93005319499999994</v>
      </c>
      <c r="C24" s="3">
        <v>1142.0062362007473</v>
      </c>
      <c r="D24" s="5">
        <v>1308.5252685546875</v>
      </c>
      <c r="T24" s="4">
        <v>144.01123699999999</v>
      </c>
      <c r="U24" s="1">
        <f t="shared" si="1"/>
        <v>2.4001872833333331</v>
      </c>
      <c r="V24" s="5">
        <v>7.9095187713392086E-3</v>
      </c>
      <c r="W24" s="3">
        <v>9.4222364206917771E-3</v>
      </c>
      <c r="X24" s="3"/>
    </row>
    <row r="25" spans="1:24">
      <c r="A25" s="4">
        <v>58.298334399999995</v>
      </c>
      <c r="B25" s="1">
        <f t="shared" si="0"/>
        <v>0.97163890666666652</v>
      </c>
      <c r="C25" s="5">
        <v>1691.8509324293871</v>
      </c>
      <c r="D25" s="3">
        <v>1310.8308919270833</v>
      </c>
      <c r="T25" s="2">
        <v>150.6086143</v>
      </c>
      <c r="U25" s="1">
        <f t="shared" si="1"/>
        <v>2.5101435716666667</v>
      </c>
      <c r="V25" s="3">
        <v>7.2612551184227832E-3</v>
      </c>
      <c r="W25" s="5">
        <v>8.9274869268675412E-3</v>
      </c>
      <c r="X25" s="5"/>
    </row>
    <row r="26" spans="1:24">
      <c r="A26" s="2">
        <v>60.923484599999995</v>
      </c>
      <c r="B26" s="1">
        <f t="shared" si="0"/>
        <v>1.0153914099999999</v>
      </c>
      <c r="C26" s="3">
        <v>1194.3009808394161</v>
      </c>
      <c r="D26" s="5">
        <v>1313.5687226795014</v>
      </c>
      <c r="T26" s="4">
        <v>157.2069917</v>
      </c>
      <c r="U26" s="1">
        <f t="shared" si="1"/>
        <v>2.6201165283333334</v>
      </c>
      <c r="V26" s="5">
        <v>7.6141558246992863E-3</v>
      </c>
      <c r="W26" s="3">
        <v>8.2085120036851523E-3</v>
      </c>
      <c r="X26" s="3"/>
    </row>
    <row r="27" spans="1:24">
      <c r="A27" s="4">
        <v>63.386625499999994</v>
      </c>
      <c r="B27" s="1">
        <f t="shared" si="0"/>
        <v>1.0564437583333333</v>
      </c>
      <c r="C27" s="5">
        <v>1312.755973815918</v>
      </c>
      <c r="D27" s="3">
        <v>1711.4851019965279</v>
      </c>
      <c r="T27" s="2">
        <v>163.8213701</v>
      </c>
      <c r="U27" s="1">
        <f t="shared" si="1"/>
        <v>2.7303561683333331</v>
      </c>
      <c r="V27" s="3">
        <v>8.3872754542556188E-3</v>
      </c>
      <c r="W27" s="5">
        <v>9.8926034805021795E-3</v>
      </c>
      <c r="X27" s="5"/>
    </row>
    <row r="28" spans="1:24">
      <c r="A28" s="2">
        <v>66.014775799999995</v>
      </c>
      <c r="B28" s="1">
        <f t="shared" si="0"/>
        <v>1.1002462633333332</v>
      </c>
      <c r="C28" s="3">
        <v>1189.3720762191281</v>
      </c>
      <c r="D28" s="5">
        <v>1212.3185392680921</v>
      </c>
      <c r="T28" s="4">
        <v>170.4387486</v>
      </c>
      <c r="U28" s="1">
        <f t="shared" si="1"/>
        <v>2.8406458099999998</v>
      </c>
      <c r="V28" s="5">
        <v>6.0521258987606529E-3</v>
      </c>
      <c r="W28" s="3">
        <v>6.825077094175425E-3</v>
      </c>
      <c r="X28" s="3"/>
    </row>
    <row r="29" spans="1:24">
      <c r="A29" s="4">
        <v>68.49291749999999</v>
      </c>
      <c r="B29" s="1">
        <f t="shared" si="0"/>
        <v>1.1415486249999998</v>
      </c>
      <c r="C29" s="5">
        <v>900.22472051364275</v>
      </c>
      <c r="D29" s="3">
        <v>1362.8072626023065</v>
      </c>
      <c r="T29" s="2">
        <v>176.90511839999999</v>
      </c>
      <c r="U29" s="1">
        <f t="shared" si="1"/>
        <v>2.9484186399999999</v>
      </c>
      <c r="V29" s="3">
        <v>3.3464311432492518E-2</v>
      </c>
      <c r="W29" s="5">
        <v>3.7208531803282145E-2</v>
      </c>
      <c r="X29" s="5"/>
    </row>
    <row r="30" spans="1:24">
      <c r="A30" s="2">
        <v>71.031062699999993</v>
      </c>
      <c r="B30" s="1">
        <f t="shared" si="0"/>
        <v>1.1838510449999999</v>
      </c>
      <c r="C30" s="3">
        <v>1607.3266042734122</v>
      </c>
      <c r="D30" s="5">
        <v>1200.5637885199653</v>
      </c>
      <c r="T30" s="4">
        <v>183.49949559999999</v>
      </c>
      <c r="U30" s="1">
        <f t="shared" si="1"/>
        <v>3.0583249266666663</v>
      </c>
      <c r="V30" s="5">
        <v>0.1887823149890584</v>
      </c>
      <c r="W30" s="3">
        <v>0.20609699206596072</v>
      </c>
      <c r="X30" s="3"/>
    </row>
    <row r="31" spans="1:24">
      <c r="A31" s="4">
        <v>73.618210699999992</v>
      </c>
      <c r="B31" s="1">
        <f t="shared" si="0"/>
        <v>1.2269701783333331</v>
      </c>
      <c r="C31" s="5">
        <v>1065.3540543265965</v>
      </c>
      <c r="D31" s="3">
        <v>1582.7483088795732</v>
      </c>
      <c r="T31" s="2">
        <v>190.09887309999999</v>
      </c>
      <c r="U31" s="1">
        <f t="shared" si="1"/>
        <v>3.1683145516666666</v>
      </c>
      <c r="V31" s="3">
        <v>0.10581590653653594</v>
      </c>
      <c r="W31" s="5">
        <v>0.10671697645669892</v>
      </c>
      <c r="X31" s="5"/>
    </row>
    <row r="32" spans="1:24">
      <c r="A32" s="2">
        <v>76.134354599999995</v>
      </c>
      <c r="B32" s="1">
        <f t="shared" si="0"/>
        <v>1.26890591</v>
      </c>
      <c r="C32" s="3">
        <v>855.25965816873895</v>
      </c>
      <c r="D32" s="5">
        <v>1397.1930977957588</v>
      </c>
      <c r="T32" s="4">
        <v>196.7012507</v>
      </c>
      <c r="U32" s="1">
        <f t="shared" si="1"/>
        <v>3.2783541783333332</v>
      </c>
      <c r="V32" s="5">
        <v>9.5784691424751781E-2</v>
      </c>
      <c r="W32" s="3">
        <v>9.9565510036105795E-2</v>
      </c>
      <c r="X32" s="3"/>
    </row>
    <row r="33" spans="1:24">
      <c r="A33" s="4">
        <v>78.597495499999994</v>
      </c>
      <c r="B33" s="1">
        <f t="shared" si="0"/>
        <v>1.3099582583333331</v>
      </c>
      <c r="C33" s="5">
        <v>976.24852395713879</v>
      </c>
      <c r="D33" s="3">
        <v>1650.5042683919271</v>
      </c>
      <c r="T33" s="2">
        <v>203.23762449999998</v>
      </c>
      <c r="U33" s="1">
        <f t="shared" si="1"/>
        <v>3.3872937416666664</v>
      </c>
      <c r="V33" s="3">
        <v>0.10880619091913105</v>
      </c>
      <c r="W33" s="5">
        <v>9.6504105135885088E-2</v>
      </c>
      <c r="X33" s="5"/>
    </row>
    <row r="34" spans="1:24">
      <c r="A34" s="2">
        <v>81.129640299999991</v>
      </c>
      <c r="B34" s="1">
        <f t="shared" si="0"/>
        <v>1.3521606716666665</v>
      </c>
      <c r="C34" s="3">
        <v>1058.5509147970085</v>
      </c>
      <c r="D34" s="5">
        <v>1150.1510009765625</v>
      </c>
      <c r="T34" s="4">
        <v>209.71599509999999</v>
      </c>
      <c r="U34" s="1">
        <f t="shared" si="1"/>
        <v>3.495266585</v>
      </c>
      <c r="V34" s="5">
        <v>0.10956573458640156</v>
      </c>
      <c r="W34" s="3">
        <v>9.1592179747616367E-2</v>
      </c>
      <c r="X34" s="3"/>
    </row>
    <row r="35" spans="1:24">
      <c r="A35" s="4">
        <v>83.713788100000002</v>
      </c>
      <c r="B35" s="1">
        <f t="shared" si="0"/>
        <v>1.3952298016666667</v>
      </c>
      <c r="C35" s="5">
        <v>1163.4558749356113</v>
      </c>
      <c r="D35" s="3">
        <v>825.80529230291188</v>
      </c>
      <c r="T35" s="2">
        <v>216.33237349999999</v>
      </c>
      <c r="U35" s="1">
        <f t="shared" si="1"/>
        <v>3.6055395583333332</v>
      </c>
      <c r="V35" s="3">
        <v>0.11820983994638899</v>
      </c>
      <c r="W35" s="5">
        <v>8.3262694863284512E-2</v>
      </c>
      <c r="X35" s="5"/>
    </row>
    <row r="36" spans="1:24">
      <c r="A36" s="2">
        <v>86.199930299999991</v>
      </c>
      <c r="B36" s="1">
        <f t="shared" si="0"/>
        <v>1.4366655049999999</v>
      </c>
      <c r="C36" s="3">
        <v>710.89498351050202</v>
      </c>
      <c r="D36" s="5">
        <v>1079.4587550307765</v>
      </c>
      <c r="T36" s="4">
        <v>222.8147443</v>
      </c>
      <c r="U36" s="1">
        <f t="shared" si="1"/>
        <v>3.7135790716666666</v>
      </c>
      <c r="V36" s="5">
        <v>0.13118626979058204</v>
      </c>
      <c r="W36" s="3">
        <v>7.3705559596419334E-2</v>
      </c>
      <c r="X36" s="3"/>
    </row>
    <row r="37" spans="1:24">
      <c r="A37" s="4">
        <v>88.730074999999999</v>
      </c>
      <c r="B37" s="1">
        <f t="shared" si="0"/>
        <v>1.4788345833333334</v>
      </c>
      <c r="C37" s="5">
        <v>1123.6644902266855</v>
      </c>
      <c r="D37" s="3">
        <v>1394.1776414954145</v>
      </c>
      <c r="T37" s="2">
        <v>229.32011639999999</v>
      </c>
      <c r="U37" s="1">
        <f t="shared" si="1"/>
        <v>3.8220019399999998</v>
      </c>
      <c r="V37" s="3">
        <v>0.12320553029522947</v>
      </c>
      <c r="W37" s="5">
        <v>6.3509750002551643E-2</v>
      </c>
      <c r="X37" s="5"/>
    </row>
    <row r="38" spans="1:24">
      <c r="A38" s="2">
        <v>91.312222699999992</v>
      </c>
      <c r="B38" s="1">
        <f t="shared" si="0"/>
        <v>1.5218703783333332</v>
      </c>
      <c r="C38" s="3">
        <v>977.50790318080362</v>
      </c>
      <c r="D38" s="5">
        <v>1547.142074342758</v>
      </c>
      <c r="T38" s="4">
        <v>235.7984869</v>
      </c>
      <c r="U38" s="1">
        <f t="shared" si="1"/>
        <v>3.9299747816666666</v>
      </c>
      <c r="V38" s="5">
        <v>0.12164309463011758</v>
      </c>
      <c r="W38" s="3">
        <v>5.6977675773385097E-2</v>
      </c>
      <c r="X38" s="3"/>
    </row>
    <row r="39" spans="1:24">
      <c r="A39" s="4">
        <v>93.792364599999999</v>
      </c>
      <c r="B39" s="1">
        <f t="shared" si="0"/>
        <v>1.5632060766666667</v>
      </c>
      <c r="C39" s="5">
        <v>683.77816726912317</v>
      </c>
      <c r="D39" s="3">
        <v>1699.1640466760707</v>
      </c>
      <c r="T39" s="2">
        <v>242.35186179999999</v>
      </c>
      <c r="U39" s="1">
        <f t="shared" si="1"/>
        <v>4.0391976966666663</v>
      </c>
      <c r="V39" s="3">
        <v>0.11543328471252344</v>
      </c>
      <c r="W39" s="5">
        <v>5.6848630353453611E-2</v>
      </c>
      <c r="X39" s="5"/>
    </row>
    <row r="40" spans="1:24">
      <c r="A40" s="2">
        <v>96.293507599999998</v>
      </c>
      <c r="B40" s="1">
        <f t="shared" si="0"/>
        <v>1.6048917933333333</v>
      </c>
      <c r="C40" s="3">
        <v>1316.2619970703124</v>
      </c>
      <c r="D40" s="5">
        <v>1244.0059076353562</v>
      </c>
      <c r="T40" s="4">
        <v>248.9082368</v>
      </c>
      <c r="U40" s="1">
        <f t="shared" si="1"/>
        <v>4.1484706133333331</v>
      </c>
      <c r="V40" s="5">
        <v>0.10573882366845604</v>
      </c>
      <c r="W40" s="3">
        <v>5.0521322114523065E-2</v>
      </c>
      <c r="X40" s="3"/>
    </row>
    <row r="41" spans="1:24">
      <c r="A41" s="4">
        <v>98.789650399999999</v>
      </c>
      <c r="B41" s="1">
        <f t="shared" si="0"/>
        <v>1.6464941733333334</v>
      </c>
      <c r="C41" s="5">
        <v>1221.6487768330705</v>
      </c>
      <c r="D41" s="3">
        <v>1588.9975151909723</v>
      </c>
      <c r="T41" s="2">
        <v>255.50961429999998</v>
      </c>
      <c r="U41" s="1">
        <f t="shared" si="1"/>
        <v>4.2584935716666665</v>
      </c>
      <c r="V41" s="3">
        <v>9.9211116125672197E-2</v>
      </c>
      <c r="W41" s="5">
        <v>5.1973662815641523E-2</v>
      </c>
      <c r="X41" s="5"/>
    </row>
    <row r="42" spans="1:24">
      <c r="A42" s="2">
        <v>101.39879959999999</v>
      </c>
      <c r="B42" s="1">
        <f t="shared" si="0"/>
        <v>1.6899799933333333</v>
      </c>
      <c r="C42" s="3">
        <v>959.27858529439789</v>
      </c>
      <c r="D42" s="5">
        <v>1697.5577392578125</v>
      </c>
      <c r="T42" s="4">
        <v>262.14999410000001</v>
      </c>
      <c r="U42" s="1">
        <f t="shared" si="1"/>
        <v>4.3691665683333332</v>
      </c>
      <c r="V42" s="5">
        <v>9.4122108409478183E-2</v>
      </c>
      <c r="W42" s="3">
        <v>5.5032556930686843E-2</v>
      </c>
      <c r="X42" s="3"/>
    </row>
    <row r="43" spans="1:24">
      <c r="A43" s="4">
        <v>103.92594419999999</v>
      </c>
      <c r="B43" s="1">
        <f t="shared" si="0"/>
        <v>1.7320990699999999</v>
      </c>
      <c r="C43" s="5">
        <v>1024.8041965260225</v>
      </c>
      <c r="D43" s="3">
        <v>1416.1373748779297</v>
      </c>
      <c r="T43" s="2">
        <v>268.60236320000001</v>
      </c>
      <c r="U43" s="1">
        <f t="shared" si="1"/>
        <v>4.4767060533333334</v>
      </c>
      <c r="V43" s="3">
        <v>8.4772252559880995E-2</v>
      </c>
      <c r="W43" s="5">
        <v>5.2653740559305461E-2</v>
      </c>
      <c r="X43" s="5"/>
    </row>
    <row r="44" spans="1:24">
      <c r="A44" s="2">
        <v>106.40308589999999</v>
      </c>
      <c r="B44" s="1">
        <f t="shared" si="0"/>
        <v>1.7733847649999999</v>
      </c>
      <c r="C44" s="3">
        <v>853.35041871789383</v>
      </c>
      <c r="D44" s="5">
        <v>1377.2817235486261</v>
      </c>
      <c r="T44" s="4">
        <v>275.20274069999999</v>
      </c>
      <c r="U44" s="1">
        <f t="shared" si="1"/>
        <v>4.5867123449999996</v>
      </c>
      <c r="V44" s="5">
        <v>7.893615935496251E-2</v>
      </c>
      <c r="W44" s="3">
        <v>5.0077187008268777E-2</v>
      </c>
      <c r="X44" s="3"/>
    </row>
    <row r="45" spans="1:24">
      <c r="A45" s="4">
        <v>108.89322829999999</v>
      </c>
      <c r="B45" s="1">
        <f t="shared" si="0"/>
        <v>1.8148871383333331</v>
      </c>
      <c r="C45" s="5">
        <v>949.57850039902553</v>
      </c>
      <c r="D45" s="3">
        <v>1537.3331451416016</v>
      </c>
      <c r="T45" s="2">
        <v>281.8021182</v>
      </c>
      <c r="U45" s="1">
        <f t="shared" si="1"/>
        <v>4.6967019700000003</v>
      </c>
      <c r="V45" s="3">
        <v>7.3983552831940455E-2</v>
      </c>
      <c r="W45" s="5">
        <v>5.4661384967783853E-2</v>
      </c>
      <c r="X45" s="5"/>
    </row>
    <row r="46" spans="1:24">
      <c r="A46" s="2">
        <v>111.38837099999999</v>
      </c>
      <c r="B46" s="1">
        <f t="shared" si="0"/>
        <v>1.8564728499999998</v>
      </c>
      <c r="C46" s="3">
        <v>972.85368498381195</v>
      </c>
      <c r="D46" s="5">
        <v>1182.1635929987981</v>
      </c>
      <c r="T46" s="4">
        <v>288.34049219999997</v>
      </c>
      <c r="U46" s="1">
        <f t="shared" si="1"/>
        <v>4.8056748699999998</v>
      </c>
      <c r="V46" s="5">
        <v>6.8345818884562759E-2</v>
      </c>
      <c r="W46" s="3">
        <v>4.9058048830678068E-2</v>
      </c>
      <c r="X46" s="3"/>
    </row>
    <row r="47" spans="1:24">
      <c r="A47" s="4">
        <v>113.9085152</v>
      </c>
      <c r="B47" s="1">
        <f t="shared" si="0"/>
        <v>1.8984752533333333</v>
      </c>
      <c r="C47" s="5">
        <v>725.82026752672698</v>
      </c>
      <c r="D47" s="3">
        <v>1118.9826510245339</v>
      </c>
      <c r="T47" s="2">
        <v>294.929869</v>
      </c>
      <c r="U47" s="1">
        <f t="shared" si="1"/>
        <v>4.915497816666667</v>
      </c>
      <c r="V47" s="3">
        <v>6.6237981431186199E-2</v>
      </c>
      <c r="W47" s="5">
        <v>5.0725813045920359E-2</v>
      </c>
      <c r="X47" s="5"/>
    </row>
    <row r="48" spans="1:24">
      <c r="A48" s="2">
        <v>116.40465789999999</v>
      </c>
      <c r="B48" s="1">
        <f t="shared" si="0"/>
        <v>1.9400776316666666</v>
      </c>
      <c r="C48" s="3">
        <v>1408.8437116069179</v>
      </c>
      <c r="D48" s="5">
        <v>1751.5758384146341</v>
      </c>
      <c r="T48" s="4">
        <v>301.52224609999996</v>
      </c>
      <c r="U48" s="1">
        <f t="shared" si="1"/>
        <v>5.0253707683333326</v>
      </c>
      <c r="V48" s="5">
        <v>6.5342892859865664E-2</v>
      </c>
      <c r="W48" s="3">
        <v>5.1999592421842475E-2</v>
      </c>
      <c r="X48" s="3"/>
    </row>
    <row r="49" spans="1:24">
      <c r="A49" s="4">
        <v>118.88879999999999</v>
      </c>
      <c r="B49" s="1">
        <f t="shared" si="0"/>
        <v>1.9814799999999999</v>
      </c>
      <c r="C49" s="5">
        <v>829.93625123473419</v>
      </c>
      <c r="D49" s="3">
        <v>966.33252999441959</v>
      </c>
      <c r="T49" s="2">
        <v>308.01361739999999</v>
      </c>
      <c r="U49" s="1">
        <f t="shared" si="1"/>
        <v>5.1335602900000001</v>
      </c>
      <c r="V49" s="3">
        <v>6.1484898427235229E-2</v>
      </c>
      <c r="W49" s="5">
        <v>4.8386597939367802E-2</v>
      </c>
      <c r="X49" s="5"/>
    </row>
    <row r="50" spans="1:24">
      <c r="A50" s="2">
        <v>121.41394439999999</v>
      </c>
      <c r="B50" s="1">
        <f t="shared" si="0"/>
        <v>2.02356574</v>
      </c>
      <c r="C50" s="3">
        <v>1072.6140625</v>
      </c>
      <c r="D50" s="5">
        <v>1895.5552256058672</v>
      </c>
      <c r="T50" s="4">
        <v>314.5579917</v>
      </c>
      <c r="U50" s="1">
        <f t="shared" si="1"/>
        <v>5.2426331949999998</v>
      </c>
      <c r="V50" s="5">
        <v>5.881790087247888E-2</v>
      </c>
      <c r="W50" s="3">
        <v>4.8841897952592091E-2</v>
      </c>
      <c r="X50" s="3"/>
    </row>
    <row r="51" spans="1:24">
      <c r="A51" s="4">
        <v>123.90708699999999</v>
      </c>
      <c r="B51" s="1">
        <f t="shared" si="0"/>
        <v>2.0651181166666666</v>
      </c>
      <c r="C51" s="5">
        <v>865.84601951132015</v>
      </c>
      <c r="D51" s="3">
        <v>1775.0847797393799</v>
      </c>
      <c r="T51" s="2">
        <v>321.02236139999997</v>
      </c>
      <c r="U51" s="1">
        <f t="shared" si="1"/>
        <v>5.3503726899999995</v>
      </c>
      <c r="V51" s="3">
        <v>6.1241787745218192E-2</v>
      </c>
      <c r="W51" s="5">
        <v>4.751123239596685E-2</v>
      </c>
      <c r="X51" s="5"/>
    </row>
    <row r="52" spans="1:24">
      <c r="A52" s="2">
        <v>126.4082301</v>
      </c>
      <c r="B52" s="1">
        <f t="shared" si="0"/>
        <v>2.106803835</v>
      </c>
      <c r="C52" s="3">
        <v>947.77348122667911</v>
      </c>
      <c r="D52" s="5">
        <v>1949.9778187144886</v>
      </c>
      <c r="T52" s="4">
        <v>327.52173319999997</v>
      </c>
      <c r="U52" s="1">
        <f t="shared" si="1"/>
        <v>5.4586955533333326</v>
      </c>
      <c r="V52" s="5">
        <v>5.8418446556768484E-2</v>
      </c>
      <c r="W52" s="3">
        <v>4.6621500314878564E-2</v>
      </c>
      <c r="X52" s="3"/>
    </row>
    <row r="53" spans="1:24">
      <c r="A53" s="4">
        <v>128.91237329999998</v>
      </c>
      <c r="B53" s="1">
        <f t="shared" si="0"/>
        <v>2.1485395549999997</v>
      </c>
      <c r="C53" s="5">
        <v>696.79205390844447</v>
      </c>
      <c r="D53" s="3">
        <v>1313.7995705117985</v>
      </c>
      <c r="T53" s="2">
        <v>334.02610519999996</v>
      </c>
      <c r="U53" s="1">
        <f t="shared" si="1"/>
        <v>5.5671017533333327</v>
      </c>
      <c r="V53" s="3">
        <v>5.4848774178960433E-2</v>
      </c>
      <c r="W53" s="5">
        <v>4.7325275860549437E-2</v>
      </c>
      <c r="X53" s="5"/>
    </row>
    <row r="54" spans="1:24">
      <c r="A54" s="2">
        <v>131.5025215</v>
      </c>
      <c r="B54" s="1">
        <f t="shared" si="0"/>
        <v>2.1917086916666668</v>
      </c>
      <c r="C54" s="3">
        <v>853.60847167968745</v>
      </c>
      <c r="D54" s="5">
        <v>1803.8443736683239</v>
      </c>
      <c r="T54" s="4">
        <v>340.6264827</v>
      </c>
      <c r="U54" s="1">
        <f t="shared" si="1"/>
        <v>5.6771080449999998</v>
      </c>
      <c r="V54" s="5">
        <v>5.5734006851964016E-2</v>
      </c>
      <c r="W54" s="3">
        <v>4.4100141285785606E-2</v>
      </c>
      <c r="X54" s="3"/>
    </row>
    <row r="55" spans="1:24">
      <c r="A55" s="4">
        <v>134.00266449999998</v>
      </c>
      <c r="B55" s="1">
        <f t="shared" si="0"/>
        <v>2.2333777416666662</v>
      </c>
      <c r="C55" s="5">
        <v>1123.526705423991</v>
      </c>
      <c r="D55" s="3">
        <v>1433.6321156819661</v>
      </c>
      <c r="T55" s="2">
        <v>347.1048533</v>
      </c>
      <c r="U55" s="1">
        <f t="shared" si="1"/>
        <v>5.7850808883333338</v>
      </c>
      <c r="V55" s="3">
        <v>5.0994263906937301E-2</v>
      </c>
      <c r="W55" s="5">
        <v>4.6020442930360637E-2</v>
      </c>
      <c r="X55" s="5"/>
    </row>
    <row r="56" spans="1:24">
      <c r="A56" s="2">
        <v>136.4898067</v>
      </c>
      <c r="B56" s="1">
        <f t="shared" si="0"/>
        <v>2.2748301116666667</v>
      </c>
      <c r="C56" s="3">
        <v>715.4631948617789</v>
      </c>
      <c r="D56" s="5">
        <v>1310.1483348499644</v>
      </c>
      <c r="T56" s="4">
        <v>353.71623139999997</v>
      </c>
      <c r="U56" s="1">
        <f t="shared" si="1"/>
        <v>5.8952705233333331</v>
      </c>
      <c r="V56" s="5">
        <v>5.3429637563375522E-2</v>
      </c>
      <c r="W56" s="3">
        <v>4.629153680677215E-2</v>
      </c>
      <c r="X56" s="3"/>
    </row>
    <row r="57" spans="1:24">
      <c r="A57" s="4">
        <v>139.01295109999998</v>
      </c>
      <c r="B57" s="1">
        <f t="shared" si="0"/>
        <v>2.3168825183333328</v>
      </c>
      <c r="C57" s="5">
        <v>1056.4578450520833</v>
      </c>
      <c r="D57" s="3">
        <v>2011.6095131928066</v>
      </c>
      <c r="T57" s="2">
        <v>360.3546111</v>
      </c>
      <c r="U57" s="1">
        <f t="shared" si="1"/>
        <v>6.0059101850000003</v>
      </c>
      <c r="V57" s="3">
        <v>4.8774235198921718E-2</v>
      </c>
      <c r="W57" s="5">
        <v>4.2896142517704336E-2</v>
      </c>
      <c r="X57" s="5"/>
    </row>
    <row r="58" spans="1:24">
      <c r="A58" s="2">
        <v>141.60609940000001</v>
      </c>
      <c r="B58" s="1">
        <f t="shared" si="0"/>
        <v>2.3601016566666666</v>
      </c>
      <c r="C58" s="3">
        <v>887.37572487113403</v>
      </c>
      <c r="D58" s="5">
        <v>1771.6753051757812</v>
      </c>
      <c r="T58" s="4">
        <v>366.8059801</v>
      </c>
      <c r="U58" s="1">
        <f t="shared" si="1"/>
        <v>6.1134330016666665</v>
      </c>
      <c r="V58" s="5">
        <v>4.9359047585943096E-2</v>
      </c>
      <c r="W58" s="3">
        <v>4.6300713394192006E-2</v>
      </c>
      <c r="X58" s="3"/>
    </row>
    <row r="59" spans="1:24">
      <c r="A59" s="4">
        <v>144.20924829999998</v>
      </c>
      <c r="B59" s="1">
        <f t="shared" si="0"/>
        <v>2.4034874716666663</v>
      </c>
      <c r="C59" s="5">
        <v>862.31856546773543</v>
      </c>
      <c r="D59" s="3">
        <v>1398.8618017578126</v>
      </c>
      <c r="T59" s="2">
        <v>373.31235229999999</v>
      </c>
      <c r="U59" s="1">
        <f t="shared" si="1"/>
        <v>6.2218725383333329</v>
      </c>
      <c r="V59" s="3">
        <v>4.9656214299485892E-2</v>
      </c>
      <c r="W59" s="5">
        <v>4.6841143830014129E-2</v>
      </c>
      <c r="X59" s="5"/>
    </row>
    <row r="60" spans="1:24">
      <c r="A60" s="2">
        <v>146.8183975</v>
      </c>
      <c r="B60" s="1">
        <f t="shared" si="0"/>
        <v>2.4469732916666667</v>
      </c>
      <c r="C60" s="3">
        <v>1645.6631981634325</v>
      </c>
      <c r="D60" s="5">
        <v>1852.2365099318483</v>
      </c>
      <c r="T60" s="4">
        <v>379.81272409999997</v>
      </c>
      <c r="U60" s="1">
        <f t="shared" si="1"/>
        <v>6.3302120683333332</v>
      </c>
      <c r="V60" s="5">
        <v>4.4195635841083776E-2</v>
      </c>
      <c r="W60" s="3">
        <v>4.6101708687439728E-2</v>
      </c>
      <c r="X60" s="3"/>
    </row>
    <row r="61" spans="1:24">
      <c r="A61" s="4">
        <v>149.42254649999998</v>
      </c>
      <c r="B61" s="1">
        <f t="shared" si="0"/>
        <v>2.4903757749999995</v>
      </c>
      <c r="C61" s="5">
        <v>732.71243024553576</v>
      </c>
      <c r="D61" s="3">
        <v>1628.6033590565557</v>
      </c>
      <c r="T61" s="2">
        <v>386.4091014</v>
      </c>
      <c r="U61" s="1">
        <f t="shared" si="1"/>
        <v>6.4401516899999995</v>
      </c>
      <c r="V61" s="3">
        <v>4.740944955200474E-2</v>
      </c>
      <c r="W61" s="5">
        <v>4.5045735713626654E-2</v>
      </c>
      <c r="X61" s="5"/>
    </row>
    <row r="62" spans="1:24">
      <c r="A62" s="2">
        <v>152.00269399999999</v>
      </c>
      <c r="B62" s="1">
        <f t="shared" si="0"/>
        <v>2.533378233333333</v>
      </c>
      <c r="C62" s="3">
        <v>1069.7599037247476</v>
      </c>
      <c r="D62" s="5">
        <v>1385.5265648251489</v>
      </c>
      <c r="T62" s="4">
        <v>392.942475</v>
      </c>
      <c r="U62" s="1">
        <f t="shared" si="1"/>
        <v>6.5490412500000001</v>
      </c>
      <c r="V62" s="5">
        <v>4.6690308804662059E-2</v>
      </c>
      <c r="W62" s="3">
        <v>4.4613240990614478E-2</v>
      </c>
      <c r="X62" s="3"/>
    </row>
    <row r="63" spans="1:24">
      <c r="A63" s="4">
        <v>154.49483659999999</v>
      </c>
      <c r="B63" s="1">
        <f t="shared" si="0"/>
        <v>2.5749139433333332</v>
      </c>
      <c r="C63" s="5">
        <v>526.94892578124995</v>
      </c>
      <c r="D63" s="3">
        <v>1248.8876975319602</v>
      </c>
      <c r="T63" s="2">
        <v>399.46084789999998</v>
      </c>
      <c r="U63" s="1">
        <f t="shared" si="1"/>
        <v>6.6576807983333328</v>
      </c>
      <c r="V63" s="3">
        <v>4.707320928190873E-2</v>
      </c>
      <c r="W63" s="5">
        <v>4.3357221431852805E-2</v>
      </c>
      <c r="X63" s="5"/>
    </row>
    <row r="64" spans="1:24">
      <c r="A64" s="2">
        <v>157.00598019999998</v>
      </c>
      <c r="B64" s="1">
        <f t="shared" si="0"/>
        <v>2.6167663366666662</v>
      </c>
      <c r="C64" s="3">
        <v>1204.2235187280958</v>
      </c>
      <c r="D64" s="5">
        <v>1674.7109204669332</v>
      </c>
      <c r="T64" s="4">
        <v>406.02522329999999</v>
      </c>
      <c r="U64" s="1">
        <f t="shared" si="1"/>
        <v>6.7670870550000002</v>
      </c>
      <c r="V64" s="5">
        <v>4.7303798857259834E-2</v>
      </c>
      <c r="W64" s="3">
        <v>4.3567821426793586E-2</v>
      </c>
      <c r="X64" s="3"/>
    </row>
    <row r="65" spans="1:24">
      <c r="A65" s="4">
        <v>159.49612260000001</v>
      </c>
      <c r="B65" s="1">
        <f t="shared" si="0"/>
        <v>2.6582687100000002</v>
      </c>
      <c r="C65" s="5">
        <v>1278.3264421735491</v>
      </c>
      <c r="D65" s="3">
        <v>1947.2660808952487</v>
      </c>
      <c r="T65" s="2">
        <v>412.61960049999999</v>
      </c>
      <c r="U65" s="1">
        <f t="shared" si="1"/>
        <v>6.8769933416666662</v>
      </c>
      <c r="V65" s="3">
        <v>4.973919290334803E-2</v>
      </c>
      <c r="W65" s="5">
        <v>4.6497744264169819E-2</v>
      </c>
      <c r="X65" s="5"/>
    </row>
    <row r="66" spans="1:24">
      <c r="A66" s="2">
        <v>162.0042661</v>
      </c>
      <c r="B66" s="1">
        <f t="shared" si="0"/>
        <v>2.7000711016666665</v>
      </c>
      <c r="C66" s="3">
        <v>1269.0456091308595</v>
      </c>
      <c r="D66" s="5">
        <v>1659.8747672147529</v>
      </c>
      <c r="T66" s="4">
        <v>419.23797909999996</v>
      </c>
      <c r="U66" s="1">
        <f t="shared" si="1"/>
        <v>6.9872996516666657</v>
      </c>
      <c r="V66" s="5">
        <v>4.3297519848350285E-2</v>
      </c>
      <c r="W66" s="3">
        <v>4.0122712541016792E-2</v>
      </c>
      <c r="X66" s="3"/>
    </row>
    <row r="67" spans="1:24">
      <c r="A67" s="4">
        <v>164.4994088</v>
      </c>
      <c r="B67" s="1">
        <f t="shared" ref="B67:B130" si="2">A67/60</f>
        <v>2.7416568133333334</v>
      </c>
      <c r="C67" s="5">
        <v>1187.0230502769596</v>
      </c>
      <c r="D67" s="3">
        <v>1360.0488536746002</v>
      </c>
      <c r="T67" s="2">
        <v>425.7153495</v>
      </c>
      <c r="U67" s="1">
        <f t="shared" ref="U67:U130" si="3">T67/60</f>
        <v>7.0952558249999997</v>
      </c>
      <c r="V67" s="3">
        <v>4.3984879324952625E-2</v>
      </c>
      <c r="W67" s="5">
        <v>4.4522354942421578E-2</v>
      </c>
      <c r="X67" s="5"/>
    </row>
    <row r="68" spans="1:24">
      <c r="A68" s="2">
        <v>167.01155249999999</v>
      </c>
      <c r="B68" s="1">
        <f t="shared" si="2"/>
        <v>2.783525875</v>
      </c>
      <c r="C68" s="3">
        <v>812.81223551432288</v>
      </c>
      <c r="D68" s="5">
        <v>1661.6321961449796</v>
      </c>
      <c r="T68" s="4">
        <v>432.34072849999995</v>
      </c>
      <c r="U68" s="1">
        <f t="shared" si="3"/>
        <v>7.2056788083333325</v>
      </c>
      <c r="V68" s="5">
        <v>4.4971581868993193E-2</v>
      </c>
      <c r="W68" s="3">
        <v>4.5240826527809815E-2</v>
      </c>
      <c r="X68" s="3"/>
    </row>
    <row r="69" spans="1:24">
      <c r="A69" s="4">
        <v>169.6307023</v>
      </c>
      <c r="B69" s="1">
        <f t="shared" si="2"/>
        <v>2.8271783716666667</v>
      </c>
      <c r="C69" s="5">
        <v>687.19737163342927</v>
      </c>
      <c r="D69" s="3">
        <v>1164.082981418919</v>
      </c>
      <c r="T69" s="2">
        <v>438.94810639999997</v>
      </c>
      <c r="U69" s="1">
        <f t="shared" si="3"/>
        <v>7.3158017733333329</v>
      </c>
      <c r="V69" s="3">
        <v>4.2302985701503024E-2</v>
      </c>
      <c r="W69" s="5">
        <v>4.2371020408435947E-2</v>
      </c>
      <c r="X69" s="5"/>
    </row>
    <row r="70" spans="1:24">
      <c r="A70" s="2">
        <v>172.12984520000001</v>
      </c>
      <c r="B70" s="1">
        <f t="shared" si="2"/>
        <v>2.8688307533333335</v>
      </c>
      <c r="C70" s="3">
        <v>666.30906394675924</v>
      </c>
      <c r="D70" s="5">
        <v>1455.7454598410088</v>
      </c>
      <c r="T70" s="4">
        <v>445.4384776</v>
      </c>
      <c r="U70" s="1">
        <f t="shared" si="3"/>
        <v>7.4239746266666664</v>
      </c>
      <c r="V70" s="5">
        <v>4.4163403254359551E-2</v>
      </c>
      <c r="W70" s="3">
        <v>4.4345068900535502E-2</v>
      </c>
      <c r="X70" s="3"/>
    </row>
    <row r="71" spans="1:24">
      <c r="A71" s="4">
        <v>174.7029924</v>
      </c>
      <c r="B71" s="1">
        <f t="shared" si="2"/>
        <v>2.91171654</v>
      </c>
      <c r="C71" s="5">
        <v>781.21869659423828</v>
      </c>
      <c r="D71" s="3">
        <v>1572.0682264055524</v>
      </c>
      <c r="T71" s="2">
        <v>451.92284849999999</v>
      </c>
      <c r="U71" s="1">
        <f t="shared" si="3"/>
        <v>7.5320474749999997</v>
      </c>
      <c r="V71" s="3">
        <v>4.5807775733074249E-2</v>
      </c>
      <c r="W71" s="5">
        <v>4.3242168775218172E-2</v>
      </c>
      <c r="X71" s="5"/>
    </row>
    <row r="72" spans="1:24">
      <c r="A72" s="2">
        <v>177.1991352</v>
      </c>
      <c r="B72" s="1">
        <f t="shared" si="2"/>
        <v>2.9533189200000001</v>
      </c>
      <c r="C72" s="3">
        <v>1131.8298425808759</v>
      </c>
      <c r="D72" s="5">
        <v>1414.8441196986607</v>
      </c>
      <c r="T72" s="4">
        <v>458.44122139999996</v>
      </c>
      <c r="U72" s="1">
        <f t="shared" si="3"/>
        <v>7.6406870233333324</v>
      </c>
      <c r="V72" s="5">
        <v>4.1230741545417643E-2</v>
      </c>
      <c r="W72" s="3">
        <v>4.0034207764493172E-2</v>
      </c>
      <c r="X72" s="3"/>
    </row>
    <row r="73" spans="1:24">
      <c r="A73" s="4">
        <v>179.7122789</v>
      </c>
      <c r="B73" s="1">
        <f t="shared" si="2"/>
        <v>2.9952046483333334</v>
      </c>
      <c r="C73" s="5">
        <v>849.61605326334632</v>
      </c>
      <c r="D73" s="3">
        <v>1295.995581585428</v>
      </c>
      <c r="T73" s="2">
        <v>464.95859409999997</v>
      </c>
      <c r="U73" s="1">
        <f t="shared" si="3"/>
        <v>7.749309901666666</v>
      </c>
      <c r="V73" s="3">
        <v>4.0052997311959937E-2</v>
      </c>
      <c r="W73" s="5">
        <v>4.1819236013865058E-2</v>
      </c>
      <c r="X73" s="5"/>
    </row>
    <row r="74" spans="1:24">
      <c r="A74" s="2">
        <v>182.20142129999999</v>
      </c>
      <c r="B74" s="1">
        <f t="shared" si="2"/>
        <v>3.0366903549999997</v>
      </c>
      <c r="C74" s="3">
        <v>783.3318211939428</v>
      </c>
      <c r="D74" s="5">
        <v>1288.8626231317935</v>
      </c>
      <c r="T74" s="4">
        <v>471.44296499999996</v>
      </c>
      <c r="U74" s="1">
        <f t="shared" si="3"/>
        <v>7.8573827499999993</v>
      </c>
      <c r="V74" s="5">
        <v>4.0601227859877152E-2</v>
      </c>
      <c r="W74" s="3">
        <v>4.2628195288396162E-2</v>
      </c>
      <c r="X74" s="3"/>
    </row>
    <row r="75" spans="1:24">
      <c r="A75" s="4">
        <v>184.69056369999998</v>
      </c>
      <c r="B75" s="1">
        <f t="shared" si="2"/>
        <v>3.0781760616666665</v>
      </c>
      <c r="C75" s="5">
        <v>1718.1685074515965</v>
      </c>
      <c r="D75" s="3">
        <v>1350.7450338224085</v>
      </c>
      <c r="T75" s="2">
        <v>478.0073405</v>
      </c>
      <c r="U75" s="1">
        <f t="shared" si="3"/>
        <v>7.9667890083333335</v>
      </c>
      <c r="V75" s="3">
        <v>4.2721278858759128E-2</v>
      </c>
      <c r="W75" s="5">
        <v>3.9250143914527837E-2</v>
      </c>
      <c r="X75" s="5"/>
    </row>
    <row r="76" spans="1:24">
      <c r="A76" s="2">
        <v>187.19970719999998</v>
      </c>
      <c r="B76" s="1">
        <f t="shared" si="2"/>
        <v>3.1199951199999996</v>
      </c>
      <c r="C76" s="3">
        <v>8026.5175055978689</v>
      </c>
      <c r="D76" s="5">
        <v>1828.3241123297275</v>
      </c>
      <c r="T76" s="4">
        <v>484.53471379999996</v>
      </c>
      <c r="U76" s="1">
        <f t="shared" si="3"/>
        <v>8.0755785633333321</v>
      </c>
      <c r="V76" s="5">
        <v>3.9825753142525046E-2</v>
      </c>
      <c r="W76" s="3">
        <v>4.0846364615961563E-2</v>
      </c>
      <c r="X76" s="3"/>
    </row>
    <row r="77" spans="1:24">
      <c r="A77" s="4">
        <v>189.70185029999999</v>
      </c>
      <c r="B77" s="1">
        <f t="shared" si="2"/>
        <v>3.1616975049999998</v>
      </c>
      <c r="C77" s="5">
        <v>13110.568815811821</v>
      </c>
      <c r="D77" s="3">
        <v>1652.553622159091</v>
      </c>
      <c r="T77" s="2">
        <v>491.11208999999997</v>
      </c>
      <c r="U77" s="1">
        <f t="shared" si="3"/>
        <v>8.1852014999999998</v>
      </c>
      <c r="V77" s="3">
        <v>3.9552863556508944E-2</v>
      </c>
      <c r="W77" s="5">
        <v>3.9349239092146937E-2</v>
      </c>
      <c r="X77" s="5"/>
    </row>
    <row r="78" spans="1:24">
      <c r="A78" s="2">
        <v>192.31099949999998</v>
      </c>
      <c r="B78" s="1">
        <f t="shared" si="2"/>
        <v>3.2051833249999997</v>
      </c>
      <c r="C78" s="3">
        <v>15951.169249262701</v>
      </c>
      <c r="D78" s="5">
        <v>1696.6008488581731</v>
      </c>
      <c r="T78" s="4">
        <v>497.73046859999999</v>
      </c>
      <c r="U78" s="1">
        <f t="shared" si="3"/>
        <v>8.2955078100000001</v>
      </c>
      <c r="V78" s="5">
        <v>3.9540468549279319E-2</v>
      </c>
      <c r="W78" s="3">
        <v>4.0284910510012574E-2</v>
      </c>
      <c r="X78" s="3"/>
    </row>
    <row r="79" spans="1:24">
      <c r="A79" s="4">
        <v>194.837144</v>
      </c>
      <c r="B79" s="1">
        <f t="shared" si="2"/>
        <v>3.2472857333333334</v>
      </c>
      <c r="C79" s="5">
        <v>14028.211792488408</v>
      </c>
      <c r="D79" s="3">
        <v>1447.672119140625</v>
      </c>
      <c r="T79" s="2">
        <v>504.23484059999998</v>
      </c>
      <c r="U79" s="1">
        <f t="shared" si="3"/>
        <v>8.4039140099999994</v>
      </c>
      <c r="V79" s="3">
        <v>3.9119020040619047E-2</v>
      </c>
      <c r="W79" s="5">
        <v>3.8966657453065004E-2</v>
      </c>
      <c r="X79" s="5"/>
    </row>
    <row r="80" spans="1:24">
      <c r="A80" s="2">
        <v>197.3162858</v>
      </c>
      <c r="B80" s="1">
        <f t="shared" si="2"/>
        <v>3.2886047633333333</v>
      </c>
      <c r="C80" s="3">
        <v>12365.0981875</v>
      </c>
      <c r="D80" s="5">
        <v>1325.8884203361742</v>
      </c>
      <c r="T80" s="4">
        <v>510.8222174</v>
      </c>
      <c r="U80" s="1">
        <f t="shared" si="3"/>
        <v>8.513703623333333</v>
      </c>
      <c r="V80" s="5">
        <v>3.6743420458228239E-2</v>
      </c>
      <c r="W80" s="3">
        <v>3.7866230555918326E-2</v>
      </c>
      <c r="X80" s="3"/>
    </row>
    <row r="81" spans="1:24">
      <c r="A81" s="4">
        <v>199.92443499999999</v>
      </c>
      <c r="B81" s="1">
        <f t="shared" si="2"/>
        <v>3.3320739166666664</v>
      </c>
      <c r="C81" s="5">
        <v>10974.1210496282</v>
      </c>
      <c r="D81" s="3">
        <v>1751.2441990064538</v>
      </c>
      <c r="T81" s="2">
        <v>517.41759460000003</v>
      </c>
      <c r="U81" s="1">
        <f t="shared" si="3"/>
        <v>8.623626576666668</v>
      </c>
      <c r="V81" s="3">
        <v>3.7073625521160253E-2</v>
      </c>
      <c r="W81" s="5">
        <v>3.7318807633710094E-2</v>
      </c>
      <c r="X81" s="5"/>
    </row>
    <row r="82" spans="1:24">
      <c r="A82" s="2">
        <v>202.39557629999999</v>
      </c>
      <c r="B82" s="1">
        <f t="shared" si="2"/>
        <v>3.3732596049999999</v>
      </c>
      <c r="C82" s="3">
        <v>9576.8615547534282</v>
      </c>
      <c r="D82" s="5">
        <v>2253.5990214445155</v>
      </c>
      <c r="T82" s="4">
        <v>523.92596689999993</v>
      </c>
      <c r="U82" s="1">
        <f t="shared" si="3"/>
        <v>8.732099448333333</v>
      </c>
      <c r="V82" s="5">
        <v>3.7588126073935871E-2</v>
      </c>
      <c r="W82" s="3">
        <v>4.2113750796055512E-2</v>
      </c>
      <c r="X82" s="3"/>
    </row>
    <row r="83" spans="1:24">
      <c r="A83" s="4">
        <v>205.01472609999999</v>
      </c>
      <c r="B83" s="1">
        <f t="shared" si="2"/>
        <v>3.4169121016666666</v>
      </c>
      <c r="C83" s="5">
        <v>9251.9505307577492</v>
      </c>
      <c r="D83" s="3">
        <v>1154.8712022569443</v>
      </c>
      <c r="T83" s="2">
        <v>530.53634499999998</v>
      </c>
      <c r="U83" s="1">
        <f t="shared" si="3"/>
        <v>8.8422724166666669</v>
      </c>
      <c r="V83" s="3">
        <v>3.7788175204322254E-2</v>
      </c>
      <c r="W83" s="5">
        <v>3.7610473309707064E-2</v>
      </c>
      <c r="X83" s="5"/>
    </row>
    <row r="84" spans="1:24">
      <c r="A84" s="2">
        <v>207.6188751</v>
      </c>
      <c r="B84" s="1">
        <f t="shared" si="2"/>
        <v>3.4603145849999999</v>
      </c>
      <c r="C84" s="3">
        <v>9620.18299183419</v>
      </c>
      <c r="D84" s="5">
        <v>1520.8939243861607</v>
      </c>
      <c r="T84" s="4">
        <v>537.13072209999996</v>
      </c>
      <c r="U84" s="1">
        <f t="shared" si="3"/>
        <v>8.9521787016666661</v>
      </c>
      <c r="V84" s="5">
        <v>3.6346104408481295E-2</v>
      </c>
      <c r="W84" s="3">
        <v>3.8110314320709389E-2</v>
      </c>
      <c r="X84" s="3"/>
    </row>
    <row r="85" spans="1:24">
      <c r="A85" s="4">
        <v>210.0950167</v>
      </c>
      <c r="B85" s="1">
        <f t="shared" si="2"/>
        <v>3.5015836116666668</v>
      </c>
      <c r="C85" s="5">
        <v>9089.8958472749619</v>
      </c>
      <c r="D85" s="3">
        <v>1740.1149269386574</v>
      </c>
      <c r="T85" s="2">
        <v>543.63309409999999</v>
      </c>
      <c r="U85" s="1">
        <f t="shared" si="3"/>
        <v>9.0605515683333326</v>
      </c>
      <c r="V85" s="3">
        <v>3.6291799748839476E-2</v>
      </c>
      <c r="W85" s="5">
        <v>3.6981710326058834E-2</v>
      </c>
      <c r="X85" s="5"/>
    </row>
    <row r="86" spans="1:24">
      <c r="A86" s="2">
        <v>212.59915989999999</v>
      </c>
      <c r="B86" s="1">
        <f t="shared" si="2"/>
        <v>3.5433193316666665</v>
      </c>
      <c r="C86" s="3">
        <v>9781.0000916772951</v>
      </c>
      <c r="D86" s="5">
        <v>1132.5154443359374</v>
      </c>
      <c r="T86" s="4">
        <v>550.24547229999996</v>
      </c>
      <c r="U86" s="1">
        <f t="shared" si="3"/>
        <v>9.170757871666666</v>
      </c>
      <c r="V86" s="5">
        <v>3.6667349907786473E-2</v>
      </c>
      <c r="W86" s="3">
        <v>3.7365456778471445E-2</v>
      </c>
      <c r="X86" s="3"/>
    </row>
    <row r="87" spans="1:24">
      <c r="A87" s="4">
        <v>215.1043032</v>
      </c>
      <c r="B87" s="1">
        <f t="shared" si="2"/>
        <v>3.5850717200000002</v>
      </c>
      <c r="C87" s="5">
        <v>8858.8895726357732</v>
      </c>
      <c r="D87" s="3">
        <v>1341.1271182789521</v>
      </c>
      <c r="T87" s="2">
        <v>556.82684870000003</v>
      </c>
      <c r="U87" s="1">
        <f t="shared" si="3"/>
        <v>9.2804474783333344</v>
      </c>
      <c r="V87" s="3">
        <v>3.6852346244596053E-2</v>
      </c>
      <c r="W87" s="5">
        <v>3.6557927492222836E-2</v>
      </c>
      <c r="X87" s="5"/>
    </row>
    <row r="88" spans="1:24">
      <c r="A88" s="2">
        <v>217.69345129999999</v>
      </c>
      <c r="B88" s="1">
        <f t="shared" si="2"/>
        <v>3.6282241883333333</v>
      </c>
      <c r="C88" s="3">
        <v>9426.5084003385946</v>
      </c>
      <c r="D88" s="5">
        <v>1388.9763793945313</v>
      </c>
      <c r="T88" s="4">
        <v>563.44022699999994</v>
      </c>
      <c r="U88" s="1">
        <f t="shared" si="3"/>
        <v>9.3906704499999982</v>
      </c>
      <c r="V88" s="5">
        <v>3.8030046108497743E-2</v>
      </c>
      <c r="W88" s="3">
        <v>3.7760930512873034E-2</v>
      </c>
      <c r="X88" s="3"/>
    </row>
    <row r="89" spans="1:24">
      <c r="A89" s="4">
        <v>220.2966002</v>
      </c>
      <c r="B89" s="1">
        <f t="shared" si="2"/>
        <v>3.6716100033333334</v>
      </c>
      <c r="C89" s="5">
        <v>9960.5817782494323</v>
      </c>
      <c r="D89" s="3">
        <v>1448.9629874393859</v>
      </c>
      <c r="T89" s="2">
        <v>569.91259719999994</v>
      </c>
      <c r="U89" s="1">
        <f t="shared" si="3"/>
        <v>9.4985432866666653</v>
      </c>
      <c r="V89" s="3">
        <v>3.3367269436433297E-2</v>
      </c>
      <c r="W89" s="5">
        <v>3.4675697616132144E-2</v>
      </c>
      <c r="X89" s="5"/>
    </row>
    <row r="90" spans="1:24">
      <c r="A90" s="2">
        <v>222.8307452</v>
      </c>
      <c r="B90" s="1">
        <f t="shared" si="2"/>
        <v>3.7138457533333331</v>
      </c>
      <c r="C90" s="3">
        <v>10243.100180203797</v>
      </c>
      <c r="D90" s="5">
        <v>1385.1370059742646</v>
      </c>
      <c r="T90" s="4">
        <v>576.52497540000002</v>
      </c>
      <c r="U90" s="1">
        <f t="shared" si="3"/>
        <v>9.6087495900000004</v>
      </c>
      <c r="V90" s="5">
        <v>3.5223993992637079E-2</v>
      </c>
      <c r="W90" s="3">
        <v>3.5705347947606984E-2</v>
      </c>
      <c r="X90" s="3"/>
    </row>
    <row r="91" spans="1:24">
      <c r="A91" s="4">
        <v>225.4248935</v>
      </c>
      <c r="B91" s="1">
        <f t="shared" si="2"/>
        <v>3.7570815583333332</v>
      </c>
      <c r="C91" s="5">
        <v>9625.833038081968</v>
      </c>
      <c r="D91" s="3">
        <v>1480.2857462565105</v>
      </c>
      <c r="T91" s="2">
        <v>583.01634660000002</v>
      </c>
      <c r="U91" s="1">
        <f t="shared" si="3"/>
        <v>9.7169391100000002</v>
      </c>
      <c r="V91" s="3">
        <v>3.6020079957742292E-2</v>
      </c>
      <c r="W91" s="5">
        <v>3.9110020893117922E-2</v>
      </c>
      <c r="X91" s="5"/>
    </row>
    <row r="92" spans="1:24">
      <c r="A92" s="2">
        <v>227.9050354</v>
      </c>
      <c r="B92" s="1">
        <f t="shared" si="2"/>
        <v>3.7984172566666667</v>
      </c>
      <c r="C92" s="3">
        <v>9930.9323626262394</v>
      </c>
      <c r="D92" s="5">
        <v>1660.8456420898438</v>
      </c>
      <c r="T92" s="4">
        <v>589.64572579999992</v>
      </c>
      <c r="U92" s="1">
        <f t="shared" si="3"/>
        <v>9.8274287633333319</v>
      </c>
      <c r="V92" s="5">
        <v>3.3377388492226601E-2</v>
      </c>
      <c r="W92" s="3">
        <v>3.622648316774179E-2</v>
      </c>
      <c r="X92" s="3"/>
    </row>
    <row r="93" spans="1:24">
      <c r="A93" s="4">
        <v>230.4141789</v>
      </c>
      <c r="B93" s="1">
        <f t="shared" si="2"/>
        <v>3.8402363149999998</v>
      </c>
      <c r="C93" s="5">
        <v>9384.8486478251798</v>
      </c>
      <c r="D93" s="3">
        <v>1526.9010687934028</v>
      </c>
      <c r="T93" s="2">
        <v>596.25010359999999</v>
      </c>
      <c r="U93" s="1">
        <f t="shared" si="3"/>
        <v>9.9375017266666656</v>
      </c>
      <c r="V93" s="3">
        <v>3.370702500480597E-2</v>
      </c>
      <c r="W93" s="5">
        <v>3.5047461236403746E-2</v>
      </c>
      <c r="X93" s="5"/>
    </row>
    <row r="94" spans="1:24">
      <c r="A94" s="2">
        <v>232.933323</v>
      </c>
      <c r="B94" s="1">
        <f t="shared" si="2"/>
        <v>3.8822220500000002</v>
      </c>
      <c r="C94" s="3">
        <v>9913.4982677158969</v>
      </c>
      <c r="D94" s="5">
        <v>1147.9224350873162</v>
      </c>
      <c r="T94" s="4">
        <v>602.82747979999999</v>
      </c>
      <c r="U94" s="1">
        <f t="shared" si="3"/>
        <v>10.047124663333333</v>
      </c>
      <c r="V94" s="5">
        <v>3.5376323726294297E-2</v>
      </c>
      <c r="W94" s="3">
        <v>3.7763685087239457E-2</v>
      </c>
      <c r="X94" s="3"/>
    </row>
    <row r="95" spans="1:24">
      <c r="A95" s="4">
        <v>235.5064702</v>
      </c>
      <c r="B95" s="1">
        <f t="shared" si="2"/>
        <v>3.9251078366666667</v>
      </c>
      <c r="C95" s="5">
        <v>9377.0421708629983</v>
      </c>
      <c r="D95" s="139">
        <v>1035.9917710248162</v>
      </c>
      <c r="T95" s="2">
        <v>609.42785730000003</v>
      </c>
      <c r="U95" s="1">
        <f t="shared" si="3"/>
        <v>10.157130955000001</v>
      </c>
      <c r="V95" s="3">
        <v>2.9163212873196849E-2</v>
      </c>
      <c r="W95" s="5">
        <v>3.188907578154359E-2</v>
      </c>
      <c r="X95" s="5"/>
    </row>
    <row r="96" spans="1:24">
      <c r="A96" s="2">
        <v>238.1096191</v>
      </c>
      <c r="B96" s="1">
        <f t="shared" si="2"/>
        <v>3.9684936516666669</v>
      </c>
      <c r="C96" s="3">
        <v>9531.6705206594161</v>
      </c>
      <c r="D96" s="5">
        <v>1126.531106700068</v>
      </c>
      <c r="T96" s="4">
        <v>616.02923490000001</v>
      </c>
      <c r="U96" s="1">
        <f t="shared" si="3"/>
        <v>10.267153915</v>
      </c>
      <c r="V96" s="5">
        <v>3.1304851823656908E-2</v>
      </c>
      <c r="W96" s="3">
        <v>3.3589494552209297E-2</v>
      </c>
      <c r="X96" s="3"/>
    </row>
    <row r="97" spans="1:24">
      <c r="A97" s="4">
        <v>240.74076959999999</v>
      </c>
      <c r="B97" s="1">
        <f t="shared" si="2"/>
        <v>4.0123461599999999</v>
      </c>
      <c r="C97" s="5">
        <v>9294.288354237875</v>
      </c>
      <c r="D97" s="3">
        <v>1234.157018324908</v>
      </c>
      <c r="T97" s="2">
        <v>622.68561560000001</v>
      </c>
      <c r="U97" s="1">
        <f t="shared" si="3"/>
        <v>10.378093593333334</v>
      </c>
      <c r="V97" s="3">
        <v>3.2882344019152736E-2</v>
      </c>
      <c r="W97" s="5">
        <v>3.6174955026415941E-2</v>
      </c>
      <c r="X97" s="5"/>
    </row>
    <row r="98" spans="1:24">
      <c r="A98" s="2">
        <v>243.22591169999998</v>
      </c>
      <c r="B98" s="1">
        <f t="shared" si="2"/>
        <v>4.0537651949999995</v>
      </c>
      <c r="C98" s="3">
        <v>9943.7317060990772</v>
      </c>
      <c r="D98" s="5">
        <v>1833.7190399169922</v>
      </c>
      <c r="T98" s="4">
        <v>629.13798469999995</v>
      </c>
      <c r="U98" s="1">
        <f t="shared" si="3"/>
        <v>10.485633078333333</v>
      </c>
      <c r="V98" s="5">
        <v>3.0995909057634129E-2</v>
      </c>
      <c r="W98" s="3">
        <v>3.3288806285285813E-2</v>
      </c>
      <c r="X98" s="3"/>
    </row>
    <row r="99" spans="1:24">
      <c r="A99" s="4">
        <v>245.70605359999999</v>
      </c>
      <c r="B99" s="1">
        <f t="shared" si="2"/>
        <v>4.095100893333333</v>
      </c>
      <c r="C99" s="5">
        <v>9355.1230199697075</v>
      </c>
      <c r="D99" s="3">
        <v>1205.8960678998162</v>
      </c>
      <c r="T99" s="2">
        <v>635.73836219999998</v>
      </c>
      <c r="U99" s="1">
        <f t="shared" si="3"/>
        <v>10.595639369999999</v>
      </c>
      <c r="V99" s="3">
        <v>3.1938925870273215E-2</v>
      </c>
      <c r="W99" s="5">
        <v>3.3515916862101716E-2</v>
      </c>
      <c r="X99" s="5"/>
    </row>
    <row r="100" spans="1:24">
      <c r="A100" s="2">
        <v>248.2081967</v>
      </c>
      <c r="B100" s="1">
        <f t="shared" si="2"/>
        <v>4.1368032783333337</v>
      </c>
      <c r="C100" s="3">
        <v>9269.2847650246549</v>
      </c>
      <c r="D100" s="5">
        <v>1230.4981689453125</v>
      </c>
      <c r="T100" s="4">
        <v>642.23473369999999</v>
      </c>
      <c r="U100" s="1">
        <f t="shared" si="3"/>
        <v>10.703912228333333</v>
      </c>
      <c r="V100" s="5">
        <v>3.2341615665548794E-2</v>
      </c>
      <c r="W100" s="3">
        <v>3.4861175195229327E-2</v>
      </c>
      <c r="X100" s="3"/>
    </row>
    <row r="101" spans="1:24">
      <c r="A101" s="4">
        <v>250.6953389</v>
      </c>
      <c r="B101" s="1">
        <f t="shared" si="2"/>
        <v>4.1782556483333329</v>
      </c>
      <c r="C101" s="5">
        <v>9203.9187451378766</v>
      </c>
      <c r="D101" s="3">
        <v>1656.7405427631579</v>
      </c>
      <c r="T101" s="2">
        <v>648.71510439999997</v>
      </c>
      <c r="U101" s="1">
        <f t="shared" si="3"/>
        <v>10.811918406666667</v>
      </c>
      <c r="V101" s="3">
        <v>3.0751606941890174E-2</v>
      </c>
      <c r="W101" s="5">
        <v>3.1951080510308122E-2</v>
      </c>
      <c r="X101" s="5"/>
    </row>
    <row r="102" spans="1:24">
      <c r="A102" s="2">
        <v>253.24248459999998</v>
      </c>
      <c r="B102" s="1">
        <f t="shared" si="2"/>
        <v>4.220708076666666</v>
      </c>
      <c r="C102" s="3">
        <v>9126.2393188476563</v>
      </c>
      <c r="D102" s="5">
        <v>1588.8021826171876</v>
      </c>
      <c r="T102" s="4">
        <v>655.33648310000001</v>
      </c>
      <c r="U102" s="1">
        <f t="shared" si="3"/>
        <v>10.922274718333334</v>
      </c>
      <c r="V102" s="5">
        <v>3.2002120336185991E-2</v>
      </c>
      <c r="W102" s="3">
        <v>3.4418749485418877E-2</v>
      </c>
      <c r="X102" s="3"/>
    </row>
    <row r="103" spans="1:24">
      <c r="A103" s="4">
        <v>255.81763189999998</v>
      </c>
      <c r="B103" s="1">
        <f t="shared" si="2"/>
        <v>4.2636271983333334</v>
      </c>
      <c r="C103" s="5">
        <v>8503.6689827542341</v>
      </c>
      <c r="D103" s="3">
        <v>1652.3222378817472</v>
      </c>
      <c r="T103" s="2">
        <v>661.92986020000001</v>
      </c>
      <c r="U103" s="1">
        <f t="shared" si="3"/>
        <v>11.032164336666666</v>
      </c>
      <c r="V103" s="3">
        <v>3.1853976589308615E-2</v>
      </c>
      <c r="W103" s="5">
        <v>3.6502773884091184E-2</v>
      </c>
      <c r="X103" s="5"/>
    </row>
    <row r="104" spans="1:24">
      <c r="A104" s="2">
        <v>258.35977729999996</v>
      </c>
      <c r="B104" s="1">
        <f t="shared" si="2"/>
        <v>4.3059962883333327</v>
      </c>
      <c r="C104" s="3">
        <v>8600.8693932207116</v>
      </c>
      <c r="D104" s="5">
        <v>1590.9966328938801</v>
      </c>
      <c r="T104" s="4">
        <v>668.53423799999996</v>
      </c>
      <c r="U104" s="1">
        <f t="shared" si="3"/>
        <v>11.1422373</v>
      </c>
      <c r="V104" s="5">
        <v>2.8509464234553486E-2</v>
      </c>
      <c r="W104" s="3">
        <v>3.0349530777047305E-2</v>
      </c>
      <c r="X104" s="3"/>
    </row>
    <row r="105" spans="1:24">
      <c r="A105" s="4">
        <v>260.80891739999998</v>
      </c>
      <c r="B105" s="1">
        <f t="shared" si="2"/>
        <v>4.3468152899999994</v>
      </c>
      <c r="C105" s="5">
        <v>9562.2370544938021</v>
      </c>
      <c r="D105" s="3">
        <v>1248.5042877197266</v>
      </c>
      <c r="T105" s="2">
        <v>675.1346155</v>
      </c>
      <c r="U105" s="1">
        <f t="shared" si="3"/>
        <v>11.252243591666666</v>
      </c>
      <c r="V105" s="3">
        <v>3.0179143439952847E-2</v>
      </c>
      <c r="W105" s="5">
        <v>3.2391667545942422E-2</v>
      </c>
      <c r="X105" s="5"/>
    </row>
    <row r="106" spans="1:24">
      <c r="A106" s="2">
        <v>263.40306579999998</v>
      </c>
      <c r="B106" s="1">
        <f t="shared" si="2"/>
        <v>4.3900510966666664</v>
      </c>
      <c r="C106" s="3">
        <v>8910.0691791317331</v>
      </c>
      <c r="D106" s="5">
        <v>1640.8859069824218</v>
      </c>
      <c r="T106" s="4">
        <v>681.62398669999993</v>
      </c>
      <c r="U106" s="1">
        <f t="shared" si="3"/>
        <v>11.360399778333333</v>
      </c>
      <c r="V106" s="5">
        <v>2.9798117595444089E-2</v>
      </c>
      <c r="W106" s="3">
        <v>3.495583709710362E-2</v>
      </c>
      <c r="X106" s="3"/>
    </row>
    <row r="107" spans="1:24">
      <c r="A107" s="4">
        <v>265.91520939999998</v>
      </c>
      <c r="B107" s="1">
        <f t="shared" si="2"/>
        <v>4.4319201566666662</v>
      </c>
      <c r="C107" s="5">
        <v>8482.2913661858965</v>
      </c>
      <c r="D107" s="3">
        <v>2063.7057661576705</v>
      </c>
      <c r="T107" s="2">
        <v>688.22536430000002</v>
      </c>
      <c r="U107" s="1">
        <f t="shared" si="3"/>
        <v>11.470422738333333</v>
      </c>
      <c r="V107" s="3">
        <v>2.9540436202022312E-2</v>
      </c>
      <c r="W107" s="5">
        <v>3.2163580350408498E-2</v>
      </c>
      <c r="X107" s="5"/>
    </row>
    <row r="108" spans="1:24">
      <c r="A108" s="2">
        <v>268.40035159999996</v>
      </c>
      <c r="B108" s="1">
        <f t="shared" si="2"/>
        <v>4.4733391933333326</v>
      </c>
      <c r="C108" s="3">
        <v>8532.8819838701675</v>
      </c>
      <c r="D108" s="5">
        <v>1640.857177734375</v>
      </c>
      <c r="T108" s="4">
        <v>694.83774249999999</v>
      </c>
      <c r="U108" s="1">
        <f t="shared" si="3"/>
        <v>11.580629041666667</v>
      </c>
      <c r="V108" s="5">
        <v>2.964136710594574E-2</v>
      </c>
      <c r="W108" s="3">
        <v>3.1157488384368746E-2</v>
      </c>
      <c r="X108" s="3"/>
    </row>
    <row r="109" spans="1:24">
      <c r="A109" s="4">
        <v>270.8954943</v>
      </c>
      <c r="B109" s="1">
        <f t="shared" si="2"/>
        <v>4.514924905</v>
      </c>
      <c r="C109" s="5">
        <v>8260.271432419453</v>
      </c>
      <c r="D109" s="3">
        <v>1427.7173505510602</v>
      </c>
      <c r="T109" s="2">
        <v>701.32411349999995</v>
      </c>
      <c r="U109" s="1">
        <f t="shared" si="3"/>
        <v>11.688735224999999</v>
      </c>
      <c r="V109" s="3">
        <v>3.136798024994053E-2</v>
      </c>
      <c r="W109" s="5">
        <v>3.5528325846164742E-2</v>
      </c>
      <c r="X109" s="5"/>
    </row>
    <row r="110" spans="1:24">
      <c r="A110" s="2">
        <v>273.50164339999998</v>
      </c>
      <c r="B110" s="1">
        <f t="shared" si="2"/>
        <v>4.5583607233333332</v>
      </c>
      <c r="C110" s="3">
        <v>7458.8852262118844</v>
      </c>
      <c r="D110" s="5">
        <v>1676.1702357700892</v>
      </c>
      <c r="T110" s="4">
        <v>707.93549159999998</v>
      </c>
      <c r="U110" s="1">
        <f t="shared" si="3"/>
        <v>11.79892486</v>
      </c>
      <c r="V110" s="5">
        <v>2.8450619486760195E-2</v>
      </c>
      <c r="W110" s="3">
        <v>3.0929019547660242E-2</v>
      </c>
      <c r="X110" s="3"/>
    </row>
    <row r="111" spans="1:24">
      <c r="A111" s="4">
        <v>276.02278760000002</v>
      </c>
      <c r="B111" s="1">
        <f t="shared" si="2"/>
        <v>4.6003797933333335</v>
      </c>
      <c r="C111" s="5">
        <v>8203.3261154559477</v>
      </c>
      <c r="D111" s="3">
        <v>1937.7619764539932</v>
      </c>
      <c r="T111" s="2">
        <v>714.42486279999991</v>
      </c>
      <c r="U111" s="1">
        <f t="shared" si="3"/>
        <v>11.907081046666665</v>
      </c>
      <c r="V111" s="3">
        <v>2.817864167465739E-2</v>
      </c>
      <c r="W111" s="5">
        <v>3.0869848433543335E-2</v>
      </c>
      <c r="X111" s="5"/>
    </row>
    <row r="112" spans="1:24">
      <c r="A112" s="2">
        <v>278.55193220000001</v>
      </c>
      <c r="B112" s="1">
        <f t="shared" si="2"/>
        <v>4.6425322033333334</v>
      </c>
      <c r="C112" s="3">
        <v>8712.7804590755477</v>
      </c>
      <c r="D112" s="5">
        <v>1860.209394975142</v>
      </c>
      <c r="T112" s="4">
        <v>721.04624149999995</v>
      </c>
      <c r="U112" s="1">
        <f t="shared" si="3"/>
        <v>12.017437358333332</v>
      </c>
      <c r="V112" s="5">
        <v>2.928964265347905E-2</v>
      </c>
      <c r="W112" s="3">
        <v>3.3146438897926019E-2</v>
      </c>
      <c r="X112" s="3"/>
    </row>
    <row r="113" spans="1:24">
      <c r="A113" s="4">
        <v>281.11507879999999</v>
      </c>
      <c r="B113" s="1">
        <f t="shared" si="2"/>
        <v>4.6852513133333336</v>
      </c>
      <c r="C113" s="5">
        <v>7978.8107038225444</v>
      </c>
      <c r="D113" s="3">
        <v>1447.2317441742996</v>
      </c>
      <c r="T113" s="2">
        <v>727.63761849999992</v>
      </c>
      <c r="U113" s="1">
        <f t="shared" si="3"/>
        <v>12.127293641666665</v>
      </c>
      <c r="V113" s="3">
        <v>2.7077145392891681E-2</v>
      </c>
      <c r="W113" s="5">
        <v>2.9439305114051836E-2</v>
      </c>
      <c r="X113" s="5"/>
    </row>
    <row r="114" spans="1:24">
      <c r="A114" s="2">
        <v>283.72822830000001</v>
      </c>
      <c r="B114" s="1">
        <f t="shared" si="2"/>
        <v>4.7288038050000001</v>
      </c>
      <c r="C114" s="3">
        <v>7426.475844059747</v>
      </c>
      <c r="D114" s="5">
        <v>1696.7880929129465</v>
      </c>
      <c r="T114" s="4">
        <v>734.23499589999994</v>
      </c>
      <c r="U114" s="1">
        <f t="shared" si="3"/>
        <v>12.237249931666666</v>
      </c>
      <c r="V114" s="5">
        <v>2.8920780411245278E-2</v>
      </c>
      <c r="W114" s="3">
        <v>3.3046178170479834E-2</v>
      </c>
      <c r="X114" s="3"/>
    </row>
    <row r="115" spans="1:24">
      <c r="A115" s="4">
        <v>286.2113703</v>
      </c>
      <c r="B115" s="1">
        <f t="shared" si="2"/>
        <v>4.7701895050000003</v>
      </c>
      <c r="C115" s="5">
        <v>7565.5590699251034</v>
      </c>
      <c r="D115" s="3">
        <v>1984.593045748197</v>
      </c>
      <c r="T115" s="2">
        <v>740.73036739999998</v>
      </c>
      <c r="U115" s="1">
        <f t="shared" si="3"/>
        <v>12.345506123333333</v>
      </c>
      <c r="V115" s="3">
        <v>3.1119403158225221E-2</v>
      </c>
      <c r="W115" s="5">
        <v>3.5350556337189948E-2</v>
      </c>
      <c r="X115" s="5"/>
    </row>
    <row r="116" spans="1:24">
      <c r="A116" s="2">
        <v>288.82351969999996</v>
      </c>
      <c r="B116" s="1">
        <f t="shared" si="2"/>
        <v>4.8137253283333328</v>
      </c>
      <c r="C116" s="3">
        <v>7305.9315020298855</v>
      </c>
      <c r="D116" s="5">
        <v>1903.067138671875</v>
      </c>
      <c r="T116" s="4">
        <v>747.33274499999993</v>
      </c>
      <c r="U116" s="1">
        <f t="shared" si="3"/>
        <v>12.455545749999999</v>
      </c>
      <c r="V116" s="5">
        <v>2.66026477517993E-2</v>
      </c>
      <c r="W116" s="3">
        <v>3.0940379831008613E-2</v>
      </c>
      <c r="X116" s="3"/>
    </row>
    <row r="117" spans="1:24">
      <c r="A117" s="4">
        <v>291.43266899999998</v>
      </c>
      <c r="B117" s="1">
        <f t="shared" si="2"/>
        <v>4.8572111499999995</v>
      </c>
      <c r="C117" s="5">
        <v>8153.5581340300732</v>
      </c>
      <c r="D117" s="3">
        <v>1908.1191162109376</v>
      </c>
      <c r="T117" s="2">
        <v>753.86011839999992</v>
      </c>
      <c r="U117" s="1">
        <f t="shared" si="3"/>
        <v>12.564335306666665</v>
      </c>
      <c r="V117" s="3">
        <v>2.623534295546253E-2</v>
      </c>
      <c r="W117" s="5">
        <v>3.0540400745601139E-2</v>
      </c>
      <c r="X117" s="5"/>
    </row>
    <row r="118" spans="1:24">
      <c r="A118" s="2">
        <v>293.9598135</v>
      </c>
      <c r="B118" s="1">
        <f t="shared" si="2"/>
        <v>4.8993302249999999</v>
      </c>
      <c r="C118" s="3">
        <v>7010.6616899875098</v>
      </c>
      <c r="D118" s="5">
        <v>1741.6308009935462</v>
      </c>
      <c r="T118" s="4">
        <v>760.3254882</v>
      </c>
      <c r="U118" s="1">
        <f t="shared" si="3"/>
        <v>12.67209147</v>
      </c>
      <c r="V118" s="5">
        <v>2.9289521646928298E-2</v>
      </c>
      <c r="W118" s="3">
        <v>3.3341457347639582E-2</v>
      </c>
      <c r="X118" s="3"/>
    </row>
    <row r="119" spans="1:24">
      <c r="A119" s="4">
        <v>296.50895930000001</v>
      </c>
      <c r="B119" s="1">
        <f t="shared" si="2"/>
        <v>4.9418159883333335</v>
      </c>
      <c r="C119" s="5">
        <v>7616.365741650593</v>
      </c>
      <c r="D119" s="3">
        <v>1978.450961303711</v>
      </c>
      <c r="T119" s="2">
        <v>766.83586049999997</v>
      </c>
      <c r="U119" s="1">
        <f t="shared" si="3"/>
        <v>12.780597674999999</v>
      </c>
      <c r="V119" s="3">
        <v>2.667929586788563E-2</v>
      </c>
      <c r="W119" s="5">
        <v>3.1394945584576235E-2</v>
      </c>
      <c r="X119" s="5"/>
    </row>
    <row r="120" spans="1:24">
      <c r="A120" s="2">
        <v>299.00410199999999</v>
      </c>
      <c r="B120" s="1">
        <f t="shared" si="2"/>
        <v>4.9834016999999999</v>
      </c>
      <c r="C120" s="3">
        <v>7367.841963380949</v>
      </c>
      <c r="D120" s="5">
        <v>1919.7108751662233</v>
      </c>
      <c r="T120" s="4">
        <v>773.44823869999993</v>
      </c>
      <c r="U120" s="1">
        <f t="shared" si="3"/>
        <v>12.890803978333333</v>
      </c>
      <c r="V120" s="5">
        <v>2.7853136306576844E-2</v>
      </c>
      <c r="W120" s="3">
        <v>3.2535272639837458E-2</v>
      </c>
      <c r="X120" s="3"/>
    </row>
    <row r="121" spans="1:24">
      <c r="A121" s="4">
        <v>301.6072509</v>
      </c>
      <c r="B121" s="1">
        <f t="shared" si="2"/>
        <v>5.0267875149999997</v>
      </c>
      <c r="C121" s="5">
        <v>7688.7370316354854</v>
      </c>
      <c r="D121" s="3">
        <v>2722.3082529703775</v>
      </c>
      <c r="T121" s="2">
        <v>780.04361599999993</v>
      </c>
      <c r="U121" s="1">
        <f t="shared" si="3"/>
        <v>13.000726933333333</v>
      </c>
      <c r="V121" s="3">
        <v>2.6750417770690298E-2</v>
      </c>
      <c r="W121" s="5">
        <v>3.1802511001429098E-2</v>
      </c>
      <c r="X121" s="5"/>
    </row>
    <row r="122" spans="1:24">
      <c r="A122" s="2">
        <v>304.21740019999999</v>
      </c>
      <c r="B122" s="1">
        <f t="shared" si="2"/>
        <v>5.0702900033333327</v>
      </c>
      <c r="C122" s="3">
        <v>7747.0230351765949</v>
      </c>
      <c r="D122" s="5">
        <v>1560.5520303415697</v>
      </c>
      <c r="T122" s="4">
        <v>786.63599299999998</v>
      </c>
      <c r="U122" s="1">
        <f t="shared" si="3"/>
        <v>13.110599883333332</v>
      </c>
      <c r="V122" s="5">
        <v>2.7723998513440012E-2</v>
      </c>
      <c r="W122" s="3">
        <v>3.2695797896435994E-2</v>
      </c>
      <c r="X122" s="3"/>
    </row>
    <row r="123" spans="1:24">
      <c r="A123" s="4">
        <v>306.72854380000001</v>
      </c>
      <c r="B123" s="1">
        <f t="shared" si="2"/>
        <v>5.112142396666667</v>
      </c>
      <c r="C123" s="5">
        <v>8275.5110809326179</v>
      </c>
      <c r="D123" s="3">
        <v>2053.2624686104909</v>
      </c>
      <c r="T123" s="2">
        <v>793.24137079999991</v>
      </c>
      <c r="U123" s="1">
        <f t="shared" si="3"/>
        <v>13.220689513333332</v>
      </c>
      <c r="V123" s="3">
        <v>2.7174237930560358E-2</v>
      </c>
      <c r="W123" s="5">
        <v>3.1962789785624904E-2</v>
      </c>
      <c r="X123" s="5"/>
    </row>
    <row r="124" spans="1:24">
      <c r="A124" s="2">
        <v>309.33169269999996</v>
      </c>
      <c r="B124" s="1">
        <f t="shared" si="2"/>
        <v>5.1555282116666659</v>
      </c>
      <c r="C124" s="3">
        <v>7451.6958666561986</v>
      </c>
      <c r="D124" s="5">
        <v>2278.1328613281248</v>
      </c>
      <c r="T124" s="4">
        <v>799.73474219999991</v>
      </c>
      <c r="U124" s="1">
        <f t="shared" si="3"/>
        <v>13.328912369999999</v>
      </c>
      <c r="V124" s="5">
        <v>2.5343582053513575E-2</v>
      </c>
      <c r="W124" s="3">
        <v>2.8136948038908569E-2</v>
      </c>
      <c r="X124" s="3"/>
    </row>
    <row r="125" spans="1:24">
      <c r="A125" s="4">
        <v>311.86083739999998</v>
      </c>
      <c r="B125" s="1">
        <f t="shared" si="2"/>
        <v>5.1976806233333326</v>
      </c>
      <c r="C125" s="5">
        <v>7284.8622918941046</v>
      </c>
      <c r="D125" s="3">
        <v>1672.6636393229167</v>
      </c>
      <c r="T125" s="2">
        <v>806.36412139999993</v>
      </c>
      <c r="U125" s="1">
        <f t="shared" si="3"/>
        <v>13.439402023333333</v>
      </c>
      <c r="V125" s="3">
        <v>2.5252952728394982E-2</v>
      </c>
      <c r="W125" s="5">
        <v>2.8066130185669117E-2</v>
      </c>
      <c r="X125" s="5"/>
    </row>
    <row r="126" spans="1:24">
      <c r="A126" s="2">
        <v>314.31097749999998</v>
      </c>
      <c r="B126" s="1">
        <f t="shared" si="2"/>
        <v>5.2385162916666665</v>
      </c>
      <c r="C126" s="3">
        <v>7585.230712890625</v>
      </c>
      <c r="D126" s="5">
        <v>2147.6568332248262</v>
      </c>
      <c r="T126" s="4">
        <v>812.93449720000001</v>
      </c>
      <c r="U126" s="1">
        <f t="shared" si="3"/>
        <v>13.548908286666666</v>
      </c>
      <c r="V126" s="5">
        <v>2.6562890577931993E-2</v>
      </c>
      <c r="W126" s="3">
        <v>3.3315048955211583E-2</v>
      </c>
      <c r="X126" s="3"/>
    </row>
    <row r="127" spans="1:24">
      <c r="A127" s="4">
        <v>316.95212859999998</v>
      </c>
      <c r="B127" s="1">
        <f t="shared" si="2"/>
        <v>5.2825354766666663</v>
      </c>
      <c r="C127" s="5">
        <v>7903.3868377168301</v>
      </c>
      <c r="D127" s="3">
        <v>2235.608010996943</v>
      </c>
      <c r="T127" s="2">
        <v>819.54287519999991</v>
      </c>
      <c r="U127" s="1">
        <f t="shared" si="3"/>
        <v>13.659047919999999</v>
      </c>
      <c r="V127" s="3">
        <v>2.52264662173717E-2</v>
      </c>
      <c r="W127" s="5">
        <v>3.0535471223464065E-2</v>
      </c>
      <c r="X127" s="5"/>
    </row>
    <row r="128" spans="1:24">
      <c r="A128" s="2">
        <v>319.4212698</v>
      </c>
      <c r="B128" s="1">
        <f t="shared" si="2"/>
        <v>5.3236878299999999</v>
      </c>
      <c r="C128" s="3">
        <v>7626.0998545911343</v>
      </c>
      <c r="D128" s="5">
        <v>1808.6424748347356</v>
      </c>
      <c r="T128" s="4">
        <v>826.15925359999994</v>
      </c>
      <c r="U128" s="1">
        <f t="shared" si="3"/>
        <v>13.769320893333333</v>
      </c>
      <c r="V128" s="5">
        <v>2.454044659022395E-2</v>
      </c>
      <c r="W128" s="3">
        <v>2.8570153221318669E-2</v>
      </c>
      <c r="X128" s="3"/>
    </row>
    <row r="129" spans="1:24">
      <c r="A129" s="4">
        <v>321.90041159999998</v>
      </c>
      <c r="B129" s="1">
        <f t="shared" si="2"/>
        <v>5.3650068599999994</v>
      </c>
      <c r="C129" s="5">
        <v>7303.8875528140943</v>
      </c>
      <c r="D129" s="3">
        <v>1827.7565485636394</v>
      </c>
      <c r="T129" s="2">
        <v>832.63462399999992</v>
      </c>
      <c r="U129" s="1">
        <f t="shared" si="3"/>
        <v>13.877243733333332</v>
      </c>
      <c r="V129" s="3">
        <v>2.6941936389759998E-2</v>
      </c>
      <c r="W129" s="5">
        <v>3.174965460361405E-2</v>
      </c>
      <c r="X129" s="5"/>
    </row>
    <row r="130" spans="1:24">
      <c r="A130" s="2">
        <v>324.4235559</v>
      </c>
      <c r="B130" s="1">
        <f t="shared" si="2"/>
        <v>5.407059265</v>
      </c>
      <c r="C130" s="3">
        <v>7340.3621717003307</v>
      </c>
      <c r="D130" s="5">
        <v>2384.4363961727063</v>
      </c>
      <c r="T130" s="4">
        <v>839.27800400000001</v>
      </c>
      <c r="U130" s="1">
        <f t="shared" si="3"/>
        <v>13.987966733333334</v>
      </c>
      <c r="V130" s="5">
        <v>2.4061228931490063E-2</v>
      </c>
      <c r="W130" s="3">
        <v>2.8901237465271897E-2</v>
      </c>
      <c r="X130" s="3"/>
    </row>
    <row r="131" spans="1:24">
      <c r="A131" s="4">
        <v>327.01570419999996</v>
      </c>
      <c r="B131" s="1">
        <f t="shared" ref="B131:B194" si="4">A131/60</f>
        <v>5.4502617366666657</v>
      </c>
      <c r="C131" s="5">
        <v>7708.85566110322</v>
      </c>
      <c r="D131" s="3">
        <v>1959.6277845228039</v>
      </c>
      <c r="T131" s="2">
        <v>845.73337319999996</v>
      </c>
      <c r="U131" s="1">
        <f t="shared" ref="U131:U180" si="5">T131/60</f>
        <v>14.095556219999999</v>
      </c>
      <c r="V131" s="3">
        <v>2.4853086714594536E-2</v>
      </c>
      <c r="W131" s="5">
        <v>2.957155534320257E-2</v>
      </c>
      <c r="X131" s="5"/>
    </row>
    <row r="132" spans="1:24">
      <c r="A132" s="2">
        <v>329.50784669999996</v>
      </c>
      <c r="B132" s="1">
        <f t="shared" si="4"/>
        <v>5.4917974449999996</v>
      </c>
      <c r="C132" s="3">
        <v>7861.9865675301389</v>
      </c>
      <c r="D132" s="5">
        <v>1834.1579681396483</v>
      </c>
      <c r="T132" s="4">
        <v>852.22674459999996</v>
      </c>
      <c r="U132" s="1">
        <f t="shared" si="5"/>
        <v>14.203779076666667</v>
      </c>
      <c r="V132" s="5">
        <v>2.4550341414160109E-2</v>
      </c>
      <c r="W132" s="3">
        <v>2.9899236576800995E-2</v>
      </c>
      <c r="X132" s="3"/>
    </row>
    <row r="133" spans="1:24">
      <c r="A133" s="4">
        <v>332.00598959999996</v>
      </c>
      <c r="B133" s="1">
        <f t="shared" si="4"/>
        <v>5.5334331599999995</v>
      </c>
      <c r="C133" s="5">
        <v>7778.0783805684841</v>
      </c>
      <c r="D133" s="3">
        <v>1618.6396647135416</v>
      </c>
      <c r="T133" s="2">
        <v>858.73811699999999</v>
      </c>
      <c r="U133" s="1">
        <f t="shared" si="5"/>
        <v>14.31230195</v>
      </c>
      <c r="V133" s="3">
        <v>2.3464950346962027E-2</v>
      </c>
      <c r="W133" s="5">
        <v>2.7232087778181514E-2</v>
      </c>
      <c r="X133" s="5"/>
    </row>
    <row r="134" spans="1:24">
      <c r="A134" s="2">
        <v>334.62313929999999</v>
      </c>
      <c r="B134" s="1">
        <f t="shared" si="4"/>
        <v>5.5770523216666668</v>
      </c>
      <c r="C134" s="3">
        <v>7820.4489547859912</v>
      </c>
      <c r="D134" s="5">
        <v>2005.9791228465544</v>
      </c>
      <c r="T134" s="4">
        <v>865.34549499999991</v>
      </c>
      <c r="U134" s="1">
        <f t="shared" si="5"/>
        <v>14.422424916666666</v>
      </c>
      <c r="V134" s="5">
        <v>2.481480859130723E-2</v>
      </c>
      <c r="W134" s="3">
        <v>2.9564969305118375E-2</v>
      </c>
      <c r="X134" s="3"/>
    </row>
    <row r="135" spans="1:24">
      <c r="A135" s="4">
        <v>337.22928839999997</v>
      </c>
      <c r="B135" s="1">
        <f t="shared" si="4"/>
        <v>5.62048814</v>
      </c>
      <c r="C135" s="5">
        <v>8012.5967943915002</v>
      </c>
      <c r="D135" s="3">
        <v>1760.6603393554688</v>
      </c>
      <c r="T135" s="2">
        <v>871.94787259999998</v>
      </c>
      <c r="U135" s="1">
        <f t="shared" si="5"/>
        <v>14.532464543333333</v>
      </c>
      <c r="V135" s="3">
        <v>2.613039151127514E-2</v>
      </c>
      <c r="W135" s="5">
        <v>3.0619516968727112E-2</v>
      </c>
      <c r="X135" s="5"/>
    </row>
    <row r="136" spans="1:24">
      <c r="A136" s="2">
        <v>339.72243099999997</v>
      </c>
      <c r="B136" s="1">
        <f t="shared" si="4"/>
        <v>5.6620405166666661</v>
      </c>
      <c r="C136" s="3">
        <v>7553.3250367976416</v>
      </c>
      <c r="D136" s="5">
        <v>1665.0358318949854</v>
      </c>
      <c r="T136" s="4">
        <v>878.43824380000001</v>
      </c>
      <c r="U136" s="1">
        <f t="shared" si="5"/>
        <v>14.640637396666667</v>
      </c>
      <c r="V136" s="5">
        <v>2.3670822729624501E-2</v>
      </c>
      <c r="W136" s="3">
        <v>2.8759092494676061E-2</v>
      </c>
      <c r="X136" s="3"/>
    </row>
    <row r="137" spans="1:24">
      <c r="A137" s="4">
        <v>342.34358090000001</v>
      </c>
      <c r="B137" s="1">
        <f t="shared" si="4"/>
        <v>5.7057263483333331</v>
      </c>
      <c r="C137" s="5">
        <v>7273.7598047564106</v>
      </c>
      <c r="D137" s="3">
        <v>2204.4539050590702</v>
      </c>
      <c r="T137" s="2">
        <v>885.05662239999992</v>
      </c>
      <c r="U137" s="1">
        <f t="shared" si="5"/>
        <v>14.750943706666666</v>
      </c>
      <c r="V137" s="3">
        <v>2.3300006296740821E-2</v>
      </c>
      <c r="W137" s="5">
        <v>2.8569511434232645E-2</v>
      </c>
      <c r="X137" s="5"/>
    </row>
    <row r="138" spans="1:24">
      <c r="A138" s="2">
        <v>344.93372909999999</v>
      </c>
      <c r="B138" s="1">
        <f t="shared" si="4"/>
        <v>5.7488954850000002</v>
      </c>
      <c r="C138" s="3">
        <v>7313.1933755790242</v>
      </c>
      <c r="D138" s="5">
        <v>1958.3877283044762</v>
      </c>
      <c r="T138" s="4">
        <v>891.53399279999996</v>
      </c>
      <c r="U138" s="1">
        <f t="shared" si="5"/>
        <v>14.858899879999999</v>
      </c>
      <c r="V138" s="5">
        <v>2.5282515356419226E-2</v>
      </c>
      <c r="W138" s="3">
        <v>2.9285770756277172E-2</v>
      </c>
      <c r="X138" s="3"/>
    </row>
    <row r="139" spans="1:24">
      <c r="A139" s="4">
        <v>347.50587619999999</v>
      </c>
      <c r="B139" s="1">
        <f t="shared" si="4"/>
        <v>5.7917646033333332</v>
      </c>
      <c r="C139" s="5">
        <v>7991.5245951334637</v>
      </c>
      <c r="D139" s="3">
        <v>1637.3782169117646</v>
      </c>
      <c r="T139" s="2">
        <v>898.07536699999991</v>
      </c>
      <c r="U139" s="1">
        <f t="shared" si="5"/>
        <v>14.967922783333332</v>
      </c>
      <c r="V139" s="3">
        <v>2.2581275995846275E-2</v>
      </c>
      <c r="W139" s="5">
        <v>2.6336741855960678E-2</v>
      </c>
      <c r="X139" s="5"/>
    </row>
    <row r="140" spans="1:24">
      <c r="A140" s="2">
        <v>350.03002049999998</v>
      </c>
      <c r="B140" s="1">
        <f t="shared" si="4"/>
        <v>5.8338336749999993</v>
      </c>
      <c r="C140" s="3">
        <v>7800.5115692541985</v>
      </c>
      <c r="D140" s="5">
        <v>1773.4961954752605</v>
      </c>
      <c r="T140" s="4">
        <v>904.56773829999997</v>
      </c>
      <c r="U140" s="1">
        <f t="shared" si="5"/>
        <v>15.076128971666666</v>
      </c>
      <c r="V140" s="5">
        <v>2.4224297940884144E-2</v>
      </c>
      <c r="W140" s="3">
        <v>2.9555485488592902E-2</v>
      </c>
      <c r="X140" s="3"/>
    </row>
    <row r="141" spans="1:24">
      <c r="A141" s="4">
        <v>352.626169</v>
      </c>
      <c r="B141" s="1">
        <f t="shared" si="4"/>
        <v>5.8771028166666666</v>
      </c>
      <c r="C141" s="5">
        <v>7959.60313075042</v>
      </c>
      <c r="D141" s="3">
        <v>1826.4912448459202</v>
      </c>
      <c r="T141" s="2">
        <v>911.14611459999992</v>
      </c>
      <c r="U141" s="1">
        <f t="shared" si="5"/>
        <v>15.185768576666666</v>
      </c>
      <c r="V141" s="3">
        <v>2.5879363963150815E-2</v>
      </c>
      <c r="W141" s="5">
        <v>2.7103214545852759E-2</v>
      </c>
      <c r="X141" s="5"/>
    </row>
    <row r="142" spans="1:24">
      <c r="A142" s="2">
        <v>355.10431080000001</v>
      </c>
      <c r="B142" s="1">
        <f t="shared" si="4"/>
        <v>5.9184051799999997</v>
      </c>
      <c r="C142" s="3">
        <v>7340.5822269927039</v>
      </c>
      <c r="D142" s="5">
        <v>1683.4354519314236</v>
      </c>
      <c r="T142" s="4">
        <v>917.64148609999995</v>
      </c>
      <c r="U142" s="1">
        <f t="shared" si="5"/>
        <v>15.294024768333333</v>
      </c>
      <c r="V142" s="5">
        <v>2.2500599021845522E-2</v>
      </c>
      <c r="W142" s="3">
        <v>2.6927758135240187E-2</v>
      </c>
      <c r="X142" s="3"/>
    </row>
    <row r="143" spans="1:24">
      <c r="A143" s="4">
        <v>357.7344612</v>
      </c>
      <c r="B143" s="1">
        <f t="shared" si="4"/>
        <v>5.9622410199999996</v>
      </c>
      <c r="C143" s="5">
        <v>8077.9083939891752</v>
      </c>
      <c r="D143" s="3">
        <v>2021.0462984125666</v>
      </c>
      <c r="T143" s="2">
        <v>924.26386489999993</v>
      </c>
      <c r="U143" s="1">
        <f t="shared" si="5"/>
        <v>15.404397748333333</v>
      </c>
      <c r="V143" s="3">
        <v>2.4591646846128652E-2</v>
      </c>
      <c r="W143" s="5">
        <v>2.843433637595312E-2</v>
      </c>
      <c r="X143" s="5"/>
    </row>
    <row r="144" spans="1:24">
      <c r="A144" s="2">
        <v>360.3116086</v>
      </c>
      <c r="B144" s="1">
        <f t="shared" si="4"/>
        <v>6.0051934766666664</v>
      </c>
      <c r="C144" s="3">
        <v>7563.9025629571142</v>
      </c>
      <c r="D144" s="5">
        <v>2124.0806909677935</v>
      </c>
      <c r="T144" s="4">
        <v>930.85424179999995</v>
      </c>
      <c r="U144" s="1">
        <f t="shared" si="5"/>
        <v>15.514237363333333</v>
      </c>
      <c r="V144" s="5">
        <v>2.4798653973585428E-2</v>
      </c>
      <c r="W144" s="3">
        <v>3.164384969171475E-2</v>
      </c>
      <c r="X144" s="3"/>
    </row>
    <row r="145" spans="1:24">
      <c r="A145" s="4">
        <v>362.8057513</v>
      </c>
      <c r="B145" s="1">
        <f t="shared" si="4"/>
        <v>6.0467625216666665</v>
      </c>
      <c r="C145" s="5">
        <v>7661.2725882244922</v>
      </c>
      <c r="D145" s="3">
        <v>2193.0154968261718</v>
      </c>
      <c r="T145" s="2">
        <v>937.45761949999996</v>
      </c>
      <c r="U145" s="1">
        <f t="shared" si="5"/>
        <v>15.624293658333333</v>
      </c>
      <c r="V145" s="3">
        <v>2.3154987376310849E-2</v>
      </c>
      <c r="W145" s="5">
        <v>2.6140914785421708E-2</v>
      </c>
      <c r="X145" s="5"/>
    </row>
    <row r="146" spans="1:24">
      <c r="A146" s="2">
        <v>365.41690059999996</v>
      </c>
      <c r="B146" s="1">
        <f t="shared" si="4"/>
        <v>6.0902816766666659</v>
      </c>
      <c r="C146" s="3">
        <v>7360.9318558542354</v>
      </c>
      <c r="D146" s="5">
        <v>1737.060909386837</v>
      </c>
      <c r="T146" s="4">
        <v>944.05599689999997</v>
      </c>
      <c r="U146" s="1">
        <f t="shared" si="5"/>
        <v>15.734266614999999</v>
      </c>
      <c r="V146" s="5">
        <v>2.3376722874324005E-2</v>
      </c>
      <c r="W146" s="3">
        <v>2.8307710477912969E-2</v>
      </c>
      <c r="X146" s="3"/>
    </row>
    <row r="147" spans="1:24">
      <c r="A147" s="4">
        <v>368.02805000000001</v>
      </c>
      <c r="B147" s="1">
        <f t="shared" si="4"/>
        <v>6.1338008333333338</v>
      </c>
      <c r="C147" s="5">
        <v>8102.1356503783154</v>
      </c>
      <c r="D147" s="3">
        <v>2156.8288056344695</v>
      </c>
      <c r="T147" s="2">
        <v>950.66437489999998</v>
      </c>
      <c r="U147" s="1">
        <f t="shared" si="5"/>
        <v>15.844406248333334</v>
      </c>
      <c r="V147" s="3">
        <v>2.3392884599759359E-2</v>
      </c>
      <c r="W147" s="5">
        <v>2.7458033259873362E-2</v>
      </c>
      <c r="X147" s="5"/>
    </row>
    <row r="148" spans="1:24">
      <c r="A148" s="2">
        <v>370.50719179999999</v>
      </c>
      <c r="B148" s="1">
        <f t="shared" si="4"/>
        <v>6.1751198633333333</v>
      </c>
      <c r="C148" s="3">
        <v>8279.8620099006821</v>
      </c>
      <c r="D148" s="5">
        <v>2242.3449358258927</v>
      </c>
      <c r="T148" s="4">
        <v>957.24175109999999</v>
      </c>
      <c r="U148" s="1">
        <f t="shared" si="5"/>
        <v>15.954029185</v>
      </c>
      <c r="V148" s="5">
        <v>2.0736062212058134E-2</v>
      </c>
      <c r="W148" s="3">
        <v>2.5151897877962751E-2</v>
      </c>
      <c r="X148" s="3"/>
    </row>
    <row r="149" spans="1:24">
      <c r="A149" s="4">
        <v>373.13334199999997</v>
      </c>
      <c r="B149" s="1">
        <f t="shared" si="4"/>
        <v>6.2188890333333324</v>
      </c>
      <c r="C149" s="5">
        <v>8331.6193973761947</v>
      </c>
      <c r="D149" s="3">
        <v>2341.2784229625354</v>
      </c>
      <c r="T149" s="2">
        <v>963.87513049999995</v>
      </c>
      <c r="U149" s="1">
        <f t="shared" si="5"/>
        <v>16.064585508333334</v>
      </c>
      <c r="V149" s="3">
        <v>2.0277283599357796E-2</v>
      </c>
      <c r="W149" s="5">
        <v>2.5379007195376536E-2</v>
      </c>
      <c r="X149" s="5"/>
    </row>
    <row r="150" spans="1:24">
      <c r="A150" s="2">
        <v>375.63048479999998</v>
      </c>
      <c r="B150" s="1">
        <f t="shared" si="4"/>
        <v>6.2605080799999993</v>
      </c>
      <c r="C150" s="3">
        <v>7248.7409424885009</v>
      </c>
      <c r="D150" s="5">
        <v>2193.4317592075895</v>
      </c>
      <c r="T150" s="4">
        <v>970.45150669999998</v>
      </c>
      <c r="U150" s="1">
        <f t="shared" si="5"/>
        <v>16.174191778333334</v>
      </c>
      <c r="V150" s="5">
        <v>2.4312543569528181E-2</v>
      </c>
      <c r="W150" s="3">
        <v>3.0821977521885525E-2</v>
      </c>
      <c r="X150" s="3"/>
    </row>
    <row r="151" spans="1:24">
      <c r="A151" s="4">
        <v>378.22863339999998</v>
      </c>
      <c r="B151" s="1">
        <f t="shared" si="4"/>
        <v>6.303810556666666</v>
      </c>
      <c r="C151" s="5">
        <v>8196.7328312636455</v>
      </c>
      <c r="D151" s="3">
        <v>2192.0146336410985</v>
      </c>
      <c r="T151" s="2">
        <v>977.05988459999992</v>
      </c>
      <c r="U151" s="1">
        <f t="shared" si="5"/>
        <v>16.28433141</v>
      </c>
      <c r="V151" s="3">
        <v>2.0474898625701052E-2</v>
      </c>
      <c r="W151" s="5">
        <v>2.3667551503008741E-2</v>
      </c>
      <c r="X151" s="5"/>
    </row>
    <row r="152" spans="1:24">
      <c r="A152" s="2">
        <v>380.7187758</v>
      </c>
      <c r="B152" s="1">
        <f t="shared" si="4"/>
        <v>6.3453129300000004</v>
      </c>
      <c r="C152" s="3">
        <v>7616.0587116109909</v>
      </c>
      <c r="D152" s="5">
        <v>2075.0315638950892</v>
      </c>
      <c r="T152" s="4">
        <v>983.63626079999995</v>
      </c>
      <c r="U152" s="1">
        <f t="shared" si="5"/>
        <v>16.393937680000001</v>
      </c>
      <c r="V152" s="5">
        <v>2.1286298342253249E-2</v>
      </c>
      <c r="W152" s="3">
        <v>2.6363200232894582E-2</v>
      </c>
      <c r="X152" s="3"/>
    </row>
    <row r="153" spans="1:24">
      <c r="A153" s="4">
        <v>383.21791880000001</v>
      </c>
      <c r="B153" s="1">
        <f t="shared" si="4"/>
        <v>6.3869653133333335</v>
      </c>
      <c r="C153" s="5">
        <v>7810.8115016749643</v>
      </c>
      <c r="D153" s="3">
        <v>2219.8336893717446</v>
      </c>
      <c r="T153" s="2">
        <v>990.25863959999992</v>
      </c>
      <c r="U153" s="1">
        <f t="shared" si="5"/>
        <v>16.504310659999998</v>
      </c>
      <c r="V153" s="3">
        <v>2.3945315103110387E-2</v>
      </c>
      <c r="W153" s="5">
        <v>3.130955026823689E-2</v>
      </c>
      <c r="X153" s="5"/>
    </row>
    <row r="154" spans="1:24">
      <c r="A154" s="2">
        <v>385.81606740000001</v>
      </c>
      <c r="B154" s="1">
        <f t="shared" si="4"/>
        <v>6.4302677900000003</v>
      </c>
      <c r="C154" s="3">
        <v>7359.0914798092535</v>
      </c>
      <c r="D154" s="5">
        <v>1981.6979914484798</v>
      </c>
      <c r="T154" s="4">
        <v>996.83301559999995</v>
      </c>
      <c r="U154" s="1">
        <f t="shared" si="5"/>
        <v>16.613883593333334</v>
      </c>
      <c r="V154" s="5">
        <v>2.094284399119142E-2</v>
      </c>
      <c r="W154" s="3">
        <v>2.5036307284608483E-2</v>
      </c>
      <c r="X154" s="3"/>
    </row>
    <row r="155" spans="1:24">
      <c r="A155" s="4">
        <v>388.44521779999997</v>
      </c>
      <c r="B155" s="1">
        <f t="shared" si="4"/>
        <v>6.4740869633333329</v>
      </c>
      <c r="C155" s="5">
        <v>7690.8135925292972</v>
      </c>
      <c r="D155" s="3">
        <v>2432.2030560037365</v>
      </c>
      <c r="T155" s="2">
        <v>1003.4513942</v>
      </c>
      <c r="U155" s="1">
        <f t="shared" si="5"/>
        <v>16.724189903333333</v>
      </c>
      <c r="V155" s="3">
        <v>2.1445614815217583E-2</v>
      </c>
      <c r="W155" s="5">
        <v>2.5937135775827548E-2</v>
      </c>
      <c r="X155" s="5"/>
    </row>
    <row r="156" spans="1:24">
      <c r="A156" s="2">
        <v>390.91435899999999</v>
      </c>
      <c r="B156" s="1">
        <f t="shared" si="4"/>
        <v>6.5152393166666664</v>
      </c>
      <c r="C156" s="3">
        <v>8549.1967616265429</v>
      </c>
      <c r="D156" s="5">
        <v>1995.3501281738281</v>
      </c>
      <c r="T156" s="4">
        <v>1010.0557719</v>
      </c>
      <c r="U156" s="1">
        <f t="shared" si="5"/>
        <v>16.834262864999999</v>
      </c>
      <c r="V156" s="5">
        <v>2.277732487091769E-2</v>
      </c>
      <c r="W156" s="3">
        <v>2.9135405932637779E-2</v>
      </c>
      <c r="X156" s="3"/>
    </row>
    <row r="157" spans="1:24">
      <c r="A157" s="4">
        <v>393.41050179999996</v>
      </c>
      <c r="B157" s="1">
        <f t="shared" si="4"/>
        <v>6.5568416966666661</v>
      </c>
      <c r="C157" s="5">
        <v>7805.796493665307</v>
      </c>
      <c r="D157" s="3">
        <v>2333.4241669323978</v>
      </c>
      <c r="T157" s="2">
        <v>1016.6591496</v>
      </c>
      <c r="U157" s="1">
        <f t="shared" si="5"/>
        <v>16.944319159999999</v>
      </c>
      <c r="V157" s="3">
        <v>1.9854785663483199E-2</v>
      </c>
      <c r="W157" s="5">
        <v>2.6778549019416623E-2</v>
      </c>
      <c r="X157" s="5"/>
    </row>
    <row r="158" spans="1:24">
      <c r="A158" s="2">
        <v>395.91564499999998</v>
      </c>
      <c r="B158" s="1">
        <f t="shared" si="4"/>
        <v>6.5985940833333334</v>
      </c>
      <c r="C158" s="3">
        <v>7730.6964995285562</v>
      </c>
      <c r="D158" s="5">
        <v>2196.6431535993302</v>
      </c>
      <c r="T158" s="4">
        <v>1023.2425261</v>
      </c>
      <c r="U158" s="1">
        <f t="shared" si="5"/>
        <v>17.054042101666667</v>
      </c>
      <c r="V158" s="5">
        <v>2.0711217014144898E-2</v>
      </c>
      <c r="W158" s="3">
        <v>2.5297430132261732E-2</v>
      </c>
      <c r="X158" s="3"/>
    </row>
    <row r="159" spans="1:24">
      <c r="A159" s="4">
        <v>398.51179350000001</v>
      </c>
      <c r="B159" s="1">
        <f t="shared" si="4"/>
        <v>6.6418632249999998</v>
      </c>
      <c r="C159" s="5">
        <v>7838.1374225788286</v>
      </c>
      <c r="D159" s="3">
        <v>2305.3177337646484</v>
      </c>
      <c r="T159" s="2">
        <v>1029.8579044999999</v>
      </c>
      <c r="U159" s="1">
        <f t="shared" si="5"/>
        <v>17.16429840833333</v>
      </c>
      <c r="V159" s="3">
        <v>2.3431848457134138E-2</v>
      </c>
      <c r="W159" s="5">
        <v>3.0151026535101912E-2</v>
      </c>
      <c r="X159" s="5"/>
    </row>
    <row r="160" spans="1:24">
      <c r="A160" s="2">
        <v>401.13394349999999</v>
      </c>
      <c r="B160" s="1">
        <f t="shared" si="4"/>
        <v>6.685565725</v>
      </c>
      <c r="C160" s="3">
        <v>7722.8161045390971</v>
      </c>
      <c r="D160" s="5">
        <v>2042.1489432198662</v>
      </c>
      <c r="T160" s="4">
        <v>1036.4822833999999</v>
      </c>
      <c r="U160" s="1">
        <f t="shared" si="5"/>
        <v>17.274704723333333</v>
      </c>
      <c r="V160" s="5">
        <v>1.9698753193046689E-2</v>
      </c>
      <c r="W160" s="3">
        <v>2.3712830723855983E-2</v>
      </c>
      <c r="X160" s="3"/>
    </row>
    <row r="161" spans="1:24">
      <c r="A161" s="4">
        <v>403.73709239999999</v>
      </c>
      <c r="B161" s="1">
        <f t="shared" si="4"/>
        <v>6.7289515399999997</v>
      </c>
      <c r="C161" s="5">
        <v>8024.8680197010872</v>
      </c>
      <c r="D161" s="3">
        <v>2435.9372941559436</v>
      </c>
      <c r="T161" s="2">
        <v>1042.9326524000001</v>
      </c>
      <c r="U161" s="1">
        <f t="shared" si="5"/>
        <v>17.382210873333335</v>
      </c>
      <c r="V161" s="3">
        <v>2.0905152726585843E-2</v>
      </c>
      <c r="W161" s="5">
        <v>2.6343078585341573E-2</v>
      </c>
      <c r="X161" s="5"/>
    </row>
    <row r="162" spans="1:24">
      <c r="A162" s="2">
        <v>406.20223339999995</v>
      </c>
      <c r="B162" s="1">
        <f t="shared" si="4"/>
        <v>6.7700372233333326</v>
      </c>
      <c r="C162" s="3">
        <v>8175.9693980497468</v>
      </c>
      <c r="D162" s="5">
        <v>2565.2979918134974</v>
      </c>
      <c r="T162" s="4">
        <v>1049.5450306</v>
      </c>
      <c r="U162" s="1">
        <f t="shared" si="5"/>
        <v>17.492417176666667</v>
      </c>
      <c r="V162" s="5">
        <v>2.1763161551972776E-2</v>
      </c>
      <c r="W162" s="3">
        <v>2.8163333804431288E-2</v>
      </c>
      <c r="X162" s="3"/>
    </row>
    <row r="163" spans="1:24">
      <c r="A163" s="4">
        <v>408.80938249999997</v>
      </c>
      <c r="B163" s="1">
        <f t="shared" si="4"/>
        <v>6.813489708333333</v>
      </c>
      <c r="C163" s="5">
        <v>7657.0482392536214</v>
      </c>
      <c r="D163" s="3">
        <v>2214.8077599867333</v>
      </c>
      <c r="T163" s="2">
        <v>1056.1534084999998</v>
      </c>
      <c r="U163" s="1">
        <f t="shared" si="5"/>
        <v>17.602556808333329</v>
      </c>
      <c r="V163" s="3">
        <v>1.891912819332325E-2</v>
      </c>
      <c r="W163" s="5">
        <v>2.5473861955106258E-2</v>
      </c>
      <c r="X163" s="5"/>
    </row>
    <row r="164" spans="1:24">
      <c r="A164" s="2">
        <v>411.42853229999997</v>
      </c>
      <c r="B164" s="1">
        <f t="shared" si="4"/>
        <v>6.8571422049999997</v>
      </c>
      <c r="C164" s="3">
        <v>8205.6290231036328</v>
      </c>
      <c r="D164" s="5">
        <v>2442.9963104248045</v>
      </c>
      <c r="T164" s="4">
        <v>1062.6537802999999</v>
      </c>
      <c r="U164" s="1">
        <f t="shared" si="5"/>
        <v>17.710896338333331</v>
      </c>
      <c r="V164" s="5">
        <v>2.1435166173295616E-2</v>
      </c>
      <c r="W164" s="3">
        <v>2.6222353346053173E-2</v>
      </c>
      <c r="X164" s="3"/>
    </row>
    <row r="165" spans="1:24">
      <c r="A165" s="4">
        <v>413.95067660000001</v>
      </c>
      <c r="B165" s="1">
        <f t="shared" si="4"/>
        <v>6.8991779433333331</v>
      </c>
      <c r="C165" s="5">
        <v>7858.2774178268564</v>
      </c>
      <c r="D165" s="3">
        <v>2318.7463942307691</v>
      </c>
      <c r="T165" s="2">
        <v>1069.2521577</v>
      </c>
      <c r="U165" s="1">
        <f t="shared" si="5"/>
        <v>17.820869295000001</v>
      </c>
      <c r="V165" s="3">
        <v>2.1541676245396955E-2</v>
      </c>
      <c r="W165" s="5">
        <v>2.8741785092279315E-2</v>
      </c>
      <c r="X165" s="5"/>
    </row>
    <row r="166" spans="1:24">
      <c r="A166" s="2">
        <v>416.42381799999998</v>
      </c>
      <c r="B166" s="1">
        <f t="shared" si="4"/>
        <v>6.9403969666666665</v>
      </c>
      <c r="C166" s="3">
        <v>7512.0336668855762</v>
      </c>
      <c r="D166" s="5">
        <v>2024.6389838324653</v>
      </c>
      <c r="T166" s="4">
        <v>1075.8845371</v>
      </c>
      <c r="U166" s="1">
        <f t="shared" si="5"/>
        <v>17.931408951666665</v>
      </c>
      <c r="V166" s="5">
        <v>1.928849859571416E-2</v>
      </c>
      <c r="W166" s="3">
        <v>2.5307681559669701E-2</v>
      </c>
      <c r="X166" s="3"/>
    </row>
    <row r="167" spans="1:24">
      <c r="A167" s="4">
        <v>419.0169664</v>
      </c>
      <c r="B167" s="1">
        <f t="shared" si="4"/>
        <v>6.9836161066666671</v>
      </c>
      <c r="C167" s="5">
        <v>8440.8646374760847</v>
      </c>
      <c r="D167" s="3">
        <v>2537.7276123046877</v>
      </c>
      <c r="T167" s="4"/>
      <c r="U167" s="1">
        <f t="shared" si="5"/>
        <v>0</v>
      </c>
      <c r="V167" s="5"/>
      <c r="W167" s="3"/>
      <c r="X167" s="5"/>
    </row>
    <row r="168" spans="1:24">
      <c r="A168" s="2">
        <v>421.52410979999996</v>
      </c>
      <c r="B168" s="1">
        <f t="shared" si="4"/>
        <v>7.025401829999999</v>
      </c>
      <c r="C168" s="3">
        <v>8365.0816993878525</v>
      </c>
      <c r="D168" s="5">
        <v>2263.4365115282012</v>
      </c>
      <c r="T168" s="2"/>
      <c r="U168" s="1">
        <f t="shared" si="5"/>
        <v>0</v>
      </c>
      <c r="V168" s="3"/>
      <c r="W168" s="5"/>
      <c r="X168" s="3"/>
    </row>
    <row r="169" spans="1:24">
      <c r="A169" s="4">
        <v>424.12525849999997</v>
      </c>
      <c r="B169" s="1">
        <f t="shared" si="4"/>
        <v>7.0687543083333333</v>
      </c>
      <c r="C169" s="5">
        <v>7540.7084327210769</v>
      </c>
      <c r="D169" s="3">
        <v>2321.5222194505773</v>
      </c>
      <c r="T169" s="4"/>
      <c r="U169" s="1">
        <f t="shared" si="5"/>
        <v>0</v>
      </c>
      <c r="V169" s="5"/>
      <c r="W169" s="3"/>
      <c r="X169" s="5"/>
    </row>
    <row r="170" spans="1:24">
      <c r="A170" s="2">
        <v>426.60340029999998</v>
      </c>
      <c r="B170" s="1">
        <f t="shared" si="4"/>
        <v>7.1100566716666664</v>
      </c>
      <c r="C170" s="3">
        <v>7863.5482691714642</v>
      </c>
      <c r="D170" s="5">
        <v>2082.6626650053881</v>
      </c>
      <c r="T170" s="2"/>
      <c r="U170" s="1">
        <f t="shared" si="5"/>
        <v>0</v>
      </c>
      <c r="V170" s="3"/>
      <c r="W170" s="5"/>
      <c r="X170" s="3"/>
    </row>
    <row r="171" spans="1:24">
      <c r="A171" s="4">
        <v>429.12454449999996</v>
      </c>
      <c r="B171" s="1">
        <f t="shared" si="4"/>
        <v>7.1520757416666658</v>
      </c>
      <c r="C171" s="5">
        <v>8430.6566982750137</v>
      </c>
      <c r="D171" s="3">
        <v>2747.3283487955728</v>
      </c>
      <c r="T171" s="4"/>
      <c r="U171" s="1">
        <f t="shared" si="5"/>
        <v>0</v>
      </c>
      <c r="V171" s="5"/>
      <c r="W171" s="3"/>
      <c r="X171" s="5"/>
    </row>
    <row r="172" spans="1:24">
      <c r="A172" s="2">
        <v>431.60968659999997</v>
      </c>
      <c r="B172" s="1">
        <f t="shared" si="4"/>
        <v>7.1934947766666664</v>
      </c>
      <c r="C172" s="3">
        <v>7793.1701884040667</v>
      </c>
      <c r="D172" s="5">
        <v>2267.6447862413193</v>
      </c>
      <c r="T172" s="2"/>
      <c r="U172" s="1">
        <f t="shared" si="5"/>
        <v>0</v>
      </c>
      <c r="V172" s="3"/>
      <c r="W172" s="5"/>
      <c r="X172" s="3"/>
    </row>
    <row r="173" spans="1:24">
      <c r="A173" s="4">
        <v>434.23783699999996</v>
      </c>
      <c r="B173" s="1">
        <f t="shared" si="4"/>
        <v>7.2372972833333327</v>
      </c>
      <c r="C173" s="5">
        <v>7720.4631001970411</v>
      </c>
      <c r="D173" s="3">
        <v>2903.1959228515625</v>
      </c>
      <c r="T173" s="4"/>
      <c r="U173" s="1">
        <f t="shared" si="5"/>
        <v>0</v>
      </c>
      <c r="V173" s="5"/>
      <c r="W173" s="3"/>
      <c r="X173" s="5"/>
    </row>
    <row r="174" spans="1:24">
      <c r="A174" s="2">
        <v>436.70297799999997</v>
      </c>
      <c r="B174" s="1">
        <f t="shared" si="4"/>
        <v>7.2783829666666664</v>
      </c>
      <c r="C174" s="3">
        <v>7852.3550327084467</v>
      </c>
      <c r="D174" s="5">
        <v>2980.7116064453126</v>
      </c>
      <c r="T174" s="2"/>
      <c r="U174" s="1">
        <f t="shared" si="5"/>
        <v>0</v>
      </c>
      <c r="V174" s="3"/>
      <c r="W174" s="5"/>
      <c r="X174" s="3"/>
    </row>
    <row r="175" spans="1:24">
      <c r="A175" s="4">
        <v>439.21612169999997</v>
      </c>
      <c r="B175" s="1">
        <f t="shared" si="4"/>
        <v>7.3202686949999993</v>
      </c>
      <c r="C175" s="5">
        <v>8329.1276183821192</v>
      </c>
      <c r="D175" s="3">
        <v>2317.6240422175479</v>
      </c>
      <c r="T175" s="4"/>
      <c r="U175" s="1">
        <f t="shared" si="5"/>
        <v>0</v>
      </c>
      <c r="V175" s="5"/>
      <c r="W175" s="3"/>
      <c r="X175" s="5"/>
    </row>
    <row r="176" spans="1:24">
      <c r="A176" s="2">
        <v>441.71326449999998</v>
      </c>
      <c r="B176" s="1">
        <f t="shared" si="4"/>
        <v>7.3618877416666662</v>
      </c>
      <c r="C176" s="3">
        <v>8355.5891615469245</v>
      </c>
      <c r="D176" s="5">
        <v>2141.0584508384145</v>
      </c>
      <c r="T176" s="2"/>
      <c r="U176" s="1">
        <f t="shared" si="5"/>
        <v>0</v>
      </c>
      <c r="V176" s="3"/>
      <c r="W176" s="5"/>
      <c r="X176" s="3"/>
    </row>
    <row r="177" spans="1:24">
      <c r="A177" s="4">
        <v>444.21640769999999</v>
      </c>
      <c r="B177" s="1">
        <f t="shared" si="4"/>
        <v>7.403606795</v>
      </c>
      <c r="C177" s="5">
        <v>8138.3882706773829</v>
      </c>
      <c r="D177" s="3">
        <v>2462.7339898003474</v>
      </c>
      <c r="T177" s="4"/>
      <c r="U177" s="1">
        <f t="shared" si="5"/>
        <v>0</v>
      </c>
      <c r="V177" s="5"/>
      <c r="W177" s="3"/>
      <c r="X177" s="5"/>
    </row>
    <row r="178" spans="1:24">
      <c r="A178" s="2">
        <v>446.75255279999999</v>
      </c>
      <c r="B178" s="1">
        <f t="shared" si="4"/>
        <v>7.44587588</v>
      </c>
      <c r="C178" s="3">
        <v>7830.3944426680036</v>
      </c>
      <c r="D178" s="5">
        <v>2397.7000311489764</v>
      </c>
      <c r="T178" s="2"/>
      <c r="U178" s="1">
        <f t="shared" si="5"/>
        <v>0</v>
      </c>
      <c r="V178" s="3"/>
      <c r="W178" s="5"/>
      <c r="X178" s="3"/>
    </row>
    <row r="179" spans="1:24">
      <c r="A179" s="4">
        <v>449.22369409999999</v>
      </c>
      <c r="B179" s="1">
        <f t="shared" si="4"/>
        <v>7.487061568333333</v>
      </c>
      <c r="C179" s="5">
        <v>8510.4334833559788</v>
      </c>
      <c r="D179" s="3">
        <v>2483.2202212685033</v>
      </c>
      <c r="T179" s="4"/>
      <c r="U179" s="1">
        <f t="shared" si="5"/>
        <v>0</v>
      </c>
      <c r="V179" s="5"/>
      <c r="W179" s="3"/>
      <c r="X179" s="5"/>
    </row>
    <row r="180" spans="1:24">
      <c r="A180" s="2">
        <v>451.71283649999998</v>
      </c>
      <c r="B180" s="1">
        <f t="shared" si="4"/>
        <v>7.5285472749999993</v>
      </c>
      <c r="C180" s="3">
        <v>8104.3485270533065</v>
      </c>
      <c r="D180" s="5">
        <v>2450.6330098902927</v>
      </c>
      <c r="T180" s="2"/>
      <c r="U180" s="1">
        <f t="shared" si="5"/>
        <v>0</v>
      </c>
      <c r="V180" s="3"/>
      <c r="W180" s="5"/>
      <c r="X180" s="3"/>
    </row>
    <row r="181" spans="1:24">
      <c r="A181" s="4">
        <v>454.34698709999998</v>
      </c>
      <c r="B181" s="1">
        <f t="shared" si="4"/>
        <v>7.5724497849999999</v>
      </c>
      <c r="C181" s="5">
        <v>7824.7044993255095</v>
      </c>
      <c r="D181" s="3">
        <v>2682.047957710598</v>
      </c>
      <c r="T181" s="4"/>
      <c r="V181" s="5"/>
      <c r="W181" s="3"/>
    </row>
    <row r="182" spans="1:24">
      <c r="A182" s="2">
        <v>456.93413509999999</v>
      </c>
      <c r="B182" s="1">
        <f t="shared" si="4"/>
        <v>7.6155689183333335</v>
      </c>
      <c r="C182" s="3">
        <v>7735.8561868106617</v>
      </c>
      <c r="D182" s="5">
        <v>2101.292245965255</v>
      </c>
      <c r="T182" s="2"/>
      <c r="V182" s="3"/>
      <c r="W182" s="5"/>
    </row>
    <row r="183" spans="1:24">
      <c r="A183" s="4">
        <v>459.51828289999997</v>
      </c>
      <c r="B183" s="1">
        <f t="shared" si="4"/>
        <v>7.6586380483333327</v>
      </c>
      <c r="C183" s="5">
        <v>8043.5707519531252</v>
      </c>
      <c r="D183" s="3">
        <v>2580.3999362521699</v>
      </c>
      <c r="T183" s="4"/>
      <c r="V183" s="5"/>
      <c r="W183" s="3"/>
    </row>
    <row r="184" spans="1:24">
      <c r="A184" s="2">
        <v>462.02542629999999</v>
      </c>
      <c r="B184" s="1">
        <f t="shared" si="4"/>
        <v>7.7004237716666664</v>
      </c>
      <c r="C184" s="3">
        <v>8031.1070621296512</v>
      </c>
      <c r="D184" s="5">
        <v>2494.6138578374334</v>
      </c>
      <c r="T184" s="2"/>
      <c r="V184" s="3"/>
      <c r="W184" s="5"/>
    </row>
    <row r="185" spans="1:24">
      <c r="A185" s="4">
        <v>464.63057529999998</v>
      </c>
      <c r="B185" s="1">
        <f t="shared" si="4"/>
        <v>7.7438429216666664</v>
      </c>
      <c r="C185" s="5">
        <v>7652.6799039439993</v>
      </c>
      <c r="D185" s="3">
        <v>2874.9119814918154</v>
      </c>
      <c r="T185" s="4"/>
      <c r="V185" s="5"/>
      <c r="W185" s="3"/>
    </row>
    <row r="186" spans="1:24">
      <c r="A186" s="2">
        <v>467.11771759999999</v>
      </c>
      <c r="B186" s="1">
        <f t="shared" si="4"/>
        <v>7.7852952933333333</v>
      </c>
      <c r="C186" s="3">
        <v>7649.8199013714147</v>
      </c>
      <c r="D186" s="5">
        <v>2610.3491275185033</v>
      </c>
      <c r="T186" s="2"/>
      <c r="V186" s="3"/>
      <c r="W186" s="5"/>
    </row>
    <row r="187" spans="1:24">
      <c r="A187" s="4">
        <v>469.72286659999997</v>
      </c>
      <c r="B187" s="1">
        <f t="shared" si="4"/>
        <v>7.8287144433333333</v>
      </c>
      <c r="C187" s="5">
        <v>7876.2990317443591</v>
      </c>
      <c r="D187" s="3">
        <v>2393.1792061941965</v>
      </c>
      <c r="T187" s="4"/>
      <c r="V187" s="5"/>
      <c r="W187" s="3"/>
    </row>
    <row r="188" spans="1:24">
      <c r="A188" s="2">
        <v>472.22000939999998</v>
      </c>
      <c r="B188" s="1">
        <f t="shared" si="4"/>
        <v>7.8703334899999993</v>
      </c>
      <c r="C188" s="3">
        <v>7945.022250648306</v>
      </c>
      <c r="D188" s="5">
        <v>2580.2556103515626</v>
      </c>
      <c r="T188" s="2"/>
      <c r="V188" s="3"/>
      <c r="W188" s="5"/>
    </row>
    <row r="189" spans="1:24">
      <c r="A189" s="4">
        <v>474.72415259999997</v>
      </c>
      <c r="B189" s="1">
        <f t="shared" si="4"/>
        <v>7.9120692099999994</v>
      </c>
      <c r="C189" s="5">
        <v>7679.7318828632306</v>
      </c>
      <c r="D189" s="3">
        <v>2282.6573079427085</v>
      </c>
      <c r="T189" s="4"/>
      <c r="V189" s="5"/>
      <c r="W189" s="3"/>
    </row>
    <row r="190" spans="1:24">
      <c r="A190" s="2">
        <v>477.31330069999996</v>
      </c>
      <c r="B190" s="1">
        <f t="shared" si="4"/>
        <v>7.9552216783333325</v>
      </c>
      <c r="C190" s="3">
        <v>8170.2448475713318</v>
      </c>
      <c r="D190" s="5">
        <v>2706.0772277832029</v>
      </c>
      <c r="T190" s="2"/>
      <c r="V190" s="3"/>
      <c r="W190" s="5"/>
    </row>
    <row r="191" spans="1:24">
      <c r="A191" s="4">
        <v>479.92845029999995</v>
      </c>
      <c r="B191" s="1">
        <f t="shared" si="4"/>
        <v>7.9988075049999994</v>
      </c>
      <c r="C191" s="5">
        <v>7859.35341650808</v>
      </c>
      <c r="D191" s="3">
        <v>2141.2406687182051</v>
      </c>
      <c r="T191" s="4"/>
      <c r="V191" s="5"/>
      <c r="W191" s="3"/>
    </row>
    <row r="192" spans="1:24">
      <c r="A192" s="2">
        <v>482.41859269999998</v>
      </c>
      <c r="B192" s="1">
        <f t="shared" si="4"/>
        <v>8.0403098783333338</v>
      </c>
      <c r="C192" s="3">
        <v>8010.4086888200145</v>
      </c>
      <c r="D192" s="5">
        <v>2524.1269662039622</v>
      </c>
      <c r="T192" s="2"/>
      <c r="V192" s="3"/>
      <c r="W192" s="5"/>
    </row>
    <row r="193" spans="1:23">
      <c r="A193" s="4">
        <v>485.0147412</v>
      </c>
      <c r="B193" s="1">
        <f t="shared" si="4"/>
        <v>8.0835790200000002</v>
      </c>
      <c r="C193" s="5">
        <v>7932.6719859964232</v>
      </c>
      <c r="D193" s="3">
        <v>2495.1752763227983</v>
      </c>
      <c r="T193" s="4"/>
      <c r="V193" s="5"/>
      <c r="W193" s="3"/>
    </row>
    <row r="194" spans="1:23">
      <c r="A194" s="2">
        <v>487.51888449999996</v>
      </c>
      <c r="B194" s="1">
        <f t="shared" si="4"/>
        <v>8.1253147416666653</v>
      </c>
      <c r="C194" s="3">
        <v>8003.6768999565975</v>
      </c>
      <c r="D194" s="5">
        <v>3114.5691996729652</v>
      </c>
      <c r="T194" s="2"/>
      <c r="V194" s="3"/>
      <c r="W194" s="5"/>
    </row>
    <row r="195" spans="1:23">
      <c r="A195" s="4">
        <v>490.1060324</v>
      </c>
      <c r="B195" s="1">
        <f t="shared" ref="B195:B258" si="6">A195/60</f>
        <v>8.168433873333333</v>
      </c>
      <c r="C195" s="5">
        <v>8148.2337376978494</v>
      </c>
      <c r="D195" s="3">
        <v>2419.5574951171875</v>
      </c>
      <c r="T195" s="4"/>
      <c r="V195" s="5"/>
      <c r="W195" s="3"/>
    </row>
    <row r="196" spans="1:23">
      <c r="A196" s="2">
        <v>492.62917669999996</v>
      </c>
      <c r="B196" s="1">
        <f t="shared" si="6"/>
        <v>8.2104862783333328</v>
      </c>
      <c r="C196" s="3">
        <v>8108.6524332337458</v>
      </c>
      <c r="D196" s="5">
        <v>2365.7367488779919</v>
      </c>
      <c r="T196" s="2"/>
      <c r="V196" s="3"/>
      <c r="W196" s="5"/>
    </row>
    <row r="197" spans="1:23">
      <c r="A197" s="4">
        <v>495.22532519999999</v>
      </c>
      <c r="B197" s="1">
        <f t="shared" si="6"/>
        <v>8.2537554199999992</v>
      </c>
      <c r="C197" s="5">
        <v>8091.2467931798983</v>
      </c>
      <c r="D197" s="3">
        <v>2124.2626584610848</v>
      </c>
      <c r="T197" s="4"/>
      <c r="V197" s="5"/>
      <c r="W197" s="3"/>
    </row>
    <row r="198" spans="1:23">
      <c r="A198" s="2">
        <v>497.7124675</v>
      </c>
      <c r="B198" s="1">
        <f t="shared" si="6"/>
        <v>8.295207791666666</v>
      </c>
      <c r="C198" s="3">
        <v>8215.8659798177086</v>
      </c>
      <c r="D198" s="5">
        <v>2451.137451171875</v>
      </c>
      <c r="T198" s="2"/>
      <c r="V198" s="3"/>
      <c r="W198" s="5"/>
    </row>
    <row r="199" spans="1:23">
      <c r="A199" s="4">
        <v>500.33361739999998</v>
      </c>
      <c r="B199" s="1">
        <f t="shared" si="6"/>
        <v>8.3388936233333322</v>
      </c>
      <c r="C199" s="5">
        <v>8350.5782528332893</v>
      </c>
      <c r="D199" s="3">
        <v>2525.3259626116073</v>
      </c>
      <c r="T199" s="4"/>
      <c r="V199" s="5"/>
      <c r="W199" s="3"/>
    </row>
    <row r="200" spans="1:23">
      <c r="A200" s="2">
        <v>502.84776119999998</v>
      </c>
      <c r="B200" s="1">
        <f t="shared" si="6"/>
        <v>8.38079602</v>
      </c>
      <c r="C200" s="3">
        <v>8491.5012943662441</v>
      </c>
      <c r="D200" s="5">
        <v>2915.3823599466464</v>
      </c>
      <c r="T200" s="2"/>
      <c r="V200" s="3"/>
      <c r="W200" s="5"/>
    </row>
    <row r="201" spans="1:23">
      <c r="A201" s="4">
        <v>505.43490919999999</v>
      </c>
      <c r="B201" s="1">
        <f t="shared" si="6"/>
        <v>8.4239151533333327</v>
      </c>
      <c r="C201" s="5">
        <v>8424.028656139124</v>
      </c>
      <c r="D201" s="3">
        <v>3079.7231022761416</v>
      </c>
      <c r="T201" s="4"/>
      <c r="V201" s="5"/>
      <c r="W201" s="3"/>
    </row>
    <row r="202" spans="1:23">
      <c r="A202" s="2">
        <v>507.93405209999997</v>
      </c>
      <c r="B202" s="1">
        <f t="shared" si="6"/>
        <v>8.4655675349999999</v>
      </c>
      <c r="C202" s="3">
        <v>7573.1255728738352</v>
      </c>
      <c r="D202" s="5">
        <v>2730.6085815429688</v>
      </c>
      <c r="T202" s="2"/>
      <c r="V202" s="3"/>
      <c r="W202" s="5"/>
    </row>
    <row r="203" spans="1:23">
      <c r="A203" s="4">
        <v>510.43519519999995</v>
      </c>
      <c r="B203" s="1">
        <f t="shared" si="6"/>
        <v>8.5072532533333334</v>
      </c>
      <c r="C203" s="5">
        <v>7995.5299835854385</v>
      </c>
      <c r="D203" s="3">
        <v>2888.0922225560898</v>
      </c>
      <c r="T203" s="4"/>
      <c r="V203" s="5"/>
      <c r="W203" s="3"/>
    </row>
    <row r="204" spans="1:23">
      <c r="A204" s="2">
        <v>512.90833659999998</v>
      </c>
      <c r="B204" s="1">
        <f t="shared" si="6"/>
        <v>8.5484722766666668</v>
      </c>
      <c r="C204" s="3">
        <v>8785.4088521496997</v>
      </c>
      <c r="D204" s="5">
        <v>2556.9371686662948</v>
      </c>
      <c r="T204" s="2"/>
      <c r="V204" s="3"/>
      <c r="W204" s="5"/>
    </row>
    <row r="205" spans="1:23">
      <c r="A205" s="4">
        <v>515.53748699999994</v>
      </c>
      <c r="B205" s="1">
        <f t="shared" si="6"/>
        <v>8.5922914499999994</v>
      </c>
      <c r="C205" s="5">
        <v>7854.7073318481443</v>
      </c>
      <c r="D205" s="3">
        <v>2464.924075753348</v>
      </c>
      <c r="T205" s="4"/>
      <c r="V205" s="5"/>
      <c r="W205" s="3"/>
    </row>
    <row r="206" spans="1:23">
      <c r="A206" s="2">
        <v>518.16363719999993</v>
      </c>
      <c r="B206" s="1">
        <f t="shared" si="6"/>
        <v>8.6360606199999985</v>
      </c>
      <c r="C206" s="3">
        <v>7643.5444535880251</v>
      </c>
      <c r="D206" s="5">
        <v>2620.2299464026164</v>
      </c>
      <c r="T206" s="2"/>
      <c r="V206" s="3"/>
      <c r="W206" s="5"/>
    </row>
    <row r="207" spans="1:23">
      <c r="A207" s="4">
        <v>520.60977709999997</v>
      </c>
      <c r="B207" s="1">
        <f t="shared" si="6"/>
        <v>8.6768296183333327</v>
      </c>
      <c r="C207" s="5">
        <v>7732.7637011718753</v>
      </c>
      <c r="D207" s="3">
        <v>2666.4507812500001</v>
      </c>
      <c r="T207" s="4"/>
      <c r="V207" s="5"/>
      <c r="W207" s="3"/>
    </row>
    <row r="208" spans="1:23">
      <c r="A208" s="2">
        <v>523.13092129999995</v>
      </c>
      <c r="B208" s="1">
        <f t="shared" si="6"/>
        <v>8.7188486883333329</v>
      </c>
      <c r="C208" s="3">
        <v>9094.2097570751357</v>
      </c>
      <c r="D208" s="5">
        <v>2678.1820325349508</v>
      </c>
      <c r="T208" s="2"/>
      <c r="V208" s="3"/>
      <c r="W208" s="5"/>
    </row>
    <row r="209" spans="1:23">
      <c r="A209" s="4">
        <v>525.65206549999994</v>
      </c>
      <c r="B209" s="1">
        <f t="shared" si="6"/>
        <v>8.7608677583333314</v>
      </c>
      <c r="C209" s="5">
        <v>8274.9404157155968</v>
      </c>
      <c r="D209" s="3">
        <v>2503.6724446614585</v>
      </c>
      <c r="T209" s="4"/>
      <c r="V209" s="5"/>
      <c r="W209" s="3"/>
    </row>
    <row r="210" spans="1:23">
      <c r="A210" s="2">
        <v>528.11020610000003</v>
      </c>
      <c r="B210" s="1">
        <f t="shared" si="6"/>
        <v>8.8018367683333345</v>
      </c>
      <c r="C210" s="3">
        <v>7745.1399676779038</v>
      </c>
      <c r="D210" s="5">
        <v>2531.6396044921876</v>
      </c>
      <c r="T210" s="2"/>
      <c r="V210" s="3"/>
      <c r="W210" s="5"/>
    </row>
    <row r="211" spans="1:23">
      <c r="A211" s="4">
        <v>530.65035139999998</v>
      </c>
      <c r="B211" s="1">
        <f t="shared" si="6"/>
        <v>8.8441725233333326</v>
      </c>
      <c r="C211" s="5">
        <v>8775.7567610540318</v>
      </c>
      <c r="D211" s="3">
        <v>3043.9640757242837</v>
      </c>
      <c r="T211" s="4"/>
      <c r="V211" s="5"/>
      <c r="W211" s="3"/>
    </row>
    <row r="212" spans="1:23">
      <c r="A212" s="2">
        <v>533.21249799999998</v>
      </c>
      <c r="B212" s="1">
        <f t="shared" si="6"/>
        <v>8.8868749666666655</v>
      </c>
      <c r="C212" s="3">
        <v>8699.4346045960774</v>
      </c>
      <c r="D212" s="5">
        <v>2881.9880894252233</v>
      </c>
      <c r="T212" s="2"/>
      <c r="V212" s="3"/>
      <c r="W212" s="5"/>
    </row>
    <row r="213" spans="1:23">
      <c r="A213" s="4">
        <v>535.83664809999993</v>
      </c>
      <c r="B213" s="1">
        <f t="shared" si="6"/>
        <v>8.9306108016666652</v>
      </c>
      <c r="C213" s="5">
        <v>7906.6030262868644</v>
      </c>
      <c r="D213" s="3">
        <v>2935.9607543945313</v>
      </c>
    </row>
    <row r="214" spans="1:23">
      <c r="A214" s="2">
        <v>538.33079069999997</v>
      </c>
      <c r="B214" s="1">
        <f t="shared" si="6"/>
        <v>8.9721798449999994</v>
      </c>
      <c r="C214" s="3">
        <v>8462.1833674222107</v>
      </c>
      <c r="D214" s="5">
        <v>2969.0685498046873</v>
      </c>
    </row>
    <row r="215" spans="1:23">
      <c r="A215" s="4">
        <v>540.93493969999997</v>
      </c>
      <c r="B215" s="1">
        <f t="shared" si="6"/>
        <v>9.0155823283333323</v>
      </c>
      <c r="C215" s="5">
        <v>8381.0410952588518</v>
      </c>
      <c r="D215" s="3">
        <v>2998.9323142722801</v>
      </c>
    </row>
    <row r="216" spans="1:23">
      <c r="A216" s="2">
        <v>543.54008869999996</v>
      </c>
      <c r="B216" s="1">
        <f t="shared" si="6"/>
        <v>9.0590014783333324</v>
      </c>
      <c r="C216" s="3">
        <v>8058.7062510614805</v>
      </c>
      <c r="D216" s="5">
        <v>2668.4507057883525</v>
      </c>
    </row>
    <row r="217" spans="1:23">
      <c r="A217" s="4">
        <v>546.11023569999998</v>
      </c>
      <c r="B217" s="1">
        <f t="shared" si="6"/>
        <v>9.1018372616666667</v>
      </c>
      <c r="C217" s="5">
        <v>8180.4335640285326</v>
      </c>
      <c r="D217" s="3">
        <v>2524.0073303222657</v>
      </c>
    </row>
    <row r="218" spans="1:23">
      <c r="A218" s="2">
        <v>548.61937920000003</v>
      </c>
      <c r="B218" s="1">
        <f t="shared" si="6"/>
        <v>9.1436563199999998</v>
      </c>
      <c r="C218" s="3">
        <v>9069.7839947639623</v>
      </c>
      <c r="D218" s="5">
        <v>2812.839315609056</v>
      </c>
    </row>
    <row r="219" spans="1:23">
      <c r="A219" s="4">
        <v>551.17352529999994</v>
      </c>
      <c r="B219" s="1">
        <f t="shared" si="6"/>
        <v>9.1862254216666663</v>
      </c>
      <c r="C219" s="5">
        <v>8604.189091629225</v>
      </c>
      <c r="D219" s="3">
        <v>2901.151234772246</v>
      </c>
    </row>
    <row r="220" spans="1:23">
      <c r="A220" s="2">
        <v>553.73767199999998</v>
      </c>
      <c r="B220" s="1">
        <f t="shared" si="6"/>
        <v>9.2289611999999988</v>
      </c>
      <c r="C220" s="3">
        <v>8081.8861643695418</v>
      </c>
      <c r="D220" s="5">
        <v>2831.2654529918323</v>
      </c>
    </row>
    <row r="221" spans="1:23">
      <c r="A221" s="4">
        <v>556.21081340000001</v>
      </c>
      <c r="B221" s="1">
        <f t="shared" si="6"/>
        <v>9.2701802233333339</v>
      </c>
      <c r="C221" s="5">
        <v>8229.7811369132178</v>
      </c>
      <c r="D221" s="3">
        <v>2836.5343889508927</v>
      </c>
    </row>
    <row r="222" spans="1:23">
      <c r="A222" s="2">
        <v>558.74095809999994</v>
      </c>
      <c r="B222" s="1">
        <f t="shared" si="6"/>
        <v>9.3123493016666661</v>
      </c>
      <c r="C222" s="3">
        <v>8336.248976487379</v>
      </c>
      <c r="D222" s="5">
        <v>2593.1929079451652</v>
      </c>
    </row>
    <row r="223" spans="1:23">
      <c r="A223" s="4">
        <v>561.34810719999996</v>
      </c>
      <c r="B223" s="1">
        <f t="shared" si="6"/>
        <v>9.3558017866666656</v>
      </c>
      <c r="C223" s="5">
        <v>8658.3789733100857</v>
      </c>
      <c r="D223" s="3">
        <v>3136.4747250205592</v>
      </c>
    </row>
    <row r="224" spans="1:23">
      <c r="A224" s="2">
        <v>563.81624839999995</v>
      </c>
      <c r="B224" s="1">
        <f t="shared" si="6"/>
        <v>9.3969374733333328</v>
      </c>
      <c r="C224" s="3">
        <v>8217.9242658573094</v>
      </c>
      <c r="D224" s="5">
        <v>3708.1064355468752</v>
      </c>
    </row>
    <row r="225" spans="1:4">
      <c r="A225" s="4">
        <v>566.31839149999996</v>
      </c>
      <c r="B225" s="1">
        <f t="shared" si="6"/>
        <v>9.4386398583333335</v>
      </c>
      <c r="C225" s="5">
        <v>8855.8548335616215</v>
      </c>
      <c r="D225" s="3">
        <v>3029.0106002452762</v>
      </c>
    </row>
    <row r="226" spans="1:4">
      <c r="A226" s="2">
        <v>568.82353479999995</v>
      </c>
      <c r="B226" s="1">
        <f t="shared" si="6"/>
        <v>9.4803922466666659</v>
      </c>
      <c r="C226" s="3">
        <v>8881.3739008387438</v>
      </c>
      <c r="D226" s="5">
        <v>2775.1331325954861</v>
      </c>
    </row>
    <row r="227" spans="1:4">
      <c r="A227" s="4">
        <v>571.32667800000002</v>
      </c>
      <c r="B227" s="1">
        <f t="shared" si="6"/>
        <v>9.5221113000000006</v>
      </c>
      <c r="C227" s="5">
        <v>8097.0332115800866</v>
      </c>
      <c r="D227" s="3">
        <v>2718.0415511592741</v>
      </c>
    </row>
    <row r="228" spans="1:4">
      <c r="A228" s="2">
        <v>573.83482140000001</v>
      </c>
      <c r="B228" s="1">
        <f t="shared" si="6"/>
        <v>9.5639136899999997</v>
      </c>
      <c r="C228" s="3">
        <v>7866.6773194454172</v>
      </c>
      <c r="D228" s="5">
        <v>3565.3544038813166</v>
      </c>
    </row>
    <row r="229" spans="1:4">
      <c r="A229" s="4">
        <v>576.32796399999995</v>
      </c>
      <c r="B229" s="1">
        <f t="shared" si="6"/>
        <v>9.6054660666666667</v>
      </c>
      <c r="C229" s="5">
        <v>8117.1890037799703</v>
      </c>
      <c r="D229" s="3">
        <v>3015.0426796361021</v>
      </c>
    </row>
    <row r="230" spans="1:4">
      <c r="A230" s="2">
        <v>578.85510859999999</v>
      </c>
      <c r="B230" s="1">
        <f t="shared" si="6"/>
        <v>9.6475851433333339</v>
      </c>
      <c r="C230" s="3">
        <v>7600.531462345567</v>
      </c>
      <c r="D230" s="5">
        <v>2484.6299737668505</v>
      </c>
    </row>
    <row r="231" spans="1:4">
      <c r="A231" s="4">
        <v>581.33725059999995</v>
      </c>
      <c r="B231" s="1">
        <f t="shared" si="6"/>
        <v>9.688954176666666</v>
      </c>
      <c r="C231" s="5">
        <v>8211.7998218956491</v>
      </c>
      <c r="D231" s="3">
        <v>2823.5439140124199</v>
      </c>
    </row>
    <row r="232" spans="1:4">
      <c r="A232" s="2">
        <v>583.82039259999999</v>
      </c>
      <c r="B232" s="1">
        <f t="shared" si="6"/>
        <v>9.7303398766666671</v>
      </c>
      <c r="C232" s="3">
        <v>7997.075975671858</v>
      </c>
      <c r="D232" s="5">
        <v>2999.1973430354419</v>
      </c>
    </row>
    <row r="233" spans="1:4">
      <c r="A233" s="4">
        <v>586.32553589999998</v>
      </c>
      <c r="B233" s="1">
        <f t="shared" si="6"/>
        <v>9.7720922649999995</v>
      </c>
      <c r="C233" s="5">
        <v>8353.1607471567331</v>
      </c>
      <c r="D233" s="3">
        <v>3084.702070756392</v>
      </c>
    </row>
    <row r="234" spans="1:4">
      <c r="A234" s="2">
        <v>588.94768590000001</v>
      </c>
      <c r="B234" s="1">
        <f t="shared" si="6"/>
        <v>9.8157947649999997</v>
      </c>
      <c r="C234" s="3">
        <v>8066.9205638744215</v>
      </c>
      <c r="D234" s="5">
        <v>3034.559315074574</v>
      </c>
    </row>
    <row r="235" spans="1:4">
      <c r="A235" s="4">
        <v>591.53883409999992</v>
      </c>
      <c r="B235" s="1">
        <f t="shared" si="6"/>
        <v>9.8589805683333314</v>
      </c>
      <c r="C235" s="5">
        <v>8238.4789942691204</v>
      </c>
      <c r="D235" s="3">
        <v>2687.9196610884233</v>
      </c>
    </row>
    <row r="236" spans="1:4">
      <c r="A236" s="2">
        <v>594.02097600000002</v>
      </c>
      <c r="B236" s="1">
        <f t="shared" si="6"/>
        <v>9.9003496000000002</v>
      </c>
      <c r="C236" s="3">
        <v>8815.2225873898242</v>
      </c>
      <c r="D236" s="5">
        <v>2590.8232837433511</v>
      </c>
    </row>
    <row r="237" spans="1:4">
      <c r="A237" s="4">
        <v>596.62212479999994</v>
      </c>
      <c r="B237" s="1">
        <f t="shared" si="6"/>
        <v>9.9437020799999996</v>
      </c>
      <c r="C237" s="5">
        <v>7904.5452841481856</v>
      </c>
      <c r="D237" s="3">
        <v>3179.2408092867945</v>
      </c>
    </row>
    <row r="238" spans="1:4">
      <c r="A238" s="2">
        <v>599.14426909999997</v>
      </c>
      <c r="B238" s="1">
        <f t="shared" si="6"/>
        <v>9.9857378183333321</v>
      </c>
      <c r="C238" s="3">
        <v>8586.4041566012202</v>
      </c>
      <c r="D238" s="5">
        <v>2656.2481896742333</v>
      </c>
    </row>
    <row r="239" spans="1:4">
      <c r="A239" s="4">
        <v>601.72541669999998</v>
      </c>
      <c r="B239" s="1">
        <f t="shared" si="6"/>
        <v>10.028756945</v>
      </c>
      <c r="C239" s="5">
        <v>8304.4225881476159</v>
      </c>
      <c r="D239" s="3">
        <v>2889.2224308894229</v>
      </c>
    </row>
    <row r="240" spans="1:4">
      <c r="A240" s="2">
        <v>604.31556479999995</v>
      </c>
      <c r="B240" s="1">
        <f t="shared" si="6"/>
        <v>10.071926079999999</v>
      </c>
      <c r="C240" s="3">
        <v>8301.4725933811696</v>
      </c>
      <c r="D240" s="5">
        <v>2874.6999040570176</v>
      </c>
    </row>
    <row r="241" spans="1:4">
      <c r="A241" s="4">
        <v>606.8267085</v>
      </c>
      <c r="B241" s="1">
        <f t="shared" si="6"/>
        <v>10.113778475</v>
      </c>
      <c r="C241" s="5">
        <v>8516.2201619829448</v>
      </c>
      <c r="D241" s="3">
        <v>2665.3463498834976</v>
      </c>
    </row>
    <row r="242" spans="1:4">
      <c r="A242" s="2">
        <v>609.32485139999994</v>
      </c>
      <c r="B242" s="1">
        <f t="shared" si="6"/>
        <v>10.155414189999998</v>
      </c>
      <c r="C242" s="3">
        <v>8163.2186012104348</v>
      </c>
      <c r="D242" s="5">
        <v>3153.5080200195312</v>
      </c>
    </row>
    <row r="243" spans="1:4">
      <c r="A243" s="4">
        <v>611.82099410000001</v>
      </c>
      <c r="B243" s="1">
        <f t="shared" si="6"/>
        <v>10.197016568333334</v>
      </c>
      <c r="C243" s="5">
        <v>8730.6936891233763</v>
      </c>
      <c r="D243" s="3">
        <v>2984.7316724200582</v>
      </c>
    </row>
    <row r="244" spans="1:4">
      <c r="A244" s="2">
        <v>614.34613860000002</v>
      </c>
      <c r="B244" s="1">
        <f t="shared" si="6"/>
        <v>10.23910231</v>
      </c>
      <c r="C244" s="3">
        <v>8161.0273993355886</v>
      </c>
      <c r="D244" s="5">
        <v>3085.8197811351101</v>
      </c>
    </row>
    <row r="245" spans="1:4">
      <c r="A245" s="4">
        <v>616.92128579999996</v>
      </c>
      <c r="B245" s="1">
        <f t="shared" si="6"/>
        <v>10.282021429999999</v>
      </c>
      <c r="C245" s="5">
        <v>8174.5352266136733</v>
      </c>
      <c r="D245" s="3">
        <v>3631.6209211678342</v>
      </c>
    </row>
    <row r="246" spans="1:4">
      <c r="A246" s="2">
        <v>619.42642909999995</v>
      </c>
      <c r="B246" s="1">
        <f t="shared" si="6"/>
        <v>10.323773818333333</v>
      </c>
      <c r="C246" s="3">
        <v>8069.5509662376098</v>
      </c>
      <c r="D246" s="5">
        <v>3396.6142933238634</v>
      </c>
    </row>
    <row r="247" spans="1:4">
      <c r="A247" s="4">
        <v>622.03457830000002</v>
      </c>
      <c r="B247" s="1">
        <f t="shared" si="6"/>
        <v>10.367242971666666</v>
      </c>
      <c r="C247" s="5">
        <v>8400.4877272806898</v>
      </c>
      <c r="D247" s="3">
        <v>2877.9962319428064</v>
      </c>
    </row>
    <row r="248" spans="1:4">
      <c r="A248" s="2">
        <v>624.52872100000002</v>
      </c>
      <c r="B248" s="1">
        <f t="shared" si="6"/>
        <v>10.408812016666667</v>
      </c>
      <c r="C248" s="3">
        <v>8770.3586571848282</v>
      </c>
      <c r="D248" s="5">
        <v>3087.8711784518496</v>
      </c>
    </row>
    <row r="249" spans="1:4">
      <c r="A249" s="4">
        <v>627.13186989999997</v>
      </c>
      <c r="B249" s="1">
        <f t="shared" si="6"/>
        <v>10.452197831666666</v>
      </c>
      <c r="C249" s="5">
        <v>9276.5068810727407</v>
      </c>
      <c r="D249" s="3">
        <v>3274.447355850883</v>
      </c>
    </row>
    <row r="250" spans="1:4">
      <c r="A250" s="2">
        <v>629.73701889999995</v>
      </c>
      <c r="B250" s="1">
        <f t="shared" si="6"/>
        <v>10.495616981666666</v>
      </c>
      <c r="C250" s="3">
        <v>8404.6017383640101</v>
      </c>
      <c r="D250" s="5">
        <v>3022.3969064486228</v>
      </c>
    </row>
    <row r="251" spans="1:4">
      <c r="A251" s="4">
        <v>632.32116669999994</v>
      </c>
      <c r="B251" s="1">
        <f t="shared" si="6"/>
        <v>10.538686111666665</v>
      </c>
      <c r="C251" s="5">
        <v>8454.3988181938566</v>
      </c>
      <c r="D251" s="3">
        <v>3274.3593096051895</v>
      </c>
    </row>
    <row r="252" spans="1:4">
      <c r="A252" s="2">
        <v>634.81830949999994</v>
      </c>
      <c r="B252" s="1">
        <f t="shared" si="6"/>
        <v>10.580305158333333</v>
      </c>
      <c r="C252" s="3">
        <v>8814.3607838288008</v>
      </c>
      <c r="D252" s="5">
        <v>2804.2709021935098</v>
      </c>
    </row>
    <row r="253" spans="1:4">
      <c r="A253" s="4">
        <v>637.42045829999995</v>
      </c>
      <c r="B253" s="1">
        <f t="shared" si="6"/>
        <v>10.623674305</v>
      </c>
      <c r="C253" s="5">
        <v>8344.2327064307956</v>
      </c>
      <c r="D253" s="3">
        <v>4232.4702651079961</v>
      </c>
    </row>
    <row r="254" spans="1:4">
      <c r="A254" s="2">
        <v>640.02460729999996</v>
      </c>
      <c r="B254" s="1">
        <f t="shared" si="6"/>
        <v>10.667076788333333</v>
      </c>
      <c r="C254" s="3">
        <v>8889.0128705593652</v>
      </c>
      <c r="D254" s="5">
        <v>3028.8746148003474</v>
      </c>
    </row>
    <row r="255" spans="1:4">
      <c r="A255" s="4">
        <v>642.62975629999994</v>
      </c>
      <c r="B255" s="1">
        <f t="shared" si="6"/>
        <v>10.710495938333333</v>
      </c>
      <c r="C255" s="5">
        <v>8470.0485829274894</v>
      </c>
      <c r="D255" s="3">
        <v>3594.133855646307</v>
      </c>
    </row>
    <row r="256" spans="1:4">
      <c r="A256" s="2">
        <v>645.23990559999993</v>
      </c>
      <c r="B256" s="1">
        <f t="shared" si="6"/>
        <v>10.753998426666666</v>
      </c>
      <c r="C256" s="3">
        <v>7945.5696457661852</v>
      </c>
      <c r="D256" s="5">
        <v>2965.7739361702129</v>
      </c>
    </row>
    <row r="257" spans="1:4">
      <c r="A257" s="4">
        <v>647.82905369999992</v>
      </c>
      <c r="B257" s="1">
        <f t="shared" si="6"/>
        <v>10.797150894999998</v>
      </c>
      <c r="C257" s="5">
        <v>8358.5324516791807</v>
      </c>
      <c r="D257" s="3">
        <v>3202.4928485576925</v>
      </c>
    </row>
    <row r="258" spans="1:4">
      <c r="A258" s="2">
        <v>651.34825499999999</v>
      </c>
      <c r="B258" s="1">
        <f t="shared" si="6"/>
        <v>10.85580425</v>
      </c>
      <c r="C258" s="3">
        <v>8733.5274690326896</v>
      </c>
      <c r="D258" s="5">
        <v>3334.41630785393</v>
      </c>
    </row>
    <row r="259" spans="1:4">
      <c r="A259" s="4">
        <v>652.82333929999993</v>
      </c>
      <c r="B259" s="1">
        <f t="shared" ref="B259:B322" si="7">A259/60</f>
        <v>10.880388988333332</v>
      </c>
      <c r="C259" s="5">
        <v>8085.3470410586451</v>
      </c>
      <c r="D259" s="3">
        <v>3263.1726155598958</v>
      </c>
    </row>
    <row r="260" spans="1:4">
      <c r="A260" s="2">
        <v>655.34048329999996</v>
      </c>
      <c r="B260" s="1">
        <f t="shared" si="7"/>
        <v>10.922341388333333</v>
      </c>
      <c r="C260" s="3">
        <v>8105.8980697037341</v>
      </c>
      <c r="D260" s="5">
        <v>2760.2722543569712</v>
      </c>
    </row>
    <row r="261" spans="1:4">
      <c r="A261" s="4">
        <v>657.93663179999999</v>
      </c>
      <c r="B261" s="1">
        <f t="shared" si="7"/>
        <v>10.965610529999999</v>
      </c>
      <c r="C261" s="5">
        <v>8165.6680597673385</v>
      </c>
      <c r="D261" s="3">
        <v>2951.1305130359738</v>
      </c>
    </row>
    <row r="262" spans="1:4">
      <c r="A262" s="2">
        <v>660.53578049999999</v>
      </c>
      <c r="B262" s="1">
        <f t="shared" si="7"/>
        <v>11.008929674999999</v>
      </c>
      <c r="C262" s="3">
        <v>8468.5998556293962</v>
      </c>
      <c r="D262" s="5">
        <v>2557.8520369619691</v>
      </c>
    </row>
    <row r="263" spans="1:4">
      <c r="A263" s="4">
        <v>663.12892879999993</v>
      </c>
      <c r="B263" s="1">
        <f t="shared" si="7"/>
        <v>11.052148813333332</v>
      </c>
      <c r="C263" s="5">
        <v>8620.5867822697728</v>
      </c>
      <c r="D263" s="3">
        <v>3269.7874477453397</v>
      </c>
    </row>
    <row r="264" spans="1:4">
      <c r="A264" s="2">
        <v>665.6350721</v>
      </c>
      <c r="B264" s="1">
        <f t="shared" si="7"/>
        <v>11.093917868333333</v>
      </c>
      <c r="C264" s="3">
        <v>8119.2060821665318</v>
      </c>
      <c r="D264" s="5">
        <v>3269.1004710477941</v>
      </c>
    </row>
    <row r="265" spans="1:4">
      <c r="A265" s="4">
        <v>668.24822159999997</v>
      </c>
      <c r="B265" s="1">
        <f t="shared" si="7"/>
        <v>11.13747036</v>
      </c>
      <c r="C265" s="5">
        <v>8897.113210130774</v>
      </c>
      <c r="D265" s="3">
        <v>3277.7096210554532</v>
      </c>
    </row>
    <row r="266" spans="1:4">
      <c r="A266" s="2">
        <v>670.74336429999994</v>
      </c>
      <c r="B266" s="1">
        <f t="shared" si="7"/>
        <v>11.179056071666666</v>
      </c>
      <c r="C266" s="3">
        <v>9152.1357955291496</v>
      </c>
      <c r="D266" s="5">
        <v>3292.3583685427297</v>
      </c>
    </row>
    <row r="267" spans="1:4">
      <c r="A267" s="4">
        <v>673.33651259999999</v>
      </c>
      <c r="B267" s="1">
        <f t="shared" si="7"/>
        <v>11.222275209999999</v>
      </c>
      <c r="C267" s="5">
        <v>8482.5759224953053</v>
      </c>
      <c r="D267" s="3">
        <v>3037.1514936174667</v>
      </c>
    </row>
    <row r="268" spans="1:4">
      <c r="A268" s="2">
        <v>675.94666189999998</v>
      </c>
      <c r="B268" s="1">
        <f t="shared" si="7"/>
        <v>11.265777698333332</v>
      </c>
      <c r="C268" s="3">
        <v>8745.2558914987658</v>
      </c>
      <c r="D268" s="5">
        <v>3227.9602272727275</v>
      </c>
    </row>
    <row r="269" spans="1:4">
      <c r="A269" s="4">
        <v>678.52780949999999</v>
      </c>
      <c r="B269" s="1">
        <f t="shared" si="7"/>
        <v>11.308796825</v>
      </c>
      <c r="C269" s="5">
        <v>8730.4028795911127</v>
      </c>
      <c r="D269" s="3">
        <v>3594.9545381986177</v>
      </c>
    </row>
    <row r="270" spans="1:4">
      <c r="A270" s="2">
        <v>681.1319585</v>
      </c>
      <c r="B270" s="1">
        <f t="shared" si="7"/>
        <v>11.352199308333333</v>
      </c>
      <c r="C270" s="3">
        <v>8276.5959236044182</v>
      </c>
      <c r="D270" s="5">
        <v>2554.9001770019531</v>
      </c>
    </row>
    <row r="271" spans="1:4">
      <c r="A271" s="4">
        <v>683.73710749999998</v>
      </c>
      <c r="B271" s="1">
        <f t="shared" si="7"/>
        <v>11.395618458333333</v>
      </c>
      <c r="C271" s="5">
        <v>8514.3371856821559</v>
      </c>
      <c r="D271" s="3">
        <v>3073.6022326899511</v>
      </c>
    </row>
    <row r="272" spans="1:4">
      <c r="A272" s="2">
        <v>686.23425029999999</v>
      </c>
      <c r="B272" s="1">
        <f t="shared" si="7"/>
        <v>11.437237505000001</v>
      </c>
      <c r="C272" s="3">
        <v>8581.6887481821559</v>
      </c>
      <c r="D272" s="5">
        <v>3194.1216913479479</v>
      </c>
    </row>
    <row r="273" spans="1:4">
      <c r="A273" s="4">
        <v>688.72939299999996</v>
      </c>
      <c r="B273" s="1">
        <f t="shared" si="7"/>
        <v>11.478823216666665</v>
      </c>
      <c r="C273" s="5">
        <v>8268.7196581610315</v>
      </c>
      <c r="D273" s="3">
        <v>3049.6450123506434</v>
      </c>
    </row>
    <row r="274" spans="1:4">
      <c r="A274" s="2">
        <v>691.31854109999995</v>
      </c>
      <c r="B274" s="1">
        <f t="shared" si="7"/>
        <v>11.521975684999999</v>
      </c>
      <c r="C274" s="3">
        <v>8507.0304228683999</v>
      </c>
      <c r="D274" s="5">
        <v>3218.3230023300439</v>
      </c>
    </row>
    <row r="275" spans="1:4">
      <c r="A275" s="4">
        <v>693.94769150000002</v>
      </c>
      <c r="B275" s="1">
        <f t="shared" si="7"/>
        <v>11.565794858333334</v>
      </c>
      <c r="C275" s="5">
        <v>8591.8660587459417</v>
      </c>
      <c r="D275" s="3">
        <v>3150.7821511008524</v>
      </c>
    </row>
    <row r="276" spans="1:4">
      <c r="A276" s="2">
        <v>696.53683960000001</v>
      </c>
      <c r="B276" s="1">
        <f t="shared" si="7"/>
        <v>11.608947326666668</v>
      </c>
      <c r="C276" s="3">
        <v>8454.717702318274</v>
      </c>
      <c r="D276" s="5">
        <v>3489.0811304552803</v>
      </c>
    </row>
    <row r="277" spans="1:4">
      <c r="A277" s="4">
        <v>699.12898789999997</v>
      </c>
      <c r="B277" s="1">
        <f t="shared" si="7"/>
        <v>11.652149798333333</v>
      </c>
      <c r="C277" s="5">
        <v>8771.9090409467917</v>
      </c>
      <c r="D277" s="3">
        <v>3394.8096400669642</v>
      </c>
    </row>
    <row r="278" spans="1:4">
      <c r="A278" s="2">
        <v>701.64613179999992</v>
      </c>
      <c r="B278" s="1">
        <f t="shared" si="7"/>
        <v>11.694102196666666</v>
      </c>
      <c r="C278" s="3">
        <v>9108.7722231108564</v>
      </c>
      <c r="D278" s="5">
        <v>3247.1890329760176</v>
      </c>
    </row>
    <row r="279" spans="1:4">
      <c r="A279" s="4">
        <v>704.23427989999993</v>
      </c>
      <c r="B279" s="1">
        <f t="shared" si="7"/>
        <v>11.737237998333333</v>
      </c>
      <c r="C279" s="5">
        <v>9124.3516876737958</v>
      </c>
      <c r="D279" s="3">
        <v>3013.373731530231</v>
      </c>
    </row>
    <row r="280" spans="1:4">
      <c r="A280" s="2">
        <v>706.75942429999998</v>
      </c>
      <c r="B280" s="1">
        <f t="shared" si="7"/>
        <v>11.779323738333334</v>
      </c>
      <c r="C280" s="3">
        <v>8870.5038692589969</v>
      </c>
      <c r="D280" s="5">
        <v>3689.635051145392</v>
      </c>
    </row>
    <row r="281" spans="1:4">
      <c r="A281" s="4">
        <v>709.32257089999996</v>
      </c>
      <c r="B281" s="1">
        <f t="shared" si="7"/>
        <v>11.822042848333332</v>
      </c>
      <c r="C281" s="5">
        <v>9341.7689994480297</v>
      </c>
      <c r="D281" s="3">
        <v>3881.4871515823625</v>
      </c>
    </row>
    <row r="282" spans="1:4">
      <c r="A282" s="2">
        <v>711.92071950000002</v>
      </c>
      <c r="B282" s="1">
        <f t="shared" si="7"/>
        <v>11.865345325</v>
      </c>
      <c r="C282" s="3">
        <v>8703.0426428658629</v>
      </c>
      <c r="D282" s="5">
        <v>3160.8507965686276</v>
      </c>
    </row>
    <row r="283" spans="1:4">
      <c r="A283" s="4">
        <v>714.43686339999999</v>
      </c>
      <c r="B283" s="1">
        <f t="shared" si="7"/>
        <v>11.907281056666667</v>
      </c>
      <c r="C283" s="5">
        <v>8378.2390907118061</v>
      </c>
      <c r="D283" s="3">
        <v>3300.0867309570313</v>
      </c>
    </row>
    <row r="284" spans="1:4">
      <c r="A284" s="2">
        <v>717.02301130000001</v>
      </c>
      <c r="B284" s="1">
        <f t="shared" si="7"/>
        <v>11.950383521666668</v>
      </c>
      <c r="C284" s="3">
        <v>8709.7000653835839</v>
      </c>
      <c r="D284" s="5">
        <v>3056.0986448194158</v>
      </c>
    </row>
    <row r="285" spans="1:4">
      <c r="A285" s="4">
        <v>719.6591621</v>
      </c>
      <c r="B285" s="1">
        <f t="shared" si="7"/>
        <v>11.994319368333333</v>
      </c>
      <c r="C285" s="5">
        <v>8979.9561699470232</v>
      </c>
      <c r="D285" s="3">
        <v>3220.1683949615995</v>
      </c>
    </row>
    <row r="286" spans="1:4">
      <c r="A286" s="2">
        <v>722.2373096</v>
      </c>
      <c r="B286" s="1">
        <f t="shared" si="7"/>
        <v>12.037288493333334</v>
      </c>
      <c r="C286" s="3">
        <v>8950.8453300443052</v>
      </c>
      <c r="D286" s="5">
        <v>2875.4645019531249</v>
      </c>
    </row>
    <row r="287" spans="1:4">
      <c r="A287" s="4">
        <v>724.83045789999994</v>
      </c>
      <c r="B287" s="1">
        <f t="shared" si="7"/>
        <v>12.080507631666666</v>
      </c>
      <c r="C287" s="5">
        <v>9038.1357711533365</v>
      </c>
      <c r="D287" s="3">
        <v>2734.1676540798612</v>
      </c>
    </row>
    <row r="288" spans="1:4">
      <c r="A288" s="2">
        <v>727.32960079999998</v>
      </c>
      <c r="B288" s="1">
        <f t="shared" si="7"/>
        <v>12.122160013333334</v>
      </c>
      <c r="C288" s="3">
        <v>8688.5257362266639</v>
      </c>
      <c r="D288" s="5">
        <v>3677.2231526692708</v>
      </c>
    </row>
    <row r="289" spans="1:4">
      <c r="A289" s="4">
        <v>729.8367442</v>
      </c>
      <c r="B289" s="1">
        <f t="shared" si="7"/>
        <v>12.163945736666667</v>
      </c>
      <c r="C289" s="5">
        <v>9165.7902727249857</v>
      </c>
      <c r="D289" s="3">
        <v>3672.2607000942889</v>
      </c>
    </row>
    <row r="290" spans="1:4">
      <c r="A290" s="2">
        <v>732.4358929</v>
      </c>
      <c r="B290" s="1">
        <f t="shared" si="7"/>
        <v>12.207264881666667</v>
      </c>
      <c r="C290" s="3">
        <v>9493.8173956058945</v>
      </c>
      <c r="D290" s="5">
        <v>3604.1192751514668</v>
      </c>
    </row>
    <row r="291" spans="1:4">
      <c r="A291" s="4">
        <v>734.96803769999997</v>
      </c>
      <c r="B291" s="1">
        <f t="shared" si="7"/>
        <v>12.249467294999999</v>
      </c>
      <c r="C291" s="5">
        <v>8671.1799347840661</v>
      </c>
      <c r="D291" s="3">
        <v>2990.0178066821809</v>
      </c>
    </row>
    <row r="292" spans="1:4">
      <c r="A292" s="2">
        <v>737.4691808</v>
      </c>
      <c r="B292" s="1">
        <f t="shared" si="7"/>
        <v>12.291153013333334</v>
      </c>
      <c r="C292" s="3">
        <v>9366.7714138908868</v>
      </c>
      <c r="D292" s="5">
        <v>3137.0534179687502</v>
      </c>
    </row>
    <row r="293" spans="1:4">
      <c r="A293" s="4">
        <v>739.93032159999996</v>
      </c>
      <c r="B293" s="1">
        <f t="shared" si="7"/>
        <v>12.332172026666665</v>
      </c>
      <c r="C293" s="5">
        <v>8844.3602998377919</v>
      </c>
      <c r="D293" s="3">
        <v>3162.802205403646</v>
      </c>
    </row>
    <row r="294" spans="1:4">
      <c r="A294" s="2">
        <v>742.45846619999998</v>
      </c>
      <c r="B294" s="1">
        <f t="shared" si="7"/>
        <v>12.37430777</v>
      </c>
      <c r="C294" s="3">
        <v>8914.8273968056692</v>
      </c>
      <c r="D294" s="5">
        <v>2906.2456410725913</v>
      </c>
    </row>
    <row r="295" spans="1:4">
      <c r="A295" s="4">
        <v>744.94460839999999</v>
      </c>
      <c r="B295" s="1">
        <f t="shared" si="7"/>
        <v>12.415743473333333</v>
      </c>
      <c r="C295" s="5">
        <v>8818.4777385305842</v>
      </c>
      <c r="D295" s="3">
        <v>3405.8541768391929</v>
      </c>
    </row>
    <row r="296" spans="1:4">
      <c r="A296" s="2">
        <v>747.43075060000001</v>
      </c>
      <c r="B296" s="1">
        <f t="shared" si="7"/>
        <v>12.457179176666667</v>
      </c>
      <c r="C296" s="3">
        <v>9900.5160779587768</v>
      </c>
      <c r="D296" s="5">
        <v>3206.6265653722426</v>
      </c>
    </row>
    <row r="297" spans="1:4">
      <c r="A297" s="4">
        <v>749.96489550000001</v>
      </c>
      <c r="B297" s="1">
        <f t="shared" si="7"/>
        <v>12.499414925</v>
      </c>
      <c r="C297" s="5">
        <v>10624.229012288761</v>
      </c>
      <c r="D297" s="3">
        <v>3804.1615684359681</v>
      </c>
    </row>
    <row r="298" spans="1:4">
      <c r="A298" s="2">
        <v>752.45703809999998</v>
      </c>
      <c r="B298" s="1">
        <f t="shared" si="7"/>
        <v>12.540950635</v>
      </c>
      <c r="C298" s="3">
        <v>9936.5878927387712</v>
      </c>
      <c r="D298" s="5">
        <v>3683.8933015046296</v>
      </c>
    </row>
    <row r="299" spans="1:4">
      <c r="A299" s="4">
        <v>755.04218589999994</v>
      </c>
      <c r="B299" s="1">
        <f t="shared" si="7"/>
        <v>12.584036431666666</v>
      </c>
      <c r="C299" s="5">
        <v>10195.87161675815</v>
      </c>
      <c r="D299" s="3">
        <v>3323.9231662326388</v>
      </c>
    </row>
    <row r="300" spans="1:4">
      <c r="A300" s="2">
        <v>757.53332839999996</v>
      </c>
      <c r="B300" s="1">
        <f t="shared" si="7"/>
        <v>12.625555473333332</v>
      </c>
      <c r="C300" s="3">
        <v>10201.333463330289</v>
      </c>
      <c r="D300" s="5">
        <v>3082.1358337402344</v>
      </c>
    </row>
    <row r="301" spans="1:4">
      <c r="A301" s="4">
        <v>760.12047639999992</v>
      </c>
      <c r="B301" s="1">
        <f t="shared" si="7"/>
        <v>12.668674606666665</v>
      </c>
      <c r="C301" s="5">
        <v>9684.5710470728936</v>
      </c>
      <c r="D301" s="3">
        <v>2949.3870326450892</v>
      </c>
    </row>
    <row r="302" spans="1:4">
      <c r="A302" s="2">
        <v>762.67262229999994</v>
      </c>
      <c r="B302" s="1">
        <f t="shared" si="7"/>
        <v>12.711210371666665</v>
      </c>
      <c r="C302" s="3">
        <v>9804.8119894276497</v>
      </c>
      <c r="D302" s="5">
        <v>3575.404904923349</v>
      </c>
    </row>
    <row r="303" spans="1:4">
      <c r="A303" s="4">
        <v>765.14276359999997</v>
      </c>
      <c r="B303" s="1">
        <f t="shared" si="7"/>
        <v>12.752379393333333</v>
      </c>
      <c r="C303" s="5">
        <v>10205.0763060995</v>
      </c>
      <c r="D303" s="3">
        <v>3097.4858456566221</v>
      </c>
    </row>
    <row r="304" spans="1:4">
      <c r="A304" s="2">
        <v>767.74691259999997</v>
      </c>
      <c r="B304" s="1">
        <f t="shared" si="7"/>
        <v>12.795781876666666</v>
      </c>
      <c r="C304" s="3">
        <v>9747.6556806848403</v>
      </c>
      <c r="D304" s="5">
        <v>3120.4670700799852</v>
      </c>
    </row>
    <row r="305" spans="1:4">
      <c r="A305" s="4">
        <v>771.33211759999995</v>
      </c>
      <c r="B305" s="1">
        <f t="shared" si="7"/>
        <v>12.855535293333332</v>
      </c>
      <c r="C305" s="5">
        <v>9610.919465438179</v>
      </c>
      <c r="D305" s="3">
        <v>3239.6036523437501</v>
      </c>
    </row>
    <row r="306" spans="1:4">
      <c r="A306" s="2">
        <v>772.83320349999997</v>
      </c>
      <c r="B306" s="1">
        <f t="shared" si="7"/>
        <v>12.880553391666666</v>
      </c>
      <c r="C306" s="3">
        <v>10359.968460609172</v>
      </c>
      <c r="D306" s="5">
        <v>3268.7742356520434</v>
      </c>
    </row>
    <row r="307" spans="1:4">
      <c r="A307" s="4">
        <v>775.48535519999996</v>
      </c>
      <c r="B307" s="1">
        <f t="shared" si="7"/>
        <v>12.924755919999999</v>
      </c>
      <c r="C307" s="5">
        <v>9564.3436399795464</v>
      </c>
      <c r="D307" s="3">
        <v>3412.0555091271035</v>
      </c>
    </row>
    <row r="308" spans="1:4">
      <c r="A308" s="2">
        <v>777.93649540000001</v>
      </c>
      <c r="B308" s="1">
        <f t="shared" si="7"/>
        <v>12.965608256666666</v>
      </c>
      <c r="C308" s="3">
        <v>9439.2574626707919</v>
      </c>
      <c r="D308" s="5">
        <v>3172.5909125434027</v>
      </c>
    </row>
    <row r="309" spans="1:4">
      <c r="A309" s="4">
        <v>780.54864479999992</v>
      </c>
      <c r="B309" s="1">
        <f t="shared" si="7"/>
        <v>13.009144079999999</v>
      </c>
      <c r="C309" s="5">
        <v>10267.357034434443</v>
      </c>
      <c r="D309" s="3">
        <v>3026.437328197338</v>
      </c>
    </row>
    <row r="310" spans="1:4">
      <c r="A310" s="2">
        <v>783.1437932</v>
      </c>
      <c r="B310" s="1">
        <f t="shared" si="7"/>
        <v>13.052396553333333</v>
      </c>
      <c r="C310" s="3">
        <v>10403.587042185885</v>
      </c>
      <c r="D310" s="5">
        <v>3083.0624060997598</v>
      </c>
    </row>
    <row r="311" spans="1:4">
      <c r="A311" s="4">
        <v>785.73994169999992</v>
      </c>
      <c r="B311" s="1">
        <f t="shared" si="7"/>
        <v>13.095665694999999</v>
      </c>
      <c r="C311" s="5">
        <v>9894.1029846990987</v>
      </c>
      <c r="D311" s="3">
        <v>3422.1150512695313</v>
      </c>
    </row>
    <row r="312" spans="1:4">
      <c r="A312" s="2">
        <v>788.22108359999993</v>
      </c>
      <c r="B312" s="1">
        <f t="shared" si="7"/>
        <v>13.137018059999999</v>
      </c>
      <c r="C312" s="3">
        <v>9984.7843160257707</v>
      </c>
      <c r="D312" s="5">
        <v>3051.3393612816221</v>
      </c>
    </row>
    <row r="313" spans="1:4">
      <c r="A313" s="4">
        <v>790.86223469999993</v>
      </c>
      <c r="B313" s="1">
        <f t="shared" si="7"/>
        <v>13.181037244999999</v>
      </c>
      <c r="C313" s="5">
        <v>10030.217838964421</v>
      </c>
      <c r="D313" s="3">
        <v>3011.4215425531916</v>
      </c>
    </row>
    <row r="314" spans="1:4">
      <c r="A314" s="2">
        <v>793.45638309999993</v>
      </c>
      <c r="B314" s="1">
        <f t="shared" si="7"/>
        <v>13.224273051666666</v>
      </c>
      <c r="C314" s="3">
        <v>10193.541635447535</v>
      </c>
      <c r="D314" s="5">
        <v>2737.8537394205728</v>
      </c>
    </row>
    <row r="315" spans="1:4">
      <c r="A315" s="4">
        <v>796.04053089999991</v>
      </c>
      <c r="B315" s="1">
        <f t="shared" si="7"/>
        <v>13.267342181666665</v>
      </c>
      <c r="C315" s="5">
        <v>10645.302587264623</v>
      </c>
      <c r="D315" s="3">
        <v>3295.8744343083081</v>
      </c>
    </row>
    <row r="316" spans="1:4">
      <c r="A316" s="2">
        <v>798.54767429999993</v>
      </c>
      <c r="B316" s="1">
        <f t="shared" si="7"/>
        <v>13.309127904999999</v>
      </c>
      <c r="C316" s="3">
        <v>9822.6206086670991</v>
      </c>
      <c r="D316" s="5">
        <v>3098.3281326293945</v>
      </c>
    </row>
    <row r="317" spans="1:4">
      <c r="A317" s="4">
        <v>801.14082259999998</v>
      </c>
      <c r="B317" s="1">
        <f t="shared" si="7"/>
        <v>13.352347043333333</v>
      </c>
      <c r="C317" s="5">
        <v>10615.136816196688</v>
      </c>
      <c r="D317" s="3">
        <v>3048.4060657429245</v>
      </c>
    </row>
    <row r="318" spans="1:4">
      <c r="A318" s="2">
        <v>803.64696589999994</v>
      </c>
      <c r="B318" s="1">
        <f t="shared" si="7"/>
        <v>13.394116098333333</v>
      </c>
      <c r="C318" s="3">
        <v>10059.114367145041</v>
      </c>
      <c r="D318" s="5">
        <v>3063.6368152707123</v>
      </c>
    </row>
    <row r="319" spans="1:4">
      <c r="A319" s="4">
        <v>806.26111549999996</v>
      </c>
      <c r="B319" s="1">
        <f t="shared" si="7"/>
        <v>13.437685258333333</v>
      </c>
      <c r="C319" s="5">
        <v>10450.402587890625</v>
      </c>
      <c r="D319" s="3">
        <v>2717.2723320855034</v>
      </c>
    </row>
    <row r="320" spans="1:4">
      <c r="A320" s="2">
        <v>808.83326260000001</v>
      </c>
      <c r="B320" s="1">
        <f t="shared" si="7"/>
        <v>13.480554376666667</v>
      </c>
      <c r="C320" s="3">
        <v>10652.271064791328</v>
      </c>
      <c r="D320" s="5">
        <v>3022.2122270633013</v>
      </c>
    </row>
    <row r="321" spans="1:4">
      <c r="A321" s="4">
        <v>811.4434119</v>
      </c>
      <c r="B321" s="1">
        <f t="shared" si="7"/>
        <v>13.524056865</v>
      </c>
      <c r="C321" s="5">
        <v>10412.567401836444</v>
      </c>
      <c r="D321" s="3">
        <v>3115.9756445312501</v>
      </c>
    </row>
    <row r="322" spans="1:4">
      <c r="A322" s="2">
        <v>813.93455439999991</v>
      </c>
      <c r="B322" s="1">
        <f t="shared" si="7"/>
        <v>13.565575906666664</v>
      </c>
      <c r="C322" s="3">
        <v>10328.970356298618</v>
      </c>
      <c r="D322" s="5">
        <v>2996.8050303357713</v>
      </c>
    </row>
    <row r="323" spans="1:4">
      <c r="A323" s="4">
        <v>816.52670259999991</v>
      </c>
      <c r="B323" s="1">
        <f t="shared" ref="B323:B386" si="8">A323/60</f>
        <v>13.608778376666665</v>
      </c>
      <c r="C323" s="5">
        <v>10387.034940279447</v>
      </c>
      <c r="D323" s="3">
        <v>2952.2084217900815</v>
      </c>
    </row>
    <row r="324" spans="1:4">
      <c r="A324" s="2">
        <v>819.03784629999996</v>
      </c>
      <c r="B324" s="1">
        <f t="shared" si="8"/>
        <v>13.650630771666666</v>
      </c>
      <c r="C324" s="3">
        <v>10193.560515971123</v>
      </c>
      <c r="D324" s="5">
        <v>3001.8369989809785</v>
      </c>
    </row>
    <row r="325" spans="1:4">
      <c r="A325" s="4">
        <v>821.64799549999998</v>
      </c>
      <c r="B325" s="1">
        <f t="shared" si="8"/>
        <v>13.694133258333332</v>
      </c>
      <c r="C325" s="5">
        <v>10315.742452507346</v>
      </c>
      <c r="D325" s="3">
        <v>2514.8259937183275</v>
      </c>
    </row>
    <row r="326" spans="1:4">
      <c r="A326" s="2">
        <v>824.22814310000001</v>
      </c>
      <c r="B326" s="1">
        <f t="shared" si="8"/>
        <v>13.737135718333333</v>
      </c>
      <c r="C326" s="3">
        <v>10251.310604194972</v>
      </c>
      <c r="D326" s="5">
        <v>2474.5214975717904</v>
      </c>
    </row>
    <row r="327" spans="1:4">
      <c r="A327" s="4">
        <v>826.87029419999999</v>
      </c>
      <c r="B327" s="1">
        <f t="shared" si="8"/>
        <v>13.78117157</v>
      </c>
      <c r="C327" s="5">
        <v>9897.6611933169152</v>
      </c>
      <c r="D327" s="3">
        <v>2971.0790866151146</v>
      </c>
    </row>
    <row r="328" spans="1:4">
      <c r="A328" s="2">
        <v>829.3374354</v>
      </c>
      <c r="B328" s="1">
        <f t="shared" si="8"/>
        <v>13.82229059</v>
      </c>
      <c r="C328" s="3">
        <v>10371.797966763055</v>
      </c>
      <c r="D328" s="5">
        <v>3247.7322887073865</v>
      </c>
    </row>
    <row r="329" spans="1:4">
      <c r="A329" s="4">
        <v>831.9455845</v>
      </c>
      <c r="B329" s="1">
        <f t="shared" si="8"/>
        <v>13.865759741666666</v>
      </c>
      <c r="C329" s="5">
        <v>9877.8124237060547</v>
      </c>
      <c r="D329" s="3">
        <v>3040.8480169122868</v>
      </c>
    </row>
    <row r="330" spans="1:4">
      <c r="A330" s="2">
        <v>834.55673389999993</v>
      </c>
      <c r="B330" s="1">
        <f t="shared" si="8"/>
        <v>13.909278898333332</v>
      </c>
      <c r="C330" s="3">
        <v>9871.8900392720625</v>
      </c>
      <c r="D330" s="5">
        <v>2967.1955174037389</v>
      </c>
    </row>
    <row r="331" spans="1:4">
      <c r="A331" s="4">
        <v>837.15388239999993</v>
      </c>
      <c r="B331" s="1">
        <f t="shared" si="8"/>
        <v>13.952564706666665</v>
      </c>
      <c r="C331" s="5">
        <v>11339.284493429619</v>
      </c>
      <c r="D331" s="3">
        <v>2865.0194623898237</v>
      </c>
    </row>
    <row r="332" spans="1:4">
      <c r="A332" s="2">
        <v>839.62802390000002</v>
      </c>
      <c r="B332" s="1">
        <f t="shared" si="8"/>
        <v>13.993800398333333</v>
      </c>
      <c r="C332" s="3">
        <v>11439.474491478031</v>
      </c>
      <c r="D332" s="5">
        <v>3200.3262057834199</v>
      </c>
    </row>
    <row r="333" spans="1:4">
      <c r="A333" s="4">
        <v>842.23917329999995</v>
      </c>
      <c r="B333" s="1">
        <f t="shared" si="8"/>
        <v>14.037319555</v>
      </c>
      <c r="C333" s="5">
        <v>10705.80300061456</v>
      </c>
      <c r="D333" s="3">
        <v>2266.4582287016369</v>
      </c>
    </row>
    <row r="334" spans="1:4">
      <c r="A334" s="2">
        <v>844.74531659999991</v>
      </c>
      <c r="B334" s="1">
        <f t="shared" si="8"/>
        <v>14.079088609999998</v>
      </c>
      <c r="C334" s="3">
        <v>9638.4483257092925</v>
      </c>
      <c r="D334" s="5">
        <v>2753.6565733213683</v>
      </c>
    </row>
    <row r="335" spans="1:4">
      <c r="A335" s="4">
        <v>847.36746659999994</v>
      </c>
      <c r="B335" s="1">
        <f t="shared" si="8"/>
        <v>14.12279111</v>
      </c>
      <c r="C335" s="5">
        <v>10007.014745884188</v>
      </c>
      <c r="D335" s="3">
        <v>3418.1504368137671</v>
      </c>
    </row>
    <row r="336" spans="1:4">
      <c r="A336" s="2">
        <v>849.96361509999997</v>
      </c>
      <c r="B336" s="1">
        <f t="shared" si="8"/>
        <v>14.166060251666666</v>
      </c>
      <c r="C336" s="3">
        <v>10516.461793577517</v>
      </c>
      <c r="D336" s="5">
        <v>3245.6001808860087</v>
      </c>
    </row>
    <row r="337" spans="1:4">
      <c r="A337" s="4">
        <v>852.56276379999997</v>
      </c>
      <c r="B337" s="1">
        <f t="shared" si="8"/>
        <v>14.209379396666666</v>
      </c>
      <c r="C337" s="5">
        <v>10513.170837133466</v>
      </c>
      <c r="D337" s="3">
        <v>2814.1268013619087</v>
      </c>
    </row>
    <row r="338" spans="1:4">
      <c r="A338" s="2">
        <v>855.0519061</v>
      </c>
      <c r="B338" s="1">
        <f t="shared" si="8"/>
        <v>14.250865101666667</v>
      </c>
      <c r="C338" s="3">
        <v>10051.386155840612</v>
      </c>
      <c r="D338" s="5">
        <v>2729.0889689127603</v>
      </c>
    </row>
    <row r="339" spans="1:4">
      <c r="A339" s="4">
        <v>857.6350539</v>
      </c>
      <c r="B339" s="1">
        <f t="shared" si="8"/>
        <v>14.293917564999999</v>
      </c>
      <c r="C339" s="5">
        <v>10086.883381118123</v>
      </c>
      <c r="D339" s="3">
        <v>3102.0950927734375</v>
      </c>
    </row>
    <row r="340" spans="1:4">
      <c r="A340" s="2">
        <v>860.1431973</v>
      </c>
      <c r="B340" s="1">
        <f t="shared" si="8"/>
        <v>14.335719955</v>
      </c>
      <c r="C340" s="3">
        <v>10673.097777782557</v>
      </c>
      <c r="D340" s="5">
        <v>3273.185992697011</v>
      </c>
    </row>
    <row r="341" spans="1:4">
      <c r="A341" s="4">
        <v>862.64034019999997</v>
      </c>
      <c r="B341" s="1">
        <f t="shared" si="8"/>
        <v>14.377339003333333</v>
      </c>
      <c r="C341" s="5">
        <v>10026.768446061054</v>
      </c>
      <c r="D341" s="3">
        <v>3603.1712535511365</v>
      </c>
    </row>
    <row r="342" spans="1:4">
      <c r="A342" s="2">
        <v>865.1284824999999</v>
      </c>
      <c r="B342" s="1">
        <f t="shared" si="8"/>
        <v>14.418808041666665</v>
      </c>
      <c r="C342" s="3">
        <v>10851.733710809565</v>
      </c>
      <c r="D342" s="5">
        <v>3028.8414435135692</v>
      </c>
    </row>
    <row r="343" spans="1:4">
      <c r="A343" s="4">
        <v>867.73663169999998</v>
      </c>
      <c r="B343" s="1">
        <f t="shared" si="8"/>
        <v>14.462277195</v>
      </c>
      <c r="C343" s="5">
        <v>10564.492200349507</v>
      </c>
      <c r="D343" s="3">
        <v>2818.3012532552084</v>
      </c>
    </row>
    <row r="344" spans="1:4">
      <c r="A344" s="2">
        <v>870.35778159999995</v>
      </c>
      <c r="B344" s="1">
        <f t="shared" si="8"/>
        <v>14.505963026666667</v>
      </c>
      <c r="C344" s="3">
        <v>10815.994355426838</v>
      </c>
      <c r="D344" s="5">
        <v>2809.81481603674</v>
      </c>
    </row>
    <row r="345" spans="1:4">
      <c r="A345" s="4">
        <v>872.83792339999991</v>
      </c>
      <c r="B345" s="1">
        <f t="shared" si="8"/>
        <v>14.547298723333332</v>
      </c>
      <c r="C345" s="5">
        <v>10220.756343410327</v>
      </c>
      <c r="D345" s="3">
        <v>2678.3328426585476</v>
      </c>
    </row>
    <row r="346" spans="1:4">
      <c r="A346" s="2">
        <v>875.44907279999995</v>
      </c>
      <c r="B346" s="1">
        <f t="shared" si="8"/>
        <v>14.590817879999999</v>
      </c>
      <c r="C346" s="3">
        <v>10830.839422817888</v>
      </c>
      <c r="D346" s="5">
        <v>3179.7324275526889</v>
      </c>
    </row>
    <row r="347" spans="1:4">
      <c r="A347" s="4">
        <v>877.96421669999995</v>
      </c>
      <c r="B347" s="1">
        <f t="shared" si="8"/>
        <v>14.632736945</v>
      </c>
      <c r="C347" s="5">
        <v>10524.165589178494</v>
      </c>
      <c r="D347" s="3">
        <v>3355.0989888509116</v>
      </c>
    </row>
    <row r="348" spans="1:4">
      <c r="A348" s="2">
        <v>880.45335899999998</v>
      </c>
      <c r="B348" s="1">
        <f t="shared" si="8"/>
        <v>14.674222649999999</v>
      </c>
      <c r="C348" s="3">
        <v>10903.109168743265</v>
      </c>
      <c r="D348" s="5">
        <v>3320.8723900204614</v>
      </c>
    </row>
    <row r="349" spans="1:4">
      <c r="A349" s="4">
        <v>883.0285063</v>
      </c>
      <c r="B349" s="1">
        <f t="shared" si="8"/>
        <v>14.717141771666666</v>
      </c>
      <c r="C349" s="5">
        <v>10478.464236063728</v>
      </c>
      <c r="D349" s="3">
        <v>2831.3024106233015</v>
      </c>
    </row>
    <row r="350" spans="1:4">
      <c r="A350" s="2">
        <v>885.627655</v>
      </c>
      <c r="B350" s="1">
        <f t="shared" si="8"/>
        <v>14.760460916666666</v>
      </c>
      <c r="C350" s="3">
        <v>10522.684454005164</v>
      </c>
      <c r="D350" s="5">
        <v>2871.1234828404017</v>
      </c>
    </row>
    <row r="351" spans="1:4">
      <c r="A351" s="4">
        <v>888.12979810000002</v>
      </c>
      <c r="B351" s="1">
        <f t="shared" si="8"/>
        <v>14.802163301666667</v>
      </c>
      <c r="C351" s="5">
        <v>9884.3664853256359</v>
      </c>
      <c r="D351" s="3">
        <v>3064.4039355468749</v>
      </c>
    </row>
    <row r="352" spans="1:4">
      <c r="A352" s="2">
        <v>890.75494819999994</v>
      </c>
      <c r="B352" s="1">
        <f t="shared" si="8"/>
        <v>14.845915803333332</v>
      </c>
      <c r="C352" s="3">
        <v>10644.5546875</v>
      </c>
      <c r="D352" s="5">
        <v>2951.4266662597656</v>
      </c>
    </row>
    <row r="353" spans="1:4">
      <c r="A353" s="4">
        <v>893.38609869999993</v>
      </c>
      <c r="B353" s="1">
        <f t="shared" si="8"/>
        <v>14.889768311666666</v>
      </c>
      <c r="C353" s="5">
        <v>10623.971137737406</v>
      </c>
      <c r="D353" s="3">
        <v>2846.5896051580257</v>
      </c>
    </row>
    <row r="354" spans="1:4">
      <c r="A354" s="2">
        <v>895.95124539999995</v>
      </c>
      <c r="B354" s="1">
        <f t="shared" si="8"/>
        <v>14.932520756666666</v>
      </c>
      <c r="C354" s="3">
        <v>10912.709985351563</v>
      </c>
      <c r="D354" s="5">
        <v>2965.5410024282096</v>
      </c>
    </row>
    <row r="355" spans="1:4">
      <c r="A355" s="4">
        <v>898.43838769999991</v>
      </c>
      <c r="B355" s="1">
        <f t="shared" si="8"/>
        <v>14.973973128333332</v>
      </c>
      <c r="C355" s="5">
        <v>10571.107323157268</v>
      </c>
      <c r="D355" s="3">
        <v>2786.415909476902</v>
      </c>
    </row>
    <row r="356" spans="1:4">
      <c r="A356" s="2">
        <v>900.92753010000001</v>
      </c>
      <c r="B356" s="1">
        <f t="shared" si="8"/>
        <v>15.015458835</v>
      </c>
      <c r="C356" s="3">
        <v>10178.561427260891</v>
      </c>
      <c r="D356" s="5">
        <v>2548.1003734447336</v>
      </c>
    </row>
    <row r="357" spans="1:4">
      <c r="A357" s="4">
        <v>903.53067899999996</v>
      </c>
      <c r="B357" s="1">
        <f t="shared" si="8"/>
        <v>15.058844649999999</v>
      </c>
      <c r="C357" s="5">
        <v>10438.896765347185</v>
      </c>
      <c r="D357" s="3">
        <v>3029.0957519531248</v>
      </c>
    </row>
    <row r="358" spans="1:4">
      <c r="A358" s="2">
        <v>906.08082479999996</v>
      </c>
      <c r="B358" s="1">
        <f t="shared" si="8"/>
        <v>15.10134708</v>
      </c>
      <c r="C358" s="3">
        <v>10534.266155374462</v>
      </c>
      <c r="D358" s="5">
        <v>2798.2658226376489</v>
      </c>
    </row>
    <row r="359" spans="1:4">
      <c r="A359" s="4">
        <v>908.55796649999991</v>
      </c>
      <c r="B359" s="1">
        <f t="shared" si="8"/>
        <v>15.142632774999999</v>
      </c>
      <c r="C359" s="5">
        <v>10824.270727539062</v>
      </c>
      <c r="D359" s="3">
        <v>2971.6455383300781</v>
      </c>
    </row>
    <row r="360" spans="1:4">
      <c r="A360" s="2">
        <v>911.03610829999991</v>
      </c>
      <c r="B360" s="1">
        <f t="shared" si="8"/>
        <v>15.183935138333332</v>
      </c>
      <c r="C360" s="3">
        <v>11148.488923836579</v>
      </c>
      <c r="D360" s="5">
        <v>3228.302548615829</v>
      </c>
    </row>
    <row r="361" spans="1:4">
      <c r="A361" s="4">
        <v>913.53025089999994</v>
      </c>
      <c r="B361" s="1">
        <f t="shared" si="8"/>
        <v>15.225504181666667</v>
      </c>
      <c r="C361" s="5">
        <v>10223.710794640419</v>
      </c>
      <c r="D361" s="3">
        <v>3064.8602469308034</v>
      </c>
    </row>
    <row r="362" spans="1:4">
      <c r="A362" s="2">
        <v>916.0443947</v>
      </c>
      <c r="B362" s="1">
        <f t="shared" si="8"/>
        <v>15.267406578333333</v>
      </c>
      <c r="C362" s="3">
        <v>11230.317045261549</v>
      </c>
      <c r="D362" s="5">
        <v>3211.4000379774307</v>
      </c>
    </row>
    <row r="363" spans="1:4">
      <c r="A363" s="4">
        <v>918.55753849999996</v>
      </c>
      <c r="B363" s="1">
        <f t="shared" si="8"/>
        <v>15.309292308333333</v>
      </c>
      <c r="C363" s="5">
        <v>10020.517623180995</v>
      </c>
      <c r="D363" s="3">
        <v>2841.994193699049</v>
      </c>
    </row>
    <row r="364" spans="1:4">
      <c r="A364" s="2">
        <v>921.13768599999992</v>
      </c>
      <c r="B364" s="1">
        <f t="shared" si="8"/>
        <v>15.352294766666665</v>
      </c>
      <c r="C364" s="3">
        <v>10764.77725701583</v>
      </c>
      <c r="D364" s="5">
        <v>2718.9071528596696</v>
      </c>
    </row>
    <row r="365" spans="1:4">
      <c r="A365" s="4">
        <v>923.65382990000001</v>
      </c>
      <c r="B365" s="1">
        <f t="shared" si="8"/>
        <v>15.394230498333334</v>
      </c>
      <c r="C365" s="5">
        <v>10417.571005647078</v>
      </c>
      <c r="D365" s="3">
        <v>2930.3693899601062</v>
      </c>
    </row>
    <row r="366" spans="1:4">
      <c r="A366" s="2">
        <v>926.13597189999996</v>
      </c>
      <c r="B366" s="1">
        <f t="shared" si="8"/>
        <v>15.435599531666666</v>
      </c>
      <c r="C366" s="3">
        <v>10757.158721127716</v>
      </c>
      <c r="D366" s="5">
        <v>3005.6255678923235</v>
      </c>
    </row>
    <row r="367" spans="1:4">
      <c r="A367" s="4">
        <v>928.63211469999999</v>
      </c>
      <c r="B367" s="1">
        <f t="shared" si="8"/>
        <v>15.477201911666667</v>
      </c>
      <c r="C367" s="5">
        <v>10491.1941997217</v>
      </c>
      <c r="D367" s="3">
        <v>2814.5284996811224</v>
      </c>
    </row>
    <row r="368" spans="1:4">
      <c r="A368" s="2">
        <v>931.2282631999999</v>
      </c>
      <c r="B368" s="1">
        <f t="shared" si="8"/>
        <v>15.520471053333331</v>
      </c>
      <c r="C368" s="3">
        <v>10920.227898520612</v>
      </c>
      <c r="D368" s="5">
        <v>3167.6684337797619</v>
      </c>
    </row>
    <row r="369" spans="1:4">
      <c r="A369" s="4">
        <v>933.73840680000001</v>
      </c>
      <c r="B369" s="1">
        <f t="shared" si="8"/>
        <v>15.56230678</v>
      </c>
      <c r="C369" s="5">
        <v>10067.807986087211</v>
      </c>
      <c r="D369" s="3">
        <v>2872.0941068209136</v>
      </c>
    </row>
    <row r="370" spans="1:4">
      <c r="A370" s="2">
        <v>936.26055099999996</v>
      </c>
      <c r="B370" s="1">
        <f t="shared" si="8"/>
        <v>15.604342516666666</v>
      </c>
      <c r="C370" s="3">
        <v>10549.828926719432</v>
      </c>
      <c r="D370" s="5">
        <v>3025.2975276066709</v>
      </c>
    </row>
    <row r="371" spans="1:4">
      <c r="A371" s="4">
        <v>938.83769839999991</v>
      </c>
      <c r="B371" s="1">
        <f t="shared" si="8"/>
        <v>15.647294973333333</v>
      </c>
      <c r="C371" s="5">
        <v>11267.549960049715</v>
      </c>
      <c r="D371" s="3">
        <v>3169.7042809311224</v>
      </c>
    </row>
    <row r="372" spans="1:4">
      <c r="A372" s="2">
        <v>941.33184109999991</v>
      </c>
      <c r="B372" s="1">
        <f t="shared" si="8"/>
        <v>15.688864018333332</v>
      </c>
      <c r="C372" s="3">
        <v>10255.018968340612</v>
      </c>
      <c r="D372" s="5">
        <v>2592.935923430879</v>
      </c>
    </row>
    <row r="373" spans="1:4">
      <c r="A373" s="4">
        <v>943.93598999999995</v>
      </c>
      <c r="B373" s="1">
        <f t="shared" si="8"/>
        <v>15.7322665</v>
      </c>
      <c r="C373" s="5">
        <v>10579.441948324948</v>
      </c>
      <c r="D373" s="3">
        <v>2915.0208696637833</v>
      </c>
    </row>
    <row r="374" spans="1:4">
      <c r="A374" s="2">
        <v>946.55413979999992</v>
      </c>
      <c r="B374" s="1">
        <f t="shared" si="8"/>
        <v>15.775902329999999</v>
      </c>
      <c r="C374" s="3">
        <v>9894.4976470813999</v>
      </c>
      <c r="D374" s="5">
        <v>3168.0253309461805</v>
      </c>
    </row>
    <row r="375" spans="1:4">
      <c r="A375" s="4">
        <v>949.14028769999993</v>
      </c>
      <c r="B375" s="1">
        <f t="shared" si="8"/>
        <v>15.819004795</v>
      </c>
      <c r="C375" s="5">
        <v>9674.1391320692746</v>
      </c>
      <c r="D375" s="3">
        <v>2883.4699648902529</v>
      </c>
    </row>
    <row r="376" spans="1:4">
      <c r="A376" s="2">
        <v>951.74243649999994</v>
      </c>
      <c r="B376" s="1">
        <f t="shared" si="8"/>
        <v>15.862373941666666</v>
      </c>
      <c r="C376" s="3">
        <v>10112.33435538346</v>
      </c>
      <c r="D376" s="5">
        <v>3016.3541545462099</v>
      </c>
    </row>
    <row r="377" spans="1:4">
      <c r="A377" s="4">
        <v>954.37058679999996</v>
      </c>
      <c r="B377" s="1">
        <f t="shared" si="8"/>
        <v>15.906176446666667</v>
      </c>
      <c r="C377" s="5">
        <v>11013.167627777228</v>
      </c>
      <c r="D377" s="3">
        <v>3428.0416442871092</v>
      </c>
    </row>
    <row r="378" spans="1:4">
      <c r="A378" s="2">
        <v>956.89573129999997</v>
      </c>
      <c r="B378" s="1">
        <f t="shared" si="8"/>
        <v>15.948262188333333</v>
      </c>
      <c r="C378" s="3">
        <v>10651.971454653532</v>
      </c>
      <c r="D378" s="5">
        <v>3471.8343798828123</v>
      </c>
    </row>
    <row r="379" spans="1:4">
      <c r="A379" s="4">
        <v>959.44787719999999</v>
      </c>
      <c r="B379" s="1">
        <f t="shared" si="8"/>
        <v>15.990797953333333</v>
      </c>
      <c r="C379" s="5">
        <v>10076.738762164938</v>
      </c>
      <c r="D379" s="3">
        <v>2567.5697132457385</v>
      </c>
    </row>
    <row r="380" spans="1:4">
      <c r="A380" s="2">
        <v>961.9470202</v>
      </c>
      <c r="B380" s="1">
        <f t="shared" si="8"/>
        <v>16.032450336666667</v>
      </c>
      <c r="C380" s="3">
        <v>10050.962559442934</v>
      </c>
      <c r="D380" s="5">
        <v>2967.7564808238635</v>
      </c>
    </row>
    <row r="381" spans="1:4">
      <c r="A381" s="4">
        <v>964.57017020000001</v>
      </c>
      <c r="B381" s="1">
        <f t="shared" si="8"/>
        <v>16.076169503333333</v>
      </c>
      <c r="C381" s="5">
        <v>10161.345716805294</v>
      </c>
      <c r="D381" s="3">
        <v>3019.7360902443911</v>
      </c>
    </row>
    <row r="382" spans="1:4">
      <c r="A382" s="2">
        <v>967.16831879999995</v>
      </c>
      <c r="B382" s="1">
        <f t="shared" si="8"/>
        <v>16.11947198</v>
      </c>
      <c r="C382" s="3">
        <v>10617.032910784937</v>
      </c>
      <c r="D382" s="5">
        <v>3198.765010949337</v>
      </c>
    </row>
    <row r="383" spans="1:4">
      <c r="A383" s="4">
        <v>969.74946649999993</v>
      </c>
      <c r="B383" s="1">
        <f t="shared" si="8"/>
        <v>16.162491108333331</v>
      </c>
      <c r="C383" s="5">
        <v>10158.306939723689</v>
      </c>
      <c r="D383" s="3">
        <v>2837.0650054931639</v>
      </c>
    </row>
    <row r="384" spans="1:4">
      <c r="A384" s="2">
        <v>972.3766167</v>
      </c>
      <c r="B384" s="1">
        <f t="shared" si="8"/>
        <v>16.206276944999999</v>
      </c>
      <c r="C384" s="3">
        <v>9978.8220909381744</v>
      </c>
      <c r="D384" s="5">
        <v>2955.81396484375</v>
      </c>
    </row>
    <row r="385" spans="1:4">
      <c r="A385" s="4">
        <v>974.96376469999996</v>
      </c>
      <c r="B385" s="1">
        <f t="shared" si="8"/>
        <v>16.249396078333334</v>
      </c>
      <c r="C385" s="5">
        <v>11169.886000127377</v>
      </c>
      <c r="D385" s="3">
        <v>3221.0183376736113</v>
      </c>
    </row>
    <row r="386" spans="1:4">
      <c r="A386" s="2">
        <v>977.4469067</v>
      </c>
      <c r="B386" s="1">
        <f t="shared" si="8"/>
        <v>16.290781778333333</v>
      </c>
      <c r="C386" s="3">
        <v>10001.295137104235</v>
      </c>
      <c r="D386" s="5">
        <v>3416.3807164634145</v>
      </c>
    </row>
    <row r="387" spans="1:4">
      <c r="A387" s="4">
        <v>980.05605600000001</v>
      </c>
      <c r="B387" s="1">
        <f t="shared" ref="B387:B450" si="9">A387/60</f>
        <v>16.3342676</v>
      </c>
      <c r="C387" s="5">
        <v>10495.257504670517</v>
      </c>
      <c r="D387" s="3">
        <v>3041.6199060388512</v>
      </c>
    </row>
    <row r="388" spans="1:4">
      <c r="A388" s="2">
        <v>982.63120329999992</v>
      </c>
      <c r="B388" s="1">
        <f t="shared" si="9"/>
        <v>16.377186721666664</v>
      </c>
      <c r="C388" s="3">
        <v>10721.609511802937</v>
      </c>
      <c r="D388" s="5">
        <v>2818.8910604940879</v>
      </c>
    </row>
    <row r="389" spans="1:4">
      <c r="A389" s="4">
        <v>985.24935299999993</v>
      </c>
      <c r="B389" s="1">
        <f t="shared" si="9"/>
        <v>16.42082255</v>
      </c>
      <c r="C389" s="5">
        <v>10362.139849432584</v>
      </c>
      <c r="D389" s="3">
        <v>3231.4588506789432</v>
      </c>
    </row>
    <row r="390" spans="1:4">
      <c r="A390" s="2">
        <v>987.76849709999999</v>
      </c>
      <c r="B390" s="1">
        <f t="shared" si="9"/>
        <v>16.462808285000001</v>
      </c>
      <c r="C390" s="3">
        <v>10890.723671917276</v>
      </c>
      <c r="D390" s="5">
        <v>3310.6590920472759</v>
      </c>
    </row>
    <row r="391" spans="1:4">
      <c r="A391" s="4">
        <v>990.37464619999992</v>
      </c>
      <c r="B391" s="1">
        <f t="shared" si="9"/>
        <v>16.506244103333334</v>
      </c>
      <c r="C391" s="5">
        <v>9892.5985474180216</v>
      </c>
      <c r="D391" s="3">
        <v>3481.0220588235293</v>
      </c>
    </row>
    <row r="392" spans="1:4">
      <c r="A392" s="2">
        <v>992.8567880999999</v>
      </c>
      <c r="B392" s="1">
        <f t="shared" si="9"/>
        <v>16.547613134999999</v>
      </c>
      <c r="C392" s="3">
        <v>9835.8003002410242</v>
      </c>
      <c r="D392" s="5">
        <v>3690.2074127197266</v>
      </c>
    </row>
    <row r="393" spans="1:4">
      <c r="A393" s="4">
        <v>995.34893069999998</v>
      </c>
      <c r="B393" s="1">
        <f t="shared" si="9"/>
        <v>16.589148845</v>
      </c>
      <c r="C393" s="5">
        <v>9965.0058352752822</v>
      </c>
      <c r="D393" s="3">
        <v>3391.8664849728953</v>
      </c>
    </row>
    <row r="394" spans="1:4">
      <c r="A394" s="2">
        <v>997.95807989999992</v>
      </c>
      <c r="B394" s="1">
        <f t="shared" si="9"/>
        <v>16.632634664999998</v>
      </c>
      <c r="C394" s="3">
        <v>10085.507305935091</v>
      </c>
      <c r="D394" s="5">
        <v>3194.7299373851101</v>
      </c>
    </row>
    <row r="395" spans="1:4">
      <c r="A395" s="4">
        <v>1000.5712294</v>
      </c>
      <c r="B395" s="1">
        <f t="shared" si="9"/>
        <v>16.676187156666668</v>
      </c>
      <c r="C395" s="5">
        <v>10755.479929125871</v>
      </c>
      <c r="D395" s="3">
        <v>3443.9025019892938</v>
      </c>
    </row>
    <row r="396" spans="1:4">
      <c r="A396" s="2">
        <v>1003.1513768999999</v>
      </c>
      <c r="B396" s="1">
        <f t="shared" si="9"/>
        <v>16.719189614999998</v>
      </c>
      <c r="C396" s="3">
        <v>10361.002020765693</v>
      </c>
      <c r="D396" s="5">
        <v>3418.8956534402414</v>
      </c>
    </row>
    <row r="397" spans="1:4">
      <c r="A397" s="4">
        <v>1005.7685266</v>
      </c>
      <c r="B397" s="1">
        <f t="shared" si="9"/>
        <v>16.762808776666667</v>
      </c>
      <c r="C397" s="5">
        <v>9989.0872061783575</v>
      </c>
      <c r="D397" s="3">
        <v>2790.1873291015627</v>
      </c>
    </row>
    <row r="398" spans="1:4">
      <c r="A398" s="2">
        <v>1008.362675</v>
      </c>
      <c r="B398" s="1">
        <f t="shared" si="9"/>
        <v>16.806044583333332</v>
      </c>
      <c r="C398" s="3">
        <v>10897.597113833221</v>
      </c>
      <c r="D398" s="5">
        <v>2830.41122898911</v>
      </c>
    </row>
    <row r="399" spans="1:4">
      <c r="A399" s="4">
        <v>1010.9598235999999</v>
      </c>
      <c r="B399" s="1">
        <f t="shared" si="9"/>
        <v>16.849330393333332</v>
      </c>
      <c r="C399" s="5">
        <v>10692.046226435123</v>
      </c>
      <c r="D399" s="3">
        <v>3389.3859813456634</v>
      </c>
    </row>
    <row r="400" spans="1:4">
      <c r="A400" s="2">
        <v>1013.4559663</v>
      </c>
      <c r="B400" s="1">
        <f t="shared" si="9"/>
        <v>16.890932771666666</v>
      </c>
      <c r="C400" s="3">
        <v>10528.518756883261</v>
      </c>
      <c r="D400" s="5">
        <v>3651.3441306938557</v>
      </c>
    </row>
    <row r="401" spans="1:4">
      <c r="A401" s="4">
        <v>1016.0441143999999</v>
      </c>
      <c r="B401" s="1">
        <f t="shared" si="9"/>
        <v>16.934068573333331</v>
      </c>
      <c r="C401" s="5">
        <v>10055.150242855674</v>
      </c>
      <c r="D401" s="3">
        <v>3322.814160956711</v>
      </c>
    </row>
    <row r="402" spans="1:4">
      <c r="A402" s="2">
        <v>1018.6612640999999</v>
      </c>
      <c r="B402" s="1">
        <f t="shared" si="9"/>
        <v>16.977687735</v>
      </c>
      <c r="C402" s="3">
        <v>10323.181190723935</v>
      </c>
      <c r="D402" s="5">
        <v>3272.4352349175347</v>
      </c>
    </row>
    <row r="403" spans="1:4">
      <c r="A403" s="4">
        <v>1021.2474119999999</v>
      </c>
      <c r="B403" s="1">
        <f t="shared" si="9"/>
        <v>17.0207902</v>
      </c>
      <c r="C403" s="5">
        <v>10382.475361415318</v>
      </c>
      <c r="D403" s="3">
        <v>3260.5097442091555</v>
      </c>
    </row>
    <row r="404" spans="1:4">
      <c r="A404" s="2">
        <v>1023.8625615999999</v>
      </c>
      <c r="B404" s="1">
        <f t="shared" si="9"/>
        <v>17.064376026666665</v>
      </c>
      <c r="C404" s="3">
        <v>10319.071898885619</v>
      </c>
      <c r="D404" s="5">
        <v>3890.6274557674633</v>
      </c>
    </row>
    <row r="405" spans="1:4">
      <c r="A405" s="4">
        <v>1026.4737109</v>
      </c>
      <c r="B405" s="1">
        <f t="shared" si="9"/>
        <v>17.107895181666667</v>
      </c>
      <c r="C405" s="5">
        <v>10548.186016791689</v>
      </c>
      <c r="D405" s="3">
        <v>3172.9191224341298</v>
      </c>
    </row>
    <row r="406" spans="1:4">
      <c r="A406" s="2">
        <v>1028.9378517999999</v>
      </c>
      <c r="B406" s="1">
        <f t="shared" si="9"/>
        <v>17.148964196666665</v>
      </c>
      <c r="C406" s="3">
        <v>10054.487569173178</v>
      </c>
      <c r="D406" s="5">
        <v>3631.3989309757312</v>
      </c>
    </row>
    <row r="407" spans="1:4">
      <c r="A407" s="4">
        <v>1031.4439952</v>
      </c>
      <c r="B407" s="1">
        <f t="shared" si="9"/>
        <v>17.190733253333335</v>
      </c>
      <c r="C407" s="5">
        <v>10240.802016944215</v>
      </c>
      <c r="D407" s="3">
        <v>3404.2618600945725</v>
      </c>
    </row>
    <row r="408" spans="1:4">
      <c r="A408" s="2">
        <v>1033.9571389</v>
      </c>
      <c r="B408" s="1">
        <f t="shared" si="9"/>
        <v>17.232618981666668</v>
      </c>
      <c r="C408" s="3">
        <v>10243.055694176763</v>
      </c>
      <c r="D408" s="5">
        <v>3789.8254104872881</v>
      </c>
    </row>
    <row r="409" spans="1:4">
      <c r="A409" s="4">
        <v>1036.5672881999999</v>
      </c>
      <c r="B409" s="1">
        <f t="shared" si="9"/>
        <v>17.27612147</v>
      </c>
      <c r="C409" s="5">
        <v>10500.87516844637</v>
      </c>
      <c r="D409" s="3">
        <v>3008.7935058593748</v>
      </c>
    </row>
    <row r="410" spans="1:4">
      <c r="A410" s="2">
        <v>1039.0364294999999</v>
      </c>
      <c r="B410" s="1">
        <f t="shared" si="9"/>
        <v>17.317273824999997</v>
      </c>
      <c r="C410" s="3">
        <v>10746.3095703125</v>
      </c>
      <c r="D410" s="5">
        <v>3450.1674572172619</v>
      </c>
    </row>
    <row r="411" spans="1:4">
      <c r="A411" s="4">
        <v>1041.6425784999999</v>
      </c>
      <c r="B411" s="1">
        <f t="shared" si="9"/>
        <v>17.360709641666666</v>
      </c>
      <c r="C411" s="5">
        <v>10684.779731380782</v>
      </c>
      <c r="D411" s="3">
        <v>3270.472680263832</v>
      </c>
    </row>
    <row r="412" spans="1:4">
      <c r="A412" s="2">
        <v>1044.1387213</v>
      </c>
      <c r="B412" s="1">
        <f t="shared" si="9"/>
        <v>17.402312021666667</v>
      </c>
      <c r="C412" s="3">
        <v>10705.895939021915</v>
      </c>
      <c r="D412" s="5">
        <v>3225.4226603190104</v>
      </c>
    </row>
    <row r="413" spans="1:4">
      <c r="A413" s="4">
        <v>1046.7938732</v>
      </c>
      <c r="B413" s="1">
        <f t="shared" si="9"/>
        <v>17.446564553333335</v>
      </c>
      <c r="C413" s="5">
        <v>10553.073599906589</v>
      </c>
      <c r="D413" s="3">
        <v>3752.8984825721154</v>
      </c>
    </row>
    <row r="414" spans="1:4">
      <c r="A414" s="2">
        <v>1049.3540195999999</v>
      </c>
      <c r="B414" s="1">
        <f t="shared" si="9"/>
        <v>17.48923366</v>
      </c>
      <c r="C414" s="3">
        <v>10228.563545699668</v>
      </c>
      <c r="D414" s="5">
        <v>3312.4776536591198</v>
      </c>
    </row>
    <row r="415" spans="1:4">
      <c r="A415" s="4">
        <v>1051.8491623</v>
      </c>
      <c r="B415" s="1">
        <f t="shared" si="9"/>
        <v>17.530819371666666</v>
      </c>
      <c r="C415" s="5">
        <v>9678.4207812069799</v>
      </c>
      <c r="D415" s="3">
        <v>3228.1055833466198</v>
      </c>
    </row>
    <row r="416" spans="1:4">
      <c r="A416" s="2">
        <v>1054.4623118</v>
      </c>
      <c r="B416" s="1">
        <f t="shared" si="9"/>
        <v>17.574371863333333</v>
      </c>
      <c r="C416" s="3">
        <v>10007.734575429859</v>
      </c>
      <c r="D416" s="5">
        <v>3585.1229248046875</v>
      </c>
    </row>
    <row r="417" spans="1:4">
      <c r="A417" s="4">
        <v>1057.0434593999998</v>
      </c>
      <c r="B417" s="1">
        <f t="shared" si="9"/>
        <v>17.617390989999997</v>
      </c>
      <c r="C417" s="5">
        <v>10559.05084442674</v>
      </c>
      <c r="D417" s="3">
        <v>3963.3425671807649</v>
      </c>
    </row>
    <row r="418" spans="1:4">
      <c r="A418" s="2">
        <v>1059.6536086999999</v>
      </c>
      <c r="B418" s="1">
        <f t="shared" si="9"/>
        <v>17.660893478333332</v>
      </c>
      <c r="C418" s="3">
        <v>10482.244624660327</v>
      </c>
      <c r="D418" s="5">
        <v>3422.6241848185909</v>
      </c>
    </row>
    <row r="419" spans="1:4">
      <c r="A419" s="4">
        <v>1062.2357563999999</v>
      </c>
      <c r="B419" s="1">
        <f t="shared" si="9"/>
        <v>17.703929273333333</v>
      </c>
      <c r="C419" s="5">
        <v>9650.8503985488624</v>
      </c>
      <c r="D419" s="3">
        <v>3272.0492815290177</v>
      </c>
    </row>
    <row r="420" spans="1:4">
      <c r="A420" s="2">
        <v>1064.7388996</v>
      </c>
      <c r="B420" s="1">
        <f t="shared" si="9"/>
        <v>17.745648326666664</v>
      </c>
      <c r="C420" s="3">
        <v>10213.386149448632</v>
      </c>
      <c r="D420" s="5">
        <v>3669.4345397949219</v>
      </c>
    </row>
    <row r="421" spans="1:4">
      <c r="A421" s="4">
        <v>1067.2690442999999</v>
      </c>
      <c r="B421" s="1">
        <f t="shared" si="9"/>
        <v>17.787817404999998</v>
      </c>
      <c r="C421" s="5">
        <v>11250.607241147525</v>
      </c>
      <c r="D421" s="3">
        <v>3436.5197245279946</v>
      </c>
    </row>
    <row r="422" spans="1:4">
      <c r="A422" s="2">
        <v>1069.8341909999999</v>
      </c>
      <c r="B422" s="1">
        <f t="shared" si="9"/>
        <v>17.83056985</v>
      </c>
      <c r="C422" s="3">
        <v>9927.8221955577355</v>
      </c>
      <c r="D422" s="5">
        <v>2758.8790683088632</v>
      </c>
    </row>
    <row r="423" spans="1:4">
      <c r="A423" s="4">
        <v>1072.3503349</v>
      </c>
      <c r="B423" s="1">
        <f t="shared" si="9"/>
        <v>17.872505581666665</v>
      </c>
      <c r="C423" s="5">
        <v>9916.2047097342347</v>
      </c>
      <c r="D423" s="3">
        <v>3073.9239013671877</v>
      </c>
    </row>
    <row r="424" spans="1:4">
      <c r="A424" s="2">
        <v>1074.9534838</v>
      </c>
      <c r="B424" s="1">
        <f t="shared" si="9"/>
        <v>17.915891396666666</v>
      </c>
      <c r="C424" s="3">
        <v>9969.8654118340437</v>
      </c>
      <c r="D424" s="5">
        <v>3603.2193369763963</v>
      </c>
    </row>
    <row r="425" spans="1:4">
      <c r="A425" s="4">
        <v>1077.5456320999999</v>
      </c>
      <c r="B425" s="1">
        <f t="shared" si="9"/>
        <v>17.959093868333333</v>
      </c>
      <c r="C425" s="5">
        <v>9918.2831078244926</v>
      </c>
      <c r="D425" s="3">
        <v>3376.0540412454043</v>
      </c>
    </row>
    <row r="426" spans="1:4">
      <c r="A426" s="2">
        <v>1080.1437807</v>
      </c>
      <c r="B426" s="1">
        <f t="shared" si="9"/>
        <v>18.002396345000001</v>
      </c>
      <c r="C426" s="3">
        <v>9889.2308724386658</v>
      </c>
      <c r="D426" s="5">
        <v>3128.6001024433212</v>
      </c>
    </row>
    <row r="427" spans="1:4">
      <c r="A427" s="4">
        <v>1082.6699251</v>
      </c>
      <c r="B427" s="1">
        <f t="shared" si="9"/>
        <v>18.044498751666666</v>
      </c>
      <c r="C427" s="5">
        <v>9356.3420356616643</v>
      </c>
      <c r="D427" s="3">
        <v>2755.5227330942621</v>
      </c>
    </row>
    <row r="428" spans="1:4">
      <c r="A428" s="2">
        <v>1085.1390664</v>
      </c>
      <c r="B428" s="1">
        <f t="shared" si="9"/>
        <v>18.085651106666667</v>
      </c>
      <c r="C428" s="3">
        <v>9929.7589657432163</v>
      </c>
      <c r="D428" s="5">
        <v>3182.8906880040322</v>
      </c>
    </row>
    <row r="429" spans="1:4">
      <c r="A429" s="4">
        <v>1087.6512100999998</v>
      </c>
      <c r="B429" s="1">
        <f t="shared" si="9"/>
        <v>18.12752016833333</v>
      </c>
      <c r="C429" s="5">
        <v>10041.236685693792</v>
      </c>
      <c r="D429" s="3">
        <v>4039.6453188004034</v>
      </c>
    </row>
    <row r="430" spans="1:4">
      <c r="A430" s="2">
        <v>1090.2663596</v>
      </c>
      <c r="B430" s="1">
        <f t="shared" si="9"/>
        <v>18.171105993333335</v>
      </c>
      <c r="C430" s="3">
        <v>9497.3885083879741</v>
      </c>
      <c r="D430" s="5">
        <v>4015.8548129212622</v>
      </c>
    </row>
    <row r="431" spans="1:4">
      <c r="A431" s="4">
        <v>1092.8515075</v>
      </c>
      <c r="B431" s="1">
        <f t="shared" si="9"/>
        <v>18.214191791666668</v>
      </c>
      <c r="C431" s="5">
        <v>9375.0976069935587</v>
      </c>
      <c r="D431" s="3">
        <v>3377.179255894252</v>
      </c>
    </row>
    <row r="432" spans="1:4">
      <c r="A432" s="2">
        <v>1095.4406555999999</v>
      </c>
      <c r="B432" s="1">
        <f t="shared" si="9"/>
        <v>18.25734426</v>
      </c>
      <c r="C432" s="3">
        <v>9899.6454603100246</v>
      </c>
      <c r="D432" s="5">
        <v>4214.0666271391365</v>
      </c>
    </row>
    <row r="433" spans="1:4">
      <c r="A433" s="4">
        <v>1097.9908014999999</v>
      </c>
      <c r="B433" s="1">
        <f t="shared" si="9"/>
        <v>18.299846691666666</v>
      </c>
      <c r="C433" s="5">
        <v>9684.5661999187632</v>
      </c>
      <c r="D433" s="3">
        <v>3590.277071126302</v>
      </c>
    </row>
    <row r="434" spans="1:4">
      <c r="A434" s="2">
        <v>1100.5609485</v>
      </c>
      <c r="B434" s="1">
        <f t="shared" si="9"/>
        <v>18.342682475</v>
      </c>
      <c r="C434" s="3">
        <v>10563.71967291725</v>
      </c>
      <c r="D434" s="5">
        <v>3758.6593740957755</v>
      </c>
    </row>
    <row r="435" spans="1:4">
      <c r="A435" s="4">
        <v>1103.1590971000001</v>
      </c>
      <c r="B435" s="1">
        <f t="shared" si="9"/>
        <v>18.385984951666668</v>
      </c>
      <c r="C435" s="5">
        <v>10764.133644944246</v>
      </c>
      <c r="D435" s="3">
        <v>3648.8438466389975</v>
      </c>
    </row>
    <row r="436" spans="1:4">
      <c r="A436" s="2">
        <v>1105.7472450999999</v>
      </c>
      <c r="B436" s="1">
        <f t="shared" si="9"/>
        <v>18.429120751666666</v>
      </c>
      <c r="C436" s="3">
        <v>10572.474705969769</v>
      </c>
      <c r="D436" s="5">
        <v>3195.1721271452357</v>
      </c>
    </row>
    <row r="437" spans="1:4">
      <c r="A437" s="4">
        <v>1108.3543941999999</v>
      </c>
      <c r="B437" s="1">
        <f t="shared" si="9"/>
        <v>18.472573236666666</v>
      </c>
      <c r="C437" s="5">
        <v>10207.942533134894</v>
      </c>
      <c r="D437" s="3">
        <v>3354.6336079259072</v>
      </c>
    </row>
    <row r="438" spans="1:4">
      <c r="A438" s="2">
        <v>1110.9575430999998</v>
      </c>
      <c r="B438" s="1">
        <f t="shared" si="9"/>
        <v>18.515959051666663</v>
      </c>
      <c r="C438" s="3">
        <v>9675.2299029806381</v>
      </c>
      <c r="D438" s="5">
        <v>3477.3336140950519</v>
      </c>
    </row>
    <row r="439" spans="1:4">
      <c r="A439" s="4">
        <v>1113.4606862999999</v>
      </c>
      <c r="B439" s="1">
        <f t="shared" si="9"/>
        <v>18.557678104999997</v>
      </c>
      <c r="C439" s="5">
        <v>9816.9869296787019</v>
      </c>
      <c r="D439" s="3">
        <v>4055.7836954085551</v>
      </c>
    </row>
    <row r="440" spans="1:4">
      <c r="A440" s="2">
        <v>1116.0638351999999</v>
      </c>
      <c r="B440" s="1">
        <f t="shared" si="9"/>
        <v>18.601063919999998</v>
      </c>
      <c r="C440" s="3">
        <v>10526.207627082185</v>
      </c>
      <c r="D440" s="5">
        <v>3649.7341041564941</v>
      </c>
    </row>
    <row r="441" spans="1:4">
      <c r="A441" s="4">
        <v>1118.6429826999999</v>
      </c>
      <c r="B441" s="1">
        <f t="shared" si="9"/>
        <v>18.644049711666664</v>
      </c>
      <c r="C441" s="5">
        <v>9992.0065482003356</v>
      </c>
      <c r="D441" s="3">
        <v>3586.1952298072079</v>
      </c>
    </row>
    <row r="442" spans="1:4">
      <c r="A442" s="2">
        <v>1121.2401312</v>
      </c>
      <c r="B442" s="1">
        <f t="shared" si="9"/>
        <v>18.687335519999998</v>
      </c>
      <c r="C442" s="3">
        <v>9332.1363376254958</v>
      </c>
      <c r="D442" s="5">
        <v>4186.4071664663461</v>
      </c>
    </row>
    <row r="443" spans="1:4">
      <c r="A443" s="4">
        <v>1123.770276</v>
      </c>
      <c r="B443" s="1">
        <f t="shared" si="9"/>
        <v>18.729504599999999</v>
      </c>
      <c r="C443" s="5">
        <v>9446.6044943104625</v>
      </c>
      <c r="D443" s="3">
        <v>3516.2559330047125</v>
      </c>
    </row>
    <row r="444" spans="1:4">
      <c r="A444" s="2">
        <v>1126.2634186</v>
      </c>
      <c r="B444" s="1">
        <f t="shared" si="9"/>
        <v>18.771056976666667</v>
      </c>
      <c r="C444" s="3">
        <v>9906.5920058241827</v>
      </c>
      <c r="D444" s="5">
        <v>3662.0988124631485</v>
      </c>
    </row>
    <row r="445" spans="1:4">
      <c r="A445" s="4">
        <v>1128.8515665999998</v>
      </c>
      <c r="B445" s="1">
        <f t="shared" si="9"/>
        <v>18.814192776666665</v>
      </c>
      <c r="C445" s="5">
        <v>9646.3750894814057</v>
      </c>
      <c r="D445" s="3">
        <v>3612.2802368164062</v>
      </c>
    </row>
    <row r="446" spans="1:4">
      <c r="A446" s="2">
        <v>1131.3407090000001</v>
      </c>
      <c r="B446" s="1">
        <f t="shared" si="9"/>
        <v>18.855678483333335</v>
      </c>
      <c r="C446" s="3">
        <v>10161.915818560818</v>
      </c>
      <c r="D446" s="5">
        <v>4213.3132001091453</v>
      </c>
    </row>
    <row r="447" spans="1:4">
      <c r="A447" s="4">
        <v>1133.9538583999999</v>
      </c>
      <c r="B447" s="1">
        <f t="shared" si="9"/>
        <v>18.899230973333331</v>
      </c>
      <c r="C447" s="5">
        <v>10235.934348958333</v>
      </c>
      <c r="D447" s="3">
        <v>3897.9043464660645</v>
      </c>
    </row>
    <row r="448" spans="1:4">
      <c r="A448" s="2">
        <v>1136.5550071999999</v>
      </c>
      <c r="B448" s="1">
        <f t="shared" si="9"/>
        <v>18.942583453333331</v>
      </c>
      <c r="C448" s="3">
        <v>9184.8031738281243</v>
      </c>
      <c r="D448" s="5">
        <v>3229.4566291360293</v>
      </c>
    </row>
    <row r="449" spans="1:4">
      <c r="A449" s="4">
        <v>1139.1711567999998</v>
      </c>
      <c r="B449" s="1">
        <f t="shared" si="9"/>
        <v>18.986185946666662</v>
      </c>
      <c r="C449" s="5">
        <v>9591.4705566406246</v>
      </c>
      <c r="D449" s="3">
        <v>3509.0415002623599</v>
      </c>
    </row>
    <row r="450" spans="1:4">
      <c r="A450" s="2">
        <v>1141.7663052999999</v>
      </c>
      <c r="B450" s="1">
        <f t="shared" si="9"/>
        <v>19.029438421666665</v>
      </c>
      <c r="C450" s="3">
        <v>9733.4522877921045</v>
      </c>
      <c r="D450" s="5">
        <v>4112.862156602203</v>
      </c>
    </row>
    <row r="451" spans="1:4">
      <c r="A451" s="4">
        <v>1144.3654538999999</v>
      </c>
      <c r="B451" s="1">
        <f t="shared" ref="B451:B514" si="10">A451/60</f>
        <v>19.072757565</v>
      </c>
      <c r="C451" s="5">
        <v>9769.7513211680725</v>
      </c>
      <c r="D451" s="3">
        <v>4453.0080688476564</v>
      </c>
    </row>
    <row r="452" spans="1:4">
      <c r="A452" s="2">
        <v>1146.9676027999999</v>
      </c>
      <c r="B452" s="1">
        <f t="shared" si="10"/>
        <v>19.116126713333333</v>
      </c>
      <c r="C452" s="3">
        <v>9714.9824197144626</v>
      </c>
      <c r="D452" s="5">
        <v>3732.4559647409537</v>
      </c>
    </row>
    <row r="453" spans="1:4">
      <c r="A453" s="4">
        <v>1149.5707516999998</v>
      </c>
      <c r="B453" s="1">
        <f t="shared" si="10"/>
        <v>19.15951252833333</v>
      </c>
      <c r="C453" s="5">
        <v>9433.1322689833141</v>
      </c>
      <c r="D453" s="3">
        <v>3916.3717148724722</v>
      </c>
    </row>
    <row r="454" spans="1:4">
      <c r="A454" s="2">
        <v>1152.1669001</v>
      </c>
      <c r="B454" s="1">
        <f t="shared" si="10"/>
        <v>19.202781668333333</v>
      </c>
      <c r="C454" s="3">
        <v>9924.8486665998189</v>
      </c>
      <c r="D454" s="5">
        <v>3853.4564509157276</v>
      </c>
    </row>
    <row r="455" spans="1:4">
      <c r="A455" s="4">
        <v>1154.7940504000001</v>
      </c>
      <c r="B455" s="1">
        <f t="shared" si="10"/>
        <v>19.246567506666668</v>
      </c>
      <c r="C455" s="5">
        <v>9447.140380859375</v>
      </c>
      <c r="D455" s="3">
        <v>4192.717341768569</v>
      </c>
    </row>
    <row r="456" spans="1:4">
      <c r="A456" s="2">
        <v>1157.2571912999999</v>
      </c>
      <c r="B456" s="1">
        <f t="shared" si="10"/>
        <v>19.287619854999999</v>
      </c>
      <c r="C456" s="3">
        <v>9109.4527319664376</v>
      </c>
      <c r="D456" s="5">
        <v>4001.4023083673005</v>
      </c>
    </row>
    <row r="457" spans="1:4">
      <c r="A457" s="4">
        <v>1159.752334</v>
      </c>
      <c r="B457" s="1">
        <f t="shared" si="10"/>
        <v>19.329205566666666</v>
      </c>
      <c r="C457" s="5">
        <v>8528.1154041637074</v>
      </c>
      <c r="D457" s="3">
        <v>2983.0433578491211</v>
      </c>
    </row>
    <row r="458" spans="1:4">
      <c r="A458" s="2">
        <v>1162.2654777999999</v>
      </c>
      <c r="B458" s="1">
        <f t="shared" si="10"/>
        <v>19.371091296666666</v>
      </c>
      <c r="C458" s="3">
        <v>8831.1542369297567</v>
      </c>
      <c r="D458" s="5">
        <v>2857.3954740084137</v>
      </c>
    </row>
    <row r="459" spans="1:4">
      <c r="A459" s="4">
        <v>1164.8796273</v>
      </c>
      <c r="B459" s="1">
        <f t="shared" si="10"/>
        <v>19.414660455</v>
      </c>
      <c r="C459" s="5">
        <v>10203.611340060765</v>
      </c>
      <c r="D459" s="3">
        <v>3966.0378592354909</v>
      </c>
    </row>
    <row r="460" spans="1:4">
      <c r="A460" s="2">
        <v>1167.3627692999999</v>
      </c>
      <c r="B460" s="1">
        <f t="shared" si="10"/>
        <v>19.456046154999999</v>
      </c>
      <c r="C460" s="3">
        <v>10170.064258025723</v>
      </c>
      <c r="D460" s="5">
        <v>3717.4377118956368</v>
      </c>
    </row>
    <row r="461" spans="1:4">
      <c r="A461" s="4">
        <v>1169.8579119999999</v>
      </c>
      <c r="B461" s="1">
        <f t="shared" si="10"/>
        <v>19.497631866666666</v>
      </c>
      <c r="C461" s="5">
        <v>9699.8560269393583</v>
      </c>
      <c r="D461" s="3">
        <v>3316.9193888346354</v>
      </c>
    </row>
    <row r="462" spans="1:4">
      <c r="A462" s="2">
        <v>1172.4520603999999</v>
      </c>
      <c r="B462" s="1">
        <f t="shared" si="10"/>
        <v>19.540867673333331</v>
      </c>
      <c r="C462" s="3">
        <v>9049.5391156684036</v>
      </c>
      <c r="D462" s="5">
        <v>3831.4427664620534</v>
      </c>
    </row>
    <row r="463" spans="1:4">
      <c r="A463" s="4">
        <v>1174.9722044999999</v>
      </c>
      <c r="B463" s="1">
        <f t="shared" si="10"/>
        <v>19.582870074999999</v>
      </c>
      <c r="C463" s="5">
        <v>9778.786558987802</v>
      </c>
      <c r="D463" s="3">
        <v>3447.465184067235</v>
      </c>
    </row>
    <row r="464" spans="1:4">
      <c r="A464" s="2">
        <v>1177.550352</v>
      </c>
      <c r="B464" s="1">
        <f t="shared" si="10"/>
        <v>19.625839199999998</v>
      </c>
      <c r="C464" s="3">
        <v>10271.256899077316</v>
      </c>
      <c r="D464" s="5">
        <v>4356.520242625269</v>
      </c>
    </row>
    <row r="465" spans="1:4">
      <c r="A465" s="4">
        <v>1180.1605012999999</v>
      </c>
      <c r="B465" s="1">
        <f t="shared" si="10"/>
        <v>19.669341688333329</v>
      </c>
      <c r="C465" s="5">
        <v>9718.1298924075472</v>
      </c>
      <c r="D465" s="3">
        <v>4024.5887233189173</v>
      </c>
    </row>
    <row r="466" spans="1:4">
      <c r="A466" s="2">
        <v>1182.6436432999999</v>
      </c>
      <c r="B466" s="1">
        <f t="shared" si="10"/>
        <v>19.710727388333332</v>
      </c>
      <c r="C466" s="3">
        <v>9013.847098367256</v>
      </c>
      <c r="D466" s="5">
        <v>3513.8671020507813</v>
      </c>
    </row>
    <row r="467" spans="1:4">
      <c r="A467" s="4">
        <v>1185.1527868000001</v>
      </c>
      <c r="B467" s="1">
        <f t="shared" si="10"/>
        <v>19.752546446666667</v>
      </c>
      <c r="C467" s="5">
        <v>9545.7749379926026</v>
      </c>
      <c r="D467" s="3">
        <v>3845.3632920209097</v>
      </c>
    </row>
    <row r="468" spans="1:4">
      <c r="A468" s="2">
        <v>1187.7509353999999</v>
      </c>
      <c r="B468" s="1">
        <f t="shared" si="10"/>
        <v>19.795848923333331</v>
      </c>
      <c r="C468" s="3">
        <v>10542.004901919157</v>
      </c>
      <c r="D468" s="5">
        <v>3130.1345730633802</v>
      </c>
    </row>
    <row r="469" spans="1:4">
      <c r="A469" s="4">
        <v>1190.3540842999998</v>
      </c>
      <c r="B469" s="1">
        <f t="shared" si="10"/>
        <v>19.839234738333332</v>
      </c>
      <c r="C469" s="5">
        <v>10244.097148778657</v>
      </c>
      <c r="D469" s="3">
        <v>2893.9266880580358</v>
      </c>
    </row>
    <row r="470" spans="1:4">
      <c r="A470" s="2">
        <v>1192.8432267000001</v>
      </c>
      <c r="B470" s="1">
        <f t="shared" si="10"/>
        <v>19.880720445000001</v>
      </c>
      <c r="C470" s="3">
        <v>9029.8318634705392</v>
      </c>
      <c r="D470" s="5">
        <v>2850.8305780319943</v>
      </c>
    </row>
    <row r="471" spans="1:4">
      <c r="A471" s="4">
        <v>1195.3753715</v>
      </c>
      <c r="B471" s="1">
        <f t="shared" si="10"/>
        <v>19.922922858333333</v>
      </c>
      <c r="C471" s="5">
        <v>10036.682378400836</v>
      </c>
      <c r="D471" s="3">
        <v>3955.0310131471547</v>
      </c>
    </row>
    <row r="472" spans="1:4">
      <c r="A472" s="2">
        <v>1197.8565134</v>
      </c>
      <c r="B472" s="1">
        <f t="shared" si="10"/>
        <v>19.964275223333335</v>
      </c>
      <c r="C472" s="3">
        <v>9487.1024587673619</v>
      </c>
      <c r="D472" s="139">
        <v>5283.4426231971156</v>
      </c>
    </row>
    <row r="473" spans="1:4">
      <c r="A473" s="4">
        <v>1200.3576564999998</v>
      </c>
      <c r="B473" s="1">
        <f t="shared" si="10"/>
        <v>20.005960941666665</v>
      </c>
      <c r="C473" s="5">
        <v>9798.5342757971575</v>
      </c>
      <c r="D473" s="3">
        <v>4454.2289835611982</v>
      </c>
    </row>
    <row r="474" spans="1:4">
      <c r="A474" s="2">
        <v>1202.9728060999998</v>
      </c>
      <c r="B474" s="1">
        <f t="shared" si="10"/>
        <v>20.049546768333332</v>
      </c>
      <c r="C474" s="3">
        <v>9464.0246106713221</v>
      </c>
      <c r="D474" s="5">
        <v>3363.9838970345509</v>
      </c>
    </row>
    <row r="475" spans="1:4">
      <c r="A475" s="4">
        <v>1205.5609540999999</v>
      </c>
      <c r="B475" s="1">
        <f t="shared" si="10"/>
        <v>20.092682568333331</v>
      </c>
      <c r="C475" s="5">
        <v>9218.6260015190965</v>
      </c>
      <c r="D475" s="3">
        <v>4041.7154455050618</v>
      </c>
    </row>
    <row r="476" spans="1:4">
      <c r="A476" s="2">
        <v>1208.0440960999999</v>
      </c>
      <c r="B476" s="1">
        <f t="shared" si="10"/>
        <v>20.134068268333333</v>
      </c>
      <c r="C476" s="3">
        <v>9826.3653218767286</v>
      </c>
      <c r="D476" s="5">
        <v>4626.1853646291811</v>
      </c>
    </row>
    <row r="477" spans="1:4">
      <c r="A477" s="4">
        <v>1210.6612458</v>
      </c>
      <c r="B477" s="1">
        <f t="shared" si="10"/>
        <v>20.177687429999999</v>
      </c>
      <c r="C477" s="5">
        <v>9773.6897764756941</v>
      </c>
      <c r="D477" s="3">
        <v>3886.8653344326331</v>
      </c>
    </row>
    <row r="478" spans="1:4">
      <c r="A478" s="2">
        <v>1213.2633946999999</v>
      </c>
      <c r="B478" s="1">
        <f t="shared" si="10"/>
        <v>20.221056578333332</v>
      </c>
      <c r="C478" s="3">
        <v>8833.422409262892</v>
      </c>
      <c r="D478" s="5">
        <v>3592.9058617485894</v>
      </c>
    </row>
    <row r="479" spans="1:4">
      <c r="A479" s="4">
        <v>1215.8555429</v>
      </c>
      <c r="B479" s="1">
        <f t="shared" si="10"/>
        <v>20.264259048333333</v>
      </c>
      <c r="C479" s="5">
        <v>9539.773405655571</v>
      </c>
      <c r="D479" s="3">
        <v>4211.361356431159</v>
      </c>
    </row>
    <row r="480" spans="1:4">
      <c r="A480" s="2">
        <v>1218.4646921999999</v>
      </c>
      <c r="B480" s="1">
        <f t="shared" si="10"/>
        <v>20.307744870000001</v>
      </c>
      <c r="C480" s="3">
        <v>9232.3353045019085</v>
      </c>
      <c r="D480" s="5">
        <v>4407.1678635817307</v>
      </c>
    </row>
    <row r="481" spans="1:4">
      <c r="A481" s="4">
        <v>1221.0518400999999</v>
      </c>
      <c r="B481" s="1">
        <f t="shared" si="10"/>
        <v>20.350864001666665</v>
      </c>
      <c r="C481" s="5">
        <v>9350.7255296790081</v>
      </c>
      <c r="D481" s="3">
        <v>3487.5702444608096</v>
      </c>
    </row>
    <row r="482" spans="1:4">
      <c r="A482" s="2">
        <v>1223.6589893</v>
      </c>
      <c r="B482" s="1">
        <f t="shared" si="10"/>
        <v>20.394316488333335</v>
      </c>
      <c r="C482" s="3">
        <v>9241.0374042882322</v>
      </c>
      <c r="D482" s="5">
        <v>4044.0058821614584</v>
      </c>
    </row>
    <row r="483" spans="1:4">
      <c r="A483" s="4">
        <v>1226.2631382</v>
      </c>
      <c r="B483" s="1">
        <f t="shared" si="10"/>
        <v>20.437718969999999</v>
      </c>
      <c r="C483" s="5">
        <v>9262.3180018062085</v>
      </c>
      <c r="D483" s="3">
        <v>3947.416755445076</v>
      </c>
    </row>
    <row r="484" spans="1:4">
      <c r="A484" s="2">
        <v>1228.7532805999999</v>
      </c>
      <c r="B484" s="1">
        <f t="shared" si="10"/>
        <v>20.479221343333332</v>
      </c>
      <c r="C484" s="3">
        <v>9794.6137100883152</v>
      </c>
      <c r="D484" s="5">
        <v>3547.1877826891446</v>
      </c>
    </row>
    <row r="485" spans="1:4">
      <c r="A485" s="4">
        <v>1231.3504292</v>
      </c>
      <c r="B485" s="1">
        <f t="shared" si="10"/>
        <v>20.522507153333333</v>
      </c>
      <c r="C485" s="5">
        <v>8892.9401597346496</v>
      </c>
      <c r="D485" s="3">
        <v>3236.6716098127695</v>
      </c>
    </row>
    <row r="486" spans="1:4">
      <c r="A486" s="2">
        <v>1233.9525779999999</v>
      </c>
      <c r="B486" s="1">
        <f t="shared" si="10"/>
        <v>20.565876299999999</v>
      </c>
      <c r="C486" s="3">
        <v>9302.8708090969576</v>
      </c>
      <c r="D486" s="5">
        <v>3470.4271832090435</v>
      </c>
    </row>
    <row r="487" spans="1:4">
      <c r="A487" s="4">
        <v>1236.5567269999999</v>
      </c>
      <c r="B487" s="1">
        <f t="shared" si="10"/>
        <v>20.60927878333333</v>
      </c>
      <c r="C487" s="5">
        <v>9844.5866912441998</v>
      </c>
      <c r="D487" s="3">
        <v>3638.7662262418376</v>
      </c>
    </row>
    <row r="488" spans="1:4">
      <c r="A488" s="2">
        <v>1239.0618703</v>
      </c>
      <c r="B488" s="1">
        <f t="shared" si="10"/>
        <v>20.651031171666666</v>
      </c>
      <c r="C488" s="3">
        <v>9535.3296155427633</v>
      </c>
      <c r="D488" s="5">
        <v>3567.3873527868468</v>
      </c>
    </row>
    <row r="489" spans="1:4">
      <c r="A489" s="4">
        <v>1241.6660191999999</v>
      </c>
      <c r="B489" s="1">
        <f t="shared" si="10"/>
        <v>20.694433653333331</v>
      </c>
      <c r="C489" s="5">
        <v>9690.6803274280701</v>
      </c>
      <c r="D489" s="3">
        <v>3468.1515260726687</v>
      </c>
    </row>
    <row r="490" spans="1:4">
      <c r="A490" s="2">
        <v>1244.2531672</v>
      </c>
      <c r="B490" s="1">
        <f t="shared" si="10"/>
        <v>20.737552786666665</v>
      </c>
      <c r="C490" s="3">
        <v>9517.3331849764927</v>
      </c>
      <c r="D490" s="5">
        <v>3934.9241727941176</v>
      </c>
    </row>
    <row r="491" spans="1:4">
      <c r="A491" s="4">
        <v>1246.8563161</v>
      </c>
      <c r="B491" s="1">
        <f t="shared" si="10"/>
        <v>20.780938601666666</v>
      </c>
      <c r="C491" s="5">
        <v>10040.949574158254</v>
      </c>
      <c r="D491" s="3">
        <v>3441.4379394531252</v>
      </c>
    </row>
    <row r="492" spans="1:4">
      <c r="A492" s="2">
        <v>1249.3554589999999</v>
      </c>
      <c r="B492" s="1">
        <f t="shared" si="10"/>
        <v>20.822590983333331</v>
      </c>
      <c r="C492" s="3">
        <v>10030.826423478438</v>
      </c>
      <c r="D492" s="5">
        <v>3778.6280950730848</v>
      </c>
    </row>
    <row r="493" spans="1:4">
      <c r="A493" s="4">
        <v>1251.8516018</v>
      </c>
      <c r="B493" s="1">
        <f t="shared" si="10"/>
        <v>20.864193363333335</v>
      </c>
      <c r="C493" s="5">
        <v>9485.6451590401794</v>
      </c>
      <c r="D493" s="3">
        <v>2927.0025634765625</v>
      </c>
    </row>
    <row r="494" spans="1:4">
      <c r="A494" s="2">
        <v>1254.3617454</v>
      </c>
      <c r="B494" s="1">
        <f t="shared" si="10"/>
        <v>20.906029090000001</v>
      </c>
      <c r="C494" s="3">
        <v>9587.9146372027099</v>
      </c>
      <c r="D494" s="5">
        <v>4131.8023960046603</v>
      </c>
    </row>
    <row r="495" spans="1:4">
      <c r="A495" s="4">
        <v>1256.8638885</v>
      </c>
      <c r="B495" s="1">
        <f t="shared" si="10"/>
        <v>20.947731475000001</v>
      </c>
      <c r="C495" s="5">
        <v>10218.897227599558</v>
      </c>
      <c r="D495" s="3">
        <v>3423.0185718201756</v>
      </c>
    </row>
    <row r="496" spans="1:4">
      <c r="A496" s="2">
        <v>1259.4500364</v>
      </c>
      <c r="B496" s="1">
        <f t="shared" si="10"/>
        <v>20.990833940000002</v>
      </c>
      <c r="C496" s="3">
        <v>10025.387818968142</v>
      </c>
      <c r="D496" s="5">
        <v>3474.8744316101074</v>
      </c>
    </row>
    <row r="497" spans="1:4">
      <c r="A497" s="4">
        <v>1262.0591855999999</v>
      </c>
      <c r="B497" s="1">
        <f t="shared" si="10"/>
        <v>21.034319759999999</v>
      </c>
      <c r="C497" s="5">
        <v>8711.2015988522162</v>
      </c>
      <c r="D497" s="3">
        <v>4059.7448800223215</v>
      </c>
    </row>
    <row r="498" spans="1:4">
      <c r="A498" s="2">
        <v>1264.6753352999999</v>
      </c>
      <c r="B498" s="1">
        <f t="shared" si="10"/>
        <v>21.077922254999997</v>
      </c>
      <c r="C498" s="3">
        <v>9399.4412927460253</v>
      </c>
      <c r="D498" s="5">
        <v>3863.6851649130545</v>
      </c>
    </row>
    <row r="499" spans="1:4">
      <c r="A499" s="4">
        <v>1267.276484</v>
      </c>
      <c r="B499" s="1">
        <f t="shared" si="10"/>
        <v>21.121274733333333</v>
      </c>
      <c r="C499" s="5">
        <v>9955.1237395030294</v>
      </c>
      <c r="D499" s="3">
        <v>3662.1719169616699</v>
      </c>
    </row>
    <row r="500" spans="1:4">
      <c r="A500" s="2">
        <v>1269.8736325999998</v>
      </c>
      <c r="B500" s="1">
        <f t="shared" si="10"/>
        <v>21.16456054333333</v>
      </c>
      <c r="C500" s="3">
        <v>9380.6051660156245</v>
      </c>
      <c r="D500" s="5">
        <v>4176.0865119485297</v>
      </c>
    </row>
    <row r="501" spans="1:4">
      <c r="A501" s="4">
        <v>1272.4787816</v>
      </c>
      <c r="B501" s="1">
        <f t="shared" si="10"/>
        <v>21.207979693333336</v>
      </c>
      <c r="C501" s="5">
        <v>9349.8606031659383</v>
      </c>
      <c r="D501" s="3">
        <v>3728.1515207598286</v>
      </c>
    </row>
    <row r="502" spans="1:4">
      <c r="A502" s="2">
        <v>1275.0839306</v>
      </c>
      <c r="B502" s="1">
        <f t="shared" si="10"/>
        <v>21.251398843333334</v>
      </c>
      <c r="C502" s="3">
        <v>9841.7800195312502</v>
      </c>
      <c r="D502" s="5">
        <v>4079.5892249797953</v>
      </c>
    </row>
    <row r="503" spans="1:4">
      <c r="A503" s="4">
        <v>1277.748083</v>
      </c>
      <c r="B503" s="1">
        <f t="shared" si="10"/>
        <v>21.295801383333334</v>
      </c>
      <c r="C503" s="5">
        <v>9640.3183506556925</v>
      </c>
      <c r="D503" s="3">
        <v>3160.7396784855769</v>
      </c>
    </row>
    <row r="504" spans="1:4">
      <c r="A504" s="2">
        <v>1280.3782334</v>
      </c>
      <c r="B504" s="1">
        <f t="shared" si="10"/>
        <v>21.339637223333334</v>
      </c>
      <c r="C504" s="3">
        <v>10052.341845703126</v>
      </c>
      <c r="D504" s="5">
        <v>4031.9444068170365</v>
      </c>
    </row>
    <row r="505" spans="1:4">
      <c r="A505" s="4">
        <v>1282.8553750999999</v>
      </c>
      <c r="B505" s="1">
        <f t="shared" si="10"/>
        <v>21.380922918333333</v>
      </c>
      <c r="C505" s="5">
        <v>9620.2626746961814</v>
      </c>
      <c r="D505" s="3">
        <v>4502.0302806181062</v>
      </c>
    </row>
    <row r="506" spans="1:4">
      <c r="A506" s="2">
        <v>1285.4745249</v>
      </c>
      <c r="B506" s="1">
        <f t="shared" si="10"/>
        <v>21.424575415</v>
      </c>
      <c r="C506" s="3">
        <v>9662.1528882051989</v>
      </c>
      <c r="D506" s="5">
        <v>3560.1809001985143</v>
      </c>
    </row>
    <row r="507" spans="1:4">
      <c r="A507" s="4">
        <v>1288.0866742999999</v>
      </c>
      <c r="B507" s="1">
        <f t="shared" si="10"/>
        <v>21.468111238333332</v>
      </c>
      <c r="C507" s="5">
        <v>9331.2679792131694</v>
      </c>
      <c r="D507" s="3">
        <v>3105.3397343076508</v>
      </c>
    </row>
    <row r="508" spans="1:4">
      <c r="A508" s="2">
        <v>1290.6678219</v>
      </c>
      <c r="B508" s="1">
        <f t="shared" si="10"/>
        <v>21.511130365</v>
      </c>
      <c r="C508" s="3">
        <v>9168.2212393814825</v>
      </c>
      <c r="D508" s="5">
        <v>3277.037525850184</v>
      </c>
    </row>
    <row r="509" spans="1:4">
      <c r="A509" s="4">
        <v>1293.2549698999999</v>
      </c>
      <c r="B509" s="1">
        <f t="shared" si="10"/>
        <v>21.554249498333331</v>
      </c>
      <c r="C509" s="5">
        <v>9474.2633870442714</v>
      </c>
      <c r="D509" s="3">
        <v>3950.0486027644229</v>
      </c>
    </row>
    <row r="510" spans="1:4">
      <c r="A510" s="2">
        <v>1295.8521185</v>
      </c>
      <c r="B510" s="1">
        <f t="shared" si="10"/>
        <v>21.597535308333331</v>
      </c>
      <c r="C510" s="3">
        <v>9827.0495790754048</v>
      </c>
      <c r="D510" s="5">
        <v>3990.709646513968</v>
      </c>
    </row>
    <row r="511" spans="1:4">
      <c r="A511" s="4">
        <v>1298.4972697999999</v>
      </c>
      <c r="B511" s="1">
        <f t="shared" si="10"/>
        <v>21.641621163333333</v>
      </c>
      <c r="C511" s="5">
        <v>9790.4725855777142</v>
      </c>
      <c r="D511" s="3">
        <v>3763.6449012756348</v>
      </c>
    </row>
    <row r="512" spans="1:4">
      <c r="A512" s="2">
        <v>1300.9674109999999</v>
      </c>
      <c r="B512" s="1">
        <f t="shared" si="10"/>
        <v>21.682790183333331</v>
      </c>
      <c r="C512" s="3">
        <v>10379.972489981816</v>
      </c>
      <c r="D512" s="5">
        <v>4023.3106727600098</v>
      </c>
    </row>
    <row r="513" spans="1:4">
      <c r="A513" s="4">
        <v>1303.588561</v>
      </c>
      <c r="B513" s="1">
        <f t="shared" si="10"/>
        <v>21.726476016666666</v>
      </c>
      <c r="C513" s="5">
        <v>10189.613793402777</v>
      </c>
      <c r="D513" s="3">
        <v>4429.8321660739275</v>
      </c>
    </row>
    <row r="514" spans="1:4">
      <c r="A514" s="2">
        <v>1306.1497075</v>
      </c>
      <c r="B514" s="1">
        <f t="shared" si="10"/>
        <v>21.769161791666665</v>
      </c>
      <c r="C514" s="3">
        <v>10168.603349996558</v>
      </c>
      <c r="D514" s="5">
        <v>4514.0454190340906</v>
      </c>
    </row>
    <row r="515" spans="1:4">
      <c r="A515" s="4">
        <v>1308.8118597</v>
      </c>
      <c r="B515" s="1">
        <f t="shared" ref="B515:B578" si="11">A515/60</f>
        <v>21.813530995000001</v>
      </c>
      <c r="C515" s="5">
        <v>9664.6457771335481</v>
      </c>
      <c r="D515" s="3">
        <v>3791.7753225858096</v>
      </c>
    </row>
    <row r="516" spans="1:4">
      <c r="A516" s="2">
        <v>1311.2750005999999</v>
      </c>
      <c r="B516" s="1">
        <f t="shared" si="11"/>
        <v>21.854583343333331</v>
      </c>
      <c r="C516" s="3">
        <v>9781.6267849392352</v>
      </c>
      <c r="D516" s="5">
        <v>3970.7571059718275</v>
      </c>
    </row>
    <row r="517" spans="1:4">
      <c r="A517" s="4">
        <v>1313.8911501999999</v>
      </c>
      <c r="B517" s="1">
        <f t="shared" si="11"/>
        <v>21.898185836666663</v>
      </c>
      <c r="C517" s="5">
        <v>9699.4426118293686</v>
      </c>
      <c r="D517" s="3">
        <v>4071.3947172619046</v>
      </c>
    </row>
    <row r="518" spans="1:4">
      <c r="A518" s="2">
        <v>1316.3632915999999</v>
      </c>
      <c r="B518" s="1">
        <f t="shared" si="11"/>
        <v>21.939388193333333</v>
      </c>
      <c r="C518" s="3">
        <v>9213.0660130323558</v>
      </c>
      <c r="D518" s="5">
        <v>3511.8859056375795</v>
      </c>
    </row>
    <row r="519" spans="1:4">
      <c r="A519" s="4">
        <v>1318.8714350999999</v>
      </c>
      <c r="B519" s="1">
        <f t="shared" si="11"/>
        <v>21.981190584999997</v>
      </c>
      <c r="C519" s="5">
        <v>9542.7109331207957</v>
      </c>
      <c r="D519" s="3">
        <v>3445.7320343501983</v>
      </c>
    </row>
    <row r="520" spans="1:4">
      <c r="A520" s="2">
        <v>1321.3735781999999</v>
      </c>
      <c r="B520" s="1">
        <f t="shared" si="11"/>
        <v>22.022892969999997</v>
      </c>
      <c r="C520" s="3">
        <v>10158.928397352431</v>
      </c>
      <c r="D520" s="5">
        <v>3476.5602026767419</v>
      </c>
    </row>
    <row r="521" spans="1:4">
      <c r="A521" s="4">
        <v>1323.9497256</v>
      </c>
      <c r="B521" s="1">
        <f t="shared" si="11"/>
        <v>22.065828759999999</v>
      </c>
      <c r="C521" s="5">
        <v>9675.3025937761577</v>
      </c>
      <c r="D521" s="3">
        <v>4077.4128602225824</v>
      </c>
    </row>
    <row r="522" spans="1:4">
      <c r="A522" s="2">
        <v>1326.5578747</v>
      </c>
      <c r="B522" s="1">
        <f t="shared" si="11"/>
        <v>22.109297911666665</v>
      </c>
      <c r="C522" s="3">
        <v>9252.375444878473</v>
      </c>
      <c r="D522" s="5">
        <v>3804.9345484491605</v>
      </c>
    </row>
    <row r="523" spans="1:4">
      <c r="A523" s="4">
        <v>1329.1810247999999</v>
      </c>
      <c r="B523" s="1">
        <f t="shared" si="11"/>
        <v>22.153017079999998</v>
      </c>
      <c r="C523" s="5">
        <v>9102.2593338577844</v>
      </c>
      <c r="D523" s="3">
        <v>3828.951160777699</v>
      </c>
    </row>
    <row r="524" spans="1:4">
      <c r="A524" s="2">
        <v>1331.7561721</v>
      </c>
      <c r="B524" s="1">
        <f t="shared" si="11"/>
        <v>22.195936201666665</v>
      </c>
      <c r="C524" s="3">
        <v>8280.5316725931898</v>
      </c>
      <c r="D524" s="5">
        <v>3411.4752745697465</v>
      </c>
    </row>
    <row r="525" spans="1:4">
      <c r="A525" s="4">
        <v>1334.3603209999999</v>
      </c>
      <c r="B525" s="1">
        <f t="shared" si="11"/>
        <v>22.239338683333333</v>
      </c>
      <c r="C525" s="5">
        <v>9203.2423488451095</v>
      </c>
      <c r="D525" s="3">
        <v>3654.6163396062079</v>
      </c>
    </row>
    <row r="526" spans="1:4">
      <c r="A526" s="2">
        <v>1336.8644641999999</v>
      </c>
      <c r="B526" s="1">
        <f t="shared" si="11"/>
        <v>22.281074403333331</v>
      </c>
      <c r="C526" s="3">
        <v>9960.0427469004753</v>
      </c>
      <c r="D526" s="5">
        <v>4019.8717316658267</v>
      </c>
    </row>
    <row r="527" spans="1:4">
      <c r="A527" s="4">
        <v>1339.4866141999998</v>
      </c>
      <c r="B527" s="1">
        <f t="shared" si="11"/>
        <v>22.32477690333333</v>
      </c>
      <c r="C527" s="5">
        <v>9393.9697784153759</v>
      </c>
      <c r="D527" s="3">
        <v>3492.0161329700099</v>
      </c>
    </row>
    <row r="528" spans="1:4">
      <c r="A528" s="2">
        <v>1342.0577613</v>
      </c>
      <c r="B528" s="1">
        <f t="shared" si="11"/>
        <v>22.367629355000002</v>
      </c>
      <c r="C528" s="3">
        <v>9204.18427800063</v>
      </c>
      <c r="D528" s="5">
        <v>3643.1900974961577</v>
      </c>
    </row>
    <row r="529" spans="1:4">
      <c r="A529" s="4">
        <v>1344.6849115</v>
      </c>
      <c r="B529" s="1">
        <f t="shared" si="11"/>
        <v>22.411415191666666</v>
      </c>
      <c r="C529" s="5">
        <v>10201.033647503769</v>
      </c>
      <c r="D529" s="3">
        <v>3802.8830318127648</v>
      </c>
    </row>
    <row r="530" spans="1:4">
      <c r="A530" s="2">
        <v>1347.2790599</v>
      </c>
      <c r="B530" s="1">
        <f t="shared" si="11"/>
        <v>22.454650998333332</v>
      </c>
      <c r="C530" s="3">
        <v>9590.8584651190813</v>
      </c>
      <c r="D530" s="5">
        <v>4180.5047510540671</v>
      </c>
    </row>
    <row r="531" spans="1:4">
      <c r="A531" s="4">
        <v>1349.7642020999999</v>
      </c>
      <c r="B531" s="1">
        <f t="shared" si="11"/>
        <v>22.496070034999999</v>
      </c>
      <c r="C531" s="5">
        <v>9528.4357242327642</v>
      </c>
      <c r="D531" s="3">
        <v>3780.2139848981583</v>
      </c>
    </row>
    <row r="532" spans="1:4">
      <c r="A532" s="2">
        <v>1352.3603505999999</v>
      </c>
      <c r="B532" s="1">
        <f t="shared" si="11"/>
        <v>22.539339176666665</v>
      </c>
      <c r="C532" s="3">
        <v>9609.3602530496155</v>
      </c>
      <c r="D532" s="5">
        <v>3838.9340277777778</v>
      </c>
    </row>
    <row r="533" spans="1:4">
      <c r="A533" s="4">
        <v>1354.9805004</v>
      </c>
      <c r="B533" s="1">
        <f t="shared" si="11"/>
        <v>22.583008339999999</v>
      </c>
      <c r="C533" s="5">
        <v>9605.9939470333156</v>
      </c>
      <c r="D533" s="3">
        <v>3657.2027360301909</v>
      </c>
    </row>
    <row r="534" spans="1:4">
      <c r="A534" s="2">
        <v>1357.4916441</v>
      </c>
      <c r="B534" s="1">
        <f t="shared" si="11"/>
        <v>22.624860735000002</v>
      </c>
      <c r="C534" s="3">
        <v>9362.091170601223</v>
      </c>
      <c r="D534" s="5">
        <v>4086.8286320612979</v>
      </c>
    </row>
    <row r="535" spans="1:4">
      <c r="A535" s="4">
        <v>1360.0887926</v>
      </c>
      <c r="B535" s="1">
        <f t="shared" si="11"/>
        <v>22.668146543333332</v>
      </c>
      <c r="C535" s="5">
        <v>9564.2420160590282</v>
      </c>
      <c r="D535" s="3">
        <v>3804.6007376006155</v>
      </c>
    </row>
    <row r="536" spans="1:4">
      <c r="A536" s="2">
        <v>1362.7039422</v>
      </c>
      <c r="B536" s="1">
        <f t="shared" si="11"/>
        <v>22.71173237</v>
      </c>
      <c r="C536" s="3">
        <v>9852.3351536800983</v>
      </c>
      <c r="D536" s="5">
        <v>3514.2718951512898</v>
      </c>
    </row>
    <row r="537" spans="1:4">
      <c r="A537" s="4">
        <v>1365.1580824999999</v>
      </c>
      <c r="B537" s="1">
        <f t="shared" si="11"/>
        <v>22.752634708333332</v>
      </c>
      <c r="C537" s="5">
        <v>10522.560642408289</v>
      </c>
      <c r="D537" s="3">
        <v>4267.7292032877604</v>
      </c>
    </row>
    <row r="538" spans="1:4">
      <c r="A538" s="2">
        <v>1367.6512250999999</v>
      </c>
      <c r="B538" s="1">
        <f t="shared" si="11"/>
        <v>22.794187084999997</v>
      </c>
      <c r="C538" s="3">
        <v>9274.1478592722033</v>
      </c>
      <c r="D538" s="5">
        <v>3839.9161158970423</v>
      </c>
    </row>
    <row r="539" spans="1:4">
      <c r="A539" s="4">
        <v>1370.1553684</v>
      </c>
      <c r="B539" s="1">
        <f t="shared" si="11"/>
        <v>22.835922806666666</v>
      </c>
      <c r="C539" s="5">
        <v>9734.179382590748</v>
      </c>
      <c r="D539" s="3">
        <v>3367.4240685096156</v>
      </c>
    </row>
    <row r="540" spans="1:4">
      <c r="A540" s="2">
        <v>1372.7545169999999</v>
      </c>
      <c r="B540" s="1">
        <f t="shared" si="11"/>
        <v>22.879241949999997</v>
      </c>
      <c r="C540" s="3">
        <v>9909.9261960730091</v>
      </c>
      <c r="D540" s="5">
        <v>4082.2663933249082</v>
      </c>
    </row>
    <row r="541" spans="1:4">
      <c r="A541" s="4">
        <v>1375.4116689999998</v>
      </c>
      <c r="B541" s="1">
        <f t="shared" si="11"/>
        <v>22.923527816666663</v>
      </c>
      <c r="C541" s="5">
        <v>9862.1211218369754</v>
      </c>
      <c r="D541" s="3">
        <v>3770.449462890625</v>
      </c>
    </row>
    <row r="542" spans="1:4">
      <c r="A542" s="2">
        <v>1377.9658150999999</v>
      </c>
      <c r="B542" s="1">
        <f t="shared" si="11"/>
        <v>22.966096918333331</v>
      </c>
      <c r="C542" s="3">
        <v>9756.2987499999999</v>
      </c>
      <c r="D542" s="5">
        <v>3887.3005909639246</v>
      </c>
    </row>
    <row r="543" spans="1:4">
      <c r="A543" s="4"/>
      <c r="B543" s="1">
        <f t="shared" si="11"/>
        <v>0</v>
      </c>
      <c r="C543" s="5"/>
      <c r="D543" s="5"/>
    </row>
    <row r="544" spans="1:4">
      <c r="A544" s="2"/>
      <c r="B544" s="1">
        <f t="shared" si="11"/>
        <v>0</v>
      </c>
      <c r="C544" s="3"/>
      <c r="D544" s="5"/>
    </row>
    <row r="545" spans="1:4">
      <c r="A545" s="4"/>
      <c r="B545" s="1">
        <f t="shared" si="11"/>
        <v>0</v>
      </c>
      <c r="C545" s="5"/>
      <c r="D545" s="3"/>
    </row>
    <row r="546" spans="1:4">
      <c r="A546" s="2"/>
      <c r="B546" s="1">
        <f t="shared" si="11"/>
        <v>0</v>
      </c>
      <c r="C546" s="3"/>
      <c r="D546" s="5"/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0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</sheetData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92"/>
  <sheetViews>
    <sheetView workbookViewId="0">
      <selection activeCell="P35" sqref="P35"/>
    </sheetView>
  </sheetViews>
  <sheetFormatPr defaultRowHeight="15"/>
  <sheetData>
    <row r="1" spans="1:24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4">
      <c r="A2" s="2">
        <v>0</v>
      </c>
      <c r="B2" s="1">
        <f>A2/60</f>
        <v>0</v>
      </c>
      <c r="C2" s="3" t="s">
        <v>72</v>
      </c>
      <c r="D2" s="3" t="s">
        <v>72</v>
      </c>
      <c r="F2" s="4">
        <v>190.81691409999999</v>
      </c>
      <c r="G2" s="4">
        <v>1376.0617061999999</v>
      </c>
      <c r="H2" s="3"/>
      <c r="I2" s="3"/>
      <c r="J2" s="2"/>
      <c r="K2" s="4"/>
      <c r="T2" s="4">
        <v>0</v>
      </c>
      <c r="U2" s="1">
        <f>T2/60</f>
        <v>0</v>
      </c>
      <c r="V2" s="5" t="s">
        <v>72</v>
      </c>
      <c r="W2" s="3" t="s">
        <v>72</v>
      </c>
      <c r="X2" s="5"/>
    </row>
    <row r="3" spans="1:24">
      <c r="A3" s="4">
        <v>2.4851421</v>
      </c>
      <c r="B3" s="1">
        <f t="shared" ref="B3:B66" si="0">A3/60</f>
        <v>4.1419035E-2</v>
      </c>
      <c r="C3" s="5">
        <v>588.81243739983972</v>
      </c>
      <c r="D3" s="5">
        <v>395.56452253753065</v>
      </c>
      <c r="G3" s="1"/>
      <c r="H3" s="1"/>
      <c r="T3" s="2">
        <v>6.5083722999999996</v>
      </c>
      <c r="U3" s="1">
        <f t="shared" ref="U3:U66" si="1">T3/60</f>
        <v>0.10847287166666666</v>
      </c>
      <c r="V3" s="3">
        <v>8.672496518836571E-3</v>
      </c>
      <c r="W3" s="5">
        <v>5.0186422110224766E-3</v>
      </c>
      <c r="X3" s="3"/>
    </row>
    <row r="4" spans="1:24">
      <c r="A4" s="2">
        <v>5.0942913000000001</v>
      </c>
      <c r="B4" s="1">
        <f t="shared" si="0"/>
        <v>8.4904855000000001E-2</v>
      </c>
      <c r="C4" s="3">
        <v>672.38583448456552</v>
      </c>
      <c r="D4" s="3">
        <v>603.14736468975366</v>
      </c>
      <c r="G4" s="1"/>
      <c r="H4" s="1"/>
      <c r="T4" s="4">
        <v>13.077748</v>
      </c>
      <c r="U4" s="1">
        <f t="shared" si="1"/>
        <v>0.21796246666666666</v>
      </c>
      <c r="V4" s="5">
        <v>9.5653990706936875E-3</v>
      </c>
      <c r="W4" s="3">
        <v>5.4975154030566607E-3</v>
      </c>
      <c r="X4" s="5"/>
    </row>
    <row r="5" spans="1:24">
      <c r="A5" s="4">
        <v>7.6154354999999994</v>
      </c>
      <c r="B5" s="1">
        <f t="shared" si="0"/>
        <v>0.12692392499999999</v>
      </c>
      <c r="C5" s="5">
        <v>550.38112470838757</v>
      </c>
      <c r="D5" s="5">
        <v>449.57585887419873</v>
      </c>
      <c r="G5" s="1"/>
      <c r="H5" s="1"/>
      <c r="T5" s="2">
        <v>19.5781198</v>
      </c>
      <c r="U5" s="1">
        <f t="shared" si="1"/>
        <v>0.32630199666666665</v>
      </c>
      <c r="V5" s="3">
        <v>1.3751890975981951E-2</v>
      </c>
      <c r="W5" s="5">
        <v>6.467611626571705E-3</v>
      </c>
      <c r="X5" s="3"/>
    </row>
    <row r="6" spans="1:24">
      <c r="A6" s="2">
        <v>10.220584499999999</v>
      </c>
      <c r="B6" s="1">
        <f t="shared" si="0"/>
        <v>0.17034307499999998</v>
      </c>
      <c r="C6" s="3">
        <v>608.84390013245331</v>
      </c>
      <c r="D6" s="3">
        <v>549.14227720748545</v>
      </c>
      <c r="G6" s="1"/>
      <c r="H6" s="1"/>
      <c r="T6" s="4">
        <v>26.201498599999997</v>
      </c>
      <c r="U6" s="1">
        <f t="shared" si="1"/>
        <v>0.43669164333333327</v>
      </c>
      <c r="V6" s="5">
        <v>1.7219091965151683E-2</v>
      </c>
      <c r="W6" s="3">
        <v>4.338482606478713E-3</v>
      </c>
      <c r="X6" s="5"/>
    </row>
    <row r="7" spans="1:24">
      <c r="A7" s="4">
        <v>12.696726199999999</v>
      </c>
      <c r="B7" s="1">
        <f t="shared" si="0"/>
        <v>0.2116121033333333</v>
      </c>
      <c r="C7" s="5">
        <v>737.24942771337362</v>
      </c>
      <c r="D7" s="5">
        <v>416.74759392989307</v>
      </c>
      <c r="G7" s="1"/>
      <c r="H7" s="1"/>
      <c r="T7" s="2">
        <v>32.791875599999997</v>
      </c>
      <c r="U7" s="1">
        <f t="shared" si="1"/>
        <v>0.54653125999999996</v>
      </c>
      <c r="V7" s="3">
        <v>1.0993272023783489E-2</v>
      </c>
      <c r="W7" s="5">
        <v>5.8971531273398015E-3</v>
      </c>
      <c r="X7" s="3"/>
    </row>
    <row r="8" spans="1:24">
      <c r="A8" s="2">
        <v>15.3118757</v>
      </c>
      <c r="B8" s="1">
        <f t="shared" si="0"/>
        <v>0.25519792833333332</v>
      </c>
      <c r="C8" s="3">
        <v>533.13056071753635</v>
      </c>
      <c r="D8" s="3">
        <v>498.35752360026044</v>
      </c>
      <c r="G8" s="1"/>
      <c r="H8" s="1"/>
      <c r="T8" s="4">
        <v>39.4032537</v>
      </c>
      <c r="U8" s="1">
        <f t="shared" si="1"/>
        <v>0.65672089499999997</v>
      </c>
      <c r="V8" s="5">
        <v>1.5870608345028899E-2</v>
      </c>
      <c r="W8" s="3">
        <v>8.9025433623680355E-3</v>
      </c>
      <c r="X8" s="5"/>
    </row>
    <row r="9" spans="1:24">
      <c r="A9" s="4">
        <v>17.8330199</v>
      </c>
      <c r="B9" s="1">
        <f t="shared" si="0"/>
        <v>0.29721699833333332</v>
      </c>
      <c r="C9" s="5">
        <v>530.12474246141392</v>
      </c>
      <c r="D9" s="5">
        <v>458.99506051199779</v>
      </c>
      <c r="G9" s="1"/>
      <c r="H9" s="1"/>
      <c r="T9" s="2">
        <v>46.029632700000001</v>
      </c>
      <c r="U9" s="1">
        <f t="shared" si="1"/>
        <v>0.76716054499999997</v>
      </c>
      <c r="V9" s="3">
        <v>2.0404551389881155E-2</v>
      </c>
      <c r="W9" s="5">
        <v>9.2907188615451251E-3</v>
      </c>
      <c r="X9" s="3"/>
    </row>
    <row r="10" spans="1:24">
      <c r="A10" s="2">
        <v>20.288160399999999</v>
      </c>
      <c r="B10" s="1">
        <f t="shared" si="0"/>
        <v>0.33813600666666666</v>
      </c>
      <c r="C10" s="3">
        <v>506.0363253079928</v>
      </c>
      <c r="D10" s="3">
        <v>357.77690044202302</v>
      </c>
      <c r="G10" s="1"/>
      <c r="H10" s="1"/>
      <c r="T10" s="4">
        <v>52.586007799999997</v>
      </c>
      <c r="U10" s="1">
        <f t="shared" si="1"/>
        <v>0.87643346333333327</v>
      </c>
      <c r="V10" s="5">
        <v>1.8519770905927376E-2</v>
      </c>
      <c r="W10" s="3">
        <v>6.6221027088392038E-3</v>
      </c>
      <c r="X10" s="5"/>
    </row>
    <row r="11" spans="1:24">
      <c r="A11" s="4">
        <v>22.782302999999999</v>
      </c>
      <c r="B11" s="1">
        <f t="shared" si="0"/>
        <v>0.37970504999999999</v>
      </c>
      <c r="C11" s="5">
        <v>625.24789857470296</v>
      </c>
      <c r="D11" s="5">
        <v>812.60049337869157</v>
      </c>
      <c r="G11" s="1"/>
      <c r="H11" s="1"/>
      <c r="T11" s="2">
        <v>59.1973859</v>
      </c>
      <c r="U11" s="1">
        <f t="shared" si="1"/>
        <v>0.98662309833333339</v>
      </c>
      <c r="V11" s="3">
        <v>1.9211224187165497E-2</v>
      </c>
      <c r="W11" s="5">
        <v>8.4449459840966901E-3</v>
      </c>
      <c r="X11" s="3"/>
    </row>
    <row r="12" spans="1:24">
      <c r="A12" s="2">
        <v>25.288446399999998</v>
      </c>
      <c r="B12" s="1">
        <f t="shared" si="0"/>
        <v>0.42147410666666663</v>
      </c>
      <c r="C12" s="3">
        <v>796.5851286601245</v>
      </c>
      <c r="D12" s="3">
        <v>498.42446096319901</v>
      </c>
      <c r="G12" s="1"/>
      <c r="H12" s="1"/>
      <c r="T12" s="4">
        <v>65.687757099999999</v>
      </c>
      <c r="U12" s="1">
        <f t="shared" si="1"/>
        <v>1.0947959516666665</v>
      </c>
      <c r="V12" s="5">
        <v>1.6174619116129413E-2</v>
      </c>
      <c r="W12" s="3">
        <v>5.9810575217969959E-3</v>
      </c>
      <c r="X12" s="5"/>
    </row>
    <row r="13" spans="1:24">
      <c r="A13" s="4">
        <v>27.9335977</v>
      </c>
      <c r="B13" s="1">
        <f t="shared" si="0"/>
        <v>0.46555996166666669</v>
      </c>
      <c r="C13" s="5">
        <v>996.58998135653405</v>
      </c>
      <c r="D13" s="5">
        <v>554.28862847222217</v>
      </c>
      <c r="T13" s="2">
        <v>72.200129599999997</v>
      </c>
      <c r="U13" s="1">
        <f t="shared" si="1"/>
        <v>1.2033354933333333</v>
      </c>
      <c r="V13" s="3">
        <v>2.0083604725422682E-2</v>
      </c>
      <c r="W13" s="5">
        <v>8.8519258124213056E-3</v>
      </c>
      <c r="X13" s="3"/>
    </row>
    <row r="14" spans="1:24">
      <c r="A14" s="2">
        <v>30.410739299999999</v>
      </c>
      <c r="B14" s="1">
        <f t="shared" si="0"/>
        <v>0.50684565500000001</v>
      </c>
      <c r="C14" s="3">
        <v>890.56810805376836</v>
      </c>
      <c r="D14" s="3">
        <v>624.80713641826924</v>
      </c>
      <c r="T14" s="4">
        <v>78.700501399999993</v>
      </c>
      <c r="U14" s="1">
        <f t="shared" si="1"/>
        <v>1.3116750233333332</v>
      </c>
      <c r="V14" s="5">
        <v>1.5889698706035103E-2</v>
      </c>
      <c r="W14" s="3">
        <v>5.9771416650619361E-3</v>
      </c>
      <c r="X14" s="5"/>
    </row>
    <row r="15" spans="1:24">
      <c r="A15" s="4">
        <v>32.9138825</v>
      </c>
      <c r="B15" s="1">
        <f t="shared" si="0"/>
        <v>0.54856470833333337</v>
      </c>
      <c r="C15" s="5">
        <v>1222.3997965494791</v>
      </c>
      <c r="D15" s="5">
        <v>809.38917565724205</v>
      </c>
      <c r="T15" s="2">
        <v>85.303879100000003</v>
      </c>
      <c r="U15" s="1">
        <f t="shared" si="1"/>
        <v>1.4217313183333333</v>
      </c>
      <c r="V15" s="3">
        <v>1.6932312744083227E-2</v>
      </c>
      <c r="W15" s="5">
        <v>6.3441227123673472E-3</v>
      </c>
      <c r="X15" s="3"/>
    </row>
    <row r="16" spans="1:24">
      <c r="A16" s="2">
        <v>35.511031099999997</v>
      </c>
      <c r="B16" s="1">
        <f t="shared" si="0"/>
        <v>0.59185051833333324</v>
      </c>
      <c r="C16" s="3">
        <v>1088.9722219067951</v>
      </c>
      <c r="D16" s="3">
        <v>772.37934570312495</v>
      </c>
      <c r="T16" s="4">
        <v>91.914257199999994</v>
      </c>
      <c r="U16" s="1">
        <f t="shared" si="1"/>
        <v>1.5319042866666666</v>
      </c>
      <c r="V16" s="5">
        <v>1.9142026426615538E-2</v>
      </c>
      <c r="W16" s="3">
        <v>8.6920442904725118E-3</v>
      </c>
      <c r="X16" s="5"/>
    </row>
    <row r="17" spans="1:24">
      <c r="A17" s="4">
        <v>37.986172599999996</v>
      </c>
      <c r="B17" s="1">
        <f t="shared" si="0"/>
        <v>0.63310287666666665</v>
      </c>
      <c r="C17" s="5">
        <v>1240.7132263183594</v>
      </c>
      <c r="D17" s="5">
        <v>787.60771207989387</v>
      </c>
      <c r="T17" s="2">
        <v>98.49663369999999</v>
      </c>
      <c r="U17" s="1">
        <f t="shared" si="1"/>
        <v>1.6416105616666665</v>
      </c>
      <c r="V17" s="3">
        <v>2.1687469605741829E-2</v>
      </c>
      <c r="W17" s="5">
        <v>1.0258958907797933E-2</v>
      </c>
      <c r="X17" s="3"/>
    </row>
    <row r="18" spans="1:24">
      <c r="A18" s="2">
        <v>40.611322799999996</v>
      </c>
      <c r="B18" s="1">
        <f t="shared" si="0"/>
        <v>0.6768553799999999</v>
      </c>
      <c r="C18" s="3">
        <v>1069.0562716605968</v>
      </c>
      <c r="D18" s="3">
        <v>800.11430767220509</v>
      </c>
      <c r="T18" s="4">
        <v>105.1360134</v>
      </c>
      <c r="U18" s="1">
        <f t="shared" si="1"/>
        <v>1.75226689</v>
      </c>
      <c r="V18" s="5">
        <v>1.6264427918940783E-2</v>
      </c>
      <c r="W18" s="3">
        <v>5.0334955781831271E-3</v>
      </c>
      <c r="X18" s="5"/>
    </row>
    <row r="19" spans="1:24">
      <c r="A19" s="4">
        <v>43.116466099999997</v>
      </c>
      <c r="B19" s="1">
        <f t="shared" si="0"/>
        <v>0.71860776833333329</v>
      </c>
      <c r="C19" s="5">
        <v>1020.9134591639727</v>
      </c>
      <c r="D19" s="5">
        <v>571.41790862581627</v>
      </c>
      <c r="T19" s="2">
        <v>111.6013832</v>
      </c>
      <c r="U19" s="1">
        <f t="shared" si="1"/>
        <v>1.8600230533333333</v>
      </c>
      <c r="V19" s="3">
        <v>1.9025800818646396E-2</v>
      </c>
      <c r="W19" s="5">
        <v>6.1796802929752776E-3</v>
      </c>
      <c r="X19" s="3"/>
    </row>
    <row r="20" spans="1:24">
      <c r="A20" s="2">
        <v>45.688613199999999</v>
      </c>
      <c r="B20" s="1">
        <f t="shared" si="0"/>
        <v>0.76147688666666669</v>
      </c>
      <c r="C20" s="3">
        <v>1196.7778209339488</v>
      </c>
      <c r="D20" s="3">
        <v>697.72499063570206</v>
      </c>
      <c r="T20" s="4">
        <v>118.08875429999999</v>
      </c>
      <c r="U20" s="1">
        <f t="shared" si="1"/>
        <v>1.9681459049999999</v>
      </c>
      <c r="V20" s="5">
        <v>1.895805012567767E-2</v>
      </c>
      <c r="W20" s="3">
        <v>7.4976540636271238E-3</v>
      </c>
      <c r="X20" s="5"/>
    </row>
    <row r="21" spans="1:24">
      <c r="A21" s="4">
        <v>48.307763000000001</v>
      </c>
      <c r="B21" s="1">
        <f t="shared" si="0"/>
        <v>0.80512938333333339</v>
      </c>
      <c r="C21" s="5">
        <v>979.42428850446424</v>
      </c>
      <c r="D21" s="5">
        <v>807.1969170627824</v>
      </c>
      <c r="T21" s="2">
        <v>124.60012669999999</v>
      </c>
      <c r="U21" s="1">
        <f t="shared" si="1"/>
        <v>2.0766687783333331</v>
      </c>
      <c r="V21" s="3">
        <v>1.6232050174186306E-2</v>
      </c>
      <c r="W21" s="5">
        <v>5.1690188600965166E-3</v>
      </c>
      <c r="X21" s="3"/>
    </row>
    <row r="22" spans="1:24">
      <c r="A22" s="2">
        <v>50.900911299999997</v>
      </c>
      <c r="B22" s="1">
        <f t="shared" si="0"/>
        <v>0.84834852166666663</v>
      </c>
      <c r="C22" s="3">
        <v>998.48507370721723</v>
      </c>
      <c r="D22" s="3">
        <v>711.50319204757466</v>
      </c>
      <c r="T22" s="4">
        <v>131.09949849999998</v>
      </c>
      <c r="U22" s="1">
        <f t="shared" si="1"/>
        <v>2.1849916416666662</v>
      </c>
      <c r="V22" s="5">
        <v>2.1358677668979874E-2</v>
      </c>
      <c r="W22" s="3">
        <v>8.7486108997836716E-3</v>
      </c>
      <c r="X22" s="5"/>
    </row>
    <row r="23" spans="1:24">
      <c r="A23" s="4">
        <v>53.400054300000001</v>
      </c>
      <c r="B23" s="1">
        <f t="shared" si="0"/>
        <v>0.89000090500000006</v>
      </c>
      <c r="C23" s="5">
        <v>1072.6213516727571</v>
      </c>
      <c r="D23" s="5">
        <v>692.43593709976949</v>
      </c>
      <c r="T23" s="2">
        <v>137.6008703</v>
      </c>
      <c r="U23" s="1">
        <f t="shared" si="1"/>
        <v>2.2933478383333332</v>
      </c>
      <c r="V23" s="3">
        <v>2.1958948768399381E-2</v>
      </c>
      <c r="W23" s="5">
        <v>1.0033052312792279E-2</v>
      </c>
      <c r="X23" s="3"/>
    </row>
    <row r="24" spans="1:24">
      <c r="A24" s="2">
        <v>55.947199999999995</v>
      </c>
      <c r="B24" s="1">
        <f t="shared" si="0"/>
        <v>0.93245333333333325</v>
      </c>
      <c r="C24" s="3">
        <v>1270.3085223258811</v>
      </c>
      <c r="D24" s="3">
        <v>709.70295669093275</v>
      </c>
      <c r="T24" s="4">
        <v>144.08024090000001</v>
      </c>
      <c r="U24" s="1">
        <f t="shared" si="1"/>
        <v>2.4013373483333336</v>
      </c>
      <c r="V24" s="5">
        <v>1.7479751458657638E-2</v>
      </c>
      <c r="W24" s="3">
        <v>9.1773876837188649E-3</v>
      </c>
      <c r="X24" s="5"/>
    </row>
    <row r="25" spans="1:24">
      <c r="A25" s="4">
        <v>58.511346599999996</v>
      </c>
      <c r="B25" s="1">
        <f t="shared" si="0"/>
        <v>0.97518910999999997</v>
      </c>
      <c r="C25" s="5">
        <v>1075.2361884839606</v>
      </c>
      <c r="D25" s="5">
        <v>685.62215252311864</v>
      </c>
      <c r="T25" s="2">
        <v>150.58261279999999</v>
      </c>
      <c r="U25" s="1">
        <f t="shared" si="1"/>
        <v>2.5097102133333333</v>
      </c>
      <c r="V25" s="3">
        <v>2.4259160169296794E-2</v>
      </c>
      <c r="W25" s="5">
        <v>1.1638030013138498E-2</v>
      </c>
      <c r="X25" s="3"/>
    </row>
    <row r="26" spans="1:24">
      <c r="A26" s="2">
        <v>60.987488199999994</v>
      </c>
      <c r="B26" s="1">
        <f t="shared" si="0"/>
        <v>1.0164581366666665</v>
      </c>
      <c r="C26" s="3">
        <v>1251.8426006478323</v>
      </c>
      <c r="D26" s="3">
        <v>852.58792574111726</v>
      </c>
      <c r="T26" s="4">
        <v>157.1209868</v>
      </c>
      <c r="U26" s="1">
        <f t="shared" si="1"/>
        <v>2.6186831133333333</v>
      </c>
      <c r="V26" s="5">
        <v>2.1330169184754291E-2</v>
      </c>
      <c r="W26" s="3">
        <v>9.4030646607279784E-3</v>
      </c>
      <c r="X26" s="5"/>
    </row>
    <row r="27" spans="1:24">
      <c r="A27" s="4">
        <v>63.5066323</v>
      </c>
      <c r="B27" s="1">
        <f t="shared" si="0"/>
        <v>1.0584438716666666</v>
      </c>
      <c r="C27" s="5">
        <v>912.26264044943821</v>
      </c>
      <c r="D27" s="5">
        <v>885.43234252929688</v>
      </c>
      <c r="T27" s="2">
        <v>163.7013632</v>
      </c>
      <c r="U27" s="1">
        <f t="shared" si="1"/>
        <v>2.7283560533333335</v>
      </c>
      <c r="V27" s="3">
        <v>2.1687441229544305E-2</v>
      </c>
      <c r="W27" s="5">
        <v>1.2332864965383824E-2</v>
      </c>
      <c r="X27" s="3"/>
    </row>
    <row r="28" spans="1:24">
      <c r="A28" s="2">
        <v>65.998774900000001</v>
      </c>
      <c r="B28" s="1">
        <f t="shared" si="0"/>
        <v>1.0999795816666667</v>
      </c>
      <c r="C28" s="3">
        <v>707.73904564267116</v>
      </c>
      <c r="D28" s="3">
        <v>791.71091228982675</v>
      </c>
      <c r="T28" s="4">
        <v>170.3367427</v>
      </c>
      <c r="U28" s="1">
        <f t="shared" si="1"/>
        <v>2.8389457116666668</v>
      </c>
      <c r="V28" s="5">
        <v>2.0162738100798043E-2</v>
      </c>
      <c r="W28" s="3">
        <v>7.4431133126058886E-3</v>
      </c>
      <c r="X28" s="5"/>
    </row>
    <row r="29" spans="1:24">
      <c r="A29" s="4">
        <v>68.489917399999996</v>
      </c>
      <c r="B29" s="1">
        <f t="shared" si="0"/>
        <v>1.1414986233333333</v>
      </c>
      <c r="C29" s="5">
        <v>1200.5746684014043</v>
      </c>
      <c r="D29" s="5">
        <v>833.71852874755859</v>
      </c>
      <c r="T29" s="2">
        <v>176.7861116</v>
      </c>
      <c r="U29" s="1">
        <f t="shared" si="1"/>
        <v>2.9464351933333335</v>
      </c>
      <c r="V29" s="3">
        <v>1.4397793104527172E-2</v>
      </c>
      <c r="W29" s="5">
        <v>2.7553544830880128E-2</v>
      </c>
      <c r="X29" s="3"/>
    </row>
    <row r="30" spans="1:24">
      <c r="A30" s="2">
        <v>71.112067299999993</v>
      </c>
      <c r="B30" s="1">
        <f t="shared" si="0"/>
        <v>1.1852011216666665</v>
      </c>
      <c r="C30" s="3">
        <v>789.73656744706</v>
      </c>
      <c r="D30" s="3">
        <v>832.75166618049923</v>
      </c>
      <c r="T30" s="4">
        <v>183.3184852</v>
      </c>
      <c r="U30" s="1">
        <f t="shared" si="1"/>
        <v>3.0553080866666664</v>
      </c>
      <c r="V30" s="5">
        <v>0.3310868380925594</v>
      </c>
      <c r="W30" s="3">
        <v>0.24529168265871704</v>
      </c>
      <c r="X30" s="5"/>
    </row>
    <row r="31" spans="1:24">
      <c r="A31" s="4">
        <v>73.716216299999999</v>
      </c>
      <c r="B31" s="1">
        <f t="shared" si="0"/>
        <v>1.228603605</v>
      </c>
      <c r="C31" s="5">
        <v>1191.2847852984678</v>
      </c>
      <c r="D31" s="5">
        <v>716.1011652870784</v>
      </c>
      <c r="T31" s="2">
        <v>189.82585739999999</v>
      </c>
      <c r="U31" s="1">
        <f t="shared" si="1"/>
        <v>3.16376429</v>
      </c>
      <c r="V31" s="3">
        <v>0.25732679946936277</v>
      </c>
      <c r="W31" s="5">
        <v>0.14202319248579443</v>
      </c>
      <c r="X31" s="3"/>
    </row>
    <row r="32" spans="1:24">
      <c r="A32" s="2">
        <v>76.2933637</v>
      </c>
      <c r="B32" s="1">
        <f t="shared" si="0"/>
        <v>1.2715560616666666</v>
      </c>
      <c r="C32" s="3">
        <v>842.14659856980848</v>
      </c>
      <c r="D32" s="3">
        <v>741.73610529823907</v>
      </c>
      <c r="T32" s="4">
        <v>196.35623089999999</v>
      </c>
      <c r="U32" s="1">
        <f t="shared" si="1"/>
        <v>3.2726038483333331</v>
      </c>
      <c r="V32" s="5">
        <v>0.30780268567614255</v>
      </c>
      <c r="W32" s="3">
        <v>0.10483165929326788</v>
      </c>
      <c r="X32" s="5"/>
    </row>
    <row r="33" spans="1:24">
      <c r="A33" s="4">
        <v>78.793506699999995</v>
      </c>
      <c r="B33" s="1">
        <f t="shared" si="0"/>
        <v>1.3132251116666667</v>
      </c>
      <c r="C33" s="5">
        <v>952.74325251924824</v>
      </c>
      <c r="D33" s="5">
        <v>802.6483062168337</v>
      </c>
      <c r="T33" s="2">
        <v>202.7975994</v>
      </c>
      <c r="U33" s="1">
        <f t="shared" si="1"/>
        <v>3.3799599900000001</v>
      </c>
      <c r="V33" s="3">
        <v>0.34070766215714127</v>
      </c>
      <c r="W33" s="5">
        <v>7.8371927949289474E-2</v>
      </c>
      <c r="X33" s="3"/>
    </row>
    <row r="34" spans="1:24">
      <c r="A34" s="2">
        <v>81.399655699999997</v>
      </c>
      <c r="B34" s="1">
        <f t="shared" si="0"/>
        <v>1.3566609283333333</v>
      </c>
      <c r="C34" s="3">
        <v>808.38540731894</v>
      </c>
      <c r="D34" s="3">
        <v>687.1868401126585</v>
      </c>
      <c r="T34" s="4">
        <v>209.38897639999999</v>
      </c>
      <c r="U34" s="1">
        <f t="shared" si="1"/>
        <v>3.4898162733333331</v>
      </c>
      <c r="V34" s="5">
        <v>0.34563725304446724</v>
      </c>
      <c r="W34" s="3">
        <v>6.1705905237588392E-2</v>
      </c>
      <c r="X34" s="5"/>
    </row>
    <row r="35" spans="1:24">
      <c r="A35" s="4">
        <v>83.920799899999992</v>
      </c>
      <c r="B35" s="1">
        <f t="shared" si="0"/>
        <v>1.3986799983333331</v>
      </c>
      <c r="C35" s="5">
        <v>1017.7441703600762</v>
      </c>
      <c r="D35" s="5">
        <v>878.45401108685667</v>
      </c>
      <c r="T35" s="2">
        <v>216.00135459999998</v>
      </c>
      <c r="U35" s="1">
        <f t="shared" si="1"/>
        <v>3.6000225766666665</v>
      </c>
      <c r="V35" s="3">
        <v>0.29654064631232846</v>
      </c>
      <c r="W35" s="5">
        <v>6.1798555709953816E-2</v>
      </c>
      <c r="X35" s="3"/>
    </row>
    <row r="36" spans="1:24">
      <c r="A36" s="2">
        <v>86.385940899999994</v>
      </c>
      <c r="B36" s="1">
        <f t="shared" si="0"/>
        <v>1.4397656816666666</v>
      </c>
      <c r="C36" s="3">
        <v>861.16874132658302</v>
      </c>
      <c r="D36" s="3">
        <v>668.31967210036055</v>
      </c>
      <c r="T36" s="4">
        <v>222.6097326</v>
      </c>
      <c r="U36" s="1">
        <f t="shared" si="1"/>
        <v>3.71016221</v>
      </c>
      <c r="V36" s="5">
        <v>0.24602456911443135</v>
      </c>
      <c r="W36" s="3">
        <v>5.7736179891175458E-2</v>
      </c>
      <c r="X36" s="5"/>
    </row>
    <row r="37" spans="1:24">
      <c r="A37" s="4">
        <v>89.02209169999999</v>
      </c>
      <c r="B37" s="1">
        <f t="shared" si="0"/>
        <v>1.4837015283333332</v>
      </c>
      <c r="C37" s="5">
        <v>1019.4136762775358</v>
      </c>
      <c r="D37" s="5">
        <v>790.30721418824919</v>
      </c>
      <c r="T37" s="2">
        <v>229.21611039999999</v>
      </c>
      <c r="U37" s="1">
        <f t="shared" si="1"/>
        <v>3.8202685066666664</v>
      </c>
      <c r="V37" s="3">
        <v>0.21011623649451977</v>
      </c>
      <c r="W37" s="5">
        <v>5.4181283273335011E-2</v>
      </c>
      <c r="X37" s="3"/>
    </row>
    <row r="38" spans="1:24">
      <c r="A38" s="2">
        <v>91.517234399999992</v>
      </c>
      <c r="B38" s="1">
        <f t="shared" si="0"/>
        <v>1.5252872399999999</v>
      </c>
      <c r="C38" s="3">
        <v>769.01078842625475</v>
      </c>
      <c r="D38" s="3">
        <v>929.12693359374998</v>
      </c>
      <c r="T38" s="4">
        <v>235.7974868</v>
      </c>
      <c r="U38" s="1">
        <f t="shared" si="1"/>
        <v>3.9299581133333334</v>
      </c>
      <c r="V38" s="5">
        <v>0.19233694113790989</v>
      </c>
      <c r="W38" s="3">
        <v>5.5042918605197756E-2</v>
      </c>
      <c r="X38" s="5"/>
    </row>
    <row r="39" spans="1:24">
      <c r="A39" s="4">
        <v>93.997376299999999</v>
      </c>
      <c r="B39" s="1">
        <f t="shared" si="0"/>
        <v>1.5666229383333332</v>
      </c>
      <c r="C39" s="5">
        <v>1070.111845196418</v>
      </c>
      <c r="D39" s="5">
        <v>717.73226081000439</v>
      </c>
      <c r="T39" s="2">
        <v>242.29485849999998</v>
      </c>
      <c r="U39" s="1">
        <f t="shared" si="1"/>
        <v>4.0382476416666666</v>
      </c>
      <c r="V39" s="3">
        <v>0.17333995943006716</v>
      </c>
      <c r="W39" s="5">
        <v>4.8502940127426494E-2</v>
      </c>
      <c r="X39" s="3"/>
    </row>
    <row r="40" spans="1:24">
      <c r="A40" s="2">
        <v>96.59752499999999</v>
      </c>
      <c r="B40" s="1">
        <f t="shared" si="0"/>
        <v>1.6099587499999999</v>
      </c>
      <c r="C40" s="3">
        <v>984.83723520132207</v>
      </c>
      <c r="D40" s="3">
        <v>819.0216064453125</v>
      </c>
      <c r="T40" s="4">
        <v>248.91623719999998</v>
      </c>
      <c r="U40" s="1">
        <f t="shared" si="1"/>
        <v>4.1486039533333328</v>
      </c>
      <c r="V40" s="5">
        <v>0.15608447620179505</v>
      </c>
      <c r="W40" s="3">
        <v>4.8750110281010471E-2</v>
      </c>
      <c r="X40" s="5"/>
    </row>
    <row r="41" spans="1:24">
      <c r="A41" s="4">
        <v>99.114668999999992</v>
      </c>
      <c r="B41" s="1">
        <f t="shared" si="0"/>
        <v>1.6519111499999999</v>
      </c>
      <c r="C41" s="5">
        <v>896.70554421164775</v>
      </c>
      <c r="D41" s="5">
        <v>840.09863712086394</v>
      </c>
      <c r="T41" s="2">
        <v>255.503614</v>
      </c>
      <c r="U41" s="1">
        <f t="shared" si="1"/>
        <v>4.2583935666666664</v>
      </c>
      <c r="V41" s="3">
        <v>0.14377640150487422</v>
      </c>
      <c r="W41" s="5">
        <v>4.6125236760686944E-2</v>
      </c>
      <c r="X41" s="3"/>
    </row>
    <row r="42" spans="1:24">
      <c r="A42" s="2">
        <v>101.69281649999999</v>
      </c>
      <c r="B42" s="1">
        <f t="shared" si="0"/>
        <v>1.6948802749999998</v>
      </c>
      <c r="C42" s="3">
        <v>862.85112409694216</v>
      </c>
      <c r="D42" s="3">
        <v>867.04154566714635</v>
      </c>
      <c r="T42" s="4">
        <v>261.99098499999997</v>
      </c>
      <c r="U42" s="1">
        <f t="shared" si="1"/>
        <v>4.3665164166666663</v>
      </c>
      <c r="V42" s="5">
        <v>0.13862448283471168</v>
      </c>
      <c r="W42" s="3">
        <v>4.7567093572406856E-2</v>
      </c>
      <c r="X42" s="5"/>
    </row>
    <row r="43" spans="1:24">
      <c r="A43" s="4">
        <v>104.2309616</v>
      </c>
      <c r="B43" s="1">
        <f t="shared" si="0"/>
        <v>1.7371826933333334</v>
      </c>
      <c r="C43" s="5">
        <v>984.62416351818649</v>
      </c>
      <c r="D43" s="5">
        <v>803.23959573885293</v>
      </c>
      <c r="T43" s="2">
        <v>268.5513603</v>
      </c>
      <c r="U43" s="1">
        <f t="shared" si="1"/>
        <v>4.4758560049999998</v>
      </c>
      <c r="V43" s="3">
        <v>0.13237689937487607</v>
      </c>
      <c r="W43" s="5">
        <v>4.5695016376807222E-2</v>
      </c>
      <c r="X43" s="3"/>
    </row>
    <row r="44" spans="1:24">
      <c r="A44" s="2">
        <v>106.75010569999999</v>
      </c>
      <c r="B44" s="1">
        <f t="shared" si="0"/>
        <v>1.7791684283333331</v>
      </c>
      <c r="C44" s="3">
        <v>1420.4126178483318</v>
      </c>
      <c r="D44" s="3">
        <v>952.56063842773438</v>
      </c>
      <c r="T44" s="4">
        <v>275.01773009999999</v>
      </c>
      <c r="U44" s="1">
        <f t="shared" si="1"/>
        <v>4.5836288349999998</v>
      </c>
      <c r="V44" s="5">
        <v>0.13471375513625772</v>
      </c>
      <c r="W44" s="3">
        <v>4.7134097872508898E-2</v>
      </c>
      <c r="X44" s="5"/>
    </row>
    <row r="45" spans="1:24">
      <c r="A45" s="4">
        <v>109.18024469999999</v>
      </c>
      <c r="B45" s="1">
        <f t="shared" si="0"/>
        <v>1.8196707449999998</v>
      </c>
      <c r="C45" s="5">
        <v>1070.156923236269</v>
      </c>
      <c r="D45" s="5">
        <v>724.15682388900166</v>
      </c>
      <c r="T45" s="2">
        <v>281.62610810000001</v>
      </c>
      <c r="U45" s="1">
        <f t="shared" si="1"/>
        <v>4.6937684683333334</v>
      </c>
      <c r="V45" s="3">
        <v>0.12727280515126693</v>
      </c>
      <c r="W45" s="5">
        <v>4.6631305133578951E-2</v>
      </c>
      <c r="X45" s="3"/>
    </row>
    <row r="46" spans="1:24">
      <c r="A46" s="2">
        <v>111.6913883</v>
      </c>
      <c r="B46" s="1">
        <f t="shared" si="0"/>
        <v>1.8615231383333333</v>
      </c>
      <c r="C46" s="3">
        <v>983.7733354048296</v>
      </c>
      <c r="D46" s="3">
        <v>1005.710460783306</v>
      </c>
      <c r="T46" s="4">
        <v>288.10347859999996</v>
      </c>
      <c r="U46" s="1">
        <f t="shared" si="1"/>
        <v>4.8017246433333325</v>
      </c>
      <c r="V46" s="5">
        <v>0.12959502808945744</v>
      </c>
      <c r="W46" s="3">
        <v>4.6465647315406908E-2</v>
      </c>
      <c r="X46" s="5"/>
    </row>
    <row r="47" spans="1:24">
      <c r="A47" s="4">
        <v>114.2085323</v>
      </c>
      <c r="B47" s="1">
        <f t="shared" si="0"/>
        <v>1.9034755383333333</v>
      </c>
      <c r="C47" s="5">
        <v>1045.6361230468749</v>
      </c>
      <c r="D47" s="5">
        <v>838.93419247581846</v>
      </c>
      <c r="T47" s="2">
        <v>294.71285660000001</v>
      </c>
      <c r="U47" s="1">
        <f t="shared" si="1"/>
        <v>4.9118809433333332</v>
      </c>
      <c r="V47" s="3">
        <v>0.11202559985856457</v>
      </c>
      <c r="W47" s="5">
        <v>4.0967100432940891E-2</v>
      </c>
      <c r="X47" s="3"/>
    </row>
    <row r="48" spans="1:24">
      <c r="A48" s="2">
        <v>116.7956803</v>
      </c>
      <c r="B48" s="1">
        <f t="shared" si="0"/>
        <v>1.9465946716666667</v>
      </c>
      <c r="C48" s="3">
        <v>874.54322662353513</v>
      </c>
      <c r="D48" s="3">
        <v>936.43355605181523</v>
      </c>
      <c r="T48" s="4">
        <v>301.29023280000001</v>
      </c>
      <c r="U48" s="1">
        <f t="shared" si="1"/>
        <v>5.02150388</v>
      </c>
      <c r="V48" s="5">
        <v>0.12012087269441078</v>
      </c>
      <c r="W48" s="3">
        <v>4.3810718604524075E-2</v>
      </c>
      <c r="X48" s="5"/>
    </row>
    <row r="49" spans="1:24">
      <c r="A49" s="4">
        <v>119.2978234</v>
      </c>
      <c r="B49" s="1">
        <f t="shared" si="0"/>
        <v>1.9882970566666667</v>
      </c>
      <c r="C49" s="5">
        <v>922.64916038513184</v>
      </c>
      <c r="D49" s="5">
        <v>771.99397592695937</v>
      </c>
      <c r="T49" s="2">
        <v>307.82960679999997</v>
      </c>
      <c r="U49" s="1">
        <f t="shared" si="1"/>
        <v>5.1304934466666658</v>
      </c>
      <c r="V49" s="3">
        <v>0.11286678481847048</v>
      </c>
      <c r="W49" s="5">
        <v>4.615296946902727E-2</v>
      </c>
      <c r="X49" s="3"/>
    </row>
    <row r="50" spans="1:24">
      <c r="A50" s="2">
        <v>121.88297129999999</v>
      </c>
      <c r="B50" s="1">
        <f t="shared" si="0"/>
        <v>2.0313828549999999</v>
      </c>
      <c r="C50" s="3">
        <v>1024.7783031463623</v>
      </c>
      <c r="D50" s="3">
        <v>798.36213320777529</v>
      </c>
      <c r="T50" s="4">
        <v>314.3949824</v>
      </c>
      <c r="U50" s="1">
        <f t="shared" si="1"/>
        <v>5.2399163733333332</v>
      </c>
      <c r="V50" s="5">
        <v>0.10635448978282511</v>
      </c>
      <c r="W50" s="3">
        <v>3.9735106518492103E-2</v>
      </c>
      <c r="X50" s="5"/>
    </row>
    <row r="51" spans="1:24">
      <c r="A51" s="4">
        <v>124.38411429999999</v>
      </c>
      <c r="B51" s="1">
        <f t="shared" si="0"/>
        <v>2.0730685716666666</v>
      </c>
      <c r="C51" s="5">
        <v>1001.471676132054</v>
      </c>
      <c r="D51" s="5">
        <v>894.97360677083338</v>
      </c>
      <c r="T51" s="2">
        <v>320.90135449999997</v>
      </c>
      <c r="U51" s="1">
        <f t="shared" si="1"/>
        <v>5.3483559083333327</v>
      </c>
      <c r="V51" s="3">
        <v>0.11147951775867689</v>
      </c>
      <c r="W51" s="5">
        <v>4.3580386988369038E-2</v>
      </c>
      <c r="X51" s="3"/>
    </row>
    <row r="52" spans="1:24">
      <c r="A52" s="2">
        <v>126.9302599</v>
      </c>
      <c r="B52" s="1">
        <f t="shared" si="0"/>
        <v>2.1155043316666666</v>
      </c>
      <c r="C52" s="3">
        <v>792.84333292643225</v>
      </c>
      <c r="D52" s="3">
        <v>778.46361781529015</v>
      </c>
      <c r="T52" s="4">
        <v>327.40172630000001</v>
      </c>
      <c r="U52" s="1">
        <f t="shared" si="1"/>
        <v>5.456695438333333</v>
      </c>
      <c r="V52" s="5">
        <v>0.11157171552379926</v>
      </c>
      <c r="W52" s="3">
        <v>4.7096678336825348E-2</v>
      </c>
      <c r="X52" s="5"/>
    </row>
    <row r="53" spans="1:24">
      <c r="A53" s="4">
        <v>129.49640669999999</v>
      </c>
      <c r="B53" s="1">
        <f t="shared" si="0"/>
        <v>2.1582734449999998</v>
      </c>
      <c r="C53" s="5">
        <v>1061.1994737413195</v>
      </c>
      <c r="D53" s="5">
        <v>749.32688420935517</v>
      </c>
      <c r="T53" s="2">
        <v>333.91009859999997</v>
      </c>
      <c r="U53" s="1">
        <f t="shared" si="1"/>
        <v>5.5651683099999998</v>
      </c>
      <c r="V53" s="3">
        <v>0.10373802002715438</v>
      </c>
      <c r="W53" s="5">
        <v>4.155376283285607E-2</v>
      </c>
      <c r="X53" s="3"/>
    </row>
    <row r="54" spans="1:24">
      <c r="A54" s="2">
        <v>132.02055110000001</v>
      </c>
      <c r="B54" s="1">
        <f t="shared" si="0"/>
        <v>2.2003425183333336</v>
      </c>
      <c r="C54" s="3">
        <v>757.39301757812495</v>
      </c>
      <c r="D54" s="3">
        <v>926.01921299525668</v>
      </c>
      <c r="T54" s="4">
        <v>340.52247679999999</v>
      </c>
      <c r="U54" s="1">
        <f t="shared" si="1"/>
        <v>5.6753746133333332</v>
      </c>
      <c r="V54" s="5">
        <v>0.10445267780634918</v>
      </c>
      <c r="W54" s="3">
        <v>3.9216909212090319E-2</v>
      </c>
      <c r="X54" s="5"/>
    </row>
    <row r="55" spans="1:24">
      <c r="A55" s="4">
        <v>134.49869279999999</v>
      </c>
      <c r="B55" s="1">
        <f t="shared" si="0"/>
        <v>2.24164488</v>
      </c>
      <c r="C55" s="5">
        <v>889.90215100740136</v>
      </c>
      <c r="D55" s="5">
        <v>797.21995348808093</v>
      </c>
      <c r="T55" s="2">
        <v>347.00884780000001</v>
      </c>
      <c r="U55" s="1">
        <f t="shared" si="1"/>
        <v>5.7834807966666668</v>
      </c>
      <c r="V55" s="3">
        <v>0.10394559496719587</v>
      </c>
      <c r="W55" s="5">
        <v>4.7688959091300928E-2</v>
      </c>
      <c r="X55" s="3"/>
    </row>
    <row r="56" spans="1:24">
      <c r="A56" s="2">
        <v>137.02083709999999</v>
      </c>
      <c r="B56" s="1">
        <f t="shared" si="0"/>
        <v>2.2836806183333334</v>
      </c>
      <c r="C56" s="3">
        <v>1088.1478707449776</v>
      </c>
      <c r="D56" s="3">
        <v>910.26278686523438</v>
      </c>
      <c r="T56" s="4">
        <v>353.60422499999999</v>
      </c>
      <c r="U56" s="1">
        <f t="shared" si="1"/>
        <v>5.8934037500000001</v>
      </c>
      <c r="V56" s="5">
        <v>0.10169466918236331</v>
      </c>
      <c r="W56" s="3">
        <v>4.0994181643210108E-2</v>
      </c>
      <c r="X56" s="5"/>
    </row>
    <row r="57" spans="1:24">
      <c r="A57" s="4">
        <v>139.60698499999998</v>
      </c>
      <c r="B57" s="1">
        <f t="shared" si="0"/>
        <v>2.3267830833333329</v>
      </c>
      <c r="C57" s="5">
        <v>839.47598702566961</v>
      </c>
      <c r="D57" s="5">
        <v>907.62904222705697</v>
      </c>
      <c r="T57" s="2">
        <v>360.21960339999998</v>
      </c>
      <c r="U57" s="1">
        <f t="shared" si="1"/>
        <v>6.003660056666666</v>
      </c>
      <c r="V57" s="3">
        <v>9.5596333383582532E-2</v>
      </c>
      <c r="W57" s="5">
        <v>4.1061932476417672E-2</v>
      </c>
      <c r="X57" s="3"/>
    </row>
    <row r="58" spans="1:24">
      <c r="A58" s="2">
        <v>142.20613369999998</v>
      </c>
      <c r="B58" s="1">
        <f t="shared" si="0"/>
        <v>2.3701022283333328</v>
      </c>
      <c r="C58" s="3">
        <v>1001.2944130345395</v>
      </c>
      <c r="D58" s="3">
        <v>891.96901962783306</v>
      </c>
      <c r="T58" s="4">
        <v>366.82398109999997</v>
      </c>
      <c r="U58" s="1">
        <f t="shared" si="1"/>
        <v>6.1137330183333329</v>
      </c>
      <c r="V58" s="5">
        <v>0.10141133428796341</v>
      </c>
      <c r="W58" s="3">
        <v>4.3851233260225386E-2</v>
      </c>
      <c r="X58" s="5"/>
    </row>
    <row r="59" spans="1:24">
      <c r="A59" s="4">
        <v>144.70327649999999</v>
      </c>
      <c r="B59" s="1">
        <f t="shared" si="0"/>
        <v>2.4117212749999997</v>
      </c>
      <c r="C59" s="5">
        <v>1277.4825585937499</v>
      </c>
      <c r="D59" s="5">
        <v>836.13758031872737</v>
      </c>
      <c r="T59" s="2">
        <v>373.30835199999996</v>
      </c>
      <c r="U59" s="1">
        <f t="shared" si="1"/>
        <v>6.2218058666666662</v>
      </c>
      <c r="V59" s="3">
        <v>9.2055415129289025E-2</v>
      </c>
      <c r="W59" s="5">
        <v>4.1182099972502328E-2</v>
      </c>
      <c r="X59" s="3"/>
    </row>
    <row r="60" spans="1:24">
      <c r="A60" s="2">
        <v>147.21041990000001</v>
      </c>
      <c r="B60" s="1">
        <f t="shared" si="0"/>
        <v>2.4535069983333333</v>
      </c>
      <c r="C60" s="3">
        <v>815.55690696022725</v>
      </c>
      <c r="D60" s="3">
        <v>917.35192220052079</v>
      </c>
      <c r="T60" s="4">
        <v>379.91272979999997</v>
      </c>
      <c r="U60" s="1">
        <f t="shared" si="1"/>
        <v>6.3318788299999991</v>
      </c>
      <c r="V60" s="5">
        <v>9.594998052833896E-2</v>
      </c>
      <c r="W60" s="3">
        <v>4.1265436463178165E-2</v>
      </c>
      <c r="X60" s="5"/>
    </row>
    <row r="61" spans="1:24">
      <c r="A61" s="4">
        <v>149.69656209999999</v>
      </c>
      <c r="B61" s="1">
        <f t="shared" si="0"/>
        <v>2.4949427016666665</v>
      </c>
      <c r="C61" s="5">
        <v>866.53081054687505</v>
      </c>
      <c r="D61" s="5">
        <v>980.39678881541795</v>
      </c>
      <c r="T61" s="2">
        <v>386.49510629999997</v>
      </c>
      <c r="U61" s="1">
        <f t="shared" si="1"/>
        <v>6.4415851049999997</v>
      </c>
      <c r="V61" s="3">
        <v>9.4026032639177221E-2</v>
      </c>
      <c r="W61" s="5">
        <v>4.1114467391443831E-2</v>
      </c>
      <c r="X61" s="3"/>
    </row>
    <row r="62" spans="1:24">
      <c r="A62" s="2">
        <v>152.3197121</v>
      </c>
      <c r="B62" s="1">
        <f t="shared" si="0"/>
        <v>2.5386618683333335</v>
      </c>
      <c r="C62" s="3">
        <v>1114.9329052185744</v>
      </c>
      <c r="D62" s="3">
        <v>952.70060268668237</v>
      </c>
      <c r="T62" s="4">
        <v>393.10248419999999</v>
      </c>
      <c r="U62" s="1">
        <f t="shared" si="1"/>
        <v>6.5517080700000001</v>
      </c>
      <c r="V62" s="5">
        <v>9.4632453411012077E-2</v>
      </c>
      <c r="W62" s="3">
        <v>4.0701903357741334E-2</v>
      </c>
      <c r="X62" s="5"/>
    </row>
    <row r="63" spans="1:24">
      <c r="A63" s="4">
        <v>154.82685549999999</v>
      </c>
      <c r="B63" s="1">
        <f t="shared" si="0"/>
        <v>2.5804475916666667</v>
      </c>
      <c r="C63" s="5">
        <v>1083.369026184082</v>
      </c>
      <c r="D63" s="5">
        <v>952.982363614169</v>
      </c>
      <c r="T63" s="2">
        <v>399.61285659999999</v>
      </c>
      <c r="U63" s="1">
        <f t="shared" si="1"/>
        <v>6.6602142766666663</v>
      </c>
      <c r="V63" s="3">
        <v>9.2019604077856795E-2</v>
      </c>
      <c r="W63" s="5">
        <v>4.2386011145408117E-2</v>
      </c>
      <c r="X63" s="3"/>
    </row>
    <row r="64" spans="1:24">
      <c r="A64" s="2">
        <v>157.4070031</v>
      </c>
      <c r="B64" s="1">
        <f t="shared" si="0"/>
        <v>2.6234500516666666</v>
      </c>
      <c r="C64" s="3">
        <v>935.34114689021919</v>
      </c>
      <c r="D64" s="3">
        <v>842.22025415452856</v>
      </c>
      <c r="T64" s="4">
        <v>406.22123449999998</v>
      </c>
      <c r="U64" s="1">
        <f t="shared" si="1"/>
        <v>6.7703539083333331</v>
      </c>
      <c r="V64" s="5">
        <v>8.9428951228527648E-2</v>
      </c>
      <c r="W64" s="3">
        <v>4.0757162657926879E-2</v>
      </c>
      <c r="X64" s="5"/>
    </row>
    <row r="65" spans="1:24">
      <c r="A65" s="4">
        <v>159.9871507</v>
      </c>
      <c r="B65" s="1">
        <f t="shared" si="0"/>
        <v>2.6664525116666669</v>
      </c>
      <c r="C65" s="5">
        <v>815.00319038003181</v>
      </c>
      <c r="D65" s="5">
        <v>1031.446854301121</v>
      </c>
      <c r="T65" s="2">
        <v>412.80261099999996</v>
      </c>
      <c r="U65" s="1">
        <f t="shared" si="1"/>
        <v>6.8800435166666656</v>
      </c>
      <c r="V65" s="3">
        <v>8.717991980282884E-2</v>
      </c>
      <c r="W65" s="5">
        <v>3.7732174036136712E-2</v>
      </c>
      <c r="X65" s="3"/>
    </row>
    <row r="66" spans="1:24">
      <c r="A66" s="2">
        <v>162.6273017</v>
      </c>
      <c r="B66" s="1">
        <f t="shared" si="0"/>
        <v>2.7104550283333335</v>
      </c>
      <c r="C66" s="3">
        <v>1024.7131369454521</v>
      </c>
      <c r="D66" s="3">
        <v>910.17484805458469</v>
      </c>
      <c r="T66" s="4">
        <v>419.306983</v>
      </c>
      <c r="U66" s="1">
        <f t="shared" si="1"/>
        <v>6.9884497166666666</v>
      </c>
      <c r="V66" s="5">
        <v>8.7733591171471698E-2</v>
      </c>
      <c r="W66" s="3">
        <v>4.3724259256475398E-2</v>
      </c>
      <c r="X66" s="5"/>
    </row>
    <row r="67" spans="1:24">
      <c r="A67" s="4">
        <v>165.20844929999998</v>
      </c>
      <c r="B67" s="1">
        <f t="shared" ref="B67:B130" si="2">A67/60</f>
        <v>2.7534741549999997</v>
      </c>
      <c r="C67" s="5">
        <v>925.32311072716345</v>
      </c>
      <c r="D67" s="5">
        <v>891.01594812729775</v>
      </c>
      <c r="T67" s="2">
        <v>425.80935489999996</v>
      </c>
      <c r="U67" s="1">
        <f t="shared" ref="U67:U130" si="3">T67/60</f>
        <v>7.0968225816666664</v>
      </c>
      <c r="V67" s="3">
        <v>8.160695021874026E-2</v>
      </c>
      <c r="W67" s="5">
        <v>3.7454888058193553E-2</v>
      </c>
      <c r="X67" s="3"/>
    </row>
    <row r="68" spans="1:24">
      <c r="A68" s="2">
        <v>167.69959179999998</v>
      </c>
      <c r="B68" s="1">
        <f t="shared" si="2"/>
        <v>2.7949931966666663</v>
      </c>
      <c r="C68" s="3">
        <v>909.52061485877402</v>
      </c>
      <c r="D68" s="3">
        <v>667.28894661046286</v>
      </c>
      <c r="T68" s="4">
        <v>432.41273259999997</v>
      </c>
      <c r="U68" s="1">
        <f t="shared" si="3"/>
        <v>7.206878876666666</v>
      </c>
      <c r="V68" s="5">
        <v>7.6480408150114518E-2</v>
      </c>
      <c r="W68" s="3">
        <v>3.3391200782110296E-2</v>
      </c>
      <c r="X68" s="5"/>
    </row>
    <row r="69" spans="1:24">
      <c r="A69" s="4">
        <v>170.3117412</v>
      </c>
      <c r="B69" s="1">
        <f t="shared" si="2"/>
        <v>2.8385290200000002</v>
      </c>
      <c r="C69" s="5">
        <v>1026.5492575771837</v>
      </c>
      <c r="D69" s="5">
        <v>804.39410691034232</v>
      </c>
      <c r="T69" s="2">
        <v>439.03611139999998</v>
      </c>
      <c r="U69" s="1">
        <f t="shared" si="3"/>
        <v>7.3172685233333334</v>
      </c>
      <c r="V69" s="3">
        <v>7.7501674275845284E-2</v>
      </c>
      <c r="W69" s="5">
        <v>3.6073098214523446E-2</v>
      </c>
      <c r="X69" s="3"/>
    </row>
    <row r="70" spans="1:24">
      <c r="A70" s="2">
        <v>172.91589019999998</v>
      </c>
      <c r="B70" s="1">
        <f t="shared" si="2"/>
        <v>2.881931503333333</v>
      </c>
      <c r="C70" s="3">
        <v>1054.9165132962739</v>
      </c>
      <c r="D70" s="3">
        <v>971.57722236740756</v>
      </c>
      <c r="T70" s="4">
        <v>445.51348189999999</v>
      </c>
      <c r="U70" s="1">
        <f t="shared" si="3"/>
        <v>7.4252246983333334</v>
      </c>
      <c r="V70" s="5">
        <v>7.6381089375354344E-2</v>
      </c>
      <c r="W70" s="3">
        <v>3.5767319834121736E-2</v>
      </c>
      <c r="X70" s="5"/>
    </row>
    <row r="71" spans="1:24">
      <c r="A71" s="4">
        <v>175.51403879999998</v>
      </c>
      <c r="B71" s="1">
        <f t="shared" si="2"/>
        <v>2.9252339799999998</v>
      </c>
      <c r="C71" s="5">
        <v>835.60680498395652</v>
      </c>
      <c r="D71" s="5">
        <v>900.62442200442399</v>
      </c>
      <c r="T71" s="2">
        <v>452.11985979999997</v>
      </c>
      <c r="U71" s="1">
        <f t="shared" si="3"/>
        <v>7.5353309966666666</v>
      </c>
      <c r="V71" s="3">
        <v>7.6425527565573387E-2</v>
      </c>
      <c r="W71" s="5">
        <v>3.7800735395942482E-2</v>
      </c>
      <c r="X71" s="3"/>
    </row>
    <row r="72" spans="1:24">
      <c r="A72" s="2">
        <v>178.09518639999999</v>
      </c>
      <c r="B72" s="1">
        <f t="shared" si="2"/>
        <v>2.9682531066666664</v>
      </c>
      <c r="C72" s="3">
        <v>1100.5251936479049</v>
      </c>
      <c r="D72" s="3">
        <v>701.20800422219668</v>
      </c>
      <c r="T72" s="4">
        <v>458.62223169999999</v>
      </c>
      <c r="U72" s="1">
        <f t="shared" si="3"/>
        <v>7.6437038616666664</v>
      </c>
      <c r="V72" s="5">
        <v>8.3610621332708329E-2</v>
      </c>
      <c r="W72" s="3">
        <v>4.38816114028375E-2</v>
      </c>
      <c r="X72" s="5"/>
    </row>
    <row r="73" spans="1:24">
      <c r="A73" s="4">
        <v>180.69533509999999</v>
      </c>
      <c r="B73" s="1">
        <f t="shared" si="2"/>
        <v>3.0115889183333331</v>
      </c>
      <c r="C73" s="5">
        <v>837.20807150135875</v>
      </c>
      <c r="D73" s="5">
        <v>698.98013741629461</v>
      </c>
      <c r="T73" s="2">
        <v>465.12060339999999</v>
      </c>
      <c r="U73" s="1">
        <f t="shared" si="3"/>
        <v>7.7520100566666663</v>
      </c>
      <c r="V73" s="3">
        <v>7.9719704524096519E-2</v>
      </c>
      <c r="W73" s="5">
        <v>4.1470217828323407E-2</v>
      </c>
      <c r="X73" s="3"/>
    </row>
    <row r="74" spans="1:24">
      <c r="A74" s="2">
        <v>183.21047899999999</v>
      </c>
      <c r="B74" s="1">
        <f t="shared" si="2"/>
        <v>3.0535079833333332</v>
      </c>
      <c r="C74" s="3">
        <v>899.97724385164224</v>
      </c>
      <c r="D74" s="3">
        <v>928.45627945188494</v>
      </c>
      <c r="T74" s="4">
        <v>471.72798129999995</v>
      </c>
      <c r="U74" s="1">
        <f t="shared" si="3"/>
        <v>7.8621330216666658</v>
      </c>
      <c r="V74" s="5">
        <v>7.4007851650586001E-2</v>
      </c>
      <c r="W74" s="3">
        <v>3.6630958464229479E-2</v>
      </c>
      <c r="X74" s="5"/>
    </row>
    <row r="75" spans="1:24">
      <c r="A75" s="4">
        <v>185.82162829999999</v>
      </c>
      <c r="B75" s="1">
        <f t="shared" si="2"/>
        <v>3.097027138333333</v>
      </c>
      <c r="C75" s="5">
        <v>5519.4551723209888</v>
      </c>
      <c r="D75" s="5">
        <v>1023.519140625</v>
      </c>
      <c r="T75" s="2">
        <v>478.31835819999998</v>
      </c>
      <c r="U75" s="1">
        <f t="shared" si="3"/>
        <v>7.9719726366666661</v>
      </c>
      <c r="V75" s="3">
        <v>7.5109781999443029E-2</v>
      </c>
      <c r="W75" s="5">
        <v>3.7215043877949938E-2</v>
      </c>
      <c r="X75" s="3"/>
    </row>
    <row r="76" spans="1:24">
      <c r="A76" s="2">
        <v>188.29576989999998</v>
      </c>
      <c r="B76" s="1">
        <f t="shared" si="2"/>
        <v>3.1382628316666663</v>
      </c>
      <c r="C76" s="3">
        <v>16205.950516081204</v>
      </c>
      <c r="D76" s="3">
        <v>1739.6363067626953</v>
      </c>
      <c r="T76" s="4">
        <v>484.81973009999996</v>
      </c>
      <c r="U76" s="1">
        <f t="shared" si="3"/>
        <v>8.0803288349999995</v>
      </c>
      <c r="V76" s="5">
        <v>7.3139057117136752E-2</v>
      </c>
      <c r="W76" s="3">
        <v>3.7855309070437215E-2</v>
      </c>
      <c r="X76" s="5"/>
    </row>
    <row r="77" spans="1:24">
      <c r="A77" s="4">
        <v>190.81691409999999</v>
      </c>
      <c r="B77" s="1">
        <f t="shared" si="2"/>
        <v>3.1802819016666666</v>
      </c>
      <c r="C77" s="5">
        <v>29066.299381627901</v>
      </c>
      <c r="D77" s="5">
        <v>2166.5282915900734</v>
      </c>
      <c r="T77" s="2">
        <v>491.41810749999996</v>
      </c>
      <c r="U77" s="1">
        <f t="shared" si="3"/>
        <v>8.1903017916666663</v>
      </c>
      <c r="V77" s="3">
        <v>7.2886983346607953E-2</v>
      </c>
      <c r="W77" s="5">
        <v>3.7757091896398171E-2</v>
      </c>
      <c r="X77" s="3"/>
    </row>
    <row r="78" spans="1:24">
      <c r="A78" s="2">
        <v>193.3980617</v>
      </c>
      <c r="B78" s="1">
        <f t="shared" si="2"/>
        <v>3.2233010283333332</v>
      </c>
      <c r="C78" s="3">
        <v>28192.113817297894</v>
      </c>
      <c r="D78" s="3">
        <v>2563.2226039341517</v>
      </c>
      <c r="T78" s="4">
        <v>497.93648029999997</v>
      </c>
      <c r="U78" s="1">
        <f t="shared" si="3"/>
        <v>8.2989413383333321</v>
      </c>
      <c r="V78" s="5">
        <v>6.8311952473595741E-2</v>
      </c>
      <c r="W78" s="3">
        <v>3.3856864688136888E-2</v>
      </c>
      <c r="X78" s="5"/>
    </row>
    <row r="79" spans="1:24">
      <c r="A79" s="4">
        <v>195.9172058</v>
      </c>
      <c r="B79" s="1">
        <f t="shared" si="2"/>
        <v>3.2652867633333336</v>
      </c>
      <c r="C79" s="5">
        <v>23837.876262277798</v>
      </c>
      <c r="D79" s="5">
        <v>2418.3075404575893</v>
      </c>
      <c r="T79" s="2">
        <v>504.41585089999995</v>
      </c>
      <c r="U79" s="1">
        <f t="shared" si="3"/>
        <v>8.4069308483333334</v>
      </c>
      <c r="V79" s="3">
        <v>6.6053188525331333E-2</v>
      </c>
      <c r="W79" s="5">
        <v>3.2902775512587641E-2</v>
      </c>
      <c r="X79" s="3"/>
    </row>
    <row r="80" spans="1:24">
      <c r="A80" s="2">
        <v>198.4093483</v>
      </c>
      <c r="B80" s="1">
        <f t="shared" si="2"/>
        <v>3.3068224716666665</v>
      </c>
      <c r="C80" s="3">
        <v>22419.89569466381</v>
      </c>
      <c r="D80" s="3">
        <v>1836.7411081414473</v>
      </c>
      <c r="T80" s="4">
        <v>510.93222369999995</v>
      </c>
      <c r="U80" s="1">
        <f t="shared" si="3"/>
        <v>8.5155370616666666</v>
      </c>
      <c r="V80" s="5">
        <v>6.8402478521740112E-2</v>
      </c>
      <c r="W80" s="3">
        <v>3.6936448246706277E-2</v>
      </c>
      <c r="X80" s="5"/>
    </row>
    <row r="81" spans="1:24">
      <c r="A81" s="4">
        <v>200.90449099999998</v>
      </c>
      <c r="B81" s="1">
        <f t="shared" si="2"/>
        <v>3.348408183333333</v>
      </c>
      <c r="C81" s="5">
        <v>21990.521052501692</v>
      </c>
      <c r="D81" s="5">
        <v>1823.5343128551137</v>
      </c>
      <c r="T81" s="2">
        <v>517.52960099999996</v>
      </c>
      <c r="U81" s="1">
        <f t="shared" si="3"/>
        <v>8.6254933499999993</v>
      </c>
      <c r="V81" s="3">
        <v>7.1370650916115233E-2</v>
      </c>
      <c r="W81" s="5">
        <v>3.9645564756938256E-2</v>
      </c>
      <c r="X81" s="3"/>
    </row>
    <row r="82" spans="1:24">
      <c r="A82" s="2">
        <v>203.50763989999999</v>
      </c>
      <c r="B82" s="1">
        <f t="shared" si="2"/>
        <v>3.3917939983333332</v>
      </c>
      <c r="C82" s="3">
        <v>21572.667623251353</v>
      </c>
      <c r="D82" s="3">
        <v>1483.5144264914773</v>
      </c>
      <c r="T82" s="4">
        <v>524.11197749999997</v>
      </c>
      <c r="U82" s="1">
        <f t="shared" si="3"/>
        <v>8.7351996249999999</v>
      </c>
      <c r="V82" s="5">
        <v>6.3669449355649319E-2</v>
      </c>
      <c r="W82" s="3">
        <v>3.3097352532129136E-2</v>
      </c>
      <c r="X82" s="5"/>
    </row>
    <row r="83" spans="1:24">
      <c r="A83" s="4">
        <v>205.9887818</v>
      </c>
      <c r="B83" s="1">
        <f t="shared" si="2"/>
        <v>3.4331463633333335</v>
      </c>
      <c r="C83" s="5">
        <v>21244.252947314981</v>
      </c>
      <c r="D83" s="5">
        <v>1519.2739025297619</v>
      </c>
      <c r="T83" s="2">
        <v>530.70835479999994</v>
      </c>
      <c r="U83" s="1">
        <f t="shared" si="3"/>
        <v>8.8451392466666654</v>
      </c>
      <c r="V83" s="3">
        <v>6.279319962486625E-2</v>
      </c>
      <c r="W83" s="5">
        <v>3.2348021654592406E-2</v>
      </c>
      <c r="X83" s="3"/>
    </row>
    <row r="84" spans="1:24">
      <c r="A84" s="2">
        <v>208.5889306</v>
      </c>
      <c r="B84" s="1">
        <f t="shared" si="2"/>
        <v>3.4764821766666665</v>
      </c>
      <c r="C84" s="3">
        <v>20785.647197406644</v>
      </c>
      <c r="D84" s="3">
        <v>1083.2420043945313</v>
      </c>
      <c r="T84" s="4">
        <v>537.32573330000002</v>
      </c>
      <c r="U84" s="1">
        <f t="shared" si="3"/>
        <v>8.9554288883333335</v>
      </c>
      <c r="V84" s="5">
        <v>6.5717944042070917E-2</v>
      </c>
      <c r="W84" s="3">
        <v>3.4764506679493934E-2</v>
      </c>
      <c r="X84" s="5"/>
    </row>
    <row r="85" spans="1:24">
      <c r="A85" s="4">
        <v>211.11707519999999</v>
      </c>
      <c r="B85" s="1">
        <f t="shared" si="2"/>
        <v>3.5186179199999996</v>
      </c>
      <c r="C85" s="5">
        <v>22060.724343200021</v>
      </c>
      <c r="D85" s="5">
        <v>872.72003495065792</v>
      </c>
      <c r="T85" s="2">
        <v>543.92111049999994</v>
      </c>
      <c r="U85" s="1">
        <f t="shared" si="3"/>
        <v>9.065351841666665</v>
      </c>
      <c r="V85" s="3">
        <v>5.8589327032677829E-2</v>
      </c>
      <c r="W85" s="5">
        <v>2.9736768192378804E-2</v>
      </c>
      <c r="X85" s="3"/>
    </row>
    <row r="86" spans="1:24">
      <c r="A86" s="2">
        <v>213.70722329999998</v>
      </c>
      <c r="B86" s="1">
        <f t="shared" si="2"/>
        <v>3.5617870549999995</v>
      </c>
      <c r="C86" s="3">
        <v>22032.235473192126</v>
      </c>
      <c r="D86" s="3">
        <v>820.36651204427085</v>
      </c>
      <c r="T86" s="4">
        <v>550.51648769999997</v>
      </c>
      <c r="U86" s="1">
        <f t="shared" si="3"/>
        <v>9.175274795</v>
      </c>
      <c r="V86" s="5">
        <v>6.3730607197309538E-2</v>
      </c>
      <c r="W86" s="3">
        <v>3.1116516239220095E-2</v>
      </c>
      <c r="X86" s="5"/>
    </row>
    <row r="87" spans="1:24">
      <c r="A87" s="4">
        <v>216.19736569999998</v>
      </c>
      <c r="B87" s="1">
        <f t="shared" si="2"/>
        <v>3.603289428333333</v>
      </c>
      <c r="C87" s="5">
        <v>22114.64934881037</v>
      </c>
      <c r="D87" s="5">
        <v>989.73039550781255</v>
      </c>
      <c r="T87" s="2">
        <v>557.13186610000002</v>
      </c>
      <c r="U87" s="1">
        <f t="shared" si="3"/>
        <v>9.2855311016666668</v>
      </c>
      <c r="V87" s="3">
        <v>6.9691282108818225E-2</v>
      </c>
      <c r="W87" s="5">
        <v>3.920269082300365E-2</v>
      </c>
      <c r="X87" s="3"/>
    </row>
    <row r="88" spans="1:24">
      <c r="A88" s="2">
        <v>218.7935142</v>
      </c>
      <c r="B88" s="1">
        <f t="shared" si="2"/>
        <v>3.6465585700000003</v>
      </c>
      <c r="C88" s="3">
        <v>21422.32102971898</v>
      </c>
      <c r="D88" s="3">
        <v>687.83071719898896</v>
      </c>
      <c r="T88" s="4">
        <v>563.70824229999994</v>
      </c>
      <c r="U88" s="1">
        <f t="shared" si="3"/>
        <v>9.3951373716666655</v>
      </c>
      <c r="V88" s="5">
        <v>5.6764549063518646E-2</v>
      </c>
      <c r="W88" s="3">
        <v>2.7494644235459068E-2</v>
      </c>
      <c r="X88" s="5"/>
    </row>
    <row r="89" spans="1:24">
      <c r="A89" s="4">
        <v>221.411664</v>
      </c>
      <c r="B89" s="1">
        <f t="shared" si="2"/>
        <v>3.6901944000000002</v>
      </c>
      <c r="C89" s="5">
        <v>21532.517229678026</v>
      </c>
      <c r="D89" s="5">
        <v>782.94983465021312</v>
      </c>
      <c r="T89" s="2">
        <v>570.32762089999994</v>
      </c>
      <c r="U89" s="1">
        <f t="shared" si="3"/>
        <v>9.5054603483333331</v>
      </c>
      <c r="V89" s="3">
        <v>5.6729750405065713E-2</v>
      </c>
      <c r="W89" s="5">
        <v>2.9018776986049488E-2</v>
      </c>
      <c r="X89" s="3"/>
    </row>
    <row r="90" spans="1:24">
      <c r="A90" s="2">
        <v>224.03381399999998</v>
      </c>
      <c r="B90" s="1">
        <f t="shared" si="2"/>
        <v>3.7338968999999995</v>
      </c>
      <c r="C90" s="3">
        <v>21388.856448942843</v>
      </c>
      <c r="D90" s="3">
        <v>881.17764282226563</v>
      </c>
      <c r="T90" s="4">
        <v>576.80299119999995</v>
      </c>
      <c r="U90" s="1">
        <f t="shared" si="3"/>
        <v>9.613383186666665</v>
      </c>
      <c r="V90" s="5">
        <v>6.6888651929986789E-2</v>
      </c>
      <c r="W90" s="3">
        <v>3.5554158152081072E-2</v>
      </c>
      <c r="X90" s="5"/>
    </row>
    <row r="91" spans="1:24">
      <c r="A91" s="4">
        <v>226.51295579999999</v>
      </c>
      <c r="B91" s="1">
        <f t="shared" si="2"/>
        <v>3.7752159299999999</v>
      </c>
      <c r="C91" s="5">
        <v>20211.796407908314</v>
      </c>
      <c r="D91" s="5">
        <v>973.96441243489585</v>
      </c>
      <c r="T91" s="2">
        <v>583.3293645</v>
      </c>
      <c r="U91" s="1">
        <f t="shared" si="3"/>
        <v>9.7221560749999991</v>
      </c>
      <c r="V91" s="3">
        <v>5.5348865589813181E-2</v>
      </c>
      <c r="W91" s="5">
        <v>2.8987287951167673E-2</v>
      </c>
      <c r="X91" s="3"/>
    </row>
    <row r="92" spans="1:24">
      <c r="A92" s="2">
        <v>228.98809729999999</v>
      </c>
      <c r="B92" s="1">
        <f t="shared" si="2"/>
        <v>3.8164682883333332</v>
      </c>
      <c r="C92" s="3">
        <v>19743.334073739683</v>
      </c>
      <c r="D92" s="3">
        <v>1418.5294433593749</v>
      </c>
      <c r="T92" s="4">
        <v>589.92474179999999</v>
      </c>
      <c r="U92" s="1">
        <f t="shared" si="3"/>
        <v>9.8320790299999992</v>
      </c>
      <c r="V92" s="5">
        <v>6.1354372197309055E-2</v>
      </c>
      <c r="W92" s="3">
        <v>3.4754844527924433E-2</v>
      </c>
      <c r="X92" s="5"/>
    </row>
    <row r="93" spans="1:24">
      <c r="A93" s="4">
        <v>231.5502439</v>
      </c>
      <c r="B93" s="1">
        <f t="shared" si="2"/>
        <v>3.8591707316666666</v>
      </c>
      <c r="C93" s="5">
        <v>19356.709068706019</v>
      </c>
      <c r="D93" s="5">
        <v>1651.5217578125</v>
      </c>
      <c r="T93" s="2">
        <v>596.43811429999994</v>
      </c>
      <c r="U93" s="1">
        <f t="shared" si="3"/>
        <v>9.9406352383333321</v>
      </c>
      <c r="V93" s="3">
        <v>6.4301871242267744E-2</v>
      </c>
      <c r="W93" s="5">
        <v>3.1351886389236298E-2</v>
      </c>
      <c r="X93" s="3"/>
    </row>
    <row r="94" spans="1:24">
      <c r="A94" s="2">
        <v>234.1083902</v>
      </c>
      <c r="B94" s="1">
        <f t="shared" si="2"/>
        <v>3.9018065033333333</v>
      </c>
      <c r="C94" s="3">
        <v>18504.877724448404</v>
      </c>
      <c r="D94" s="3">
        <v>1846.1617344447545</v>
      </c>
      <c r="T94" s="4">
        <v>602.90748429999996</v>
      </c>
      <c r="U94" s="1">
        <f t="shared" si="3"/>
        <v>10.048458071666666</v>
      </c>
      <c r="V94" s="5">
        <v>5.5138420901800454E-2</v>
      </c>
      <c r="W94" s="3">
        <v>2.8397357353242114E-2</v>
      </c>
      <c r="X94" s="5"/>
    </row>
    <row r="95" spans="1:24">
      <c r="A95" s="4">
        <v>236.71053899999998</v>
      </c>
      <c r="B95" s="1">
        <f t="shared" si="2"/>
        <v>3.9451756499999999</v>
      </c>
      <c r="C95" s="5">
        <v>17200.579393149321</v>
      </c>
      <c r="D95" s="5">
        <v>2081.227035030242</v>
      </c>
      <c r="T95" s="2">
        <v>609.51886249999995</v>
      </c>
      <c r="U95" s="1">
        <f t="shared" si="3"/>
        <v>10.158647708333332</v>
      </c>
      <c r="V95" s="3">
        <v>5.8244426854145832E-2</v>
      </c>
      <c r="W95" s="5">
        <v>3.0081873032031581E-2</v>
      </c>
      <c r="X95" s="3"/>
    </row>
    <row r="96" spans="1:24">
      <c r="A96" s="2">
        <v>239.20468169999998</v>
      </c>
      <c r="B96" s="1">
        <f t="shared" si="2"/>
        <v>3.9867446949999996</v>
      </c>
      <c r="C96" s="3">
        <v>16574.524035145358</v>
      </c>
      <c r="D96" s="3">
        <v>2201.3642220846036</v>
      </c>
      <c r="T96" s="4">
        <v>616.13824109999996</v>
      </c>
      <c r="U96" s="1">
        <f t="shared" si="3"/>
        <v>10.268970684999999</v>
      </c>
      <c r="V96" s="5">
        <v>6.0450273369880098E-2</v>
      </c>
      <c r="W96" s="3">
        <v>3.6277960927691311E-2</v>
      </c>
      <c r="X96" s="5"/>
    </row>
    <row r="97" spans="1:24">
      <c r="A97" s="4">
        <v>241.70482469999999</v>
      </c>
      <c r="B97" s="1">
        <f t="shared" si="2"/>
        <v>4.0284137449999999</v>
      </c>
      <c r="C97" s="5">
        <v>16216.268227982955</v>
      </c>
      <c r="D97" s="5">
        <v>2600.9178535893279</v>
      </c>
      <c r="T97" s="2">
        <v>622.622612</v>
      </c>
      <c r="U97" s="1">
        <f t="shared" si="3"/>
        <v>10.377043533333334</v>
      </c>
      <c r="V97" s="3">
        <v>5.2971197525039315E-2</v>
      </c>
      <c r="W97" s="5">
        <v>2.8943157871253788E-2</v>
      </c>
      <c r="X97" s="3"/>
    </row>
    <row r="98" spans="1:24">
      <c r="A98" s="2">
        <v>244.2229687</v>
      </c>
      <c r="B98" s="1">
        <f t="shared" si="2"/>
        <v>4.0703828116666667</v>
      </c>
      <c r="C98" s="3">
        <v>15385.024527023088</v>
      </c>
      <c r="D98" s="3">
        <v>2892.4125142415364</v>
      </c>
      <c r="T98" s="4">
        <v>629.11998359999996</v>
      </c>
      <c r="U98" s="1">
        <f t="shared" si="3"/>
        <v>10.485333059999999</v>
      </c>
      <c r="V98" s="5">
        <v>5.3021291201002893E-2</v>
      </c>
      <c r="W98" s="3">
        <v>2.9610112891532481E-2</v>
      </c>
      <c r="X98" s="5"/>
    </row>
    <row r="99" spans="1:24">
      <c r="A99" s="4">
        <v>246.69511009999999</v>
      </c>
      <c r="B99" s="1">
        <f t="shared" si="2"/>
        <v>4.1115851683333329</v>
      </c>
      <c r="C99" s="5">
        <v>14895.801311105921</v>
      </c>
      <c r="D99" s="5">
        <v>2956.1256057451355</v>
      </c>
      <c r="T99" s="2">
        <v>635.73536200000001</v>
      </c>
      <c r="U99" s="1">
        <f t="shared" si="3"/>
        <v>10.595589366666667</v>
      </c>
      <c r="V99" s="3">
        <v>5.7221198693299904E-2</v>
      </c>
      <c r="W99" s="5">
        <v>2.948422141132816E-2</v>
      </c>
      <c r="X99" s="3"/>
    </row>
    <row r="100" spans="1:24">
      <c r="A100" s="2">
        <v>249.1952531</v>
      </c>
      <c r="B100" s="1">
        <f t="shared" si="2"/>
        <v>4.1532542183333332</v>
      </c>
      <c r="C100" s="3">
        <v>14429.999327256945</v>
      </c>
      <c r="D100" s="3">
        <v>2987.1470720563616</v>
      </c>
      <c r="T100" s="4">
        <v>642.20873219999999</v>
      </c>
      <c r="U100" s="1">
        <f t="shared" si="3"/>
        <v>10.70347887</v>
      </c>
      <c r="V100" s="5">
        <v>5.4704779205290044E-2</v>
      </c>
      <c r="W100" s="3">
        <v>3.1487361498875543E-2</v>
      </c>
      <c r="X100" s="5"/>
    </row>
    <row r="101" spans="1:24">
      <c r="A101" s="4">
        <v>251.69639619999998</v>
      </c>
      <c r="B101" s="1">
        <f t="shared" si="2"/>
        <v>4.1949399366666666</v>
      </c>
      <c r="C101" s="5">
        <v>14545.071927866542</v>
      </c>
      <c r="D101" s="5">
        <v>3380.999967060392</v>
      </c>
      <c r="T101" s="2">
        <v>648.72010469999998</v>
      </c>
      <c r="U101" s="1">
        <f t="shared" si="3"/>
        <v>10.812001745</v>
      </c>
      <c r="V101" s="3">
        <v>5.2541993488557634E-2</v>
      </c>
      <c r="W101" s="5">
        <v>3.0989661434432492E-2</v>
      </c>
      <c r="X101" s="3"/>
    </row>
    <row r="102" spans="1:24">
      <c r="A102" s="2">
        <v>254.19153889999998</v>
      </c>
      <c r="B102" s="1">
        <f t="shared" si="2"/>
        <v>4.2365256483333331</v>
      </c>
      <c r="C102" s="3">
        <v>14411.35494022579</v>
      </c>
      <c r="D102" s="3">
        <v>3170.5650978625658</v>
      </c>
      <c r="T102" s="4">
        <v>655.30948160000003</v>
      </c>
      <c r="U102" s="1">
        <f t="shared" si="3"/>
        <v>10.921824693333333</v>
      </c>
      <c r="V102" s="5">
        <v>5.1956054921715684E-2</v>
      </c>
      <c r="W102" s="3">
        <v>2.9693713935557753E-2</v>
      </c>
      <c r="X102" s="5"/>
    </row>
    <row r="103" spans="1:24">
      <c r="A103" s="4">
        <v>256.71568329999997</v>
      </c>
      <c r="B103" s="1">
        <f t="shared" si="2"/>
        <v>4.278594721666666</v>
      </c>
      <c r="C103" s="5">
        <v>14136.640146852889</v>
      </c>
      <c r="D103" s="5">
        <v>3121.8054044481732</v>
      </c>
      <c r="T103" s="2">
        <v>661.92185979999999</v>
      </c>
      <c r="U103" s="1">
        <f t="shared" si="3"/>
        <v>11.032030996666666</v>
      </c>
      <c r="V103" s="3">
        <v>5.7886949607304165E-2</v>
      </c>
      <c r="W103" s="5">
        <v>3.1578499125316739E-2</v>
      </c>
      <c r="X103" s="3"/>
    </row>
    <row r="104" spans="1:24">
      <c r="A104" s="2">
        <v>259.20782579999997</v>
      </c>
      <c r="B104" s="1">
        <f t="shared" si="2"/>
        <v>4.3201304299999999</v>
      </c>
      <c r="C104" s="3">
        <v>14242.924921747464</v>
      </c>
      <c r="D104" s="3">
        <v>3296.1148529052734</v>
      </c>
      <c r="T104" s="4">
        <v>668.41323109999996</v>
      </c>
      <c r="U104" s="1">
        <f t="shared" si="3"/>
        <v>11.140220518333333</v>
      </c>
      <c r="V104" s="5">
        <v>5.0758203969169885E-2</v>
      </c>
      <c r="W104" s="3">
        <v>3.0573617405025288E-2</v>
      </c>
      <c r="X104" s="5"/>
    </row>
    <row r="105" spans="1:24">
      <c r="A105" s="4">
        <v>261.81697500000001</v>
      </c>
      <c r="B105" s="1">
        <f t="shared" si="2"/>
        <v>4.3636162500000006</v>
      </c>
      <c r="C105" s="5">
        <v>14286.151803806033</v>
      </c>
      <c r="D105" s="5">
        <v>3424.7899815150668</v>
      </c>
      <c r="T105" s="2">
        <v>674.9296038</v>
      </c>
      <c r="U105" s="1">
        <f t="shared" si="3"/>
        <v>11.248826729999999</v>
      </c>
      <c r="V105" s="3">
        <v>4.9690072032573973E-2</v>
      </c>
      <c r="W105" s="5">
        <v>2.5751543877225731E-2</v>
      </c>
      <c r="X105" s="3"/>
    </row>
    <row r="106" spans="1:24">
      <c r="A106" s="2">
        <v>264.31711799999999</v>
      </c>
      <c r="B106" s="1">
        <f t="shared" si="2"/>
        <v>4.4052853000000001</v>
      </c>
      <c r="C106" s="3">
        <v>14652.150916536948</v>
      </c>
      <c r="D106" s="3">
        <v>3183.7667814555921</v>
      </c>
      <c r="T106" s="4">
        <v>681.4229752</v>
      </c>
      <c r="U106" s="1">
        <f t="shared" si="3"/>
        <v>11.357049586666667</v>
      </c>
      <c r="V106" s="5">
        <v>5.2935259261478983E-2</v>
      </c>
      <c r="W106" s="3">
        <v>2.7652600840214762E-2</v>
      </c>
      <c r="X106" s="5"/>
    </row>
    <row r="107" spans="1:24">
      <c r="A107" s="4">
        <v>266.90226589999997</v>
      </c>
      <c r="B107" s="1">
        <f t="shared" si="2"/>
        <v>4.4483710983333333</v>
      </c>
      <c r="C107" s="5">
        <v>14617.256082107771</v>
      </c>
      <c r="D107" s="5">
        <v>3047.2130142405063</v>
      </c>
      <c r="T107" s="2">
        <v>687.94634829999995</v>
      </c>
      <c r="U107" s="1">
        <f t="shared" si="3"/>
        <v>11.465772471666666</v>
      </c>
      <c r="V107" s="3">
        <v>4.9735906044952573E-2</v>
      </c>
      <c r="W107" s="5">
        <v>2.8945401252713054E-2</v>
      </c>
      <c r="X107" s="3"/>
    </row>
    <row r="108" spans="1:24">
      <c r="A108" s="2">
        <v>269.52241579999998</v>
      </c>
      <c r="B108" s="1">
        <f t="shared" si="2"/>
        <v>4.4920402633333332</v>
      </c>
      <c r="C108" s="3">
        <v>14992.144653770756</v>
      </c>
      <c r="D108" s="3">
        <v>2970.3090279494659</v>
      </c>
      <c r="T108" s="4">
        <v>694.53772529999992</v>
      </c>
      <c r="U108" s="1">
        <f t="shared" si="3"/>
        <v>11.575628754999999</v>
      </c>
      <c r="V108" s="5">
        <v>5.1348980619675584E-2</v>
      </c>
      <c r="W108" s="3">
        <v>3.0411598432692699E-2</v>
      </c>
      <c r="X108" s="5"/>
    </row>
    <row r="109" spans="1:24">
      <c r="A109" s="4">
        <v>272.0285591</v>
      </c>
      <c r="B109" s="1">
        <f t="shared" si="2"/>
        <v>4.5338093183333337</v>
      </c>
      <c r="C109" s="5">
        <v>15373.296551581239</v>
      </c>
      <c r="D109" s="5">
        <v>2912.4137405395509</v>
      </c>
      <c r="T109" s="2">
        <v>701.12510209999994</v>
      </c>
      <c r="U109" s="1">
        <f t="shared" si="3"/>
        <v>11.685418368333332</v>
      </c>
      <c r="V109" s="3">
        <v>4.6830560629948594E-2</v>
      </c>
      <c r="W109" s="5">
        <v>2.532932415488176E-2</v>
      </c>
      <c r="X109" s="3"/>
    </row>
    <row r="110" spans="1:24">
      <c r="A110" s="2">
        <v>274.49670029999999</v>
      </c>
      <c r="B110" s="1">
        <f t="shared" si="2"/>
        <v>4.574945005</v>
      </c>
      <c r="C110" s="3">
        <v>15374.011107473663</v>
      </c>
      <c r="D110" s="3">
        <v>2825.6250626413444</v>
      </c>
      <c r="T110" s="4">
        <v>707.73248000000001</v>
      </c>
      <c r="U110" s="1">
        <f t="shared" si="3"/>
        <v>11.795541333333334</v>
      </c>
      <c r="V110" s="5">
        <v>5.27185008332536E-2</v>
      </c>
      <c r="W110" s="3">
        <v>3.3400241169147193E-2</v>
      </c>
      <c r="X110" s="5"/>
    </row>
    <row r="111" spans="1:24">
      <c r="A111" s="4">
        <v>277.01084409999999</v>
      </c>
      <c r="B111" s="1">
        <f t="shared" si="2"/>
        <v>4.6168474016666661</v>
      </c>
      <c r="C111" s="5">
        <v>15281.102596909253</v>
      </c>
      <c r="D111" s="5">
        <v>2664.3394466538025</v>
      </c>
      <c r="T111" s="2">
        <v>714.35585879999996</v>
      </c>
      <c r="U111" s="1">
        <f t="shared" si="3"/>
        <v>11.905930979999999</v>
      </c>
      <c r="V111" s="3">
        <v>4.5645357134777145E-2</v>
      </c>
      <c r="W111" s="5">
        <v>2.4910454754717648E-2</v>
      </c>
      <c r="X111" s="3"/>
    </row>
    <row r="112" spans="1:24">
      <c r="A112" s="2">
        <v>279.58999159999996</v>
      </c>
      <c r="B112" s="1">
        <f t="shared" si="2"/>
        <v>4.6598331933333323</v>
      </c>
      <c r="C112" s="3">
        <v>15591.942774889638</v>
      </c>
      <c r="D112" s="3">
        <v>2852.4191640878653</v>
      </c>
      <c r="T112" s="4">
        <v>720.93223499999999</v>
      </c>
      <c r="U112" s="1">
        <f t="shared" si="3"/>
        <v>12.01553725</v>
      </c>
      <c r="V112" s="5">
        <v>4.7584148565013161E-2</v>
      </c>
      <c r="W112" s="3">
        <v>2.6196690843789838E-2</v>
      </c>
      <c r="X112" s="5"/>
    </row>
    <row r="113" spans="1:24">
      <c r="A113" s="4">
        <v>282.10913569999997</v>
      </c>
      <c r="B113" s="1">
        <f t="shared" si="2"/>
        <v>4.7018189283333331</v>
      </c>
      <c r="C113" s="5">
        <v>16391.126182695883</v>
      </c>
      <c r="D113" s="5">
        <v>2951.3852013696596</v>
      </c>
      <c r="T113" s="2">
        <v>727.41260560000001</v>
      </c>
      <c r="U113" s="1">
        <f t="shared" si="3"/>
        <v>12.123543426666666</v>
      </c>
      <c r="V113" s="3">
        <v>4.954194511549595E-2</v>
      </c>
      <c r="W113" s="5">
        <v>3.0616636300692335E-2</v>
      </c>
      <c r="X113" s="3"/>
    </row>
    <row r="114" spans="1:24">
      <c r="A114" s="2">
        <v>284.63428010000001</v>
      </c>
      <c r="B114" s="1">
        <f t="shared" si="2"/>
        <v>4.7439046683333332</v>
      </c>
      <c r="C114" s="3">
        <v>16212.399223524706</v>
      </c>
      <c r="D114" s="3">
        <v>2653.6386822956365</v>
      </c>
      <c r="T114" s="4">
        <v>733.93897889999994</v>
      </c>
      <c r="U114" s="1">
        <f t="shared" si="3"/>
        <v>12.232316314999998</v>
      </c>
      <c r="V114" s="5">
        <v>4.5537762240403228E-2</v>
      </c>
      <c r="W114" s="3">
        <v>2.5918766315425595E-2</v>
      </c>
      <c r="X114" s="5"/>
    </row>
    <row r="115" spans="1:24">
      <c r="A115" s="4">
        <v>287.21642779999996</v>
      </c>
      <c r="B115" s="1">
        <f t="shared" si="2"/>
        <v>4.786940463333333</v>
      </c>
      <c r="C115" s="5">
        <v>16266.587031249999</v>
      </c>
      <c r="D115" s="5">
        <v>2521.9775802612303</v>
      </c>
      <c r="T115" s="2">
        <v>740.53535619999991</v>
      </c>
      <c r="U115" s="1">
        <f t="shared" si="3"/>
        <v>12.342255936666666</v>
      </c>
      <c r="V115" s="3">
        <v>4.7125719781768952E-2</v>
      </c>
      <c r="W115" s="5">
        <v>2.7418889076216146E-2</v>
      </c>
      <c r="X115" s="3"/>
    </row>
    <row r="116" spans="1:24">
      <c r="A116" s="2">
        <v>289.70156989999998</v>
      </c>
      <c r="B116" s="1">
        <f t="shared" si="2"/>
        <v>4.8283594983333327</v>
      </c>
      <c r="C116" s="3">
        <v>16282.528160234948</v>
      </c>
      <c r="D116" s="3">
        <v>2629.7516532238619</v>
      </c>
      <c r="T116" s="4">
        <v>748.12779049999995</v>
      </c>
      <c r="U116" s="1">
        <f t="shared" si="3"/>
        <v>12.468796508333332</v>
      </c>
      <c r="V116" s="5">
        <v>5.0301610164948413E-2</v>
      </c>
      <c r="W116" s="3">
        <v>2.9785508289933205E-2</v>
      </c>
      <c r="X116" s="5"/>
    </row>
    <row r="117" spans="1:24">
      <c r="A117" s="4">
        <v>292.20071289999998</v>
      </c>
      <c r="B117" s="1">
        <f t="shared" si="2"/>
        <v>4.8700118816666667</v>
      </c>
      <c r="C117" s="5">
        <v>16553.8878231325</v>
      </c>
      <c r="D117" s="5">
        <v>2315.0004721032569</v>
      </c>
      <c r="T117" s="2">
        <v>753.72011029999999</v>
      </c>
      <c r="U117" s="1">
        <f t="shared" si="3"/>
        <v>12.562001838333334</v>
      </c>
      <c r="V117" s="3">
        <v>4.6120533910699382E-2</v>
      </c>
      <c r="W117" s="5">
        <v>2.5244475604267791E-2</v>
      </c>
      <c r="X117" s="3"/>
    </row>
    <row r="118" spans="1:24">
      <c r="A118" s="2">
        <v>294.70485609999997</v>
      </c>
      <c r="B118" s="1">
        <f t="shared" si="2"/>
        <v>4.9117476016666659</v>
      </c>
      <c r="C118" s="3">
        <v>16367.749756086272</v>
      </c>
      <c r="D118" s="3">
        <v>2646.3977951776415</v>
      </c>
      <c r="T118" s="4">
        <v>760.323488</v>
      </c>
      <c r="U118" s="1">
        <f t="shared" si="3"/>
        <v>12.672058133333334</v>
      </c>
      <c r="V118" s="5">
        <v>4.4573410569379725E-2</v>
      </c>
      <c r="W118" s="3">
        <v>2.5109536495179899E-2</v>
      </c>
      <c r="X118" s="5"/>
    </row>
    <row r="119" spans="1:24">
      <c r="A119" s="4">
        <v>297.24000109999997</v>
      </c>
      <c r="B119" s="1">
        <f t="shared" si="2"/>
        <v>4.9540000183333328</v>
      </c>
      <c r="C119" s="5">
        <v>16393.170414165859</v>
      </c>
      <c r="D119" s="5">
        <v>2074.9777539062502</v>
      </c>
      <c r="T119" s="2">
        <v>766.93486619999999</v>
      </c>
      <c r="U119" s="1">
        <f t="shared" si="3"/>
        <v>12.78224777</v>
      </c>
      <c r="V119" s="3">
        <v>5.1703223751650915E-2</v>
      </c>
      <c r="W119" s="5">
        <v>3.1675172154791653E-2</v>
      </c>
      <c r="X119" s="3"/>
    </row>
    <row r="120" spans="1:24">
      <c r="A120" s="2">
        <v>299.70814229999996</v>
      </c>
      <c r="B120" s="1">
        <f t="shared" si="2"/>
        <v>4.9951357049999991</v>
      </c>
      <c r="C120" s="3">
        <v>16786.006614072481</v>
      </c>
      <c r="D120" s="3">
        <v>2505.7624688205947</v>
      </c>
      <c r="T120" s="4">
        <v>773.53924389999997</v>
      </c>
      <c r="U120" s="1">
        <f t="shared" si="3"/>
        <v>12.892320731666667</v>
      </c>
      <c r="V120" s="5">
        <v>4.3496314487937421E-2</v>
      </c>
      <c r="W120" s="3">
        <v>2.382557382506709E-2</v>
      </c>
      <c r="X120" s="5"/>
    </row>
    <row r="121" spans="1:24">
      <c r="A121" s="4">
        <v>302.23628689999998</v>
      </c>
      <c r="B121" s="1">
        <f t="shared" si="2"/>
        <v>5.0372714483333327</v>
      </c>
      <c r="C121" s="5">
        <v>17249.906131480824</v>
      </c>
      <c r="D121" s="5">
        <v>2369.0265820312502</v>
      </c>
      <c r="T121" s="2">
        <v>780.12362050000002</v>
      </c>
      <c r="U121" s="1">
        <f t="shared" si="3"/>
        <v>13.002060341666667</v>
      </c>
      <c r="V121" s="3">
        <v>4.3566605215892194E-2</v>
      </c>
      <c r="W121" s="5">
        <v>2.6529564085649326E-2</v>
      </c>
      <c r="X121" s="3"/>
    </row>
    <row r="122" spans="1:24">
      <c r="A122" s="2">
        <v>304.81443429999996</v>
      </c>
      <c r="B122" s="1">
        <f t="shared" si="2"/>
        <v>5.0802405716666659</v>
      </c>
      <c r="C122" s="3">
        <v>17548.290643601191</v>
      </c>
      <c r="D122" s="3">
        <v>2389.6734098307293</v>
      </c>
      <c r="T122" s="4">
        <v>786.62399229999994</v>
      </c>
      <c r="U122" s="1">
        <f t="shared" si="3"/>
        <v>13.110399871666665</v>
      </c>
      <c r="V122" s="5">
        <v>4.2051458779053807E-2</v>
      </c>
      <c r="W122" s="3">
        <v>2.3018232888231675E-2</v>
      </c>
      <c r="X122" s="5"/>
    </row>
    <row r="123" spans="1:24">
      <c r="A123" s="4">
        <v>307.31157719999999</v>
      </c>
      <c r="B123" s="1">
        <f t="shared" si="2"/>
        <v>5.1218596199999995</v>
      </c>
      <c r="C123" s="5">
        <v>17721.851001684216</v>
      </c>
      <c r="D123" s="5">
        <v>1930.0912753018465</v>
      </c>
      <c r="T123" s="2">
        <v>793.15236570000002</v>
      </c>
      <c r="U123" s="1">
        <f t="shared" si="3"/>
        <v>13.219206095000001</v>
      </c>
      <c r="V123" s="3">
        <v>4.0516663040663745E-2</v>
      </c>
      <c r="W123" s="5">
        <v>2.4006971245398745E-2</v>
      </c>
      <c r="X123" s="3"/>
    </row>
    <row r="124" spans="1:24">
      <c r="A124" s="2">
        <v>309.9347272</v>
      </c>
      <c r="B124" s="1">
        <f t="shared" si="2"/>
        <v>5.1655787866666669</v>
      </c>
      <c r="C124" s="3">
        <v>17461.63269853768</v>
      </c>
      <c r="D124" s="3">
        <v>2295.8265471281829</v>
      </c>
      <c r="T124" s="4">
        <v>799.62073569999995</v>
      </c>
      <c r="U124" s="1">
        <f t="shared" si="3"/>
        <v>13.327012261666665</v>
      </c>
      <c r="V124" s="5">
        <v>4.3501729494892061E-2</v>
      </c>
      <c r="W124" s="3">
        <v>2.5815075113167687E-2</v>
      </c>
      <c r="X124" s="5"/>
    </row>
    <row r="125" spans="1:24">
      <c r="A125" s="4">
        <v>312.41386899999998</v>
      </c>
      <c r="B125" s="1">
        <f t="shared" si="2"/>
        <v>5.2068978166666664</v>
      </c>
      <c r="C125" s="5">
        <v>17976.702021519632</v>
      </c>
      <c r="D125" s="5">
        <v>2038.6148156060112</v>
      </c>
      <c r="T125" s="2">
        <v>806.252115</v>
      </c>
      <c r="U125" s="1">
        <f t="shared" si="3"/>
        <v>13.43753525</v>
      </c>
      <c r="V125" s="3">
        <v>4.7442419303430093E-2</v>
      </c>
      <c r="W125" s="5">
        <v>2.7721986698452383E-2</v>
      </c>
      <c r="X125" s="3"/>
    </row>
    <row r="126" spans="1:24">
      <c r="A126" s="2">
        <v>315.02401829999997</v>
      </c>
      <c r="B126" s="1">
        <f t="shared" si="2"/>
        <v>5.2504003049999994</v>
      </c>
      <c r="C126" s="3">
        <v>17907.647669641963</v>
      </c>
      <c r="D126" s="3">
        <v>2429.5186099097841</v>
      </c>
      <c r="T126" s="4">
        <v>812.83649159999993</v>
      </c>
      <c r="U126" s="1">
        <f t="shared" si="3"/>
        <v>13.547274859999998</v>
      </c>
      <c r="V126" s="5">
        <v>4.1669113225200109E-2</v>
      </c>
      <c r="W126" s="3">
        <v>2.1981934446000283E-2</v>
      </c>
      <c r="X126" s="5"/>
    </row>
    <row r="127" spans="1:24">
      <c r="A127" s="4">
        <v>317.63716779999999</v>
      </c>
      <c r="B127" s="1">
        <f t="shared" si="2"/>
        <v>5.2939527966666668</v>
      </c>
      <c r="C127" s="5">
        <v>17666.798124009285</v>
      </c>
      <c r="D127" s="5">
        <v>1950.872414036801</v>
      </c>
      <c r="T127" s="2">
        <v>819.42486839999992</v>
      </c>
      <c r="U127" s="1">
        <f t="shared" si="3"/>
        <v>13.657081139999999</v>
      </c>
      <c r="V127" s="3">
        <v>3.9029589458368721E-2</v>
      </c>
      <c r="W127" s="5">
        <v>2.3721624255901384E-2</v>
      </c>
      <c r="X127" s="3"/>
    </row>
    <row r="128" spans="1:24">
      <c r="A128" s="2">
        <v>320.23231620000001</v>
      </c>
      <c r="B128" s="1">
        <f t="shared" si="2"/>
        <v>5.3372052700000001</v>
      </c>
      <c r="C128" s="3">
        <v>18207.537146969116</v>
      </c>
      <c r="D128" s="3">
        <v>2049.9602532185299</v>
      </c>
      <c r="T128" s="4">
        <v>825.91723979999995</v>
      </c>
      <c r="U128" s="1">
        <f t="shared" si="3"/>
        <v>13.76528733</v>
      </c>
      <c r="V128" s="5">
        <v>4.0918692271225153E-2</v>
      </c>
      <c r="W128" s="3">
        <v>2.3331177450956836E-2</v>
      </c>
      <c r="X128" s="5"/>
    </row>
    <row r="129" spans="1:24">
      <c r="A129" s="4">
        <v>322.70545770000001</v>
      </c>
      <c r="B129" s="1">
        <f t="shared" si="2"/>
        <v>5.3784242950000003</v>
      </c>
      <c r="C129" s="5">
        <v>18304.493668208484</v>
      </c>
      <c r="D129" s="5">
        <v>2061.5677744547525</v>
      </c>
      <c r="T129" s="2">
        <v>832.45461369999998</v>
      </c>
      <c r="U129" s="1">
        <f t="shared" si="3"/>
        <v>13.874243561666667</v>
      </c>
      <c r="V129" s="3">
        <v>4.1484510577801198E-2</v>
      </c>
      <c r="W129" s="5">
        <v>2.3647717771030242E-2</v>
      </c>
      <c r="X129" s="3"/>
    </row>
    <row r="130" spans="1:24">
      <c r="A130" s="2">
        <v>325.3146069</v>
      </c>
      <c r="B130" s="1">
        <f t="shared" si="2"/>
        <v>5.4219101150000002</v>
      </c>
      <c r="C130" s="3">
        <v>18884.179921064137</v>
      </c>
      <c r="D130" s="3">
        <v>1933.9614395633821</v>
      </c>
      <c r="T130" s="4">
        <v>838.93098409999993</v>
      </c>
      <c r="U130" s="1">
        <f t="shared" si="3"/>
        <v>13.982183068333333</v>
      </c>
      <c r="V130" s="5">
        <v>4.1818955746025614E-2</v>
      </c>
      <c r="W130" s="3">
        <v>2.36661079970579E-2</v>
      </c>
      <c r="X130" s="5"/>
    </row>
    <row r="131" spans="1:24">
      <c r="A131" s="4">
        <v>327.82475049999999</v>
      </c>
      <c r="B131" s="1">
        <f t="shared" ref="B131:B194" si="4">A131/60</f>
        <v>5.4637458416666664</v>
      </c>
      <c r="C131" s="5">
        <v>17914.666163535014</v>
      </c>
      <c r="D131" s="5">
        <v>1976.9007430815361</v>
      </c>
      <c r="T131" s="2">
        <v>845.44835689999991</v>
      </c>
      <c r="U131" s="1">
        <f t="shared" ref="U131:U184" si="5">T131/60</f>
        <v>14.090805948333331</v>
      </c>
      <c r="V131" s="3">
        <v>4.6122497123842303E-2</v>
      </c>
      <c r="W131" s="5">
        <v>2.726458884294956E-2</v>
      </c>
      <c r="X131" s="3"/>
    </row>
    <row r="132" spans="1:24">
      <c r="A132" s="2">
        <v>330.40789819999998</v>
      </c>
      <c r="B132" s="1">
        <f t="shared" si="4"/>
        <v>5.5067983033333325</v>
      </c>
      <c r="C132" s="3">
        <v>18906.08833395617</v>
      </c>
      <c r="D132" s="3">
        <v>1985.9998265316613</v>
      </c>
      <c r="T132" s="4">
        <v>852.03773379999996</v>
      </c>
      <c r="U132" s="1">
        <f t="shared" si="5"/>
        <v>14.200628896666666</v>
      </c>
      <c r="V132" s="5">
        <v>4.0143496986176516E-2</v>
      </c>
      <c r="W132" s="3">
        <v>2.3040325118927285E-2</v>
      </c>
      <c r="X132" s="5"/>
    </row>
    <row r="133" spans="1:24">
      <c r="A133" s="4">
        <v>332.92204199999998</v>
      </c>
      <c r="B133" s="1">
        <f t="shared" si="4"/>
        <v>5.5487006999999995</v>
      </c>
      <c r="C133" s="5">
        <v>18877.706247148722</v>
      </c>
      <c r="D133" s="5">
        <v>2033.3808733258929</v>
      </c>
      <c r="T133" s="2">
        <v>858.5431059</v>
      </c>
      <c r="U133" s="1">
        <f t="shared" si="5"/>
        <v>14.309051765</v>
      </c>
      <c r="V133" s="3">
        <v>4.193885318052612E-2</v>
      </c>
      <c r="W133" s="5">
        <v>2.486886439146474E-2</v>
      </c>
      <c r="X133" s="3"/>
    </row>
    <row r="134" spans="1:24">
      <c r="A134" s="2">
        <v>335.40518399999996</v>
      </c>
      <c r="B134" s="1">
        <f t="shared" si="4"/>
        <v>5.5900863999999997</v>
      </c>
      <c r="C134" s="3">
        <v>19184.351737893445</v>
      </c>
      <c r="D134" s="3">
        <v>1849.6031589508057</v>
      </c>
      <c r="T134" s="4">
        <v>865.14248329999998</v>
      </c>
      <c r="U134" s="1">
        <f t="shared" si="5"/>
        <v>14.419041388333333</v>
      </c>
      <c r="V134" s="5">
        <v>4.4700474400694169E-2</v>
      </c>
      <c r="W134" s="3">
        <v>2.5317700940274423E-2</v>
      </c>
      <c r="X134" s="5"/>
    </row>
    <row r="135" spans="1:24">
      <c r="A135" s="4">
        <v>338.010333</v>
      </c>
      <c r="B135" s="1">
        <f t="shared" si="4"/>
        <v>5.6335055499999998</v>
      </c>
      <c r="C135" s="5">
        <v>18920.487681107956</v>
      </c>
      <c r="D135" s="5">
        <v>1661.6897786458333</v>
      </c>
      <c r="T135" s="2">
        <v>871.77386259999992</v>
      </c>
      <c r="U135" s="1">
        <f t="shared" si="5"/>
        <v>14.529564376666665</v>
      </c>
      <c r="V135" s="3">
        <v>4.1351967969456234E-2</v>
      </c>
      <c r="W135" s="5">
        <v>2.4070849874988198E-2</v>
      </c>
      <c r="X135" s="3"/>
    </row>
    <row r="136" spans="1:24">
      <c r="A136" s="2">
        <v>340.51247619999998</v>
      </c>
      <c r="B136" s="1">
        <f t="shared" si="4"/>
        <v>5.6752079366666663</v>
      </c>
      <c r="C136" s="3">
        <v>19218.701747412284</v>
      </c>
      <c r="D136" s="3">
        <v>1734.6309988839287</v>
      </c>
      <c r="T136" s="4">
        <v>878.35323889999995</v>
      </c>
      <c r="U136" s="1">
        <f t="shared" si="5"/>
        <v>14.639220648333332</v>
      </c>
      <c r="V136" s="5">
        <v>4.0822190182233181E-2</v>
      </c>
      <c r="W136" s="3">
        <v>2.1415566244433002E-2</v>
      </c>
      <c r="X136" s="5"/>
    </row>
    <row r="137" spans="1:24">
      <c r="A137" s="4">
        <v>343.09362379999999</v>
      </c>
      <c r="B137" s="1">
        <f t="shared" si="4"/>
        <v>5.718227063333333</v>
      </c>
      <c r="C137" s="5">
        <v>19411.520046853846</v>
      </c>
      <c r="D137" s="5">
        <v>1393.9584034886852</v>
      </c>
      <c r="T137" s="2">
        <v>884.94161579999991</v>
      </c>
      <c r="U137" s="1">
        <f t="shared" si="5"/>
        <v>14.749026929999998</v>
      </c>
      <c r="V137" s="3">
        <v>4.2613396110634007E-2</v>
      </c>
      <c r="W137" s="5">
        <v>2.5228407804764087E-2</v>
      </c>
      <c r="X137" s="3"/>
    </row>
    <row r="138" spans="1:24">
      <c r="A138" s="2">
        <v>345.70777329999999</v>
      </c>
      <c r="B138" s="1">
        <f t="shared" si="4"/>
        <v>5.7617962216666667</v>
      </c>
      <c r="C138" s="3">
        <v>19284.805635326971</v>
      </c>
      <c r="D138" s="3">
        <v>1775.1202697753906</v>
      </c>
      <c r="T138" s="4">
        <v>891.54399339999998</v>
      </c>
      <c r="U138" s="1">
        <f t="shared" si="5"/>
        <v>14.859066556666667</v>
      </c>
      <c r="V138" s="5">
        <v>3.7765427769438642E-2</v>
      </c>
      <c r="W138" s="3">
        <v>2.0293546869652346E-2</v>
      </c>
      <c r="X138" s="5"/>
    </row>
    <row r="139" spans="1:24">
      <c r="A139" s="4">
        <v>348.2099164</v>
      </c>
      <c r="B139" s="1">
        <f t="shared" si="4"/>
        <v>5.8034986066666665</v>
      </c>
      <c r="C139" s="5">
        <v>19829.62856163273</v>
      </c>
      <c r="D139" s="5">
        <v>1555.9170211533369</v>
      </c>
      <c r="T139" s="2">
        <v>898.22737569999993</v>
      </c>
      <c r="U139" s="1">
        <f t="shared" si="5"/>
        <v>14.970456261666666</v>
      </c>
      <c r="V139" s="3">
        <v>4.0405118981233008E-2</v>
      </c>
      <c r="W139" s="5">
        <v>2.4046461418038234E-2</v>
      </c>
      <c r="X139" s="3"/>
    </row>
    <row r="140" spans="1:24">
      <c r="A140" s="2">
        <v>350.8350666</v>
      </c>
      <c r="B140" s="1">
        <f t="shared" si="4"/>
        <v>5.8472511100000002</v>
      </c>
      <c r="C140" s="3">
        <v>19983.426351058355</v>
      </c>
      <c r="D140" s="3">
        <v>1693.6083474230411</v>
      </c>
      <c r="T140" s="4">
        <v>904.64974299999994</v>
      </c>
      <c r="U140" s="1">
        <f t="shared" si="5"/>
        <v>15.077495716666666</v>
      </c>
      <c r="V140" s="5">
        <v>4.2261958172595177E-2</v>
      </c>
      <c r="W140" s="3">
        <v>2.3363235196278941E-2</v>
      </c>
      <c r="X140" s="5"/>
    </row>
    <row r="141" spans="1:24">
      <c r="A141" s="4">
        <v>353.43821549999996</v>
      </c>
      <c r="B141" s="1">
        <f t="shared" si="4"/>
        <v>5.890636924999999</v>
      </c>
      <c r="C141" s="5">
        <v>19926.266979671989</v>
      </c>
      <c r="D141" s="5">
        <v>1795.5482330322266</v>
      </c>
      <c r="T141" s="2">
        <v>911.24512019999997</v>
      </c>
      <c r="U141" s="1">
        <f t="shared" si="5"/>
        <v>15.18741867</v>
      </c>
      <c r="V141" s="3">
        <v>3.8350734041958323E-2</v>
      </c>
      <c r="W141" s="5">
        <v>2.2443509922595695E-2</v>
      </c>
      <c r="X141" s="3"/>
    </row>
    <row r="142" spans="1:24">
      <c r="A142" s="2">
        <v>356.04536459999997</v>
      </c>
      <c r="B142" s="1">
        <f t="shared" si="4"/>
        <v>5.9340894099999995</v>
      </c>
      <c r="C142" s="3">
        <v>19771.269955631629</v>
      </c>
      <c r="D142" s="3">
        <v>1655.9949331132193</v>
      </c>
      <c r="T142" s="4">
        <v>917.88349989999995</v>
      </c>
      <c r="U142" s="1">
        <f t="shared" si="5"/>
        <v>15.298058331666665</v>
      </c>
      <c r="V142" s="5">
        <v>3.4607644303746167E-2</v>
      </c>
      <c r="W142" s="3">
        <v>2.140812628204003E-2</v>
      </c>
      <c r="X142" s="5"/>
    </row>
    <row r="143" spans="1:24">
      <c r="A143" s="4">
        <v>358.61151139999998</v>
      </c>
      <c r="B143" s="1">
        <f t="shared" si="4"/>
        <v>5.9768585233333331</v>
      </c>
      <c r="C143" s="5">
        <v>20241.034053651005</v>
      </c>
      <c r="D143" s="5">
        <v>1755.7587965745192</v>
      </c>
      <c r="T143" s="2">
        <v>924.33286879999991</v>
      </c>
      <c r="U143" s="1">
        <f t="shared" si="5"/>
        <v>15.405547813333332</v>
      </c>
      <c r="V143" s="3">
        <v>3.7472742178091191E-2</v>
      </c>
      <c r="W143" s="5">
        <v>2.2017629904439673E-2</v>
      </c>
      <c r="X143" s="3"/>
    </row>
    <row r="144" spans="1:24">
      <c r="A144" s="2">
        <v>361.0966535</v>
      </c>
      <c r="B144" s="1">
        <f t="shared" si="4"/>
        <v>6.0182775583333337</v>
      </c>
      <c r="C144" s="3">
        <v>20107.734945700988</v>
      </c>
      <c r="D144" s="3">
        <v>1713.336612701416</v>
      </c>
      <c r="T144" s="4">
        <v>930.98424929999999</v>
      </c>
      <c r="U144" s="1">
        <f t="shared" si="5"/>
        <v>15.516404155</v>
      </c>
      <c r="V144" s="5">
        <v>3.7335698568337669E-2</v>
      </c>
      <c r="W144" s="3">
        <v>2.1224795149699334E-2</v>
      </c>
      <c r="X144" s="5"/>
    </row>
    <row r="145" spans="1:24">
      <c r="A145" s="4">
        <v>363.72480379999996</v>
      </c>
      <c r="B145" s="1">
        <f t="shared" si="4"/>
        <v>6.0620800633333323</v>
      </c>
      <c r="C145" s="5">
        <v>20095.625491399835</v>
      </c>
      <c r="D145" s="5">
        <v>1649.0562377929687</v>
      </c>
      <c r="T145" s="2">
        <v>937.55662519999998</v>
      </c>
      <c r="U145" s="1">
        <f t="shared" si="5"/>
        <v>15.625943753333333</v>
      </c>
      <c r="V145" s="3">
        <v>3.677976324867744E-2</v>
      </c>
      <c r="W145" s="5">
        <v>2.136333560150477E-2</v>
      </c>
      <c r="X145" s="3"/>
    </row>
    <row r="146" spans="1:24">
      <c r="A146" s="2">
        <v>366.30295129999996</v>
      </c>
      <c r="B146" s="1">
        <f t="shared" si="4"/>
        <v>6.1050491883333331</v>
      </c>
      <c r="C146" s="3">
        <v>19827.625994189981</v>
      </c>
      <c r="D146" s="3">
        <v>1431.2398050242457</v>
      </c>
      <c r="T146" s="4">
        <v>944.14800219999995</v>
      </c>
      <c r="U146" s="1">
        <f t="shared" si="5"/>
        <v>15.735800036666665</v>
      </c>
      <c r="V146" s="5">
        <v>4.2728317073649831E-2</v>
      </c>
      <c r="W146" s="3">
        <v>2.4086236563180725E-2</v>
      </c>
      <c r="X146" s="5"/>
    </row>
    <row r="147" spans="1:24">
      <c r="A147" s="4">
        <v>368.82609559999997</v>
      </c>
      <c r="B147" s="1">
        <f t="shared" si="4"/>
        <v>6.1471015933333328</v>
      </c>
      <c r="C147" s="5">
        <v>20709.120824049525</v>
      </c>
      <c r="D147" s="5">
        <v>1423.1862955729166</v>
      </c>
      <c r="T147" s="2">
        <v>950.63037299999996</v>
      </c>
      <c r="U147" s="1">
        <f t="shared" si="5"/>
        <v>15.84383955</v>
      </c>
      <c r="V147" s="3">
        <v>3.7652987915162854E-2</v>
      </c>
      <c r="W147" s="5">
        <v>2.2945149771628842E-2</v>
      </c>
      <c r="X147" s="3"/>
    </row>
    <row r="148" spans="1:24">
      <c r="A148" s="2">
        <v>371.41224349999999</v>
      </c>
      <c r="B148" s="1">
        <f t="shared" si="4"/>
        <v>6.1902040583333333</v>
      </c>
      <c r="C148" s="3">
        <v>20595.116240463532</v>
      </c>
      <c r="D148" s="3">
        <v>1609.2846783136918</v>
      </c>
      <c r="T148" s="4">
        <v>958.23280779999993</v>
      </c>
      <c r="U148" s="1">
        <f t="shared" si="5"/>
        <v>15.970546796666666</v>
      </c>
      <c r="V148" s="5">
        <v>3.9848661432281517E-2</v>
      </c>
      <c r="W148" s="3">
        <v>2.5799953436944634E-2</v>
      </c>
      <c r="X148" s="5"/>
    </row>
    <row r="149" spans="1:24">
      <c r="A149" s="4">
        <v>373.90338599999995</v>
      </c>
      <c r="B149" s="1">
        <f t="shared" si="4"/>
        <v>6.2317230999999991</v>
      </c>
      <c r="C149" s="5">
        <v>20837.023885975712</v>
      </c>
      <c r="D149" s="5">
        <v>1641.0002964564733</v>
      </c>
      <c r="T149" s="2">
        <v>963.83912839999994</v>
      </c>
      <c r="U149" s="1">
        <f t="shared" si="5"/>
        <v>16.063985473333332</v>
      </c>
      <c r="V149" s="3">
        <v>4.3146407012553775E-2</v>
      </c>
      <c r="W149" s="5">
        <v>2.5289850658737123E-2</v>
      </c>
      <c r="X149" s="3"/>
    </row>
    <row r="150" spans="1:24">
      <c r="A150" s="2">
        <v>376.39752870000001</v>
      </c>
      <c r="B150" s="1">
        <f t="shared" si="4"/>
        <v>6.2732921450000001</v>
      </c>
      <c r="C150" s="3">
        <v>20732.055179306746</v>
      </c>
      <c r="D150" s="3">
        <v>1537.963129978554</v>
      </c>
      <c r="T150" s="4">
        <v>970.42650519999995</v>
      </c>
      <c r="U150" s="1">
        <f t="shared" si="5"/>
        <v>16.173775086666666</v>
      </c>
      <c r="V150" s="5">
        <v>4.0200229941142931E-2</v>
      </c>
      <c r="W150" s="3">
        <v>2.2978264896664768E-2</v>
      </c>
      <c r="X150" s="5"/>
    </row>
    <row r="151" spans="1:24">
      <c r="A151" s="4">
        <v>378.90967230000001</v>
      </c>
      <c r="B151" s="1">
        <f t="shared" si="4"/>
        <v>6.3151612049999999</v>
      </c>
      <c r="C151" s="5">
        <v>20673.275079499945</v>
      </c>
      <c r="D151" s="5">
        <v>1246.53755859375</v>
      </c>
      <c r="T151" s="2">
        <v>977.02488259999996</v>
      </c>
      <c r="U151" s="1">
        <f t="shared" si="5"/>
        <v>16.283748043333333</v>
      </c>
      <c r="V151" s="3">
        <v>4.257107965855135E-2</v>
      </c>
      <c r="W151" s="5">
        <v>2.6938013266772032E-2</v>
      </c>
      <c r="X151" s="3"/>
    </row>
    <row r="152" spans="1:24">
      <c r="A152" s="2">
        <v>381.52982219999996</v>
      </c>
      <c r="B152" s="1">
        <f t="shared" si="4"/>
        <v>6.3588303699999988</v>
      </c>
      <c r="C152" s="3">
        <v>20938.948119676501</v>
      </c>
      <c r="D152" s="3">
        <v>1456.1178323997642</v>
      </c>
      <c r="T152" s="4">
        <v>983.54825569999991</v>
      </c>
      <c r="U152" s="1">
        <f t="shared" si="5"/>
        <v>16.392470928333331</v>
      </c>
      <c r="V152" s="5">
        <v>3.7360194653860833E-2</v>
      </c>
      <c r="W152" s="3">
        <v>2.1307123644698049E-2</v>
      </c>
      <c r="X152" s="5"/>
    </row>
    <row r="153" spans="1:24">
      <c r="A153" s="4">
        <v>384.10296940000001</v>
      </c>
      <c r="B153" s="1">
        <f t="shared" si="4"/>
        <v>6.4017161566666667</v>
      </c>
      <c r="C153" s="5">
        <v>21435.457010978396</v>
      </c>
      <c r="D153" s="5">
        <v>1473.0694087101863</v>
      </c>
      <c r="T153" s="2">
        <v>990.1286321</v>
      </c>
      <c r="U153" s="1">
        <f t="shared" si="5"/>
        <v>16.502143868333334</v>
      </c>
      <c r="V153" s="3">
        <v>3.935630010390604E-2</v>
      </c>
      <c r="W153" s="5">
        <v>2.1542399597819895E-2</v>
      </c>
      <c r="X153" s="3"/>
    </row>
    <row r="154" spans="1:24">
      <c r="A154" s="2">
        <v>386.72911959999999</v>
      </c>
      <c r="B154" s="1">
        <f t="shared" si="4"/>
        <v>6.4454853266666667</v>
      </c>
      <c r="C154" s="3">
        <v>21043.713269615862</v>
      </c>
      <c r="D154" s="3">
        <v>1068.4037288743623</v>
      </c>
      <c r="T154" s="4">
        <v>996.74001029999999</v>
      </c>
      <c r="U154" s="1">
        <f t="shared" si="5"/>
        <v>16.612333504999999</v>
      </c>
      <c r="V154" s="5">
        <v>4.135437633117868E-2</v>
      </c>
      <c r="W154" s="3">
        <v>2.3320147707577673E-2</v>
      </c>
      <c r="X154" s="5"/>
    </row>
    <row r="155" spans="1:24">
      <c r="A155" s="4">
        <v>389.2262624</v>
      </c>
      <c r="B155" s="1">
        <f t="shared" si="4"/>
        <v>6.4871043733333336</v>
      </c>
      <c r="C155" s="5">
        <v>21614.615091441763</v>
      </c>
      <c r="D155" s="5">
        <v>1270.426737882653</v>
      </c>
      <c r="T155" s="2">
        <v>1003.3413878</v>
      </c>
      <c r="U155" s="1">
        <f t="shared" si="5"/>
        <v>16.722356463333334</v>
      </c>
      <c r="V155" s="3">
        <v>3.7167098053864069E-2</v>
      </c>
      <c r="W155" s="5">
        <v>2.0576047801202344E-2</v>
      </c>
      <c r="X155" s="3"/>
    </row>
    <row r="156" spans="1:24">
      <c r="A156" s="2">
        <v>391.83441160000001</v>
      </c>
      <c r="B156" s="1">
        <f t="shared" si="4"/>
        <v>6.5305735266666671</v>
      </c>
      <c r="C156" s="3">
        <v>21950.651892486461</v>
      </c>
      <c r="D156" s="3">
        <v>1392.8447021484376</v>
      </c>
      <c r="T156" s="4">
        <v>1009.8307589999999</v>
      </c>
      <c r="U156" s="1">
        <f t="shared" si="5"/>
        <v>16.830512649999999</v>
      </c>
      <c r="V156" s="5">
        <v>4.2337158256593871E-2</v>
      </c>
      <c r="W156" s="3">
        <v>2.411698445212096E-2</v>
      </c>
      <c r="X156" s="5"/>
    </row>
    <row r="157" spans="1:24">
      <c r="A157" s="4">
        <v>394.29855249999997</v>
      </c>
      <c r="B157" s="1">
        <f t="shared" si="4"/>
        <v>6.5716425416666659</v>
      </c>
      <c r="C157" s="5">
        <v>21593.343436612216</v>
      </c>
      <c r="D157" s="5">
        <v>1168.5394519624256</v>
      </c>
      <c r="T157" s="2">
        <v>1016.4381368999999</v>
      </c>
      <c r="U157" s="1">
        <f t="shared" si="5"/>
        <v>16.940635614999998</v>
      </c>
      <c r="V157" s="3">
        <v>4.1192209451562829E-2</v>
      </c>
      <c r="W157" s="5">
        <v>2.5498081599512407E-2</v>
      </c>
      <c r="X157" s="3"/>
    </row>
    <row r="158" spans="1:24">
      <c r="A158" s="2">
        <v>396.9007014</v>
      </c>
      <c r="B158" s="1">
        <f t="shared" si="4"/>
        <v>6.6150116900000002</v>
      </c>
      <c r="C158" s="3">
        <v>21318.082166100237</v>
      </c>
      <c r="D158" s="3">
        <v>1079.4265245225695</v>
      </c>
      <c r="T158" s="4">
        <v>1023.0325141</v>
      </c>
      <c r="U158" s="1">
        <f t="shared" si="5"/>
        <v>17.050541901666666</v>
      </c>
      <c r="V158" s="5">
        <v>3.6888601560447667E-2</v>
      </c>
      <c r="W158" s="3">
        <v>1.9474757114245046E-2</v>
      </c>
      <c r="X158" s="5"/>
    </row>
    <row r="159" spans="1:24">
      <c r="A159" s="4">
        <v>399.42184559999998</v>
      </c>
      <c r="B159" s="1">
        <f t="shared" si="4"/>
        <v>6.6570307599999996</v>
      </c>
      <c r="C159" s="5">
        <v>22055.617130210685</v>
      </c>
      <c r="D159" s="5">
        <v>1329.4493355129075</v>
      </c>
      <c r="T159" s="2">
        <v>1029.6378918999999</v>
      </c>
      <c r="U159" s="1">
        <f t="shared" si="5"/>
        <v>17.160631531666663</v>
      </c>
      <c r="V159" s="3">
        <v>3.4250201308168471E-2</v>
      </c>
      <c r="W159" s="5">
        <v>2.1539370500249788E-2</v>
      </c>
      <c r="X159" s="3"/>
    </row>
    <row r="160" spans="1:24">
      <c r="A160" s="2">
        <v>402.00999359999997</v>
      </c>
      <c r="B160" s="1">
        <f t="shared" si="4"/>
        <v>6.7001665599999995</v>
      </c>
      <c r="C160" s="3">
        <v>22305.027484019887</v>
      </c>
      <c r="D160" s="3">
        <v>1326.5332239029256</v>
      </c>
      <c r="T160" s="4">
        <v>1036.2792718000001</v>
      </c>
      <c r="U160" s="1">
        <f t="shared" si="5"/>
        <v>17.271321196666669</v>
      </c>
      <c r="V160" s="5">
        <v>4.1372986359370721E-2</v>
      </c>
      <c r="W160" s="3">
        <v>2.6232916105072945E-2</v>
      </c>
      <c r="X160" s="5"/>
    </row>
    <row r="161" spans="1:24">
      <c r="A161" s="4">
        <v>404.49713589999999</v>
      </c>
      <c r="B161" s="1">
        <f t="shared" si="4"/>
        <v>6.7416189316666664</v>
      </c>
      <c r="C161" s="5">
        <v>22154.021075417419</v>
      </c>
      <c r="D161" s="5">
        <v>1088.938720703125</v>
      </c>
      <c r="T161" s="2">
        <v>1042.8536477999999</v>
      </c>
      <c r="U161" s="1">
        <f t="shared" si="5"/>
        <v>17.380894129999998</v>
      </c>
      <c r="V161" s="3">
        <v>3.4765954472516715E-2</v>
      </c>
      <c r="W161" s="5">
        <v>1.7880205906206561E-2</v>
      </c>
      <c r="X161" s="3"/>
    </row>
    <row r="162" spans="1:24">
      <c r="A162" s="2">
        <v>407.10328490000001</v>
      </c>
      <c r="B162" s="1">
        <f t="shared" si="4"/>
        <v>6.7850547483333337</v>
      </c>
      <c r="C162" s="3">
        <v>21825.282675781251</v>
      </c>
      <c r="D162" s="3">
        <v>1272.1639965160473</v>
      </c>
      <c r="T162" s="4">
        <v>1049.3600199999998</v>
      </c>
      <c r="U162" s="1">
        <f t="shared" si="5"/>
        <v>17.489333666666663</v>
      </c>
      <c r="V162" s="5">
        <v>3.0758695721271493E-2</v>
      </c>
      <c r="W162" s="3">
        <v>1.9472316344035789E-2</v>
      </c>
      <c r="X162" s="5"/>
    </row>
    <row r="163" spans="1:24">
      <c r="A163" s="4">
        <v>409.6124284</v>
      </c>
      <c r="B163" s="1">
        <f t="shared" si="4"/>
        <v>6.8268738066666668</v>
      </c>
      <c r="C163" s="5">
        <v>22617.42877968468</v>
      </c>
      <c r="D163" s="5">
        <v>1274.1149477751358</v>
      </c>
      <c r="T163" s="2">
        <v>1055.9553971999999</v>
      </c>
      <c r="U163" s="1">
        <f t="shared" si="5"/>
        <v>17.599256619999998</v>
      </c>
      <c r="V163" s="3">
        <v>3.7378431584399477E-2</v>
      </c>
      <c r="W163" s="5">
        <v>2.4752975325100124E-2</v>
      </c>
      <c r="X163" s="3"/>
    </row>
    <row r="164" spans="1:24">
      <c r="A164" s="2">
        <v>412.23457839999998</v>
      </c>
      <c r="B164" s="1">
        <f t="shared" si="4"/>
        <v>6.8705763066666661</v>
      </c>
      <c r="C164" s="3">
        <v>22555.045458631826</v>
      </c>
      <c r="D164" s="3">
        <v>1148.6130609279726</v>
      </c>
      <c r="T164" s="4">
        <v>1062.5547747000001</v>
      </c>
      <c r="U164" s="1">
        <f t="shared" si="5"/>
        <v>17.709246244999999</v>
      </c>
      <c r="V164" s="5">
        <v>3.3358973073395526E-2</v>
      </c>
      <c r="W164" s="3">
        <v>2.096301328856498E-2</v>
      </c>
      <c r="X164" s="5"/>
    </row>
    <row r="165" spans="1:24">
      <c r="A165" s="4">
        <v>414.82872679999997</v>
      </c>
      <c r="B165" s="1">
        <f t="shared" si="4"/>
        <v>6.913812113333333</v>
      </c>
      <c r="C165" s="5">
        <v>22544.522947456</v>
      </c>
      <c r="D165" s="5">
        <v>1167.4778293918919</v>
      </c>
      <c r="T165" s="2">
        <v>1069.1761534</v>
      </c>
      <c r="U165" s="1">
        <f t="shared" si="5"/>
        <v>17.819602556666666</v>
      </c>
      <c r="V165" s="3">
        <v>3.6432107677683234E-2</v>
      </c>
      <c r="W165" s="5">
        <v>2.3735635419143364E-2</v>
      </c>
      <c r="X165" s="3"/>
    </row>
    <row r="166" spans="1:24">
      <c r="A166" s="2">
        <v>417.3248696</v>
      </c>
      <c r="B166" s="1">
        <f t="shared" si="4"/>
        <v>6.9554144933333335</v>
      </c>
      <c r="C166" s="3">
        <v>22968.634072864959</v>
      </c>
      <c r="D166" s="3">
        <v>1054.6114417766703</v>
      </c>
      <c r="T166" s="4">
        <v>1075.6285223999998</v>
      </c>
      <c r="U166" s="1">
        <f t="shared" si="5"/>
        <v>17.927142039999996</v>
      </c>
      <c r="V166" s="5">
        <v>3.6065006605917362E-2</v>
      </c>
      <c r="W166" s="3">
        <v>2.5098724174313247E-2</v>
      </c>
      <c r="X166" s="5"/>
    </row>
    <row r="167" spans="1:24">
      <c r="A167" s="4">
        <v>419.81401189999997</v>
      </c>
      <c r="B167" s="1">
        <f t="shared" si="4"/>
        <v>6.996900198333333</v>
      </c>
      <c r="C167" s="5">
        <v>22507.713235164036</v>
      </c>
      <c r="D167" s="5">
        <v>1309.0562180739182</v>
      </c>
      <c r="T167" s="4"/>
      <c r="U167" s="1">
        <f t="shared" si="5"/>
        <v>0</v>
      </c>
      <c r="V167" s="5"/>
      <c r="W167" s="5"/>
    </row>
    <row r="168" spans="1:24">
      <c r="A168" s="2">
        <v>422.3101547</v>
      </c>
      <c r="B168" s="1">
        <f t="shared" si="4"/>
        <v>7.0385025783333335</v>
      </c>
      <c r="C168" s="3">
        <v>22972.506033887072</v>
      </c>
      <c r="D168" s="3">
        <v>1090.8084756174396</v>
      </c>
      <c r="T168" s="2"/>
      <c r="U168" s="1">
        <f t="shared" si="5"/>
        <v>0</v>
      </c>
      <c r="V168" s="3"/>
      <c r="W168" s="3"/>
    </row>
    <row r="169" spans="1:24">
      <c r="A169" s="4">
        <v>424.90230299999996</v>
      </c>
      <c r="B169" s="1">
        <f t="shared" si="4"/>
        <v>7.0817050499999992</v>
      </c>
      <c r="C169" s="5">
        <v>22711.07591980201</v>
      </c>
      <c r="D169" s="5">
        <v>1214.0372314453125</v>
      </c>
      <c r="T169" s="4"/>
      <c r="U169" s="1">
        <f t="shared" si="5"/>
        <v>0</v>
      </c>
      <c r="V169" s="5"/>
      <c r="W169" s="5"/>
    </row>
    <row r="170" spans="1:24">
      <c r="A170" s="2">
        <v>427.40344599999997</v>
      </c>
      <c r="B170" s="1">
        <f t="shared" si="4"/>
        <v>7.1233907666666658</v>
      </c>
      <c r="C170" s="3">
        <v>22636.764245649538</v>
      </c>
      <c r="D170" s="3">
        <v>1126.4668307834202</v>
      </c>
      <c r="T170" s="2"/>
      <c r="U170" s="1">
        <f t="shared" si="5"/>
        <v>0</v>
      </c>
      <c r="V170" s="3"/>
      <c r="W170" s="3"/>
    </row>
    <row r="171" spans="1:24">
      <c r="A171" s="4">
        <v>430.02459599999997</v>
      </c>
      <c r="B171" s="1">
        <f t="shared" si="4"/>
        <v>7.1670765999999997</v>
      </c>
      <c r="C171" s="5">
        <v>23525.654030700021</v>
      </c>
      <c r="D171" s="5">
        <v>1101.8347516741071</v>
      </c>
      <c r="T171" s="4"/>
      <c r="U171" s="1">
        <f t="shared" si="5"/>
        <v>0</v>
      </c>
      <c r="V171" s="5"/>
      <c r="W171" s="5"/>
    </row>
    <row r="172" spans="1:24">
      <c r="A172" s="2">
        <v>432.60174339999998</v>
      </c>
      <c r="B172" s="1">
        <f t="shared" si="4"/>
        <v>7.2100290566666665</v>
      </c>
      <c r="C172" s="3">
        <v>22775.073680048405</v>
      </c>
      <c r="D172" s="3">
        <v>1181.710240981158</v>
      </c>
      <c r="T172" s="2"/>
      <c r="U172" s="1">
        <f t="shared" si="5"/>
        <v>0</v>
      </c>
      <c r="V172" s="3"/>
      <c r="W172" s="3"/>
    </row>
    <row r="173" spans="1:24">
      <c r="A173" s="4">
        <v>435.12288759999996</v>
      </c>
      <c r="B173" s="1">
        <f t="shared" si="4"/>
        <v>7.2520481266666659</v>
      </c>
      <c r="C173" s="5">
        <v>23501.783613845328</v>
      </c>
      <c r="D173" s="5">
        <v>1173.9087080522017</v>
      </c>
      <c r="T173" s="4"/>
      <c r="U173" s="1">
        <f t="shared" si="5"/>
        <v>0</v>
      </c>
      <c r="V173" s="5"/>
      <c r="W173" s="5"/>
    </row>
    <row r="174" spans="1:24">
      <c r="A174" s="2">
        <v>437.61102990000001</v>
      </c>
      <c r="B174" s="1">
        <f t="shared" si="4"/>
        <v>7.2935171649999999</v>
      </c>
      <c r="C174" s="3">
        <v>22685.336414281872</v>
      </c>
      <c r="D174" s="3">
        <v>1082.9892654418945</v>
      </c>
      <c r="T174" s="2"/>
      <c r="U174" s="1">
        <f t="shared" si="5"/>
        <v>0</v>
      </c>
      <c r="V174" s="3"/>
      <c r="W174" s="3"/>
    </row>
    <row r="175" spans="1:24">
      <c r="A175" s="4">
        <v>440.1191733</v>
      </c>
      <c r="B175" s="1">
        <f t="shared" si="4"/>
        <v>7.3353195549999999</v>
      </c>
      <c r="C175" s="5">
        <v>23829.398631402302</v>
      </c>
      <c r="D175" s="5">
        <v>1110.8862236870659</v>
      </c>
      <c r="T175" s="4"/>
      <c r="U175" s="1">
        <f t="shared" si="5"/>
        <v>0</v>
      </c>
      <c r="V175" s="5"/>
      <c r="W175" s="5"/>
    </row>
    <row r="176" spans="1:24">
      <c r="A176" s="2">
        <v>442.71532179999997</v>
      </c>
      <c r="B176" s="1">
        <f t="shared" si="4"/>
        <v>7.3785886966666663</v>
      </c>
      <c r="C176" s="3">
        <v>23524.621974242724</v>
      </c>
      <c r="D176" s="3">
        <v>1184.5976983432113</v>
      </c>
      <c r="T176" s="2"/>
      <c r="U176" s="1">
        <f t="shared" si="5"/>
        <v>0</v>
      </c>
      <c r="V176" s="3"/>
      <c r="W176" s="3"/>
    </row>
    <row r="177" spans="1:23">
      <c r="A177" s="4">
        <v>445.30046970000001</v>
      </c>
      <c r="B177" s="1">
        <f t="shared" si="4"/>
        <v>7.4216744950000004</v>
      </c>
      <c r="C177" s="5">
        <v>23775.5263195933</v>
      </c>
      <c r="D177" s="5">
        <v>1010.3155967310855</v>
      </c>
      <c r="T177" s="4"/>
      <c r="U177" s="1">
        <f t="shared" si="5"/>
        <v>0</v>
      </c>
      <c r="V177" s="5"/>
      <c r="W177" s="5"/>
    </row>
    <row r="178" spans="1:23">
      <c r="A178" s="2">
        <v>447.95962179999998</v>
      </c>
      <c r="B178" s="1">
        <f t="shared" si="4"/>
        <v>7.4659936966666667</v>
      </c>
      <c r="C178" s="3">
        <v>23750.19904360564</v>
      </c>
      <c r="D178" s="3">
        <v>1313.0537471064815</v>
      </c>
      <c r="T178" s="2"/>
      <c r="U178" s="1">
        <f t="shared" si="5"/>
        <v>0</v>
      </c>
      <c r="V178" s="3"/>
      <c r="W178" s="5"/>
    </row>
    <row r="179" spans="1:23">
      <c r="A179" s="4">
        <v>450.41276209999995</v>
      </c>
      <c r="B179" s="1">
        <f t="shared" si="4"/>
        <v>7.5068793683333324</v>
      </c>
      <c r="C179" s="5">
        <v>23822.632501815631</v>
      </c>
      <c r="D179" s="5">
        <v>1336.5764108211436</v>
      </c>
      <c r="T179" s="4"/>
      <c r="U179" s="1">
        <f t="shared" si="5"/>
        <v>0</v>
      </c>
      <c r="V179" s="5"/>
      <c r="W179" s="3"/>
    </row>
    <row r="180" spans="1:23">
      <c r="A180" s="2">
        <v>452.92490579999998</v>
      </c>
      <c r="B180" s="1">
        <f t="shared" si="4"/>
        <v>7.5487484299999998</v>
      </c>
      <c r="C180" s="3">
        <v>23680.121329044949</v>
      </c>
      <c r="D180" s="3">
        <v>1283.0696447035846</v>
      </c>
      <c r="T180" s="2"/>
      <c r="U180" s="1">
        <f t="shared" si="5"/>
        <v>0</v>
      </c>
      <c r="V180" s="3"/>
      <c r="W180" s="5"/>
    </row>
    <row r="181" spans="1:23">
      <c r="A181" s="4">
        <v>455.41104799999999</v>
      </c>
      <c r="B181" s="1">
        <f t="shared" si="4"/>
        <v>7.5901841333333335</v>
      </c>
      <c r="C181" s="5">
        <v>24482.624377749886</v>
      </c>
      <c r="D181" s="5">
        <v>1274.1021484375001</v>
      </c>
      <c r="T181" s="4"/>
      <c r="U181" s="1">
        <f t="shared" si="5"/>
        <v>0</v>
      </c>
      <c r="V181" s="5"/>
      <c r="W181" s="3"/>
    </row>
    <row r="182" spans="1:23">
      <c r="A182" s="2">
        <v>458.0291977</v>
      </c>
      <c r="B182" s="1">
        <f t="shared" si="4"/>
        <v>7.6338199616666662</v>
      </c>
      <c r="C182" s="3">
        <v>23828.13827337735</v>
      </c>
      <c r="D182" s="139">
        <v>1159.2440740411932</v>
      </c>
      <c r="T182" s="2"/>
      <c r="U182" s="1">
        <f t="shared" si="5"/>
        <v>0</v>
      </c>
      <c r="V182" s="3"/>
      <c r="W182" s="5"/>
    </row>
    <row r="183" spans="1:23">
      <c r="A183" s="4">
        <v>460.53334100000001</v>
      </c>
      <c r="B183" s="1">
        <f t="shared" si="4"/>
        <v>7.6755556833333332</v>
      </c>
      <c r="C183" s="5">
        <v>24115.193317069043</v>
      </c>
      <c r="D183" s="5">
        <v>1176.6315368652345</v>
      </c>
      <c r="T183" s="4"/>
      <c r="U183" s="1">
        <f t="shared" si="5"/>
        <v>0</v>
      </c>
      <c r="V183" s="5"/>
      <c r="W183" s="3"/>
    </row>
    <row r="184" spans="1:23">
      <c r="A184" s="2">
        <v>463.1004878</v>
      </c>
      <c r="B184" s="1">
        <f t="shared" si="4"/>
        <v>7.7183414633333332</v>
      </c>
      <c r="C184" s="3">
        <v>24238.479382015739</v>
      </c>
      <c r="D184" s="3">
        <v>1222.9883422851563</v>
      </c>
      <c r="T184" s="2"/>
      <c r="U184" s="1">
        <f t="shared" si="5"/>
        <v>0</v>
      </c>
      <c r="V184" s="3"/>
      <c r="W184" s="5"/>
    </row>
    <row r="185" spans="1:23">
      <c r="A185" s="4">
        <v>465.61063139999999</v>
      </c>
      <c r="B185" s="1">
        <f t="shared" si="4"/>
        <v>7.7601771899999994</v>
      </c>
      <c r="C185" s="5">
        <v>24288.544903366143</v>
      </c>
      <c r="D185" s="5">
        <v>1240.0899739583333</v>
      </c>
      <c r="T185" s="4"/>
      <c r="V185" s="5"/>
      <c r="W185" s="3"/>
    </row>
    <row r="186" spans="1:23">
      <c r="A186" s="2">
        <v>468.22778109999996</v>
      </c>
      <c r="B186" s="1">
        <f t="shared" si="4"/>
        <v>7.8037963516666657</v>
      </c>
      <c r="C186" s="3">
        <v>24394.998109452561</v>
      </c>
      <c r="D186" s="3">
        <v>1106.3537819602273</v>
      </c>
      <c r="T186" s="2"/>
      <c r="V186" s="3"/>
      <c r="W186" s="5"/>
    </row>
    <row r="187" spans="1:23">
      <c r="A187" s="4">
        <v>470.83193</v>
      </c>
      <c r="B187" s="1">
        <f t="shared" si="4"/>
        <v>7.8471988333333336</v>
      </c>
      <c r="C187" s="5">
        <v>24395.918354936079</v>
      </c>
      <c r="D187" s="5">
        <v>1364.2506530761718</v>
      </c>
      <c r="T187" s="4"/>
      <c r="V187" s="5"/>
      <c r="W187" s="3"/>
    </row>
    <row r="188" spans="1:23">
      <c r="A188" s="2">
        <v>473.4470796</v>
      </c>
      <c r="B188" s="1">
        <f t="shared" si="4"/>
        <v>7.8907846599999996</v>
      </c>
      <c r="C188" s="3">
        <v>24691.604079704422</v>
      </c>
      <c r="D188" s="3">
        <v>1049.0519461495535</v>
      </c>
      <c r="T188" s="2"/>
      <c r="V188" s="3"/>
      <c r="W188" s="5"/>
    </row>
    <row r="189" spans="1:23">
      <c r="A189" s="4">
        <v>476.04322809999996</v>
      </c>
      <c r="B189" s="1">
        <f t="shared" si="4"/>
        <v>7.934053801666666</v>
      </c>
      <c r="C189" s="5">
        <v>24251.094303739243</v>
      </c>
      <c r="D189" s="5">
        <v>1038.6946533203125</v>
      </c>
      <c r="T189" s="4"/>
      <c r="V189" s="5"/>
      <c r="W189" s="3"/>
    </row>
    <row r="190" spans="1:23">
      <c r="A190" s="2">
        <v>478.53137039999996</v>
      </c>
      <c r="B190" s="1">
        <f t="shared" si="4"/>
        <v>7.9755228399999991</v>
      </c>
      <c r="C190" s="3">
        <v>24224.991876374945</v>
      </c>
      <c r="D190" s="3">
        <v>1098.8310482627467</v>
      </c>
      <c r="T190" s="2"/>
      <c r="V190" s="3"/>
      <c r="W190" s="5"/>
    </row>
    <row r="191" spans="1:23">
      <c r="A191" s="4">
        <v>481.1145181</v>
      </c>
      <c r="B191" s="1">
        <f t="shared" si="4"/>
        <v>8.018575301666667</v>
      </c>
      <c r="C191" s="5">
        <v>24548.892593162647</v>
      </c>
      <c r="D191" s="5">
        <v>1246.6563439002405</v>
      </c>
      <c r="T191" s="4"/>
      <c r="V191" s="5"/>
      <c r="W191" s="3"/>
    </row>
    <row r="192" spans="1:23">
      <c r="A192" s="2">
        <v>483.61866139999995</v>
      </c>
      <c r="B192" s="1">
        <f t="shared" si="4"/>
        <v>8.0603110233333322</v>
      </c>
      <c r="C192" s="3">
        <v>24922.243149960515</v>
      </c>
      <c r="D192" s="3">
        <v>1204.3090209960938</v>
      </c>
      <c r="T192" s="2"/>
      <c r="V192" s="3"/>
      <c r="W192" s="5"/>
    </row>
    <row r="193" spans="1:23">
      <c r="A193" s="4">
        <v>486.2288107</v>
      </c>
      <c r="B193" s="1">
        <f t="shared" si="4"/>
        <v>8.103813511666667</v>
      </c>
      <c r="C193" s="5">
        <v>24579.267580769123</v>
      </c>
      <c r="D193" s="5">
        <v>1128.7264022827148</v>
      </c>
      <c r="T193" s="4"/>
      <c r="V193" s="5"/>
      <c r="W193" s="3"/>
    </row>
    <row r="194" spans="1:23">
      <c r="A194" s="2">
        <v>488.84296019999999</v>
      </c>
      <c r="B194" s="1">
        <f t="shared" si="4"/>
        <v>8.1473826700000007</v>
      </c>
      <c r="C194" s="3">
        <v>24232.686155007101</v>
      </c>
      <c r="D194" s="3">
        <v>1252.6622016059027</v>
      </c>
      <c r="T194" s="2"/>
      <c r="V194" s="3"/>
      <c r="W194" s="5"/>
    </row>
    <row r="195" spans="1:23">
      <c r="A195" s="4">
        <v>491.41710739999996</v>
      </c>
      <c r="B195" s="1">
        <f t="shared" ref="B195:B258" si="6">A195/60</f>
        <v>8.1902851233333323</v>
      </c>
      <c r="C195" s="5">
        <v>24924.631517761452</v>
      </c>
      <c r="D195" s="5">
        <v>1181.5660599109738</v>
      </c>
      <c r="T195" s="4"/>
      <c r="V195" s="5"/>
      <c r="W195" s="3"/>
    </row>
    <row r="196" spans="1:23">
      <c r="A196" s="2">
        <v>493.90624979999996</v>
      </c>
      <c r="B196" s="1">
        <f t="shared" si="6"/>
        <v>8.2317708299999985</v>
      </c>
      <c r="C196" s="3">
        <v>24462.516724514186</v>
      </c>
      <c r="D196" s="3">
        <v>1295.8021943063447</v>
      </c>
      <c r="T196" s="2"/>
      <c r="V196" s="3"/>
      <c r="W196" s="5"/>
    </row>
    <row r="197" spans="1:23">
      <c r="A197" s="4">
        <v>496.51839919999998</v>
      </c>
      <c r="B197" s="1">
        <f t="shared" si="6"/>
        <v>8.2753066533333328</v>
      </c>
      <c r="C197" s="5">
        <v>24813.089179634619</v>
      </c>
      <c r="D197" s="5">
        <v>1241.1495971679688</v>
      </c>
      <c r="T197" s="4"/>
      <c r="V197" s="5"/>
      <c r="W197" s="3"/>
    </row>
    <row r="198" spans="1:23">
      <c r="A198" s="2">
        <v>499.14854959999997</v>
      </c>
      <c r="B198" s="1">
        <f t="shared" si="6"/>
        <v>8.3191424933333327</v>
      </c>
      <c r="C198" s="3">
        <v>24915.436671508349</v>
      </c>
      <c r="D198" s="3">
        <v>1310.8654391381049</v>
      </c>
      <c r="T198" s="2"/>
      <c r="V198" s="3"/>
      <c r="W198" s="5"/>
    </row>
    <row r="199" spans="1:23">
      <c r="A199" s="4">
        <v>501.60469009999997</v>
      </c>
      <c r="B199" s="1">
        <f t="shared" si="6"/>
        <v>8.3600781683333327</v>
      </c>
      <c r="C199" s="5">
        <v>24619.523962048515</v>
      </c>
      <c r="D199" s="5">
        <v>1302.4751028507314</v>
      </c>
      <c r="T199" s="4"/>
      <c r="V199" s="5"/>
      <c r="W199" s="3"/>
    </row>
    <row r="200" spans="1:23">
      <c r="A200" s="2">
        <v>504.23084029999995</v>
      </c>
      <c r="B200" s="1">
        <f t="shared" si="6"/>
        <v>8.4038473383333319</v>
      </c>
      <c r="C200" s="3">
        <v>24942.74032868203</v>
      </c>
      <c r="D200" s="3">
        <v>1199.3215786246367</v>
      </c>
      <c r="T200" s="2"/>
      <c r="V200" s="3"/>
      <c r="W200" s="5"/>
    </row>
    <row r="201" spans="1:23">
      <c r="A201" s="4">
        <v>507.81504529999995</v>
      </c>
      <c r="B201" s="1">
        <f t="shared" si="6"/>
        <v>8.4635840883333326</v>
      </c>
      <c r="C201" s="5">
        <v>24553.520885120739</v>
      </c>
      <c r="D201" s="5">
        <v>1209.5915754451307</v>
      </c>
      <c r="T201" s="4"/>
      <c r="V201" s="5"/>
      <c r="W201" s="3"/>
    </row>
    <row r="202" spans="1:23">
      <c r="A202" s="2">
        <v>509.44313839999995</v>
      </c>
      <c r="B202" s="1">
        <f t="shared" si="6"/>
        <v>8.4907189733333333</v>
      </c>
      <c r="C202" s="3">
        <v>25358.866811153261</v>
      </c>
      <c r="D202" s="3">
        <v>1234.6666005452473</v>
      </c>
      <c r="T202" s="2"/>
      <c r="V202" s="3"/>
      <c r="W202" s="5"/>
    </row>
    <row r="203" spans="1:23">
      <c r="A203" s="4">
        <v>512.03028640000002</v>
      </c>
      <c r="B203" s="1">
        <f t="shared" si="6"/>
        <v>8.5338381066666678</v>
      </c>
      <c r="C203" s="5">
        <v>25252.185827414774</v>
      </c>
      <c r="D203" s="5">
        <v>1432.6586975097657</v>
      </c>
      <c r="T203" s="4"/>
      <c r="V203" s="5"/>
      <c r="W203" s="3"/>
    </row>
    <row r="204" spans="1:23">
      <c r="A204" s="2">
        <v>514.62143459999993</v>
      </c>
      <c r="B204" s="1">
        <f t="shared" si="6"/>
        <v>8.5770239099999994</v>
      </c>
      <c r="C204" s="3">
        <v>25072.803527611686</v>
      </c>
      <c r="D204" s="3">
        <v>1118.6555114746093</v>
      </c>
      <c r="T204" s="2"/>
      <c r="V204" s="3"/>
      <c r="W204" s="5"/>
    </row>
    <row r="205" spans="1:23">
      <c r="A205" s="4">
        <v>517.13357829999995</v>
      </c>
      <c r="B205" s="1">
        <f t="shared" si="6"/>
        <v>8.618892971666666</v>
      </c>
      <c r="C205" s="5">
        <v>24629.172563032669</v>
      </c>
      <c r="D205" s="5">
        <v>1133.6634996202256</v>
      </c>
      <c r="T205" s="4"/>
      <c r="V205" s="5"/>
      <c r="W205" s="3"/>
    </row>
    <row r="206" spans="1:23">
      <c r="A206" s="2">
        <v>519.70972569999992</v>
      </c>
      <c r="B206" s="1">
        <f t="shared" si="6"/>
        <v>8.6618287616666656</v>
      </c>
      <c r="C206" s="3">
        <v>24835.806606126869</v>
      </c>
      <c r="D206" s="3">
        <v>1346.328857421875</v>
      </c>
      <c r="T206" s="2"/>
      <c r="V206" s="3"/>
      <c r="W206" s="5"/>
    </row>
    <row r="207" spans="1:23">
      <c r="A207" s="4">
        <v>522.2208693</v>
      </c>
      <c r="B207" s="1">
        <f t="shared" si="6"/>
        <v>8.7036811549999999</v>
      </c>
      <c r="C207" s="5">
        <v>25402.26813717165</v>
      </c>
      <c r="D207" s="5">
        <v>1358.4046874999999</v>
      </c>
      <c r="T207" s="4"/>
      <c r="V207" s="5"/>
      <c r="W207" s="3"/>
    </row>
    <row r="208" spans="1:23">
      <c r="A208" s="2">
        <v>524.84101909999993</v>
      </c>
      <c r="B208" s="1">
        <f t="shared" si="6"/>
        <v>8.7473503183333321</v>
      </c>
      <c r="C208" s="3">
        <v>25266.45740142712</v>
      </c>
      <c r="D208" s="3">
        <v>1110.8375774881115</v>
      </c>
      <c r="T208" s="2"/>
      <c r="V208" s="3"/>
      <c r="W208" s="5"/>
    </row>
    <row r="209" spans="1:23">
      <c r="A209" s="4">
        <v>527.30516009999997</v>
      </c>
      <c r="B209" s="1">
        <f t="shared" si="6"/>
        <v>8.7884193349999986</v>
      </c>
      <c r="C209" s="5">
        <v>24518.648592862217</v>
      </c>
      <c r="D209" s="5">
        <v>1159.81640625</v>
      </c>
      <c r="T209" s="4"/>
      <c r="V209" s="5"/>
      <c r="W209" s="3"/>
    </row>
    <row r="210" spans="1:23">
      <c r="A210" s="2">
        <v>529.92230979999999</v>
      </c>
      <c r="B210" s="1">
        <f t="shared" si="6"/>
        <v>8.8320384966666658</v>
      </c>
      <c r="C210" s="3">
        <v>25155.106760844428</v>
      </c>
      <c r="D210" s="3">
        <v>1340.5382348037347</v>
      </c>
      <c r="T210" s="2"/>
      <c r="V210" s="3"/>
      <c r="W210" s="5"/>
    </row>
    <row r="211" spans="1:23">
      <c r="A211" s="4">
        <v>532.52845879999995</v>
      </c>
      <c r="B211" s="1">
        <f t="shared" si="6"/>
        <v>8.8754743133333331</v>
      </c>
      <c r="C211" s="5">
        <v>25203.39292524858</v>
      </c>
      <c r="D211" s="5">
        <v>1279.6732551419004</v>
      </c>
      <c r="T211" s="4"/>
      <c r="V211" s="5"/>
      <c r="W211" s="3"/>
    </row>
    <row r="212" spans="1:23">
      <c r="A212" s="2">
        <v>535.02660170000001</v>
      </c>
      <c r="B212" s="1">
        <f t="shared" si="6"/>
        <v>8.9171100283333331</v>
      </c>
      <c r="C212" s="3">
        <v>25456.493600342677</v>
      </c>
      <c r="D212" s="3">
        <v>1372.5859056555707</v>
      </c>
      <c r="T212" s="2"/>
      <c r="V212" s="3"/>
      <c r="W212" s="5"/>
    </row>
    <row r="213" spans="1:23">
      <c r="A213" s="4">
        <v>537.64075119999995</v>
      </c>
      <c r="B213" s="1">
        <f t="shared" si="6"/>
        <v>8.9606791866666651</v>
      </c>
      <c r="C213" s="5">
        <v>25015.762105823862</v>
      </c>
      <c r="D213" s="5">
        <v>1338.3522325880983</v>
      </c>
      <c r="T213" s="4"/>
      <c r="V213" s="5"/>
      <c r="W213" s="3"/>
    </row>
    <row r="214" spans="1:23">
      <c r="A214" s="2">
        <v>540.20789809999997</v>
      </c>
      <c r="B214" s="1">
        <f t="shared" si="6"/>
        <v>9.0034649683333328</v>
      </c>
      <c r="C214" s="3">
        <v>25560.302658025568</v>
      </c>
      <c r="D214" s="3">
        <v>1397.4736788767689</v>
      </c>
      <c r="T214" s="2"/>
      <c r="V214" s="3"/>
      <c r="W214" s="5"/>
    </row>
    <row r="215" spans="1:23">
      <c r="A215" s="4">
        <v>542.73104239999998</v>
      </c>
      <c r="B215" s="1">
        <f t="shared" si="6"/>
        <v>9.0455173733333325</v>
      </c>
      <c r="C215" s="5">
        <v>25554.94794034091</v>
      </c>
      <c r="D215" s="5">
        <v>1315.7150462080792</v>
      </c>
      <c r="T215" s="4"/>
      <c r="V215" s="5"/>
      <c r="W215" s="3"/>
    </row>
    <row r="216" spans="1:23">
      <c r="A216" s="2">
        <v>545.24018590000003</v>
      </c>
      <c r="B216" s="1">
        <f t="shared" si="6"/>
        <v>9.0873364316666674</v>
      </c>
      <c r="C216" s="3">
        <v>25476.752719920463</v>
      </c>
      <c r="D216" s="3">
        <v>1289.5402277166193</v>
      </c>
      <c r="T216" s="2"/>
      <c r="V216" s="3"/>
      <c r="W216" s="5"/>
    </row>
    <row r="217" spans="1:23">
      <c r="A217" s="4">
        <v>547.71532749999994</v>
      </c>
      <c r="B217" s="1">
        <f t="shared" si="6"/>
        <v>9.1285887916666653</v>
      </c>
      <c r="C217" s="5">
        <v>24960.96287730824</v>
      </c>
      <c r="D217" s="5">
        <v>1287.0606736403245</v>
      </c>
    </row>
    <row r="218" spans="1:23">
      <c r="A218" s="2">
        <v>550.33247719999997</v>
      </c>
      <c r="B218" s="1">
        <f t="shared" si="6"/>
        <v>9.1722079533333325</v>
      </c>
      <c r="C218" s="3">
        <v>25842.724062041685</v>
      </c>
      <c r="D218" s="3">
        <v>1395.3802827875666</v>
      </c>
    </row>
    <row r="219" spans="1:23">
      <c r="A219" s="4">
        <v>552.9286257</v>
      </c>
      <c r="B219" s="1">
        <f t="shared" si="6"/>
        <v>9.2154770950000007</v>
      </c>
      <c r="C219" s="5">
        <v>25296.5803737571</v>
      </c>
      <c r="D219" s="5">
        <v>1531.1576482599432</v>
      </c>
    </row>
    <row r="220" spans="1:23">
      <c r="A220" s="2">
        <v>555.52477420000002</v>
      </c>
      <c r="B220" s="1">
        <f t="shared" si="6"/>
        <v>9.2587462366666671</v>
      </c>
      <c r="C220" s="3">
        <v>26045.12051292447</v>
      </c>
      <c r="D220" s="3">
        <v>1284.152497944079</v>
      </c>
    </row>
    <row r="221" spans="1:23">
      <c r="A221" s="4">
        <v>558.12792300000001</v>
      </c>
      <c r="B221" s="1">
        <f t="shared" si="6"/>
        <v>9.3021320500000009</v>
      </c>
      <c r="C221" s="5">
        <v>24946.874977805397</v>
      </c>
      <c r="D221" s="5">
        <v>1477.6446373980978</v>
      </c>
    </row>
    <row r="222" spans="1:23">
      <c r="A222" s="2">
        <v>560.62006559999998</v>
      </c>
      <c r="B222" s="1">
        <f t="shared" si="6"/>
        <v>9.3436677599999989</v>
      </c>
      <c r="C222" s="3">
        <v>25452.685335463371</v>
      </c>
      <c r="D222" s="3">
        <v>1612.2176577919408</v>
      </c>
    </row>
    <row r="223" spans="1:23">
      <c r="A223" s="4">
        <v>563.12420880000002</v>
      </c>
      <c r="B223" s="1">
        <f t="shared" si="6"/>
        <v>9.3854034800000008</v>
      </c>
      <c r="C223" s="5">
        <v>25242.027017641583</v>
      </c>
      <c r="D223" s="5">
        <v>1270.9724012586805</v>
      </c>
    </row>
    <row r="224" spans="1:23">
      <c r="A224" s="2">
        <v>565.73135789999992</v>
      </c>
      <c r="B224" s="1">
        <f t="shared" si="6"/>
        <v>9.4288559649999986</v>
      </c>
      <c r="C224" s="3">
        <v>25346.543655340422</v>
      </c>
      <c r="D224" s="3">
        <v>1360.7690649414062</v>
      </c>
    </row>
    <row r="225" spans="1:4">
      <c r="A225" s="4">
        <v>568.35650809999993</v>
      </c>
      <c r="B225" s="1">
        <f t="shared" si="6"/>
        <v>9.4726084683333323</v>
      </c>
      <c r="C225" s="5">
        <v>24849.832605334297</v>
      </c>
      <c r="D225" s="5">
        <v>1652.7128329190341</v>
      </c>
    </row>
    <row r="226" spans="1:4">
      <c r="A226" s="2">
        <v>570.81764889999999</v>
      </c>
      <c r="B226" s="1">
        <f t="shared" si="6"/>
        <v>9.5136274816666671</v>
      </c>
      <c r="C226" s="3">
        <v>25471.169805112091</v>
      </c>
      <c r="D226" s="3">
        <v>1490.3552960651677</v>
      </c>
    </row>
    <row r="227" spans="1:4">
      <c r="A227" s="4">
        <v>573.30579119999993</v>
      </c>
      <c r="B227" s="1">
        <f t="shared" si="6"/>
        <v>9.5550965199999993</v>
      </c>
      <c r="C227" s="5">
        <v>25868.697895507812</v>
      </c>
      <c r="D227" s="5">
        <v>1638.4308806388608</v>
      </c>
    </row>
    <row r="228" spans="1:4">
      <c r="A228" s="2">
        <v>575.93194140000003</v>
      </c>
      <c r="B228" s="1">
        <f t="shared" si="6"/>
        <v>9.5988656900000002</v>
      </c>
      <c r="C228" s="3">
        <v>25273.309266246448</v>
      </c>
      <c r="D228" s="3">
        <v>1403.5834918844289</v>
      </c>
    </row>
    <row r="229" spans="1:4">
      <c r="A229" s="4">
        <v>578.41908360000002</v>
      </c>
      <c r="B229" s="1">
        <f t="shared" si="6"/>
        <v>9.6403180600000002</v>
      </c>
      <c r="C229" s="5">
        <v>25624.737158379401</v>
      </c>
      <c r="D229" s="5">
        <v>1586.7151846255897</v>
      </c>
    </row>
    <row r="230" spans="1:4">
      <c r="A230" s="2">
        <v>580.9192266</v>
      </c>
      <c r="B230" s="1">
        <f t="shared" si="6"/>
        <v>9.6819871099999997</v>
      </c>
      <c r="C230" s="3">
        <v>25187.366014121235</v>
      </c>
      <c r="D230" s="3">
        <v>1519.6858424136512</v>
      </c>
    </row>
    <row r="231" spans="1:4">
      <c r="A231" s="4">
        <v>583.40936909999994</v>
      </c>
      <c r="B231" s="1">
        <f t="shared" si="6"/>
        <v>9.7234894849999982</v>
      </c>
      <c r="C231" s="5">
        <v>25568.372271265795</v>
      </c>
      <c r="D231" s="5">
        <v>1464.9761718750001</v>
      </c>
    </row>
    <row r="232" spans="1:4">
      <c r="A232" s="2">
        <v>585.91951259999996</v>
      </c>
      <c r="B232" s="1">
        <f t="shared" si="6"/>
        <v>9.7653252099999985</v>
      </c>
      <c r="C232" s="3">
        <v>25319.086137571921</v>
      </c>
      <c r="D232" s="3">
        <v>1427.1913671875</v>
      </c>
    </row>
    <row r="233" spans="1:4">
      <c r="A233" s="4">
        <v>588.43165629999999</v>
      </c>
      <c r="B233" s="1">
        <f t="shared" si="6"/>
        <v>9.8071942716666669</v>
      </c>
      <c r="C233" s="5">
        <v>25313.338698952415</v>
      </c>
      <c r="D233" s="5">
        <v>1698.5424044249487</v>
      </c>
    </row>
    <row r="234" spans="1:4">
      <c r="A234" s="2">
        <v>591.05680649999999</v>
      </c>
      <c r="B234" s="1">
        <f t="shared" si="6"/>
        <v>9.8509467750000006</v>
      </c>
      <c r="C234" s="3">
        <v>25655.034751420455</v>
      </c>
      <c r="D234" s="3">
        <v>1647.0977240668403</v>
      </c>
    </row>
    <row r="235" spans="1:4">
      <c r="A235" s="4">
        <v>593.63195380000002</v>
      </c>
      <c r="B235" s="1">
        <f t="shared" si="6"/>
        <v>9.8938658966666662</v>
      </c>
      <c r="C235" s="5">
        <v>25409.755492279495</v>
      </c>
      <c r="D235" s="5">
        <v>1664.9209721403302</v>
      </c>
    </row>
    <row r="236" spans="1:4">
      <c r="A236" s="2">
        <v>596.14109729999996</v>
      </c>
      <c r="B236" s="1">
        <f t="shared" si="6"/>
        <v>9.9356849549999993</v>
      </c>
      <c r="C236" s="3">
        <v>25368.143735795453</v>
      </c>
      <c r="D236" s="3">
        <v>1594.1143101283483</v>
      </c>
    </row>
    <row r="237" spans="1:4">
      <c r="A237" s="4">
        <v>598.74124599999993</v>
      </c>
      <c r="B237" s="1">
        <f t="shared" si="6"/>
        <v>9.9790207666666664</v>
      </c>
      <c r="C237" s="5">
        <v>25650.133146540782</v>
      </c>
      <c r="D237" s="5">
        <v>1620.9933988131011</v>
      </c>
    </row>
    <row r="238" spans="1:4">
      <c r="A238" s="2">
        <v>601.33239419999995</v>
      </c>
      <c r="B238" s="1">
        <f t="shared" si="6"/>
        <v>10.02220657</v>
      </c>
      <c r="C238" s="3">
        <v>25913.416307705967</v>
      </c>
      <c r="D238" s="3">
        <v>2076.7652681790864</v>
      </c>
    </row>
    <row r="239" spans="1:4">
      <c r="A239" s="4">
        <v>603.92354239999997</v>
      </c>
      <c r="B239" s="1">
        <f t="shared" si="6"/>
        <v>10.065392373333333</v>
      </c>
      <c r="C239" s="5">
        <v>25251.894845525567</v>
      </c>
      <c r="D239" s="5">
        <v>1802.596200125558</v>
      </c>
    </row>
    <row r="240" spans="1:4">
      <c r="A240" s="2">
        <v>606.43268590000002</v>
      </c>
      <c r="B240" s="1">
        <f t="shared" si="6"/>
        <v>10.107211431666666</v>
      </c>
      <c r="C240" s="3">
        <v>25253.634755929885</v>
      </c>
      <c r="D240" s="3">
        <v>1694.791524251302</v>
      </c>
    </row>
    <row r="241" spans="1:4">
      <c r="A241" s="4">
        <v>609.03783490000001</v>
      </c>
      <c r="B241" s="1">
        <f t="shared" si="6"/>
        <v>10.150630581666666</v>
      </c>
      <c r="C241" s="5">
        <v>25312.595412819603</v>
      </c>
      <c r="D241" s="5">
        <v>1875.1414078000992</v>
      </c>
    </row>
    <row r="242" spans="1:4">
      <c r="A242" s="2">
        <v>611.50897629999997</v>
      </c>
      <c r="B242" s="1">
        <f t="shared" si="6"/>
        <v>10.191816271666665</v>
      </c>
      <c r="C242" s="3">
        <v>25737.116065868431</v>
      </c>
      <c r="D242" s="3">
        <v>1846.374771610383</v>
      </c>
    </row>
    <row r="243" spans="1:4">
      <c r="A243" s="4">
        <v>614.11612539999999</v>
      </c>
      <c r="B243" s="1">
        <f t="shared" si="6"/>
        <v>10.235268756666667</v>
      </c>
      <c r="C243" s="5">
        <v>25868.283109907672</v>
      </c>
      <c r="D243" s="5">
        <v>2049.1284667968748</v>
      </c>
    </row>
    <row r="244" spans="1:4">
      <c r="A244" s="2">
        <v>616.72627469999998</v>
      </c>
      <c r="B244" s="1">
        <f t="shared" si="6"/>
        <v>10.278771245</v>
      </c>
      <c r="C244" s="3">
        <v>25156.497865767047</v>
      </c>
      <c r="D244" s="3">
        <v>1935.5018179086539</v>
      </c>
    </row>
    <row r="245" spans="1:4">
      <c r="A245" s="4">
        <v>619.2544193</v>
      </c>
      <c r="B245" s="1">
        <f t="shared" si="6"/>
        <v>10.320906988333332</v>
      </c>
      <c r="C245" s="5">
        <v>25771.905834872799</v>
      </c>
      <c r="D245" s="5">
        <v>2051.0025577545166</v>
      </c>
    </row>
    <row r="246" spans="1:4">
      <c r="A246" s="2">
        <v>621.74456169999996</v>
      </c>
      <c r="B246" s="1">
        <f t="shared" si="6"/>
        <v>10.362409361666666</v>
      </c>
      <c r="C246" s="3">
        <v>25372.98516512784</v>
      </c>
      <c r="D246" s="3">
        <v>2097.1689758300781</v>
      </c>
    </row>
    <row r="247" spans="1:4">
      <c r="A247" s="4">
        <v>624.21970329999999</v>
      </c>
      <c r="B247" s="1">
        <f t="shared" si="6"/>
        <v>10.403661721666667</v>
      </c>
      <c r="C247" s="5">
        <v>25367.613246372766</v>
      </c>
      <c r="D247" s="5">
        <v>2158.2875051787405</v>
      </c>
    </row>
    <row r="248" spans="1:4">
      <c r="A248" s="2">
        <v>626.75484829999994</v>
      </c>
      <c r="B248" s="1">
        <f t="shared" si="6"/>
        <v>10.445914138333332</v>
      </c>
      <c r="C248" s="3">
        <v>25232.649255415163</v>
      </c>
      <c r="D248" s="3">
        <v>1970.4375610351563</v>
      </c>
    </row>
    <row r="249" spans="1:4">
      <c r="A249" s="4">
        <v>629.2089886</v>
      </c>
      <c r="B249" s="1">
        <f t="shared" si="6"/>
        <v>10.486816476666666</v>
      </c>
      <c r="C249" s="5">
        <v>25328.541737874348</v>
      </c>
      <c r="D249" s="5">
        <v>2299.0843428354415</v>
      </c>
    </row>
    <row r="250" spans="1:4">
      <c r="A250" s="2">
        <v>631.7081316</v>
      </c>
      <c r="B250" s="1">
        <f t="shared" si="6"/>
        <v>10.52846886</v>
      </c>
      <c r="C250" s="3">
        <v>25537.917027064734</v>
      </c>
      <c r="D250" s="3">
        <v>2346.548558852252</v>
      </c>
    </row>
    <row r="251" spans="1:4">
      <c r="A251" s="4">
        <v>634.22527559999992</v>
      </c>
      <c r="B251" s="1">
        <f t="shared" si="6"/>
        <v>10.570421259999998</v>
      </c>
      <c r="C251" s="5">
        <v>25707.940529282772</v>
      </c>
      <c r="D251" s="5">
        <v>2194.0580847788665</v>
      </c>
    </row>
    <row r="252" spans="1:4">
      <c r="A252" s="2">
        <v>636.82342419999998</v>
      </c>
      <c r="B252" s="1">
        <f t="shared" si="6"/>
        <v>10.613723736666666</v>
      </c>
      <c r="C252" s="3">
        <v>25150.085673384234</v>
      </c>
      <c r="D252" s="3">
        <v>2011.81572191643</v>
      </c>
    </row>
    <row r="253" spans="1:4">
      <c r="A253" s="4">
        <v>639.31156650000003</v>
      </c>
      <c r="B253" s="1">
        <f t="shared" si="6"/>
        <v>10.655192775</v>
      </c>
      <c r="C253" s="5">
        <v>25666.881747602984</v>
      </c>
      <c r="D253" s="5">
        <v>2482.7160353020058</v>
      </c>
    </row>
    <row r="254" spans="1:4">
      <c r="A254" s="2">
        <v>641.93171629999995</v>
      </c>
      <c r="B254" s="1">
        <f t="shared" si="6"/>
        <v>10.698861938333332</v>
      </c>
      <c r="C254" s="3">
        <v>25847.934546254848</v>
      </c>
      <c r="D254" s="3">
        <v>2334.1924678918085</v>
      </c>
    </row>
    <row r="255" spans="1:4">
      <c r="A255" s="4">
        <v>644.53486520000001</v>
      </c>
      <c r="B255" s="1">
        <f t="shared" si="6"/>
        <v>10.742247753333334</v>
      </c>
      <c r="C255" s="5">
        <v>25701.504201253254</v>
      </c>
      <c r="D255" s="5">
        <v>2434.5824801537296</v>
      </c>
    </row>
    <row r="256" spans="1:4">
      <c r="A256" s="2">
        <v>647.12301330000003</v>
      </c>
      <c r="B256" s="1">
        <f t="shared" si="6"/>
        <v>10.785383555000001</v>
      </c>
      <c r="C256" s="3">
        <v>25328.975210336539</v>
      </c>
      <c r="D256" s="3">
        <v>2427.071824017693</v>
      </c>
    </row>
    <row r="257" spans="1:4">
      <c r="A257" s="4">
        <v>649.62115619999997</v>
      </c>
      <c r="B257" s="1">
        <f t="shared" si="6"/>
        <v>10.827019269999999</v>
      </c>
      <c r="C257" s="5">
        <v>26028.091335130775</v>
      </c>
      <c r="D257" s="5">
        <v>2313.6643844825635</v>
      </c>
    </row>
    <row r="258" spans="1:4">
      <c r="A258" s="2">
        <v>652.25030649999997</v>
      </c>
      <c r="B258" s="1">
        <f t="shared" si="6"/>
        <v>10.870838441666667</v>
      </c>
      <c r="C258" s="3">
        <v>25622.940122284159</v>
      </c>
      <c r="D258" s="3">
        <v>2631.13257720505</v>
      </c>
    </row>
    <row r="259" spans="1:4">
      <c r="A259" s="4">
        <v>654.8354544</v>
      </c>
      <c r="B259" s="1">
        <f t="shared" ref="B259:B322" si="7">A259/60</f>
        <v>10.91392424</v>
      </c>
      <c r="C259" s="5">
        <v>25266.428550830788</v>
      </c>
      <c r="D259" s="5">
        <v>2160.4858886718748</v>
      </c>
    </row>
    <row r="260" spans="1:4">
      <c r="A260" s="2">
        <v>657.33459729999993</v>
      </c>
      <c r="B260" s="1">
        <f t="shared" si="7"/>
        <v>10.955576621666665</v>
      </c>
      <c r="C260" s="3">
        <v>25425.330727839817</v>
      </c>
      <c r="D260" s="3">
        <v>2687.5398467092805</v>
      </c>
    </row>
    <row r="261" spans="1:4">
      <c r="A261" s="4">
        <v>659.91974519999997</v>
      </c>
      <c r="B261" s="1">
        <f t="shared" si="7"/>
        <v>10.998662419999999</v>
      </c>
      <c r="C261" s="5">
        <v>25571.294808682527</v>
      </c>
      <c r="D261" s="5">
        <v>2795.4467907213184</v>
      </c>
    </row>
    <row r="262" spans="1:4">
      <c r="A262" s="2">
        <v>662.52489419999995</v>
      </c>
      <c r="B262" s="1">
        <f t="shared" si="7"/>
        <v>11.042081569999999</v>
      </c>
      <c r="C262" s="3">
        <v>25600.341594765912</v>
      </c>
      <c r="D262" s="3">
        <v>2392.7082981918797</v>
      </c>
    </row>
    <row r="263" spans="1:4">
      <c r="A263" s="4">
        <v>665.01103639999997</v>
      </c>
      <c r="B263" s="1">
        <f t="shared" si="7"/>
        <v>11.083517273333333</v>
      </c>
      <c r="C263" s="5">
        <v>25331.868772178343</v>
      </c>
      <c r="D263" s="5">
        <v>2712.6099765058875</v>
      </c>
    </row>
    <row r="264" spans="1:4">
      <c r="A264" s="2">
        <v>667.60918500000002</v>
      </c>
      <c r="B264" s="1">
        <f t="shared" si="7"/>
        <v>11.126819750000001</v>
      </c>
      <c r="C264" s="3">
        <v>25171.471603059421</v>
      </c>
      <c r="D264" s="3">
        <v>2536.1554075429135</v>
      </c>
    </row>
    <row r="265" spans="1:4">
      <c r="A265" s="4">
        <v>670.21133379999992</v>
      </c>
      <c r="B265" s="1">
        <f t="shared" si="7"/>
        <v>11.170188896666666</v>
      </c>
      <c r="C265" s="5">
        <v>25700.190250591641</v>
      </c>
      <c r="D265" s="5">
        <v>2588.518200860507</v>
      </c>
    </row>
    <row r="266" spans="1:4">
      <c r="A266" s="2">
        <v>672.83748409999998</v>
      </c>
      <c r="B266" s="1">
        <f t="shared" si="7"/>
        <v>11.213958068333334</v>
      </c>
      <c r="C266" s="3">
        <v>25579.014157037665</v>
      </c>
      <c r="D266" s="3">
        <v>2636.4985961914063</v>
      </c>
    </row>
    <row r="267" spans="1:4">
      <c r="A267" s="4">
        <v>675.34562749999998</v>
      </c>
      <c r="B267" s="1">
        <f t="shared" si="7"/>
        <v>11.255760458333333</v>
      </c>
      <c r="C267" s="5">
        <v>25531.735474964487</v>
      </c>
      <c r="D267" s="5">
        <v>2740.5118179321289</v>
      </c>
    </row>
    <row r="268" spans="1:4">
      <c r="A268" s="2">
        <v>677.94777629999999</v>
      </c>
      <c r="B268" s="1">
        <f t="shared" si="7"/>
        <v>11.299129604999999</v>
      </c>
      <c r="C268" s="3">
        <v>25372.866484927436</v>
      </c>
      <c r="D268" s="3">
        <v>2719.338892227564</v>
      </c>
    </row>
    <row r="269" spans="1:4">
      <c r="A269" s="4">
        <v>680.5779268</v>
      </c>
      <c r="B269" s="1">
        <f t="shared" si="7"/>
        <v>11.342965446666666</v>
      </c>
      <c r="C269" s="5">
        <v>25638.695148551553</v>
      </c>
      <c r="D269" s="5">
        <v>2804.0611483808875</v>
      </c>
    </row>
    <row r="270" spans="1:4">
      <c r="A270" s="2">
        <v>683.14507359999993</v>
      </c>
      <c r="B270" s="1">
        <f t="shared" si="7"/>
        <v>11.385751226666665</v>
      </c>
      <c r="C270" s="3">
        <v>25256.491276667668</v>
      </c>
      <c r="D270" s="3">
        <v>3009.4483947753906</v>
      </c>
    </row>
    <row r="271" spans="1:4">
      <c r="A271" s="4">
        <v>685.72222099999999</v>
      </c>
      <c r="B271" s="1">
        <f t="shared" si="7"/>
        <v>11.428703683333334</v>
      </c>
      <c r="C271" s="5">
        <v>25037.102975664347</v>
      </c>
      <c r="D271" s="5">
        <v>2649.675742329031</v>
      </c>
    </row>
    <row r="272" spans="1:4">
      <c r="A272" s="2">
        <v>688.35437159999992</v>
      </c>
      <c r="B272" s="1">
        <f t="shared" si="7"/>
        <v>11.472572859999998</v>
      </c>
      <c r="C272" s="3">
        <v>25489.25409852192</v>
      </c>
      <c r="D272" s="3">
        <v>3175.0276848779968</v>
      </c>
    </row>
    <row r="273" spans="1:4">
      <c r="A273" s="4">
        <v>690.844514</v>
      </c>
      <c r="B273" s="1">
        <f t="shared" si="7"/>
        <v>11.514075233333333</v>
      </c>
      <c r="C273" s="5">
        <v>25605.630014272836</v>
      </c>
      <c r="D273" s="5">
        <v>2876.7446449681333</v>
      </c>
    </row>
    <row r="274" spans="1:4">
      <c r="A274" s="2">
        <v>693.32265569999993</v>
      </c>
      <c r="B274" s="1">
        <f t="shared" si="7"/>
        <v>11.555377595</v>
      </c>
      <c r="C274" s="3">
        <v>25945.288911681244</v>
      </c>
      <c r="D274" s="3">
        <v>2761.0934361049108</v>
      </c>
    </row>
    <row r="275" spans="1:4">
      <c r="A275" s="4">
        <v>695.8468001</v>
      </c>
      <c r="B275" s="1">
        <f t="shared" si="7"/>
        <v>11.597446668333333</v>
      </c>
      <c r="C275" s="5">
        <v>25199.167321285484</v>
      </c>
      <c r="D275" s="5">
        <v>2746.19580078125</v>
      </c>
    </row>
    <row r="276" spans="1:4">
      <c r="A276" s="2">
        <v>698.3439429</v>
      </c>
      <c r="B276" s="1">
        <f t="shared" si="7"/>
        <v>11.639065714999999</v>
      </c>
      <c r="C276" s="3">
        <v>24980.034527632441</v>
      </c>
      <c r="D276" s="3">
        <v>2999.2698957416374</v>
      </c>
    </row>
    <row r="277" spans="1:4">
      <c r="A277" s="4">
        <v>700.81408420000002</v>
      </c>
      <c r="B277" s="1">
        <f t="shared" si="7"/>
        <v>11.680234736666668</v>
      </c>
      <c r="C277" s="5">
        <v>25933.145416928033</v>
      </c>
      <c r="D277" s="5">
        <v>3116.9870371361303</v>
      </c>
    </row>
    <row r="278" spans="1:4">
      <c r="A278" s="2">
        <v>703.32022759999995</v>
      </c>
      <c r="B278" s="1">
        <f t="shared" si="7"/>
        <v>11.722003793333332</v>
      </c>
      <c r="C278" s="3">
        <v>25528.67253792199</v>
      </c>
      <c r="D278" s="3">
        <v>2998.1413211307008</v>
      </c>
    </row>
    <row r="279" spans="1:4">
      <c r="A279" s="4">
        <v>705.96337870000002</v>
      </c>
      <c r="B279" s="1">
        <f t="shared" si="7"/>
        <v>11.766056311666667</v>
      </c>
      <c r="C279" s="5">
        <v>25109.971077355156</v>
      </c>
      <c r="D279" s="5">
        <v>2949.0740880831868</v>
      </c>
    </row>
    <row r="280" spans="1:4">
      <c r="A280" s="2">
        <v>708.43652020000002</v>
      </c>
      <c r="B280" s="1">
        <f t="shared" si="7"/>
        <v>11.807275336666667</v>
      </c>
      <c r="C280" s="3">
        <v>25097.86660442422</v>
      </c>
      <c r="D280" s="3">
        <v>3372.16356458162</v>
      </c>
    </row>
    <row r="281" spans="1:4">
      <c r="A281" s="4">
        <v>711.05366989999993</v>
      </c>
      <c r="B281" s="1">
        <f t="shared" si="7"/>
        <v>11.850894498333332</v>
      </c>
      <c r="C281" s="5">
        <v>25231.308776184753</v>
      </c>
      <c r="D281" s="5">
        <v>3043.1856362786093</v>
      </c>
    </row>
    <row r="282" spans="1:4">
      <c r="A282" s="2">
        <v>713.62381689999995</v>
      </c>
      <c r="B282" s="1">
        <f t="shared" si="7"/>
        <v>11.893730281666667</v>
      </c>
      <c r="C282" s="3">
        <v>25666.374264026988</v>
      </c>
      <c r="D282" s="3">
        <v>3058.4893066406248</v>
      </c>
    </row>
    <row r="283" spans="1:4">
      <c r="A283" s="4">
        <v>716.1329604</v>
      </c>
      <c r="B283" s="1">
        <f t="shared" si="7"/>
        <v>11.93554934</v>
      </c>
      <c r="C283" s="5">
        <v>25217.940338470125</v>
      </c>
      <c r="D283" s="5">
        <v>3130.9492856378424</v>
      </c>
    </row>
    <row r="284" spans="1:4">
      <c r="A284" s="2">
        <v>718.7321091</v>
      </c>
      <c r="B284" s="1">
        <f t="shared" si="7"/>
        <v>11.978868485</v>
      </c>
      <c r="C284" s="3">
        <v>25640.95001799869</v>
      </c>
      <c r="D284" s="3">
        <v>3381.3111889982879</v>
      </c>
    </row>
    <row r="285" spans="1:4">
      <c r="A285" s="4">
        <v>721.35125889999995</v>
      </c>
      <c r="B285" s="1">
        <f t="shared" si="7"/>
        <v>12.022520981666666</v>
      </c>
      <c r="C285" s="5">
        <v>25138.837651850103</v>
      </c>
      <c r="D285" s="5">
        <v>3196.2129199218748</v>
      </c>
    </row>
    <row r="286" spans="1:4">
      <c r="A286" s="2">
        <v>723.91740570000002</v>
      </c>
      <c r="B286" s="1">
        <f t="shared" si="7"/>
        <v>12.065290095</v>
      </c>
      <c r="C286" s="3">
        <v>25510.013115875914</v>
      </c>
      <c r="D286" s="3">
        <v>3077.8543260362412</v>
      </c>
    </row>
    <row r="287" spans="1:4">
      <c r="A287" s="4">
        <v>726.44555029999992</v>
      </c>
      <c r="B287" s="1">
        <f t="shared" si="7"/>
        <v>12.107425838333333</v>
      </c>
      <c r="C287" s="5">
        <v>25214.619252411001</v>
      </c>
      <c r="D287" s="5">
        <v>3236.1448364257813</v>
      </c>
    </row>
    <row r="288" spans="1:4">
      <c r="A288" s="2">
        <v>728.93469259999995</v>
      </c>
      <c r="B288" s="1">
        <f t="shared" si="7"/>
        <v>12.148911543333332</v>
      </c>
      <c r="C288" s="3">
        <v>25044.999485784399</v>
      </c>
      <c r="D288" s="3">
        <v>3513.9886505126951</v>
      </c>
    </row>
    <row r="289" spans="1:4">
      <c r="A289" s="4">
        <v>731.43983589999993</v>
      </c>
      <c r="B289" s="1">
        <f t="shared" si="7"/>
        <v>12.190663931666666</v>
      </c>
      <c r="C289" s="5">
        <v>25411.206951057822</v>
      </c>
      <c r="D289" s="5">
        <v>3278.1199808492288</v>
      </c>
    </row>
    <row r="290" spans="1:4">
      <c r="A290" s="2">
        <v>734.04998519999992</v>
      </c>
      <c r="B290" s="1">
        <f t="shared" si="7"/>
        <v>12.234166419999999</v>
      </c>
      <c r="C290" s="3">
        <v>24852.099108573719</v>
      </c>
      <c r="D290" s="3">
        <v>3247.1306762695313</v>
      </c>
    </row>
    <row r="291" spans="1:4">
      <c r="A291" s="4">
        <v>736.5211266</v>
      </c>
      <c r="B291" s="1">
        <f t="shared" si="7"/>
        <v>12.27535211</v>
      </c>
      <c r="C291" s="5">
        <v>25098.019863602018</v>
      </c>
      <c r="D291" s="5">
        <v>3243.4567112278296</v>
      </c>
    </row>
    <row r="292" spans="1:4">
      <c r="A292" s="2">
        <v>739.0922736</v>
      </c>
      <c r="B292" s="1">
        <f t="shared" si="7"/>
        <v>12.31820456</v>
      </c>
      <c r="C292" s="3">
        <v>25273.453054798392</v>
      </c>
      <c r="D292" s="3">
        <v>3412.3997439822633</v>
      </c>
    </row>
    <row r="293" spans="1:4">
      <c r="A293" s="4">
        <v>741.54041359999997</v>
      </c>
      <c r="B293" s="1">
        <f t="shared" si="7"/>
        <v>12.359006893333333</v>
      </c>
      <c r="C293" s="5">
        <v>25173.049785460309</v>
      </c>
      <c r="D293" s="5">
        <v>3601.0744216720777</v>
      </c>
    </row>
    <row r="294" spans="1:4">
      <c r="A294" s="2">
        <v>744.13956229999997</v>
      </c>
      <c r="B294" s="1">
        <f t="shared" si="7"/>
        <v>12.402326038333333</v>
      </c>
      <c r="C294" s="3">
        <v>25294.879009608805</v>
      </c>
      <c r="D294" s="3">
        <v>3356.21583984375</v>
      </c>
    </row>
    <row r="295" spans="1:4">
      <c r="A295" s="4">
        <v>746.65270599999997</v>
      </c>
      <c r="B295" s="1">
        <f t="shared" si="7"/>
        <v>12.444211766666665</v>
      </c>
      <c r="C295" s="5">
        <v>24788.892038869333</v>
      </c>
      <c r="D295" s="5">
        <v>3384.2886194299767</v>
      </c>
    </row>
    <row r="296" spans="1:4">
      <c r="A296" s="2">
        <v>749.12484740000002</v>
      </c>
      <c r="B296" s="1">
        <f t="shared" si="7"/>
        <v>12.485414123333333</v>
      </c>
      <c r="C296" s="3">
        <v>25189.028173649269</v>
      </c>
      <c r="D296" s="3">
        <v>3497.660567882449</v>
      </c>
    </row>
    <row r="297" spans="1:4">
      <c r="A297" s="4">
        <v>751.62999070000001</v>
      </c>
      <c r="B297" s="1">
        <f t="shared" si="7"/>
        <v>12.527166511666668</v>
      </c>
      <c r="C297" s="5">
        <v>25415.862737522893</v>
      </c>
      <c r="D297" s="5">
        <v>3633.3468952922076</v>
      </c>
    </row>
    <row r="298" spans="1:4">
      <c r="A298" s="2">
        <v>754.14413449999995</v>
      </c>
      <c r="B298" s="1">
        <f t="shared" si="7"/>
        <v>12.569068908333332</v>
      </c>
      <c r="C298" s="3">
        <v>25108.05520797562</v>
      </c>
      <c r="D298" s="3">
        <v>3620.1288067853011</v>
      </c>
    </row>
    <row r="299" spans="1:4">
      <c r="A299" s="4">
        <v>756.74428330000001</v>
      </c>
      <c r="B299" s="1">
        <f t="shared" si="7"/>
        <v>12.612404721666667</v>
      </c>
      <c r="C299" s="5">
        <v>24685.373116629464</v>
      </c>
      <c r="D299" s="5">
        <v>3363.5959710842226</v>
      </c>
    </row>
    <row r="300" spans="1:4">
      <c r="A300" s="2">
        <v>759.21742469999992</v>
      </c>
      <c r="B300" s="1">
        <f t="shared" si="7"/>
        <v>12.653623744999999</v>
      </c>
      <c r="C300" s="3">
        <v>25090.911120338162</v>
      </c>
      <c r="D300" s="3">
        <v>3676.8565720183938</v>
      </c>
    </row>
    <row r="301" spans="1:4">
      <c r="A301" s="4">
        <v>761.84857519999991</v>
      </c>
      <c r="B301" s="1">
        <f t="shared" si="7"/>
        <v>12.697476253333331</v>
      </c>
      <c r="C301" s="5">
        <v>24924.900267213256</v>
      </c>
      <c r="D301" s="5">
        <v>3689.6412609712579</v>
      </c>
    </row>
    <row r="302" spans="1:4">
      <c r="A302" s="2">
        <v>764.44972399999995</v>
      </c>
      <c r="B302" s="1">
        <f t="shared" si="7"/>
        <v>12.740828733333332</v>
      </c>
      <c r="C302" s="3">
        <v>24832.713562909295</v>
      </c>
      <c r="D302" s="3">
        <v>3662.8834258288871</v>
      </c>
    </row>
    <row r="303" spans="1:4">
      <c r="A303" s="4">
        <v>766.92486550000001</v>
      </c>
      <c r="B303" s="1">
        <f t="shared" si="7"/>
        <v>12.782081091666667</v>
      </c>
      <c r="C303" s="5">
        <v>25162.736100975846</v>
      </c>
      <c r="D303" s="5">
        <v>3723.33009739926</v>
      </c>
    </row>
    <row r="304" spans="1:4">
      <c r="A304" s="2">
        <v>769.54301529999998</v>
      </c>
      <c r="B304" s="1">
        <f t="shared" si="7"/>
        <v>12.825716921666666</v>
      </c>
      <c r="C304" s="3">
        <v>24526.038631453182</v>
      </c>
      <c r="D304" s="3">
        <v>3499.7407778785341</v>
      </c>
    </row>
    <row r="305" spans="1:4">
      <c r="A305" s="4">
        <v>772.13116329999991</v>
      </c>
      <c r="B305" s="1">
        <f t="shared" si="7"/>
        <v>12.868852721666665</v>
      </c>
      <c r="C305" s="5">
        <v>24698.96944173177</v>
      </c>
      <c r="D305" s="5">
        <v>3571.2584507953688</v>
      </c>
    </row>
    <row r="306" spans="1:4">
      <c r="A306" s="2">
        <v>774.63330639999992</v>
      </c>
      <c r="B306" s="1">
        <f t="shared" si="7"/>
        <v>12.910555106666665</v>
      </c>
      <c r="C306" s="3">
        <v>24923.585243837675</v>
      </c>
      <c r="D306" s="3">
        <v>3586.8890004099153</v>
      </c>
    </row>
    <row r="307" spans="1:4">
      <c r="A307" s="4">
        <v>777.22245449999991</v>
      </c>
      <c r="B307" s="1">
        <f t="shared" si="7"/>
        <v>12.953707574999999</v>
      </c>
      <c r="C307" s="5">
        <v>24408.553117130265</v>
      </c>
      <c r="D307" s="5">
        <v>3807.1811896829045</v>
      </c>
    </row>
    <row r="308" spans="1:4">
      <c r="A308" s="2">
        <v>779.81660290000002</v>
      </c>
      <c r="B308" s="1">
        <f t="shared" si="7"/>
        <v>12.996943381666666</v>
      </c>
      <c r="C308" s="3">
        <v>24804.582696600275</v>
      </c>
      <c r="D308" s="3">
        <v>3905.2395202636717</v>
      </c>
    </row>
    <row r="309" spans="1:4">
      <c r="A309" s="4">
        <v>782.33974719999992</v>
      </c>
      <c r="B309" s="1">
        <f t="shared" si="7"/>
        <v>13.038995786666666</v>
      </c>
      <c r="C309" s="5">
        <v>24557.73351242963</v>
      </c>
      <c r="D309" s="5">
        <v>3866.0120551876907</v>
      </c>
    </row>
    <row r="310" spans="1:4">
      <c r="A310" s="2">
        <v>784.9318955</v>
      </c>
      <c r="B310" s="1">
        <f t="shared" si="7"/>
        <v>13.082198258333333</v>
      </c>
      <c r="C310" s="3">
        <v>24368.908596362577</v>
      </c>
      <c r="D310" s="3">
        <v>3650.6394304547989</v>
      </c>
    </row>
    <row r="311" spans="1:4">
      <c r="A311" s="4">
        <v>787.52104359999998</v>
      </c>
      <c r="B311" s="1">
        <f t="shared" si="7"/>
        <v>13.125350726666666</v>
      </c>
      <c r="C311" s="5">
        <v>24821.184492509445</v>
      </c>
      <c r="D311" s="5">
        <v>3858.0617239815847</v>
      </c>
    </row>
    <row r="312" spans="1:4">
      <c r="A312" s="2">
        <v>790.04618799999992</v>
      </c>
      <c r="B312" s="1">
        <f t="shared" si="7"/>
        <v>13.167436466666665</v>
      </c>
      <c r="C312" s="3">
        <v>24777.090198292452</v>
      </c>
      <c r="D312" s="3">
        <v>3975.1316556063566</v>
      </c>
    </row>
    <row r="313" spans="1:4">
      <c r="A313" s="4">
        <v>792.62633559999995</v>
      </c>
      <c r="B313" s="1">
        <f t="shared" si="7"/>
        <v>13.210438926666665</v>
      </c>
      <c r="C313" s="5">
        <v>24864.244739797963</v>
      </c>
      <c r="D313" s="5">
        <v>3836.1424265894398</v>
      </c>
    </row>
    <row r="314" spans="1:4">
      <c r="A314" s="2">
        <v>795.24548540000001</v>
      </c>
      <c r="B314" s="1">
        <f t="shared" si="7"/>
        <v>13.254091423333334</v>
      </c>
      <c r="C314" s="3">
        <v>24496.792426013591</v>
      </c>
      <c r="D314" s="3">
        <v>3964.9792424982243</v>
      </c>
    </row>
    <row r="315" spans="1:4">
      <c r="A315" s="4">
        <v>797.71662670000001</v>
      </c>
      <c r="B315" s="1">
        <f t="shared" si="7"/>
        <v>13.295277111666667</v>
      </c>
      <c r="C315" s="5">
        <v>24455.026297368688</v>
      </c>
      <c r="D315" s="5">
        <v>3949.6034726991757</v>
      </c>
    </row>
    <row r="316" spans="1:4">
      <c r="A316" s="2">
        <v>800.33977679999998</v>
      </c>
      <c r="B316" s="1">
        <f t="shared" si="7"/>
        <v>13.33899628</v>
      </c>
      <c r="C316" s="3">
        <v>24577.419180063102</v>
      </c>
      <c r="D316" s="3">
        <v>3785.0468204273898</v>
      </c>
    </row>
    <row r="317" spans="1:4">
      <c r="A317" s="4">
        <v>802.9259247</v>
      </c>
      <c r="B317" s="1">
        <f t="shared" si="7"/>
        <v>13.382098745</v>
      </c>
      <c r="C317" s="5">
        <v>24398.390718347888</v>
      </c>
      <c r="D317" s="5">
        <v>4025.5006983557414</v>
      </c>
    </row>
    <row r="318" spans="1:4">
      <c r="A318" s="2">
        <v>805.53507389999993</v>
      </c>
      <c r="B318" s="1">
        <f t="shared" si="7"/>
        <v>13.425584564999999</v>
      </c>
      <c r="C318" s="3">
        <v>24289.554150927197</v>
      </c>
      <c r="D318" s="3">
        <v>3858.9542236328125</v>
      </c>
    </row>
    <row r="319" spans="1:4">
      <c r="A319" s="4">
        <v>808.15322370000001</v>
      </c>
      <c r="B319" s="1">
        <f t="shared" si="7"/>
        <v>13.469220395000001</v>
      </c>
      <c r="C319" s="5">
        <v>24550.983857890336</v>
      </c>
      <c r="D319" s="5">
        <v>4218.0206889490928</v>
      </c>
    </row>
    <row r="320" spans="1:4">
      <c r="A320" s="2">
        <v>810.74137169999995</v>
      </c>
      <c r="B320" s="1">
        <f t="shared" si="7"/>
        <v>13.512356194999999</v>
      </c>
      <c r="C320" s="3">
        <v>24707.722906673655</v>
      </c>
      <c r="D320" s="3">
        <v>3995.3153159401631</v>
      </c>
    </row>
    <row r="321" spans="1:4">
      <c r="A321" s="4">
        <v>813.32551949999993</v>
      </c>
      <c r="B321" s="1">
        <f t="shared" si="7"/>
        <v>13.555425324999998</v>
      </c>
      <c r="C321" s="5">
        <v>24580.303069170783</v>
      </c>
      <c r="D321" s="5">
        <v>4401.4538845486113</v>
      </c>
    </row>
    <row r="322" spans="1:4">
      <c r="A322" s="2">
        <v>815.93666889999997</v>
      </c>
      <c r="B322" s="1">
        <f t="shared" si="7"/>
        <v>13.598944481666667</v>
      </c>
      <c r="C322" s="3">
        <v>24360.005706224056</v>
      </c>
      <c r="D322" s="3">
        <v>4042.2822686557111</v>
      </c>
    </row>
    <row r="323" spans="1:4">
      <c r="A323" s="4">
        <v>818.42881139999997</v>
      </c>
      <c r="B323" s="1">
        <f t="shared" ref="B323:B386" si="8">A323/60</f>
        <v>13.64048019</v>
      </c>
      <c r="C323" s="5">
        <v>24454.513042296247</v>
      </c>
      <c r="D323" s="5">
        <v>4111.6336347207252</v>
      </c>
    </row>
    <row r="324" spans="1:4">
      <c r="A324" s="2">
        <v>821.03896069999996</v>
      </c>
      <c r="B324" s="1">
        <f t="shared" si="8"/>
        <v>13.683982678333333</v>
      </c>
      <c r="C324" s="3">
        <v>24295.937232349537</v>
      </c>
      <c r="D324" s="3">
        <v>4048.0421324384974</v>
      </c>
    </row>
    <row r="325" spans="1:4">
      <c r="A325" s="4">
        <v>823.6241086</v>
      </c>
      <c r="B325" s="1">
        <f t="shared" si="8"/>
        <v>13.727068476666666</v>
      </c>
      <c r="C325" s="5">
        <v>24447.949394674863</v>
      </c>
      <c r="D325" s="5">
        <v>4003.267050556753</v>
      </c>
    </row>
    <row r="326" spans="1:4">
      <c r="A326" s="2">
        <v>826.14025249999997</v>
      </c>
      <c r="B326" s="1">
        <f t="shared" si="8"/>
        <v>13.769004208333333</v>
      </c>
      <c r="C326" s="3">
        <v>23940.981968277934</v>
      </c>
      <c r="D326" s="3">
        <v>4046.7338455714535</v>
      </c>
    </row>
    <row r="327" spans="1:4">
      <c r="A327" s="4">
        <v>828.75040179999996</v>
      </c>
      <c r="B327" s="1">
        <f t="shared" si="8"/>
        <v>13.812506696666667</v>
      </c>
      <c r="C327" s="5">
        <v>24184.669125725242</v>
      </c>
      <c r="D327" s="5">
        <v>4427.0207389669213</v>
      </c>
    </row>
    <row r="328" spans="1:4">
      <c r="A328" s="2">
        <v>831.34254999999996</v>
      </c>
      <c r="B328" s="1">
        <f t="shared" si="8"/>
        <v>13.855709166666665</v>
      </c>
      <c r="C328" s="3">
        <v>24579.944781877017</v>
      </c>
      <c r="D328" s="3">
        <v>4204.3616596422698</v>
      </c>
    </row>
    <row r="329" spans="1:4">
      <c r="A329" s="4">
        <v>833.82869219999998</v>
      </c>
      <c r="B329" s="1">
        <f t="shared" si="8"/>
        <v>13.89714487</v>
      </c>
      <c r="C329" s="5">
        <v>24266.110477223116</v>
      </c>
      <c r="D329" s="5">
        <v>4010.7201242348583</v>
      </c>
    </row>
    <row r="330" spans="1:4">
      <c r="A330" s="2">
        <v>836.43884149999997</v>
      </c>
      <c r="B330" s="1">
        <f t="shared" si="8"/>
        <v>13.940647358333333</v>
      </c>
      <c r="C330" s="3">
        <v>24246.076381010167</v>
      </c>
      <c r="D330" s="3">
        <v>4360.6191057477681</v>
      </c>
    </row>
    <row r="331" spans="1:4">
      <c r="A331" s="4">
        <v>839.05599119999999</v>
      </c>
      <c r="B331" s="1">
        <f t="shared" si="8"/>
        <v>13.98426652</v>
      </c>
      <c r="C331" s="5">
        <v>24441.36689596211</v>
      </c>
      <c r="D331" s="5">
        <v>4429.8980310184443</v>
      </c>
    </row>
    <row r="332" spans="1:4">
      <c r="A332" s="2">
        <v>841.64513929999998</v>
      </c>
      <c r="B332" s="1">
        <f t="shared" si="8"/>
        <v>14.027418988333332</v>
      </c>
      <c r="C332" s="3">
        <v>24084.826147460939</v>
      </c>
      <c r="D332" s="3">
        <v>4224.4377302976</v>
      </c>
    </row>
    <row r="333" spans="1:4">
      <c r="A333" s="4">
        <v>844.12928139999997</v>
      </c>
      <c r="B333" s="1">
        <f t="shared" si="8"/>
        <v>14.068821356666666</v>
      </c>
      <c r="C333" s="5">
        <v>23837.354851616754</v>
      </c>
      <c r="D333" s="5">
        <v>4254.0106512840757</v>
      </c>
    </row>
    <row r="334" spans="1:4">
      <c r="A334" s="2">
        <v>846.75843179999993</v>
      </c>
      <c r="B334" s="1">
        <f t="shared" si="8"/>
        <v>14.112640529999998</v>
      </c>
      <c r="C334" s="3">
        <v>24022.150294420888</v>
      </c>
      <c r="D334" s="3">
        <v>4358.1938414281731</v>
      </c>
    </row>
    <row r="335" spans="1:4">
      <c r="A335" s="4">
        <v>849.34957999999995</v>
      </c>
      <c r="B335" s="1">
        <f t="shared" si="8"/>
        <v>14.155826333333332</v>
      </c>
      <c r="C335" s="5">
        <v>24084.690483488859</v>
      </c>
      <c r="D335" s="5">
        <v>4356.1123796217516</v>
      </c>
    </row>
    <row r="336" spans="1:4">
      <c r="A336" s="2">
        <v>851.82772169999998</v>
      </c>
      <c r="B336" s="1">
        <f t="shared" si="8"/>
        <v>14.197128695</v>
      </c>
      <c r="C336" s="3">
        <v>24476.631188472984</v>
      </c>
      <c r="D336" s="3">
        <v>4376.0064607319082</v>
      </c>
    </row>
    <row r="337" spans="1:4">
      <c r="A337" s="4">
        <v>854.46187239999995</v>
      </c>
      <c r="B337" s="1">
        <f t="shared" si="8"/>
        <v>14.241031206666666</v>
      </c>
      <c r="C337" s="5">
        <v>23837.739854200299</v>
      </c>
      <c r="D337" s="5">
        <v>4206.7619905766751</v>
      </c>
    </row>
    <row r="338" spans="1:4">
      <c r="A338" s="2">
        <v>857.04702019999991</v>
      </c>
      <c r="B338" s="1">
        <f t="shared" si="8"/>
        <v>14.284117003333332</v>
      </c>
      <c r="C338" s="3">
        <v>23755.195838341348</v>
      </c>
      <c r="D338" s="3">
        <v>4599.1778049842987</v>
      </c>
    </row>
    <row r="339" spans="1:4">
      <c r="A339" s="4">
        <v>859.54116290000002</v>
      </c>
      <c r="B339" s="1">
        <f t="shared" si="8"/>
        <v>14.325686048333333</v>
      </c>
      <c r="C339" s="5">
        <v>23879.392998363353</v>
      </c>
      <c r="D339" s="5">
        <v>4716.7675793336166</v>
      </c>
    </row>
    <row r="340" spans="1:4">
      <c r="A340" s="2">
        <v>862.12731079999992</v>
      </c>
      <c r="B340" s="1">
        <f t="shared" si="8"/>
        <v>14.368788513333332</v>
      </c>
      <c r="C340" s="3">
        <v>24154.509011661306</v>
      </c>
      <c r="D340" s="3">
        <v>4421.6832527081988</v>
      </c>
    </row>
    <row r="341" spans="1:4">
      <c r="A341" s="4">
        <v>864.7454606</v>
      </c>
      <c r="B341" s="1">
        <f t="shared" si="8"/>
        <v>14.412424343333333</v>
      </c>
      <c r="C341" s="5">
        <v>23914.959174262152</v>
      </c>
      <c r="D341" s="5">
        <v>4458.9884173075361</v>
      </c>
    </row>
    <row r="342" spans="1:4">
      <c r="A342" s="2">
        <v>867.22460239999998</v>
      </c>
      <c r="B342" s="1">
        <f t="shared" si="8"/>
        <v>14.453743373333333</v>
      </c>
      <c r="C342" s="3">
        <v>23920.810807291666</v>
      </c>
      <c r="D342" s="3">
        <v>4362.3020080566403</v>
      </c>
    </row>
    <row r="343" spans="1:4">
      <c r="A343" s="4">
        <v>869.83975190000001</v>
      </c>
      <c r="B343" s="1">
        <f t="shared" si="8"/>
        <v>14.497329198333334</v>
      </c>
      <c r="C343" s="5">
        <v>24045.793047736672</v>
      </c>
      <c r="D343" s="5">
        <v>4602.368289794922</v>
      </c>
    </row>
    <row r="344" spans="1:4">
      <c r="A344" s="2">
        <v>872.45790169999998</v>
      </c>
      <c r="B344" s="1">
        <f t="shared" si="8"/>
        <v>14.540965028333334</v>
      </c>
      <c r="C344" s="3">
        <v>23726.371317469941</v>
      </c>
      <c r="D344" s="3">
        <v>4540.4098107910158</v>
      </c>
    </row>
    <row r="345" spans="1:4">
      <c r="A345" s="4">
        <v>875.03804930000001</v>
      </c>
      <c r="B345" s="1">
        <f t="shared" si="8"/>
        <v>14.583967488333334</v>
      </c>
      <c r="C345" s="5">
        <v>23871.674204734521</v>
      </c>
      <c r="D345" s="5">
        <v>4546.9769114484689</v>
      </c>
    </row>
    <row r="346" spans="1:4">
      <c r="A346" s="2">
        <v>877.5221914</v>
      </c>
      <c r="B346" s="1">
        <f t="shared" si="8"/>
        <v>14.625369856666667</v>
      </c>
      <c r="C346" s="3">
        <v>23583.186843815347</v>
      </c>
      <c r="D346" s="3">
        <v>4819.6308459472657</v>
      </c>
    </row>
    <row r="347" spans="1:4">
      <c r="A347" s="4">
        <v>880.16334239999992</v>
      </c>
      <c r="B347" s="1">
        <f t="shared" si="8"/>
        <v>14.669389039999999</v>
      </c>
      <c r="C347" s="5">
        <v>23913.647716550899</v>
      </c>
      <c r="D347" s="5">
        <v>4808.541171091907</v>
      </c>
    </row>
    <row r="348" spans="1:4">
      <c r="A348" s="2">
        <v>882.72948919999999</v>
      </c>
      <c r="B348" s="1">
        <f t="shared" si="8"/>
        <v>14.712158153333332</v>
      </c>
      <c r="C348" s="3">
        <v>24021.209972736116</v>
      </c>
      <c r="D348" s="3">
        <v>4762.3433566623262</v>
      </c>
    </row>
    <row r="349" spans="1:4">
      <c r="A349" s="4">
        <v>885.34663890000002</v>
      </c>
      <c r="B349" s="1">
        <f t="shared" si="8"/>
        <v>14.755777315</v>
      </c>
      <c r="C349" s="5">
        <v>23570.048203197879</v>
      </c>
      <c r="D349" s="5">
        <v>4512.9622826906716</v>
      </c>
    </row>
    <row r="350" spans="1:4">
      <c r="A350" s="2">
        <v>887.92978659999994</v>
      </c>
      <c r="B350" s="1">
        <f t="shared" si="8"/>
        <v>14.798829776666667</v>
      </c>
      <c r="C350" s="3">
        <v>23940.882353838751</v>
      </c>
      <c r="D350" s="3">
        <v>4724.8189254461549</v>
      </c>
    </row>
    <row r="351" spans="1:4">
      <c r="A351" s="4">
        <v>890.55193659999998</v>
      </c>
      <c r="B351" s="1">
        <f t="shared" si="8"/>
        <v>14.842532276666667</v>
      </c>
      <c r="C351" s="5">
        <v>23702.245103800607</v>
      </c>
      <c r="D351" s="5">
        <v>4757.1744274902339</v>
      </c>
    </row>
    <row r="352" spans="1:4">
      <c r="A352" s="2">
        <v>893.14008459999991</v>
      </c>
      <c r="B352" s="1">
        <f t="shared" si="8"/>
        <v>14.885668076666665</v>
      </c>
      <c r="C352" s="3">
        <v>23493.542584002458</v>
      </c>
      <c r="D352" s="3">
        <v>4677.8898036919754</v>
      </c>
    </row>
    <row r="353" spans="1:4">
      <c r="A353" s="4">
        <v>895.62222659999998</v>
      </c>
      <c r="B353" s="1">
        <f t="shared" si="8"/>
        <v>14.927037109999999</v>
      </c>
      <c r="C353" s="5">
        <v>23468.967921183117</v>
      </c>
      <c r="D353" s="5">
        <v>4542.2158363419348</v>
      </c>
    </row>
    <row r="354" spans="1:4">
      <c r="A354" s="2">
        <v>898.25237709999999</v>
      </c>
      <c r="B354" s="1">
        <f t="shared" si="8"/>
        <v>14.970872951666667</v>
      </c>
      <c r="C354" s="3">
        <v>23525.619043243067</v>
      </c>
      <c r="D354" s="3">
        <v>4804.0198321956223</v>
      </c>
    </row>
    <row r="355" spans="1:4">
      <c r="A355" s="4">
        <v>900.74151940000002</v>
      </c>
      <c r="B355" s="1">
        <f t="shared" si="8"/>
        <v>15.012358656666667</v>
      </c>
      <c r="C355" s="5">
        <v>23502.486594376474</v>
      </c>
      <c r="D355" s="5">
        <v>4729.4495837871846</v>
      </c>
    </row>
    <row r="356" spans="1:4">
      <c r="A356" s="2">
        <v>903.22866169999998</v>
      </c>
      <c r="B356" s="1">
        <f t="shared" si="8"/>
        <v>15.053811028333334</v>
      </c>
      <c r="C356" s="3">
        <v>23990.388048460562</v>
      </c>
      <c r="D356" s="3">
        <v>4843.1317653282013</v>
      </c>
    </row>
    <row r="357" spans="1:4">
      <c r="A357" s="4">
        <v>905.85681199999999</v>
      </c>
      <c r="B357" s="1">
        <f t="shared" si="8"/>
        <v>15.097613533333334</v>
      </c>
      <c r="C357" s="5">
        <v>23153.207559317128</v>
      </c>
      <c r="D357" s="5">
        <v>4712.3328904827822</v>
      </c>
    </row>
    <row r="358" spans="1:4">
      <c r="A358" s="2">
        <v>908.34895449999999</v>
      </c>
      <c r="B358" s="1">
        <f t="shared" si="8"/>
        <v>15.139149241666667</v>
      </c>
      <c r="C358" s="3">
        <v>23595.594670745963</v>
      </c>
      <c r="D358" s="3">
        <v>4928.1917329334074</v>
      </c>
    </row>
    <row r="359" spans="1:4">
      <c r="A359" s="4">
        <v>910.9451029999999</v>
      </c>
      <c r="B359" s="1">
        <f t="shared" si="8"/>
        <v>15.182418383333331</v>
      </c>
      <c r="C359" s="5">
        <v>23745.813290507376</v>
      </c>
      <c r="D359" s="5">
        <v>5141.8315112774189</v>
      </c>
    </row>
    <row r="360" spans="1:4">
      <c r="A360" s="2">
        <v>913.5232504999999</v>
      </c>
      <c r="B360" s="1">
        <f t="shared" si="8"/>
        <v>15.225387508333332</v>
      </c>
      <c r="C360" s="3">
        <v>23429.032340889546</v>
      </c>
      <c r="D360" s="3">
        <v>5023.2400604823852</v>
      </c>
    </row>
    <row r="361" spans="1:4">
      <c r="A361" s="4">
        <v>916.02639369999997</v>
      </c>
      <c r="B361" s="1">
        <f t="shared" si="8"/>
        <v>15.267106561666667</v>
      </c>
      <c r="C361" s="5">
        <v>23026.50396300594</v>
      </c>
      <c r="D361" s="5">
        <v>4907.9625744628902</v>
      </c>
    </row>
    <row r="362" spans="1:4">
      <c r="A362" s="2">
        <v>918.5415375</v>
      </c>
      <c r="B362" s="1">
        <f t="shared" si="8"/>
        <v>15.309025625</v>
      </c>
      <c r="C362" s="3">
        <v>23480.675460872153</v>
      </c>
      <c r="D362" s="3">
        <v>5183.7826150747442</v>
      </c>
    </row>
    <row r="363" spans="1:4">
      <c r="A363" s="4">
        <v>921.12868549999996</v>
      </c>
      <c r="B363" s="1">
        <f t="shared" si="8"/>
        <v>15.352144758333333</v>
      </c>
      <c r="C363" s="5">
        <v>23547.319224717881</v>
      </c>
      <c r="D363" s="5">
        <v>4958.4920654296875</v>
      </c>
    </row>
    <row r="364" spans="1:4">
      <c r="A364" s="2">
        <v>923.64482939999994</v>
      </c>
      <c r="B364" s="1">
        <f t="shared" si="8"/>
        <v>15.394080489999999</v>
      </c>
      <c r="C364" s="3">
        <v>23694.159049902708</v>
      </c>
      <c r="D364" s="3">
        <v>5458.5942743210562</v>
      </c>
    </row>
    <row r="365" spans="1:4">
      <c r="A365" s="4">
        <v>926.24997839999992</v>
      </c>
      <c r="B365" s="1">
        <f t="shared" si="8"/>
        <v>15.437499639999999</v>
      </c>
      <c r="C365" s="5">
        <v>22980.446954072413</v>
      </c>
      <c r="D365" s="5">
        <v>5222.1814830002277</v>
      </c>
    </row>
    <row r="366" spans="1:4">
      <c r="A366" s="2">
        <v>928.72611999999992</v>
      </c>
      <c r="B366" s="1">
        <f t="shared" si="8"/>
        <v>15.478768666666666</v>
      </c>
      <c r="C366" s="3">
        <v>23014.338776090251</v>
      </c>
      <c r="D366" s="3">
        <v>5032.5812460092402</v>
      </c>
    </row>
    <row r="367" spans="1:4">
      <c r="A367" s="4">
        <v>931.3332691999999</v>
      </c>
      <c r="B367" s="1">
        <f t="shared" si="8"/>
        <v>15.522221153333332</v>
      </c>
      <c r="C367" s="5">
        <v>23702.614716254342</v>
      </c>
      <c r="D367" s="5">
        <v>5295.1245012555801</v>
      </c>
    </row>
    <row r="368" spans="1:4">
      <c r="A368" s="2">
        <v>933.9594194</v>
      </c>
      <c r="B368" s="1">
        <f t="shared" si="8"/>
        <v>15.565990323333333</v>
      </c>
      <c r="C368" s="3">
        <v>23127.132965894016</v>
      </c>
      <c r="D368" s="3">
        <v>5216.3409044580549</v>
      </c>
    </row>
    <row r="369" spans="1:4">
      <c r="A369" s="4">
        <v>936.55056759999991</v>
      </c>
      <c r="B369" s="1">
        <f t="shared" si="8"/>
        <v>15.609176126666664</v>
      </c>
      <c r="C369" s="5">
        <v>22977.966092031973</v>
      </c>
      <c r="D369" s="5">
        <v>5296.3200932474965</v>
      </c>
    </row>
    <row r="370" spans="1:4">
      <c r="A370" s="2">
        <v>939.04271009999991</v>
      </c>
      <c r="B370" s="1">
        <f t="shared" si="8"/>
        <v>15.650711834999999</v>
      </c>
      <c r="C370" s="3">
        <v>23464.138837055645</v>
      </c>
      <c r="D370" s="3">
        <v>5488.6668862396818</v>
      </c>
    </row>
    <row r="371" spans="1:4">
      <c r="A371" s="4">
        <v>941.66285999999991</v>
      </c>
      <c r="B371" s="1">
        <f t="shared" si="8"/>
        <v>15.694380999999998</v>
      </c>
      <c r="C371" s="5">
        <v>23516.36445950386</v>
      </c>
      <c r="D371" s="5">
        <v>5183.0898103534055</v>
      </c>
    </row>
    <row r="372" spans="1:4">
      <c r="A372" s="2">
        <v>944.25100799999996</v>
      </c>
      <c r="B372" s="1">
        <f t="shared" si="8"/>
        <v>15.7375168</v>
      </c>
      <c r="C372" s="3">
        <v>23697.254745598126</v>
      </c>
      <c r="D372" s="3">
        <v>5402.0914963056457</v>
      </c>
    </row>
    <row r="373" spans="1:4">
      <c r="A373" s="4">
        <v>946.84015609999994</v>
      </c>
      <c r="B373" s="1">
        <f t="shared" si="8"/>
        <v>15.780669268333332</v>
      </c>
      <c r="C373" s="5">
        <v>22983.272111124068</v>
      </c>
      <c r="D373" s="5">
        <v>5286.3575236002607</v>
      </c>
    </row>
    <row r="374" spans="1:4">
      <c r="A374" s="2">
        <v>949.43930479999995</v>
      </c>
      <c r="B374" s="1">
        <f t="shared" si="8"/>
        <v>15.823988413333332</v>
      </c>
      <c r="C374" s="3">
        <v>23214.367510246509</v>
      </c>
      <c r="D374" s="3">
        <v>5450.5693641945172</v>
      </c>
    </row>
    <row r="375" spans="1:4">
      <c r="A375" s="4">
        <v>952.07545559999994</v>
      </c>
      <c r="B375" s="1">
        <f t="shared" si="8"/>
        <v>15.867924259999999</v>
      </c>
      <c r="C375" s="5">
        <v>23575.988256561621</v>
      </c>
      <c r="D375" s="5">
        <v>5368.0895379929316</v>
      </c>
    </row>
    <row r="376" spans="1:4">
      <c r="A376" s="2">
        <v>954.64760269999999</v>
      </c>
      <c r="B376" s="1">
        <f t="shared" si="8"/>
        <v>15.910793378333333</v>
      </c>
      <c r="C376" s="3">
        <v>22782.882045589857</v>
      </c>
      <c r="D376" s="3">
        <v>5518.8399844215028</v>
      </c>
    </row>
    <row r="377" spans="1:4">
      <c r="A377" s="4">
        <v>957.24775139999997</v>
      </c>
      <c r="B377" s="1">
        <f t="shared" si="8"/>
        <v>15.95412919</v>
      </c>
      <c r="C377" s="5">
        <v>23080.555152007255</v>
      </c>
      <c r="D377" s="5">
        <v>5300.4023473403031</v>
      </c>
    </row>
    <row r="378" spans="1:4">
      <c r="A378" s="2">
        <v>959.83489939999993</v>
      </c>
      <c r="B378" s="1">
        <f t="shared" si="8"/>
        <v>15.997248323333332</v>
      </c>
      <c r="C378" s="3">
        <v>23250.113895245453</v>
      </c>
      <c r="D378" s="3">
        <v>5458.2781447637644</v>
      </c>
    </row>
    <row r="379" spans="1:4">
      <c r="A379" s="4">
        <v>962.45004889999996</v>
      </c>
      <c r="B379" s="1">
        <f t="shared" si="8"/>
        <v>16.040834148333332</v>
      </c>
      <c r="C379" s="5">
        <v>23598.389548438943</v>
      </c>
      <c r="D379" s="5">
        <v>5361.5612652118389</v>
      </c>
    </row>
    <row r="380" spans="1:4">
      <c r="A380" s="2">
        <v>964.9271905999999</v>
      </c>
      <c r="B380" s="1">
        <f t="shared" si="8"/>
        <v>16.082119843333331</v>
      </c>
      <c r="C380" s="3">
        <v>23082.319412519348</v>
      </c>
      <c r="D380" s="3">
        <v>5332.4055844820459</v>
      </c>
    </row>
    <row r="381" spans="1:4">
      <c r="A381" s="4">
        <v>967.45133499999997</v>
      </c>
      <c r="B381" s="1">
        <f t="shared" si="8"/>
        <v>16.124188916666665</v>
      </c>
      <c r="C381" s="5">
        <v>22881.482435133574</v>
      </c>
      <c r="D381" s="5">
        <v>5543.8903062608506</v>
      </c>
    </row>
    <row r="382" spans="1:4">
      <c r="A382" s="2">
        <v>970.08148539999991</v>
      </c>
      <c r="B382" s="1">
        <f t="shared" si="8"/>
        <v>16.168024756666664</v>
      </c>
      <c r="C382" s="3">
        <v>23363.942558116483</v>
      </c>
      <c r="D382" s="3">
        <v>5891.5114112267129</v>
      </c>
    </row>
    <row r="383" spans="1:4">
      <c r="A383" s="4">
        <v>972.64863229999992</v>
      </c>
      <c r="B383" s="1">
        <f t="shared" si="8"/>
        <v>16.21081053833333</v>
      </c>
      <c r="C383" s="5">
        <v>23083.757188381111</v>
      </c>
      <c r="D383" s="5">
        <v>5542.602658829599</v>
      </c>
    </row>
    <row r="384" spans="1:4">
      <c r="A384" s="2">
        <v>975.25578139999993</v>
      </c>
      <c r="B384" s="1">
        <f t="shared" si="8"/>
        <v>16.254263023333333</v>
      </c>
      <c r="C384" s="3">
        <v>22716.595990267666</v>
      </c>
      <c r="D384" s="3">
        <v>5420.7279663085938</v>
      </c>
    </row>
    <row r="385" spans="1:4">
      <c r="A385" s="4">
        <v>977.74492379999992</v>
      </c>
      <c r="B385" s="1">
        <f t="shared" si="8"/>
        <v>16.29574873</v>
      </c>
      <c r="C385" s="5">
        <v>23058.027346513856</v>
      </c>
      <c r="D385" s="5">
        <v>5539.1006783790963</v>
      </c>
    </row>
    <row r="386" spans="1:4">
      <c r="A386" s="2">
        <v>980.37407409999992</v>
      </c>
      <c r="B386" s="1">
        <f t="shared" si="8"/>
        <v>16.339567901666666</v>
      </c>
      <c r="C386" s="3">
        <v>23179.819571848664</v>
      </c>
      <c r="D386" s="3">
        <v>5722.8266970076647</v>
      </c>
    </row>
    <row r="387" spans="1:4">
      <c r="A387" s="4">
        <v>982.85221589999992</v>
      </c>
      <c r="B387" s="1">
        <f t="shared" ref="B387:B450" si="9">A387/60</f>
        <v>16.380870264999999</v>
      </c>
      <c r="C387" s="5">
        <v>22911.500266335228</v>
      </c>
      <c r="D387" s="5">
        <v>5502.163499184705</v>
      </c>
    </row>
    <row r="388" spans="1:4">
      <c r="A388" s="2">
        <v>985.46436529999994</v>
      </c>
      <c r="B388" s="1">
        <f t="shared" si="9"/>
        <v>16.424406088333331</v>
      </c>
      <c r="C388" s="3">
        <v>22743.275610169367</v>
      </c>
      <c r="D388" s="3">
        <v>5472.1129832548249</v>
      </c>
    </row>
    <row r="389" spans="1:4">
      <c r="A389" s="4">
        <v>988.07151439999996</v>
      </c>
      <c r="B389" s="1">
        <f t="shared" si="9"/>
        <v>16.467858573333334</v>
      </c>
      <c r="C389" s="5">
        <v>22787.689130905441</v>
      </c>
      <c r="D389" s="5">
        <v>5989.5118638524473</v>
      </c>
    </row>
    <row r="390" spans="1:4">
      <c r="A390" s="2">
        <v>990.55865669999991</v>
      </c>
      <c r="B390" s="1">
        <f t="shared" si="9"/>
        <v>16.509310944999999</v>
      </c>
      <c r="C390" s="3">
        <v>23085.368689797142</v>
      </c>
      <c r="D390" s="3">
        <v>5690.2893495912904</v>
      </c>
    </row>
    <row r="391" spans="1:4">
      <c r="A391" s="4">
        <v>993.13680409999995</v>
      </c>
      <c r="B391" s="1">
        <f t="shared" si="9"/>
        <v>16.552280068333332</v>
      </c>
      <c r="C391" s="5">
        <v>23145.724020133341</v>
      </c>
      <c r="D391" s="5">
        <v>5835.8190415997369</v>
      </c>
    </row>
    <row r="392" spans="1:4">
      <c r="A392" s="2">
        <v>995.73495270000001</v>
      </c>
      <c r="B392" s="1">
        <f t="shared" si="9"/>
        <v>16.595582544999999</v>
      </c>
      <c r="C392" s="3">
        <v>22488.792320997196</v>
      </c>
      <c r="D392" s="3">
        <v>5678.23997198087</v>
      </c>
    </row>
    <row r="393" spans="1:4">
      <c r="A393" s="4">
        <v>998.23709589999999</v>
      </c>
      <c r="B393" s="1">
        <f t="shared" si="9"/>
        <v>16.637284931666667</v>
      </c>
      <c r="C393" s="5">
        <v>22775.571921277402</v>
      </c>
      <c r="D393" s="5">
        <v>5869.3725836923186</v>
      </c>
    </row>
    <row r="394" spans="1:4">
      <c r="A394" s="2">
        <v>1000.8332442999999</v>
      </c>
      <c r="B394" s="1">
        <f t="shared" si="9"/>
        <v>16.680554071666666</v>
      </c>
      <c r="C394" s="3">
        <v>23176.106083294817</v>
      </c>
      <c r="D394" s="3">
        <v>5964.5114860178155</v>
      </c>
    </row>
    <row r="395" spans="1:4">
      <c r="A395" s="4">
        <v>1003.4463938</v>
      </c>
      <c r="B395" s="1">
        <f t="shared" si="9"/>
        <v>16.724106563333333</v>
      </c>
      <c r="C395" s="5">
        <v>22739.635620117188</v>
      </c>
      <c r="D395" s="5">
        <v>5564.9336651496169</v>
      </c>
    </row>
    <row r="396" spans="1:4">
      <c r="A396" s="2">
        <v>1005.9335361</v>
      </c>
      <c r="B396" s="1">
        <f t="shared" si="9"/>
        <v>16.765558934999998</v>
      </c>
      <c r="C396" s="3">
        <v>22369.673446369528</v>
      </c>
      <c r="D396" s="3">
        <v>5799.5743870411106</v>
      </c>
    </row>
    <row r="397" spans="1:4">
      <c r="A397" s="4">
        <v>1008.5456855</v>
      </c>
      <c r="B397" s="1">
        <f t="shared" si="9"/>
        <v>16.809094758333334</v>
      </c>
      <c r="C397" s="5">
        <v>22393.397738032469</v>
      </c>
      <c r="D397" s="5">
        <v>5780.3881995655665</v>
      </c>
    </row>
    <row r="398" spans="1:4">
      <c r="A398" s="2">
        <v>1011.1278331999999</v>
      </c>
      <c r="B398" s="1">
        <f t="shared" si="9"/>
        <v>16.852130553333332</v>
      </c>
      <c r="C398" s="3">
        <v>22660.05339750132</v>
      </c>
      <c r="D398" s="3">
        <v>5801.0277704256714</v>
      </c>
    </row>
    <row r="399" spans="1:4">
      <c r="A399" s="4">
        <v>1013.6559778</v>
      </c>
      <c r="B399" s="1">
        <f t="shared" si="9"/>
        <v>16.894266296666665</v>
      </c>
      <c r="C399" s="5">
        <v>22718.47725991303</v>
      </c>
      <c r="D399" s="5">
        <v>5856.1451358973427</v>
      </c>
    </row>
    <row r="400" spans="1:4">
      <c r="A400" s="2">
        <v>1016.1311192999999</v>
      </c>
      <c r="B400" s="1">
        <f t="shared" si="9"/>
        <v>16.935518654999999</v>
      </c>
      <c r="C400" s="3">
        <v>22455.603682546905</v>
      </c>
      <c r="D400" s="3">
        <v>5786.5040043625877</v>
      </c>
    </row>
    <row r="401" spans="1:4">
      <c r="A401" s="4">
        <v>1018.6442631</v>
      </c>
      <c r="B401" s="1">
        <f t="shared" si="9"/>
        <v>16.977404385</v>
      </c>
      <c r="C401" s="5">
        <v>22683.942730065548</v>
      </c>
      <c r="D401" s="5">
        <v>6247.0906304253476</v>
      </c>
    </row>
    <row r="402" spans="1:4">
      <c r="A402" s="2">
        <v>1021.2594127</v>
      </c>
      <c r="B402" s="1">
        <f t="shared" si="9"/>
        <v>17.020990211666668</v>
      </c>
      <c r="C402" s="3">
        <v>22610.183259553731</v>
      </c>
      <c r="D402" s="3">
        <v>6231.0894323278353</v>
      </c>
    </row>
    <row r="403" spans="1:4">
      <c r="A403" s="4">
        <v>1023.7385545</v>
      </c>
      <c r="B403" s="1">
        <f t="shared" si="9"/>
        <v>17.062309241666664</v>
      </c>
      <c r="C403" s="5">
        <v>22515.7228202966</v>
      </c>
      <c r="D403" s="5">
        <v>6158.9068729008468</v>
      </c>
    </row>
    <row r="404" spans="1:4">
      <c r="A404" s="2">
        <v>1026.2346972</v>
      </c>
      <c r="B404" s="1">
        <f t="shared" si="9"/>
        <v>17.103911620000002</v>
      </c>
      <c r="C404" s="3">
        <v>22210.940912441038</v>
      </c>
      <c r="D404" s="3">
        <v>6033.0795253537735</v>
      </c>
    </row>
    <row r="405" spans="1:4">
      <c r="A405" s="4">
        <v>1028.8518469000001</v>
      </c>
      <c r="B405" s="1">
        <f t="shared" si="9"/>
        <v>17.147530781666667</v>
      </c>
      <c r="C405" s="5">
        <v>22563.914040050287</v>
      </c>
      <c r="D405" s="5">
        <v>6476.1202618634261</v>
      </c>
    </row>
    <row r="406" spans="1:4">
      <c r="A406" s="2">
        <v>1031.4399948999999</v>
      </c>
      <c r="B406" s="1">
        <f t="shared" si="9"/>
        <v>17.190666581666665</v>
      </c>
      <c r="C406" s="3">
        <v>22903.867208780455</v>
      </c>
      <c r="D406" s="3">
        <v>6208.7932581018522</v>
      </c>
    </row>
    <row r="407" spans="1:4">
      <c r="A407" s="4">
        <v>1033.9701396999999</v>
      </c>
      <c r="B407" s="1">
        <f t="shared" si="9"/>
        <v>17.232835661666666</v>
      </c>
      <c r="C407" s="5">
        <v>22639.343778935185</v>
      </c>
      <c r="D407" s="5">
        <v>6235.8726610867479</v>
      </c>
    </row>
    <row r="408" spans="1:4">
      <c r="A408" s="2">
        <v>1036.4452812</v>
      </c>
      <c r="B408" s="1">
        <f t="shared" si="9"/>
        <v>17.274088020000001</v>
      </c>
      <c r="C408" s="3">
        <v>22061.54335625227</v>
      </c>
      <c r="D408" s="3">
        <v>6139.3220145747346</v>
      </c>
    </row>
    <row r="409" spans="1:4">
      <c r="A409" s="4">
        <v>1039.0504301999999</v>
      </c>
      <c r="B409" s="1">
        <f t="shared" si="9"/>
        <v>17.317507169999999</v>
      </c>
      <c r="C409" s="5">
        <v>22552.495974009275</v>
      </c>
      <c r="D409" s="5">
        <v>6712.8587985568574</v>
      </c>
    </row>
    <row r="410" spans="1:4">
      <c r="A410" s="2">
        <v>1041.6465787</v>
      </c>
      <c r="B410" s="1">
        <f t="shared" si="9"/>
        <v>17.360776311666665</v>
      </c>
      <c r="C410" s="3">
        <v>22490.076139714169</v>
      </c>
      <c r="D410" s="3">
        <v>6342.9243096867831</v>
      </c>
    </row>
    <row r="411" spans="1:4">
      <c r="A411" s="4">
        <v>1044.1527220999999</v>
      </c>
      <c r="B411" s="1">
        <f t="shared" si="9"/>
        <v>17.402545368333332</v>
      </c>
      <c r="C411" s="5">
        <v>22163.911663612624</v>
      </c>
      <c r="D411" s="5">
        <v>6308.0362341538912</v>
      </c>
    </row>
    <row r="412" spans="1:4">
      <c r="A412" s="2">
        <v>1046.6348639999999</v>
      </c>
      <c r="B412" s="1">
        <f t="shared" si="9"/>
        <v>17.443914399999997</v>
      </c>
      <c r="C412" s="3">
        <v>22110.769199051021</v>
      </c>
      <c r="D412" s="3">
        <v>6229.4580257310781</v>
      </c>
    </row>
    <row r="413" spans="1:4">
      <c r="A413" s="4">
        <v>1049.1460076999999</v>
      </c>
      <c r="B413" s="1">
        <f t="shared" si="9"/>
        <v>17.485766795</v>
      </c>
      <c r="C413" s="5">
        <v>22129.860895541231</v>
      </c>
      <c r="D413" s="5">
        <v>6430.0699647147703</v>
      </c>
    </row>
    <row r="414" spans="1:4">
      <c r="A414" s="2">
        <v>1051.757157</v>
      </c>
      <c r="B414" s="1">
        <f t="shared" si="9"/>
        <v>17.529285949999998</v>
      </c>
      <c r="C414" s="3">
        <v>22674.378903697198</v>
      </c>
      <c r="D414" s="3">
        <v>6292.1267251068693</v>
      </c>
    </row>
    <row r="415" spans="1:4">
      <c r="A415" s="4">
        <v>1054.2322985999999</v>
      </c>
      <c r="B415" s="1">
        <f t="shared" si="9"/>
        <v>17.57053831</v>
      </c>
      <c r="C415" s="5">
        <v>21935.846885738516</v>
      </c>
      <c r="D415" s="5">
        <v>6461.7168311003215</v>
      </c>
    </row>
    <row r="416" spans="1:4">
      <c r="A416" s="2">
        <v>1056.8454480999999</v>
      </c>
      <c r="B416" s="1">
        <f t="shared" si="9"/>
        <v>17.614090801666666</v>
      </c>
      <c r="C416" s="3">
        <v>21960.413831922742</v>
      </c>
      <c r="D416" s="3">
        <v>6542.3636022497103</v>
      </c>
    </row>
    <row r="417" spans="1:4">
      <c r="A417" s="4">
        <v>1059.4395964</v>
      </c>
      <c r="B417" s="1">
        <f t="shared" si="9"/>
        <v>17.657326606666668</v>
      </c>
      <c r="C417" s="5">
        <v>22266.102672562618</v>
      </c>
      <c r="D417" s="5">
        <v>6603.5047983900413</v>
      </c>
    </row>
    <row r="418" spans="1:4">
      <c r="A418" s="2">
        <v>1062.0327448</v>
      </c>
      <c r="B418" s="1">
        <f t="shared" si="9"/>
        <v>17.700545746666666</v>
      </c>
      <c r="C418" s="3">
        <v>22106.034231012516</v>
      </c>
      <c r="D418" s="3">
        <v>6353.8664573598135</v>
      </c>
    </row>
    <row r="419" spans="1:4">
      <c r="A419" s="4">
        <v>1064.6478943</v>
      </c>
      <c r="B419" s="1">
        <f t="shared" si="9"/>
        <v>17.744131571666667</v>
      </c>
      <c r="C419" s="5">
        <v>21841.076913740049</v>
      </c>
      <c r="D419" s="5">
        <v>6230.3098168006309</v>
      </c>
    </row>
    <row r="420" spans="1:4">
      <c r="A420" s="2">
        <v>1067.2690442999999</v>
      </c>
      <c r="B420" s="1">
        <f t="shared" si="9"/>
        <v>17.787817404999998</v>
      </c>
      <c r="C420" s="3">
        <v>22184.850736107015</v>
      </c>
      <c r="D420" s="3">
        <v>6737.9337994610823</v>
      </c>
    </row>
    <row r="421" spans="1:4">
      <c r="A421" s="4">
        <v>1069.7421856999999</v>
      </c>
      <c r="B421" s="1">
        <f t="shared" si="9"/>
        <v>17.829036428333332</v>
      </c>
      <c r="C421" s="5">
        <v>22485.703576109463</v>
      </c>
      <c r="D421" s="5">
        <v>6751.4412405031535</v>
      </c>
    </row>
    <row r="422" spans="1:4">
      <c r="A422" s="2">
        <v>1072.2583296</v>
      </c>
      <c r="B422" s="1">
        <f t="shared" si="9"/>
        <v>17.870972160000001</v>
      </c>
      <c r="C422" s="3">
        <v>22434.454469637105</v>
      </c>
      <c r="D422" s="3">
        <v>6793.2113961193045</v>
      </c>
    </row>
    <row r="423" spans="1:4">
      <c r="A423" s="4">
        <v>1074.7664731</v>
      </c>
      <c r="B423" s="1">
        <f t="shared" si="9"/>
        <v>17.912774551666665</v>
      </c>
      <c r="C423" s="5">
        <v>21926.996090986144</v>
      </c>
      <c r="D423" s="5">
        <v>6471.2721506279204</v>
      </c>
    </row>
    <row r="424" spans="1:4">
      <c r="A424" s="2">
        <v>1077.3806225999999</v>
      </c>
      <c r="B424" s="1">
        <f t="shared" si="9"/>
        <v>17.956343709999999</v>
      </c>
      <c r="C424" s="3">
        <v>22029.117688128055</v>
      </c>
      <c r="D424" s="3">
        <v>6950.5591611508971</v>
      </c>
    </row>
    <row r="425" spans="1:4">
      <c r="A425" s="4">
        <v>1079.9817713999998</v>
      </c>
      <c r="B425" s="1">
        <f t="shared" si="9"/>
        <v>17.999696189999998</v>
      </c>
      <c r="C425" s="5">
        <v>21898.078406736426</v>
      </c>
      <c r="D425" s="5">
        <v>6697.8109781140483</v>
      </c>
    </row>
    <row r="426" spans="1:4">
      <c r="A426" s="2">
        <v>1082.5729196</v>
      </c>
      <c r="B426" s="1">
        <f t="shared" si="9"/>
        <v>18.042881993333332</v>
      </c>
      <c r="C426" s="3">
        <v>22072.646143323593</v>
      </c>
      <c r="D426" s="3">
        <v>6598.7670786446388</v>
      </c>
    </row>
    <row r="427" spans="1:4">
      <c r="A427" s="4">
        <v>1085.1630677000001</v>
      </c>
      <c r="B427" s="1">
        <f t="shared" si="9"/>
        <v>18.086051128333335</v>
      </c>
      <c r="C427" s="5">
        <v>21841.884043182257</v>
      </c>
      <c r="D427" s="5">
        <v>6583.4615033586451</v>
      </c>
    </row>
    <row r="428" spans="1:4">
      <c r="A428" s="2">
        <v>1087.7532159</v>
      </c>
      <c r="B428" s="1">
        <f t="shared" si="9"/>
        <v>18.129220265000001</v>
      </c>
      <c r="C428" s="3">
        <v>21826.337463844822</v>
      </c>
      <c r="D428" s="3">
        <v>7083.0772670852803</v>
      </c>
    </row>
    <row r="429" spans="1:4">
      <c r="A429" s="4">
        <v>1090.3703656</v>
      </c>
      <c r="B429" s="1">
        <f t="shared" si="9"/>
        <v>18.172839426666666</v>
      </c>
      <c r="C429" s="5">
        <v>22255.026335971044</v>
      </c>
      <c r="D429" s="5">
        <v>6656.5180031105328</v>
      </c>
    </row>
    <row r="430" spans="1:4">
      <c r="A430" s="2">
        <v>1092.9585136000001</v>
      </c>
      <c r="B430" s="1">
        <f t="shared" si="9"/>
        <v>18.215975226666668</v>
      </c>
      <c r="C430" s="3">
        <v>21873.201493186512</v>
      </c>
      <c r="D430" s="3">
        <v>6881.9855822641912</v>
      </c>
    </row>
    <row r="431" spans="1:4">
      <c r="A431" s="4">
        <v>1095.4456559</v>
      </c>
      <c r="B431" s="1">
        <f t="shared" si="9"/>
        <v>18.257427598333333</v>
      </c>
      <c r="C431" s="5">
        <v>21953.350229586089</v>
      </c>
      <c r="D431" s="5">
        <v>6716.7984037310162</v>
      </c>
    </row>
    <row r="432" spans="1:4">
      <c r="A432" s="2">
        <v>1098.0658057000001</v>
      </c>
      <c r="B432" s="1">
        <f t="shared" si="9"/>
        <v>18.301096761666667</v>
      </c>
      <c r="C432" s="3">
        <v>22026.25869028805</v>
      </c>
      <c r="D432" s="3">
        <v>7149.9023863066232</v>
      </c>
    </row>
    <row r="433" spans="1:4">
      <c r="A433" s="4">
        <v>1100.5379470999999</v>
      </c>
      <c r="B433" s="1">
        <f t="shared" si="9"/>
        <v>18.342299118333333</v>
      </c>
      <c r="C433" s="5">
        <v>21882.770531019785</v>
      </c>
      <c r="D433" s="5">
        <v>6832.8372192382813</v>
      </c>
    </row>
    <row r="434" spans="1:4">
      <c r="A434" s="2">
        <v>1103.1620972000001</v>
      </c>
      <c r="B434" s="1">
        <f t="shared" si="9"/>
        <v>18.386034953333333</v>
      </c>
      <c r="C434" s="3">
        <v>21762.456132029758</v>
      </c>
      <c r="D434" s="3">
        <v>6751.2716949182914</v>
      </c>
    </row>
    <row r="435" spans="1:4">
      <c r="A435" s="4">
        <v>1105.7522454</v>
      </c>
      <c r="B435" s="1">
        <f t="shared" si="9"/>
        <v>18.429204089999999</v>
      </c>
      <c r="C435" s="5">
        <v>21557.531792219295</v>
      </c>
      <c r="D435" s="5">
        <v>7115.0099577727142</v>
      </c>
    </row>
    <row r="436" spans="1:4">
      <c r="A436" s="2">
        <v>1108.368395</v>
      </c>
      <c r="B436" s="1">
        <f t="shared" si="9"/>
        <v>18.472806583333334</v>
      </c>
      <c r="C436" s="3">
        <v>21929.792537776568</v>
      </c>
      <c r="D436" s="3">
        <v>7291.9040392954412</v>
      </c>
    </row>
    <row r="437" spans="1:4">
      <c r="A437" s="4">
        <v>1110.8535371</v>
      </c>
      <c r="B437" s="1">
        <f t="shared" si="9"/>
        <v>18.514225618333334</v>
      </c>
      <c r="C437" s="5">
        <v>21717.096625588158</v>
      </c>
      <c r="D437" s="5">
        <v>6839.0407692445524</v>
      </c>
    </row>
    <row r="438" spans="1:4">
      <c r="A438" s="2">
        <v>1113.4706867999998</v>
      </c>
      <c r="B438" s="1">
        <f t="shared" si="9"/>
        <v>18.557844779999996</v>
      </c>
      <c r="C438" s="3">
        <v>21647.111967717741</v>
      </c>
      <c r="D438" s="3">
        <v>6836.0203937280958</v>
      </c>
    </row>
    <row r="439" spans="1:4">
      <c r="A439" s="4">
        <v>1116.061835</v>
      </c>
      <c r="B439" s="1">
        <f t="shared" si="9"/>
        <v>18.601030583333333</v>
      </c>
      <c r="C439" s="5">
        <v>21622.943043208215</v>
      </c>
      <c r="D439" s="5">
        <v>6972.0248028790511</v>
      </c>
    </row>
    <row r="440" spans="1:4">
      <c r="A440" s="2">
        <v>1118.6679841</v>
      </c>
      <c r="B440" s="1">
        <f t="shared" si="9"/>
        <v>18.644466401666666</v>
      </c>
      <c r="C440" s="3">
        <v>21620.512555770292</v>
      </c>
      <c r="D440" s="3">
        <v>7162.8108633535876</v>
      </c>
    </row>
    <row r="441" spans="1:4">
      <c r="A441" s="4">
        <v>1121.2491316999999</v>
      </c>
      <c r="B441" s="1">
        <f t="shared" si="9"/>
        <v>18.687485528333333</v>
      </c>
      <c r="C441" s="5">
        <v>21760.740790164833</v>
      </c>
      <c r="D441" s="5">
        <v>6942.6348560474535</v>
      </c>
    </row>
    <row r="442" spans="1:4">
      <c r="A442" s="2">
        <v>1123.8372798</v>
      </c>
      <c r="B442" s="1">
        <f t="shared" si="9"/>
        <v>18.730621330000002</v>
      </c>
      <c r="C442" s="3">
        <v>21596.244721623778</v>
      </c>
      <c r="D442" s="3">
        <v>6753.6631150551893</v>
      </c>
    </row>
    <row r="443" spans="1:4">
      <c r="A443" s="4">
        <v>1126.3514235999999</v>
      </c>
      <c r="B443" s="1">
        <f t="shared" si="9"/>
        <v>18.772523726666666</v>
      </c>
      <c r="C443" s="5">
        <v>21620.918334960938</v>
      </c>
      <c r="D443" s="5">
        <v>7236.1607363639623</v>
      </c>
    </row>
    <row r="444" spans="1:4">
      <c r="A444" s="2">
        <v>1128.9545725</v>
      </c>
      <c r="B444" s="1">
        <f t="shared" si="9"/>
        <v>18.815909541666667</v>
      </c>
      <c r="C444" s="3">
        <v>21948.832136220968</v>
      </c>
      <c r="D444" s="3">
        <v>7447.1816361038773</v>
      </c>
    </row>
    <row r="445" spans="1:4">
      <c r="A445" s="4">
        <v>1131.4507151999999</v>
      </c>
      <c r="B445" s="1">
        <f t="shared" si="9"/>
        <v>18.857511919999997</v>
      </c>
      <c r="C445" s="5">
        <v>21779.840861635912</v>
      </c>
      <c r="D445" s="5">
        <v>7123.5691121419268</v>
      </c>
    </row>
    <row r="446" spans="1:4">
      <c r="A446" s="2">
        <v>1134.0528640999999</v>
      </c>
      <c r="B446" s="1">
        <f t="shared" si="9"/>
        <v>18.90088106833333</v>
      </c>
      <c r="C446" s="3">
        <v>21744.406851632255</v>
      </c>
      <c r="D446" s="3">
        <v>6900.7082790798613</v>
      </c>
    </row>
    <row r="447" spans="1:4">
      <c r="A447" s="4">
        <v>1136.6580131000001</v>
      </c>
      <c r="B447" s="1">
        <f t="shared" si="9"/>
        <v>18.944300218333336</v>
      </c>
      <c r="C447" s="5">
        <v>21520.247538482548</v>
      </c>
      <c r="D447" s="5">
        <v>7408.0898907862675</v>
      </c>
    </row>
    <row r="448" spans="1:4">
      <c r="A448" s="2">
        <v>1139.1611562000001</v>
      </c>
      <c r="B448" s="1">
        <f t="shared" si="9"/>
        <v>18.98601927</v>
      </c>
      <c r="C448" s="3">
        <v>21396.897652929314</v>
      </c>
      <c r="D448" s="3">
        <v>7167.5212424741976</v>
      </c>
    </row>
    <row r="449" spans="1:4">
      <c r="A449" s="4">
        <v>1141.6642993999999</v>
      </c>
      <c r="B449" s="1">
        <f t="shared" si="9"/>
        <v>19.027738323333331</v>
      </c>
      <c r="C449" s="5">
        <v>21676.35224098383</v>
      </c>
      <c r="D449" s="5">
        <v>6901.6828453563085</v>
      </c>
    </row>
    <row r="450" spans="1:4">
      <c r="A450" s="2">
        <v>1144.261448</v>
      </c>
      <c r="B450" s="1">
        <f t="shared" si="9"/>
        <v>19.071024133333331</v>
      </c>
      <c r="C450" s="3">
        <v>21124.604985555012</v>
      </c>
      <c r="D450" s="3">
        <v>6994.1144700094919</v>
      </c>
    </row>
    <row r="451" spans="1:4">
      <c r="A451" s="4">
        <v>1146.7365895</v>
      </c>
      <c r="B451" s="1">
        <f t="shared" ref="B451:B514" si="10">A451/60</f>
        <v>19.112276491666666</v>
      </c>
      <c r="C451" s="5">
        <v>21789.922885704771</v>
      </c>
      <c r="D451" s="5">
        <v>7744.3673196495129</v>
      </c>
    </row>
    <row r="452" spans="1:4">
      <c r="A452" s="2">
        <v>1149.2627339999999</v>
      </c>
      <c r="B452" s="1">
        <f t="shared" si="10"/>
        <v>19.154378899999998</v>
      </c>
      <c r="C452" s="3">
        <v>21607.759339310742</v>
      </c>
      <c r="D452" s="3">
        <v>7450.568594388873</v>
      </c>
    </row>
    <row r="453" spans="1:4">
      <c r="A453" s="4">
        <v>1151.7598768999999</v>
      </c>
      <c r="B453" s="1">
        <f t="shared" si="10"/>
        <v>19.195997948333332</v>
      </c>
      <c r="C453" s="5">
        <v>21408.508678450897</v>
      </c>
      <c r="D453" s="5">
        <v>7167.4853789427571</v>
      </c>
    </row>
    <row r="454" spans="1:4">
      <c r="A454" s="2">
        <v>1154.3490248999999</v>
      </c>
      <c r="B454" s="1">
        <f t="shared" si="10"/>
        <v>19.239150414999997</v>
      </c>
      <c r="C454" s="3">
        <v>21213.789344992216</v>
      </c>
      <c r="D454" s="3">
        <v>7094.3049339438385</v>
      </c>
    </row>
    <row r="455" spans="1:4">
      <c r="A455" s="4">
        <v>1156.8561683</v>
      </c>
      <c r="B455" s="1">
        <f t="shared" si="10"/>
        <v>19.280936138333335</v>
      </c>
      <c r="C455" s="5">
        <v>21433.059854987925</v>
      </c>
      <c r="D455" s="5">
        <v>7432.9560162579573</v>
      </c>
    </row>
    <row r="456" spans="1:4">
      <c r="A456" s="2">
        <v>1159.4843186999999</v>
      </c>
      <c r="B456" s="1">
        <f t="shared" si="10"/>
        <v>19.324738645</v>
      </c>
      <c r="C456" s="3">
        <v>21429.595925367514</v>
      </c>
      <c r="D456" s="3">
        <v>7134.9142013689798</v>
      </c>
    </row>
    <row r="457" spans="1:4">
      <c r="A457" s="4">
        <v>1161.9914621</v>
      </c>
      <c r="B457" s="1">
        <f t="shared" si="10"/>
        <v>19.366524368333334</v>
      </c>
      <c r="C457" s="5">
        <v>21551.988206237325</v>
      </c>
      <c r="D457" s="5">
        <v>7213.2296978985823</v>
      </c>
    </row>
    <row r="458" spans="1:4">
      <c r="A458" s="2">
        <v>1164.57761</v>
      </c>
      <c r="B458" s="1">
        <f t="shared" si="10"/>
        <v>19.409626833333334</v>
      </c>
      <c r="C458" s="3">
        <v>20766.45329971896</v>
      </c>
      <c r="D458" s="3">
        <v>7230.5239303023727</v>
      </c>
    </row>
    <row r="459" spans="1:4">
      <c r="A459" s="4">
        <v>1167.078753</v>
      </c>
      <c r="B459" s="1">
        <f t="shared" si="10"/>
        <v>19.451312550000001</v>
      </c>
      <c r="C459" s="5">
        <v>21090.677909498947</v>
      </c>
      <c r="D459" s="5">
        <v>7581.8472109194154</v>
      </c>
    </row>
    <row r="460" spans="1:4">
      <c r="A460" s="2">
        <v>1169.6659009999998</v>
      </c>
      <c r="B460" s="1">
        <f t="shared" si="10"/>
        <v>19.494431683333332</v>
      </c>
      <c r="C460" s="3">
        <v>21607.209399792577</v>
      </c>
      <c r="D460" s="3">
        <v>7657.5143586631129</v>
      </c>
    </row>
    <row r="461" spans="1:4">
      <c r="A461" s="4">
        <v>1172.1570434999999</v>
      </c>
      <c r="B461" s="1">
        <f t="shared" si="10"/>
        <v>19.535950724999999</v>
      </c>
      <c r="C461" s="5">
        <v>21587.367925577641</v>
      </c>
      <c r="D461" s="5">
        <v>7532.8347033579412</v>
      </c>
    </row>
    <row r="462" spans="1:4">
      <c r="A462" s="2">
        <v>1174.6461858999999</v>
      </c>
      <c r="B462" s="1">
        <f t="shared" si="10"/>
        <v>19.577436431666666</v>
      </c>
      <c r="C462" s="3">
        <v>20886.299564756195</v>
      </c>
      <c r="D462" s="3">
        <v>7552.3674909645151</v>
      </c>
    </row>
    <row r="463" spans="1:4">
      <c r="A463" s="4">
        <v>1177.1473289</v>
      </c>
      <c r="B463" s="1">
        <f t="shared" si="10"/>
        <v>19.619122148333336</v>
      </c>
      <c r="C463" s="5">
        <v>21164.880180271193</v>
      </c>
      <c r="D463" s="5">
        <v>7525.7204133506129</v>
      </c>
    </row>
    <row r="464" spans="1:4">
      <c r="A464" s="2">
        <v>1179.7694789</v>
      </c>
      <c r="B464" s="1">
        <f t="shared" si="10"/>
        <v>19.662824648333334</v>
      </c>
      <c r="C464" s="3">
        <v>21492.640686035156</v>
      </c>
      <c r="D464" s="3">
        <v>7676.9773038811636</v>
      </c>
    </row>
    <row r="465" spans="1:4">
      <c r="A465" s="4">
        <v>1182.2586213</v>
      </c>
      <c r="B465" s="1">
        <f t="shared" si="10"/>
        <v>19.704310355</v>
      </c>
      <c r="C465" s="5">
        <v>21317.889553856305</v>
      </c>
      <c r="D465" s="5">
        <v>7347.6907529477721</v>
      </c>
    </row>
    <row r="466" spans="1:4">
      <c r="A466" s="2">
        <v>1184.8407689999999</v>
      </c>
      <c r="B466" s="1">
        <f t="shared" si="10"/>
        <v>19.747346149999998</v>
      </c>
      <c r="C466" s="3">
        <v>20961.649861653645</v>
      </c>
      <c r="D466" s="3">
        <v>7757.0538498064798</v>
      </c>
    </row>
    <row r="467" spans="1:4">
      <c r="A467" s="4">
        <v>1187.3629131999999</v>
      </c>
      <c r="B467" s="1">
        <f t="shared" si="10"/>
        <v>19.789381886666664</v>
      </c>
      <c r="C467" s="5">
        <v>21167.349520979256</v>
      </c>
      <c r="D467" s="5">
        <v>7403.7701248028952</v>
      </c>
    </row>
    <row r="468" spans="1:4">
      <c r="A468" s="2">
        <v>1189.8470553</v>
      </c>
      <c r="B468" s="1">
        <f t="shared" si="10"/>
        <v>19.830784255000001</v>
      </c>
      <c r="C468" s="3">
        <v>21225.906339565001</v>
      </c>
      <c r="D468" s="3">
        <v>7688.5428925960432</v>
      </c>
    </row>
    <row r="469" spans="1:4">
      <c r="A469" s="4">
        <v>1192.4432038</v>
      </c>
      <c r="B469" s="1">
        <f t="shared" si="10"/>
        <v>19.874053396666667</v>
      </c>
      <c r="C469" s="5">
        <v>20721.094274902345</v>
      </c>
      <c r="D469" s="5">
        <v>7637.7433123722258</v>
      </c>
    </row>
    <row r="470" spans="1:4">
      <c r="A470" s="2">
        <v>1194.947347</v>
      </c>
      <c r="B470" s="1">
        <f t="shared" si="10"/>
        <v>19.915789116666666</v>
      </c>
      <c r="C470" s="3">
        <v>20672.97776096551</v>
      </c>
      <c r="D470" s="3">
        <v>7473.0893988208236</v>
      </c>
    </row>
    <row r="471" spans="1:4">
      <c r="A471" s="4">
        <v>1197.4424896999999</v>
      </c>
      <c r="B471" s="1">
        <f t="shared" si="10"/>
        <v>19.957374828333332</v>
      </c>
      <c r="C471" s="5">
        <v>21134.104339599609</v>
      </c>
      <c r="D471" s="5">
        <v>7761.0628503870084</v>
      </c>
    </row>
    <row r="472" spans="1:4">
      <c r="A472" s="2">
        <v>1200.0506389</v>
      </c>
      <c r="B472" s="1">
        <f t="shared" si="10"/>
        <v>20.000843981666666</v>
      </c>
      <c r="C472" s="3">
        <v>20950.463323333384</v>
      </c>
      <c r="D472" s="3">
        <v>7670.7531392799237</v>
      </c>
    </row>
    <row r="473" spans="1:4">
      <c r="A473" s="4">
        <v>1202.6447873</v>
      </c>
      <c r="B473" s="1">
        <f t="shared" si="10"/>
        <v>20.044079788333331</v>
      </c>
      <c r="C473" s="5">
        <v>21222.222299357407</v>
      </c>
      <c r="D473" s="5">
        <v>7453.8652052573107</v>
      </c>
    </row>
    <row r="474" spans="1:4">
      <c r="A474" s="2">
        <v>1205.2909387</v>
      </c>
      <c r="B474" s="1">
        <f t="shared" si="10"/>
        <v>20.088182311666667</v>
      </c>
      <c r="C474" s="3">
        <v>20575.207562725362</v>
      </c>
      <c r="D474" s="3">
        <v>7790.6510431877923</v>
      </c>
    </row>
    <row r="475" spans="1:4">
      <c r="A475" s="4">
        <v>1207.7640801</v>
      </c>
      <c r="B475" s="1">
        <f t="shared" si="10"/>
        <v>20.129401335000001</v>
      </c>
      <c r="C475" s="5">
        <v>20624.317666685816</v>
      </c>
      <c r="D475" s="5">
        <v>7800.7134724554617</v>
      </c>
    </row>
    <row r="476" spans="1:4">
      <c r="A476" s="2">
        <v>1210.2382215999999</v>
      </c>
      <c r="B476" s="1">
        <f t="shared" si="10"/>
        <v>20.170637026666665</v>
      </c>
      <c r="C476" s="3">
        <v>21067.268540188728</v>
      </c>
      <c r="D476" s="3">
        <v>7879.6495282934347</v>
      </c>
    </row>
    <row r="477" spans="1:4">
      <c r="A477" s="4">
        <v>1212.7673663</v>
      </c>
      <c r="B477" s="1">
        <f t="shared" si="10"/>
        <v>20.212789438333335</v>
      </c>
      <c r="C477" s="5">
        <v>20896.260105133057</v>
      </c>
      <c r="D477" s="5">
        <v>7893.3783974335574</v>
      </c>
    </row>
    <row r="478" spans="1:4">
      <c r="A478" s="2">
        <v>1215.2535085</v>
      </c>
      <c r="B478" s="1">
        <f t="shared" si="10"/>
        <v>20.254225141666666</v>
      </c>
      <c r="C478" s="3">
        <v>20273.834103133326</v>
      </c>
      <c r="D478" s="3">
        <v>7531.6602213541664</v>
      </c>
    </row>
    <row r="479" spans="1:4">
      <c r="A479" s="4">
        <v>1217.7536514999999</v>
      </c>
      <c r="B479" s="1">
        <f t="shared" si="10"/>
        <v>20.295894191666665</v>
      </c>
      <c r="C479" s="5">
        <v>20791.256597923955</v>
      </c>
      <c r="D479" s="5">
        <v>7892.1751570791566</v>
      </c>
    </row>
    <row r="480" spans="1:4">
      <c r="A480" s="2">
        <v>1220.3498</v>
      </c>
      <c r="B480" s="1">
        <f t="shared" si="10"/>
        <v>20.339163333333332</v>
      </c>
      <c r="C480" s="3">
        <v>20815.616520808293</v>
      </c>
      <c r="D480" s="3">
        <v>7543.9984243887438</v>
      </c>
    </row>
    <row r="481" spans="1:4">
      <c r="A481" s="4">
        <v>1222.8509429999999</v>
      </c>
      <c r="B481" s="1">
        <f t="shared" si="10"/>
        <v>20.380849049999998</v>
      </c>
      <c r="C481" s="5">
        <v>20809.886989284205</v>
      </c>
      <c r="D481" s="5">
        <v>7751.7272013726633</v>
      </c>
    </row>
    <row r="482" spans="1:4">
      <c r="A482" s="2">
        <v>1225.3620867</v>
      </c>
      <c r="B482" s="1">
        <f t="shared" si="10"/>
        <v>20.422701444999998</v>
      </c>
      <c r="C482" s="3">
        <v>20789.856235845542</v>
      </c>
      <c r="D482" s="3">
        <v>7725.6834012545069</v>
      </c>
    </row>
    <row r="483" spans="1:4">
      <c r="A483" s="4">
        <v>1227.8812306999998</v>
      </c>
      <c r="B483" s="1">
        <f t="shared" si="10"/>
        <v>20.464687178333332</v>
      </c>
      <c r="C483" s="5">
        <v>20673.429269716722</v>
      </c>
      <c r="D483" s="5">
        <v>8108.4137188946761</v>
      </c>
    </row>
    <row r="484" spans="1:4">
      <c r="A484" s="2">
        <v>1230.3453717</v>
      </c>
      <c r="B484" s="1">
        <f t="shared" si="10"/>
        <v>20.505756195</v>
      </c>
      <c r="C484" s="3">
        <v>20772.748516703759</v>
      </c>
      <c r="D484" s="3">
        <v>7807.9275530133928</v>
      </c>
    </row>
    <row r="485" spans="1:4">
      <c r="A485" s="4">
        <v>1232.8585154</v>
      </c>
      <c r="B485" s="1">
        <f t="shared" si="10"/>
        <v>20.547641923333334</v>
      </c>
      <c r="C485" s="5">
        <v>20568.99753691331</v>
      </c>
      <c r="D485" s="5">
        <v>7635.6920944940475</v>
      </c>
    </row>
    <row r="486" spans="1:4">
      <c r="A486" s="2">
        <v>1235.4816655</v>
      </c>
      <c r="B486" s="1">
        <f t="shared" si="10"/>
        <v>20.591361091666666</v>
      </c>
      <c r="C486" s="3">
        <v>20789.650731344784</v>
      </c>
      <c r="D486" s="3">
        <v>7793.7982956659225</v>
      </c>
    </row>
    <row r="487" spans="1:4">
      <c r="A487" s="4">
        <v>1238.0718136</v>
      </c>
      <c r="B487" s="1">
        <f t="shared" si="10"/>
        <v>20.634530226666666</v>
      </c>
      <c r="C487" s="5">
        <v>20693.869541138643</v>
      </c>
      <c r="D487" s="5">
        <v>7493.2801605800414</v>
      </c>
    </row>
    <row r="488" spans="1:4">
      <c r="A488" s="2">
        <v>1240.6509610999999</v>
      </c>
      <c r="B488" s="1">
        <f t="shared" si="10"/>
        <v>20.677516018333332</v>
      </c>
      <c r="C488" s="3">
        <v>20718.414211273193</v>
      </c>
      <c r="D488" s="3">
        <v>7802.4830392690801</v>
      </c>
    </row>
    <row r="489" spans="1:4">
      <c r="A489" s="4">
        <v>1243.1681051</v>
      </c>
      <c r="B489" s="1">
        <f t="shared" si="10"/>
        <v>20.719468418333335</v>
      </c>
      <c r="C489" s="5">
        <v>20835.955953435379</v>
      </c>
      <c r="D489" s="5">
        <v>7742.1350765588149</v>
      </c>
    </row>
    <row r="490" spans="1:4">
      <c r="A490" s="2">
        <v>1245.7852547999998</v>
      </c>
      <c r="B490" s="1">
        <f t="shared" si="10"/>
        <v>20.763087579999997</v>
      </c>
      <c r="C490" s="3">
        <v>20559.700078507965</v>
      </c>
      <c r="D490" s="3">
        <v>8176.3653669084824</v>
      </c>
    </row>
    <row r="491" spans="1:4">
      <c r="A491" s="4">
        <v>1248.3944039999999</v>
      </c>
      <c r="B491" s="1">
        <f t="shared" si="10"/>
        <v>20.806573399999998</v>
      </c>
      <c r="C491" s="5">
        <v>20653.861786957379</v>
      </c>
      <c r="D491" s="5">
        <v>8219.7103452329284</v>
      </c>
    </row>
    <row r="492" spans="1:4">
      <c r="A492" s="2">
        <v>1250.9665510999998</v>
      </c>
      <c r="B492" s="1">
        <f t="shared" si="10"/>
        <v>20.84944251833333</v>
      </c>
      <c r="C492" s="3">
        <v>20657.805791139603</v>
      </c>
      <c r="D492" s="3">
        <v>7982.6554559725464</v>
      </c>
    </row>
    <row r="493" spans="1:4">
      <c r="A493" s="4">
        <v>1253.4676941999999</v>
      </c>
      <c r="B493" s="1">
        <f t="shared" si="10"/>
        <v>20.891128236666663</v>
      </c>
      <c r="C493" s="5">
        <v>20391.422565003621</v>
      </c>
      <c r="D493" s="5">
        <v>7806.5591856758547</v>
      </c>
    </row>
    <row r="494" spans="1:4">
      <c r="A494" s="2">
        <v>1256.068843</v>
      </c>
      <c r="B494" s="1">
        <f t="shared" si="10"/>
        <v>20.934480716666666</v>
      </c>
      <c r="C494" s="3">
        <v>19924.958504014343</v>
      </c>
      <c r="D494" s="3">
        <v>7936.3566987537206</v>
      </c>
    </row>
    <row r="495" spans="1:4">
      <c r="A495" s="4">
        <v>1258.6779921999998</v>
      </c>
      <c r="B495" s="1">
        <f t="shared" si="10"/>
        <v>20.977966536666663</v>
      </c>
      <c r="C495" s="5">
        <v>20728.466671242324</v>
      </c>
      <c r="D495" s="5">
        <v>8192.2801182827097</v>
      </c>
    </row>
    <row r="496" spans="1:4">
      <c r="A496" s="2">
        <v>1261.2631400999999</v>
      </c>
      <c r="B496" s="1">
        <f t="shared" si="10"/>
        <v>21.021052334999997</v>
      </c>
      <c r="C496" s="3">
        <v>20297.605557571591</v>
      </c>
      <c r="D496" s="3">
        <v>7891.4336850175232</v>
      </c>
    </row>
    <row r="497" spans="1:4">
      <c r="A497" s="4">
        <v>1263.7662832999999</v>
      </c>
      <c r="B497" s="1">
        <f t="shared" si="10"/>
        <v>21.062771388333331</v>
      </c>
      <c r="C497" s="5">
        <v>20096.749977675856</v>
      </c>
      <c r="D497" s="5">
        <v>7854.3921386718748</v>
      </c>
    </row>
    <row r="498" spans="1:4">
      <c r="A498" s="2">
        <v>1266.3714322999999</v>
      </c>
      <c r="B498" s="1">
        <f t="shared" si="10"/>
        <v>21.106190538333333</v>
      </c>
      <c r="C498" s="3">
        <v>20201.701868338179</v>
      </c>
      <c r="D498" s="3">
        <v>8023.8988909040181</v>
      </c>
    </row>
    <row r="499" spans="1:4">
      <c r="A499" s="4">
        <v>1268.8715752999999</v>
      </c>
      <c r="B499" s="1">
        <f t="shared" si="10"/>
        <v>21.147859588333333</v>
      </c>
      <c r="C499" s="5">
        <v>20605.286445969803</v>
      </c>
      <c r="D499" s="5">
        <v>7860.9805235105141</v>
      </c>
    </row>
    <row r="500" spans="1:4">
      <c r="A500" s="2">
        <v>1271.4587231999999</v>
      </c>
      <c r="B500" s="1">
        <f t="shared" si="10"/>
        <v>21.190978719999997</v>
      </c>
      <c r="C500" s="3">
        <v>20233.186194419861</v>
      </c>
      <c r="D500" s="3">
        <v>7875.8455372936323</v>
      </c>
    </row>
    <row r="501" spans="1:4">
      <c r="A501" s="4">
        <v>1273.972867</v>
      </c>
      <c r="B501" s="1">
        <f t="shared" si="10"/>
        <v>21.232881116666665</v>
      </c>
      <c r="C501" s="5">
        <v>20138.930910095689</v>
      </c>
      <c r="D501" s="5">
        <v>8037.1021899642228</v>
      </c>
    </row>
    <row r="502" spans="1:4">
      <c r="A502" s="2">
        <v>1276.5680155</v>
      </c>
      <c r="B502" s="1">
        <f t="shared" si="10"/>
        <v>21.276133591666667</v>
      </c>
      <c r="C502" s="3">
        <v>20056.212821146244</v>
      </c>
      <c r="D502" s="3">
        <v>8140.4083758660081</v>
      </c>
    </row>
    <row r="503" spans="1:4">
      <c r="A503" s="4">
        <v>1279.1541634</v>
      </c>
      <c r="B503" s="1">
        <f t="shared" si="10"/>
        <v>21.319236056666668</v>
      </c>
      <c r="C503" s="5">
        <v>20259.656534987229</v>
      </c>
      <c r="D503" s="5">
        <v>7929.9784948960787</v>
      </c>
    </row>
    <row r="504" spans="1:4">
      <c r="A504" s="2">
        <v>1281.7753132999999</v>
      </c>
      <c r="B504" s="1">
        <f t="shared" si="10"/>
        <v>21.362921888333332</v>
      </c>
      <c r="C504" s="3">
        <v>20682.386343549388</v>
      </c>
      <c r="D504" s="3">
        <v>7871.3551126182629</v>
      </c>
    </row>
    <row r="505" spans="1:4">
      <c r="A505" s="4">
        <v>1284.2494548</v>
      </c>
      <c r="B505" s="1">
        <f t="shared" si="10"/>
        <v>21.40415758</v>
      </c>
      <c r="C505" s="5">
        <v>19928.511452760213</v>
      </c>
      <c r="D505" s="5">
        <v>8060.8203218900244</v>
      </c>
    </row>
    <row r="506" spans="1:4">
      <c r="A506" s="2">
        <v>1286.8786052</v>
      </c>
      <c r="B506" s="1">
        <f t="shared" si="10"/>
        <v>21.447976753333332</v>
      </c>
      <c r="C506" s="3">
        <v>20418.155337333679</v>
      </c>
      <c r="D506" s="3">
        <v>8399.4039122383547</v>
      </c>
    </row>
    <row r="507" spans="1:4">
      <c r="A507" s="4">
        <v>1289.357747</v>
      </c>
      <c r="B507" s="1">
        <f t="shared" si="10"/>
        <v>21.489295783333333</v>
      </c>
      <c r="C507" s="5">
        <v>20263.846500338041</v>
      </c>
      <c r="D507" s="5">
        <v>7991.9929710751485</v>
      </c>
    </row>
    <row r="508" spans="1:4">
      <c r="A508" s="2">
        <v>1291.9458949999998</v>
      </c>
      <c r="B508" s="1">
        <f t="shared" si="10"/>
        <v>21.532431583333331</v>
      </c>
      <c r="C508" s="3">
        <v>20228.360925583613</v>
      </c>
      <c r="D508" s="3">
        <v>8271.5723121279771</v>
      </c>
    </row>
    <row r="509" spans="1:4">
      <c r="A509" s="4">
        <v>1294.5140418999999</v>
      </c>
      <c r="B509" s="1">
        <f t="shared" si="10"/>
        <v>21.575234031666664</v>
      </c>
      <c r="C509" s="5">
        <v>19930.159125380629</v>
      </c>
      <c r="D509" s="5">
        <v>8076.2165922619051</v>
      </c>
    </row>
    <row r="510" spans="1:4">
      <c r="A510" s="2">
        <v>1296.9571816999999</v>
      </c>
      <c r="B510" s="1">
        <f t="shared" si="10"/>
        <v>21.61595302833333</v>
      </c>
      <c r="C510" s="3">
        <v>20065.362190819542</v>
      </c>
      <c r="D510" s="3">
        <v>8367.7111142113099</v>
      </c>
    </row>
    <row r="511" spans="1:4">
      <c r="A511" s="4">
        <v>1299.4633249999999</v>
      </c>
      <c r="B511" s="1">
        <f t="shared" si="10"/>
        <v>21.657722083333333</v>
      </c>
      <c r="C511" s="5">
        <v>20211.713814939507</v>
      </c>
      <c r="D511" s="5">
        <v>7863.5286488755837</v>
      </c>
    </row>
    <row r="512" spans="1:4">
      <c r="A512" s="2">
        <v>1301.9684683</v>
      </c>
      <c r="B512" s="1">
        <f t="shared" si="10"/>
        <v>21.699474471666669</v>
      </c>
      <c r="C512" s="3">
        <v>20304.190223753922</v>
      </c>
      <c r="D512" s="3">
        <v>8367.9562825520825</v>
      </c>
    </row>
    <row r="513" spans="1:4">
      <c r="A513" s="4">
        <v>1304.4606108</v>
      </c>
      <c r="B513" s="1">
        <f t="shared" si="10"/>
        <v>21.74101018</v>
      </c>
      <c r="C513" s="5">
        <v>19960.192633225513</v>
      </c>
      <c r="D513" s="5">
        <v>8112.2471125676084</v>
      </c>
    </row>
    <row r="514" spans="1:4">
      <c r="A514" s="2">
        <v>1306.9627539000001</v>
      </c>
      <c r="B514" s="1">
        <f t="shared" si="10"/>
        <v>21.782712565000001</v>
      </c>
      <c r="C514" s="3">
        <v>20306.231230603848</v>
      </c>
      <c r="D514" s="3">
        <v>8262.7780250186006</v>
      </c>
    </row>
    <row r="515" spans="1:4">
      <c r="A515" s="4">
        <v>1309.5539022</v>
      </c>
      <c r="B515" s="1">
        <f t="shared" ref="B515:B578" si="11">A515/60</f>
        <v>21.825898370000001</v>
      </c>
      <c r="C515" s="5">
        <v>20493.025537109374</v>
      </c>
      <c r="D515" s="5">
        <v>8133.3402537219927</v>
      </c>
    </row>
    <row r="516" spans="1:4">
      <c r="A516" s="2">
        <v>1312.0690459999998</v>
      </c>
      <c r="B516" s="1">
        <f t="shared" si="11"/>
        <v>21.867817433333332</v>
      </c>
      <c r="C516" s="3">
        <v>20145.512991768974</v>
      </c>
      <c r="D516" s="3">
        <v>8129.7777404785156</v>
      </c>
    </row>
    <row r="517" spans="1:4">
      <c r="A517" s="4">
        <v>1314.6671945999999</v>
      </c>
      <c r="B517" s="1">
        <f t="shared" si="11"/>
        <v>21.91111991</v>
      </c>
      <c r="C517" s="5">
        <v>19990.509831946667</v>
      </c>
      <c r="D517" s="5">
        <v>8024.1205566406252</v>
      </c>
    </row>
    <row r="518" spans="1:4">
      <c r="A518" s="2">
        <v>1317.2533424999999</v>
      </c>
      <c r="B518" s="1">
        <f t="shared" si="11"/>
        <v>21.954222374999997</v>
      </c>
      <c r="C518" s="3">
        <v>20260.607674185685</v>
      </c>
      <c r="D518" s="3">
        <v>7930.1983251479069</v>
      </c>
    </row>
    <row r="519" spans="1:4">
      <c r="A519" s="4">
        <v>1319.7644862</v>
      </c>
      <c r="B519" s="1">
        <f t="shared" si="11"/>
        <v>21.99607477</v>
      </c>
      <c r="C519" s="5">
        <v>20126.385640935379</v>
      </c>
      <c r="D519" s="5">
        <v>8041.8415785569414</v>
      </c>
    </row>
    <row r="520" spans="1:4">
      <c r="A520" s="2">
        <v>1322.3526342</v>
      </c>
      <c r="B520" s="1">
        <f t="shared" si="11"/>
        <v>22.039210570000002</v>
      </c>
      <c r="C520" s="3">
        <v>20383.951379776001</v>
      </c>
      <c r="D520" s="3">
        <v>8526.5287170410156</v>
      </c>
    </row>
    <row r="521" spans="1:4">
      <c r="A521" s="4">
        <v>1324.8527772</v>
      </c>
      <c r="B521" s="1">
        <f t="shared" si="11"/>
        <v>22.080879620000001</v>
      </c>
      <c r="C521" s="5">
        <v>19744.667969711183</v>
      </c>
      <c r="D521" s="5">
        <v>8156.897118201623</v>
      </c>
    </row>
    <row r="522" spans="1:4">
      <c r="A522" s="2">
        <v>1327.3629208</v>
      </c>
      <c r="B522" s="1">
        <f t="shared" si="11"/>
        <v>22.122715346666666</v>
      </c>
      <c r="C522" s="3">
        <v>19998.191969688265</v>
      </c>
      <c r="D522" s="3">
        <v>8556.4926405686601</v>
      </c>
    </row>
    <row r="523" spans="1:4">
      <c r="A523" s="4">
        <v>1329.9490687</v>
      </c>
      <c r="B523" s="1">
        <f t="shared" si="11"/>
        <v>22.165817811666667</v>
      </c>
      <c r="C523" s="5">
        <v>20215.233045683133</v>
      </c>
      <c r="D523" s="5">
        <v>8356.8657341723174</v>
      </c>
    </row>
    <row r="524" spans="1:4">
      <c r="A524" s="2">
        <v>1332.4512118</v>
      </c>
      <c r="B524" s="1">
        <f t="shared" si="11"/>
        <v>22.207520196666668</v>
      </c>
      <c r="C524" s="3">
        <v>19719.114691894531</v>
      </c>
      <c r="D524" s="3">
        <v>8429.5420062725352</v>
      </c>
    </row>
    <row r="525" spans="1:4">
      <c r="A525" s="4">
        <v>1334.9653555999998</v>
      </c>
      <c r="B525" s="1">
        <f t="shared" si="11"/>
        <v>22.249422593333332</v>
      </c>
      <c r="C525" s="5">
        <v>19787.164375976561</v>
      </c>
      <c r="D525" s="5">
        <v>8320.5133878267734</v>
      </c>
    </row>
    <row r="526" spans="1:4">
      <c r="A526" s="2">
        <v>1337.4434973</v>
      </c>
      <c r="B526" s="1">
        <f t="shared" si="11"/>
        <v>22.290724954999998</v>
      </c>
      <c r="C526" s="3">
        <v>20020.355784416199</v>
      </c>
      <c r="D526" s="3">
        <v>8677.008399376502</v>
      </c>
    </row>
    <row r="527" spans="1:4">
      <c r="A527" s="4">
        <v>1340.0506464999999</v>
      </c>
      <c r="B527" s="1">
        <f t="shared" si="11"/>
        <v>22.334177441666665</v>
      </c>
      <c r="C527" s="5">
        <v>20300.714095228301</v>
      </c>
      <c r="D527" s="5">
        <v>8739.4735905573925</v>
      </c>
    </row>
    <row r="528" spans="1:4">
      <c r="A528" s="2">
        <v>1342.664796</v>
      </c>
      <c r="B528" s="1">
        <f t="shared" si="11"/>
        <v>22.377746600000002</v>
      </c>
      <c r="C528" s="3">
        <v>19721.494727519916</v>
      </c>
      <c r="D528" s="3">
        <v>8197.86361374628</v>
      </c>
    </row>
    <row r="529" spans="1:4">
      <c r="A529" s="4">
        <v>1345.269945</v>
      </c>
      <c r="B529" s="1">
        <f t="shared" si="11"/>
        <v>22.42116575</v>
      </c>
      <c r="C529" s="5">
        <v>19648.857160780164</v>
      </c>
      <c r="D529" s="5">
        <v>8748.2178469167175</v>
      </c>
    </row>
    <row r="530" spans="1:4">
      <c r="A530" s="2">
        <v>1347.7630875999998</v>
      </c>
      <c r="B530" s="1">
        <f t="shared" si="11"/>
        <v>22.462718126666665</v>
      </c>
      <c r="C530" s="3">
        <v>19931.110452486773</v>
      </c>
      <c r="D530" s="3">
        <v>8417.8598092886114</v>
      </c>
    </row>
    <row r="531" spans="1:4">
      <c r="A531" s="4">
        <v>1350.3022328</v>
      </c>
      <c r="B531" s="1">
        <f t="shared" si="11"/>
        <v>22.505037213333331</v>
      </c>
      <c r="C531" s="5">
        <v>20087.642699241638</v>
      </c>
      <c r="D531" s="5">
        <v>8425.6644609559262</v>
      </c>
    </row>
    <row r="532" spans="1:4">
      <c r="A532" s="2">
        <v>1352.7473726999999</v>
      </c>
      <c r="B532" s="1">
        <f t="shared" si="11"/>
        <v>22.545789544999998</v>
      </c>
      <c r="C532" s="3">
        <v>19833.046733225423</v>
      </c>
      <c r="D532" s="3">
        <v>8550.3840214655957</v>
      </c>
    </row>
    <row r="533" spans="1:4">
      <c r="A533" s="4">
        <v>1355.2655167</v>
      </c>
      <c r="B533" s="1">
        <f t="shared" si="11"/>
        <v>22.587758611666668</v>
      </c>
      <c r="C533" s="5">
        <v>19289.640503172854</v>
      </c>
      <c r="D533" s="5">
        <v>8422.8454214242793</v>
      </c>
    </row>
    <row r="534" spans="1:4">
      <c r="A534" s="2">
        <v>1357.8656653999999</v>
      </c>
      <c r="B534" s="1">
        <f t="shared" si="11"/>
        <v>22.63109442333333</v>
      </c>
      <c r="C534" s="3">
        <v>19594.97889107632</v>
      </c>
      <c r="D534" s="3">
        <v>8382.3000860305056</v>
      </c>
    </row>
    <row r="535" spans="1:4">
      <c r="A535" s="4">
        <v>1360.463814</v>
      </c>
      <c r="B535" s="1">
        <f t="shared" si="11"/>
        <v>22.674396899999998</v>
      </c>
      <c r="C535" s="5">
        <v>20178.401898552391</v>
      </c>
      <c r="D535" s="5">
        <v>8484.0818684895839</v>
      </c>
    </row>
    <row r="536" spans="1:4">
      <c r="A536" s="2">
        <v>1363.102965</v>
      </c>
      <c r="B536" s="1">
        <f t="shared" si="11"/>
        <v>22.71838275</v>
      </c>
      <c r="C536" s="3">
        <v>19806.652746821386</v>
      </c>
      <c r="D536" s="3">
        <v>8535.7646945017696</v>
      </c>
    </row>
    <row r="537" spans="1:4">
      <c r="A537" s="4">
        <v>1365.6731119999999</v>
      </c>
      <c r="B537" s="1">
        <f t="shared" si="11"/>
        <v>22.761218533333331</v>
      </c>
      <c r="C537" s="5">
        <v>19290.945508467285</v>
      </c>
      <c r="D537" s="5">
        <v>8516.3326718169865</v>
      </c>
    </row>
    <row r="538" spans="1:4">
      <c r="A538" s="2">
        <v>1368.2572597999999</v>
      </c>
      <c r="B538" s="1">
        <f t="shared" si="11"/>
        <v>22.804287663333334</v>
      </c>
      <c r="C538" s="3">
        <v>19652.92458820343</v>
      </c>
      <c r="D538" s="3">
        <v>8876.9448429987988</v>
      </c>
    </row>
    <row r="539" spans="1:4">
      <c r="A539" s="4">
        <v>1370.8774097</v>
      </c>
      <c r="B539" s="1">
        <f t="shared" si="11"/>
        <v>22.847956828333334</v>
      </c>
      <c r="C539" s="5">
        <v>19764.994387672061</v>
      </c>
      <c r="D539" s="5">
        <v>8794.8313692533047</v>
      </c>
    </row>
    <row r="540" spans="1:4">
      <c r="A540" s="2">
        <v>1373.4565571999999</v>
      </c>
      <c r="B540" s="1">
        <f t="shared" si="11"/>
        <v>22.890942619999997</v>
      </c>
      <c r="C540" s="3">
        <v>19458.214579999687</v>
      </c>
      <c r="D540" s="3">
        <v>8386.5289236215449</v>
      </c>
    </row>
    <row r="541" spans="1:4">
      <c r="A541" s="4">
        <v>1376.0617061999999</v>
      </c>
      <c r="B541" s="1">
        <f t="shared" si="11"/>
        <v>22.934361769999999</v>
      </c>
      <c r="C541" s="5">
        <v>19506.974471630288</v>
      </c>
      <c r="D541" s="5">
        <v>8885.6732607886897</v>
      </c>
    </row>
    <row r="542" spans="1:4">
      <c r="A542" s="2">
        <v>1378.6798558999999</v>
      </c>
      <c r="B542" s="1">
        <f t="shared" si="11"/>
        <v>22.977997598333332</v>
      </c>
      <c r="C542" s="3">
        <v>19699.130100068593</v>
      </c>
      <c r="D542" s="139">
        <v>8797.2894670758924</v>
      </c>
    </row>
    <row r="543" spans="1:4">
      <c r="A543" s="4">
        <v>1381.269004</v>
      </c>
      <c r="B543" s="1">
        <f t="shared" si="11"/>
        <v>23.021150066666667</v>
      </c>
      <c r="C543" s="5">
        <v>19707.826620257783</v>
      </c>
      <c r="D543" s="5">
        <v>8685.4334270770742</v>
      </c>
    </row>
    <row r="544" spans="1:4">
      <c r="A544" s="2"/>
      <c r="B544" s="1">
        <f t="shared" si="11"/>
        <v>0</v>
      </c>
      <c r="C544" s="3"/>
      <c r="D544" s="5"/>
    </row>
    <row r="545" spans="1:4">
      <c r="A545" s="4"/>
      <c r="B545" s="1">
        <f t="shared" si="11"/>
        <v>0</v>
      </c>
      <c r="C545" s="5"/>
      <c r="D545" s="3"/>
    </row>
    <row r="546" spans="1:4">
      <c r="A546" s="2"/>
      <c r="B546" s="1">
        <f t="shared" si="11"/>
        <v>0</v>
      </c>
      <c r="C546" s="3"/>
      <c r="D546" s="5"/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2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  <row r="691" spans="1:4">
      <c r="A691" s="4"/>
      <c r="B691" s="1">
        <f t="shared" si="13"/>
        <v>0</v>
      </c>
      <c r="C691" s="5"/>
      <c r="D691" s="3"/>
    </row>
    <row r="692" spans="1:4">
      <c r="A692" s="2"/>
      <c r="B692" s="1">
        <f t="shared" si="13"/>
        <v>0</v>
      </c>
      <c r="C692" s="3"/>
      <c r="D692" s="5"/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0"/>
  <sheetViews>
    <sheetView workbookViewId="0">
      <selection activeCell="L128" sqref="L128"/>
    </sheetView>
  </sheetViews>
  <sheetFormatPr defaultRowHeight="15"/>
  <sheetData>
    <row r="1" spans="1:23" ht="6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T1" s="1" t="s">
        <v>0</v>
      </c>
      <c r="U1" s="1" t="s">
        <v>1</v>
      </c>
      <c r="V1" s="1" t="s">
        <v>13</v>
      </c>
      <c r="W1" s="1" t="s">
        <v>14</v>
      </c>
    </row>
    <row r="2" spans="1:23">
      <c r="A2" s="2">
        <v>0</v>
      </c>
      <c r="B2" s="1">
        <f>A2/60</f>
        <v>0</v>
      </c>
      <c r="C2" s="3" t="s">
        <v>72</v>
      </c>
      <c r="D2" s="5" t="s">
        <v>72</v>
      </c>
      <c r="F2" s="2">
        <v>188.5177826</v>
      </c>
      <c r="G2" s="4">
        <v>379.53670819999996</v>
      </c>
      <c r="H2" s="3"/>
      <c r="I2" s="3"/>
      <c r="J2" s="2"/>
      <c r="K2" s="4"/>
      <c r="T2" s="2">
        <v>0</v>
      </c>
      <c r="U2" s="1">
        <f>T2/60</f>
        <v>0</v>
      </c>
      <c r="V2" s="3" t="s">
        <v>72</v>
      </c>
      <c r="W2" s="3" t="s">
        <v>72</v>
      </c>
    </row>
    <row r="3" spans="1:23">
      <c r="A3" s="4">
        <v>2.5261445</v>
      </c>
      <c r="B3" s="1">
        <f t="shared" ref="B3:B66" si="0">A3/60</f>
        <v>4.2102408333333334E-2</v>
      </c>
      <c r="C3" s="5">
        <v>819.92632231841219</v>
      </c>
      <c r="D3" s="3">
        <v>792.87933188990542</v>
      </c>
      <c r="G3" s="1"/>
      <c r="H3" s="1"/>
      <c r="T3" s="4">
        <v>6.5183729000000001</v>
      </c>
      <c r="U3" s="1">
        <f t="shared" ref="U3:U66" si="1">T3/60</f>
        <v>0.10863954833333334</v>
      </c>
      <c r="V3" s="5">
        <v>6.2408100597427362E-3</v>
      </c>
      <c r="W3" s="5">
        <v>1.2483433820307255E-3</v>
      </c>
    </row>
    <row r="4" spans="1:23">
      <c r="A4" s="2">
        <v>5.0012859999999995</v>
      </c>
      <c r="B4" s="1">
        <f t="shared" si="0"/>
        <v>8.3354766666666663E-2</v>
      </c>
      <c r="C4" s="3">
        <v>636.08311157226558</v>
      </c>
      <c r="D4" s="5">
        <v>802.56099989149311</v>
      </c>
      <c r="G4" s="1"/>
      <c r="H4" s="1"/>
      <c r="T4" s="2">
        <v>13.0927489</v>
      </c>
      <c r="U4" s="1">
        <f t="shared" si="1"/>
        <v>0.21821248166666668</v>
      </c>
      <c r="V4" s="3">
        <v>8.087036634484927E-3</v>
      </c>
      <c r="W4" s="3">
        <v>2.6854625592629116E-3</v>
      </c>
    </row>
    <row r="5" spans="1:23">
      <c r="A5" s="4">
        <v>7.6064349999999994</v>
      </c>
      <c r="B5" s="1">
        <f t="shared" si="0"/>
        <v>0.12677391666666665</v>
      </c>
      <c r="C5" s="5">
        <v>664.18568806475901</v>
      </c>
      <c r="D5" s="3">
        <v>763.70099012586809</v>
      </c>
      <c r="G5" s="1"/>
      <c r="H5" s="1"/>
      <c r="T5" s="4">
        <v>19.612121800000001</v>
      </c>
      <c r="U5" s="1">
        <f t="shared" si="1"/>
        <v>0.32686869666666668</v>
      </c>
      <c r="V5" s="5">
        <v>8.8362514426739043E-3</v>
      </c>
      <c r="W5" s="5">
        <v>1.2614290515722876E-3</v>
      </c>
    </row>
    <row r="6" spans="1:23">
      <c r="A6" s="2">
        <v>10.1145785</v>
      </c>
      <c r="B6" s="1">
        <f t="shared" si="0"/>
        <v>0.16857630833333334</v>
      </c>
      <c r="C6" s="3">
        <v>945.9925537109375</v>
      </c>
      <c r="D6" s="5">
        <v>496.98093023532772</v>
      </c>
      <c r="G6" s="1"/>
      <c r="H6" s="1"/>
      <c r="T6" s="2">
        <v>26.103493099999998</v>
      </c>
      <c r="U6" s="1">
        <f t="shared" si="1"/>
        <v>0.4350582183333333</v>
      </c>
      <c r="V6" s="3">
        <v>9.8663516471098212E-3</v>
      </c>
      <c r="W6" s="3">
        <v>1.3898372237690637E-3</v>
      </c>
    </row>
    <row r="7" spans="1:23">
      <c r="A7" s="4">
        <v>12.608721099999999</v>
      </c>
      <c r="B7" s="1">
        <f t="shared" si="0"/>
        <v>0.21014535166666665</v>
      </c>
      <c r="C7" s="5">
        <v>864.65371216846108</v>
      </c>
      <c r="D7" s="3">
        <v>921.14778569059547</v>
      </c>
      <c r="G7" s="1"/>
      <c r="H7" s="1"/>
      <c r="T7" s="4">
        <v>32.698870299999996</v>
      </c>
      <c r="U7" s="1">
        <f t="shared" si="1"/>
        <v>0.5449811716666666</v>
      </c>
      <c r="V7" s="5">
        <v>7.0821475237607956E-3</v>
      </c>
      <c r="W7" s="5">
        <v>2.485615957994014E-3</v>
      </c>
    </row>
    <row r="8" spans="1:23">
      <c r="A8" s="2">
        <v>15.106864</v>
      </c>
      <c r="B8" s="1">
        <f t="shared" si="0"/>
        <v>0.25178106666666666</v>
      </c>
      <c r="C8" s="3">
        <v>690.21818847656255</v>
      </c>
      <c r="D8" s="5">
        <v>368.99693467881946</v>
      </c>
      <c r="G8" s="1"/>
      <c r="H8" s="1"/>
      <c r="T8" s="2">
        <v>39.324249199999997</v>
      </c>
      <c r="U8" s="1">
        <f t="shared" si="1"/>
        <v>0.65540415333333324</v>
      </c>
      <c r="V8" s="3">
        <v>8.7640548435350251E-3</v>
      </c>
      <c r="W8" s="3">
        <v>1.7788043796000156E-3</v>
      </c>
    </row>
    <row r="9" spans="1:23">
      <c r="A9" s="4">
        <v>17.7220136</v>
      </c>
      <c r="B9" s="1">
        <f t="shared" si="0"/>
        <v>0.29536689333333332</v>
      </c>
      <c r="C9" s="5">
        <v>573.36955140128964</v>
      </c>
      <c r="D9" s="3">
        <v>411.82218170166016</v>
      </c>
      <c r="G9" s="1"/>
      <c r="H9" s="1"/>
      <c r="T9" s="4">
        <v>45.813620399999998</v>
      </c>
      <c r="U9" s="1">
        <f t="shared" si="1"/>
        <v>0.76356033999999995</v>
      </c>
      <c r="V9" s="5">
        <v>1.0940733230522564E-2</v>
      </c>
      <c r="W9" s="5">
        <v>2.8935035592631288E-3</v>
      </c>
    </row>
    <row r="10" spans="1:23">
      <c r="A10" s="2">
        <v>20.245157899999999</v>
      </c>
      <c r="B10" s="1">
        <f t="shared" si="0"/>
        <v>0.33741929833333334</v>
      </c>
      <c r="C10" s="3">
        <v>726.90892419149714</v>
      </c>
      <c r="D10" s="5">
        <v>539.61253812020288</v>
      </c>
      <c r="G10" s="1"/>
      <c r="H10" s="1"/>
      <c r="T10" s="2">
        <v>52.294991099999997</v>
      </c>
      <c r="U10" s="1">
        <f t="shared" si="1"/>
        <v>0.87158318499999998</v>
      </c>
      <c r="V10" s="3">
        <v>7.8630349831655625E-3</v>
      </c>
      <c r="W10" s="3">
        <v>1.7887382642724193E-3</v>
      </c>
    </row>
    <row r="11" spans="1:23">
      <c r="A11" s="4">
        <v>22.695298099999999</v>
      </c>
      <c r="B11" s="1">
        <f t="shared" si="0"/>
        <v>0.37825496833333333</v>
      </c>
      <c r="C11" s="5">
        <v>896.43613197063576</v>
      </c>
      <c r="D11" s="3">
        <v>838.69072021484374</v>
      </c>
      <c r="G11" s="1"/>
      <c r="H11" s="1"/>
      <c r="T11" s="4">
        <v>58.903369099999999</v>
      </c>
      <c r="U11" s="1">
        <f t="shared" si="1"/>
        <v>0.9817228183333333</v>
      </c>
      <c r="V11" s="5">
        <v>8.8438303209841251E-3</v>
      </c>
      <c r="W11" s="5">
        <v>1.6282739670714363E-3</v>
      </c>
    </row>
    <row r="12" spans="1:23">
      <c r="A12" s="2">
        <v>25.1974412</v>
      </c>
      <c r="B12" s="1">
        <f t="shared" si="0"/>
        <v>0.41995735333333334</v>
      </c>
      <c r="C12" s="3">
        <v>524.81179061025944</v>
      </c>
      <c r="D12" s="5">
        <v>671.03887245871806</v>
      </c>
      <c r="G12" s="1"/>
      <c r="H12" s="1"/>
      <c r="T12" s="2">
        <v>65.501746499999996</v>
      </c>
      <c r="U12" s="1">
        <f t="shared" si="1"/>
        <v>1.091695775</v>
      </c>
      <c r="V12" s="3">
        <v>1.0805952510881152E-2</v>
      </c>
      <c r="W12" s="3">
        <v>2.1608770793709146E-3</v>
      </c>
    </row>
    <row r="13" spans="1:23">
      <c r="A13" s="4">
        <v>27.707584699999998</v>
      </c>
      <c r="B13" s="1">
        <f t="shared" si="0"/>
        <v>0.46179307833333333</v>
      </c>
      <c r="C13" s="5">
        <v>692.16046142578125</v>
      </c>
      <c r="D13" s="3">
        <v>473.91088235789334</v>
      </c>
      <c r="T13" s="4">
        <v>72.131125699999998</v>
      </c>
      <c r="U13" s="1">
        <f t="shared" si="1"/>
        <v>1.2021854283333333</v>
      </c>
      <c r="V13" s="5">
        <v>9.5954934970058237E-3</v>
      </c>
      <c r="W13" s="5">
        <v>3.9251821939475257E-3</v>
      </c>
    </row>
    <row r="14" spans="1:23">
      <c r="A14" s="2">
        <v>30.251730299999998</v>
      </c>
      <c r="B14" s="1">
        <f t="shared" si="0"/>
        <v>0.50419550499999999</v>
      </c>
      <c r="C14" s="3">
        <v>645.63416527920083</v>
      </c>
      <c r="D14" s="5">
        <v>818.30266530890219</v>
      </c>
      <c r="T14" s="2">
        <v>78.6154966</v>
      </c>
      <c r="U14" s="1">
        <f t="shared" si="1"/>
        <v>1.3102582766666666</v>
      </c>
      <c r="V14" s="3">
        <v>8.3638072013854977E-3</v>
      </c>
      <c r="W14" s="3">
        <v>1.4362398302182554E-3</v>
      </c>
    </row>
    <row r="15" spans="1:23">
      <c r="A15" s="4">
        <v>32.690869800000002</v>
      </c>
      <c r="B15" s="1">
        <f t="shared" si="0"/>
        <v>0.54484783000000003</v>
      </c>
      <c r="C15" s="5">
        <v>813.58268483479821</v>
      </c>
      <c r="D15" s="3">
        <v>700.92988804408481</v>
      </c>
      <c r="T15" s="4">
        <v>85.095867200000001</v>
      </c>
      <c r="U15" s="1">
        <f t="shared" si="1"/>
        <v>1.4182644533333333</v>
      </c>
      <c r="V15" s="5">
        <v>1.0379585815826431E-2</v>
      </c>
      <c r="W15" s="5">
        <v>2.5923936336766928E-3</v>
      </c>
    </row>
    <row r="16" spans="1:23">
      <c r="A16" s="2">
        <v>35.332020799999995</v>
      </c>
      <c r="B16" s="1">
        <f t="shared" si="0"/>
        <v>0.58886701333333324</v>
      </c>
      <c r="C16" s="3">
        <v>1402.6753691227063</v>
      </c>
      <c r="D16" s="5">
        <v>985.70704624109101</v>
      </c>
      <c r="T16" s="2">
        <v>91.703245199999998</v>
      </c>
      <c r="U16" s="1">
        <f t="shared" si="1"/>
        <v>1.5283874200000001</v>
      </c>
      <c r="V16" s="3">
        <v>9.7652035089389935E-3</v>
      </c>
      <c r="W16" s="3">
        <v>1.3423918907602245E-3</v>
      </c>
    </row>
    <row r="17" spans="1:23">
      <c r="A17" s="4">
        <v>37.901167799999996</v>
      </c>
      <c r="B17" s="1">
        <f t="shared" si="0"/>
        <v>0.63168612999999996</v>
      </c>
      <c r="C17" s="5">
        <v>679.17150200737842</v>
      </c>
      <c r="D17" s="3">
        <v>1105.1235504150391</v>
      </c>
      <c r="T17" s="4">
        <v>98.301622600000002</v>
      </c>
      <c r="U17" s="1">
        <f t="shared" si="1"/>
        <v>1.6383603766666668</v>
      </c>
      <c r="V17" s="5">
        <v>1.0581195150734857E-2</v>
      </c>
      <c r="W17" s="5">
        <v>2.1691361047408504E-3</v>
      </c>
    </row>
    <row r="18" spans="1:23">
      <c r="A18" s="2">
        <v>40.505316700000002</v>
      </c>
      <c r="B18" s="1">
        <f t="shared" si="0"/>
        <v>0.67508861166666667</v>
      </c>
      <c r="C18" s="3">
        <v>858.34087488511034</v>
      </c>
      <c r="D18" s="5">
        <v>853.08847760139622</v>
      </c>
      <c r="T18" s="2">
        <v>104.9310017</v>
      </c>
      <c r="U18" s="1">
        <f t="shared" si="1"/>
        <v>1.7488500283333333</v>
      </c>
      <c r="V18" s="3">
        <v>1.0349232368753292E-2</v>
      </c>
      <c r="W18" s="3">
        <v>2.2891924958317899E-3</v>
      </c>
    </row>
    <row r="19" spans="1:23">
      <c r="A19" s="4">
        <v>43.010459999999995</v>
      </c>
      <c r="B19" s="1">
        <f t="shared" si="0"/>
        <v>0.71684099999999995</v>
      </c>
      <c r="C19" s="5">
        <v>1085.1963821669756</v>
      </c>
      <c r="D19" s="3">
        <v>959.22253513336182</v>
      </c>
      <c r="T19" s="4">
        <v>111.5113781</v>
      </c>
      <c r="U19" s="1">
        <f t="shared" si="1"/>
        <v>1.8585229683333333</v>
      </c>
      <c r="V19" s="5">
        <v>1.2945226781691114E-2</v>
      </c>
      <c r="W19" s="5">
        <v>4.6711006618447995E-3</v>
      </c>
    </row>
    <row r="20" spans="1:23">
      <c r="A20" s="2">
        <v>45.518603499999998</v>
      </c>
      <c r="B20" s="1">
        <f t="shared" si="0"/>
        <v>0.75864339166666661</v>
      </c>
      <c r="C20" s="3">
        <v>827.03671231112639</v>
      </c>
      <c r="D20" s="5">
        <v>732.54582009386661</v>
      </c>
      <c r="T20" s="2">
        <v>118.1157559</v>
      </c>
      <c r="U20" s="1">
        <f t="shared" si="1"/>
        <v>1.9685959316666666</v>
      </c>
      <c r="V20" s="3">
        <v>9.2312488973570559E-3</v>
      </c>
      <c r="W20" s="3">
        <v>2.3717641264998485E-3</v>
      </c>
    </row>
    <row r="21" spans="1:23">
      <c r="A21" s="4">
        <v>48.007745799999995</v>
      </c>
      <c r="B21" s="1">
        <f t="shared" si="0"/>
        <v>0.80012909666666654</v>
      </c>
      <c r="C21" s="5">
        <v>722.56157190659462</v>
      </c>
      <c r="D21" s="3">
        <v>752.65508789062505</v>
      </c>
      <c r="T21" s="4">
        <v>124.7021326</v>
      </c>
      <c r="U21" s="1">
        <f t="shared" si="1"/>
        <v>2.0783688766666666</v>
      </c>
      <c r="V21" s="5">
        <v>1.0416616290581949E-2</v>
      </c>
      <c r="W21" s="5">
        <v>1.7836171282397117E-3</v>
      </c>
    </row>
    <row r="22" spans="1:23">
      <c r="A22" s="2">
        <v>50.6258956</v>
      </c>
      <c r="B22" s="1">
        <f t="shared" si="0"/>
        <v>0.84376492666666669</v>
      </c>
      <c r="C22" s="3">
        <v>1276.9252436926606</v>
      </c>
      <c r="D22" s="5">
        <v>810.86971148322607</v>
      </c>
      <c r="T22" s="2">
        <v>131.20550459999998</v>
      </c>
      <c r="U22" s="1">
        <f t="shared" si="1"/>
        <v>2.1867584099999999</v>
      </c>
      <c r="V22" s="3">
        <v>8.2996733430208587E-3</v>
      </c>
      <c r="W22" s="3">
        <v>1.7590908471240916E-3</v>
      </c>
    </row>
    <row r="23" spans="1:23">
      <c r="A23" s="4">
        <v>53.192042399999998</v>
      </c>
      <c r="B23" s="1">
        <f t="shared" si="0"/>
        <v>0.88653404000000002</v>
      </c>
      <c r="C23" s="5">
        <v>1007.0773359026227</v>
      </c>
      <c r="D23" s="3">
        <v>889.47489181219362</v>
      </c>
      <c r="T23" s="4">
        <v>137.8118824</v>
      </c>
      <c r="U23" s="1">
        <f t="shared" si="1"/>
        <v>2.2968647066666668</v>
      </c>
      <c r="V23" s="5">
        <v>1.1494195391424E-2</v>
      </c>
      <c r="W23" s="5">
        <v>2.9408077137883415E-3</v>
      </c>
    </row>
    <row r="24" spans="1:23">
      <c r="A24" s="2">
        <v>55.795191299999999</v>
      </c>
      <c r="B24" s="1">
        <f t="shared" si="0"/>
        <v>0.92991985499999996</v>
      </c>
      <c r="C24" s="3">
        <v>1187.8903376486448</v>
      </c>
      <c r="D24" s="5">
        <v>962.43109258015954</v>
      </c>
      <c r="T24" s="2">
        <v>144.32925520000001</v>
      </c>
      <c r="U24" s="1">
        <f t="shared" si="1"/>
        <v>2.4054875866666667</v>
      </c>
      <c r="V24" s="3">
        <v>1.1227549849046716E-2</v>
      </c>
      <c r="W24" s="3">
        <v>2.5573165288993289E-3</v>
      </c>
    </row>
    <row r="25" spans="1:23">
      <c r="A25" s="4">
        <v>58.427341800000001</v>
      </c>
      <c r="B25" s="1">
        <f t="shared" si="0"/>
        <v>0.97378903000000006</v>
      </c>
      <c r="C25" s="5">
        <v>1198.7336482121393</v>
      </c>
      <c r="D25" s="3">
        <v>1115.9612909573227</v>
      </c>
      <c r="T25" s="4">
        <v>150.95163399999998</v>
      </c>
      <c r="U25" s="1">
        <f t="shared" si="1"/>
        <v>2.5158605666666665</v>
      </c>
      <c r="V25" s="5">
        <v>1.5737000861138637E-2</v>
      </c>
      <c r="W25" s="5">
        <v>4.370463875067585E-3</v>
      </c>
    </row>
    <row r="26" spans="1:23">
      <c r="A26" s="2">
        <v>61.022490299999994</v>
      </c>
      <c r="B26" s="1">
        <f t="shared" si="0"/>
        <v>1.0170415049999999</v>
      </c>
      <c r="C26" s="3">
        <v>1090.5887484163852</v>
      </c>
      <c r="D26" s="5">
        <v>922.47588602701819</v>
      </c>
      <c r="T26" s="2">
        <v>157.41000339999999</v>
      </c>
      <c r="U26" s="1">
        <f t="shared" si="1"/>
        <v>2.6235000566666664</v>
      </c>
      <c r="V26" s="3">
        <v>1.3675635090718667E-2</v>
      </c>
      <c r="W26" s="3">
        <v>2.5200299151038053E-3</v>
      </c>
    </row>
    <row r="27" spans="1:23">
      <c r="A27" s="4">
        <v>63.511632599999999</v>
      </c>
      <c r="B27" s="1">
        <f t="shared" si="0"/>
        <v>1.0585272100000001</v>
      </c>
      <c r="C27" s="5">
        <v>728.26727795210036</v>
      </c>
      <c r="D27" s="3">
        <v>722.65406436011904</v>
      </c>
      <c r="T27" s="4">
        <v>164.03638239999998</v>
      </c>
      <c r="U27" s="1">
        <f t="shared" si="1"/>
        <v>2.7339397066666664</v>
      </c>
      <c r="V27" s="5">
        <v>1.1840091507521367E-2</v>
      </c>
      <c r="W27" s="5">
        <v>2.6330708955916073E-3</v>
      </c>
    </row>
    <row r="28" spans="1:23">
      <c r="A28" s="2">
        <v>66.125782099999995</v>
      </c>
      <c r="B28" s="1">
        <f t="shared" si="0"/>
        <v>1.1020963683333334</v>
      </c>
      <c r="C28" s="3">
        <v>854.92399351058464</v>
      </c>
      <c r="D28" s="5">
        <v>956.96055758729278</v>
      </c>
      <c r="T28" s="2">
        <v>170.51575299999999</v>
      </c>
      <c r="U28" s="1">
        <f t="shared" si="1"/>
        <v>2.8419292166666663</v>
      </c>
      <c r="V28" s="3">
        <v>1.3308950911530039E-2</v>
      </c>
      <c r="W28" s="3">
        <v>3.5327194860049834E-3</v>
      </c>
    </row>
    <row r="29" spans="1:23">
      <c r="A29" s="4">
        <v>68.707929800000002</v>
      </c>
      <c r="B29" s="1">
        <f t="shared" si="0"/>
        <v>1.1451321633333333</v>
      </c>
      <c r="C29" s="5">
        <v>623.5848373964609</v>
      </c>
      <c r="D29" s="3">
        <v>567.05310516357417</v>
      </c>
      <c r="T29" s="4">
        <v>177.00712429999999</v>
      </c>
      <c r="U29" s="1">
        <f t="shared" si="1"/>
        <v>2.9501187383333329</v>
      </c>
      <c r="V29" s="5">
        <v>3.5827336819945939E-2</v>
      </c>
      <c r="W29" s="5">
        <v>1.6455977955566987E-2</v>
      </c>
    </row>
    <row r="30" spans="1:23">
      <c r="A30" s="2">
        <v>71.197072199999994</v>
      </c>
      <c r="B30" s="1">
        <f t="shared" si="0"/>
        <v>1.1866178699999999</v>
      </c>
      <c r="C30" s="3">
        <v>666.1611148609835</v>
      </c>
      <c r="D30" s="5">
        <v>642.45775409773285</v>
      </c>
      <c r="T30" s="2">
        <v>183.51049620000001</v>
      </c>
      <c r="U30" s="1">
        <f t="shared" si="1"/>
        <v>3.0585082699999999</v>
      </c>
      <c r="V30" s="3">
        <v>0.30953012885791914</v>
      </c>
      <c r="W30" s="3">
        <v>0.11880480591207743</v>
      </c>
    </row>
    <row r="31" spans="1:23">
      <c r="A31" s="4">
        <v>73.794220799999991</v>
      </c>
      <c r="B31" s="1">
        <f t="shared" si="0"/>
        <v>1.2299036799999998</v>
      </c>
      <c r="C31" s="5">
        <v>1138.8915850105932</v>
      </c>
      <c r="D31" s="3">
        <v>1074.8073889690897</v>
      </c>
      <c r="T31" s="4">
        <v>190.01586829999999</v>
      </c>
      <c r="U31" s="1">
        <f t="shared" si="1"/>
        <v>3.1669311383333332</v>
      </c>
      <c r="V31" s="5">
        <v>0.26124177975854013</v>
      </c>
      <c r="W31" s="5">
        <v>4.6135688908398149E-2</v>
      </c>
    </row>
    <row r="32" spans="1:23">
      <c r="A32" s="2">
        <v>76.394369499999996</v>
      </c>
      <c r="B32" s="1">
        <f t="shared" si="0"/>
        <v>1.2732394916666665</v>
      </c>
      <c r="C32" s="3">
        <v>862.855470836672</v>
      </c>
      <c r="D32" s="5">
        <v>693.02868901466832</v>
      </c>
      <c r="T32" s="2">
        <v>196.5132399</v>
      </c>
      <c r="U32" s="1">
        <f t="shared" si="1"/>
        <v>3.275220665</v>
      </c>
      <c r="V32" s="3">
        <v>0.30036178885826043</v>
      </c>
      <c r="W32" s="3">
        <v>5.5600142227890698E-2</v>
      </c>
    </row>
    <row r="33" spans="1:23">
      <c r="A33" s="4">
        <v>79.038520699999992</v>
      </c>
      <c r="B33" s="1">
        <f t="shared" si="0"/>
        <v>1.3173086783333332</v>
      </c>
      <c r="C33" s="5">
        <v>506.43353740985577</v>
      </c>
      <c r="D33" s="3">
        <v>591.02780306541308</v>
      </c>
      <c r="T33" s="4">
        <v>203.070615</v>
      </c>
      <c r="U33" s="1">
        <f t="shared" si="1"/>
        <v>3.3845102499999999</v>
      </c>
      <c r="V33" s="5">
        <v>0.29103423639067583</v>
      </c>
      <c r="W33" s="5">
        <v>3.681452224890773E-2</v>
      </c>
    </row>
    <row r="34" spans="1:23">
      <c r="A34" s="2">
        <v>81.521662699999993</v>
      </c>
      <c r="B34" s="1">
        <f t="shared" si="0"/>
        <v>1.3586943783333332</v>
      </c>
      <c r="C34" s="3">
        <v>835.82732238769529</v>
      </c>
      <c r="D34" s="5">
        <v>778.85302225748694</v>
      </c>
      <c r="T34" s="2">
        <v>209.60498869999998</v>
      </c>
      <c r="U34" s="1">
        <f t="shared" si="1"/>
        <v>3.4934164783333328</v>
      </c>
      <c r="V34" s="3">
        <v>0.22860547109906162</v>
      </c>
      <c r="W34" s="3">
        <v>2.4575407007852428E-2</v>
      </c>
    </row>
    <row r="35" spans="1:23">
      <c r="A35" s="4">
        <v>84.023805899999999</v>
      </c>
      <c r="B35" s="1">
        <f t="shared" si="0"/>
        <v>1.400396765</v>
      </c>
      <c r="C35" s="5">
        <v>542.59858569764253</v>
      </c>
      <c r="D35" s="3">
        <v>684.50021895151292</v>
      </c>
      <c r="T35" s="4">
        <v>216.22436739999998</v>
      </c>
      <c r="U35" s="1">
        <f t="shared" si="1"/>
        <v>3.6037394566666663</v>
      </c>
      <c r="V35" s="5">
        <v>0.16233978331244239</v>
      </c>
      <c r="W35" s="5">
        <v>2.2424405606995736E-2</v>
      </c>
    </row>
    <row r="36" spans="1:23">
      <c r="A36" s="2">
        <v>86.518948600000002</v>
      </c>
      <c r="B36" s="1">
        <f t="shared" si="0"/>
        <v>1.4419824766666667</v>
      </c>
      <c r="C36" s="3">
        <v>462.13115402747843</v>
      </c>
      <c r="D36" s="5">
        <v>470.48841203962053</v>
      </c>
      <c r="T36" s="2">
        <v>222.84474599999999</v>
      </c>
      <c r="U36" s="1">
        <f t="shared" si="1"/>
        <v>3.7140790999999997</v>
      </c>
      <c r="V36" s="3">
        <v>0.1355480340665535</v>
      </c>
      <c r="W36" s="3">
        <v>2.0825885011748011E-2</v>
      </c>
    </row>
    <row r="37" spans="1:23">
      <c r="A37" s="4">
        <v>89.009090999999998</v>
      </c>
      <c r="B37" s="1">
        <f t="shared" si="0"/>
        <v>1.48348485</v>
      </c>
      <c r="C37" s="5">
        <v>630.89030441130046</v>
      </c>
      <c r="D37" s="3">
        <v>693.19125773111978</v>
      </c>
      <c r="T37" s="4">
        <v>229.4321228</v>
      </c>
      <c r="U37" s="1">
        <f t="shared" si="1"/>
        <v>3.8238687133333333</v>
      </c>
      <c r="V37" s="5">
        <v>0.11827051234157647</v>
      </c>
      <c r="W37" s="5">
        <v>1.7902547227484838E-2</v>
      </c>
    </row>
    <row r="38" spans="1:23">
      <c r="A38" s="2">
        <v>91.50623379999999</v>
      </c>
      <c r="B38" s="1">
        <f t="shared" si="0"/>
        <v>1.5251038966666666</v>
      </c>
      <c r="C38" s="3">
        <v>943.24782307942712</v>
      </c>
      <c r="D38" s="5">
        <v>1033.2323996803977</v>
      </c>
      <c r="T38" s="2">
        <v>235.9204939</v>
      </c>
      <c r="U38" s="1">
        <f t="shared" si="1"/>
        <v>3.9320082316666665</v>
      </c>
      <c r="V38" s="3">
        <v>9.0856752912136352E-2</v>
      </c>
      <c r="W38" s="3">
        <v>1.8565303770758743E-2</v>
      </c>
    </row>
    <row r="39" spans="1:23">
      <c r="A39" s="4">
        <v>94.102382300000002</v>
      </c>
      <c r="B39" s="1">
        <f t="shared" si="0"/>
        <v>1.5683730383333334</v>
      </c>
      <c r="C39" s="5">
        <v>464.78703425480768</v>
      </c>
      <c r="D39" s="3">
        <v>580.04460177951387</v>
      </c>
      <c r="T39" s="4">
        <v>242.52287149999998</v>
      </c>
      <c r="U39" s="1">
        <f t="shared" si="1"/>
        <v>4.0420478583333326</v>
      </c>
      <c r="V39" s="5">
        <v>9.4104346892747437E-2</v>
      </c>
      <c r="W39" s="5">
        <v>1.8386034586001188E-2</v>
      </c>
    </row>
    <row r="40" spans="1:23">
      <c r="A40" s="2">
        <v>96.614525999999998</v>
      </c>
      <c r="B40" s="1">
        <f t="shared" si="0"/>
        <v>1.6102421</v>
      </c>
      <c r="C40" s="3">
        <v>1018.0845191592261</v>
      </c>
      <c r="D40" s="5">
        <v>930.57119224811424</v>
      </c>
      <c r="T40" s="2">
        <v>249.0132428</v>
      </c>
      <c r="U40" s="1">
        <f t="shared" si="1"/>
        <v>4.1502207133333338</v>
      </c>
      <c r="V40" s="3">
        <v>9.0557298742425754E-2</v>
      </c>
      <c r="W40" s="3">
        <v>1.8321302952244878E-2</v>
      </c>
    </row>
    <row r="41" spans="1:23">
      <c r="A41" s="4">
        <v>99.210674499999996</v>
      </c>
      <c r="B41" s="1">
        <f t="shared" si="0"/>
        <v>1.6535112416666666</v>
      </c>
      <c r="C41" s="5">
        <v>898.18370155235391</v>
      </c>
      <c r="D41" s="3">
        <v>560.43549194335935</v>
      </c>
      <c r="T41" s="4">
        <v>255.64062179999999</v>
      </c>
      <c r="U41" s="1">
        <f t="shared" si="1"/>
        <v>4.2606770300000001</v>
      </c>
      <c r="V41" s="5">
        <v>8.5614187416071311E-2</v>
      </c>
      <c r="W41" s="5">
        <v>1.8047950661706703E-2</v>
      </c>
    </row>
    <row r="42" spans="1:23">
      <c r="A42" s="2">
        <v>101.7078173</v>
      </c>
      <c r="B42" s="1">
        <f t="shared" si="0"/>
        <v>1.6951302883333335</v>
      </c>
      <c r="C42" s="3">
        <v>589.6969552176339</v>
      </c>
      <c r="D42" s="5">
        <v>553.66403619174298</v>
      </c>
      <c r="T42" s="2">
        <v>262.23699909999999</v>
      </c>
      <c r="U42" s="1">
        <f t="shared" si="1"/>
        <v>4.3706166516666665</v>
      </c>
      <c r="V42" s="3">
        <v>8.1149892629803835E-2</v>
      </c>
      <c r="W42" s="3">
        <v>1.5090214519727009E-2</v>
      </c>
    </row>
    <row r="43" spans="1:23">
      <c r="A43" s="4">
        <v>104.2409622</v>
      </c>
      <c r="B43" s="1">
        <f t="shared" si="0"/>
        <v>1.73734937</v>
      </c>
      <c r="C43" s="5">
        <v>866.25922580295139</v>
      </c>
      <c r="D43" s="3">
        <v>476.00406901041669</v>
      </c>
      <c r="T43" s="4">
        <v>268.70936929999999</v>
      </c>
      <c r="U43" s="1">
        <f t="shared" si="1"/>
        <v>4.4784894883333335</v>
      </c>
      <c r="V43" s="5">
        <v>8.6543870585349694E-2</v>
      </c>
      <c r="W43" s="5">
        <v>1.4294074033387005E-2</v>
      </c>
    </row>
    <row r="44" spans="1:23">
      <c r="A44" s="2">
        <v>106.71010339999999</v>
      </c>
      <c r="B44" s="1">
        <f t="shared" si="0"/>
        <v>1.7785017233333333</v>
      </c>
      <c r="C44" s="3">
        <v>700.5793518066406</v>
      </c>
      <c r="D44" s="5">
        <v>540.09453125000005</v>
      </c>
      <c r="T44" s="2">
        <v>275.33974860000001</v>
      </c>
      <c r="U44" s="1">
        <f t="shared" si="1"/>
        <v>4.5889958100000001</v>
      </c>
      <c r="V44" s="3">
        <v>8.6930949583320927E-2</v>
      </c>
      <c r="W44" s="3">
        <v>1.5939601628040825E-2</v>
      </c>
    </row>
    <row r="45" spans="1:23">
      <c r="A45" s="4">
        <v>109.21624679999999</v>
      </c>
      <c r="B45" s="1">
        <f t="shared" si="0"/>
        <v>1.82027078</v>
      </c>
      <c r="C45" s="5">
        <v>827.29701386897932</v>
      </c>
      <c r="D45" s="3">
        <v>707.0522144458912</v>
      </c>
      <c r="T45" s="4">
        <v>281.8281197</v>
      </c>
      <c r="U45" s="1">
        <f t="shared" si="1"/>
        <v>4.6971353283333332</v>
      </c>
      <c r="V45" s="5">
        <v>8.2754257147678659E-2</v>
      </c>
      <c r="W45" s="5">
        <v>1.6100388790409152E-2</v>
      </c>
    </row>
    <row r="46" spans="1:23">
      <c r="A46" s="2">
        <v>111.7983945</v>
      </c>
      <c r="B46" s="1">
        <f t="shared" si="0"/>
        <v>1.863306575</v>
      </c>
      <c r="C46" s="3">
        <v>782.70965469092653</v>
      </c>
      <c r="D46" s="5">
        <v>826.36409933525215</v>
      </c>
      <c r="T46" s="2">
        <v>288.3004899</v>
      </c>
      <c r="U46" s="1">
        <f t="shared" si="1"/>
        <v>4.8050081650000003</v>
      </c>
      <c r="V46" s="3">
        <v>8.5932682397671878E-2</v>
      </c>
      <c r="W46" s="3">
        <v>1.7160920354609307E-2</v>
      </c>
    </row>
    <row r="47" spans="1:23">
      <c r="A47" s="4">
        <v>114.3525406</v>
      </c>
      <c r="B47" s="1">
        <f t="shared" si="0"/>
        <v>1.9058756766666667</v>
      </c>
      <c r="C47" s="5">
        <v>683.09566869491186</v>
      </c>
      <c r="D47" s="3">
        <v>615.8642663290334</v>
      </c>
      <c r="T47" s="4">
        <v>294.81786260000001</v>
      </c>
      <c r="U47" s="1">
        <f t="shared" si="1"/>
        <v>4.9136310433333339</v>
      </c>
      <c r="V47" s="5">
        <v>8.7578679719525904E-2</v>
      </c>
      <c r="W47" s="5">
        <v>1.372202712594083E-2</v>
      </c>
    </row>
    <row r="48" spans="1:23">
      <c r="A48" s="2">
        <v>116.89968619999999</v>
      </c>
      <c r="B48" s="1">
        <f t="shared" si="0"/>
        <v>1.9483281033333333</v>
      </c>
      <c r="C48" s="3">
        <v>750.30446709526905</v>
      </c>
      <c r="D48" s="5">
        <v>613.14732559867525</v>
      </c>
      <c r="T48" s="2">
        <v>301.4232404</v>
      </c>
      <c r="U48" s="1">
        <f t="shared" si="1"/>
        <v>5.0237206733333331</v>
      </c>
      <c r="V48" s="3">
        <v>8.1767329221798316E-2</v>
      </c>
      <c r="W48" s="3">
        <v>1.0681074158388324E-2</v>
      </c>
    </row>
    <row r="49" spans="1:23">
      <c r="A49" s="4">
        <v>119.44483179999999</v>
      </c>
      <c r="B49" s="1">
        <f t="shared" si="0"/>
        <v>1.9907471966666666</v>
      </c>
      <c r="C49" s="5">
        <v>415.48326918658086</v>
      </c>
      <c r="D49" s="3">
        <v>755.3884058538473</v>
      </c>
      <c r="T49" s="4">
        <v>307.93661299999997</v>
      </c>
      <c r="U49" s="1">
        <f t="shared" si="1"/>
        <v>5.1322768833333328</v>
      </c>
      <c r="V49" s="5">
        <v>8.2054017879370902E-2</v>
      </c>
      <c r="W49" s="5">
        <v>1.2223788268434314E-2</v>
      </c>
    </row>
    <row r="50" spans="1:23">
      <c r="A50" s="2">
        <v>121.91897329999999</v>
      </c>
      <c r="B50" s="1">
        <f t="shared" si="0"/>
        <v>2.0319828883333333</v>
      </c>
      <c r="C50" s="3">
        <v>566.53169425589135</v>
      </c>
      <c r="D50" s="5">
        <v>858.33810234069824</v>
      </c>
      <c r="T50" s="2">
        <v>314.42098390000001</v>
      </c>
      <c r="U50" s="1">
        <f t="shared" si="1"/>
        <v>5.240349731666667</v>
      </c>
      <c r="V50" s="3">
        <v>8.4601054957602173E-2</v>
      </c>
      <c r="W50" s="3">
        <v>1.2018009272414138E-2</v>
      </c>
    </row>
    <row r="51" spans="1:23">
      <c r="A51" s="4">
        <v>124.51812199999999</v>
      </c>
      <c r="B51" s="1">
        <f t="shared" si="0"/>
        <v>2.0753020333333332</v>
      </c>
      <c r="C51" s="5">
        <v>583.05159636466738</v>
      </c>
      <c r="D51" s="3">
        <v>750.79978986467631</v>
      </c>
      <c r="T51" s="4">
        <v>320.90635479999997</v>
      </c>
      <c r="U51" s="1">
        <f t="shared" si="1"/>
        <v>5.3484392466666666</v>
      </c>
      <c r="V51" s="5">
        <v>8.2596355543604921E-2</v>
      </c>
      <c r="W51" s="5">
        <v>1.2547828323606933E-2</v>
      </c>
    </row>
    <row r="52" spans="1:23">
      <c r="A52" s="2">
        <v>127.02326529999999</v>
      </c>
      <c r="B52" s="1">
        <f t="shared" si="0"/>
        <v>2.1170544216666665</v>
      </c>
      <c r="C52" s="3">
        <v>655.31714806189905</v>
      </c>
      <c r="D52" s="5">
        <v>437.79016373005317</v>
      </c>
      <c r="T52" s="2">
        <v>327.41572709999997</v>
      </c>
      <c r="U52" s="1">
        <f t="shared" si="1"/>
        <v>5.4569287849999997</v>
      </c>
      <c r="V52" s="3">
        <v>8.1667601622434124E-2</v>
      </c>
      <c r="W52" s="3">
        <v>1.187444843351841E-2</v>
      </c>
    </row>
    <row r="53" spans="1:23">
      <c r="A53" s="4">
        <v>129.61541349999999</v>
      </c>
      <c r="B53" s="1">
        <f t="shared" si="0"/>
        <v>2.1602568916666667</v>
      </c>
      <c r="C53" s="5">
        <v>841.39663085937502</v>
      </c>
      <c r="D53" s="3">
        <v>720.23226928710938</v>
      </c>
      <c r="T53" s="4">
        <v>333.91409879999998</v>
      </c>
      <c r="U53" s="1">
        <f t="shared" si="1"/>
        <v>5.5652349799999996</v>
      </c>
      <c r="V53" s="5">
        <v>7.6001205091440191E-2</v>
      </c>
      <c r="W53" s="5">
        <v>1.3387194951064885E-2</v>
      </c>
    </row>
    <row r="54" spans="1:23">
      <c r="A54" s="2">
        <v>132.11155629999999</v>
      </c>
      <c r="B54" s="1">
        <f t="shared" si="0"/>
        <v>2.2018592716666663</v>
      </c>
      <c r="C54" s="3">
        <v>796.77713012695313</v>
      </c>
      <c r="D54" s="5">
        <v>829.76590261151716</v>
      </c>
      <c r="T54" s="2">
        <v>340.4254712</v>
      </c>
      <c r="U54" s="1">
        <f t="shared" si="1"/>
        <v>5.673757853333333</v>
      </c>
      <c r="V54" s="3">
        <v>7.9342838337955371E-2</v>
      </c>
      <c r="W54" s="3">
        <v>1.4030284697322972E-2</v>
      </c>
    </row>
    <row r="55" spans="1:23">
      <c r="A55" s="4">
        <v>134.72170560000001</v>
      </c>
      <c r="B55" s="1">
        <f t="shared" si="0"/>
        <v>2.2453617600000002</v>
      </c>
      <c r="C55" s="5">
        <v>767.81211635044644</v>
      </c>
      <c r="D55" s="3">
        <v>866.27797522911658</v>
      </c>
      <c r="T55" s="4">
        <v>346.90384180000001</v>
      </c>
      <c r="U55" s="1">
        <f t="shared" si="1"/>
        <v>5.7817306966666671</v>
      </c>
      <c r="V55" s="5">
        <v>8.0350540298968556E-2</v>
      </c>
      <c r="W55" s="5">
        <v>1.3681172850300316E-2</v>
      </c>
    </row>
    <row r="56" spans="1:23">
      <c r="A56" s="2">
        <v>137.3358551</v>
      </c>
      <c r="B56" s="1">
        <f t="shared" si="0"/>
        <v>2.2889309183333335</v>
      </c>
      <c r="C56" s="3">
        <v>1215.983338821766</v>
      </c>
      <c r="D56" s="5">
        <v>731.73400006975442</v>
      </c>
      <c r="T56" s="2">
        <v>353.46521709999996</v>
      </c>
      <c r="U56" s="1">
        <f t="shared" si="1"/>
        <v>5.891086951666666</v>
      </c>
      <c r="V56" s="3">
        <v>7.9966552528951851E-2</v>
      </c>
      <c r="W56" s="3">
        <v>1.2123667438013049E-2</v>
      </c>
    </row>
    <row r="57" spans="1:23">
      <c r="A57" s="4">
        <v>139.93800400000001</v>
      </c>
      <c r="B57" s="1">
        <f t="shared" si="0"/>
        <v>2.3323000666666669</v>
      </c>
      <c r="C57" s="5">
        <v>896.68625895182288</v>
      </c>
      <c r="D57" s="3">
        <v>1133.8954388786765</v>
      </c>
      <c r="T57" s="4">
        <v>359.92958679999998</v>
      </c>
      <c r="U57" s="1">
        <f t="shared" si="1"/>
        <v>5.9988264466666665</v>
      </c>
      <c r="V57" s="5">
        <v>7.3648766551569503E-2</v>
      </c>
      <c r="W57" s="5">
        <v>1.0959639417706057E-2</v>
      </c>
    </row>
    <row r="58" spans="1:23">
      <c r="A58" s="2">
        <v>142.40814520000001</v>
      </c>
      <c r="B58" s="1">
        <f t="shared" si="0"/>
        <v>2.3734690866666668</v>
      </c>
      <c r="C58" s="3">
        <v>1044.095703125</v>
      </c>
      <c r="D58" s="5">
        <v>1014.0067255356732</v>
      </c>
      <c r="T58" s="2">
        <v>366.50796309999998</v>
      </c>
      <c r="U58" s="1">
        <f t="shared" si="1"/>
        <v>6.1084660516666665</v>
      </c>
      <c r="V58" s="3">
        <v>7.6914864033460623E-2</v>
      </c>
      <c r="W58" s="3">
        <v>1.2925096218370728E-2</v>
      </c>
    </row>
    <row r="59" spans="1:23">
      <c r="A59" s="4">
        <v>144.90428799999998</v>
      </c>
      <c r="B59" s="1">
        <f t="shared" si="0"/>
        <v>2.4150714666666664</v>
      </c>
      <c r="C59" s="5">
        <v>942.5583520507812</v>
      </c>
      <c r="D59" s="3">
        <v>903.23326830594044</v>
      </c>
      <c r="T59" s="4">
        <v>373.13034189999996</v>
      </c>
      <c r="U59" s="1">
        <f t="shared" si="1"/>
        <v>6.2188390316666657</v>
      </c>
      <c r="V59" s="5">
        <v>7.4471545095245048E-2</v>
      </c>
      <c r="W59" s="5">
        <v>1.1577844233085801E-2</v>
      </c>
    </row>
    <row r="60" spans="1:23">
      <c r="A60" s="2">
        <v>147.52243780000001</v>
      </c>
      <c r="B60" s="1">
        <f t="shared" si="0"/>
        <v>2.4587072966666668</v>
      </c>
      <c r="C60" s="3">
        <v>1027.3864291878633</v>
      </c>
      <c r="D60" s="5">
        <v>832.28945277287414</v>
      </c>
      <c r="T60" s="2">
        <v>379.61371270000001</v>
      </c>
      <c r="U60" s="1">
        <f t="shared" si="1"/>
        <v>6.3268952116666668</v>
      </c>
      <c r="V60" s="3">
        <v>7.3117506754998535E-2</v>
      </c>
      <c r="W60" s="3">
        <v>1.0902766017588201E-2</v>
      </c>
    </row>
    <row r="61" spans="1:23">
      <c r="A61" s="4">
        <v>150.11158589999999</v>
      </c>
      <c r="B61" s="1">
        <f t="shared" si="0"/>
        <v>2.5018597649999998</v>
      </c>
      <c r="C61" s="5">
        <v>1000.5641169313525</v>
      </c>
      <c r="D61" s="3">
        <v>1337.2559165349082</v>
      </c>
      <c r="T61" s="4">
        <v>386.23909159999999</v>
      </c>
      <c r="U61" s="1">
        <f t="shared" si="1"/>
        <v>6.4373181933333337</v>
      </c>
      <c r="V61" s="5">
        <v>7.5153251877054572E-2</v>
      </c>
      <c r="W61" s="5">
        <v>1.2644162443133869E-2</v>
      </c>
    </row>
    <row r="62" spans="1:23">
      <c r="A62" s="2">
        <v>152.60472849999999</v>
      </c>
      <c r="B62" s="1">
        <f t="shared" si="0"/>
        <v>2.5434121416666664</v>
      </c>
      <c r="C62" s="3">
        <v>930.77350930606622</v>
      </c>
      <c r="D62" s="5">
        <v>929.24032870205963</v>
      </c>
      <c r="T62" s="2">
        <v>392.84746959999995</v>
      </c>
      <c r="U62" s="1">
        <f t="shared" si="1"/>
        <v>6.5474578266666663</v>
      </c>
      <c r="V62" s="3">
        <v>7.3332815625083939E-2</v>
      </c>
      <c r="W62" s="3">
        <v>1.4403346279222105E-2</v>
      </c>
    </row>
    <row r="63" spans="1:23">
      <c r="A63" s="4">
        <v>155.21187759999998</v>
      </c>
      <c r="B63" s="1">
        <f t="shared" si="0"/>
        <v>2.5868646266666664</v>
      </c>
      <c r="C63" s="5">
        <v>976.43178710937502</v>
      </c>
      <c r="D63" s="3">
        <v>1168.5079701741536</v>
      </c>
      <c r="T63" s="4">
        <v>399.46184790000001</v>
      </c>
      <c r="U63" s="1">
        <f t="shared" si="1"/>
        <v>6.657697465</v>
      </c>
      <c r="V63" s="5">
        <v>6.8275839051542178E-2</v>
      </c>
      <c r="W63" s="5">
        <v>1.1308695962652564E-2</v>
      </c>
    </row>
    <row r="64" spans="1:23">
      <c r="A64" s="2">
        <v>157.806026</v>
      </c>
      <c r="B64" s="1">
        <f t="shared" si="0"/>
        <v>2.6301004333333333</v>
      </c>
      <c r="C64" s="3">
        <v>770.61440845246011</v>
      </c>
      <c r="D64" s="5">
        <v>786.8364588419596</v>
      </c>
      <c r="T64" s="2">
        <v>405.91521699999998</v>
      </c>
      <c r="U64" s="1">
        <f t="shared" si="1"/>
        <v>6.7652536166666666</v>
      </c>
      <c r="V64" s="3">
        <v>7.4992667508518532E-2</v>
      </c>
      <c r="W64" s="3">
        <v>1.4360044360289285E-2</v>
      </c>
    </row>
    <row r="65" spans="1:23">
      <c r="A65" s="4">
        <v>160.3141694</v>
      </c>
      <c r="B65" s="1">
        <f t="shared" si="0"/>
        <v>2.6719028233333333</v>
      </c>
      <c r="C65" s="5">
        <v>869.84091659330988</v>
      </c>
      <c r="D65" s="3">
        <v>1279.4492766816738</v>
      </c>
      <c r="T65" s="4">
        <v>412.52759529999997</v>
      </c>
      <c r="U65" s="1">
        <f t="shared" si="1"/>
        <v>6.8754599216666659</v>
      </c>
      <c r="V65" s="5">
        <v>7.0576484754888549E-2</v>
      </c>
      <c r="W65" s="5">
        <v>1.321507353402142E-2</v>
      </c>
    </row>
    <row r="66" spans="1:23">
      <c r="A66" s="2">
        <v>162.930319</v>
      </c>
      <c r="B66" s="1">
        <f t="shared" si="0"/>
        <v>2.7155053166666665</v>
      </c>
      <c r="C66" s="3">
        <v>1062.8653185614223</v>
      </c>
      <c r="D66" s="5">
        <v>1201.088578822249</v>
      </c>
      <c r="T66" s="2">
        <v>419.12397249999998</v>
      </c>
      <c r="U66" s="1">
        <f t="shared" si="1"/>
        <v>6.9853995416666663</v>
      </c>
      <c r="V66" s="3">
        <v>7.0400755525239417E-2</v>
      </c>
      <c r="W66" s="3">
        <v>1.1276916197467861E-2</v>
      </c>
    </row>
    <row r="67" spans="1:23">
      <c r="A67" s="4">
        <v>165.52746759999999</v>
      </c>
      <c r="B67" s="1">
        <f t="shared" ref="B67:B130" si="2">A67/60</f>
        <v>2.7587911266666665</v>
      </c>
      <c r="C67" s="5">
        <v>641.07681665665064</v>
      </c>
      <c r="D67" s="3">
        <v>832.77587084500294</v>
      </c>
      <c r="T67" s="4">
        <v>425.63534499999997</v>
      </c>
      <c r="U67" s="1">
        <f t="shared" ref="U67:U130" si="3">T67/60</f>
        <v>7.0939224166666666</v>
      </c>
      <c r="V67" s="5">
        <v>7.628729125218732E-2</v>
      </c>
      <c r="W67" s="5">
        <v>1.1486154532542935E-2</v>
      </c>
    </row>
    <row r="68" spans="1:23">
      <c r="A68" s="2">
        <v>168.01760999999999</v>
      </c>
      <c r="B68" s="1">
        <f t="shared" si="2"/>
        <v>2.8002935</v>
      </c>
      <c r="C68" s="3">
        <v>875.26770710495282</v>
      </c>
      <c r="D68" s="5">
        <v>1033.6986909754137</v>
      </c>
      <c r="T68" s="2">
        <v>432.13271659999998</v>
      </c>
      <c r="U68" s="1">
        <f t="shared" si="3"/>
        <v>7.2022119433333334</v>
      </c>
      <c r="V68" s="3">
        <v>6.8494521685548732E-2</v>
      </c>
      <c r="W68" s="3">
        <v>1.1229377105617179E-2</v>
      </c>
    </row>
    <row r="69" spans="1:23">
      <c r="A69" s="4">
        <v>170.63575979999999</v>
      </c>
      <c r="B69" s="1">
        <f t="shared" si="2"/>
        <v>2.8439293299999999</v>
      </c>
      <c r="C69" s="5">
        <v>904.39272876496011</v>
      </c>
      <c r="D69" s="3">
        <v>1025.8606796264648</v>
      </c>
      <c r="T69" s="4">
        <v>438.61708749999997</v>
      </c>
      <c r="U69" s="1">
        <f t="shared" si="3"/>
        <v>7.3102847916666658</v>
      </c>
      <c r="V69" s="5">
        <v>6.6661574612630323E-2</v>
      </c>
      <c r="W69" s="5">
        <v>1.0617776534054428E-2</v>
      </c>
    </row>
    <row r="70" spans="1:23">
      <c r="A70" s="2">
        <v>173.1149016</v>
      </c>
      <c r="B70" s="1">
        <f t="shared" si="2"/>
        <v>2.8852483599999998</v>
      </c>
      <c r="C70" s="3">
        <v>831.69021987915039</v>
      </c>
      <c r="D70" s="5">
        <v>999.37047400841345</v>
      </c>
      <c r="T70" s="2">
        <v>445.1284599</v>
      </c>
      <c r="U70" s="1">
        <f t="shared" si="3"/>
        <v>7.4188076650000001</v>
      </c>
      <c r="V70" s="3">
        <v>6.9706610028838947E-2</v>
      </c>
      <c r="W70" s="3">
        <v>1.1265242902132181E-2</v>
      </c>
    </row>
    <row r="71" spans="1:23">
      <c r="A71" s="4">
        <v>175.72205069999998</v>
      </c>
      <c r="B71" s="1">
        <f t="shared" si="2"/>
        <v>2.9287008449999998</v>
      </c>
      <c r="C71" s="5">
        <v>892.01559315557063</v>
      </c>
      <c r="D71" s="3">
        <v>1204.13779384807</v>
      </c>
      <c r="T71" s="4">
        <v>451.73183760000001</v>
      </c>
      <c r="U71" s="1">
        <f t="shared" si="3"/>
        <v>7.5288639599999998</v>
      </c>
      <c r="V71" s="5">
        <v>6.757897716267286E-2</v>
      </c>
      <c r="W71" s="5">
        <v>1.1971265362161729E-2</v>
      </c>
    </row>
    <row r="72" spans="1:23">
      <c r="A72" s="2">
        <v>178.31619910000001</v>
      </c>
      <c r="B72" s="1">
        <f t="shared" si="2"/>
        <v>2.9719366516666668</v>
      </c>
      <c r="C72" s="3">
        <v>918.45798211348688</v>
      </c>
      <c r="D72" s="5">
        <v>1027.8661467723357</v>
      </c>
      <c r="T72" s="2">
        <v>458.22620910000001</v>
      </c>
      <c r="U72" s="1">
        <f t="shared" si="3"/>
        <v>7.6371034849999999</v>
      </c>
      <c r="V72" s="3">
        <v>6.8520423710449696E-2</v>
      </c>
      <c r="W72" s="3">
        <v>1.1871814529445988E-2</v>
      </c>
    </row>
    <row r="73" spans="1:23">
      <c r="A73" s="4">
        <v>180.8093417</v>
      </c>
      <c r="B73" s="1">
        <f t="shared" si="2"/>
        <v>3.0134890283333333</v>
      </c>
      <c r="C73" s="5">
        <v>1534.3788791232639</v>
      </c>
      <c r="D73" s="3">
        <v>1382.9964651334083</v>
      </c>
      <c r="T73" s="4">
        <v>464.8195862</v>
      </c>
      <c r="U73" s="1">
        <f t="shared" si="3"/>
        <v>7.7469931033333337</v>
      </c>
      <c r="V73" s="5">
        <v>6.494690625097703E-2</v>
      </c>
      <c r="W73" s="5">
        <v>1.1253414344257461E-2</v>
      </c>
    </row>
    <row r="74" spans="1:23">
      <c r="A74" s="2">
        <v>183.43349179999998</v>
      </c>
      <c r="B74" s="1">
        <f t="shared" si="2"/>
        <v>3.057224863333333</v>
      </c>
      <c r="C74" s="3">
        <v>4705.7701727175245</v>
      </c>
      <c r="D74" s="5">
        <v>1842.6469798368566</v>
      </c>
      <c r="T74" s="2">
        <v>471.44396509999996</v>
      </c>
      <c r="U74" s="1">
        <f t="shared" si="3"/>
        <v>7.8573994183333324</v>
      </c>
      <c r="V74" s="3">
        <v>6.1202990721810506E-2</v>
      </c>
      <c r="W74" s="3">
        <v>1.0952037284840588E-2</v>
      </c>
    </row>
    <row r="75" spans="1:23">
      <c r="A75" s="4">
        <v>186.00263870000001</v>
      </c>
      <c r="B75" s="1">
        <f t="shared" si="2"/>
        <v>3.1000439783333333</v>
      </c>
      <c r="C75" s="5">
        <v>8820.5194308810769</v>
      </c>
      <c r="D75" s="3">
        <v>2144.185456147065</v>
      </c>
      <c r="T75" s="4">
        <v>478.04434259999999</v>
      </c>
      <c r="U75" s="1">
        <f t="shared" si="3"/>
        <v>7.9674057099999995</v>
      </c>
      <c r="V75" s="5">
        <v>6.8563209407563719E-2</v>
      </c>
      <c r="W75" s="5">
        <v>1.0880714756370122E-2</v>
      </c>
    </row>
    <row r="76" spans="1:23">
      <c r="A76" s="2">
        <v>188.5177826</v>
      </c>
      <c r="B76" s="1">
        <f t="shared" si="2"/>
        <v>3.1419630433333334</v>
      </c>
      <c r="C76" s="3">
        <v>12992.4554370482</v>
      </c>
      <c r="D76" s="5">
        <v>2857.0578796386717</v>
      </c>
      <c r="T76" s="2">
        <v>484.5577151</v>
      </c>
      <c r="U76" s="1">
        <f t="shared" si="3"/>
        <v>8.0759619183333324</v>
      </c>
      <c r="V76" s="3">
        <v>6.7227335558650458E-2</v>
      </c>
      <c r="W76" s="3">
        <v>1.2811061190274944E-2</v>
      </c>
    </row>
    <row r="77" spans="1:23">
      <c r="A77" s="4">
        <v>191.11493109999998</v>
      </c>
      <c r="B77" s="1">
        <f t="shared" si="2"/>
        <v>3.1852488516666662</v>
      </c>
      <c r="C77" s="5">
        <v>12836.609301485536</v>
      </c>
      <c r="D77" s="3">
        <v>2949.3274646437312</v>
      </c>
      <c r="T77" s="4">
        <v>491.1580927</v>
      </c>
      <c r="U77" s="1">
        <f t="shared" si="3"/>
        <v>8.1859682116666672</v>
      </c>
      <c r="V77" s="5">
        <v>6.3475685952497377E-2</v>
      </c>
      <c r="W77" s="5">
        <v>1.0297421452022441E-2</v>
      </c>
    </row>
    <row r="78" spans="1:23">
      <c r="A78" s="2">
        <v>193.75508209999998</v>
      </c>
      <c r="B78" s="1">
        <f t="shared" si="2"/>
        <v>3.2292513683333328</v>
      </c>
      <c r="C78" s="3">
        <v>10912.345677095302</v>
      </c>
      <c r="D78" s="5">
        <v>2753.7800482855901</v>
      </c>
      <c r="T78" s="2">
        <v>497.7134676</v>
      </c>
      <c r="U78" s="1">
        <f t="shared" si="3"/>
        <v>8.29522446</v>
      </c>
      <c r="V78" s="3">
        <v>6.5084054393486843E-2</v>
      </c>
      <c r="W78" s="3">
        <v>1.0533808976308338E-2</v>
      </c>
    </row>
    <row r="79" spans="1:23">
      <c r="A79" s="4">
        <v>196.21122259999999</v>
      </c>
      <c r="B79" s="1">
        <f t="shared" si="2"/>
        <v>3.2701870433333329</v>
      </c>
      <c r="C79" s="5">
        <v>9856.85009765625</v>
      </c>
      <c r="D79" s="3">
        <v>3164.0105837558176</v>
      </c>
      <c r="T79" s="4">
        <v>504.21783959999999</v>
      </c>
      <c r="U79" s="1">
        <f t="shared" si="3"/>
        <v>8.4036306599999993</v>
      </c>
      <c r="V79" s="5">
        <v>6.2656342323559031E-2</v>
      </c>
      <c r="W79" s="5">
        <v>1.0419558545219757E-2</v>
      </c>
    </row>
    <row r="80" spans="1:23">
      <c r="A80" s="2">
        <v>198.82737219999999</v>
      </c>
      <c r="B80" s="1">
        <f t="shared" si="2"/>
        <v>3.3137895366666665</v>
      </c>
      <c r="C80" s="3">
        <v>8942.3320204790907</v>
      </c>
      <c r="D80" s="5">
        <v>2837.9886040581596</v>
      </c>
      <c r="T80" s="2">
        <v>510.83421809999999</v>
      </c>
      <c r="U80" s="1">
        <f t="shared" si="3"/>
        <v>8.5139036350000001</v>
      </c>
      <c r="V80" s="3">
        <v>5.9317877075660067E-2</v>
      </c>
      <c r="W80" s="3">
        <v>1.1338761730047945E-2</v>
      </c>
    </row>
    <row r="81" spans="1:23">
      <c r="A81" s="4">
        <v>201.34851639999999</v>
      </c>
      <c r="B81" s="1">
        <f t="shared" si="2"/>
        <v>3.3558086066666664</v>
      </c>
      <c r="C81" s="5">
        <v>9344.3725711137813</v>
      </c>
      <c r="D81" s="3">
        <v>2706.6094715207123</v>
      </c>
      <c r="T81" s="4">
        <v>517.42659509999999</v>
      </c>
      <c r="U81" s="1">
        <f t="shared" si="3"/>
        <v>8.6237765849999999</v>
      </c>
      <c r="V81" s="5">
        <v>6.1890760203823447E-2</v>
      </c>
      <c r="W81" s="5">
        <v>9.7212306087991838E-3</v>
      </c>
    </row>
    <row r="82" spans="1:23">
      <c r="A82" s="2">
        <v>203.83765879999999</v>
      </c>
      <c r="B82" s="1">
        <f t="shared" si="2"/>
        <v>3.3972943133333331</v>
      </c>
      <c r="C82" s="3">
        <v>9111.3146755642356</v>
      </c>
      <c r="D82" s="5">
        <v>3001.3160055409307</v>
      </c>
      <c r="T82" s="2">
        <v>523.93096719999994</v>
      </c>
      <c r="U82" s="1">
        <f t="shared" si="3"/>
        <v>8.7321827866666659</v>
      </c>
      <c r="V82" s="3">
        <v>5.9471878795496501E-2</v>
      </c>
      <c r="W82" s="3">
        <v>1.1143796815304086E-2</v>
      </c>
    </row>
    <row r="83" spans="1:23">
      <c r="A83" s="4">
        <v>206.4218066</v>
      </c>
      <c r="B83" s="1">
        <f t="shared" si="2"/>
        <v>3.4403634433333332</v>
      </c>
      <c r="C83" s="5">
        <v>9394.1597592954276</v>
      </c>
      <c r="D83" s="3">
        <v>2930.0979554549508</v>
      </c>
      <c r="T83" s="4">
        <v>530.57934739999996</v>
      </c>
      <c r="U83" s="1">
        <f t="shared" si="3"/>
        <v>8.8429891233333322</v>
      </c>
      <c r="V83" s="5">
        <v>5.753478979868059E-2</v>
      </c>
      <c r="W83" s="5">
        <v>9.2987566743977373E-3</v>
      </c>
    </row>
    <row r="84" spans="1:23">
      <c r="A84" s="2">
        <v>208.91094899999999</v>
      </c>
      <c r="B84" s="1">
        <f t="shared" si="2"/>
        <v>3.4818491499999999</v>
      </c>
      <c r="C84" s="3">
        <v>9258.7910807291664</v>
      </c>
      <c r="D84" s="5">
        <v>3196.6789668913812</v>
      </c>
      <c r="T84" s="2">
        <v>537.11872149999999</v>
      </c>
      <c r="U84" s="1">
        <f t="shared" si="3"/>
        <v>8.9519786916666657</v>
      </c>
      <c r="V84" s="3">
        <v>5.8005815881581324E-2</v>
      </c>
      <c r="W84" s="3">
        <v>9.465784689662261E-3</v>
      </c>
    </row>
    <row r="85" spans="1:23">
      <c r="A85" s="4">
        <v>211.41809239999998</v>
      </c>
      <c r="B85" s="1">
        <f t="shared" si="2"/>
        <v>3.5236348733333331</v>
      </c>
      <c r="C85" s="5">
        <v>9421.2483970842113</v>
      </c>
      <c r="D85" s="3">
        <v>3103.584076248972</v>
      </c>
      <c r="T85" s="4">
        <v>543.7381001</v>
      </c>
      <c r="U85" s="1">
        <f t="shared" si="3"/>
        <v>9.0623016683333333</v>
      </c>
      <c r="V85" s="5">
        <v>6.0358386420245679E-2</v>
      </c>
      <c r="W85" s="5">
        <v>1.047475997324067E-2</v>
      </c>
    </row>
    <row r="86" spans="1:23">
      <c r="A86" s="2">
        <v>214.03524209999998</v>
      </c>
      <c r="B86" s="1">
        <f t="shared" si="2"/>
        <v>3.5672540349999995</v>
      </c>
      <c r="C86" s="3">
        <v>8725.9657873946635</v>
      </c>
      <c r="D86" s="5">
        <v>2827.8741640033145</v>
      </c>
      <c r="T86" s="2">
        <v>550.3574787</v>
      </c>
      <c r="U86" s="1">
        <f t="shared" si="3"/>
        <v>9.1726246450000009</v>
      </c>
      <c r="V86" s="3">
        <v>5.4627974228178326E-2</v>
      </c>
      <c r="W86" s="3">
        <v>9.0811471780762078E-3</v>
      </c>
    </row>
    <row r="87" spans="1:23">
      <c r="A87" s="4">
        <v>216.61838979999999</v>
      </c>
      <c r="B87" s="1">
        <f t="shared" si="2"/>
        <v>3.6103064966666665</v>
      </c>
      <c r="C87" s="5">
        <v>7996.2106689453121</v>
      </c>
      <c r="D87" s="3">
        <v>3096.3321308992345</v>
      </c>
      <c r="T87" s="4">
        <v>556.93185470000003</v>
      </c>
      <c r="U87" s="1">
        <f t="shared" si="3"/>
        <v>9.2821975783333333</v>
      </c>
      <c r="V87" s="5">
        <v>5.8167453115696419E-2</v>
      </c>
      <c r="W87" s="5">
        <v>1.0468222812050954E-2</v>
      </c>
    </row>
    <row r="88" spans="1:23">
      <c r="A88" s="2">
        <v>219.103532</v>
      </c>
      <c r="B88" s="1">
        <f t="shared" si="2"/>
        <v>3.6517255333333334</v>
      </c>
      <c r="C88" s="3">
        <v>7569.8696139397753</v>
      </c>
      <c r="D88" s="5">
        <v>3316.1255884263123</v>
      </c>
      <c r="T88" s="2">
        <v>563.53123219999998</v>
      </c>
      <c r="U88" s="1">
        <f t="shared" si="3"/>
        <v>9.3921872033333322</v>
      </c>
      <c r="V88" s="3">
        <v>6.014064436830166E-2</v>
      </c>
      <c r="W88" s="3">
        <v>1.1570451022298247E-2</v>
      </c>
    </row>
    <row r="89" spans="1:23">
      <c r="A89" s="4">
        <v>221.62567619999999</v>
      </c>
      <c r="B89" s="1">
        <f t="shared" si="2"/>
        <v>3.69376127</v>
      </c>
      <c r="C89" s="5">
        <v>7773.0810428888826</v>
      </c>
      <c r="D89" s="3">
        <v>2960.3361964549831</v>
      </c>
      <c r="T89" s="4">
        <v>570.13260969999999</v>
      </c>
      <c r="U89" s="1">
        <f t="shared" si="3"/>
        <v>9.5022101616666657</v>
      </c>
      <c r="V89" s="5">
        <v>5.4335248863531485E-2</v>
      </c>
      <c r="W89" s="5">
        <v>9.7319462371093252E-3</v>
      </c>
    </row>
    <row r="90" spans="1:23">
      <c r="A90" s="2">
        <v>224.12281909999999</v>
      </c>
      <c r="B90" s="1">
        <f t="shared" si="2"/>
        <v>3.7353803183333332</v>
      </c>
      <c r="C90" s="3">
        <v>7526.0798124425555</v>
      </c>
      <c r="D90" s="5">
        <v>3077.7519836425781</v>
      </c>
      <c r="T90" s="2">
        <v>576.62798129999999</v>
      </c>
      <c r="U90" s="1">
        <f t="shared" si="3"/>
        <v>9.6104663549999998</v>
      </c>
      <c r="V90" s="3">
        <v>5.3876770168749824E-2</v>
      </c>
      <c r="W90" s="3">
        <v>1.1137718507261187E-2</v>
      </c>
    </row>
    <row r="91" spans="1:23">
      <c r="A91" s="4">
        <v>226.65796409999999</v>
      </c>
      <c r="B91" s="1">
        <f t="shared" si="2"/>
        <v>3.7776327349999996</v>
      </c>
      <c r="C91" s="5">
        <v>7199.8524771163711</v>
      </c>
      <c r="D91" s="3">
        <v>2775.1500262824857</v>
      </c>
      <c r="T91" s="4">
        <v>583.22435859999996</v>
      </c>
      <c r="U91" s="1">
        <f t="shared" si="3"/>
        <v>9.7204059766666653</v>
      </c>
      <c r="V91" s="5">
        <v>5.1720954544310062E-2</v>
      </c>
      <c r="W91" s="5">
        <v>1.0986276155260081E-2</v>
      </c>
    </row>
    <row r="92" spans="1:23">
      <c r="A92" s="2">
        <v>229.2041097</v>
      </c>
      <c r="B92" s="1">
        <f t="shared" si="2"/>
        <v>3.8200684950000001</v>
      </c>
      <c r="C92" s="3">
        <v>7723.2921407141157</v>
      </c>
      <c r="D92" s="5">
        <v>2740.848966112324</v>
      </c>
      <c r="T92" s="2">
        <v>589.84273710000002</v>
      </c>
      <c r="U92" s="1">
        <f t="shared" si="3"/>
        <v>9.8307122850000006</v>
      </c>
      <c r="V92" s="3">
        <v>4.9516012140146982E-2</v>
      </c>
      <c r="W92" s="3">
        <v>1.162330888358778E-2</v>
      </c>
    </row>
    <row r="93" spans="1:23">
      <c r="A93" s="4">
        <v>231.70725289999999</v>
      </c>
      <c r="B93" s="1">
        <f t="shared" si="2"/>
        <v>3.861787548333333</v>
      </c>
      <c r="C93" s="5">
        <v>8120.5898703668354</v>
      </c>
      <c r="D93" s="3">
        <v>3156.0225002966195</v>
      </c>
      <c r="T93" s="4">
        <v>596.41911319999997</v>
      </c>
      <c r="U93" s="1">
        <f t="shared" si="3"/>
        <v>9.9403185533333325</v>
      </c>
      <c r="V93" s="5">
        <v>5.2424335192578532E-2</v>
      </c>
      <c r="W93" s="5">
        <v>1.1623224973356208E-2</v>
      </c>
    </row>
    <row r="94" spans="1:23">
      <c r="A94" s="2">
        <v>234.21839649999998</v>
      </c>
      <c r="B94" s="1">
        <f t="shared" si="2"/>
        <v>3.9036399416666665</v>
      </c>
      <c r="C94" s="3">
        <v>7837.1120124585705</v>
      </c>
      <c r="D94" s="5">
        <v>2671.2639519522122</v>
      </c>
      <c r="T94" s="2">
        <v>602.92748549999999</v>
      </c>
      <c r="U94" s="1">
        <f t="shared" si="3"/>
        <v>10.048791424999999</v>
      </c>
      <c r="V94" s="3">
        <v>5.2828260024802551E-2</v>
      </c>
      <c r="W94" s="3">
        <v>1.1855050979647785E-2</v>
      </c>
    </row>
    <row r="95" spans="1:23">
      <c r="A95" s="4">
        <v>236.85354719999998</v>
      </c>
      <c r="B95" s="1">
        <f t="shared" si="2"/>
        <v>3.9475591199999998</v>
      </c>
      <c r="C95" s="5">
        <v>7468.720221173322</v>
      </c>
      <c r="D95" s="3">
        <v>2438.2146502685546</v>
      </c>
      <c r="T95" s="4">
        <v>609.52586289999999</v>
      </c>
      <c r="U95" s="1">
        <f t="shared" si="3"/>
        <v>10.158764381666666</v>
      </c>
      <c r="V95" s="5">
        <v>4.7296979917316802E-2</v>
      </c>
      <c r="W95" s="5">
        <v>9.7393242735415702E-3</v>
      </c>
    </row>
    <row r="96" spans="1:23">
      <c r="A96" s="2">
        <v>239.3236885</v>
      </c>
      <c r="B96" s="1">
        <f t="shared" si="2"/>
        <v>3.9887281416666669</v>
      </c>
      <c r="C96" s="3">
        <v>8356.6756771312048</v>
      </c>
      <c r="D96" s="5">
        <v>2755.9570873442149</v>
      </c>
      <c r="T96" s="2">
        <v>616.12824049999995</v>
      </c>
      <c r="U96" s="1">
        <f t="shared" si="3"/>
        <v>10.268804008333332</v>
      </c>
      <c r="V96" s="3">
        <v>5.0050854655530524E-2</v>
      </c>
      <c r="W96" s="3">
        <v>1.233490095473826E-2</v>
      </c>
    </row>
    <row r="97" spans="1:23">
      <c r="A97" s="4">
        <v>241.83183199999999</v>
      </c>
      <c r="B97" s="1">
        <f t="shared" si="2"/>
        <v>4.0305305333333328</v>
      </c>
      <c r="C97" s="5">
        <v>7932.4863179524737</v>
      </c>
      <c r="D97" s="3">
        <v>2714.6777349618765</v>
      </c>
      <c r="T97" s="4">
        <v>622.68161539999994</v>
      </c>
      <c r="U97" s="1">
        <f t="shared" si="3"/>
        <v>10.378026923333332</v>
      </c>
      <c r="V97" s="5">
        <v>4.8238897653804583E-2</v>
      </c>
      <c r="W97" s="5">
        <v>1.1033226669366871E-2</v>
      </c>
    </row>
    <row r="98" spans="1:23">
      <c r="A98" s="2">
        <v>244.40697919999999</v>
      </c>
      <c r="B98" s="1">
        <f t="shared" si="2"/>
        <v>4.0734496533333333</v>
      </c>
      <c r="C98" s="3">
        <v>8085.6716681087719</v>
      </c>
      <c r="D98" s="5">
        <v>2486.1656275335349</v>
      </c>
      <c r="T98" s="2">
        <v>629.16798640000002</v>
      </c>
      <c r="U98" s="1">
        <f t="shared" si="3"/>
        <v>10.486133106666667</v>
      </c>
      <c r="V98" s="3">
        <v>4.712957907800696E-2</v>
      </c>
      <c r="W98" s="3">
        <v>9.9881645624658889E-3</v>
      </c>
    </row>
    <row r="99" spans="1:23">
      <c r="A99" s="4">
        <v>246.91512269999998</v>
      </c>
      <c r="B99" s="1">
        <f t="shared" si="2"/>
        <v>4.1152520450000001</v>
      </c>
      <c r="C99" s="5">
        <v>8125.8993650528582</v>
      </c>
      <c r="D99" s="3">
        <v>2238.3492257254466</v>
      </c>
      <c r="T99" s="4">
        <v>635.63335619999998</v>
      </c>
      <c r="U99" s="1">
        <f t="shared" si="3"/>
        <v>10.59388927</v>
      </c>
      <c r="V99" s="5">
        <v>4.9009679324392763E-2</v>
      </c>
      <c r="W99" s="5">
        <v>9.8728537143740278E-3</v>
      </c>
    </row>
    <row r="100" spans="1:23">
      <c r="A100" s="2">
        <v>249.41526569999999</v>
      </c>
      <c r="B100" s="1">
        <f t="shared" si="2"/>
        <v>4.1569210949999995</v>
      </c>
      <c r="C100" s="3">
        <v>8527.1736293636732</v>
      </c>
      <c r="D100" s="5">
        <v>2427.8386168303314</v>
      </c>
      <c r="T100" s="2">
        <v>642.26873569999998</v>
      </c>
      <c r="U100" s="1">
        <f t="shared" si="3"/>
        <v>10.704478928333334</v>
      </c>
      <c r="V100" s="3">
        <v>4.6317309800845884E-2</v>
      </c>
      <c r="W100" s="3">
        <v>1.0582524007186294E-2</v>
      </c>
    </row>
    <row r="101" spans="1:23">
      <c r="A101" s="4">
        <v>251.94141019999998</v>
      </c>
      <c r="B101" s="1">
        <f t="shared" si="2"/>
        <v>4.1990235033333327</v>
      </c>
      <c r="C101" s="5">
        <v>8062.7686804017021</v>
      </c>
      <c r="D101" s="3">
        <v>2434.6410483970299</v>
      </c>
      <c r="T101" s="4">
        <v>648.85411239999996</v>
      </c>
      <c r="U101" s="1">
        <f t="shared" si="3"/>
        <v>10.814235206666666</v>
      </c>
      <c r="V101" s="5">
        <v>4.5771677680830986E-2</v>
      </c>
      <c r="W101" s="5">
        <v>9.7324140548992622E-3</v>
      </c>
    </row>
    <row r="102" spans="1:23">
      <c r="A102" s="2">
        <v>254.48455559999999</v>
      </c>
      <c r="B102" s="1">
        <f t="shared" si="2"/>
        <v>4.2414092600000002</v>
      </c>
      <c r="C102" s="3">
        <v>8474.9850860372953</v>
      </c>
      <c r="D102" s="5">
        <v>2204.1546746020049</v>
      </c>
      <c r="T102" s="2">
        <v>655.43448869999997</v>
      </c>
      <c r="U102" s="1">
        <f t="shared" si="3"/>
        <v>10.923908145</v>
      </c>
      <c r="V102" s="3">
        <v>4.7814315404846437E-2</v>
      </c>
      <c r="W102" s="3">
        <v>1.0658850785586293E-2</v>
      </c>
    </row>
    <row r="103" spans="1:23">
      <c r="A103" s="4">
        <v>256.91969489999997</v>
      </c>
      <c r="B103" s="1">
        <f t="shared" si="2"/>
        <v>4.2819949149999994</v>
      </c>
      <c r="C103" s="5">
        <v>7852.6231130902615</v>
      </c>
      <c r="D103" s="139">
        <v>2066.695563485689</v>
      </c>
      <c r="T103" s="4">
        <v>662.05186719999995</v>
      </c>
      <c r="U103" s="1">
        <f t="shared" si="3"/>
        <v>11.034197786666665</v>
      </c>
      <c r="V103" s="5">
        <v>4.2545662610791624E-2</v>
      </c>
      <c r="W103" s="5">
        <v>9.5610458784821366E-3</v>
      </c>
    </row>
    <row r="104" spans="1:23">
      <c r="A104" s="2">
        <v>259.41183749999999</v>
      </c>
      <c r="B104" s="1">
        <f t="shared" si="2"/>
        <v>4.3235306250000001</v>
      </c>
      <c r="C104" s="3">
        <v>8165.2507214492625</v>
      </c>
      <c r="D104" s="5">
        <v>2667.0020525896989</v>
      </c>
      <c r="T104" s="2">
        <v>668.66024519999996</v>
      </c>
      <c r="U104" s="1">
        <f t="shared" si="3"/>
        <v>11.144337419999999</v>
      </c>
      <c r="V104" s="3">
        <v>4.5287416381244033E-2</v>
      </c>
      <c r="W104" s="3">
        <v>9.4755549176499757E-3</v>
      </c>
    </row>
    <row r="105" spans="1:23">
      <c r="A105" s="4">
        <v>261.91498059999998</v>
      </c>
      <c r="B105" s="1">
        <f t="shared" si="2"/>
        <v>4.3652496766666662</v>
      </c>
      <c r="C105" s="5">
        <v>8270.6311443553259</v>
      </c>
      <c r="D105" s="3">
        <v>2588.7004218574043</v>
      </c>
      <c r="T105" s="4">
        <v>675.25362229999996</v>
      </c>
      <c r="U105" s="1">
        <f t="shared" si="3"/>
        <v>11.254227038333333</v>
      </c>
      <c r="V105" s="5">
        <v>4.9773626831463642E-2</v>
      </c>
      <c r="W105" s="5">
        <v>1.136901067500865E-2</v>
      </c>
    </row>
    <row r="106" spans="1:23">
      <c r="A106" s="2">
        <v>264.44212519999996</v>
      </c>
      <c r="B106" s="1">
        <f t="shared" si="2"/>
        <v>4.4073687533333326</v>
      </c>
      <c r="C106" s="3">
        <v>7424.0107005726204</v>
      </c>
      <c r="D106" s="5">
        <v>2740.3493309799505</v>
      </c>
      <c r="T106" s="2">
        <v>681.74399359999995</v>
      </c>
      <c r="U106" s="1">
        <f t="shared" si="3"/>
        <v>11.362399893333333</v>
      </c>
      <c r="V106" s="3">
        <v>4.4029552036443272E-2</v>
      </c>
      <c r="W106" s="3">
        <v>9.55590488904688E-3</v>
      </c>
    </row>
    <row r="107" spans="1:23">
      <c r="A107" s="4">
        <v>267.0202726</v>
      </c>
      <c r="B107" s="1">
        <f t="shared" si="2"/>
        <v>4.4503378766666666</v>
      </c>
      <c r="C107" s="5">
        <v>7838.7115441242249</v>
      </c>
      <c r="D107" s="3">
        <v>3190.6866279534534</v>
      </c>
      <c r="T107" s="4">
        <v>688.43937649999998</v>
      </c>
      <c r="U107" s="1">
        <f t="shared" si="3"/>
        <v>11.473989608333333</v>
      </c>
      <c r="V107" s="5">
        <v>4.3198602176026293E-2</v>
      </c>
      <c r="W107" s="5">
        <v>9.7351170093483794E-3</v>
      </c>
    </row>
    <row r="108" spans="1:23">
      <c r="A108" s="2">
        <v>269.61242089999996</v>
      </c>
      <c r="B108" s="1">
        <f t="shared" si="2"/>
        <v>4.4935403483333323</v>
      </c>
      <c r="C108" s="3">
        <v>7738.2921561491003</v>
      </c>
      <c r="D108" s="5">
        <v>3352.3988529673793</v>
      </c>
      <c r="T108" s="2">
        <v>694.92874769999992</v>
      </c>
      <c r="U108" s="1">
        <f t="shared" si="3"/>
        <v>11.582145794999999</v>
      </c>
      <c r="V108" s="3">
        <v>4.7367329579881497E-2</v>
      </c>
      <c r="W108" s="3">
        <v>1.0051258451615771E-2</v>
      </c>
    </row>
    <row r="109" spans="1:23">
      <c r="A109" s="4">
        <v>272.20656930000001</v>
      </c>
      <c r="B109" s="1">
        <f t="shared" si="2"/>
        <v>4.5367761550000001</v>
      </c>
      <c r="C109" s="5">
        <v>7851.1314973483122</v>
      </c>
      <c r="D109" s="3">
        <v>3408.0452817170517</v>
      </c>
      <c r="T109" s="4">
        <v>701.43912</v>
      </c>
      <c r="U109" s="1">
        <f t="shared" si="3"/>
        <v>11.690652</v>
      </c>
      <c r="V109" s="5">
        <v>4.1229760157875717E-2</v>
      </c>
      <c r="W109" s="5">
        <v>9.4091306610093652E-3</v>
      </c>
    </row>
    <row r="110" spans="1:23">
      <c r="A110" s="2">
        <v>274.72271319999999</v>
      </c>
      <c r="B110" s="1">
        <f t="shared" si="2"/>
        <v>4.5787118866666665</v>
      </c>
      <c r="C110" s="3">
        <v>7140.4823743270135</v>
      </c>
      <c r="D110" s="5">
        <v>3638.1756569191261</v>
      </c>
      <c r="T110" s="2">
        <v>708.04749800000002</v>
      </c>
      <c r="U110" s="1">
        <f t="shared" si="3"/>
        <v>11.800791633333334</v>
      </c>
      <c r="V110" s="3">
        <v>4.530379297211766E-2</v>
      </c>
      <c r="W110" s="3">
        <v>8.2773134205490345E-3</v>
      </c>
    </row>
    <row r="111" spans="1:23">
      <c r="A111" s="4">
        <v>277.31686159999998</v>
      </c>
      <c r="B111" s="1">
        <f t="shared" si="2"/>
        <v>4.6219476933333334</v>
      </c>
      <c r="C111" s="5">
        <v>7361.4664324997066</v>
      </c>
      <c r="D111" s="3">
        <v>3647.9334858485631</v>
      </c>
      <c r="T111" s="4">
        <v>714.52586859999997</v>
      </c>
      <c r="U111" s="1">
        <f t="shared" si="3"/>
        <v>11.908764476666667</v>
      </c>
      <c r="V111" s="5">
        <v>4.4458161874596648E-2</v>
      </c>
      <c r="W111" s="5">
        <v>8.8829893973611657E-3</v>
      </c>
    </row>
    <row r="112" spans="1:23">
      <c r="A112" s="2">
        <v>279.81400439999999</v>
      </c>
      <c r="B112" s="1">
        <f t="shared" si="2"/>
        <v>4.6635667399999994</v>
      </c>
      <c r="C112" s="3">
        <v>7028.7856061271068</v>
      </c>
      <c r="D112" s="5">
        <v>3751.4166358665184</v>
      </c>
      <c r="T112" s="2">
        <v>721.14024689999997</v>
      </c>
      <c r="U112" s="1">
        <f t="shared" si="3"/>
        <v>12.019004115</v>
      </c>
      <c r="V112" s="3">
        <v>3.9017318243471287E-2</v>
      </c>
      <c r="W112" s="3">
        <v>8.5886140936054286E-3</v>
      </c>
    </row>
    <row r="113" spans="1:23">
      <c r="A113" s="4">
        <v>282.31814759999997</v>
      </c>
      <c r="B113" s="1">
        <f t="shared" si="2"/>
        <v>4.7053024599999995</v>
      </c>
      <c r="C113" s="5">
        <v>7131.6997065757641</v>
      </c>
      <c r="D113" s="3">
        <v>4453.0860742841451</v>
      </c>
      <c r="T113" s="4">
        <v>727.65761969999994</v>
      </c>
      <c r="U113" s="1">
        <f t="shared" si="3"/>
        <v>12.127626994999998</v>
      </c>
      <c r="V113" s="5">
        <v>4.1071455214276083E-2</v>
      </c>
      <c r="W113" s="5">
        <v>8.7121422728523613E-3</v>
      </c>
    </row>
    <row r="114" spans="1:23">
      <c r="A114" s="2">
        <v>284.92729689999999</v>
      </c>
      <c r="B114" s="1">
        <f t="shared" si="2"/>
        <v>4.7487882816666662</v>
      </c>
      <c r="C114" s="3">
        <v>7275.6156194350297</v>
      </c>
      <c r="D114" s="5">
        <v>4646.6407347562017</v>
      </c>
      <c r="T114" s="2">
        <v>734.25199679999992</v>
      </c>
      <c r="U114" s="1">
        <f t="shared" si="3"/>
        <v>12.237533279999999</v>
      </c>
      <c r="V114" s="3">
        <v>4.2817551215800144E-2</v>
      </c>
      <c r="W114" s="3">
        <v>9.7888809933255501E-3</v>
      </c>
    </row>
    <row r="115" spans="1:23">
      <c r="A115" s="4">
        <v>287.52644549999997</v>
      </c>
      <c r="B115" s="1">
        <f t="shared" si="2"/>
        <v>4.7921074249999993</v>
      </c>
      <c r="C115" s="5">
        <v>6451.6394534963165</v>
      </c>
      <c r="D115" s="3">
        <v>4847.4515697337965</v>
      </c>
      <c r="T115" s="4">
        <v>740.77036969999995</v>
      </c>
      <c r="U115" s="1">
        <f t="shared" si="3"/>
        <v>12.346172828333332</v>
      </c>
      <c r="V115" s="5">
        <v>4.2032023452015385E-2</v>
      </c>
      <c r="W115" s="5">
        <v>8.4258047863841057E-3</v>
      </c>
    </row>
    <row r="116" spans="1:23">
      <c r="A116" s="2">
        <v>290.0265885</v>
      </c>
      <c r="B116" s="1">
        <f t="shared" si="2"/>
        <v>4.8337764749999996</v>
      </c>
      <c r="C116" s="3">
        <v>6825.802135120739</v>
      </c>
      <c r="D116" s="5">
        <v>4984.6103886195588</v>
      </c>
      <c r="T116" s="2">
        <v>747.2367395</v>
      </c>
      <c r="U116" s="1">
        <f t="shared" si="3"/>
        <v>12.453945658333334</v>
      </c>
      <c r="V116" s="3">
        <v>3.9236957879943982E-2</v>
      </c>
      <c r="W116" s="3">
        <v>8.9736868161708113E-3</v>
      </c>
    </row>
    <row r="117" spans="1:23">
      <c r="A117" s="4">
        <v>292.61673669999999</v>
      </c>
      <c r="B117" s="1">
        <f t="shared" si="2"/>
        <v>4.8769456116666667</v>
      </c>
      <c r="C117" s="5">
        <v>6672.0348641041955</v>
      </c>
      <c r="D117" s="3">
        <v>5010.1587915665068</v>
      </c>
      <c r="T117" s="4">
        <v>753.83311679999997</v>
      </c>
      <c r="U117" s="1">
        <f t="shared" si="3"/>
        <v>12.563885279999999</v>
      </c>
      <c r="V117" s="5">
        <v>4.554361440241337E-2</v>
      </c>
      <c r="W117" s="5">
        <v>8.5204827806187999E-3</v>
      </c>
    </row>
    <row r="118" spans="1:23">
      <c r="A118" s="2">
        <v>295.12688029999998</v>
      </c>
      <c r="B118" s="1">
        <f t="shared" si="2"/>
        <v>4.918781338333333</v>
      </c>
      <c r="C118" s="3">
        <v>6743.5608472140329</v>
      </c>
      <c r="D118" s="5">
        <v>5116.967901989422</v>
      </c>
      <c r="T118" s="2">
        <v>760.35048959999995</v>
      </c>
      <c r="U118" s="1">
        <f t="shared" si="3"/>
        <v>12.67250816</v>
      </c>
      <c r="V118" s="3">
        <v>3.8562048667085333E-2</v>
      </c>
      <c r="W118" s="3">
        <v>7.7879011201170776E-3</v>
      </c>
    </row>
    <row r="119" spans="1:23">
      <c r="A119" s="4">
        <v>297.73502939999997</v>
      </c>
      <c r="B119" s="1">
        <f t="shared" si="2"/>
        <v>4.9622504899999997</v>
      </c>
      <c r="C119" s="5">
        <v>6439.0288161057688</v>
      </c>
      <c r="D119" s="3">
        <v>5594.4302693304617</v>
      </c>
      <c r="T119" s="4">
        <v>766.95286720000001</v>
      </c>
      <c r="U119" s="1">
        <f t="shared" si="3"/>
        <v>12.782547786666667</v>
      </c>
      <c r="V119" s="5">
        <v>4.2423593320858641E-2</v>
      </c>
      <c r="W119" s="5">
        <v>9.519049121687809E-3</v>
      </c>
    </row>
    <row r="120" spans="1:23">
      <c r="A120" s="2">
        <v>300.34317859999999</v>
      </c>
      <c r="B120" s="1">
        <f t="shared" si="2"/>
        <v>5.0057196433333333</v>
      </c>
      <c r="C120" s="3">
        <v>6745.8914817781488</v>
      </c>
      <c r="D120" s="5">
        <v>5685.4281594016338</v>
      </c>
      <c r="T120" s="2">
        <v>773.54424419999998</v>
      </c>
      <c r="U120" s="1">
        <f t="shared" si="3"/>
        <v>12.89240407</v>
      </c>
      <c r="V120" s="3">
        <v>4.2783039701836452E-2</v>
      </c>
      <c r="W120" s="3">
        <v>9.9599251104518765E-3</v>
      </c>
    </row>
    <row r="121" spans="1:23">
      <c r="A121" s="4">
        <v>302.81632009999998</v>
      </c>
      <c r="B121" s="1">
        <f t="shared" si="2"/>
        <v>5.0469386683333335</v>
      </c>
      <c r="C121" s="5">
        <v>6999.8249538845484</v>
      </c>
      <c r="D121" s="3">
        <v>5929.6116964775219</v>
      </c>
      <c r="T121" s="4">
        <v>780.1526222</v>
      </c>
      <c r="U121" s="1">
        <f t="shared" si="3"/>
        <v>13.002543703333334</v>
      </c>
      <c r="V121" s="5">
        <v>3.8548995603752488E-2</v>
      </c>
      <c r="W121" s="5">
        <v>7.2632648883407692E-3</v>
      </c>
    </row>
    <row r="122" spans="1:23">
      <c r="A122" s="2">
        <v>305.3224634</v>
      </c>
      <c r="B122" s="1">
        <f t="shared" si="2"/>
        <v>5.0887077233333331</v>
      </c>
      <c r="C122" s="3">
        <v>6416.8037212269519</v>
      </c>
      <c r="D122" s="5">
        <v>5712.4013244628904</v>
      </c>
      <c r="T122" s="2">
        <v>786.73699879999992</v>
      </c>
      <c r="U122" s="1">
        <f t="shared" si="3"/>
        <v>13.112283313333332</v>
      </c>
      <c r="V122" s="3">
        <v>4.1823118541608841E-2</v>
      </c>
      <c r="W122" s="3">
        <v>8.1992798540423701E-3</v>
      </c>
    </row>
    <row r="123" spans="1:23">
      <c r="A123" s="4">
        <v>307.93461279999997</v>
      </c>
      <c r="B123" s="1">
        <f t="shared" si="2"/>
        <v>5.1322435466666665</v>
      </c>
      <c r="C123" s="5">
        <v>6680.851749735667</v>
      </c>
      <c r="D123" s="3">
        <v>5952.4229619565222</v>
      </c>
      <c r="T123" s="4">
        <v>793.36237779999999</v>
      </c>
      <c r="U123" s="1">
        <f t="shared" si="3"/>
        <v>13.222706296666667</v>
      </c>
      <c r="V123" s="5">
        <v>4.2088950710261572E-2</v>
      </c>
      <c r="W123" s="5">
        <v>9.1104547859036499E-3</v>
      </c>
    </row>
    <row r="124" spans="1:23">
      <c r="A124" s="2">
        <v>310.42775539999997</v>
      </c>
      <c r="B124" s="1">
        <f t="shared" si="2"/>
        <v>5.1737959233333326</v>
      </c>
      <c r="C124" s="3">
        <v>6108.7268981933594</v>
      </c>
      <c r="D124" s="5">
        <v>5788.767461362092</v>
      </c>
      <c r="T124" s="2">
        <v>799.9377538</v>
      </c>
      <c r="U124" s="1">
        <f t="shared" si="3"/>
        <v>13.332295896666666</v>
      </c>
      <c r="V124" s="3">
        <v>3.9539158942976167E-2</v>
      </c>
      <c r="W124" s="3">
        <v>8.9265721175691183E-3</v>
      </c>
    </row>
    <row r="125" spans="1:23">
      <c r="A125" s="4">
        <v>313.04490509999999</v>
      </c>
      <c r="B125" s="1">
        <f t="shared" si="2"/>
        <v>5.2174150849999998</v>
      </c>
      <c r="C125" s="5">
        <v>6386.6842503403168</v>
      </c>
      <c r="D125" s="3">
        <v>5848.5707756491265</v>
      </c>
      <c r="T125" s="4">
        <v>806.55813249999994</v>
      </c>
      <c r="U125" s="1">
        <f t="shared" si="3"/>
        <v>13.442635541666666</v>
      </c>
      <c r="V125" s="5">
        <v>3.9773160019623381E-2</v>
      </c>
      <c r="W125" s="5">
        <v>9.3933457929569371E-3</v>
      </c>
    </row>
    <row r="126" spans="1:23">
      <c r="A126" s="2">
        <v>315.6270528</v>
      </c>
      <c r="B126" s="1">
        <f t="shared" si="2"/>
        <v>5.2604508799999996</v>
      </c>
      <c r="C126" s="3">
        <v>6419.4905580670647</v>
      </c>
      <c r="D126" s="5">
        <v>6148.1712129237285</v>
      </c>
      <c r="T126" s="2">
        <v>813.15450979999991</v>
      </c>
      <c r="U126" s="1">
        <f t="shared" si="3"/>
        <v>13.552575163333332</v>
      </c>
      <c r="V126" s="3">
        <v>3.8995908909580775E-2</v>
      </c>
      <c r="W126" s="3">
        <v>1.0086395316757263E-2</v>
      </c>
    </row>
    <row r="127" spans="1:23">
      <c r="A127" s="4">
        <v>318.23520199999996</v>
      </c>
      <c r="B127" s="1">
        <f t="shared" si="2"/>
        <v>5.3039200333333323</v>
      </c>
      <c r="C127" s="5">
        <v>6408.6770157204537</v>
      </c>
      <c r="D127" s="3">
        <v>5945.7565726902176</v>
      </c>
      <c r="T127" s="4">
        <v>819.73188599999992</v>
      </c>
      <c r="U127" s="1">
        <f t="shared" si="3"/>
        <v>13.662198099999999</v>
      </c>
      <c r="V127" s="5">
        <v>3.8050753995776176E-2</v>
      </c>
      <c r="W127" s="5">
        <v>7.5567545287345567E-3</v>
      </c>
    </row>
    <row r="128" spans="1:23">
      <c r="A128" s="2">
        <v>320.74734569999998</v>
      </c>
      <c r="B128" s="1">
        <f t="shared" si="2"/>
        <v>5.3457890949999998</v>
      </c>
      <c r="C128" s="3">
        <v>6372.5928072415863</v>
      </c>
      <c r="D128" s="5">
        <v>6318.1881036838568</v>
      </c>
      <c r="T128" s="2">
        <v>826.3492645</v>
      </c>
      <c r="U128" s="1">
        <f t="shared" si="3"/>
        <v>13.772487741666668</v>
      </c>
      <c r="V128" s="3">
        <v>3.8518225851779185E-2</v>
      </c>
      <c r="W128" s="3">
        <v>9.4292448678364362E-3</v>
      </c>
    </row>
    <row r="129" spans="1:23">
      <c r="A129" s="4">
        <v>323.3324935</v>
      </c>
      <c r="B129" s="1">
        <f t="shared" si="2"/>
        <v>5.3888748916666662</v>
      </c>
      <c r="C129" s="5">
        <v>6793.3548754422172</v>
      </c>
      <c r="D129" s="3">
        <v>6562.8351552327476</v>
      </c>
      <c r="T129" s="4">
        <v>832.98364399999991</v>
      </c>
      <c r="U129" s="1">
        <f t="shared" si="3"/>
        <v>13.883060733333332</v>
      </c>
      <c r="V129" s="5">
        <v>4.2908582676734246E-2</v>
      </c>
      <c r="W129" s="5">
        <v>8.6061301804147665E-3</v>
      </c>
    </row>
    <row r="130" spans="1:23">
      <c r="A130" s="2">
        <v>325.8106353</v>
      </c>
      <c r="B130" s="1">
        <f t="shared" si="2"/>
        <v>5.4301772550000003</v>
      </c>
      <c r="C130" s="3">
        <v>6231.8077857827238</v>
      </c>
      <c r="D130" s="5">
        <v>6301.6207631429033</v>
      </c>
      <c r="T130" s="2">
        <v>839.45501409999997</v>
      </c>
      <c r="U130" s="1">
        <f t="shared" si="3"/>
        <v>13.990916901666667</v>
      </c>
      <c r="V130" s="3">
        <v>3.6830206854002817E-2</v>
      </c>
      <c r="W130" s="3">
        <v>7.8719938639551408E-3</v>
      </c>
    </row>
    <row r="131" spans="1:23">
      <c r="A131" s="4">
        <v>328.34778039999998</v>
      </c>
      <c r="B131" s="1">
        <f t="shared" ref="B131:B194" si="4">A131/60</f>
        <v>5.4724630066666666</v>
      </c>
      <c r="C131" s="5">
        <v>6038.0950084082406</v>
      </c>
      <c r="D131" s="3">
        <v>6490.1652088512074</v>
      </c>
      <c r="T131" s="4">
        <v>846.06339209999999</v>
      </c>
      <c r="U131" s="1">
        <f t="shared" ref="U131:U167" si="5">T131/60</f>
        <v>14.101056535</v>
      </c>
      <c r="V131" s="5">
        <v>3.9102195362510112E-2</v>
      </c>
      <c r="W131" s="5">
        <v>7.4348975613247603E-3</v>
      </c>
    </row>
    <row r="132" spans="1:23">
      <c r="A132" s="2">
        <v>330.9429288</v>
      </c>
      <c r="B132" s="1">
        <f t="shared" si="4"/>
        <v>5.5157154799999999</v>
      </c>
      <c r="C132" s="3">
        <v>5584.8530057466951</v>
      </c>
      <c r="D132" s="5">
        <v>6461.7244735054346</v>
      </c>
      <c r="T132" s="2">
        <v>852.56376389999991</v>
      </c>
      <c r="U132" s="1">
        <f t="shared" si="5"/>
        <v>14.209396064999998</v>
      </c>
      <c r="V132" s="3">
        <v>3.8992024253349043E-2</v>
      </c>
      <c r="W132" s="3">
        <v>8.8721166097524545E-3</v>
      </c>
    </row>
    <row r="133" spans="1:23">
      <c r="A133" s="4">
        <v>333.53407699999997</v>
      </c>
      <c r="B133" s="1">
        <f t="shared" si="4"/>
        <v>5.5589012833333324</v>
      </c>
      <c r="C133" s="5">
        <v>5804.1879616822716</v>
      </c>
      <c r="D133" s="3">
        <v>6422.7096223749668</v>
      </c>
      <c r="T133" s="4">
        <v>859.09113719999993</v>
      </c>
      <c r="U133" s="1">
        <f t="shared" si="5"/>
        <v>14.31818562</v>
      </c>
      <c r="V133" s="5">
        <v>3.6269590995895364E-2</v>
      </c>
      <c r="W133" s="5">
        <v>7.6142959920356846E-3</v>
      </c>
    </row>
    <row r="134" spans="1:23">
      <c r="A134" s="2">
        <v>336.11622469999998</v>
      </c>
      <c r="B134" s="1">
        <f t="shared" si="4"/>
        <v>5.6019370783333331</v>
      </c>
      <c r="C134" s="3">
        <v>5673.3509721067012</v>
      </c>
      <c r="D134" s="5">
        <v>6279.4470291778825</v>
      </c>
      <c r="T134" s="2">
        <v>865.65151249999997</v>
      </c>
      <c r="U134" s="1">
        <f t="shared" si="5"/>
        <v>14.427525208333332</v>
      </c>
      <c r="V134" s="3">
        <v>3.7360282006880477E-2</v>
      </c>
      <c r="W134" s="3">
        <v>9.8402400337228614E-3</v>
      </c>
    </row>
    <row r="135" spans="1:23">
      <c r="A135" s="4">
        <v>338.70837299999999</v>
      </c>
      <c r="B135" s="1">
        <f t="shared" si="4"/>
        <v>5.6451395499999997</v>
      </c>
      <c r="C135" s="5">
        <v>5900.2287035672171</v>
      </c>
      <c r="D135" s="3">
        <v>6800.4400796180917</v>
      </c>
      <c r="T135" s="4">
        <v>872.14388379999991</v>
      </c>
      <c r="U135" s="1">
        <f t="shared" si="5"/>
        <v>14.535731396666666</v>
      </c>
      <c r="V135" s="5">
        <v>3.9027735457888672E-2</v>
      </c>
      <c r="W135" s="5">
        <v>1.0205715708434582E-2</v>
      </c>
    </row>
    <row r="136" spans="1:23">
      <c r="A136" s="2">
        <v>341.24951829999998</v>
      </c>
      <c r="B136" s="1">
        <f t="shared" si="4"/>
        <v>5.6874919716666659</v>
      </c>
      <c r="C136" s="3">
        <v>5236.4509286770026</v>
      </c>
      <c r="D136" s="5">
        <v>6661.7824193050983</v>
      </c>
      <c r="T136" s="2">
        <v>878.64925589999996</v>
      </c>
      <c r="U136" s="1">
        <f t="shared" si="5"/>
        <v>14.644154264999999</v>
      </c>
      <c r="V136" s="3">
        <v>3.4142873212191706E-2</v>
      </c>
      <c r="W136" s="3">
        <v>8.510678382923029E-3</v>
      </c>
    </row>
    <row r="137" spans="1:23">
      <c r="A137" s="4">
        <v>343.74466100000001</v>
      </c>
      <c r="B137" s="1">
        <f t="shared" si="4"/>
        <v>5.7290776833333332</v>
      </c>
      <c r="C137" s="5">
        <v>5348.8364424494857</v>
      </c>
      <c r="D137" s="3">
        <v>6523.325357029581</v>
      </c>
      <c r="T137" s="4">
        <v>885.24063289999992</v>
      </c>
      <c r="U137" s="1">
        <f t="shared" si="5"/>
        <v>14.754010548333332</v>
      </c>
      <c r="V137" s="5">
        <v>3.5053561403844004E-2</v>
      </c>
      <c r="W137" s="5">
        <v>8.9571461754126679E-3</v>
      </c>
    </row>
    <row r="138" spans="1:23">
      <c r="A138" s="2">
        <v>346.22280280000001</v>
      </c>
      <c r="B138" s="1">
        <f t="shared" si="4"/>
        <v>5.7703800466666673</v>
      </c>
      <c r="C138" s="3">
        <v>5206.489921540815</v>
      </c>
      <c r="D138" s="5">
        <v>6445.7586448932516</v>
      </c>
      <c r="T138" s="2">
        <v>891.86301170000002</v>
      </c>
      <c r="U138" s="1">
        <f t="shared" si="5"/>
        <v>14.864383528333333</v>
      </c>
      <c r="V138" s="3">
        <v>3.3896036605749809E-2</v>
      </c>
      <c r="W138" s="3">
        <v>9.6231632571863509E-3</v>
      </c>
    </row>
    <row r="139" spans="1:23">
      <c r="A139" s="4">
        <v>348.86495389999999</v>
      </c>
      <c r="B139" s="1">
        <f t="shared" si="4"/>
        <v>5.8144158983333334</v>
      </c>
      <c r="C139" s="5">
        <v>5212.516372503921</v>
      </c>
      <c r="D139" s="3">
        <v>6672.4341908772785</v>
      </c>
      <c r="T139" s="4">
        <v>898.50539159999994</v>
      </c>
      <c r="U139" s="1">
        <f t="shared" si="5"/>
        <v>14.975089859999999</v>
      </c>
      <c r="V139" s="5">
        <v>3.384762248283045E-2</v>
      </c>
      <c r="W139" s="5">
        <v>8.4839524850914526E-3</v>
      </c>
    </row>
    <row r="140" spans="1:23">
      <c r="A140" s="2">
        <v>351.34909599999997</v>
      </c>
      <c r="B140" s="1">
        <f t="shared" si="4"/>
        <v>5.8558182666666658</v>
      </c>
      <c r="C140" s="3">
        <v>5391.8009709284852</v>
      </c>
      <c r="D140" s="5">
        <v>6852.1732301873672</v>
      </c>
      <c r="T140" s="2">
        <v>904.94976020000001</v>
      </c>
      <c r="U140" s="1">
        <f t="shared" si="5"/>
        <v>15.082496003333334</v>
      </c>
      <c r="V140" s="3">
        <v>3.6402986721239157E-2</v>
      </c>
      <c r="W140" s="3">
        <v>8.4192314944057552E-3</v>
      </c>
    </row>
    <row r="141" spans="1:23">
      <c r="A141" s="4">
        <v>353.91324259999999</v>
      </c>
      <c r="B141" s="1">
        <f t="shared" si="4"/>
        <v>5.8985540433333332</v>
      </c>
      <c r="C141" s="5">
        <v>5140.7319156144013</v>
      </c>
      <c r="D141" s="3">
        <v>6535.8307902018232</v>
      </c>
      <c r="T141" s="4">
        <v>911.4701331</v>
      </c>
      <c r="U141" s="1">
        <f t="shared" si="5"/>
        <v>15.191168885</v>
      </c>
      <c r="V141" s="5">
        <v>3.6234545185127191E-2</v>
      </c>
      <c r="W141" s="5">
        <v>9.0550586132199639E-3</v>
      </c>
    </row>
    <row r="142" spans="1:23">
      <c r="A142" s="2">
        <v>356.54139299999997</v>
      </c>
      <c r="B142" s="1">
        <f t="shared" si="4"/>
        <v>5.9423565499999995</v>
      </c>
      <c r="C142" s="3">
        <v>5714.557544405955</v>
      </c>
      <c r="D142" s="5">
        <v>7308.507421156939</v>
      </c>
      <c r="T142" s="2">
        <v>918.05250960000001</v>
      </c>
      <c r="U142" s="1">
        <f t="shared" si="5"/>
        <v>15.30087516</v>
      </c>
      <c r="V142" s="3">
        <v>3.4654723202240549E-2</v>
      </c>
      <c r="W142" s="3">
        <v>7.4468065240101793E-3</v>
      </c>
    </row>
    <row r="143" spans="1:23">
      <c r="A143" s="4">
        <v>359.16354289999998</v>
      </c>
      <c r="B143" s="1">
        <f t="shared" si="4"/>
        <v>5.9860590483333329</v>
      </c>
      <c r="C143" s="5">
        <v>5040.2442897692727</v>
      </c>
      <c r="D143" s="3">
        <v>7082.8772243923613</v>
      </c>
      <c r="T143" s="4">
        <v>924.66988809999998</v>
      </c>
      <c r="U143" s="1">
        <f t="shared" si="5"/>
        <v>15.411164801666667</v>
      </c>
      <c r="V143" s="5">
        <v>3.5336797875869602E-2</v>
      </c>
      <c r="W143" s="5">
        <v>8.9862860366702081E-3</v>
      </c>
    </row>
    <row r="144" spans="1:23">
      <c r="A144" s="2">
        <v>361.62368369999996</v>
      </c>
      <c r="B144" s="1">
        <f t="shared" si="4"/>
        <v>6.0270613949999996</v>
      </c>
      <c r="C144" s="3">
        <v>5101.2417578509476</v>
      </c>
      <c r="D144" s="5">
        <v>7223.5575347900394</v>
      </c>
      <c r="T144" s="2">
        <v>931.28726659999995</v>
      </c>
      <c r="U144" s="1">
        <f t="shared" si="5"/>
        <v>15.521454443333333</v>
      </c>
      <c r="V144" s="3">
        <v>3.5919520797000989E-2</v>
      </c>
      <c r="W144" s="3">
        <v>8.6068256101238406E-3</v>
      </c>
    </row>
    <row r="145" spans="1:23">
      <c r="A145" s="4">
        <v>364.22983269999997</v>
      </c>
      <c r="B145" s="1">
        <f t="shared" si="4"/>
        <v>6.070497211666666</v>
      </c>
      <c r="C145" s="5">
        <v>5427.1131259728209</v>
      </c>
      <c r="D145" s="3">
        <v>6936.407756551107</v>
      </c>
      <c r="T145" s="4">
        <v>937.87264329999994</v>
      </c>
      <c r="U145" s="1">
        <f t="shared" si="5"/>
        <v>15.631210721666665</v>
      </c>
      <c r="V145" s="5">
        <v>3.3501270472899906E-2</v>
      </c>
      <c r="W145" s="5">
        <v>8.7214026051307368E-3</v>
      </c>
    </row>
    <row r="146" spans="1:23">
      <c r="A146" s="2">
        <v>366.83998199999996</v>
      </c>
      <c r="B146" s="1">
        <f t="shared" si="4"/>
        <v>6.113999699999999</v>
      </c>
      <c r="C146" s="3">
        <v>5540.6380164513221</v>
      </c>
      <c r="D146" s="5">
        <v>6514.7244174095895</v>
      </c>
      <c r="T146" s="2">
        <v>944.45301959999995</v>
      </c>
      <c r="U146" s="1">
        <f t="shared" si="5"/>
        <v>15.74088366</v>
      </c>
      <c r="V146" s="3">
        <v>3.6527636970670241E-2</v>
      </c>
      <c r="W146" s="3">
        <v>9.2529351823031902E-3</v>
      </c>
    </row>
    <row r="147" spans="1:23">
      <c r="A147" s="4">
        <v>369.31712369999997</v>
      </c>
      <c r="B147" s="1">
        <f t="shared" si="4"/>
        <v>6.155285394999999</v>
      </c>
      <c r="C147" s="5">
        <v>5382.8333424454031</v>
      </c>
      <c r="D147" s="3">
        <v>6815.5449839274088</v>
      </c>
      <c r="T147" s="4">
        <v>951.06539789999999</v>
      </c>
      <c r="U147" s="1">
        <f t="shared" si="5"/>
        <v>15.851089965</v>
      </c>
      <c r="V147" s="5">
        <v>3.2153681310749541E-2</v>
      </c>
      <c r="W147" s="5">
        <v>7.8353648589524847E-3</v>
      </c>
    </row>
    <row r="148" spans="1:23">
      <c r="A148" s="2">
        <v>371.83026739999997</v>
      </c>
      <c r="B148" s="1">
        <f t="shared" si="4"/>
        <v>6.1971711233333329</v>
      </c>
      <c r="C148" s="3">
        <v>5034.9241691468251</v>
      </c>
      <c r="D148" s="5">
        <v>6465.6572355676872</v>
      </c>
      <c r="T148" s="2">
        <v>957.54876869999998</v>
      </c>
      <c r="U148" s="1">
        <f t="shared" si="5"/>
        <v>15.959146145</v>
      </c>
      <c r="V148" s="3">
        <v>3.5866667814035386E-2</v>
      </c>
      <c r="W148" s="3">
        <v>8.1769793843185258E-3</v>
      </c>
    </row>
    <row r="149" spans="1:23">
      <c r="A149" s="4">
        <v>374.43341629999998</v>
      </c>
      <c r="B149" s="1">
        <f t="shared" si="4"/>
        <v>6.2405569383333326</v>
      </c>
      <c r="C149" s="5">
        <v>5138.3758781492252</v>
      </c>
      <c r="D149" s="3">
        <v>7016.8656540547518</v>
      </c>
      <c r="T149" s="4">
        <v>964.06214119999993</v>
      </c>
      <c r="U149" s="1">
        <f t="shared" si="5"/>
        <v>16.067702353333331</v>
      </c>
      <c r="V149" s="5">
        <v>3.3141585338550307E-2</v>
      </c>
      <c r="W149" s="5">
        <v>8.9398142926466577E-3</v>
      </c>
    </row>
    <row r="150" spans="1:23">
      <c r="A150" s="2">
        <v>376.92155859999997</v>
      </c>
      <c r="B150" s="1">
        <f t="shared" si="4"/>
        <v>6.2820259766666657</v>
      </c>
      <c r="C150" s="3">
        <v>4885.715484498518</v>
      </c>
      <c r="D150" s="5">
        <v>7222.0049128297896</v>
      </c>
      <c r="T150" s="2">
        <v>970.5585127999999</v>
      </c>
      <c r="U150" s="1">
        <f t="shared" si="5"/>
        <v>16.175975213333331</v>
      </c>
      <c r="V150" s="3">
        <v>3.2135468668171338E-2</v>
      </c>
      <c r="W150" s="3">
        <v>7.1832539218191346E-3</v>
      </c>
    </row>
    <row r="151" spans="1:23">
      <c r="A151" s="4">
        <v>379.53670819999996</v>
      </c>
      <c r="B151" s="1">
        <f t="shared" si="4"/>
        <v>6.3256118033333326</v>
      </c>
      <c r="C151" s="5">
        <v>5179.0460892723113</v>
      </c>
      <c r="D151" s="139">
        <v>7801.7138438349184</v>
      </c>
      <c r="T151" s="4">
        <v>977.13688909999996</v>
      </c>
      <c r="U151" s="1">
        <f t="shared" si="5"/>
        <v>16.285614818333332</v>
      </c>
      <c r="V151" s="5">
        <v>3.2076563739350861E-2</v>
      </c>
      <c r="W151" s="5">
        <v>7.7132648136914493E-3</v>
      </c>
    </row>
    <row r="152" spans="1:23">
      <c r="A152" s="2">
        <v>382.03885129999998</v>
      </c>
      <c r="B152" s="1">
        <f t="shared" si="4"/>
        <v>6.3673141883333333</v>
      </c>
      <c r="C152" s="3">
        <v>5083.4616218781375</v>
      </c>
      <c r="D152" s="5">
        <v>7526.538037909836</v>
      </c>
      <c r="T152" s="2">
        <v>983.75426759999993</v>
      </c>
      <c r="U152" s="1">
        <f t="shared" si="5"/>
        <v>16.395904460000001</v>
      </c>
      <c r="V152" s="3">
        <v>3.4742715449205465E-2</v>
      </c>
      <c r="W152" s="3">
        <v>8.0050074778098088E-3</v>
      </c>
    </row>
    <row r="153" spans="1:23">
      <c r="A153" s="4">
        <v>384.5099927</v>
      </c>
      <c r="B153" s="1">
        <f t="shared" si="4"/>
        <v>6.4084998783333331</v>
      </c>
      <c r="C153" s="5">
        <v>5296.8939950980393</v>
      </c>
      <c r="D153" s="3">
        <v>7193.2767097719252</v>
      </c>
      <c r="T153" s="4">
        <v>990.23963849999996</v>
      </c>
      <c r="U153" s="1">
        <f t="shared" si="5"/>
        <v>16.503993975</v>
      </c>
      <c r="V153" s="5">
        <v>3.0414523808537302E-2</v>
      </c>
      <c r="W153" s="5">
        <v>7.3563513439148668E-3</v>
      </c>
    </row>
    <row r="154" spans="1:23">
      <c r="A154" s="2">
        <v>387.01113569999995</v>
      </c>
      <c r="B154" s="1">
        <f t="shared" si="4"/>
        <v>6.4501855949999989</v>
      </c>
      <c r="C154" s="3">
        <v>4745.849177062747</v>
      </c>
      <c r="D154" s="5">
        <v>6908.8975746611241</v>
      </c>
      <c r="T154" s="2">
        <v>996.87501799999995</v>
      </c>
      <c r="U154" s="1">
        <f t="shared" si="5"/>
        <v>16.614583633333332</v>
      </c>
      <c r="V154" s="3">
        <v>3.5705578353788174E-2</v>
      </c>
      <c r="W154" s="3">
        <v>8.7409463511513817E-3</v>
      </c>
    </row>
    <row r="155" spans="1:23">
      <c r="A155" s="4">
        <v>389.50927859999996</v>
      </c>
      <c r="B155" s="1">
        <f t="shared" si="4"/>
        <v>6.4918213099999997</v>
      </c>
      <c r="C155" s="5">
        <v>5063.0701116126356</v>
      </c>
      <c r="D155" s="3">
        <v>7244.0722287934404</v>
      </c>
      <c r="T155" s="4">
        <v>1003.4703952</v>
      </c>
      <c r="U155" s="1">
        <f t="shared" si="5"/>
        <v>16.724506586666667</v>
      </c>
      <c r="V155" s="5">
        <v>3.2831922496875957E-2</v>
      </c>
      <c r="W155" s="5">
        <v>8.0840568053131192E-3</v>
      </c>
    </row>
    <row r="156" spans="1:23">
      <c r="A156" s="2">
        <v>392.0354231</v>
      </c>
      <c r="B156" s="1">
        <f t="shared" si="4"/>
        <v>6.533923718333333</v>
      </c>
      <c r="C156" s="3">
        <v>5130.7314127604168</v>
      </c>
      <c r="D156" s="5">
        <v>7074.792998006521</v>
      </c>
      <c r="T156" s="2">
        <v>1010.0387708999999</v>
      </c>
      <c r="U156" s="1">
        <f t="shared" si="5"/>
        <v>16.833979514999999</v>
      </c>
      <c r="V156" s="3">
        <v>3.1208048398430284E-2</v>
      </c>
      <c r="W156" s="3">
        <v>7.3842613837095325E-3</v>
      </c>
    </row>
    <row r="157" spans="1:23">
      <c r="A157" s="4">
        <v>394.62157099999996</v>
      </c>
      <c r="B157" s="1">
        <f t="shared" si="4"/>
        <v>6.5770261833333326</v>
      </c>
      <c r="C157" s="5">
        <v>5073.58133203125</v>
      </c>
      <c r="D157" s="3">
        <v>7222.6634297688806</v>
      </c>
      <c r="T157" s="4">
        <v>1016.5591439</v>
      </c>
      <c r="U157" s="1">
        <f t="shared" si="5"/>
        <v>16.942652398333333</v>
      </c>
      <c r="V157" s="5">
        <v>3.2336929955312774E-2</v>
      </c>
      <c r="W157" s="5">
        <v>6.8115334340421085E-3</v>
      </c>
    </row>
    <row r="158" spans="1:23">
      <c r="A158" s="2">
        <v>397.13271470000001</v>
      </c>
      <c r="B158" s="1">
        <f t="shared" si="4"/>
        <v>6.6188785783333337</v>
      </c>
      <c r="C158" s="3">
        <v>4737.1600669302588</v>
      </c>
      <c r="D158" s="5">
        <v>7053.0255137661043</v>
      </c>
      <c r="T158" s="2">
        <v>1023.1635216</v>
      </c>
      <c r="U158" s="1">
        <f t="shared" si="5"/>
        <v>17.05272536</v>
      </c>
      <c r="V158" s="3">
        <v>3.5861006304104298E-2</v>
      </c>
      <c r="W158" s="3">
        <v>7.5369942018629187E-3</v>
      </c>
    </row>
    <row r="159" spans="1:23">
      <c r="A159" s="4">
        <v>399.62185699999998</v>
      </c>
      <c r="B159" s="1">
        <f t="shared" si="4"/>
        <v>6.6603642833333332</v>
      </c>
      <c r="C159" s="5">
        <v>4786.0887724609374</v>
      </c>
      <c r="D159" s="3">
        <v>7540.2629278774921</v>
      </c>
      <c r="T159" s="4">
        <v>1029.6398921</v>
      </c>
      <c r="U159" s="1">
        <f t="shared" si="5"/>
        <v>17.160664868333335</v>
      </c>
      <c r="V159" s="5">
        <v>3.0530831098024333E-2</v>
      </c>
      <c r="W159" s="5">
        <v>7.3812067645261641E-3</v>
      </c>
    </row>
    <row r="160" spans="1:23">
      <c r="A160" s="2">
        <v>402.2190056</v>
      </c>
      <c r="B160" s="1">
        <f t="shared" si="4"/>
        <v>6.7036500933333336</v>
      </c>
      <c r="C160" s="3">
        <v>4867.700778162055</v>
      </c>
      <c r="D160" s="5">
        <v>7252.324563388167</v>
      </c>
      <c r="T160" s="2">
        <v>1036.2742714999999</v>
      </c>
      <c r="U160" s="1">
        <f t="shared" si="5"/>
        <v>17.271237858333333</v>
      </c>
      <c r="V160" s="3">
        <v>3.3944641157765597E-2</v>
      </c>
      <c r="W160" s="3">
        <v>8.9683672163768536E-3</v>
      </c>
    </row>
    <row r="161" spans="1:23">
      <c r="A161" s="4">
        <v>404.71914859999998</v>
      </c>
      <c r="B161" s="1">
        <f t="shared" si="4"/>
        <v>6.745319143333333</v>
      </c>
      <c r="C161" s="5">
        <v>4700.3562326062902</v>
      </c>
      <c r="D161" s="3">
        <v>6887.4557802815079</v>
      </c>
      <c r="T161" s="4">
        <v>1042.7656428</v>
      </c>
      <c r="U161" s="1">
        <f t="shared" si="5"/>
        <v>17.379427379999999</v>
      </c>
      <c r="V161" s="5">
        <v>3.4581222532627486E-2</v>
      </c>
      <c r="W161" s="5">
        <v>8.5248045045240167E-3</v>
      </c>
    </row>
    <row r="162" spans="1:23">
      <c r="A162" s="2">
        <v>407.21029110000001</v>
      </c>
      <c r="B162" s="1">
        <f t="shared" si="4"/>
        <v>6.7868381849999997</v>
      </c>
      <c r="C162" s="3">
        <v>4244.5361558257555</v>
      </c>
      <c r="D162" s="5">
        <v>7202.3392419647753</v>
      </c>
      <c r="T162" s="2">
        <v>1049.2470134999999</v>
      </c>
      <c r="U162" s="1">
        <f t="shared" si="5"/>
        <v>17.487450224999996</v>
      </c>
      <c r="V162" s="3">
        <v>3.1768106536141462E-2</v>
      </c>
      <c r="W162" s="3">
        <v>7.5307414280595605E-3</v>
      </c>
    </row>
    <row r="163" spans="1:23">
      <c r="A163" s="4">
        <v>409.74743619999998</v>
      </c>
      <c r="B163" s="1">
        <f t="shared" si="4"/>
        <v>6.8291239366666661</v>
      </c>
      <c r="C163" s="5">
        <v>4266.5955764578976</v>
      </c>
      <c r="D163" s="3">
        <v>7687.249522063692</v>
      </c>
      <c r="T163" s="4">
        <v>1055.758386</v>
      </c>
      <c r="U163" s="1">
        <f t="shared" si="5"/>
        <v>17.595973099999998</v>
      </c>
      <c r="V163" s="5">
        <v>3.1806165698383536E-2</v>
      </c>
      <c r="W163" s="5">
        <v>8.206349342008647E-3</v>
      </c>
    </row>
    <row r="164" spans="1:23">
      <c r="A164" s="2">
        <v>412.23757860000001</v>
      </c>
      <c r="B164" s="1">
        <f t="shared" si="4"/>
        <v>6.8706263100000005</v>
      </c>
      <c r="C164" s="3">
        <v>4894.1478048121671</v>
      </c>
      <c r="D164" s="5">
        <v>7183.389192127046</v>
      </c>
      <c r="T164" s="2">
        <v>1062.3557633</v>
      </c>
      <c r="U164" s="1">
        <f t="shared" si="5"/>
        <v>17.705929388333335</v>
      </c>
      <c r="V164" s="3">
        <v>3.2083687036194734E-2</v>
      </c>
      <c r="W164" s="3">
        <v>8.9656714117154479E-3</v>
      </c>
    </row>
    <row r="165" spans="1:23">
      <c r="A165" s="4">
        <v>414.75172240000001</v>
      </c>
      <c r="B165" s="1">
        <f t="shared" si="4"/>
        <v>6.9125287066666665</v>
      </c>
      <c r="C165" s="5">
        <v>4444.2664779599245</v>
      </c>
      <c r="D165" s="3">
        <v>7196.3859552933</v>
      </c>
      <c r="T165" s="4">
        <v>1068.9631411999999</v>
      </c>
      <c r="U165" s="1">
        <f t="shared" si="5"/>
        <v>17.81605235333333</v>
      </c>
      <c r="V165" s="5">
        <v>2.994833285039341E-2</v>
      </c>
      <c r="W165" s="5">
        <v>8.2324988777852728E-3</v>
      </c>
    </row>
    <row r="166" spans="1:23">
      <c r="A166" s="2">
        <v>417.32186939999997</v>
      </c>
      <c r="B166" s="1">
        <f t="shared" si="4"/>
        <v>6.9553644899999991</v>
      </c>
      <c r="C166" s="3">
        <v>4864.8702110877402</v>
      </c>
      <c r="D166" s="5">
        <v>7182.0442711696151</v>
      </c>
      <c r="T166" s="2">
        <v>1075.5655188999999</v>
      </c>
      <c r="U166" s="1">
        <f t="shared" si="5"/>
        <v>17.926091981666666</v>
      </c>
      <c r="V166" s="3">
        <v>3.1649618808712275E-2</v>
      </c>
      <c r="W166" s="3">
        <v>7.7281756287751096E-3</v>
      </c>
    </row>
    <row r="167" spans="1:23">
      <c r="A167" s="4">
        <v>419.93501889999999</v>
      </c>
      <c r="B167" s="1">
        <f t="shared" si="4"/>
        <v>6.9989169816666665</v>
      </c>
      <c r="C167" s="5">
        <v>4548.221761408211</v>
      </c>
      <c r="D167" s="3">
        <v>7414.6855993349691</v>
      </c>
      <c r="T167" s="4">
        <v>1082.0528898999999</v>
      </c>
      <c r="U167" s="1">
        <f t="shared" si="5"/>
        <v>18.034214831666663</v>
      </c>
      <c r="V167" s="5">
        <v>2.9831450471344095E-2</v>
      </c>
      <c r="W167" s="5">
        <v>7.2535438801144035E-3</v>
      </c>
    </row>
    <row r="168" spans="1:23">
      <c r="A168" s="2">
        <v>422.42916149999996</v>
      </c>
      <c r="B168" s="1">
        <f t="shared" si="4"/>
        <v>7.040486024999999</v>
      </c>
      <c r="C168" s="3">
        <v>4384.8994761149088</v>
      </c>
      <c r="D168" s="5">
        <v>7415.1780667345065</v>
      </c>
      <c r="T168" s="2"/>
      <c r="U168" s="1"/>
      <c r="V168" s="3"/>
      <c r="W168" s="5"/>
    </row>
    <row r="169" spans="1:23">
      <c r="A169" s="4">
        <v>425.01730959999998</v>
      </c>
      <c r="B169" s="1">
        <f t="shared" si="4"/>
        <v>7.0836218266666666</v>
      </c>
      <c r="C169" s="5">
        <v>4632.5305136874376</v>
      </c>
      <c r="D169" s="3">
        <v>7201.8678828125003</v>
      </c>
      <c r="T169" s="4"/>
      <c r="U169" s="1"/>
      <c r="V169" s="5"/>
      <c r="W169" s="3"/>
    </row>
    <row r="170" spans="1:23">
      <c r="A170" s="2">
        <v>427.61545819999998</v>
      </c>
      <c r="B170" s="1">
        <f t="shared" si="4"/>
        <v>7.1269243033333334</v>
      </c>
      <c r="C170" s="3">
        <v>4405.9772080078128</v>
      </c>
      <c r="D170" s="5">
        <v>6907.1583876722443</v>
      </c>
      <c r="T170" s="2"/>
      <c r="U170" s="1"/>
      <c r="V170" s="3"/>
      <c r="W170" s="5"/>
    </row>
    <row r="171" spans="1:23">
      <c r="A171" s="4">
        <v>430.15460339999998</v>
      </c>
      <c r="B171" s="1">
        <f t="shared" si="4"/>
        <v>7.1692433900000001</v>
      </c>
      <c r="C171" s="5">
        <v>4719.1609337741593</v>
      </c>
      <c r="D171" s="3">
        <v>7540.4412798200337</v>
      </c>
      <c r="T171" s="4"/>
      <c r="U171" s="1"/>
      <c r="V171" s="5"/>
      <c r="W171" s="3"/>
    </row>
    <row r="172" spans="1:23">
      <c r="A172" s="2">
        <v>432.71574989999999</v>
      </c>
      <c r="B172" s="1">
        <f t="shared" si="4"/>
        <v>7.2119291649999999</v>
      </c>
      <c r="C172" s="3">
        <v>4261.0519243145354</v>
      </c>
      <c r="D172" s="5">
        <v>7080.3611945779912</v>
      </c>
      <c r="T172" s="2"/>
      <c r="U172" s="1"/>
      <c r="V172" s="3"/>
      <c r="W172" s="5"/>
    </row>
    <row r="173" spans="1:23">
      <c r="A173" s="4">
        <v>435.24989479999999</v>
      </c>
      <c r="B173" s="1">
        <f t="shared" si="4"/>
        <v>7.2541649133333328</v>
      </c>
      <c r="C173" s="5">
        <v>4524.6810458984373</v>
      </c>
      <c r="D173" s="3">
        <v>7412.2384184529956</v>
      </c>
      <c r="T173" s="4"/>
      <c r="U173" s="1"/>
      <c r="V173" s="5"/>
      <c r="W173" s="3"/>
    </row>
    <row r="174" spans="1:23">
      <c r="A174" s="2">
        <v>437.72203619999999</v>
      </c>
      <c r="B174" s="1">
        <f t="shared" si="4"/>
        <v>7.2953672699999998</v>
      </c>
      <c r="C174" s="3">
        <v>4469.6230448147417</v>
      </c>
      <c r="D174" s="5">
        <v>7272.9848185221354</v>
      </c>
      <c r="T174" s="2"/>
      <c r="U174" s="1"/>
      <c r="V174" s="3"/>
      <c r="W174" s="5"/>
    </row>
    <row r="175" spans="1:23">
      <c r="A175" s="4">
        <v>440.21717889999996</v>
      </c>
      <c r="B175" s="1">
        <f t="shared" si="4"/>
        <v>7.3369529816666663</v>
      </c>
      <c r="C175" s="5">
        <v>4490.999359251482</v>
      </c>
      <c r="D175" s="3">
        <v>7385.4873714610039</v>
      </c>
      <c r="T175" s="4"/>
      <c r="U175" s="1"/>
      <c r="V175" s="5"/>
      <c r="W175" s="3"/>
    </row>
    <row r="176" spans="1:23">
      <c r="A176" s="2">
        <v>442.71232169999996</v>
      </c>
      <c r="B176" s="1">
        <f t="shared" si="4"/>
        <v>7.3785386949999996</v>
      </c>
      <c r="C176" s="3">
        <v>4382.2755749760845</v>
      </c>
      <c r="D176" s="5">
        <v>7289.5558957891953</v>
      </c>
      <c r="T176" s="2"/>
      <c r="U176" s="1"/>
      <c r="V176" s="3"/>
      <c r="W176" s="5"/>
    </row>
    <row r="177" spans="1:23">
      <c r="A177" s="4">
        <v>445.24946679999999</v>
      </c>
      <c r="B177" s="1">
        <f t="shared" si="4"/>
        <v>7.4208244466666669</v>
      </c>
      <c r="C177" s="5">
        <v>4897.4341499574721</v>
      </c>
      <c r="D177" s="3">
        <v>7619.2913969686206</v>
      </c>
      <c r="T177" s="4"/>
      <c r="U177" s="1"/>
      <c r="V177" s="5"/>
      <c r="W177" s="3"/>
    </row>
    <row r="178" spans="1:23">
      <c r="A178" s="2">
        <v>447.72060809999999</v>
      </c>
      <c r="B178" s="1">
        <f t="shared" si="4"/>
        <v>7.4620101349999999</v>
      </c>
      <c r="C178" s="3">
        <v>4180.1964856163931</v>
      </c>
      <c r="D178" s="5">
        <v>7220.3131011193536</v>
      </c>
      <c r="T178" s="2"/>
      <c r="U178" s="1"/>
      <c r="V178" s="3"/>
      <c r="W178" s="5"/>
    </row>
    <row r="179" spans="1:23">
      <c r="A179" s="4">
        <v>450.34075799999999</v>
      </c>
      <c r="B179" s="1">
        <f t="shared" si="4"/>
        <v>7.5056792999999997</v>
      </c>
      <c r="C179" s="5">
        <v>4637.1841376582279</v>
      </c>
      <c r="D179" s="3">
        <v>7147.9606234558623</v>
      </c>
      <c r="T179" s="4"/>
      <c r="U179" s="1"/>
      <c r="V179" s="5"/>
      <c r="W179" s="3"/>
    </row>
    <row r="180" spans="1:23">
      <c r="A180" s="2">
        <v>452.83390059999999</v>
      </c>
      <c r="B180" s="1">
        <f t="shared" si="4"/>
        <v>7.5472316766666667</v>
      </c>
      <c r="C180" s="3">
        <v>3858.7257935064526</v>
      </c>
      <c r="D180" s="5">
        <v>7086.5403788248695</v>
      </c>
      <c r="T180" s="2"/>
      <c r="U180" s="1"/>
      <c r="V180" s="3"/>
      <c r="W180" s="5"/>
    </row>
    <row r="181" spans="1:23">
      <c r="A181" s="4">
        <v>455.44304979999998</v>
      </c>
      <c r="B181" s="1">
        <f t="shared" si="4"/>
        <v>7.5907174966666666</v>
      </c>
      <c r="C181" s="5">
        <v>4472.1747050382655</v>
      </c>
      <c r="D181" s="3">
        <v>7293.2011659203508</v>
      </c>
      <c r="T181" s="4"/>
      <c r="U181" s="1"/>
      <c r="V181" s="5"/>
      <c r="W181" s="3"/>
    </row>
    <row r="182" spans="1:23">
      <c r="A182" s="2">
        <v>457.94119269999999</v>
      </c>
      <c r="B182" s="1">
        <f t="shared" si="4"/>
        <v>7.6323532116666666</v>
      </c>
      <c r="C182" s="3">
        <v>4255.2147207031248</v>
      </c>
      <c r="D182" s="5">
        <v>6547.90365238513</v>
      </c>
      <c r="T182" s="2"/>
      <c r="U182" s="1"/>
      <c r="V182" s="3"/>
      <c r="W182" s="5"/>
    </row>
    <row r="183" spans="1:23">
      <c r="A183" s="4">
        <v>460.52934069999998</v>
      </c>
      <c r="B183" s="1">
        <f t="shared" si="4"/>
        <v>7.6754890116666665</v>
      </c>
      <c r="C183" s="5">
        <v>3999.3719248453776</v>
      </c>
      <c r="D183" s="3">
        <v>6704.6261699305169</v>
      </c>
      <c r="T183" s="4"/>
      <c r="U183" s="1"/>
      <c r="V183" s="5"/>
      <c r="W183" s="3"/>
    </row>
    <row r="184" spans="1:23">
      <c r="A184" s="2">
        <v>463.1264893</v>
      </c>
      <c r="B184" s="1">
        <f t="shared" si="4"/>
        <v>7.718774821666667</v>
      </c>
      <c r="C184" s="3">
        <v>3769.1951720929451</v>
      </c>
      <c r="D184" s="5">
        <v>6468.2127138335127</v>
      </c>
      <c r="T184" s="2"/>
      <c r="U184" s="1"/>
      <c r="V184" s="3"/>
      <c r="W184" s="5"/>
    </row>
    <row r="185" spans="1:23">
      <c r="A185" s="4">
        <v>465.73363839999996</v>
      </c>
      <c r="B185" s="1">
        <f t="shared" si="4"/>
        <v>7.7622273066666656</v>
      </c>
      <c r="C185" s="5">
        <v>4404.0364003906252</v>
      </c>
      <c r="D185" s="3">
        <v>6629.5062943146013</v>
      </c>
      <c r="T185" s="4"/>
      <c r="U185" s="1"/>
      <c r="V185" s="5"/>
      <c r="W185" s="3"/>
    </row>
    <row r="186" spans="1:23">
      <c r="A186" s="2">
        <v>468.3397875</v>
      </c>
      <c r="B186" s="1">
        <f t="shared" si="4"/>
        <v>7.8056631249999997</v>
      </c>
      <c r="C186" s="3">
        <v>4110.0166134717983</v>
      </c>
      <c r="D186" s="5">
        <v>6693.155029296875</v>
      </c>
      <c r="T186" s="2"/>
      <c r="U186" s="1"/>
      <c r="V186" s="3"/>
      <c r="W186" s="5"/>
    </row>
    <row r="187" spans="1:23">
      <c r="A187" s="4">
        <v>470.91793489999998</v>
      </c>
      <c r="B187" s="1">
        <f t="shared" si="4"/>
        <v>7.8486322483333328</v>
      </c>
      <c r="C187" s="5">
        <v>3929.5775682402818</v>
      </c>
      <c r="D187" s="3">
        <v>6890.39753684677</v>
      </c>
      <c r="T187" s="4"/>
      <c r="U187" s="1"/>
      <c r="V187" s="5"/>
      <c r="W187" s="3"/>
    </row>
    <row r="188" spans="1:23">
      <c r="A188" s="2">
        <v>473.42107809999999</v>
      </c>
      <c r="B188" s="1">
        <f t="shared" si="4"/>
        <v>7.8903513016666667</v>
      </c>
      <c r="C188" s="3">
        <v>4182.2612847222226</v>
      </c>
      <c r="D188" s="5">
        <v>7307.6424374337921</v>
      </c>
      <c r="T188" s="2"/>
      <c r="U188" s="1"/>
      <c r="V188" s="3"/>
      <c r="W188" s="5"/>
    </row>
    <row r="189" spans="1:23">
      <c r="A189" s="4">
        <v>475.92122109999997</v>
      </c>
      <c r="B189" s="1">
        <f t="shared" si="4"/>
        <v>7.9320203516666661</v>
      </c>
      <c r="C189" s="5">
        <v>4223.3087515995421</v>
      </c>
      <c r="D189" s="3">
        <v>7066.3882587139424</v>
      </c>
      <c r="T189" s="4"/>
      <c r="U189" s="1"/>
      <c r="V189" s="5"/>
      <c r="W189" s="3"/>
    </row>
    <row r="190" spans="1:23">
      <c r="A190" s="2">
        <v>478.52737019999995</v>
      </c>
      <c r="B190" s="1">
        <f t="shared" si="4"/>
        <v>7.9754561699999993</v>
      </c>
      <c r="C190" s="3">
        <v>4109.8475689151419</v>
      </c>
      <c r="D190" s="5">
        <v>6970.6744873046873</v>
      </c>
      <c r="T190" s="2"/>
      <c r="U190" s="1"/>
      <c r="V190" s="3"/>
      <c r="W190" s="5"/>
    </row>
    <row r="191" spans="1:23">
      <c r="A191" s="4">
        <v>481.14952009999996</v>
      </c>
      <c r="B191" s="1">
        <f t="shared" si="4"/>
        <v>8.0191586683333327</v>
      </c>
      <c r="C191" s="5">
        <v>4104.9943938829101</v>
      </c>
      <c r="D191" s="3">
        <v>7180.8481887291218</v>
      </c>
      <c r="T191" s="4"/>
      <c r="U191" s="1"/>
      <c r="V191" s="5"/>
      <c r="W191" s="3"/>
    </row>
    <row r="192" spans="1:23">
      <c r="A192" s="2">
        <v>483.64666299999999</v>
      </c>
      <c r="B192" s="1">
        <f t="shared" si="4"/>
        <v>8.0607777166666672</v>
      </c>
      <c r="C192" s="3">
        <v>4019.2479801979384</v>
      </c>
      <c r="D192" s="5">
        <v>7277.0647936369242</v>
      </c>
      <c r="T192" s="2"/>
      <c r="U192" s="1"/>
      <c r="V192" s="3"/>
      <c r="W192" s="5"/>
    </row>
    <row r="193" spans="1:23">
      <c r="A193" s="4">
        <v>486.11880439999999</v>
      </c>
      <c r="B193" s="1">
        <f t="shared" si="4"/>
        <v>8.1019800733333334</v>
      </c>
      <c r="C193" s="5">
        <v>4212.1951854268054</v>
      </c>
      <c r="D193" s="3">
        <v>6913.6965475643383</v>
      </c>
      <c r="T193" s="4"/>
      <c r="U193" s="1"/>
      <c r="V193" s="5"/>
      <c r="W193" s="3"/>
    </row>
    <row r="194" spans="1:23">
      <c r="A194" s="2">
        <v>488.64694899999995</v>
      </c>
      <c r="B194" s="1">
        <f t="shared" si="4"/>
        <v>8.1441158166666661</v>
      </c>
      <c r="C194" s="3">
        <v>4162.3797193877554</v>
      </c>
      <c r="D194" s="5">
        <v>6812.6573601095088</v>
      </c>
      <c r="T194" s="2"/>
      <c r="U194" s="1"/>
      <c r="V194" s="3"/>
      <c r="W194" s="5"/>
    </row>
    <row r="195" spans="1:23">
      <c r="A195" s="4">
        <v>491.22309629999995</v>
      </c>
      <c r="B195" s="1">
        <f t="shared" ref="B195:B258" si="6">A195/60</f>
        <v>8.1870516049999988</v>
      </c>
      <c r="C195" s="5">
        <v>3383.5865362759296</v>
      </c>
      <c r="D195" s="3">
        <v>6686.450007258235</v>
      </c>
      <c r="T195" s="4"/>
      <c r="U195" s="1"/>
      <c r="V195" s="5"/>
      <c r="W195" s="3"/>
    </row>
    <row r="196" spans="1:23">
      <c r="A196" s="2">
        <v>493.8552469</v>
      </c>
      <c r="B196" s="1">
        <f t="shared" si="6"/>
        <v>8.2309207816666667</v>
      </c>
      <c r="C196" s="3">
        <v>3722.6741154866927</v>
      </c>
      <c r="D196" s="5">
        <v>6324.2322540283203</v>
      </c>
      <c r="T196" s="2"/>
      <c r="U196" s="1"/>
      <c r="V196" s="3"/>
      <c r="W196" s="5"/>
    </row>
    <row r="197" spans="1:23">
      <c r="A197" s="4">
        <v>496.4323943</v>
      </c>
      <c r="B197" s="1">
        <f t="shared" si="6"/>
        <v>8.2738732383333335</v>
      </c>
      <c r="C197" s="5">
        <v>3902.5312783884447</v>
      </c>
      <c r="D197" s="3">
        <v>6711.7098535998111</v>
      </c>
      <c r="T197" s="4"/>
      <c r="U197" s="1"/>
      <c r="V197" s="5"/>
      <c r="W197" s="3"/>
    </row>
    <row r="198" spans="1:23">
      <c r="A198" s="2">
        <v>499.0305429</v>
      </c>
      <c r="B198" s="1">
        <f t="shared" si="6"/>
        <v>8.3171757149999994</v>
      </c>
      <c r="C198" s="3">
        <v>3612.6687975143636</v>
      </c>
      <c r="D198" s="5">
        <v>7221.600279081852</v>
      </c>
      <c r="T198" s="2"/>
      <c r="U198" s="1"/>
      <c r="V198" s="3"/>
      <c r="W198" s="5"/>
    </row>
    <row r="199" spans="1:23">
      <c r="A199" s="4">
        <v>501.52968579999998</v>
      </c>
      <c r="B199" s="1">
        <f t="shared" si="6"/>
        <v>8.3588280966666666</v>
      </c>
      <c r="C199" s="5">
        <v>4165.0132418291287</v>
      </c>
      <c r="D199" s="3">
        <v>6975.5360246624859</v>
      </c>
      <c r="T199" s="4"/>
      <c r="U199" s="1"/>
      <c r="V199" s="5"/>
      <c r="W199" s="3"/>
    </row>
    <row r="200" spans="1:23">
      <c r="A200" s="2">
        <v>504.04782989999995</v>
      </c>
      <c r="B200" s="1">
        <f t="shared" si="6"/>
        <v>8.4007971649999984</v>
      </c>
      <c r="C200" s="3">
        <v>3814.8202486790069</v>
      </c>
      <c r="D200" s="5">
        <v>7056.8107952615492</v>
      </c>
      <c r="T200" s="2"/>
      <c r="U200" s="1"/>
      <c r="V200" s="3"/>
      <c r="W200" s="5"/>
    </row>
    <row r="201" spans="1:23">
      <c r="A201" s="4">
        <v>506.64897859999996</v>
      </c>
      <c r="B201" s="1">
        <f t="shared" si="6"/>
        <v>8.4441496433333327</v>
      </c>
      <c r="C201" s="5">
        <v>3910.3506878309013</v>
      </c>
      <c r="D201" s="3">
        <v>7007.0610540981952</v>
      </c>
      <c r="T201" s="4"/>
      <c r="U201" s="1"/>
      <c r="V201" s="5"/>
      <c r="W201" s="3"/>
    </row>
    <row r="202" spans="1:23">
      <c r="A202" s="2">
        <v>509.1651225</v>
      </c>
      <c r="B202" s="1">
        <f t="shared" si="6"/>
        <v>8.486085375</v>
      </c>
      <c r="C202" s="3">
        <v>4125.1860272442855</v>
      </c>
      <c r="D202" s="5">
        <v>7071.5869162040844</v>
      </c>
      <c r="T202" s="2"/>
      <c r="U202" s="1"/>
      <c r="V202" s="3"/>
      <c r="W202" s="5"/>
    </row>
    <row r="203" spans="1:23">
      <c r="A203" s="4">
        <v>511.726269</v>
      </c>
      <c r="B203" s="1">
        <f t="shared" si="6"/>
        <v>8.5287711500000007</v>
      </c>
      <c r="C203" s="5">
        <v>4089.606557759012</v>
      </c>
      <c r="D203" s="3">
        <v>6612.6356390591327</v>
      </c>
      <c r="T203" s="4"/>
      <c r="U203" s="1"/>
      <c r="V203" s="5"/>
      <c r="W203" s="3"/>
    </row>
    <row r="204" spans="1:23">
      <c r="A204" s="2">
        <v>514.23741269999994</v>
      </c>
      <c r="B204" s="1">
        <f t="shared" si="6"/>
        <v>8.5706235449999983</v>
      </c>
      <c r="C204" s="3">
        <v>3955.6165480354339</v>
      </c>
      <c r="D204" s="5">
        <v>6552.0090619255516</v>
      </c>
      <c r="T204" s="2"/>
      <c r="U204" s="1"/>
      <c r="V204" s="3"/>
      <c r="W204" s="5"/>
    </row>
    <row r="205" spans="1:23">
      <c r="A205" s="4">
        <v>516.83356119999996</v>
      </c>
      <c r="B205" s="1">
        <f t="shared" si="6"/>
        <v>8.6138926866666665</v>
      </c>
      <c r="C205" s="5">
        <v>3810.0504468388917</v>
      </c>
      <c r="D205" s="3">
        <v>6779.4637409078659</v>
      </c>
      <c r="T205" s="4"/>
      <c r="U205" s="1"/>
      <c r="V205" s="5"/>
      <c r="W205" s="3"/>
    </row>
    <row r="206" spans="1:23">
      <c r="A206" s="2">
        <v>519.42170920000001</v>
      </c>
      <c r="B206" s="1">
        <f t="shared" si="6"/>
        <v>8.6570284866666665</v>
      </c>
      <c r="C206" s="3">
        <v>3434.6827876460443</v>
      </c>
      <c r="D206" s="5">
        <v>7072.8823819247164</v>
      </c>
      <c r="T206" s="2"/>
      <c r="U206" s="1"/>
      <c r="V206" s="3"/>
      <c r="W206" s="5"/>
    </row>
    <row r="207" spans="1:23">
      <c r="A207" s="4">
        <v>521.92585239999994</v>
      </c>
      <c r="B207" s="1">
        <f t="shared" si="6"/>
        <v>8.6987642066666648</v>
      </c>
      <c r="C207" s="5">
        <v>3535.8485637938425</v>
      </c>
      <c r="D207" s="3">
        <v>6430.4386896306814</v>
      </c>
      <c r="T207" s="4"/>
      <c r="U207" s="1"/>
      <c r="V207" s="5"/>
      <c r="W207" s="3"/>
    </row>
    <row r="208" spans="1:23">
      <c r="A208" s="2">
        <v>524.55300269999998</v>
      </c>
      <c r="B208" s="1">
        <f t="shared" si="6"/>
        <v>8.7425500449999998</v>
      </c>
      <c r="C208" s="3">
        <v>3424.0075628358313</v>
      </c>
      <c r="D208" s="5">
        <v>6392.2207903180806</v>
      </c>
      <c r="T208" s="2"/>
      <c r="U208" s="1"/>
      <c r="V208" s="3"/>
      <c r="W208" s="5"/>
    </row>
    <row r="209" spans="1:23">
      <c r="A209" s="4">
        <v>527.02614410000001</v>
      </c>
      <c r="B209" s="1">
        <f t="shared" si="6"/>
        <v>8.7837690683333332</v>
      </c>
      <c r="C209" s="5">
        <v>3529.5278189310216</v>
      </c>
      <c r="D209" s="3">
        <v>6754.1176101299898</v>
      </c>
      <c r="T209" s="4"/>
      <c r="U209" s="1"/>
      <c r="V209" s="5"/>
      <c r="W209" s="3"/>
    </row>
    <row r="210" spans="1:23">
      <c r="A210" s="2">
        <v>529.64129370000001</v>
      </c>
      <c r="B210" s="1">
        <f t="shared" si="6"/>
        <v>8.8273548950000009</v>
      </c>
      <c r="C210" s="3">
        <v>3693.3717143189015</v>
      </c>
      <c r="D210" s="5">
        <v>6912.5421388770355</v>
      </c>
      <c r="T210" s="2"/>
      <c r="U210" s="1"/>
      <c r="V210" s="3"/>
      <c r="W210" s="5"/>
    </row>
    <row r="211" spans="1:23">
      <c r="A211" s="4">
        <v>532.24244249999992</v>
      </c>
      <c r="B211" s="1">
        <f t="shared" si="6"/>
        <v>8.8707073749999985</v>
      </c>
      <c r="C211" s="5">
        <v>3621.9484841086646</v>
      </c>
      <c r="D211" s="3">
        <v>7277.3475123814178</v>
      </c>
      <c r="T211" s="4"/>
      <c r="U211" s="1"/>
      <c r="V211" s="5"/>
      <c r="W211" s="3"/>
    </row>
    <row r="212" spans="1:23">
      <c r="A212" s="2">
        <v>534.73058479999997</v>
      </c>
      <c r="B212" s="1">
        <f t="shared" si="6"/>
        <v>8.9121764133333325</v>
      </c>
      <c r="C212" s="3">
        <v>3959.0906731884552</v>
      </c>
      <c r="D212" s="5">
        <v>7238.2181745256694</v>
      </c>
      <c r="T212" s="2"/>
      <c r="U212" s="1"/>
      <c r="V212" s="3"/>
      <c r="W212" s="5"/>
    </row>
    <row r="213" spans="1:23">
      <c r="A213" s="4">
        <v>537.23972830000002</v>
      </c>
      <c r="B213" s="1">
        <f t="shared" si="6"/>
        <v>8.9539954716666674</v>
      </c>
      <c r="C213" s="5">
        <v>3811.2116906302317</v>
      </c>
      <c r="D213" s="3">
        <v>7208.6306913979033</v>
      </c>
      <c r="T213" s="4"/>
      <c r="U213" s="1"/>
      <c r="V213" s="5"/>
      <c r="W213" s="3"/>
    </row>
    <row r="214" spans="1:23">
      <c r="A214" s="2">
        <v>539.73287089999997</v>
      </c>
      <c r="B214" s="1">
        <f t="shared" si="6"/>
        <v>8.9955478483333327</v>
      </c>
      <c r="C214" s="3">
        <v>3900.9051536277489</v>
      </c>
      <c r="D214" s="5">
        <v>6953.0050746372772</v>
      </c>
      <c r="T214" s="2"/>
      <c r="U214" s="1"/>
      <c r="V214" s="3"/>
      <c r="W214" s="5"/>
    </row>
    <row r="215" spans="1:23">
      <c r="A215" s="4">
        <v>542.35802109999997</v>
      </c>
      <c r="B215" s="1">
        <f t="shared" si="6"/>
        <v>9.0393003516666663</v>
      </c>
      <c r="C215" s="5">
        <v>3787.1885939577792</v>
      </c>
      <c r="D215" s="3">
        <v>7377.2474965152578</v>
      </c>
      <c r="T215" s="4"/>
    </row>
    <row r="216" spans="1:23">
      <c r="A216" s="2">
        <v>544.91916759999992</v>
      </c>
      <c r="B216" s="1">
        <f t="shared" si="6"/>
        <v>9.0819861266666653</v>
      </c>
      <c r="C216" s="3">
        <v>3742.7495545504385</v>
      </c>
      <c r="D216" s="5">
        <v>6530.851310152967</v>
      </c>
      <c r="T216" s="2"/>
    </row>
    <row r="217" spans="1:23">
      <c r="A217" s="4">
        <v>547.43831160000002</v>
      </c>
      <c r="B217" s="1">
        <f t="shared" si="6"/>
        <v>9.123971860000001</v>
      </c>
      <c r="C217" s="5">
        <v>3660.771222950083</v>
      </c>
      <c r="D217" s="3">
        <v>6962.1769539969309</v>
      </c>
      <c r="T217" s="4"/>
    </row>
    <row r="218" spans="1:23">
      <c r="A218" s="2">
        <v>549.93945469999994</v>
      </c>
      <c r="B218" s="1">
        <f t="shared" si="6"/>
        <v>9.1656575783333327</v>
      </c>
      <c r="C218" s="3">
        <v>3445.9310631599601</v>
      </c>
      <c r="D218" s="5">
        <v>6870.0809401127326</v>
      </c>
      <c r="T218" s="2"/>
    </row>
    <row r="219" spans="1:23">
      <c r="A219" s="4">
        <v>552.54460369999993</v>
      </c>
      <c r="B219" s="1">
        <f t="shared" si="6"/>
        <v>9.2090767283333328</v>
      </c>
      <c r="C219" s="5">
        <v>3469.9948645179447</v>
      </c>
      <c r="D219" s="3">
        <v>6920.9607807741331</v>
      </c>
      <c r="T219" s="4"/>
    </row>
    <row r="220" spans="1:23">
      <c r="A220" s="2">
        <v>555.13775199999998</v>
      </c>
      <c r="B220" s="1">
        <f t="shared" si="6"/>
        <v>9.2522958666666657</v>
      </c>
      <c r="C220" s="3">
        <v>3565.9889995029994</v>
      </c>
      <c r="D220" s="5">
        <v>6847.4116705532733</v>
      </c>
      <c r="T220" s="2"/>
    </row>
    <row r="221" spans="1:23">
      <c r="A221" s="4">
        <v>557.63689499999998</v>
      </c>
      <c r="B221" s="1">
        <f t="shared" si="6"/>
        <v>9.2939482499999997</v>
      </c>
      <c r="C221" s="5">
        <v>3270.000889109142</v>
      </c>
      <c r="D221" s="3">
        <v>7047.4370205166106</v>
      </c>
      <c r="T221" s="4"/>
    </row>
    <row r="222" spans="1:23">
      <c r="A222" s="2">
        <v>560.14003809999997</v>
      </c>
      <c r="B222" s="1">
        <f t="shared" si="6"/>
        <v>9.3356673016666658</v>
      </c>
      <c r="C222" s="3">
        <v>3336.0762460298629</v>
      </c>
      <c r="D222" s="5">
        <v>7046.6624483381001</v>
      </c>
      <c r="T222" s="2"/>
    </row>
    <row r="223" spans="1:23">
      <c r="A223" s="4">
        <v>562.74318699999992</v>
      </c>
      <c r="B223" s="1">
        <f t="shared" si="6"/>
        <v>9.3790531166666646</v>
      </c>
      <c r="C223" s="5">
        <v>3481.8206192961838</v>
      </c>
      <c r="D223" s="3">
        <v>6787.7953732274163</v>
      </c>
      <c r="T223" s="4"/>
    </row>
    <row r="224" spans="1:23">
      <c r="A224" s="2">
        <v>565.28233230000001</v>
      </c>
      <c r="B224" s="1">
        <f t="shared" si="6"/>
        <v>9.4213722050000008</v>
      </c>
      <c r="C224" s="3">
        <v>3422.5917550223216</v>
      </c>
      <c r="D224" s="5">
        <v>6517.0620881453806</v>
      </c>
      <c r="T224" s="2"/>
    </row>
    <row r="225" spans="1:20">
      <c r="A225" s="4">
        <v>567.76647430000003</v>
      </c>
      <c r="B225" s="1">
        <f t="shared" si="6"/>
        <v>9.4627745716666674</v>
      </c>
      <c r="C225" s="5">
        <v>3749.2518299549552</v>
      </c>
      <c r="D225" s="3">
        <v>6996.3445045208109</v>
      </c>
      <c r="T225" s="4"/>
    </row>
    <row r="226" spans="1:20">
      <c r="A226" s="2">
        <v>570.31962039999996</v>
      </c>
      <c r="B226" s="1">
        <f t="shared" si="6"/>
        <v>9.5053270066666666</v>
      </c>
      <c r="C226" s="3">
        <v>3506.3551931423613</v>
      </c>
      <c r="D226" s="5">
        <v>6818.1764315901128</v>
      </c>
      <c r="T226" s="2"/>
    </row>
    <row r="227" spans="1:20">
      <c r="A227" s="4">
        <v>572.8187633</v>
      </c>
      <c r="B227" s="1">
        <f t="shared" si="6"/>
        <v>9.5469793883333338</v>
      </c>
      <c r="C227" s="5">
        <v>3497.0193654614827</v>
      </c>
      <c r="D227" s="3">
        <v>7087.8193792895736</v>
      </c>
      <c r="T227" s="4"/>
    </row>
    <row r="228" spans="1:20">
      <c r="A228" s="2">
        <v>575.4389132</v>
      </c>
      <c r="B228" s="1">
        <f t="shared" si="6"/>
        <v>9.5906485533333328</v>
      </c>
      <c r="C228" s="3">
        <v>3783.3236996659607</v>
      </c>
      <c r="D228" s="5">
        <v>7393.6849194107772</v>
      </c>
      <c r="T228" s="2"/>
    </row>
    <row r="229" spans="1:20">
      <c r="A229" s="4">
        <v>578.04706239999996</v>
      </c>
      <c r="B229" s="1">
        <f t="shared" si="6"/>
        <v>9.6341177066666663</v>
      </c>
      <c r="C229" s="5">
        <v>3156.2205157893718</v>
      </c>
      <c r="D229" s="3">
        <v>7482.5809314655808</v>
      </c>
      <c r="T229" s="4"/>
    </row>
    <row r="230" spans="1:20">
      <c r="A230" s="2">
        <v>580.56420630000002</v>
      </c>
      <c r="B230" s="1">
        <f t="shared" si="6"/>
        <v>9.6760701050000009</v>
      </c>
      <c r="C230" s="3">
        <v>3940.5855724742109</v>
      </c>
      <c r="D230" s="5">
        <v>7360.2832912868926</v>
      </c>
      <c r="T230" s="2"/>
    </row>
    <row r="231" spans="1:20">
      <c r="A231" s="4">
        <v>583.03034739999998</v>
      </c>
      <c r="B231" s="1">
        <f t="shared" si="6"/>
        <v>9.7171724566666668</v>
      </c>
      <c r="C231" s="5">
        <v>3669.9288996452296</v>
      </c>
      <c r="D231" s="3">
        <v>7322.5531516335232</v>
      </c>
      <c r="T231" s="4"/>
    </row>
    <row r="232" spans="1:20">
      <c r="A232" s="2">
        <v>585.6424968</v>
      </c>
      <c r="B232" s="1">
        <f t="shared" si="6"/>
        <v>9.7607082799999993</v>
      </c>
      <c r="C232" s="3">
        <v>3241.2733621201755</v>
      </c>
      <c r="D232" s="5">
        <v>7388.4325259199768</v>
      </c>
      <c r="T232" s="2"/>
    </row>
    <row r="233" spans="1:20">
      <c r="A233" s="4">
        <v>588.12463879999996</v>
      </c>
      <c r="B233" s="1">
        <f t="shared" si="6"/>
        <v>9.8020773133333332</v>
      </c>
      <c r="C233" s="5">
        <v>3141.1642569082755</v>
      </c>
      <c r="D233" s="3">
        <v>7028.5937065512444</v>
      </c>
      <c r="T233" s="4"/>
    </row>
    <row r="234" spans="1:20">
      <c r="A234" s="2">
        <v>590.72678759999997</v>
      </c>
      <c r="B234" s="1">
        <f t="shared" si="6"/>
        <v>9.8454464599999998</v>
      </c>
      <c r="C234" s="3">
        <v>3610.9898744095203</v>
      </c>
      <c r="D234" s="5">
        <v>7406.1966710973666</v>
      </c>
      <c r="T234" s="2"/>
    </row>
    <row r="235" spans="1:20">
      <c r="A235" s="4">
        <v>593.23493109999993</v>
      </c>
      <c r="B235" s="1">
        <f t="shared" si="6"/>
        <v>9.8872488516666657</v>
      </c>
      <c r="C235" s="5">
        <v>3752.5075055464958</v>
      </c>
      <c r="D235" s="3">
        <v>7399.9911699482036</v>
      </c>
      <c r="T235" s="4"/>
    </row>
    <row r="236" spans="1:20">
      <c r="A236" s="2">
        <v>595.85108070000001</v>
      </c>
      <c r="B236" s="1">
        <f t="shared" si="6"/>
        <v>9.9308513450000007</v>
      </c>
      <c r="C236" s="3">
        <v>3321.9347122547238</v>
      </c>
      <c r="D236" s="5">
        <v>7198.309894703053</v>
      </c>
      <c r="T236" s="2"/>
    </row>
    <row r="237" spans="1:20">
      <c r="A237" s="4">
        <v>598.43422839999994</v>
      </c>
      <c r="B237" s="1">
        <f t="shared" si="6"/>
        <v>9.9739038066666659</v>
      </c>
      <c r="C237" s="5">
        <v>3401.2056523537149</v>
      </c>
      <c r="D237" s="3">
        <v>7225.5958156419838</v>
      </c>
      <c r="T237" s="4"/>
    </row>
    <row r="238" spans="1:20">
      <c r="A238" s="2">
        <v>600.92837109999994</v>
      </c>
      <c r="B238" s="1">
        <f t="shared" si="6"/>
        <v>10.015472851666665</v>
      </c>
      <c r="C238" s="3">
        <v>3798.8165453975066</v>
      </c>
      <c r="D238" s="5">
        <v>7689.0941836402526</v>
      </c>
      <c r="T238" s="2"/>
    </row>
    <row r="239" spans="1:20">
      <c r="A239" s="4">
        <v>603.55652139999995</v>
      </c>
      <c r="B239" s="1">
        <f t="shared" si="6"/>
        <v>10.059275356666666</v>
      </c>
      <c r="C239" s="5">
        <v>3849.3685879005393</v>
      </c>
      <c r="D239" s="3">
        <v>6997.9024122807014</v>
      </c>
      <c r="T239" s="4"/>
    </row>
    <row r="240" spans="1:20">
      <c r="A240" s="2">
        <v>606.14566949999994</v>
      </c>
      <c r="B240" s="1">
        <f t="shared" si="6"/>
        <v>10.102427824999999</v>
      </c>
      <c r="C240" s="3">
        <v>3217.8448043524049</v>
      </c>
      <c r="D240" s="5">
        <v>7011.1460503472226</v>
      </c>
      <c r="T240" s="2"/>
    </row>
    <row r="241" spans="1:20">
      <c r="A241" s="4">
        <v>608.75381870000001</v>
      </c>
      <c r="B241" s="1">
        <f t="shared" si="6"/>
        <v>10.145896978333333</v>
      </c>
      <c r="C241" s="5">
        <v>3751.9013704719032</v>
      </c>
      <c r="D241" s="3">
        <v>7127.4986936334981</v>
      </c>
      <c r="T241" s="4"/>
    </row>
    <row r="242" spans="1:20">
      <c r="A242" s="2">
        <v>611.24396109999998</v>
      </c>
      <c r="B242" s="1">
        <f t="shared" si="6"/>
        <v>10.187399351666667</v>
      </c>
      <c r="C242" s="3">
        <v>3612.4423709818971</v>
      </c>
      <c r="D242" s="5">
        <v>6919.6823308771309</v>
      </c>
      <c r="T242" s="2"/>
    </row>
    <row r="243" spans="1:20">
      <c r="A243" s="4">
        <v>613.74010390000001</v>
      </c>
      <c r="B243" s="1">
        <f t="shared" si="6"/>
        <v>10.229001731666667</v>
      </c>
      <c r="C243" s="5">
        <v>3487.3033372762616</v>
      </c>
      <c r="D243" s="3">
        <v>7352.8235388069506</v>
      </c>
      <c r="T243" s="4"/>
    </row>
    <row r="244" spans="1:20">
      <c r="A244" s="2">
        <v>616.23024629999998</v>
      </c>
      <c r="B244" s="1">
        <f t="shared" si="6"/>
        <v>10.270504104999999</v>
      </c>
      <c r="C244" s="3">
        <v>3572.53260912214</v>
      </c>
      <c r="D244" s="5">
        <v>6952.2673362038349</v>
      </c>
      <c r="T244" s="2"/>
    </row>
    <row r="245" spans="1:20">
      <c r="A245" s="4">
        <v>618.87139739999998</v>
      </c>
      <c r="B245" s="1">
        <f t="shared" si="6"/>
        <v>10.31452329</v>
      </c>
      <c r="C245" s="5">
        <v>3678.1704554966518</v>
      </c>
      <c r="D245" s="3">
        <v>7415.272973856795</v>
      </c>
      <c r="T245" s="4"/>
    </row>
    <row r="246" spans="1:20">
      <c r="A246" s="2">
        <v>621.35553949999996</v>
      </c>
      <c r="B246" s="1">
        <f t="shared" si="6"/>
        <v>10.355925658333332</v>
      </c>
      <c r="C246" s="3">
        <v>3341.6822248186386</v>
      </c>
      <c r="D246" s="5">
        <v>6757.1817471590912</v>
      </c>
      <c r="T246" s="2"/>
    </row>
    <row r="247" spans="1:20">
      <c r="A247" s="4">
        <v>623.93068679999999</v>
      </c>
      <c r="B247" s="1">
        <f t="shared" si="6"/>
        <v>10.398844779999999</v>
      </c>
      <c r="C247" s="5">
        <v>3290.3214377663353</v>
      </c>
      <c r="D247" s="3">
        <v>7020.0934437144888</v>
      </c>
      <c r="T247" s="4"/>
    </row>
    <row r="248" spans="1:20">
      <c r="A248" s="2">
        <v>626.54083600000001</v>
      </c>
      <c r="B248" s="1">
        <f t="shared" si="6"/>
        <v>10.442347266666667</v>
      </c>
      <c r="C248" s="3">
        <v>3142.7633762279143</v>
      </c>
      <c r="D248" s="5">
        <v>6570.0189593279802</v>
      </c>
      <c r="T248" s="2"/>
    </row>
    <row r="249" spans="1:20">
      <c r="A249" s="4">
        <v>629.14898519999997</v>
      </c>
      <c r="B249" s="1">
        <f t="shared" si="6"/>
        <v>10.485816419999999</v>
      </c>
      <c r="C249" s="5">
        <v>3509.9422710097838</v>
      </c>
      <c r="D249" s="3">
        <v>7147.9474840666117</v>
      </c>
      <c r="T249" s="4"/>
    </row>
    <row r="250" spans="1:20">
      <c r="A250" s="2">
        <v>631.73113289999992</v>
      </c>
      <c r="B250" s="1">
        <f t="shared" si="6"/>
        <v>10.528852214999999</v>
      </c>
      <c r="C250" s="3">
        <v>3329.9134670620051</v>
      </c>
      <c r="D250" s="5">
        <v>7148.6498891469591</v>
      </c>
      <c r="T250" s="2"/>
    </row>
    <row r="251" spans="1:20">
      <c r="A251" s="4">
        <v>634.24727680000001</v>
      </c>
      <c r="B251" s="1">
        <f t="shared" si="6"/>
        <v>10.570787946666666</v>
      </c>
      <c r="C251" s="5">
        <v>3328.8346817632428</v>
      </c>
      <c r="D251" s="3">
        <v>6919.0372671866198</v>
      </c>
      <c r="T251" s="4"/>
    </row>
    <row r="252" spans="1:20">
      <c r="A252" s="2">
        <v>636.84342529999992</v>
      </c>
      <c r="B252" s="1">
        <f t="shared" si="6"/>
        <v>10.614057088333333</v>
      </c>
      <c r="C252" s="3">
        <v>3464.7344219091156</v>
      </c>
      <c r="D252" s="5">
        <v>6605.8775777730852</v>
      </c>
      <c r="T252" s="2"/>
    </row>
    <row r="253" spans="1:20">
      <c r="A253" s="4">
        <v>639.32256710000001</v>
      </c>
      <c r="B253" s="1">
        <f t="shared" si="6"/>
        <v>10.655376118333333</v>
      </c>
      <c r="C253" s="5">
        <v>3174.1528714775518</v>
      </c>
      <c r="D253" s="3">
        <v>6901.6895475968067</v>
      </c>
      <c r="T253" s="4"/>
    </row>
    <row r="254" spans="1:20">
      <c r="A254" s="2">
        <v>641.94371699999999</v>
      </c>
      <c r="B254" s="1">
        <f t="shared" si="6"/>
        <v>10.699061949999999</v>
      </c>
      <c r="C254" s="3">
        <v>3326.4175633421733</v>
      </c>
      <c r="D254" s="5">
        <v>6943.0305556551029</v>
      </c>
      <c r="T254" s="2"/>
    </row>
    <row r="255" spans="1:20">
      <c r="A255" s="4">
        <v>644.55086619999997</v>
      </c>
      <c r="B255" s="1">
        <f t="shared" si="6"/>
        <v>10.742514436666665</v>
      </c>
      <c r="C255" s="5">
        <v>3206.1270685969171</v>
      </c>
      <c r="D255" s="3">
        <v>7092.6732363746278</v>
      </c>
      <c r="T255" s="4"/>
    </row>
    <row r="256" spans="1:20">
      <c r="A256" s="2">
        <v>647.0400085</v>
      </c>
      <c r="B256" s="1">
        <f t="shared" si="6"/>
        <v>10.784000141666667</v>
      </c>
      <c r="C256" s="3">
        <v>3214.1388936174026</v>
      </c>
      <c r="D256" s="5">
        <v>6684.1549520230074</v>
      </c>
      <c r="T256" s="2"/>
    </row>
    <row r="257" spans="1:20">
      <c r="A257" s="4">
        <v>649.63215679999996</v>
      </c>
      <c r="B257" s="1">
        <f t="shared" si="6"/>
        <v>10.827202613333332</v>
      </c>
      <c r="C257" s="5">
        <v>3266.8875779981736</v>
      </c>
      <c r="D257" s="3">
        <v>6886.1205721768465</v>
      </c>
      <c r="T257" s="4"/>
    </row>
    <row r="258" spans="1:20">
      <c r="A258" s="2">
        <v>652.22730519999993</v>
      </c>
      <c r="B258" s="1">
        <f t="shared" si="6"/>
        <v>10.870455086666665</v>
      </c>
      <c r="C258" s="3">
        <v>3277.5217467691295</v>
      </c>
      <c r="D258" s="5">
        <v>7042.0496759588068</v>
      </c>
      <c r="T258" s="2"/>
    </row>
    <row r="259" spans="1:20">
      <c r="A259" s="4">
        <v>654.8304541</v>
      </c>
      <c r="B259" s="1">
        <f t="shared" ref="B259:B322" si="7">A259/60</f>
        <v>10.913840901666667</v>
      </c>
      <c r="C259" s="5">
        <v>3325.0372050061205</v>
      </c>
      <c r="D259" s="3">
        <v>6428.8964355468752</v>
      </c>
      <c r="T259" s="4"/>
    </row>
    <row r="260" spans="1:20">
      <c r="A260" s="2">
        <v>657.35259839999992</v>
      </c>
      <c r="B260" s="1">
        <f t="shared" si="7"/>
        <v>10.955876639999998</v>
      </c>
      <c r="C260" s="3">
        <v>3250.4484472182189</v>
      </c>
      <c r="D260" s="5">
        <v>6895.8947445981139</v>
      </c>
      <c r="T260" s="2"/>
    </row>
    <row r="261" spans="1:20">
      <c r="A261" s="4">
        <v>659.92974579999998</v>
      </c>
      <c r="B261" s="1">
        <f t="shared" si="7"/>
        <v>10.998829096666666</v>
      </c>
      <c r="C261" s="5">
        <v>2757.9273618002076</v>
      </c>
      <c r="D261" s="3">
        <v>6648.8425314767019</v>
      </c>
      <c r="T261" s="4"/>
    </row>
    <row r="262" spans="1:20">
      <c r="A262" s="2">
        <v>662.54089509999994</v>
      </c>
      <c r="B262" s="1">
        <f t="shared" si="7"/>
        <v>11.042348251666665</v>
      </c>
      <c r="C262" s="3">
        <v>3240.4315813337053</v>
      </c>
      <c r="D262" s="5">
        <v>6317.4347973204494</v>
      </c>
      <c r="T262" s="2"/>
    </row>
    <row r="263" spans="1:20">
      <c r="A263" s="4">
        <v>665.13704359999997</v>
      </c>
      <c r="B263" s="1">
        <f t="shared" si="7"/>
        <v>11.085617393333333</v>
      </c>
      <c r="C263" s="5">
        <v>2792.4980916930858</v>
      </c>
      <c r="D263" s="3">
        <v>6455.1178866299715</v>
      </c>
      <c r="T263" s="4"/>
    </row>
    <row r="264" spans="1:20">
      <c r="A264" s="2">
        <v>667.74219259999995</v>
      </c>
      <c r="B264" s="1">
        <f t="shared" si="7"/>
        <v>11.129036543333333</v>
      </c>
      <c r="C264" s="3">
        <v>2562.813077059659</v>
      </c>
      <c r="D264" s="5">
        <v>6490.4483847930051</v>
      </c>
      <c r="T264" s="2"/>
    </row>
    <row r="265" spans="1:20">
      <c r="A265" s="4">
        <v>670.27933769999993</v>
      </c>
      <c r="B265" s="1">
        <f t="shared" si="7"/>
        <v>11.171322295</v>
      </c>
      <c r="C265" s="5">
        <v>3281.2584337404637</v>
      </c>
      <c r="D265" s="3">
        <v>7035.4873227719909</v>
      </c>
      <c r="T265" s="4"/>
    </row>
    <row r="266" spans="1:20">
      <c r="A266" s="2">
        <v>672.86548570000002</v>
      </c>
      <c r="B266" s="1">
        <f t="shared" si="7"/>
        <v>11.214424761666667</v>
      </c>
      <c r="C266" s="3">
        <v>2702.498330274419</v>
      </c>
      <c r="D266" s="5">
        <v>6799.6173977322051</v>
      </c>
      <c r="T266" s="2"/>
    </row>
    <row r="267" spans="1:20">
      <c r="A267" s="4">
        <v>675.33662700000002</v>
      </c>
      <c r="B267" s="1">
        <f t="shared" si="7"/>
        <v>11.255610450000001</v>
      </c>
      <c r="C267" s="5">
        <v>3041.1165653351813</v>
      </c>
      <c r="D267" s="3">
        <v>6065.1323917933869</v>
      </c>
      <c r="T267" s="4"/>
    </row>
    <row r="268" spans="1:20">
      <c r="A268" s="2">
        <v>677.96377729999995</v>
      </c>
      <c r="B268" s="1">
        <f t="shared" si="7"/>
        <v>11.299396288333332</v>
      </c>
      <c r="C268" s="3">
        <v>2992.5141717268957</v>
      </c>
      <c r="D268" s="5">
        <v>6558.6834011252868</v>
      </c>
      <c r="T268" s="2"/>
    </row>
    <row r="269" spans="1:20">
      <c r="A269" s="4">
        <v>680.46292019999999</v>
      </c>
      <c r="B269" s="1">
        <f t="shared" si="7"/>
        <v>11.341048669999999</v>
      </c>
      <c r="C269" s="5">
        <v>3115.6821200970521</v>
      </c>
      <c r="D269" s="3">
        <v>7361.0246313252583</v>
      </c>
      <c r="T269" s="4"/>
    </row>
    <row r="270" spans="1:20">
      <c r="A270" s="2">
        <v>682.9700636</v>
      </c>
      <c r="B270" s="1">
        <f t="shared" si="7"/>
        <v>11.382834393333333</v>
      </c>
      <c r="C270" s="3">
        <v>3321.3039707568805</v>
      </c>
      <c r="D270" s="5">
        <v>6341.6864226454991</v>
      </c>
      <c r="T270" s="2"/>
    </row>
    <row r="271" spans="1:20">
      <c r="A271" s="4">
        <v>685.43420459999993</v>
      </c>
      <c r="B271" s="1">
        <f t="shared" si="7"/>
        <v>11.423903409999999</v>
      </c>
      <c r="C271" s="5">
        <v>2951.1012460653064</v>
      </c>
      <c r="D271" s="3">
        <v>7004.5325377868103</v>
      </c>
      <c r="T271" s="4"/>
    </row>
    <row r="272" spans="1:20">
      <c r="A272" s="2">
        <v>687.95434869999997</v>
      </c>
      <c r="B272" s="1">
        <f t="shared" si="7"/>
        <v>11.465905811666666</v>
      </c>
      <c r="C272" s="3">
        <v>2923.7734533691405</v>
      </c>
      <c r="D272" s="5">
        <v>6480.8984091622488</v>
      </c>
      <c r="T272" s="2"/>
    </row>
    <row r="273" spans="1:20">
      <c r="A273" s="4">
        <v>690.45149149999997</v>
      </c>
      <c r="B273" s="1">
        <f t="shared" si="7"/>
        <v>11.507524858333333</v>
      </c>
      <c r="C273" s="5">
        <v>3039.5537274494263</v>
      </c>
      <c r="D273" s="3">
        <v>6767.6843764361211</v>
      </c>
      <c r="T273" s="4"/>
    </row>
    <row r="274" spans="1:20">
      <c r="A274" s="2">
        <v>692.98363640000002</v>
      </c>
      <c r="B274" s="1">
        <f t="shared" si="7"/>
        <v>11.549727273333334</v>
      </c>
      <c r="C274" s="3">
        <v>2939.8904597355768</v>
      </c>
      <c r="D274" s="5">
        <v>6415.6503989009534</v>
      </c>
      <c r="T274" s="2"/>
    </row>
    <row r="275" spans="1:20">
      <c r="A275" s="4">
        <v>695.53078199999993</v>
      </c>
      <c r="B275" s="1">
        <f t="shared" si="7"/>
        <v>11.592179699999999</v>
      </c>
      <c r="C275" s="5">
        <v>2932.5089035465221</v>
      </c>
      <c r="D275" s="3">
        <v>6631.8927516563263</v>
      </c>
      <c r="T275" s="4"/>
    </row>
    <row r="276" spans="1:20">
      <c r="A276" s="2">
        <v>698.13693109999997</v>
      </c>
      <c r="B276" s="1">
        <f t="shared" si="7"/>
        <v>11.635615518333333</v>
      </c>
      <c r="C276" s="3">
        <v>3027.2878297107054</v>
      </c>
      <c r="D276" s="5">
        <v>6583.4872466152156</v>
      </c>
      <c r="T276" s="2"/>
    </row>
    <row r="277" spans="1:20">
      <c r="A277" s="4">
        <v>700.74608030000002</v>
      </c>
      <c r="B277" s="1">
        <f t="shared" si="7"/>
        <v>11.679101338333334</v>
      </c>
      <c r="C277" s="5">
        <v>3131.546577785326</v>
      </c>
      <c r="D277" s="3">
        <v>6001.1291365713441</v>
      </c>
      <c r="T277" s="4"/>
    </row>
    <row r="278" spans="1:20">
      <c r="A278" s="2">
        <v>703.25622390000001</v>
      </c>
      <c r="B278" s="1">
        <f t="shared" si="7"/>
        <v>11.720937064999999</v>
      </c>
      <c r="C278" s="3">
        <v>2944.3294254225129</v>
      </c>
      <c r="D278" s="5">
        <v>6669.3599570138113</v>
      </c>
      <c r="T278" s="2"/>
    </row>
    <row r="279" spans="1:20">
      <c r="A279" s="4">
        <v>705.73136549999992</v>
      </c>
      <c r="B279" s="1">
        <f t="shared" si="7"/>
        <v>11.762189424999999</v>
      </c>
      <c r="C279" s="5">
        <v>3173.0673271711485</v>
      </c>
      <c r="D279" s="3">
        <v>6008.8241943359371</v>
      </c>
      <c r="T279" s="4"/>
    </row>
    <row r="280" spans="1:20">
      <c r="A280" s="2">
        <v>708.23950889999992</v>
      </c>
      <c r="B280" s="1">
        <f t="shared" si="7"/>
        <v>11.803991814999998</v>
      </c>
      <c r="C280" s="3">
        <v>2934.6701110289978</v>
      </c>
      <c r="D280" s="5">
        <v>6258.0754115513391</v>
      </c>
      <c r="T280" s="2"/>
    </row>
    <row r="281" spans="1:20">
      <c r="A281" s="4">
        <v>710.73765179999998</v>
      </c>
      <c r="B281" s="1">
        <f t="shared" si="7"/>
        <v>11.84562753</v>
      </c>
      <c r="C281" s="5">
        <v>2310.0925620308135</v>
      </c>
      <c r="D281" s="3">
        <v>6066.3361253004805</v>
      </c>
      <c r="T281" s="4"/>
    </row>
    <row r="282" spans="1:20">
      <c r="A282" s="2">
        <v>713.26279629999999</v>
      </c>
      <c r="B282" s="1">
        <f t="shared" si="7"/>
        <v>11.887713271666666</v>
      </c>
      <c r="C282" s="3">
        <v>2848.0228638880462</v>
      </c>
      <c r="D282" s="5">
        <v>5386.6657579210068</v>
      </c>
      <c r="T282" s="2"/>
    </row>
    <row r="283" spans="1:20">
      <c r="A283" s="4">
        <v>715.83194319999996</v>
      </c>
      <c r="B283" s="1">
        <f t="shared" si="7"/>
        <v>11.930532386666666</v>
      </c>
      <c r="C283" s="5">
        <v>2972.11689527107</v>
      </c>
      <c r="D283" s="3">
        <v>5846.3546656558392</v>
      </c>
      <c r="T283" s="4"/>
    </row>
    <row r="284" spans="1:20">
      <c r="A284" s="2">
        <v>718.45009299999992</v>
      </c>
      <c r="B284" s="1">
        <f t="shared" si="7"/>
        <v>11.974168216666666</v>
      </c>
      <c r="C284" s="3">
        <v>2794.6276724912268</v>
      </c>
      <c r="D284" s="5">
        <v>6717.5635594359228</v>
      </c>
      <c r="T284" s="2"/>
    </row>
    <row r="285" spans="1:20">
      <c r="A285" s="4">
        <v>721.02824039999996</v>
      </c>
      <c r="B285" s="1">
        <f t="shared" si="7"/>
        <v>12.01713734</v>
      </c>
      <c r="C285" s="5">
        <v>2842.8945013308057</v>
      </c>
      <c r="D285" s="3">
        <v>6621.107748178335</v>
      </c>
      <c r="T285" s="4"/>
    </row>
    <row r="286" spans="1:20">
      <c r="A286" s="2">
        <v>723.54338429999996</v>
      </c>
      <c r="B286" s="1">
        <f t="shared" si="7"/>
        <v>12.059056405</v>
      </c>
      <c r="C286" s="3">
        <v>2950.9525671327747</v>
      </c>
      <c r="D286" s="5">
        <v>6852.9539366026183</v>
      </c>
      <c r="T286" s="2"/>
    </row>
    <row r="287" spans="1:20">
      <c r="A287" s="4">
        <v>726.08052939999993</v>
      </c>
      <c r="B287" s="1">
        <f t="shared" si="7"/>
        <v>12.101342156666666</v>
      </c>
      <c r="C287" s="5">
        <v>2586.6730165223817</v>
      </c>
      <c r="D287" s="3">
        <v>6452.9731513129336</v>
      </c>
      <c r="T287" s="4"/>
    </row>
    <row r="288" spans="1:20">
      <c r="A288" s="2">
        <v>728.56167129999994</v>
      </c>
      <c r="B288" s="1">
        <f t="shared" si="7"/>
        <v>12.142694521666666</v>
      </c>
      <c r="C288" s="3">
        <v>2748.291473690826</v>
      </c>
      <c r="D288" s="5">
        <v>5940.7479336025481</v>
      </c>
      <c r="T288" s="2"/>
    </row>
    <row r="289" spans="1:20">
      <c r="A289" s="4">
        <v>731.1548196</v>
      </c>
      <c r="B289" s="1">
        <f t="shared" si="7"/>
        <v>12.185913660000001</v>
      </c>
      <c r="C289" s="5">
        <v>2919.6555590148364</v>
      </c>
      <c r="D289" s="3">
        <v>6140.1509656103972</v>
      </c>
      <c r="T289" s="4"/>
    </row>
    <row r="290" spans="1:20">
      <c r="A290" s="2">
        <v>733.66096299999992</v>
      </c>
      <c r="B290" s="1">
        <f t="shared" si="7"/>
        <v>12.227682716666665</v>
      </c>
      <c r="C290" s="3">
        <v>2759.5700422014511</v>
      </c>
      <c r="D290" s="5">
        <v>6163.2459371314862</v>
      </c>
      <c r="T290" s="2"/>
    </row>
    <row r="291" spans="1:20">
      <c r="A291" s="4">
        <v>736.12810409999997</v>
      </c>
      <c r="B291" s="1">
        <f t="shared" si="7"/>
        <v>12.268801735</v>
      </c>
      <c r="C291" s="5">
        <v>2487.0009316211908</v>
      </c>
      <c r="D291" s="3">
        <v>5735.704234730114</v>
      </c>
      <c r="T291" s="4"/>
    </row>
    <row r="292" spans="1:20">
      <c r="A292" s="2">
        <v>738.65924889999997</v>
      </c>
      <c r="B292" s="1">
        <f t="shared" si="7"/>
        <v>12.310987481666666</v>
      </c>
      <c r="C292" s="3">
        <v>2937.5841764856559</v>
      </c>
      <c r="D292" s="5">
        <v>6391.5731991038601</v>
      </c>
      <c r="T292" s="2"/>
    </row>
    <row r="293" spans="1:20">
      <c r="A293" s="4">
        <v>741.22639570000001</v>
      </c>
      <c r="B293" s="1">
        <f t="shared" si="7"/>
        <v>12.353773261666667</v>
      </c>
      <c r="C293" s="5">
        <v>2884.9752949927138</v>
      </c>
      <c r="D293" s="3">
        <v>5750.5718235047925</v>
      </c>
      <c r="T293" s="4"/>
    </row>
    <row r="294" spans="1:20">
      <c r="A294" s="2">
        <v>743.74453970000002</v>
      </c>
      <c r="B294" s="1">
        <f t="shared" si="7"/>
        <v>12.395742328333334</v>
      </c>
      <c r="C294" s="3">
        <v>2958.25703198982</v>
      </c>
      <c r="D294" s="5">
        <v>5994.169601868246</v>
      </c>
      <c r="T294" s="2"/>
    </row>
    <row r="295" spans="1:20">
      <c r="A295" s="4">
        <v>746.2446827</v>
      </c>
      <c r="B295" s="1">
        <f t="shared" si="7"/>
        <v>12.437411378333334</v>
      </c>
      <c r="C295" s="5">
        <v>3124.9866354263836</v>
      </c>
      <c r="D295" s="3">
        <v>5943.7227826034814</v>
      </c>
      <c r="T295" s="4"/>
    </row>
    <row r="296" spans="1:20">
      <c r="A296" s="2">
        <v>748.75782649999996</v>
      </c>
      <c r="B296" s="1">
        <f t="shared" si="7"/>
        <v>12.479297108333332</v>
      </c>
      <c r="C296" s="3">
        <v>2532.2702169463964</v>
      </c>
      <c r="D296" s="5">
        <v>5974.8830008370533</v>
      </c>
      <c r="T296" s="2"/>
    </row>
    <row r="297" spans="1:20">
      <c r="A297" s="4">
        <v>751.24896890000002</v>
      </c>
      <c r="B297" s="1">
        <f t="shared" si="7"/>
        <v>12.520816148333333</v>
      </c>
      <c r="C297" s="5">
        <v>3018.5409649097978</v>
      </c>
      <c r="D297" s="3">
        <v>5415.7226359049482</v>
      </c>
      <c r="T297" s="4"/>
    </row>
    <row r="298" spans="1:20">
      <c r="A298" s="2">
        <v>753.83411679999995</v>
      </c>
      <c r="B298" s="1">
        <f t="shared" si="7"/>
        <v>12.563901946666666</v>
      </c>
      <c r="C298" s="3">
        <v>2589.6736836857822</v>
      </c>
      <c r="D298" s="5">
        <v>5909.8685456803705</v>
      </c>
      <c r="T298" s="2"/>
    </row>
    <row r="299" spans="1:20">
      <c r="A299" s="4">
        <v>756.44226600000002</v>
      </c>
      <c r="B299" s="1">
        <f t="shared" si="7"/>
        <v>12.6073711</v>
      </c>
      <c r="C299" s="5">
        <v>2714.7163702581347</v>
      </c>
      <c r="D299" s="3">
        <v>5933.1927755103925</v>
      </c>
      <c r="T299" s="4"/>
    </row>
    <row r="300" spans="1:20">
      <c r="A300" s="2">
        <v>758.94540919999997</v>
      </c>
      <c r="B300" s="1">
        <f t="shared" si="7"/>
        <v>12.649090153333333</v>
      </c>
      <c r="C300" s="3">
        <v>2322.5509680175783</v>
      </c>
      <c r="D300" s="5">
        <v>5920.4322621871015</v>
      </c>
      <c r="T300" s="2"/>
    </row>
    <row r="301" spans="1:20">
      <c r="A301" s="4">
        <v>761.53555729999994</v>
      </c>
      <c r="B301" s="1">
        <f t="shared" si="7"/>
        <v>12.692259288333332</v>
      </c>
      <c r="C301" s="5">
        <v>2497.112598439589</v>
      </c>
      <c r="D301" s="3">
        <v>6090.6972267844458</v>
      </c>
      <c r="T301" s="4"/>
    </row>
    <row r="302" spans="1:20">
      <c r="A302" s="2">
        <v>764.14070629999992</v>
      </c>
      <c r="B302" s="1">
        <f t="shared" si="7"/>
        <v>12.735678438333332</v>
      </c>
      <c r="C302" s="3">
        <v>2686.0526402791343</v>
      </c>
      <c r="D302" s="5">
        <v>5922.7353238192472</v>
      </c>
      <c r="T302" s="2"/>
    </row>
    <row r="303" spans="1:20">
      <c r="A303" s="4">
        <v>766.74685539999996</v>
      </c>
      <c r="B303" s="1">
        <f t="shared" si="7"/>
        <v>12.779114256666666</v>
      </c>
      <c r="C303" s="5">
        <v>2547.0860656738282</v>
      </c>
      <c r="D303" s="3">
        <v>5786.7674392560202</v>
      </c>
      <c r="T303" s="4"/>
    </row>
    <row r="304" spans="1:20">
      <c r="A304" s="2">
        <v>769.33500340000001</v>
      </c>
      <c r="B304" s="1">
        <f t="shared" si="7"/>
        <v>12.822250056666666</v>
      </c>
      <c r="C304" s="3">
        <v>3225.3983802612888</v>
      </c>
      <c r="D304" s="5">
        <v>5418.289819541098</v>
      </c>
      <c r="T304" s="2"/>
    </row>
    <row r="305" spans="1:20">
      <c r="A305" s="4">
        <v>771.97215419999998</v>
      </c>
      <c r="B305" s="1">
        <f t="shared" si="7"/>
        <v>12.86620257</v>
      </c>
      <c r="C305" s="5">
        <v>2398.1917572021484</v>
      </c>
      <c r="D305" s="3">
        <v>5662.33425500258</v>
      </c>
      <c r="T305" s="4"/>
    </row>
    <row r="306" spans="1:20">
      <c r="A306" s="2">
        <v>774.55930219999993</v>
      </c>
      <c r="B306" s="1">
        <f t="shared" si="7"/>
        <v>12.909321703333331</v>
      </c>
      <c r="C306" s="3">
        <v>2554.2455720600328</v>
      </c>
      <c r="D306" s="5">
        <v>5420.0649309728897</v>
      </c>
      <c r="T306" s="2"/>
    </row>
    <row r="307" spans="1:20">
      <c r="A307" s="4">
        <v>777.16345119999994</v>
      </c>
      <c r="B307" s="1">
        <f t="shared" si="7"/>
        <v>12.952724186666666</v>
      </c>
      <c r="C307" s="5">
        <v>2710.5825281479779</v>
      </c>
      <c r="D307" s="3">
        <v>5441.8205075843316</v>
      </c>
      <c r="T307" s="4"/>
    </row>
    <row r="308" spans="1:20">
      <c r="A308" s="2">
        <v>779.75759949999997</v>
      </c>
      <c r="B308" s="1">
        <f t="shared" si="7"/>
        <v>12.995959991666666</v>
      </c>
      <c r="C308" s="3">
        <v>2910.1622386259191</v>
      </c>
      <c r="D308" s="5">
        <v>5367.8574502879173</v>
      </c>
      <c r="T308" s="2"/>
    </row>
    <row r="309" spans="1:20">
      <c r="A309" s="4">
        <v>782.34874779999996</v>
      </c>
      <c r="B309" s="1">
        <f t="shared" si="7"/>
        <v>13.039145796666666</v>
      </c>
      <c r="C309" s="5">
        <v>2745.5985053764593</v>
      </c>
      <c r="D309" s="3">
        <v>5591.8784321486346</v>
      </c>
      <c r="T309" s="4"/>
    </row>
    <row r="310" spans="1:20">
      <c r="A310" s="2">
        <v>784.84689059999994</v>
      </c>
      <c r="B310" s="1">
        <f t="shared" si="7"/>
        <v>13.08078151</v>
      </c>
      <c r="C310" s="3">
        <v>2752.9921669407895</v>
      </c>
      <c r="D310" s="5">
        <v>5446.5489007357892</v>
      </c>
      <c r="T310" s="2"/>
    </row>
    <row r="311" spans="1:20">
      <c r="A311" s="4">
        <v>787.44203909999999</v>
      </c>
      <c r="B311" s="1">
        <f t="shared" si="7"/>
        <v>13.124033985000001</v>
      </c>
      <c r="C311" s="5">
        <v>3201.7082862647803</v>
      </c>
      <c r="D311" s="3">
        <v>5828.75349387802</v>
      </c>
      <c r="T311" s="4"/>
    </row>
    <row r="312" spans="1:20">
      <c r="A312" s="2">
        <v>789.95818299999996</v>
      </c>
      <c r="B312" s="1">
        <f t="shared" si="7"/>
        <v>13.165969716666666</v>
      </c>
      <c r="C312" s="3">
        <v>3002.740681966146</v>
      </c>
      <c r="D312" s="5">
        <v>6138.3401224155623</v>
      </c>
      <c r="T312" s="2"/>
    </row>
    <row r="313" spans="1:20">
      <c r="A313" s="4">
        <v>792.55633159999991</v>
      </c>
      <c r="B313" s="1">
        <f t="shared" si="7"/>
        <v>13.209272193333332</v>
      </c>
      <c r="C313" s="5">
        <v>2636.3545051737033</v>
      </c>
      <c r="D313" s="3">
        <v>5717.3942624605615</v>
      </c>
      <c r="T313" s="4"/>
    </row>
    <row r="314" spans="1:20">
      <c r="A314" s="2">
        <v>795.1614806</v>
      </c>
      <c r="B314" s="1">
        <f t="shared" si="7"/>
        <v>13.252691343333334</v>
      </c>
      <c r="C314" s="3">
        <v>2655.8293534948471</v>
      </c>
      <c r="D314" s="5">
        <v>6329.5667654854915</v>
      </c>
      <c r="T314" s="2"/>
    </row>
    <row r="315" spans="1:20">
      <c r="A315" s="4">
        <v>797.73662789999992</v>
      </c>
      <c r="B315" s="1">
        <f t="shared" si="7"/>
        <v>13.295610464999999</v>
      </c>
      <c r="C315" s="5">
        <v>2501.2347805669401</v>
      </c>
      <c r="D315" s="3">
        <v>6079.5242735136544</v>
      </c>
      <c r="T315" s="4"/>
    </row>
    <row r="316" spans="1:20">
      <c r="A316" s="2">
        <v>800.30677489999994</v>
      </c>
      <c r="B316" s="1">
        <f t="shared" si="7"/>
        <v>13.338446248333332</v>
      </c>
      <c r="C316" s="3">
        <v>3077.6631960401346</v>
      </c>
      <c r="D316" s="5">
        <v>6096.4684887090007</v>
      </c>
      <c r="T316" s="2"/>
    </row>
    <row r="317" spans="1:20">
      <c r="A317" s="4">
        <v>802.75891509999997</v>
      </c>
      <c r="B317" s="1">
        <f t="shared" si="7"/>
        <v>13.379315251666666</v>
      </c>
      <c r="C317" s="5">
        <v>2532.8557076961438</v>
      </c>
      <c r="D317" s="3">
        <v>5702.8860452027448</v>
      </c>
      <c r="T317" s="4"/>
    </row>
    <row r="318" spans="1:20">
      <c r="A318" s="2">
        <v>805.37306469999999</v>
      </c>
      <c r="B318" s="1">
        <f t="shared" si="7"/>
        <v>13.422884411666667</v>
      </c>
      <c r="C318" s="3">
        <v>2483.5643674840476</v>
      </c>
      <c r="D318" s="5">
        <v>6197.4612548828127</v>
      </c>
      <c r="T318" s="2"/>
    </row>
    <row r="319" spans="1:20">
      <c r="A319" s="4">
        <v>807.94621180000001</v>
      </c>
      <c r="B319" s="1">
        <f t="shared" si="7"/>
        <v>13.465770196666666</v>
      </c>
      <c r="C319" s="5">
        <v>2644.252417127072</v>
      </c>
      <c r="D319" s="3">
        <v>6468.6134485705143</v>
      </c>
      <c r="T319" s="4"/>
    </row>
    <row r="320" spans="1:20">
      <c r="A320" s="2">
        <v>810.45735549999995</v>
      </c>
      <c r="B320" s="1">
        <f t="shared" si="7"/>
        <v>13.507622591666665</v>
      </c>
      <c r="C320" s="3">
        <v>2550.4081315445028</v>
      </c>
      <c r="D320" s="5">
        <v>5821.4301947231952</v>
      </c>
      <c r="T320" s="2"/>
    </row>
    <row r="321" spans="1:20">
      <c r="A321" s="4">
        <v>812.9294969</v>
      </c>
      <c r="B321" s="1">
        <f t="shared" si="7"/>
        <v>13.548824948333333</v>
      </c>
      <c r="C321" s="5">
        <v>2565.3992457339637</v>
      </c>
      <c r="D321" s="3">
        <v>5835.8427768283418</v>
      </c>
      <c r="T321" s="4"/>
    </row>
    <row r="322" spans="1:20">
      <c r="A322" s="2">
        <v>815.44564079999998</v>
      </c>
      <c r="B322" s="1">
        <f t="shared" si="7"/>
        <v>13.590760679999999</v>
      </c>
      <c r="C322" s="3">
        <v>2418.8005145298953</v>
      </c>
      <c r="D322" s="5">
        <v>5967.5341238839283</v>
      </c>
      <c r="T322" s="2"/>
    </row>
    <row r="323" spans="1:20">
      <c r="A323" s="4">
        <v>817.94678379999993</v>
      </c>
      <c r="B323" s="1">
        <f t="shared" ref="B323:B386" si="8">A323/60</f>
        <v>13.632446396666666</v>
      </c>
      <c r="C323" s="5">
        <v>2817.8259945661662</v>
      </c>
      <c r="D323" s="3">
        <v>5604.6472952706472</v>
      </c>
      <c r="T323" s="4"/>
    </row>
    <row r="324" spans="1:20">
      <c r="A324" s="2">
        <v>820.46292779999999</v>
      </c>
      <c r="B324" s="1">
        <f t="shared" si="8"/>
        <v>13.67438213</v>
      </c>
      <c r="C324" s="3">
        <v>2730.1572894853416</v>
      </c>
      <c r="D324" s="5">
        <v>5529.169507897418</v>
      </c>
      <c r="T324" s="2"/>
    </row>
    <row r="325" spans="1:20">
      <c r="A325" s="4">
        <v>823.0860778</v>
      </c>
      <c r="B325" s="1">
        <f t="shared" si="8"/>
        <v>13.718101296666667</v>
      </c>
      <c r="C325" s="5">
        <v>2475.8498182181852</v>
      </c>
      <c r="D325" s="3">
        <v>5997.0577416750466</v>
      </c>
      <c r="T325" s="4"/>
    </row>
    <row r="326" spans="1:20">
      <c r="A326" s="2">
        <v>825.53821799999992</v>
      </c>
      <c r="B326" s="1">
        <f t="shared" si="8"/>
        <v>13.758970299999998</v>
      </c>
      <c r="C326" s="3">
        <v>2486.0221244998093</v>
      </c>
      <c r="D326" s="5">
        <v>5910.7990774478549</v>
      </c>
      <c r="T326" s="2"/>
    </row>
    <row r="327" spans="1:20">
      <c r="A327" s="4">
        <v>828.03436079999994</v>
      </c>
      <c r="B327" s="1">
        <f t="shared" si="8"/>
        <v>13.800572679999998</v>
      </c>
      <c r="C327" s="5">
        <v>3017.5341658942443</v>
      </c>
      <c r="D327" s="3">
        <v>5861.1515933177507</v>
      </c>
      <c r="T327" s="4"/>
    </row>
    <row r="328" spans="1:20">
      <c r="A328" s="2">
        <v>830.54650449999997</v>
      </c>
      <c r="B328" s="1">
        <f t="shared" si="8"/>
        <v>13.842441741666667</v>
      </c>
      <c r="C328" s="3">
        <v>2945.556056810462</v>
      </c>
      <c r="D328" s="5">
        <v>6043.8374294704863</v>
      </c>
      <c r="T328" s="2"/>
    </row>
    <row r="329" spans="1:20">
      <c r="A329" s="4">
        <v>833.13865279999993</v>
      </c>
      <c r="B329" s="1">
        <f t="shared" si="8"/>
        <v>13.885644213333332</v>
      </c>
      <c r="C329" s="5">
        <v>2132.6241434151784</v>
      </c>
      <c r="D329" s="3">
        <v>6015.2632516714239</v>
      </c>
      <c r="T329" s="4"/>
    </row>
    <row r="330" spans="1:20">
      <c r="A330" s="2">
        <v>835.64879629999996</v>
      </c>
      <c r="B330" s="1">
        <f t="shared" si="8"/>
        <v>13.927479938333333</v>
      </c>
      <c r="C330" s="3">
        <v>2358.9331409801134</v>
      </c>
      <c r="D330" s="5">
        <v>6004.3929740287158</v>
      </c>
      <c r="T330" s="2"/>
    </row>
    <row r="331" spans="1:20">
      <c r="A331" s="4">
        <v>838.13993879999998</v>
      </c>
      <c r="B331" s="1">
        <f t="shared" si="8"/>
        <v>13.96899898</v>
      </c>
      <c r="C331" s="5">
        <v>2601.352609202348</v>
      </c>
      <c r="D331" s="3">
        <v>5600.4968052616823</v>
      </c>
      <c r="T331" s="4"/>
    </row>
    <row r="332" spans="1:20">
      <c r="A332" s="2">
        <v>840.76708909999991</v>
      </c>
      <c r="B332" s="1">
        <f t="shared" si="8"/>
        <v>14.012784818333332</v>
      </c>
      <c r="C332" s="3">
        <v>2569.0811139586344</v>
      </c>
      <c r="D332" s="5">
        <v>5306.4761609529196</v>
      </c>
      <c r="T332" s="2"/>
    </row>
    <row r="333" spans="1:20">
      <c r="A333" s="4">
        <v>843.24823099999992</v>
      </c>
      <c r="B333" s="1">
        <f t="shared" si="8"/>
        <v>14.054137183333332</v>
      </c>
      <c r="C333" s="5">
        <v>2419.0503793314201</v>
      </c>
      <c r="D333" s="3">
        <v>6141.9991175333662</v>
      </c>
      <c r="T333" s="4"/>
    </row>
    <row r="334" spans="1:20">
      <c r="A334" s="2">
        <v>845.83437889999993</v>
      </c>
      <c r="B334" s="1">
        <f t="shared" si="8"/>
        <v>14.097239648333332</v>
      </c>
      <c r="C334" s="3">
        <v>2328.7861387671492</v>
      </c>
      <c r="D334" s="5">
        <v>5903.6321200284092</v>
      </c>
    </row>
    <row r="335" spans="1:20">
      <c r="A335" s="4">
        <v>848.43152750000002</v>
      </c>
      <c r="B335" s="1">
        <f t="shared" si="8"/>
        <v>14.140525458333334</v>
      </c>
      <c r="C335" s="5">
        <v>2614.7239546962292</v>
      </c>
      <c r="D335" s="3">
        <v>6153.8027681180129</v>
      </c>
    </row>
    <row r="336" spans="1:20">
      <c r="A336" s="2">
        <v>851.0576777</v>
      </c>
      <c r="B336" s="1">
        <f t="shared" si="8"/>
        <v>14.184294628333333</v>
      </c>
      <c r="C336" s="3">
        <v>2708.4396913827186</v>
      </c>
      <c r="D336" s="5">
        <v>5343.2093799937857</v>
      </c>
    </row>
    <row r="337" spans="1:4">
      <c r="A337" s="4">
        <v>853.56182089999993</v>
      </c>
      <c r="B337" s="1">
        <f t="shared" si="8"/>
        <v>14.226030348333332</v>
      </c>
      <c r="C337" s="5">
        <v>2390.6647663674157</v>
      </c>
      <c r="D337" s="3">
        <v>5399.6395411981603</v>
      </c>
    </row>
    <row r="338" spans="1:4">
      <c r="A338" s="2">
        <v>856.14996889999998</v>
      </c>
      <c r="B338" s="1">
        <f t="shared" si="8"/>
        <v>14.269166148333333</v>
      </c>
      <c r="C338" s="3">
        <v>2188.46215297154</v>
      </c>
      <c r="D338" s="5">
        <v>5737.9511780401672</v>
      </c>
    </row>
    <row r="339" spans="1:4">
      <c r="A339" s="4">
        <v>858.75211779999995</v>
      </c>
      <c r="B339" s="1">
        <f t="shared" si="8"/>
        <v>14.312535296666665</v>
      </c>
      <c r="C339" s="5">
        <v>2609.1659633091517</v>
      </c>
      <c r="D339" s="3">
        <v>5867.7206322806223</v>
      </c>
    </row>
    <row r="340" spans="1:4">
      <c r="A340" s="2">
        <v>861.24526040000001</v>
      </c>
      <c r="B340" s="1">
        <f t="shared" si="8"/>
        <v>14.354087673333334</v>
      </c>
      <c r="C340" s="3">
        <v>2667.3059250404094</v>
      </c>
      <c r="D340" s="5">
        <v>5714.3279315300706</v>
      </c>
    </row>
    <row r="341" spans="1:4">
      <c r="A341" s="4">
        <v>863.73440269999992</v>
      </c>
      <c r="B341" s="1">
        <f t="shared" si="8"/>
        <v>14.395573378333332</v>
      </c>
      <c r="C341" s="5">
        <v>2261.9202088473135</v>
      </c>
      <c r="D341" s="3">
        <v>5919.9249793326499</v>
      </c>
    </row>
    <row r="342" spans="1:4">
      <c r="A342" s="2">
        <v>866.26654759999997</v>
      </c>
      <c r="B342" s="1">
        <f t="shared" si="8"/>
        <v>14.437775793333333</v>
      </c>
      <c r="C342" s="3">
        <v>2361.8142217379896</v>
      </c>
      <c r="D342" s="5">
        <v>5653.5140003877532</v>
      </c>
    </row>
    <row r="343" spans="1:4">
      <c r="A343" s="4">
        <v>868.84969530000001</v>
      </c>
      <c r="B343" s="1">
        <f t="shared" si="8"/>
        <v>14.480828255</v>
      </c>
      <c r="C343" s="5">
        <v>2646.0676709784834</v>
      </c>
      <c r="D343" s="3">
        <v>5518.9198911009717</v>
      </c>
    </row>
    <row r="344" spans="1:4">
      <c r="A344" s="2">
        <v>871.33783759999994</v>
      </c>
      <c r="B344" s="1">
        <f t="shared" si="8"/>
        <v>14.522297293333333</v>
      </c>
      <c r="C344" s="3">
        <v>2548.7106339738175</v>
      </c>
      <c r="D344" s="5">
        <v>5479.0753173828125</v>
      </c>
    </row>
    <row r="345" spans="1:4">
      <c r="A345" s="4">
        <v>873.84898129999999</v>
      </c>
      <c r="B345" s="1">
        <f t="shared" si="8"/>
        <v>14.564149688333334</v>
      </c>
      <c r="C345" s="5">
        <v>2353.0368606567381</v>
      </c>
      <c r="D345" s="3">
        <v>5336.3066232718675</v>
      </c>
    </row>
    <row r="346" spans="1:4">
      <c r="A346" s="2">
        <v>876.36012489999996</v>
      </c>
      <c r="B346" s="1">
        <f t="shared" si="8"/>
        <v>14.606002081666666</v>
      </c>
      <c r="C346" s="3">
        <v>2159.0900393480447</v>
      </c>
      <c r="D346" s="5">
        <v>5455.9674667230174</v>
      </c>
    </row>
    <row r="347" spans="1:4">
      <c r="A347" s="4">
        <v>878.84126679999997</v>
      </c>
      <c r="B347" s="1">
        <f t="shared" si="8"/>
        <v>14.647354446666666</v>
      </c>
      <c r="C347" s="5">
        <v>2109.3067892916374</v>
      </c>
      <c r="D347" s="3">
        <v>5453.7113990420385</v>
      </c>
    </row>
    <row r="348" spans="1:4">
      <c r="A348" s="2">
        <v>881.34741020000001</v>
      </c>
      <c r="B348" s="1">
        <f t="shared" si="8"/>
        <v>14.689123503333333</v>
      </c>
      <c r="C348" s="3">
        <v>2327.2204290021928</v>
      </c>
      <c r="D348" s="5">
        <v>5720.1012867894669</v>
      </c>
    </row>
    <row r="349" spans="1:4">
      <c r="A349" s="4">
        <v>883.84755319999999</v>
      </c>
      <c r="B349" s="1">
        <f t="shared" si="8"/>
        <v>14.730792553333334</v>
      </c>
      <c r="C349" s="5">
        <v>2242.687388350324</v>
      </c>
      <c r="D349" s="3">
        <v>5359.3217913872377</v>
      </c>
    </row>
    <row r="350" spans="1:4">
      <c r="A350" s="2">
        <v>886.34069579999993</v>
      </c>
      <c r="B350" s="1">
        <f t="shared" si="8"/>
        <v>14.772344929999999</v>
      </c>
      <c r="C350" s="3">
        <v>2395.4704234449168</v>
      </c>
      <c r="D350" s="5">
        <v>6030.2432707258795</v>
      </c>
    </row>
    <row r="351" spans="1:4">
      <c r="A351" s="4">
        <v>888.94784489999995</v>
      </c>
      <c r="B351" s="1">
        <f t="shared" si="8"/>
        <v>14.815797414999999</v>
      </c>
      <c r="C351" s="5">
        <v>2272.8385350233843</v>
      </c>
      <c r="D351" s="3">
        <v>5727.4041287606224</v>
      </c>
    </row>
    <row r="352" spans="1:4">
      <c r="A352" s="2">
        <v>891.56099429999995</v>
      </c>
      <c r="B352" s="1">
        <f t="shared" si="8"/>
        <v>14.859349904999998</v>
      </c>
      <c r="C352" s="3">
        <v>2355.5344630954983</v>
      </c>
      <c r="D352" s="5">
        <v>5536.7166481711647</v>
      </c>
    </row>
    <row r="353" spans="1:4">
      <c r="A353" s="4">
        <v>894.05613699999992</v>
      </c>
      <c r="B353" s="1">
        <f t="shared" si="8"/>
        <v>14.900935616666665</v>
      </c>
      <c r="C353" s="5">
        <v>2194.3283964189072</v>
      </c>
      <c r="D353" s="3">
        <v>5557.2354183556899</v>
      </c>
    </row>
    <row r="354" spans="1:4">
      <c r="A354" s="2">
        <v>896.66028599999993</v>
      </c>
      <c r="B354" s="1">
        <f t="shared" si="8"/>
        <v>14.9443381</v>
      </c>
      <c r="C354" s="3">
        <v>2464.8485863095239</v>
      </c>
      <c r="D354" s="5">
        <v>5642.4358983922884</v>
      </c>
    </row>
    <row r="355" spans="1:4">
      <c r="A355" s="4">
        <v>899.24043359999996</v>
      </c>
      <c r="B355" s="1">
        <f t="shared" si="8"/>
        <v>14.98734056</v>
      </c>
      <c r="C355" s="5">
        <v>2506.7280259076288</v>
      </c>
      <c r="D355" s="3">
        <v>5843.0537967493037</v>
      </c>
    </row>
    <row r="356" spans="1:4">
      <c r="A356" s="2">
        <v>901.86858389999998</v>
      </c>
      <c r="B356" s="1">
        <f t="shared" si="8"/>
        <v>15.031143065</v>
      </c>
      <c r="C356" s="3">
        <v>2599.485388553504</v>
      </c>
      <c r="D356" s="5">
        <v>5174.6949890136721</v>
      </c>
    </row>
    <row r="357" spans="1:4">
      <c r="A357" s="4">
        <v>904.46873259999995</v>
      </c>
      <c r="B357" s="1">
        <f t="shared" si="8"/>
        <v>15.074478876666666</v>
      </c>
      <c r="C357" s="5">
        <v>2245.4935273319843</v>
      </c>
      <c r="D357" s="3">
        <v>5698.7748413085938</v>
      </c>
    </row>
    <row r="358" spans="1:4">
      <c r="A358" s="2">
        <v>907.06188090000001</v>
      </c>
      <c r="B358" s="1">
        <f t="shared" si="8"/>
        <v>15.117698015</v>
      </c>
      <c r="C358" s="3">
        <v>2576.8621293378797</v>
      </c>
      <c r="D358" s="5">
        <v>5561.2129586819001</v>
      </c>
    </row>
    <row r="359" spans="1:4">
      <c r="A359" s="4">
        <v>909.69703169999991</v>
      </c>
      <c r="B359" s="1">
        <f t="shared" si="8"/>
        <v>15.161617194999998</v>
      </c>
      <c r="C359" s="5">
        <v>2801.762634622175</v>
      </c>
      <c r="D359" s="3">
        <v>5521.2505629967</v>
      </c>
    </row>
    <row r="360" spans="1:4">
      <c r="A360" s="2">
        <v>912.16017249999993</v>
      </c>
      <c r="B360" s="1">
        <f t="shared" si="8"/>
        <v>15.202669541666666</v>
      </c>
      <c r="C360" s="3">
        <v>2146.3087228968525</v>
      </c>
      <c r="D360" s="5">
        <v>6317.8491674804691</v>
      </c>
    </row>
    <row r="361" spans="1:4">
      <c r="A361" s="4">
        <v>914.6473148</v>
      </c>
      <c r="B361" s="1">
        <f t="shared" si="8"/>
        <v>15.244121913333334</v>
      </c>
      <c r="C361" s="5">
        <v>3160.0322737068964</v>
      </c>
      <c r="D361" s="3">
        <v>5557.3529741003158</v>
      </c>
    </row>
    <row r="362" spans="1:4">
      <c r="A362" s="2">
        <v>917.15245809999999</v>
      </c>
      <c r="B362" s="1">
        <f t="shared" si="8"/>
        <v>15.285874301666666</v>
      </c>
      <c r="C362" s="3">
        <v>2826.1172030834441</v>
      </c>
      <c r="D362" s="5">
        <v>5811.097998315161</v>
      </c>
    </row>
    <row r="363" spans="1:4">
      <c r="A363" s="4">
        <v>919.65660129999992</v>
      </c>
      <c r="B363" s="1">
        <f t="shared" si="8"/>
        <v>15.327610021666665</v>
      </c>
      <c r="C363" s="5">
        <v>2422.9392828690379</v>
      </c>
      <c r="D363" s="3">
        <v>6155.8286781311035</v>
      </c>
    </row>
    <row r="364" spans="1:4">
      <c r="A364" s="2">
        <v>922.26775069999997</v>
      </c>
      <c r="B364" s="1">
        <f t="shared" si="8"/>
        <v>15.371129178333332</v>
      </c>
      <c r="C364" s="3">
        <v>2295.0069359469126</v>
      </c>
      <c r="D364" s="5">
        <v>5972.6359722430889</v>
      </c>
    </row>
    <row r="365" spans="1:4">
      <c r="A365" s="4">
        <v>924.74989259999995</v>
      </c>
      <c r="B365" s="1">
        <f t="shared" si="8"/>
        <v>15.412498209999999</v>
      </c>
      <c r="C365" s="5">
        <v>2661.5115583147322</v>
      </c>
      <c r="D365" s="3">
        <v>5580.7987940861631</v>
      </c>
    </row>
    <row r="366" spans="1:4">
      <c r="A366" s="2">
        <v>927.37004249999995</v>
      </c>
      <c r="B366" s="1">
        <f t="shared" si="8"/>
        <v>15.456167375</v>
      </c>
      <c r="C366" s="3">
        <v>3186.9325021148488</v>
      </c>
      <c r="D366" s="5">
        <v>6069.0918744523951</v>
      </c>
    </row>
    <row r="367" spans="1:4">
      <c r="A367" s="4">
        <v>929.99219249999999</v>
      </c>
      <c r="B367" s="1">
        <f t="shared" si="8"/>
        <v>15.499869875</v>
      </c>
      <c r="C367" s="5">
        <v>2490.5199715498557</v>
      </c>
      <c r="D367" s="3">
        <v>5704.3663429953831</v>
      </c>
    </row>
    <row r="368" spans="1:4">
      <c r="A368" s="2">
        <v>932.46133369999995</v>
      </c>
      <c r="B368" s="1">
        <f t="shared" si="8"/>
        <v>15.541022228333333</v>
      </c>
      <c r="C368" s="3">
        <v>2452.5731971783343</v>
      </c>
      <c r="D368" s="5">
        <v>5777.0557730538503</v>
      </c>
    </row>
    <row r="369" spans="1:4">
      <c r="A369" s="4">
        <v>935.06548269999996</v>
      </c>
      <c r="B369" s="1">
        <f t="shared" si="8"/>
        <v>15.584424711666665</v>
      </c>
      <c r="C369" s="5">
        <v>2218.5077646962413</v>
      </c>
      <c r="D369" s="3">
        <v>5515.6694398218269</v>
      </c>
    </row>
    <row r="370" spans="1:4">
      <c r="A370" s="2">
        <v>937.67763209999998</v>
      </c>
      <c r="B370" s="1">
        <f t="shared" si="8"/>
        <v>15.627960535</v>
      </c>
      <c r="C370" s="3">
        <v>2493.2678094161183</v>
      </c>
      <c r="D370" s="5">
        <v>5501.9644159334839</v>
      </c>
    </row>
    <row r="371" spans="1:4">
      <c r="A371" s="4">
        <v>940.24177869999994</v>
      </c>
      <c r="B371" s="1">
        <f t="shared" si="8"/>
        <v>15.670696311666665</v>
      </c>
      <c r="C371" s="5">
        <v>2847.5932775720376</v>
      </c>
      <c r="D371" s="3">
        <v>5768.0942677927542</v>
      </c>
    </row>
    <row r="372" spans="1:4">
      <c r="A372" s="2">
        <v>942.74092169999994</v>
      </c>
      <c r="B372" s="1">
        <f t="shared" si="8"/>
        <v>15.712348694999999</v>
      </c>
      <c r="C372" s="3">
        <v>2354.0368250593356</v>
      </c>
      <c r="D372" s="5">
        <v>5416.1048070004108</v>
      </c>
    </row>
    <row r="373" spans="1:4">
      <c r="A373" s="4">
        <v>945.34807079999996</v>
      </c>
      <c r="B373" s="1">
        <f t="shared" si="8"/>
        <v>15.755801179999999</v>
      </c>
      <c r="C373" s="5">
        <v>2398.8945485761087</v>
      </c>
      <c r="D373" s="3">
        <v>5241.867644728276</v>
      </c>
    </row>
    <row r="374" spans="1:4">
      <c r="A374" s="2">
        <v>947.852214</v>
      </c>
      <c r="B374" s="1">
        <f t="shared" si="8"/>
        <v>15.797536900000001</v>
      </c>
      <c r="C374" s="3">
        <v>2918.3940031828702</v>
      </c>
      <c r="D374" s="5">
        <v>6205.4453309257078</v>
      </c>
    </row>
    <row r="375" spans="1:4">
      <c r="A375" s="4">
        <v>950.3673579</v>
      </c>
      <c r="B375" s="1">
        <f t="shared" si="8"/>
        <v>15.839455965000001</v>
      </c>
      <c r="C375" s="5">
        <v>2761.1495131548713</v>
      </c>
      <c r="D375" s="3">
        <v>5365.3612336531933</v>
      </c>
    </row>
    <row r="376" spans="1:4">
      <c r="A376" s="2">
        <v>952.84749969999996</v>
      </c>
      <c r="B376" s="1">
        <f t="shared" si="8"/>
        <v>15.880791661666667</v>
      </c>
      <c r="C376" s="3">
        <v>2510.9004061753581</v>
      </c>
      <c r="D376" s="5">
        <v>5445.2114275086597</v>
      </c>
    </row>
    <row r="377" spans="1:4">
      <c r="A377" s="4">
        <v>955.46964969999999</v>
      </c>
      <c r="B377" s="1">
        <f t="shared" si="8"/>
        <v>15.924494161666667</v>
      </c>
      <c r="C377" s="5">
        <v>2205.7350646179993</v>
      </c>
      <c r="D377" s="3">
        <v>5670.2428458884906</v>
      </c>
    </row>
    <row r="378" spans="1:4">
      <c r="A378" s="2">
        <v>958.06279799999993</v>
      </c>
      <c r="B378" s="1">
        <f t="shared" si="8"/>
        <v>15.967713299999998</v>
      </c>
      <c r="C378" s="3">
        <v>2346.0310421505492</v>
      </c>
      <c r="D378" s="5">
        <v>5540.7023565118961</v>
      </c>
    </row>
    <row r="379" spans="1:4">
      <c r="A379" s="4">
        <v>960.53893959999994</v>
      </c>
      <c r="B379" s="1">
        <f t="shared" si="8"/>
        <v>16.008982326666665</v>
      </c>
      <c r="C379" s="5">
        <v>2641.8121767911043</v>
      </c>
      <c r="D379" s="3">
        <v>5097.5963882446285</v>
      </c>
    </row>
    <row r="380" spans="1:4">
      <c r="A380" s="2">
        <v>963.14008839999997</v>
      </c>
      <c r="B380" s="1">
        <f t="shared" si="8"/>
        <v>16.052334806666668</v>
      </c>
      <c r="C380" s="3">
        <v>2474.6787816097863</v>
      </c>
      <c r="D380" s="5">
        <v>5761.018563814252</v>
      </c>
    </row>
    <row r="381" spans="1:4">
      <c r="A381" s="4">
        <v>965.7412372</v>
      </c>
      <c r="B381" s="1">
        <f t="shared" si="8"/>
        <v>16.095687286666667</v>
      </c>
      <c r="C381" s="5">
        <v>2247.5162956141216</v>
      </c>
      <c r="D381" s="3">
        <v>5763.8021228608632</v>
      </c>
    </row>
    <row r="382" spans="1:4">
      <c r="A382" s="2">
        <v>968.25938120000001</v>
      </c>
      <c r="B382" s="1">
        <f t="shared" si="8"/>
        <v>16.137656353333334</v>
      </c>
      <c r="C382" s="3">
        <v>2589.0656609786183</v>
      </c>
      <c r="D382" s="5">
        <v>5026.389726673473</v>
      </c>
    </row>
    <row r="383" spans="1:4">
      <c r="A383" s="4">
        <v>970.87053059999994</v>
      </c>
      <c r="B383" s="1">
        <f t="shared" si="8"/>
        <v>16.181175509999999</v>
      </c>
      <c r="C383" s="5">
        <v>2699.8346304544589</v>
      </c>
      <c r="D383" s="3">
        <v>5158.7730920179838</v>
      </c>
    </row>
    <row r="384" spans="1:4">
      <c r="A384" s="2">
        <v>973.35867289999999</v>
      </c>
      <c r="B384" s="1">
        <f t="shared" si="8"/>
        <v>16.222644548333331</v>
      </c>
      <c r="C384" s="3">
        <v>2238.8491324869792</v>
      </c>
      <c r="D384" s="5">
        <v>5656.7894455682663</v>
      </c>
    </row>
    <row r="385" spans="1:4">
      <c r="A385" s="4">
        <v>975.95282129999998</v>
      </c>
      <c r="B385" s="1">
        <f t="shared" si="8"/>
        <v>16.265880355</v>
      </c>
      <c r="C385" s="5">
        <v>2445.7847213745117</v>
      </c>
      <c r="D385" s="3">
        <v>5736.2683671774321</v>
      </c>
    </row>
    <row r="386" spans="1:4">
      <c r="A386" s="2">
        <v>978.43996349999998</v>
      </c>
      <c r="B386" s="1">
        <f t="shared" si="8"/>
        <v>16.307332724999998</v>
      </c>
      <c r="C386" s="3">
        <v>2728.1116699218751</v>
      </c>
      <c r="D386" s="5">
        <v>5127.0953721266524</v>
      </c>
    </row>
    <row r="387" spans="1:4">
      <c r="A387" s="4">
        <v>980.95610739999995</v>
      </c>
      <c r="B387" s="1">
        <f t="shared" ref="B387:B450" si="9">A387/60</f>
        <v>16.349268456666668</v>
      </c>
      <c r="C387" s="5">
        <v>2444.8711093003581</v>
      </c>
      <c r="D387" s="3">
        <v>4576.997584520188</v>
      </c>
    </row>
    <row r="388" spans="1:4">
      <c r="A388" s="2">
        <v>983.54725559999997</v>
      </c>
      <c r="B388" s="1">
        <f t="shared" si="9"/>
        <v>16.392454260000001</v>
      </c>
      <c r="C388" s="3">
        <v>2601.0327456016239</v>
      </c>
      <c r="D388" s="5">
        <v>5478.0406302946158</v>
      </c>
    </row>
    <row r="389" spans="1:4">
      <c r="A389" s="4">
        <v>986.1454043</v>
      </c>
      <c r="B389" s="1">
        <f t="shared" si="9"/>
        <v>16.435756738333332</v>
      </c>
      <c r="C389" s="5">
        <v>2068.3767632378472</v>
      </c>
      <c r="D389" s="3">
        <v>5333.2223028564449</v>
      </c>
    </row>
    <row r="390" spans="1:4">
      <c r="A390" s="2">
        <v>988.64554729999998</v>
      </c>
      <c r="B390" s="1">
        <f t="shared" si="9"/>
        <v>16.477425788333331</v>
      </c>
      <c r="C390" s="3">
        <v>2771.7164515445106</v>
      </c>
      <c r="D390" s="5">
        <v>5109.0701317880666</v>
      </c>
    </row>
    <row r="391" spans="1:4">
      <c r="A391" s="4">
        <v>991.25869669999997</v>
      </c>
      <c r="B391" s="1">
        <f t="shared" si="9"/>
        <v>16.520978278333335</v>
      </c>
      <c r="C391" s="5">
        <v>2871.1884499574321</v>
      </c>
      <c r="D391" s="3">
        <v>4766.6432391667768</v>
      </c>
    </row>
    <row r="392" spans="1:4">
      <c r="A392" s="2">
        <v>993.8128428</v>
      </c>
      <c r="B392" s="1">
        <f t="shared" si="9"/>
        <v>16.563547379999999</v>
      </c>
      <c r="C392" s="3">
        <v>2562.6036906692216</v>
      </c>
      <c r="D392" s="5">
        <v>5552.4345506456166</v>
      </c>
    </row>
    <row r="393" spans="1:4">
      <c r="A393" s="4">
        <v>996.27498359999993</v>
      </c>
      <c r="B393" s="1">
        <f t="shared" si="9"/>
        <v>16.60458306</v>
      </c>
      <c r="C393" s="5">
        <v>2652.3064784219819</v>
      </c>
      <c r="D393" s="3">
        <v>5120.4693298339844</v>
      </c>
    </row>
    <row r="394" spans="1:4">
      <c r="A394" s="2">
        <v>998.84413059999997</v>
      </c>
      <c r="B394" s="1">
        <f t="shared" si="9"/>
        <v>16.647402176666667</v>
      </c>
      <c r="C394" s="3">
        <v>2694.5686526950317</v>
      </c>
      <c r="D394" s="5">
        <v>5540.7370759662826</v>
      </c>
    </row>
    <row r="395" spans="1:4">
      <c r="A395" s="4">
        <v>1001.351274</v>
      </c>
      <c r="B395" s="1">
        <f t="shared" si="9"/>
        <v>16.6891879</v>
      </c>
      <c r="C395" s="5">
        <v>2472.5907400246433</v>
      </c>
      <c r="D395" s="3">
        <v>4893.3737323467549</v>
      </c>
    </row>
    <row r="396" spans="1:4">
      <c r="A396" s="2">
        <v>1003.9644234</v>
      </c>
      <c r="B396" s="1">
        <f t="shared" si="9"/>
        <v>16.73274039</v>
      </c>
      <c r="C396" s="3">
        <v>2569.9984760648886</v>
      </c>
      <c r="D396" s="5">
        <v>5175.7133883874394</v>
      </c>
    </row>
    <row r="397" spans="1:4">
      <c r="A397" s="4">
        <v>1006.4515656999999</v>
      </c>
      <c r="B397" s="1">
        <f t="shared" si="9"/>
        <v>16.774192761666665</v>
      </c>
      <c r="C397" s="5">
        <v>2022.285011693051</v>
      </c>
      <c r="D397" s="3">
        <v>5442.2680164155508</v>
      </c>
    </row>
    <row r="398" spans="1:4">
      <c r="A398" s="2">
        <v>1008.9567089999999</v>
      </c>
      <c r="B398" s="1">
        <f t="shared" si="9"/>
        <v>16.815945149999997</v>
      </c>
      <c r="C398" s="3">
        <v>2492.2754498543823</v>
      </c>
      <c r="D398" s="5">
        <v>5175.7034301757813</v>
      </c>
    </row>
    <row r="399" spans="1:4">
      <c r="A399" s="4">
        <v>1011.5838593</v>
      </c>
      <c r="B399" s="1">
        <f t="shared" si="9"/>
        <v>16.859730988333332</v>
      </c>
      <c r="C399" s="5">
        <v>2595.761158130787</v>
      </c>
      <c r="D399" s="3">
        <v>5527.9078813032675</v>
      </c>
    </row>
    <row r="400" spans="1:4">
      <c r="A400" s="2">
        <v>1014.1410055</v>
      </c>
      <c r="B400" s="1">
        <f t="shared" si="9"/>
        <v>16.902350091666666</v>
      </c>
      <c r="C400" s="3">
        <v>2837.1852389248934</v>
      </c>
      <c r="D400" s="5">
        <v>5441.6266244741582</v>
      </c>
    </row>
    <row r="401" spans="1:4">
      <c r="A401" s="4">
        <v>1016.6501489999999</v>
      </c>
      <c r="B401" s="1">
        <f t="shared" si="9"/>
        <v>16.94416915</v>
      </c>
      <c r="C401" s="5">
        <v>2884.62548828125</v>
      </c>
      <c r="D401" s="3">
        <v>5296.7916412353516</v>
      </c>
    </row>
    <row r="402" spans="1:4">
      <c r="A402" s="2">
        <v>1019.1542923</v>
      </c>
      <c r="B402" s="1">
        <f t="shared" si="9"/>
        <v>16.985904871666666</v>
      </c>
      <c r="C402" s="3">
        <v>2437.1653788605627</v>
      </c>
      <c r="D402" s="5">
        <v>5072.6251776666923</v>
      </c>
    </row>
    <row r="403" spans="1:4">
      <c r="A403" s="4">
        <v>1021.6504349999999</v>
      </c>
      <c r="B403" s="1">
        <f t="shared" si="9"/>
        <v>17.027507249999999</v>
      </c>
      <c r="C403" s="5">
        <v>2684.8570345052085</v>
      </c>
      <c r="D403" s="3">
        <v>5722.7879479980465</v>
      </c>
    </row>
    <row r="404" spans="1:4">
      <c r="A404" s="2">
        <v>1024.2865858</v>
      </c>
      <c r="B404" s="1">
        <f t="shared" si="9"/>
        <v>17.071443096666666</v>
      </c>
      <c r="C404" s="3">
        <v>2768.6032047715298</v>
      </c>
      <c r="D404" s="5">
        <v>5984.2095085592828</v>
      </c>
    </row>
    <row r="405" spans="1:4">
      <c r="A405" s="4">
        <v>1026.8477323</v>
      </c>
      <c r="B405" s="1">
        <f t="shared" si="9"/>
        <v>17.114128871666665</v>
      </c>
      <c r="C405" s="5">
        <v>2469.6896940104166</v>
      </c>
      <c r="D405" s="3">
        <v>5675.9543696608498</v>
      </c>
    </row>
    <row r="406" spans="1:4">
      <c r="A406" s="2">
        <v>1029.3478752999999</v>
      </c>
      <c r="B406" s="1">
        <f t="shared" si="9"/>
        <v>17.155797921666665</v>
      </c>
      <c r="C406" s="3">
        <v>2116.7969017767136</v>
      </c>
      <c r="D406" s="5">
        <v>5624.3066711425781</v>
      </c>
    </row>
    <row r="407" spans="1:4">
      <c r="A407" s="4">
        <v>1031.8500184</v>
      </c>
      <c r="B407" s="1">
        <f t="shared" si="9"/>
        <v>17.197500306666665</v>
      </c>
      <c r="C407" s="5">
        <v>2396.5153484103048</v>
      </c>
      <c r="D407" s="3">
        <v>6154.4853884379072</v>
      </c>
    </row>
    <row r="408" spans="1:4">
      <c r="A408" s="2">
        <v>1034.3591618999999</v>
      </c>
      <c r="B408" s="1">
        <f t="shared" si="9"/>
        <v>17.239319364999997</v>
      </c>
      <c r="C408" s="3">
        <v>2576.4059807477679</v>
      </c>
      <c r="D408" s="5">
        <v>5244.8905660695045</v>
      </c>
    </row>
    <row r="409" spans="1:4">
      <c r="A409" s="4">
        <v>1036.9523102000001</v>
      </c>
      <c r="B409" s="1">
        <f t="shared" si="9"/>
        <v>17.282538503333335</v>
      </c>
      <c r="C409" s="5">
        <v>2385.7529296875</v>
      </c>
      <c r="D409" s="3">
        <v>5447.7872103177588</v>
      </c>
    </row>
    <row r="410" spans="1:4">
      <c r="A410" s="2">
        <v>1039.4524532</v>
      </c>
      <c r="B410" s="1">
        <f t="shared" si="9"/>
        <v>17.324207553333334</v>
      </c>
      <c r="C410" s="3">
        <v>2439.9563767134778</v>
      </c>
      <c r="D410" s="5">
        <v>4976.9144048002581</v>
      </c>
    </row>
    <row r="411" spans="1:4">
      <c r="A411" s="4">
        <v>1041.9515962</v>
      </c>
      <c r="B411" s="1">
        <f t="shared" si="9"/>
        <v>17.365859936666666</v>
      </c>
      <c r="C411" s="5">
        <v>2527.1512917258524</v>
      </c>
      <c r="D411" s="3">
        <v>5048.5581813502959</v>
      </c>
    </row>
    <row r="412" spans="1:4">
      <c r="A412" s="2">
        <v>1044.5667458</v>
      </c>
      <c r="B412" s="1">
        <f t="shared" si="9"/>
        <v>17.409445763333334</v>
      </c>
      <c r="C412" s="3">
        <v>2990.5410984584264</v>
      </c>
      <c r="D412" s="5">
        <v>5831.764778419777</v>
      </c>
    </row>
    <row r="413" spans="1:4">
      <c r="A413" s="4">
        <v>1047.1868955999998</v>
      </c>
      <c r="B413" s="1">
        <f t="shared" si="9"/>
        <v>17.453114926666665</v>
      </c>
      <c r="C413" s="5">
        <v>2214.9538713286192</v>
      </c>
      <c r="D413" s="3">
        <v>5521.5977147420244</v>
      </c>
    </row>
    <row r="414" spans="1:4">
      <c r="A414" s="2">
        <v>1049.6620372</v>
      </c>
      <c r="B414" s="1">
        <f t="shared" si="9"/>
        <v>17.494367286666666</v>
      </c>
      <c r="C414" s="3">
        <v>2567.0955384384247</v>
      </c>
      <c r="D414" s="5">
        <v>5887.0606975944675</v>
      </c>
    </row>
    <row r="415" spans="1:4">
      <c r="A415" s="4">
        <v>1052.2431847999999</v>
      </c>
      <c r="B415" s="1">
        <f t="shared" si="9"/>
        <v>17.53738641333333</v>
      </c>
      <c r="C415" s="5">
        <v>2576.377758026123</v>
      </c>
      <c r="D415" s="3">
        <v>5697.6930010986325</v>
      </c>
    </row>
    <row r="416" spans="1:4">
      <c r="A416" s="2">
        <v>1054.7443278999999</v>
      </c>
      <c r="B416" s="1">
        <f t="shared" si="9"/>
        <v>17.579072131666667</v>
      </c>
      <c r="C416" s="3">
        <v>2294.8962249755859</v>
      </c>
      <c r="D416" s="5">
        <v>6502.6623373376315</v>
      </c>
    </row>
    <row r="417" spans="1:4">
      <c r="A417" s="4">
        <v>1057.3894791999999</v>
      </c>
      <c r="B417" s="1">
        <f t="shared" si="9"/>
        <v>17.623157986666666</v>
      </c>
      <c r="C417" s="5">
        <v>2541.2501677428786</v>
      </c>
      <c r="D417" s="3">
        <v>5020.952298823091</v>
      </c>
    </row>
    <row r="418" spans="1:4">
      <c r="A418" s="2">
        <v>1059.8616205999999</v>
      </c>
      <c r="B418" s="1">
        <f t="shared" si="9"/>
        <v>17.664360343333332</v>
      </c>
      <c r="C418" s="3">
        <v>2801.3094904677673</v>
      </c>
      <c r="D418" s="5">
        <v>4985.6328539167134</v>
      </c>
    </row>
    <row r="419" spans="1:4">
      <c r="A419" s="4">
        <v>1062.4587690999999</v>
      </c>
      <c r="B419" s="1">
        <f t="shared" si="9"/>
        <v>17.707646151666665</v>
      </c>
      <c r="C419" s="5">
        <v>2128.6117858886719</v>
      </c>
      <c r="D419" s="3">
        <v>5450.0076757812503</v>
      </c>
    </row>
    <row r="420" spans="1:4">
      <c r="A420" s="2">
        <v>1065.09592</v>
      </c>
      <c r="B420" s="1">
        <f t="shared" si="9"/>
        <v>17.751598666666666</v>
      </c>
      <c r="C420" s="3">
        <v>2264.56001953125</v>
      </c>
      <c r="D420" s="5">
        <v>5214.2491601797246</v>
      </c>
    </row>
    <row r="421" spans="1:4">
      <c r="A421" s="4">
        <v>1067.6780676999999</v>
      </c>
      <c r="B421" s="1">
        <f t="shared" si="9"/>
        <v>17.794634461666664</v>
      </c>
      <c r="C421" s="5">
        <v>2312.6636075795809</v>
      </c>
      <c r="D421" s="3">
        <v>5239.1294769822507</v>
      </c>
    </row>
    <row r="422" spans="1:4">
      <c r="A422" s="2">
        <v>1070.1752105</v>
      </c>
      <c r="B422" s="1">
        <f t="shared" si="9"/>
        <v>17.836253508333336</v>
      </c>
      <c r="C422" s="3">
        <v>2676.2138826612018</v>
      </c>
      <c r="D422" s="5">
        <v>6191.6538779810853</v>
      </c>
    </row>
    <row r="423" spans="1:4">
      <c r="A423" s="4">
        <v>1072.7693589</v>
      </c>
      <c r="B423" s="1">
        <f t="shared" si="9"/>
        <v>17.879489315000001</v>
      </c>
      <c r="C423" s="5">
        <v>2913.5785565776209</v>
      </c>
      <c r="D423" s="3">
        <v>5324.1171904628718</v>
      </c>
    </row>
    <row r="424" spans="1:4">
      <c r="A424" s="2">
        <v>1075.377508</v>
      </c>
      <c r="B424" s="1">
        <f t="shared" si="9"/>
        <v>17.922958466666667</v>
      </c>
      <c r="C424" s="3">
        <v>2348.7837877338434</v>
      </c>
      <c r="D424" s="5">
        <v>5270.9600143432617</v>
      </c>
    </row>
    <row r="425" spans="1:4">
      <c r="A425" s="4">
        <v>1077.9766566999999</v>
      </c>
      <c r="B425" s="1">
        <f t="shared" si="9"/>
        <v>17.966277611666666</v>
      </c>
      <c r="C425" s="5">
        <v>2156.0284661414639</v>
      </c>
      <c r="D425" s="3">
        <v>5824.7928649331925</v>
      </c>
    </row>
    <row r="426" spans="1:4">
      <c r="A426" s="2">
        <v>1080.4527983</v>
      </c>
      <c r="B426" s="1">
        <f t="shared" si="9"/>
        <v>18.007546638333334</v>
      </c>
      <c r="C426" s="3">
        <v>2419.106454967779</v>
      </c>
      <c r="D426" s="5">
        <v>5399.1276096509855</v>
      </c>
    </row>
    <row r="427" spans="1:4">
      <c r="A427" s="4">
        <v>1083.0499468999999</v>
      </c>
      <c r="B427" s="1">
        <f t="shared" si="9"/>
        <v>18.050832448333331</v>
      </c>
      <c r="C427" s="5">
        <v>2961.8171418018828</v>
      </c>
      <c r="D427" s="3">
        <v>5183.5352884928388</v>
      </c>
    </row>
    <row r="428" spans="1:4">
      <c r="A428" s="2">
        <v>1085.6740969999998</v>
      </c>
      <c r="B428" s="1">
        <f t="shared" si="9"/>
        <v>18.094568283333331</v>
      </c>
      <c r="C428" s="3">
        <v>1782.4277498487015</v>
      </c>
      <c r="D428" s="5">
        <v>5618.4447883937673</v>
      </c>
    </row>
    <row r="429" spans="1:4">
      <c r="A429" s="4">
        <v>1088.2682453</v>
      </c>
      <c r="B429" s="1">
        <f t="shared" si="9"/>
        <v>18.137804088333333</v>
      </c>
      <c r="C429" s="5">
        <v>2308.7648298475478</v>
      </c>
      <c r="D429" s="3">
        <v>4949.2217783301767</v>
      </c>
    </row>
    <row r="430" spans="1:4">
      <c r="A430" s="2">
        <v>1090.7653882</v>
      </c>
      <c r="B430" s="1">
        <f t="shared" si="9"/>
        <v>18.179423136666667</v>
      </c>
      <c r="C430" s="3">
        <v>2883.6214012435721</v>
      </c>
      <c r="D430" s="5">
        <v>5457.8427651615466</v>
      </c>
    </row>
    <row r="431" spans="1:4">
      <c r="A431" s="4">
        <v>1093.3505359999999</v>
      </c>
      <c r="B431" s="1">
        <f t="shared" si="9"/>
        <v>18.222508933333334</v>
      </c>
      <c r="C431" s="5">
        <v>2233.8205284066753</v>
      </c>
      <c r="D431" s="3">
        <v>5186.4589595088255</v>
      </c>
    </row>
    <row r="432" spans="1:4">
      <c r="A432" s="2">
        <v>1095.9796864</v>
      </c>
      <c r="B432" s="1">
        <f t="shared" si="9"/>
        <v>18.266328106666666</v>
      </c>
      <c r="C432" s="3">
        <v>2071.4727055260896</v>
      </c>
      <c r="D432" s="5">
        <v>5556.9746975368926</v>
      </c>
    </row>
    <row r="433" spans="1:4">
      <c r="A433" s="4">
        <v>1098.4458275</v>
      </c>
      <c r="B433" s="1">
        <f t="shared" si="9"/>
        <v>18.307430458333332</v>
      </c>
      <c r="C433" s="5">
        <v>2257.02515171596</v>
      </c>
      <c r="D433" s="3">
        <v>5717.2795680119443</v>
      </c>
    </row>
    <row r="434" spans="1:4">
      <c r="A434" s="2">
        <v>1100.9599713</v>
      </c>
      <c r="B434" s="1">
        <f t="shared" si="9"/>
        <v>18.349332855</v>
      </c>
      <c r="C434" s="3">
        <v>2610.2816849260139</v>
      </c>
      <c r="D434" s="5">
        <v>5939.6455972605736</v>
      </c>
    </row>
    <row r="435" spans="1:4">
      <c r="A435" s="4">
        <v>1103.4611143</v>
      </c>
      <c r="B435" s="1">
        <f t="shared" si="9"/>
        <v>18.391018571666667</v>
      </c>
      <c r="C435" s="5">
        <v>2052.5774306000258</v>
      </c>
      <c r="D435" s="3">
        <v>5712.1794383255474</v>
      </c>
    </row>
    <row r="436" spans="1:4">
      <c r="A436" s="2">
        <v>1105.9862587999999</v>
      </c>
      <c r="B436" s="1">
        <f t="shared" si="9"/>
        <v>18.433104313333331</v>
      </c>
      <c r="C436" s="3">
        <v>1956.0491528780956</v>
      </c>
      <c r="D436" s="5">
        <v>5666.9381638359773</v>
      </c>
    </row>
    <row r="437" spans="1:4">
      <c r="A437" s="4">
        <v>1108.561406</v>
      </c>
      <c r="B437" s="1">
        <f t="shared" si="9"/>
        <v>18.476023433333335</v>
      </c>
      <c r="C437" s="5">
        <v>2692.6895768907334</v>
      </c>
      <c r="D437" s="3">
        <v>5875.8435014204542</v>
      </c>
    </row>
    <row r="438" spans="1:4">
      <c r="A438" s="2">
        <v>1111.0805501</v>
      </c>
      <c r="B438" s="1">
        <f t="shared" si="9"/>
        <v>18.518009168333332</v>
      </c>
      <c r="C438" s="3">
        <v>2591.9289312981941</v>
      </c>
      <c r="D438" s="5">
        <v>5634.2323331914395</v>
      </c>
    </row>
    <row r="439" spans="1:4">
      <c r="A439" s="4">
        <v>1113.6566974999998</v>
      </c>
      <c r="B439" s="1">
        <f t="shared" si="9"/>
        <v>18.56094495833333</v>
      </c>
      <c r="C439" s="5">
        <v>2240.3897516647439</v>
      </c>
      <c r="D439" s="3">
        <v>5574.7360781156103</v>
      </c>
    </row>
    <row r="440" spans="1:4">
      <c r="A440" s="2">
        <v>1116.2748471999998</v>
      </c>
      <c r="B440" s="1">
        <f t="shared" si="9"/>
        <v>18.604580786666663</v>
      </c>
      <c r="C440" s="3">
        <v>2081.0802082145301</v>
      </c>
      <c r="D440" s="5">
        <v>5475.0574529059577</v>
      </c>
    </row>
    <row r="441" spans="1:4">
      <c r="A441" s="4">
        <v>1118.8779961</v>
      </c>
      <c r="B441" s="1">
        <f t="shared" si="9"/>
        <v>18.647966601666667</v>
      </c>
      <c r="C441" s="5">
        <v>2528.2638821072051</v>
      </c>
      <c r="D441" s="3">
        <v>5592.6788261569272</v>
      </c>
    </row>
    <row r="442" spans="1:4">
      <c r="A442" s="2">
        <v>1121.3491374999999</v>
      </c>
      <c r="B442" s="1">
        <f t="shared" si="9"/>
        <v>18.689152291666666</v>
      </c>
      <c r="C442" s="3">
        <v>2240.1076190655049</v>
      </c>
      <c r="D442" s="5">
        <v>5127.611720872962</v>
      </c>
    </row>
    <row r="443" spans="1:4">
      <c r="A443" s="4">
        <v>1123.8642812999999</v>
      </c>
      <c r="B443" s="1">
        <f t="shared" si="9"/>
        <v>18.731071354999997</v>
      </c>
      <c r="C443" s="5">
        <v>2424.7991959635415</v>
      </c>
      <c r="D443" s="3">
        <v>5303.2869992937358</v>
      </c>
    </row>
    <row r="444" spans="1:4">
      <c r="A444" s="2">
        <v>1126.3684246</v>
      </c>
      <c r="B444" s="1">
        <f t="shared" si="9"/>
        <v>18.772807076666666</v>
      </c>
      <c r="C444" s="3">
        <v>2184.8835416002339</v>
      </c>
      <c r="D444" s="5">
        <v>5164.2797066824778</v>
      </c>
    </row>
    <row r="445" spans="1:4">
      <c r="A445" s="4">
        <v>1128.9605727999999</v>
      </c>
      <c r="B445" s="1">
        <f t="shared" si="9"/>
        <v>18.816009546666667</v>
      </c>
      <c r="C445" s="5">
        <v>2349.4608082490809</v>
      </c>
      <c r="D445" s="3">
        <v>5247.7193152882228</v>
      </c>
    </row>
    <row r="446" spans="1:4">
      <c r="A446" s="2">
        <v>1131.4877173999998</v>
      </c>
      <c r="B446" s="1">
        <f t="shared" si="9"/>
        <v>18.858128623333332</v>
      </c>
      <c r="C446" s="3">
        <v>2579.689602661133</v>
      </c>
      <c r="D446" s="5">
        <v>4957.2961331881006</v>
      </c>
    </row>
    <row r="447" spans="1:4">
      <c r="A447" s="4">
        <v>1133.9538583999999</v>
      </c>
      <c r="B447" s="1">
        <f t="shared" si="9"/>
        <v>18.899230973333331</v>
      </c>
      <c r="C447" s="5">
        <v>2329.8917048527646</v>
      </c>
      <c r="D447" s="3">
        <v>4893.2066017433453</v>
      </c>
    </row>
    <row r="448" spans="1:4">
      <c r="A448" s="2">
        <v>1136.5680078999999</v>
      </c>
      <c r="B448" s="1">
        <f t="shared" si="9"/>
        <v>18.942800131666665</v>
      </c>
      <c r="C448" s="3">
        <v>2001.2076479428774</v>
      </c>
      <c r="D448" s="5">
        <v>5147.471507278914</v>
      </c>
    </row>
    <row r="449" spans="1:4">
      <c r="A449" s="4">
        <v>1139.1821574999999</v>
      </c>
      <c r="B449" s="1">
        <f t="shared" si="9"/>
        <v>18.986369291666666</v>
      </c>
      <c r="C449" s="5">
        <v>2107.474999117564</v>
      </c>
      <c r="D449" s="3">
        <v>5715.0420674025409</v>
      </c>
    </row>
    <row r="450" spans="1:4">
      <c r="A450" s="2">
        <v>1141.657299</v>
      </c>
      <c r="B450" s="1">
        <f t="shared" si="9"/>
        <v>19.02762165</v>
      </c>
      <c r="C450" s="3">
        <v>2254.8392180385968</v>
      </c>
      <c r="D450" s="5">
        <v>5299.8734936984083</v>
      </c>
    </row>
    <row r="451" spans="1:4">
      <c r="A451" s="4">
        <v>1144.2814490999999</v>
      </c>
      <c r="B451" s="1">
        <f t="shared" ref="B451:B514" si="10">A451/60</f>
        <v>19.071357485</v>
      </c>
      <c r="C451" s="5">
        <v>1823.5241140118083</v>
      </c>
      <c r="D451" s="3">
        <v>5753.8557017933235</v>
      </c>
    </row>
    <row r="452" spans="1:4">
      <c r="A452" s="2">
        <v>1146.8775975999999</v>
      </c>
      <c r="B452" s="1">
        <f t="shared" si="10"/>
        <v>19.114626626666666</v>
      </c>
      <c r="C452" s="3">
        <v>2535.8105090725808</v>
      </c>
      <c r="D452" s="5">
        <v>6331.9584297511892</v>
      </c>
    </row>
    <row r="453" spans="1:4">
      <c r="A453" s="4">
        <v>1149.3687401</v>
      </c>
      <c r="B453" s="1">
        <f t="shared" si="10"/>
        <v>19.156145668333334</v>
      </c>
      <c r="C453" s="5">
        <v>2413.4063237337459</v>
      </c>
      <c r="D453" s="3">
        <v>5295.2860559534147</v>
      </c>
    </row>
    <row r="454" spans="1:4">
      <c r="A454" s="2">
        <v>1151.9608883999999</v>
      </c>
      <c r="B454" s="1">
        <f t="shared" si="10"/>
        <v>19.199348139999998</v>
      </c>
      <c r="C454" s="3">
        <v>2287.8206690228176</v>
      </c>
      <c r="D454" s="5">
        <v>5994.2418104115095</v>
      </c>
    </row>
    <row r="455" spans="1:4">
      <c r="A455" s="4">
        <v>1154.5690374999999</v>
      </c>
      <c r="B455" s="1">
        <f t="shared" si="10"/>
        <v>19.242817291666665</v>
      </c>
      <c r="C455" s="5">
        <v>2152.1265552074879</v>
      </c>
      <c r="D455" s="3">
        <v>5583.9565631162777</v>
      </c>
    </row>
    <row r="456" spans="1:4">
      <c r="A456" s="2">
        <v>1157.0771809999999</v>
      </c>
      <c r="B456" s="1">
        <f t="shared" si="10"/>
        <v>19.284619683333332</v>
      </c>
      <c r="C456" s="3">
        <v>2507.3162191242513</v>
      </c>
      <c r="D456" s="5">
        <v>5901.67883630701</v>
      </c>
    </row>
    <row r="457" spans="1:4">
      <c r="A457" s="4">
        <v>1159.6583286</v>
      </c>
      <c r="B457" s="1">
        <f t="shared" si="10"/>
        <v>19.32763881</v>
      </c>
      <c r="C457" s="5">
        <v>2214.1908163800335</v>
      </c>
      <c r="D457" s="3">
        <v>5369.3799325048394</v>
      </c>
    </row>
    <row r="458" spans="1:4">
      <c r="A458" s="2">
        <v>1162.2574772999999</v>
      </c>
      <c r="B458" s="1">
        <f t="shared" si="10"/>
        <v>19.370957954999998</v>
      </c>
      <c r="C458" s="3">
        <v>1832.239767795139</v>
      </c>
      <c r="D458" s="5">
        <v>5719.6876195790819</v>
      </c>
    </row>
    <row r="459" spans="1:4">
      <c r="A459" s="4">
        <v>1164.856626</v>
      </c>
      <c r="B459" s="1">
        <f t="shared" si="10"/>
        <v>19.4142771</v>
      </c>
      <c r="C459" s="5">
        <v>2245.0966779920791</v>
      </c>
      <c r="D459" s="3">
        <v>5548.1304886006865</v>
      </c>
    </row>
    <row r="460" spans="1:4">
      <c r="A460" s="2">
        <v>1167.4507742999999</v>
      </c>
      <c r="B460" s="1">
        <f t="shared" si="10"/>
        <v>19.457512904999998</v>
      </c>
      <c r="C460" s="3">
        <v>2616.9873580932617</v>
      </c>
      <c r="D460" s="5">
        <v>5891.9377170138887</v>
      </c>
    </row>
    <row r="461" spans="1:4">
      <c r="A461" s="4">
        <v>1169.9539175</v>
      </c>
      <c r="B461" s="1">
        <f t="shared" si="10"/>
        <v>19.499231958333333</v>
      </c>
      <c r="C461" s="5">
        <v>2081.0955967815376</v>
      </c>
      <c r="D461" s="3">
        <v>5167.7198710645362</v>
      </c>
    </row>
    <row r="462" spans="1:4">
      <c r="A462" s="2">
        <v>1172.5730673</v>
      </c>
      <c r="B462" s="1">
        <f t="shared" si="10"/>
        <v>19.542884454999999</v>
      </c>
      <c r="C462" s="3">
        <v>1742.0116952183735</v>
      </c>
      <c r="D462" s="5">
        <v>5198.6136535040223</v>
      </c>
    </row>
    <row r="463" spans="1:4">
      <c r="A463" s="4">
        <v>1175.1782163</v>
      </c>
      <c r="B463" s="1">
        <f t="shared" si="10"/>
        <v>19.586303605000001</v>
      </c>
      <c r="C463" s="5">
        <v>2136.4798780871974</v>
      </c>
      <c r="D463" s="3">
        <v>5593.27197265625</v>
      </c>
    </row>
    <row r="464" spans="1:4">
      <c r="A464" s="2">
        <v>1177.6493576999999</v>
      </c>
      <c r="B464" s="1">
        <f t="shared" si="10"/>
        <v>19.627489294999997</v>
      </c>
      <c r="C464" s="3">
        <v>2264.2783479510613</v>
      </c>
      <c r="D464" s="5">
        <v>5573.4413418856539</v>
      </c>
    </row>
    <row r="465" spans="1:4">
      <c r="A465" s="4">
        <v>1180.3015092999999</v>
      </c>
      <c r="B465" s="1">
        <f t="shared" si="10"/>
        <v>19.671691821666666</v>
      </c>
      <c r="C465" s="5">
        <v>2273.0352497506651</v>
      </c>
      <c r="D465" s="3">
        <v>5521.5786514945648</v>
      </c>
    </row>
    <row r="466" spans="1:4">
      <c r="A466" s="2">
        <v>1182.8676561</v>
      </c>
      <c r="B466" s="1">
        <f t="shared" si="10"/>
        <v>19.714460934999998</v>
      </c>
      <c r="C466" s="3">
        <v>2081.1892526386591</v>
      </c>
      <c r="D466" s="5">
        <v>5508.1188139073993</v>
      </c>
    </row>
    <row r="467" spans="1:4">
      <c r="A467" s="4">
        <v>1185.3707993</v>
      </c>
      <c r="B467" s="1">
        <f t="shared" si="10"/>
        <v>19.756179988333333</v>
      </c>
      <c r="C467" s="5">
        <v>1829.572129071769</v>
      </c>
      <c r="D467" s="3">
        <v>5504.0099675105166</v>
      </c>
    </row>
    <row r="468" spans="1:4">
      <c r="A468" s="2">
        <v>1187.9659477</v>
      </c>
      <c r="B468" s="1">
        <f t="shared" si="10"/>
        <v>19.799432461666665</v>
      </c>
      <c r="C468" s="3">
        <v>2659.5988754553296</v>
      </c>
      <c r="D468" s="5">
        <v>5570.698273794992</v>
      </c>
    </row>
    <row r="469" spans="1:4">
      <c r="A469" s="4">
        <v>1190.4620904999999</v>
      </c>
      <c r="B469" s="1">
        <f t="shared" si="10"/>
        <v>19.841034841666666</v>
      </c>
      <c r="C469" s="5">
        <v>2421.5681415489335</v>
      </c>
      <c r="D469" s="3">
        <v>5295.2395840348872</v>
      </c>
    </row>
    <row r="470" spans="1:4">
      <c r="A470" s="2">
        <v>1193.0012357000001</v>
      </c>
      <c r="B470" s="1">
        <f t="shared" si="10"/>
        <v>19.883353928333335</v>
      </c>
      <c r="C470" s="3">
        <v>2314.7124644134005</v>
      </c>
      <c r="D470" s="5">
        <v>5212.2166759898364</v>
      </c>
    </row>
    <row r="471" spans="1:4">
      <c r="A471" s="4">
        <v>1195.4673768</v>
      </c>
      <c r="B471" s="1">
        <f t="shared" si="10"/>
        <v>19.924456280000001</v>
      </c>
      <c r="C471" s="5">
        <v>2175.9886630639098</v>
      </c>
      <c r="D471" s="3">
        <v>6036.9598874582825</v>
      </c>
    </row>
    <row r="472" spans="1:4">
      <c r="A472" s="2">
        <v>1197.9715200000001</v>
      </c>
      <c r="B472" s="1">
        <f t="shared" si="10"/>
        <v>19.966191999999999</v>
      </c>
      <c r="C472" s="3">
        <v>2583.1538481841217</v>
      </c>
      <c r="D472" s="5">
        <v>5305.3869951356128</v>
      </c>
    </row>
    <row r="473" spans="1:4">
      <c r="A473" s="4">
        <v>1200.4796635</v>
      </c>
      <c r="B473" s="1">
        <f t="shared" si="10"/>
        <v>20.007994391666667</v>
      </c>
      <c r="C473" s="5">
        <v>2240.1327567900589</v>
      </c>
      <c r="D473" s="3">
        <v>5555.7065329918496</v>
      </c>
    </row>
    <row r="474" spans="1:4">
      <c r="A474" s="2">
        <v>1202.9648055999999</v>
      </c>
      <c r="B474" s="1">
        <f t="shared" si="10"/>
        <v>20.049413426666664</v>
      </c>
      <c r="C474" s="3">
        <v>2384.031364535108</v>
      </c>
      <c r="D474" s="5">
        <v>5412.5182090016597</v>
      </c>
    </row>
    <row r="475" spans="1:4">
      <c r="A475" s="4">
        <v>1205.575955</v>
      </c>
      <c r="B475" s="1">
        <f t="shared" si="10"/>
        <v>20.092932583333333</v>
      </c>
      <c r="C475" s="5">
        <v>2266.4802014954698</v>
      </c>
      <c r="D475" s="3">
        <v>5636.0707986765892</v>
      </c>
    </row>
    <row r="476" spans="1:4">
      <c r="A476" s="2">
        <v>1208.0660974</v>
      </c>
      <c r="B476" s="1">
        <f t="shared" si="10"/>
        <v>20.134434956666666</v>
      </c>
      <c r="C476" s="3">
        <v>2288.3460648148148</v>
      </c>
      <c r="D476" s="5">
        <v>5557.097245861235</v>
      </c>
    </row>
    <row r="477" spans="1:4">
      <c r="A477" s="4">
        <v>1210.6562454999998</v>
      </c>
      <c r="B477" s="1">
        <f t="shared" si="10"/>
        <v>20.177604091666662</v>
      </c>
      <c r="C477" s="5">
        <v>2035.8182794744318</v>
      </c>
      <c r="D477" s="3">
        <v>5518.9630655504998</v>
      </c>
    </row>
    <row r="478" spans="1:4">
      <c r="A478" s="2">
        <v>1213.2543940999999</v>
      </c>
      <c r="B478" s="1">
        <f t="shared" si="10"/>
        <v>20.22090656833333</v>
      </c>
      <c r="C478" s="3">
        <v>1951.152883516688</v>
      </c>
      <c r="D478" s="5">
        <v>5288.4899672706524</v>
      </c>
    </row>
    <row r="479" spans="1:4">
      <c r="A479" s="4">
        <v>1215.7715381</v>
      </c>
      <c r="B479" s="1">
        <f t="shared" si="10"/>
        <v>20.262858968333333</v>
      </c>
      <c r="C479" s="5">
        <v>2837.5674118362108</v>
      </c>
      <c r="D479" s="3">
        <v>5551.5523922568873</v>
      </c>
    </row>
    <row r="480" spans="1:4">
      <c r="A480" s="2">
        <v>1218.2936823999999</v>
      </c>
      <c r="B480" s="1">
        <f t="shared" si="10"/>
        <v>20.304894706666666</v>
      </c>
      <c r="C480" s="3">
        <v>2336.8945818116681</v>
      </c>
      <c r="D480" s="5">
        <v>5527.8360088996169</v>
      </c>
    </row>
    <row r="481" spans="1:4">
      <c r="A481" s="4">
        <v>1220.8568289999998</v>
      </c>
      <c r="B481" s="1">
        <f t="shared" si="10"/>
        <v>20.347613816666662</v>
      </c>
      <c r="C481" s="5">
        <v>1898.683346071105</v>
      </c>
      <c r="D481" s="3">
        <v>5849.19921875</v>
      </c>
    </row>
    <row r="482" spans="1:4">
      <c r="A482" s="2">
        <v>1223.4139751999999</v>
      </c>
      <c r="B482" s="1">
        <f t="shared" si="10"/>
        <v>20.390232919999999</v>
      </c>
      <c r="C482" s="3">
        <v>2323.1801177978514</v>
      </c>
      <c r="D482" s="5">
        <v>5329.577158782442</v>
      </c>
    </row>
    <row r="483" spans="1:4">
      <c r="A483" s="4">
        <v>1225.9531204999998</v>
      </c>
      <c r="B483" s="1">
        <f t="shared" si="10"/>
        <v>20.432552008333332</v>
      </c>
      <c r="C483" s="5">
        <v>2437.9718160695043</v>
      </c>
      <c r="D483" s="3">
        <v>5379.3539250466674</v>
      </c>
    </row>
    <row r="484" spans="1:4">
      <c r="A484" s="2">
        <v>1228.4612638999999</v>
      </c>
      <c r="B484" s="1">
        <f t="shared" si="10"/>
        <v>20.474354398333332</v>
      </c>
      <c r="C484" s="3">
        <v>2146.3938671874998</v>
      </c>
      <c r="D484" s="5">
        <v>4924.1240158081055</v>
      </c>
    </row>
    <row r="485" spans="1:4">
      <c r="A485" s="4">
        <v>1231.0944144999999</v>
      </c>
      <c r="B485" s="1">
        <f t="shared" si="10"/>
        <v>20.518240241666664</v>
      </c>
      <c r="C485" s="5">
        <v>1998.1230171605159</v>
      </c>
      <c r="D485" s="3">
        <v>4900.7728422619048</v>
      </c>
    </row>
    <row r="486" spans="1:4">
      <c r="A486" s="2">
        <v>1233.5545551999999</v>
      </c>
      <c r="B486" s="1">
        <f t="shared" si="10"/>
        <v>20.559242586666663</v>
      </c>
      <c r="C486" s="3">
        <v>2301.86767578125</v>
      </c>
      <c r="D486" s="5">
        <v>5530.5743438720701</v>
      </c>
    </row>
    <row r="487" spans="1:4">
      <c r="A487" s="4">
        <v>1236.1867058</v>
      </c>
      <c r="B487" s="1">
        <f t="shared" si="10"/>
        <v>20.603111763333334</v>
      </c>
      <c r="C487" s="5">
        <v>2086.9717871093749</v>
      </c>
      <c r="D487" s="3">
        <v>5612.5615222523511</v>
      </c>
    </row>
    <row r="488" spans="1:4">
      <c r="A488" s="2">
        <v>1238.7878545999999</v>
      </c>
      <c r="B488" s="1">
        <f t="shared" si="10"/>
        <v>20.646464243333334</v>
      </c>
      <c r="C488" s="3">
        <v>2993.1889470880683</v>
      </c>
      <c r="D488" s="5">
        <v>5443.7071329752607</v>
      </c>
    </row>
    <row r="489" spans="1:4">
      <c r="A489" s="4">
        <v>1241.3950037</v>
      </c>
      <c r="B489" s="1">
        <f t="shared" si="10"/>
        <v>20.689916728333333</v>
      </c>
      <c r="C489" s="5">
        <v>1952.8630990290987</v>
      </c>
      <c r="D489" s="3">
        <v>5008.9965468398086</v>
      </c>
    </row>
    <row r="490" spans="1:4">
      <c r="A490" s="2">
        <v>1243.9571501999999</v>
      </c>
      <c r="B490" s="1">
        <f t="shared" si="10"/>
        <v>20.73261917</v>
      </c>
      <c r="C490" s="3">
        <v>2202.1638306610344</v>
      </c>
      <c r="D490" s="5">
        <v>5660.0979954646182</v>
      </c>
    </row>
    <row r="491" spans="1:4">
      <c r="A491" s="4">
        <v>1246.5903008999999</v>
      </c>
      <c r="B491" s="1">
        <f t="shared" si="10"/>
        <v>20.776505014999998</v>
      </c>
      <c r="C491" s="5">
        <v>1930.583573774858</v>
      </c>
      <c r="D491" s="3">
        <v>5716.6849999521291</v>
      </c>
    </row>
    <row r="492" spans="1:4">
      <c r="A492" s="2">
        <v>1249.2134509</v>
      </c>
      <c r="B492" s="1">
        <f t="shared" si="10"/>
        <v>20.820224181666667</v>
      </c>
      <c r="C492" s="3">
        <v>1859.4310019789941</v>
      </c>
      <c r="D492" s="5">
        <v>5351.3603790003226</v>
      </c>
    </row>
    <row r="493" spans="1:4">
      <c r="A493" s="4">
        <v>1251.662591</v>
      </c>
      <c r="B493" s="1">
        <f t="shared" si="10"/>
        <v>20.861043183333333</v>
      </c>
      <c r="C493" s="5">
        <v>1940.5945165297564</v>
      </c>
      <c r="D493" s="3">
        <v>5443.5119171142578</v>
      </c>
    </row>
    <row r="494" spans="1:4">
      <c r="A494" s="2">
        <v>1254.2967415999999</v>
      </c>
      <c r="B494" s="1">
        <f t="shared" si="10"/>
        <v>20.904945693333332</v>
      </c>
      <c r="C494" s="3">
        <v>2091.282690829918</v>
      </c>
      <c r="D494" s="5">
        <v>5375.4646049633357</v>
      </c>
    </row>
    <row r="495" spans="1:4">
      <c r="A495" s="4">
        <v>1256.9028906999999</v>
      </c>
      <c r="B495" s="1">
        <f t="shared" si="10"/>
        <v>20.948381511666664</v>
      </c>
      <c r="C495" s="5">
        <v>2196.4032632869526</v>
      </c>
      <c r="D495" s="3">
        <v>5459.9687720889133</v>
      </c>
    </row>
    <row r="496" spans="1:4">
      <c r="A496" s="2">
        <v>1259.4930388</v>
      </c>
      <c r="B496" s="1">
        <f t="shared" si="10"/>
        <v>20.991550646666667</v>
      </c>
      <c r="C496" s="3">
        <v>2469.8180748248924</v>
      </c>
      <c r="D496" s="5">
        <v>5756.0844715154062</v>
      </c>
    </row>
    <row r="497" spans="1:4">
      <c r="A497" s="4">
        <v>1262.0891873</v>
      </c>
      <c r="B497" s="1">
        <f t="shared" si="10"/>
        <v>21.034819788333333</v>
      </c>
      <c r="C497" s="5">
        <v>2196.6871312281469</v>
      </c>
      <c r="D497" s="3">
        <v>5729.825081538228</v>
      </c>
    </row>
    <row r="498" spans="1:4">
      <c r="A498" s="2">
        <v>1264.670335</v>
      </c>
      <c r="B498" s="1">
        <f t="shared" si="10"/>
        <v>21.077838916666668</v>
      </c>
      <c r="C498" s="3">
        <v>1995.4959005451888</v>
      </c>
      <c r="D498" s="5">
        <v>5558.7179240289133</v>
      </c>
    </row>
    <row r="499" spans="1:4">
      <c r="A499" s="4">
        <v>1267.2714836999999</v>
      </c>
      <c r="B499" s="1">
        <f t="shared" si="10"/>
        <v>21.121191394999997</v>
      </c>
      <c r="C499" s="5">
        <v>2135.9896491063782</v>
      </c>
      <c r="D499" s="3">
        <v>5232.9340930807175</v>
      </c>
    </row>
    <row r="500" spans="1:4">
      <c r="A500" s="2">
        <v>1269.8686322999999</v>
      </c>
      <c r="B500" s="1">
        <f t="shared" si="10"/>
        <v>21.164477205000001</v>
      </c>
      <c r="C500" s="3">
        <v>2196.2945247601861</v>
      </c>
      <c r="D500" s="5">
        <v>5557.0732762792086</v>
      </c>
    </row>
    <row r="501" spans="1:4">
      <c r="A501" s="4">
        <v>1272.4697810999999</v>
      </c>
      <c r="B501" s="1">
        <f t="shared" si="10"/>
        <v>21.207829684999997</v>
      </c>
      <c r="C501" s="5">
        <v>1978.8883948359928</v>
      </c>
      <c r="D501" s="3">
        <v>6319.1128552754717</v>
      </c>
    </row>
    <row r="502" spans="1:4">
      <c r="A502" s="2">
        <v>1274.968924</v>
      </c>
      <c r="B502" s="1">
        <f t="shared" si="10"/>
        <v>21.249482066666666</v>
      </c>
      <c r="C502" s="3">
        <v>1833.4294193152225</v>
      </c>
      <c r="D502" s="5">
        <v>5177.423765409977</v>
      </c>
    </row>
    <row r="503" spans="1:4">
      <c r="A503" s="4">
        <v>1277.5690726999999</v>
      </c>
      <c r="B503" s="1">
        <f t="shared" si="10"/>
        <v>21.292817878333331</v>
      </c>
      <c r="C503" s="5">
        <v>2098.4138563368056</v>
      </c>
      <c r="D503" s="3">
        <v>4960.3783540814838</v>
      </c>
    </row>
    <row r="504" spans="1:4">
      <c r="A504" s="2">
        <v>1280.0722158999999</v>
      </c>
      <c r="B504" s="1">
        <f t="shared" si="10"/>
        <v>21.334536931666666</v>
      </c>
      <c r="C504" s="3">
        <v>2503.4044099334101</v>
      </c>
      <c r="D504" s="5">
        <v>6103.6347011609023</v>
      </c>
    </row>
    <row r="505" spans="1:4">
      <c r="A505" s="4">
        <v>1282.6723646</v>
      </c>
      <c r="B505" s="1">
        <f t="shared" si="10"/>
        <v>21.377872743333334</v>
      </c>
      <c r="C505" s="5">
        <v>2109.6810800652756</v>
      </c>
      <c r="D505" s="3">
        <v>4752.1285682091348</v>
      </c>
    </row>
    <row r="506" spans="1:4">
      <c r="A506" s="2">
        <v>1285.1645071999999</v>
      </c>
      <c r="B506" s="1">
        <f t="shared" si="10"/>
        <v>21.419408453333332</v>
      </c>
      <c r="C506" s="3">
        <v>2075.2871427467403</v>
      </c>
      <c r="D506" s="5">
        <v>5231.2867118639824</v>
      </c>
    </row>
    <row r="507" spans="1:4">
      <c r="A507" s="4">
        <v>1287.7646559</v>
      </c>
      <c r="B507" s="1">
        <f t="shared" si="10"/>
        <v>21.462744265000001</v>
      </c>
      <c r="C507" s="5">
        <v>2210.9002414279512</v>
      </c>
      <c r="D507" s="3">
        <v>5150.0388671874998</v>
      </c>
    </row>
    <row r="508" spans="1:4">
      <c r="A508" s="2">
        <v>1290.3628045</v>
      </c>
      <c r="B508" s="1">
        <f t="shared" si="10"/>
        <v>21.506046741666669</v>
      </c>
      <c r="C508" s="3">
        <v>1875.7538066007653</v>
      </c>
      <c r="D508" s="5">
        <v>4894.2516155740486</v>
      </c>
    </row>
    <row r="509" spans="1:4">
      <c r="A509" s="4">
        <v>1292.9709536999999</v>
      </c>
      <c r="B509" s="1">
        <f t="shared" si="10"/>
        <v>21.549515894999999</v>
      </c>
      <c r="C509" s="5">
        <v>1938.8331941793892</v>
      </c>
      <c r="D509" s="3">
        <v>5014.0722064027696</v>
      </c>
    </row>
    <row r="510" spans="1:4">
      <c r="A510" s="2">
        <v>1295.5951037999998</v>
      </c>
      <c r="B510" s="1">
        <f t="shared" si="10"/>
        <v>21.593251729999999</v>
      </c>
      <c r="C510" s="3">
        <v>1818.949161202567</v>
      </c>
      <c r="D510" s="5">
        <v>5194.3171709168628</v>
      </c>
    </row>
    <row r="511" spans="1:4">
      <c r="A511" s="4">
        <v>1298.1772515</v>
      </c>
      <c r="B511" s="1">
        <f t="shared" si="10"/>
        <v>21.636287525</v>
      </c>
      <c r="C511" s="5">
        <v>1891.2079417293232</v>
      </c>
      <c r="D511" s="3">
        <v>5604.0925062647402</v>
      </c>
    </row>
    <row r="512" spans="1:4">
      <c r="A512" s="2">
        <v>1300.7643994</v>
      </c>
      <c r="B512" s="1">
        <f t="shared" si="10"/>
        <v>21.679406656666668</v>
      </c>
      <c r="C512" s="3">
        <v>1849.272970199585</v>
      </c>
      <c r="D512" s="5">
        <v>5664.1184358416867</v>
      </c>
    </row>
    <row r="513" spans="1:4">
      <c r="A513" s="4">
        <v>1303.3715485999999</v>
      </c>
      <c r="B513" s="1">
        <f t="shared" si="10"/>
        <v>21.722859143333331</v>
      </c>
      <c r="C513" s="5">
        <v>2222.5537971047793</v>
      </c>
      <c r="D513" s="3">
        <v>5719.4696222288994</v>
      </c>
    </row>
    <row r="514" spans="1:4">
      <c r="A514" s="2">
        <v>1305.9916983999999</v>
      </c>
      <c r="B514" s="1">
        <f t="shared" si="10"/>
        <v>21.766528306666665</v>
      </c>
      <c r="C514" s="3">
        <v>2195.8504480893921</v>
      </c>
      <c r="D514" s="5">
        <v>5651.6168029245018</v>
      </c>
    </row>
    <row r="515" spans="1:4">
      <c r="A515" s="4">
        <v>1308.5608453999998</v>
      </c>
      <c r="B515" s="1">
        <f t="shared" ref="B515:B578" si="11">A515/60</f>
        <v>21.809347423333332</v>
      </c>
      <c r="C515" s="5">
        <v>2015.7204961713576</v>
      </c>
      <c r="D515" s="3">
        <v>5319.5777907880765</v>
      </c>
    </row>
    <row r="516" spans="1:4">
      <c r="A516" s="2">
        <v>1311.0689887999999</v>
      </c>
      <c r="B516" s="1">
        <f t="shared" si="11"/>
        <v>21.851149813333333</v>
      </c>
      <c r="C516" s="3">
        <v>2037.9549244700611</v>
      </c>
      <c r="D516" s="5">
        <v>5318.1522521972656</v>
      </c>
    </row>
    <row r="517" spans="1:4">
      <c r="A517" s="4">
        <v>1313.694139</v>
      </c>
      <c r="B517" s="1">
        <f t="shared" si="11"/>
        <v>21.894902316666666</v>
      </c>
      <c r="C517" s="5">
        <v>2117.894928803315</v>
      </c>
      <c r="D517" s="3">
        <v>5166.8731487977848</v>
      </c>
    </row>
    <row r="518" spans="1:4">
      <c r="A518" s="2">
        <v>1316.1822812999999</v>
      </c>
      <c r="B518" s="1">
        <f t="shared" si="11"/>
        <v>21.936371354999999</v>
      </c>
      <c r="C518" s="3">
        <v>2042.9210908987227</v>
      </c>
      <c r="D518" s="5">
        <v>5725.7852795533463</v>
      </c>
    </row>
    <row r="519" spans="1:4">
      <c r="A519" s="4">
        <v>1318.7614288</v>
      </c>
      <c r="B519" s="1">
        <f t="shared" si="11"/>
        <v>21.979357146666665</v>
      </c>
      <c r="C519" s="5">
        <v>2011.8049967447917</v>
      </c>
      <c r="D519" s="3">
        <v>5360.5165569802994</v>
      </c>
    </row>
    <row r="520" spans="1:4">
      <c r="A520" s="2">
        <v>1321.3135748</v>
      </c>
      <c r="B520" s="1">
        <f t="shared" si="11"/>
        <v>22.021892913333332</v>
      </c>
      <c r="C520" s="3">
        <v>2063.3239869933195</v>
      </c>
      <c r="D520" s="5">
        <v>5247.9159363863764</v>
      </c>
    </row>
    <row r="521" spans="1:4">
      <c r="A521" s="4">
        <v>1323.7797157999998</v>
      </c>
      <c r="B521" s="1">
        <f t="shared" si="11"/>
        <v>22.062995263333331</v>
      </c>
      <c r="C521" s="5">
        <v>1697.2548971737133</v>
      </c>
      <c r="D521" s="3">
        <v>5295.5218461870072</v>
      </c>
    </row>
    <row r="522" spans="1:4">
      <c r="A522" s="2">
        <v>1326.3958654999999</v>
      </c>
      <c r="B522" s="1">
        <f t="shared" si="11"/>
        <v>22.106597758333333</v>
      </c>
      <c r="C522" s="3">
        <v>1564.1890688004032</v>
      </c>
      <c r="D522" s="5">
        <v>5276.7210556458094</v>
      </c>
    </row>
    <row r="523" spans="1:4">
      <c r="A523" s="4">
        <v>1329.0050146999999</v>
      </c>
      <c r="B523" s="1">
        <f t="shared" si="11"/>
        <v>22.150083578333334</v>
      </c>
      <c r="C523" s="5">
        <v>2375.096103952892</v>
      </c>
      <c r="D523" s="3">
        <v>5767.3465319721636</v>
      </c>
    </row>
    <row r="524" spans="1:4">
      <c r="A524" s="2">
        <v>1331.5821621</v>
      </c>
      <c r="B524" s="1">
        <f t="shared" si="11"/>
        <v>22.193036034999999</v>
      </c>
      <c r="C524" s="3">
        <v>1836.581484097961</v>
      </c>
      <c r="D524" s="5">
        <v>5334.4435872395834</v>
      </c>
    </row>
    <row r="525" spans="1:4">
      <c r="A525" s="4">
        <v>1334.0653041</v>
      </c>
      <c r="B525" s="1">
        <f t="shared" si="11"/>
        <v>22.234421735000002</v>
      </c>
      <c r="C525" s="5">
        <v>2325.612825867132</v>
      </c>
      <c r="D525" s="3">
        <v>5341.2902643791986</v>
      </c>
    </row>
    <row r="526" spans="1:4">
      <c r="A526" s="2">
        <v>1336.6704531</v>
      </c>
      <c r="B526" s="1">
        <f t="shared" si="11"/>
        <v>22.277840885</v>
      </c>
      <c r="C526" s="3">
        <v>1951.7889197716347</v>
      </c>
      <c r="D526" s="5">
        <v>5233.9972412109373</v>
      </c>
    </row>
    <row r="527" spans="1:4">
      <c r="A527" s="4">
        <v>1339.1765965</v>
      </c>
      <c r="B527" s="1">
        <f t="shared" si="11"/>
        <v>22.319609941666666</v>
      </c>
      <c r="C527" s="5">
        <v>2091.6914339932528</v>
      </c>
      <c r="D527" s="3">
        <v>5415.9781441973828</v>
      </c>
    </row>
    <row r="528" spans="1:4">
      <c r="A528" s="2">
        <v>1341.7867457999998</v>
      </c>
      <c r="B528" s="1">
        <f t="shared" si="11"/>
        <v>22.363112429999997</v>
      </c>
      <c r="C528" s="3">
        <v>2245.4183559417725</v>
      </c>
      <c r="D528" s="5">
        <v>5703.7620669157604</v>
      </c>
    </row>
    <row r="529" spans="1:4">
      <c r="A529" s="4">
        <v>1344.3978950999999</v>
      </c>
      <c r="B529" s="1">
        <f t="shared" si="11"/>
        <v>22.406631585</v>
      </c>
      <c r="C529" s="5">
        <v>1933.5599517822266</v>
      </c>
      <c r="D529" s="3">
        <v>5554.0577691995877</v>
      </c>
    </row>
    <row r="530" spans="1:4">
      <c r="A530" s="2">
        <v>1346.8760368999999</v>
      </c>
      <c r="B530" s="1">
        <f t="shared" si="11"/>
        <v>22.447933948333333</v>
      </c>
      <c r="C530" s="3">
        <v>1937.79858216243</v>
      </c>
      <c r="D530" s="5">
        <v>5488.3058537074494</v>
      </c>
    </row>
    <row r="531" spans="1:4">
      <c r="A531" s="4">
        <v>1349.4751855</v>
      </c>
      <c r="B531" s="1">
        <f t="shared" si="11"/>
        <v>22.491253091666668</v>
      </c>
      <c r="C531" s="5">
        <v>2164.2408168247766</v>
      </c>
      <c r="D531" s="3">
        <v>5334.5551521878278</v>
      </c>
    </row>
    <row r="532" spans="1:4">
      <c r="A532" s="2">
        <v>1352.1313375</v>
      </c>
      <c r="B532" s="1">
        <f t="shared" si="11"/>
        <v>22.535522291666666</v>
      </c>
      <c r="C532" s="3">
        <v>1940.2711257408405</v>
      </c>
      <c r="D532" s="5">
        <v>5027.3619417173677</v>
      </c>
    </row>
    <row r="533" spans="1:4">
      <c r="A533" s="4">
        <v>1354.5844777999998</v>
      </c>
      <c r="B533" s="1">
        <f t="shared" si="11"/>
        <v>22.576407963333331</v>
      </c>
      <c r="C533" s="5">
        <v>1747.0717335236379</v>
      </c>
      <c r="D533" s="3">
        <v>5320.241027175739</v>
      </c>
    </row>
    <row r="534" spans="1:4">
      <c r="A534" s="2">
        <v>1357.0816206</v>
      </c>
      <c r="B534" s="1">
        <f t="shared" si="11"/>
        <v>22.618027009999999</v>
      </c>
      <c r="C534" s="3">
        <v>2047.5245561443392</v>
      </c>
      <c r="D534" s="5">
        <v>5068.5306810461952</v>
      </c>
    </row>
    <row r="535" spans="1:4">
      <c r="A535" s="4">
        <v>1359.5857638</v>
      </c>
      <c r="B535" s="1">
        <f t="shared" si="11"/>
        <v>22.659762730000001</v>
      </c>
      <c r="C535" s="5">
        <v>2097.9241619110107</v>
      </c>
      <c r="D535" s="3">
        <v>5667.0833719544489</v>
      </c>
    </row>
    <row r="536" spans="1:4">
      <c r="A536" s="2">
        <v>1362.0729061</v>
      </c>
      <c r="B536" s="1">
        <f t="shared" si="11"/>
        <v>22.701215101666666</v>
      </c>
      <c r="C536" s="3">
        <v>1879.3485402074352</v>
      </c>
      <c r="D536" s="5">
        <v>4813.3233059719878</v>
      </c>
    </row>
    <row r="537" spans="1:4">
      <c r="A537" s="4">
        <v>1364.5690488</v>
      </c>
      <c r="B537" s="1">
        <f t="shared" si="11"/>
        <v>22.742817479999999</v>
      </c>
      <c r="C537" s="5">
        <v>1993.8746213751324</v>
      </c>
      <c r="D537" s="3">
        <v>5152.6187139714802</v>
      </c>
    </row>
    <row r="538" spans="1:4">
      <c r="A538" s="2">
        <v>1367.1861985</v>
      </c>
      <c r="B538" s="1">
        <f t="shared" si="11"/>
        <v>22.786436641666668</v>
      </c>
      <c r="C538" s="3">
        <v>1661.7181067425272</v>
      </c>
      <c r="D538" s="5">
        <v>4888.1967571962223</v>
      </c>
    </row>
    <row r="539" spans="1:4">
      <c r="A539" s="4">
        <v>1369.7943476999999</v>
      </c>
      <c r="B539" s="1">
        <f t="shared" si="11"/>
        <v>22.829905794999998</v>
      </c>
      <c r="C539" s="5">
        <v>1943.7653917100695</v>
      </c>
      <c r="D539" s="3">
        <v>4969.0197267785534</v>
      </c>
    </row>
    <row r="540" spans="1:4">
      <c r="A540" s="2">
        <v>1372.2804899</v>
      </c>
      <c r="B540" s="1">
        <f t="shared" si="11"/>
        <v>22.871341498333333</v>
      </c>
      <c r="C540" s="3">
        <v>2184.0828776041667</v>
      </c>
      <c r="D540" s="5">
        <v>5479.0963291266025</v>
      </c>
    </row>
    <row r="541" spans="1:4">
      <c r="A541" s="4">
        <v>1374.8716380999999</v>
      </c>
      <c r="B541" s="1">
        <f t="shared" si="11"/>
        <v>22.914527301666666</v>
      </c>
      <c r="C541" s="5">
        <v>2249.2176334156711</v>
      </c>
      <c r="D541" s="3">
        <v>5331.8442517296744</v>
      </c>
    </row>
    <row r="542" spans="1:4">
      <c r="A542" s="2">
        <v>1377.4697867</v>
      </c>
      <c r="B542" s="1">
        <f t="shared" si="11"/>
        <v>22.957829778333334</v>
      </c>
      <c r="C542" s="3">
        <v>1888.0131362796753</v>
      </c>
      <c r="D542" s="5">
        <v>5033.5539486533717</v>
      </c>
    </row>
    <row r="543" spans="1:4">
      <c r="A543" s="4">
        <v>1379.9679295999999</v>
      </c>
      <c r="B543" s="1">
        <f t="shared" si="11"/>
        <v>22.999465493333332</v>
      </c>
      <c r="C543" s="5">
        <v>2215.4880046844482</v>
      </c>
      <c r="D543" s="3">
        <v>5156.35870526288</v>
      </c>
    </row>
    <row r="544" spans="1:4">
      <c r="A544" s="2">
        <v>1382.4590721</v>
      </c>
      <c r="B544" s="1">
        <f t="shared" si="11"/>
        <v>23.040984535</v>
      </c>
      <c r="C544" s="3">
        <v>1973.431744253035</v>
      </c>
      <c r="D544" s="5">
        <v>4791.9455834104301</v>
      </c>
    </row>
    <row r="545" spans="1:4">
      <c r="A545" s="4">
        <v>1385.0852222999999</v>
      </c>
      <c r="B545" s="1">
        <f t="shared" si="11"/>
        <v>23.084753705000001</v>
      </c>
      <c r="C545" s="5">
        <v>2009.3489467075892</v>
      </c>
      <c r="D545" s="3">
        <v>5162.407740770188</v>
      </c>
    </row>
    <row r="546" spans="1:4">
      <c r="A546" s="2">
        <v>1387.6183672</v>
      </c>
      <c r="B546" s="1">
        <f t="shared" si="11"/>
        <v>23.126972786666666</v>
      </c>
      <c r="C546" s="3">
        <v>2104.3676778502381</v>
      </c>
      <c r="D546" s="5">
        <v>5149.5306727329144</v>
      </c>
    </row>
    <row r="547" spans="1:4">
      <c r="A547" s="4"/>
      <c r="B547" s="1">
        <f t="shared" si="11"/>
        <v>0</v>
      </c>
      <c r="C547" s="5"/>
      <c r="D547" s="3"/>
    </row>
    <row r="548" spans="1:4">
      <c r="A548" s="2"/>
      <c r="B548" s="1">
        <f t="shared" si="11"/>
        <v>0</v>
      </c>
      <c r="C548" s="3"/>
      <c r="D548" s="5"/>
    </row>
    <row r="549" spans="1:4">
      <c r="A549" s="4"/>
      <c r="B549" s="1">
        <f t="shared" si="11"/>
        <v>0</v>
      </c>
      <c r="C549" s="5"/>
      <c r="D549" s="3"/>
    </row>
    <row r="550" spans="1:4">
      <c r="A550" s="2"/>
      <c r="B550" s="1">
        <f t="shared" si="11"/>
        <v>0</v>
      </c>
      <c r="C550" s="3"/>
      <c r="D550" s="5"/>
    </row>
    <row r="551" spans="1:4">
      <c r="A551" s="4"/>
      <c r="B551" s="1">
        <f t="shared" si="11"/>
        <v>0</v>
      </c>
      <c r="C551" s="5"/>
      <c r="D551" s="3"/>
    </row>
    <row r="552" spans="1:4">
      <c r="A552" s="2"/>
      <c r="B552" s="1">
        <f t="shared" si="11"/>
        <v>0</v>
      </c>
      <c r="C552" s="3"/>
      <c r="D552" s="5"/>
    </row>
    <row r="553" spans="1:4">
      <c r="A553" s="4"/>
      <c r="B553" s="1">
        <f t="shared" si="11"/>
        <v>0</v>
      </c>
      <c r="C553" s="5"/>
      <c r="D553" s="3"/>
    </row>
    <row r="554" spans="1:4">
      <c r="A554" s="2"/>
      <c r="B554" s="1">
        <f t="shared" si="11"/>
        <v>0</v>
      </c>
      <c r="C554" s="3"/>
      <c r="D554" s="5"/>
    </row>
    <row r="555" spans="1:4">
      <c r="A555" s="4"/>
      <c r="B555" s="1">
        <f t="shared" si="11"/>
        <v>0</v>
      </c>
      <c r="C555" s="5"/>
      <c r="D555" s="3"/>
    </row>
    <row r="556" spans="1:4">
      <c r="A556" s="2"/>
      <c r="B556" s="1">
        <f t="shared" si="11"/>
        <v>0</v>
      </c>
      <c r="C556" s="3"/>
      <c r="D556" s="5"/>
    </row>
    <row r="557" spans="1:4">
      <c r="A557" s="4"/>
      <c r="B557" s="1">
        <f t="shared" si="11"/>
        <v>0</v>
      </c>
      <c r="C557" s="5"/>
      <c r="D557" s="3"/>
    </row>
    <row r="558" spans="1:4">
      <c r="A558" s="2"/>
      <c r="B558" s="1">
        <f t="shared" si="11"/>
        <v>0</v>
      </c>
      <c r="C558" s="3"/>
      <c r="D558" s="5"/>
    </row>
    <row r="559" spans="1:4">
      <c r="A559" s="4"/>
      <c r="B559" s="1">
        <f t="shared" si="11"/>
        <v>0</v>
      </c>
      <c r="C559" s="5"/>
      <c r="D559" s="3"/>
    </row>
    <row r="560" spans="1:4">
      <c r="A560" s="2"/>
      <c r="B560" s="1">
        <f t="shared" si="11"/>
        <v>0</v>
      </c>
      <c r="C560" s="3"/>
      <c r="D560" s="5"/>
    </row>
    <row r="561" spans="1:4">
      <c r="A561" s="4"/>
      <c r="B561" s="1">
        <f t="shared" si="11"/>
        <v>0</v>
      </c>
      <c r="C561" s="5"/>
      <c r="D561" s="3"/>
    </row>
    <row r="562" spans="1:4">
      <c r="A562" s="2"/>
      <c r="B562" s="1">
        <f t="shared" si="11"/>
        <v>0</v>
      </c>
      <c r="C562" s="3"/>
      <c r="D562" s="5"/>
    </row>
    <row r="563" spans="1:4">
      <c r="A563" s="4"/>
      <c r="B563" s="1">
        <f t="shared" si="11"/>
        <v>0</v>
      </c>
      <c r="C563" s="5"/>
      <c r="D563" s="3"/>
    </row>
    <row r="564" spans="1:4">
      <c r="A564" s="2"/>
      <c r="B564" s="1">
        <f t="shared" si="11"/>
        <v>0</v>
      </c>
      <c r="C564" s="3"/>
      <c r="D564" s="5"/>
    </row>
    <row r="565" spans="1:4">
      <c r="A565" s="4"/>
      <c r="B565" s="1">
        <f t="shared" si="11"/>
        <v>0</v>
      </c>
      <c r="C565" s="5"/>
      <c r="D565" s="3"/>
    </row>
    <row r="566" spans="1:4">
      <c r="A566" s="2"/>
      <c r="B566" s="1">
        <f t="shared" si="11"/>
        <v>0</v>
      </c>
      <c r="C566" s="3"/>
      <c r="D566" s="5"/>
    </row>
    <row r="567" spans="1:4">
      <c r="A567" s="4"/>
      <c r="B567" s="1">
        <f t="shared" si="11"/>
        <v>0</v>
      </c>
      <c r="C567" s="5"/>
      <c r="D567" s="3"/>
    </row>
    <row r="568" spans="1:4">
      <c r="A568" s="2"/>
      <c r="B568" s="1">
        <f t="shared" si="11"/>
        <v>0</v>
      </c>
      <c r="C568" s="3"/>
      <c r="D568" s="5"/>
    </row>
    <row r="569" spans="1:4">
      <c r="A569" s="4"/>
      <c r="B569" s="1">
        <f t="shared" si="11"/>
        <v>0</v>
      </c>
      <c r="C569" s="5"/>
      <c r="D569" s="3"/>
    </row>
    <row r="570" spans="1:4">
      <c r="A570" s="2"/>
      <c r="B570" s="1">
        <f t="shared" si="11"/>
        <v>0</v>
      </c>
      <c r="C570" s="3"/>
      <c r="D570" s="5"/>
    </row>
    <row r="571" spans="1:4">
      <c r="A571" s="4"/>
      <c r="B571" s="1">
        <f t="shared" si="11"/>
        <v>0</v>
      </c>
      <c r="C571" s="5"/>
      <c r="D571" s="3"/>
    </row>
    <row r="572" spans="1:4">
      <c r="A572" s="2"/>
      <c r="B572" s="1">
        <f t="shared" si="11"/>
        <v>0</v>
      </c>
      <c r="C572" s="3"/>
      <c r="D572" s="5"/>
    </row>
    <row r="573" spans="1:4">
      <c r="A573" s="4"/>
      <c r="B573" s="1">
        <f t="shared" si="11"/>
        <v>0</v>
      </c>
      <c r="C573" s="5"/>
      <c r="D573" s="3"/>
    </row>
    <row r="574" spans="1:4">
      <c r="A574" s="2"/>
      <c r="B574" s="1">
        <f t="shared" si="11"/>
        <v>0</v>
      </c>
      <c r="C574" s="3"/>
      <c r="D574" s="5"/>
    </row>
    <row r="575" spans="1:4">
      <c r="A575" s="4"/>
      <c r="B575" s="1">
        <f t="shared" si="11"/>
        <v>0</v>
      </c>
      <c r="C575" s="5"/>
      <c r="D575" s="3"/>
    </row>
    <row r="576" spans="1:4">
      <c r="A576" s="2"/>
      <c r="B576" s="1">
        <f t="shared" si="11"/>
        <v>0</v>
      </c>
      <c r="C576" s="3"/>
      <c r="D576" s="5"/>
    </row>
    <row r="577" spans="1:4">
      <c r="A577" s="4"/>
      <c r="B577" s="1">
        <f t="shared" si="11"/>
        <v>0</v>
      </c>
      <c r="C577" s="5"/>
      <c r="D577" s="3"/>
    </row>
    <row r="578" spans="1:4">
      <c r="A578" s="2"/>
      <c r="B578" s="1">
        <f t="shared" si="11"/>
        <v>0</v>
      </c>
      <c r="C578" s="3"/>
      <c r="D578" s="5"/>
    </row>
    <row r="579" spans="1:4">
      <c r="A579" s="4"/>
      <c r="B579" s="1">
        <f t="shared" ref="B579:B642" si="12">A579/60</f>
        <v>0</v>
      </c>
      <c r="C579" s="5"/>
      <c r="D579" s="3"/>
    </row>
    <row r="580" spans="1:4">
      <c r="A580" s="2"/>
      <c r="B580" s="1">
        <f t="shared" si="12"/>
        <v>0</v>
      </c>
      <c r="C580" s="3"/>
      <c r="D580" s="5"/>
    </row>
    <row r="581" spans="1:4">
      <c r="A581" s="4"/>
      <c r="B581" s="1">
        <f t="shared" si="12"/>
        <v>0</v>
      </c>
      <c r="C581" s="5"/>
      <c r="D581" s="3"/>
    </row>
    <row r="582" spans="1:4">
      <c r="A582" s="2"/>
      <c r="B582" s="1">
        <f t="shared" si="12"/>
        <v>0</v>
      </c>
      <c r="C582" s="3"/>
      <c r="D582" s="5"/>
    </row>
    <row r="583" spans="1:4">
      <c r="A583" s="4"/>
      <c r="B583" s="1">
        <f t="shared" si="12"/>
        <v>0</v>
      </c>
      <c r="C583" s="5"/>
      <c r="D583" s="3"/>
    </row>
    <row r="584" spans="1:4">
      <c r="A584" s="2"/>
      <c r="B584" s="1">
        <f t="shared" si="12"/>
        <v>0</v>
      </c>
      <c r="C584" s="3"/>
      <c r="D584" s="5"/>
    </row>
    <row r="585" spans="1:4">
      <c r="A585" s="4"/>
      <c r="B585" s="1">
        <f t="shared" si="12"/>
        <v>0</v>
      </c>
      <c r="C585" s="5"/>
      <c r="D585" s="3"/>
    </row>
    <row r="586" spans="1:4">
      <c r="A586" s="2"/>
      <c r="B586" s="1">
        <f t="shared" si="12"/>
        <v>0</v>
      </c>
      <c r="C586" s="3"/>
      <c r="D586" s="5"/>
    </row>
    <row r="587" spans="1:4">
      <c r="A587" s="4"/>
      <c r="B587" s="1">
        <f t="shared" si="12"/>
        <v>0</v>
      </c>
      <c r="C587" s="5"/>
      <c r="D587" s="3"/>
    </row>
    <row r="588" spans="1:4">
      <c r="A588" s="2"/>
      <c r="B588" s="1">
        <f t="shared" si="12"/>
        <v>0</v>
      </c>
      <c r="C588" s="3"/>
      <c r="D588" s="5"/>
    </row>
    <row r="589" spans="1:4">
      <c r="A589" s="4"/>
      <c r="B589" s="1">
        <f t="shared" si="12"/>
        <v>0</v>
      </c>
      <c r="C589" s="5"/>
      <c r="D589" s="3"/>
    </row>
    <row r="590" spans="1:4">
      <c r="A590" s="2"/>
      <c r="B590" s="1">
        <f t="shared" si="12"/>
        <v>0</v>
      </c>
      <c r="C590" s="3"/>
      <c r="D590" s="5"/>
    </row>
    <row r="591" spans="1:4">
      <c r="A591" s="4"/>
      <c r="B591" s="1">
        <f t="shared" si="12"/>
        <v>0</v>
      </c>
      <c r="C591" s="5"/>
      <c r="D591" s="3"/>
    </row>
    <row r="592" spans="1:4">
      <c r="A592" s="2"/>
      <c r="B592" s="1">
        <f t="shared" si="12"/>
        <v>0</v>
      </c>
      <c r="C592" s="3"/>
      <c r="D592" s="5"/>
    </row>
    <row r="593" spans="1:4">
      <c r="A593" s="4"/>
      <c r="B593" s="1">
        <f t="shared" si="12"/>
        <v>0</v>
      </c>
      <c r="C593" s="5"/>
      <c r="D593" s="3"/>
    </row>
    <row r="594" spans="1:4">
      <c r="A594" s="2"/>
      <c r="B594" s="1">
        <f t="shared" si="12"/>
        <v>0</v>
      </c>
      <c r="C594" s="3"/>
      <c r="D594" s="5"/>
    </row>
    <row r="595" spans="1:4">
      <c r="A595" s="4"/>
      <c r="B595" s="1">
        <f t="shared" si="12"/>
        <v>0</v>
      </c>
      <c r="C595" s="5"/>
      <c r="D595" s="3"/>
    </row>
    <row r="596" spans="1:4">
      <c r="A596" s="2"/>
      <c r="B596" s="1">
        <f t="shared" si="12"/>
        <v>0</v>
      </c>
      <c r="C596" s="3"/>
      <c r="D596" s="5"/>
    </row>
    <row r="597" spans="1:4">
      <c r="A597" s="4"/>
      <c r="B597" s="1">
        <f t="shared" si="12"/>
        <v>0</v>
      </c>
      <c r="C597" s="5"/>
      <c r="D597" s="3"/>
    </row>
    <row r="598" spans="1:4">
      <c r="A598" s="2"/>
      <c r="B598" s="1">
        <f t="shared" si="12"/>
        <v>0</v>
      </c>
      <c r="C598" s="3"/>
      <c r="D598" s="5"/>
    </row>
    <row r="599" spans="1:4">
      <c r="A599" s="4"/>
      <c r="B599" s="1">
        <f t="shared" si="12"/>
        <v>0</v>
      </c>
      <c r="C599" s="5"/>
      <c r="D599" s="3"/>
    </row>
    <row r="600" spans="1:4">
      <c r="A600" s="2"/>
      <c r="B600" s="1">
        <f t="shared" si="12"/>
        <v>0</v>
      </c>
      <c r="C600" s="3"/>
      <c r="D600" s="5"/>
    </row>
    <row r="601" spans="1:4">
      <c r="A601" s="4"/>
      <c r="B601" s="1">
        <f t="shared" si="12"/>
        <v>0</v>
      </c>
      <c r="C601" s="5"/>
      <c r="D601" s="3"/>
    </row>
    <row r="602" spans="1:4">
      <c r="A602" s="2"/>
      <c r="B602" s="1">
        <f t="shared" si="12"/>
        <v>0</v>
      </c>
      <c r="C602" s="3"/>
      <c r="D602" s="5"/>
    </row>
    <row r="603" spans="1:4">
      <c r="A603" s="4"/>
      <c r="B603" s="1">
        <f t="shared" si="12"/>
        <v>0</v>
      </c>
      <c r="C603" s="5"/>
      <c r="D603" s="3"/>
    </row>
    <row r="604" spans="1:4">
      <c r="A604" s="2"/>
      <c r="B604" s="1">
        <f t="shared" si="12"/>
        <v>0</v>
      </c>
      <c r="C604" s="3"/>
      <c r="D604" s="5"/>
    </row>
    <row r="605" spans="1:4">
      <c r="A605" s="4"/>
      <c r="B605" s="1">
        <f t="shared" si="12"/>
        <v>0</v>
      </c>
      <c r="C605" s="5"/>
      <c r="D605" s="3"/>
    </row>
    <row r="606" spans="1:4">
      <c r="A606" s="2"/>
      <c r="B606" s="1">
        <f t="shared" si="12"/>
        <v>0</v>
      </c>
      <c r="C606" s="3"/>
      <c r="D606" s="5"/>
    </row>
    <row r="607" spans="1:4">
      <c r="A607" s="4"/>
      <c r="B607" s="1">
        <f t="shared" si="12"/>
        <v>0</v>
      </c>
      <c r="C607" s="5"/>
      <c r="D607" s="3"/>
    </row>
    <row r="608" spans="1:4">
      <c r="A608" s="2"/>
      <c r="B608" s="1">
        <f t="shared" si="12"/>
        <v>0</v>
      </c>
      <c r="C608" s="3"/>
      <c r="D608" s="5"/>
    </row>
    <row r="609" spans="1:4">
      <c r="A609" s="4"/>
      <c r="B609" s="1">
        <f t="shared" si="12"/>
        <v>0</v>
      </c>
      <c r="C609" s="5"/>
      <c r="D609" s="3"/>
    </row>
    <row r="610" spans="1:4">
      <c r="A610" s="2"/>
      <c r="B610" s="1">
        <f t="shared" si="12"/>
        <v>0</v>
      </c>
      <c r="C610" s="3"/>
      <c r="D610" s="5"/>
    </row>
    <row r="611" spans="1:4">
      <c r="A611" s="4"/>
      <c r="B611" s="1">
        <f t="shared" si="12"/>
        <v>0</v>
      </c>
      <c r="C611" s="5"/>
      <c r="D611" s="3"/>
    </row>
    <row r="612" spans="1:4">
      <c r="A612" s="2"/>
      <c r="B612" s="1">
        <f t="shared" si="12"/>
        <v>0</v>
      </c>
      <c r="C612" s="3"/>
      <c r="D612" s="5"/>
    </row>
    <row r="613" spans="1:4">
      <c r="A613" s="4"/>
      <c r="B613" s="1">
        <f t="shared" si="12"/>
        <v>0</v>
      </c>
      <c r="C613" s="5"/>
      <c r="D613" s="3"/>
    </row>
    <row r="614" spans="1:4">
      <c r="A614" s="2"/>
      <c r="B614" s="1">
        <f t="shared" si="12"/>
        <v>0</v>
      </c>
      <c r="C614" s="3"/>
      <c r="D614" s="5"/>
    </row>
    <row r="615" spans="1:4">
      <c r="A615" s="4"/>
      <c r="B615" s="1">
        <f t="shared" si="12"/>
        <v>0</v>
      </c>
      <c r="C615" s="5"/>
      <c r="D615" s="3"/>
    </row>
    <row r="616" spans="1:4">
      <c r="A616" s="2"/>
      <c r="B616" s="1">
        <f t="shared" si="12"/>
        <v>0</v>
      </c>
      <c r="C616" s="3"/>
      <c r="D616" s="5"/>
    </row>
    <row r="617" spans="1:4">
      <c r="A617" s="4"/>
      <c r="B617" s="1">
        <f t="shared" si="12"/>
        <v>0</v>
      </c>
      <c r="C617" s="5"/>
      <c r="D617" s="3"/>
    </row>
    <row r="618" spans="1:4">
      <c r="A618" s="2"/>
      <c r="B618" s="1">
        <f t="shared" si="12"/>
        <v>0</v>
      </c>
      <c r="C618" s="3"/>
      <c r="D618" s="5"/>
    </row>
    <row r="619" spans="1:4">
      <c r="A619" s="4"/>
      <c r="B619" s="1">
        <f t="shared" si="12"/>
        <v>0</v>
      </c>
      <c r="C619" s="5"/>
      <c r="D619" s="3"/>
    </row>
    <row r="620" spans="1:4">
      <c r="A620" s="2"/>
      <c r="B620" s="1">
        <f t="shared" si="12"/>
        <v>0</v>
      </c>
      <c r="C620" s="3"/>
      <c r="D620" s="5"/>
    </row>
    <row r="621" spans="1:4">
      <c r="A621" s="4"/>
      <c r="B621" s="1">
        <f t="shared" si="12"/>
        <v>0</v>
      </c>
      <c r="C621" s="5"/>
      <c r="D621" s="3"/>
    </row>
    <row r="622" spans="1:4">
      <c r="A622" s="2"/>
      <c r="B622" s="1">
        <f t="shared" si="12"/>
        <v>0</v>
      </c>
      <c r="C622" s="3"/>
      <c r="D622" s="5"/>
    </row>
    <row r="623" spans="1:4">
      <c r="A623" s="4"/>
      <c r="B623" s="1">
        <f t="shared" si="12"/>
        <v>0</v>
      </c>
      <c r="C623" s="5"/>
      <c r="D623" s="3"/>
    </row>
    <row r="624" spans="1:4">
      <c r="A624" s="2"/>
      <c r="B624" s="1">
        <f t="shared" si="12"/>
        <v>0</v>
      </c>
      <c r="C624" s="3"/>
      <c r="D624" s="5"/>
    </row>
    <row r="625" spans="1:4">
      <c r="A625" s="4"/>
      <c r="B625" s="1">
        <f t="shared" si="12"/>
        <v>0</v>
      </c>
      <c r="C625" s="5"/>
      <c r="D625" s="3"/>
    </row>
    <row r="626" spans="1:4">
      <c r="A626" s="2"/>
      <c r="B626" s="1">
        <f t="shared" si="12"/>
        <v>0</v>
      </c>
      <c r="C626" s="3"/>
      <c r="D626" s="5"/>
    </row>
    <row r="627" spans="1:4">
      <c r="A627" s="4"/>
      <c r="B627" s="1">
        <f t="shared" si="12"/>
        <v>0</v>
      </c>
      <c r="C627" s="5"/>
      <c r="D627" s="3"/>
    </row>
    <row r="628" spans="1:4">
      <c r="A628" s="2"/>
      <c r="B628" s="1">
        <f t="shared" si="12"/>
        <v>0</v>
      </c>
      <c r="C628" s="3"/>
      <c r="D628" s="5"/>
    </row>
    <row r="629" spans="1:4">
      <c r="A629" s="4"/>
      <c r="B629" s="1">
        <f t="shared" si="12"/>
        <v>0</v>
      </c>
      <c r="C629" s="5"/>
      <c r="D629" s="3"/>
    </row>
    <row r="630" spans="1:4">
      <c r="A630" s="2"/>
      <c r="B630" s="1">
        <f t="shared" si="12"/>
        <v>0</v>
      </c>
      <c r="C630" s="3"/>
      <c r="D630" s="5"/>
    </row>
    <row r="631" spans="1:4">
      <c r="A631" s="4"/>
      <c r="B631" s="1">
        <f t="shared" si="12"/>
        <v>0</v>
      </c>
      <c r="C631" s="5"/>
      <c r="D631" s="3"/>
    </row>
    <row r="632" spans="1:4">
      <c r="A632" s="2"/>
      <c r="B632" s="1">
        <f t="shared" si="12"/>
        <v>0</v>
      </c>
      <c r="C632" s="3"/>
      <c r="D632" s="5"/>
    </row>
    <row r="633" spans="1:4">
      <c r="A633" s="4"/>
      <c r="B633" s="1">
        <f t="shared" si="12"/>
        <v>0</v>
      </c>
      <c r="C633" s="5"/>
      <c r="D633" s="3"/>
    </row>
    <row r="634" spans="1:4">
      <c r="A634" s="2"/>
      <c r="B634" s="1">
        <f t="shared" si="12"/>
        <v>0</v>
      </c>
      <c r="C634" s="3"/>
      <c r="D634" s="5"/>
    </row>
    <row r="635" spans="1:4">
      <c r="A635" s="4"/>
      <c r="B635" s="1">
        <f t="shared" si="12"/>
        <v>0</v>
      </c>
      <c r="C635" s="5"/>
      <c r="D635" s="3"/>
    </row>
    <row r="636" spans="1:4">
      <c r="A636" s="2"/>
      <c r="B636" s="1">
        <f t="shared" si="12"/>
        <v>0</v>
      </c>
      <c r="C636" s="3"/>
      <c r="D636" s="5"/>
    </row>
    <row r="637" spans="1:4">
      <c r="A637" s="4"/>
      <c r="B637" s="1">
        <f t="shared" si="12"/>
        <v>0</v>
      </c>
      <c r="C637" s="5"/>
      <c r="D637" s="3"/>
    </row>
    <row r="638" spans="1:4">
      <c r="A638" s="2"/>
      <c r="B638" s="1">
        <f t="shared" si="12"/>
        <v>0</v>
      </c>
      <c r="C638" s="3"/>
      <c r="D638" s="5"/>
    </row>
    <row r="639" spans="1:4">
      <c r="A639" s="4"/>
      <c r="B639" s="1">
        <f t="shared" si="12"/>
        <v>0</v>
      </c>
      <c r="C639" s="5"/>
      <c r="D639" s="3"/>
    </row>
    <row r="640" spans="1:4">
      <c r="A640" s="2"/>
      <c r="B640" s="1">
        <f t="shared" si="12"/>
        <v>0</v>
      </c>
      <c r="C640" s="3"/>
      <c r="D640" s="5"/>
    </row>
    <row r="641" spans="1:4">
      <c r="A641" s="4"/>
      <c r="B641" s="1">
        <f t="shared" si="12"/>
        <v>0</v>
      </c>
      <c r="C641" s="5"/>
      <c r="D641" s="3"/>
    </row>
    <row r="642" spans="1:4">
      <c r="A642" s="2"/>
      <c r="B642" s="1">
        <f t="shared" si="12"/>
        <v>0</v>
      </c>
      <c r="C642" s="3"/>
      <c r="D642" s="5"/>
    </row>
    <row r="643" spans="1:4">
      <c r="A643" s="4"/>
      <c r="B643" s="1">
        <f t="shared" ref="B643:B690" si="13">A643/60</f>
        <v>0</v>
      </c>
      <c r="C643" s="5"/>
      <c r="D643" s="3"/>
    </row>
    <row r="644" spans="1:4">
      <c r="A644" s="2"/>
      <c r="B644" s="1">
        <f t="shared" si="13"/>
        <v>0</v>
      </c>
      <c r="C644" s="3"/>
      <c r="D644" s="5"/>
    </row>
    <row r="645" spans="1:4">
      <c r="A645" s="4"/>
      <c r="B645" s="1">
        <f t="shared" si="13"/>
        <v>0</v>
      </c>
      <c r="C645" s="5"/>
      <c r="D645" s="3"/>
    </row>
    <row r="646" spans="1:4">
      <c r="A646" s="2"/>
      <c r="B646" s="1">
        <f t="shared" si="13"/>
        <v>0</v>
      </c>
      <c r="C646" s="3"/>
      <c r="D646" s="5"/>
    </row>
    <row r="647" spans="1:4">
      <c r="A647" s="4"/>
      <c r="B647" s="1">
        <f t="shared" si="13"/>
        <v>0</v>
      </c>
      <c r="C647" s="5"/>
      <c r="D647" s="3"/>
    </row>
    <row r="648" spans="1:4">
      <c r="A648" s="2"/>
      <c r="B648" s="1">
        <f t="shared" si="13"/>
        <v>0</v>
      </c>
      <c r="C648" s="3"/>
      <c r="D648" s="5"/>
    </row>
    <row r="649" spans="1:4">
      <c r="A649" s="4"/>
      <c r="B649" s="1">
        <f t="shared" si="13"/>
        <v>0</v>
      </c>
      <c r="C649" s="5"/>
      <c r="D649" s="3"/>
    </row>
    <row r="650" spans="1:4">
      <c r="A650" s="2"/>
      <c r="B650" s="1">
        <f t="shared" si="13"/>
        <v>0</v>
      </c>
      <c r="C650" s="3"/>
      <c r="D650" s="5"/>
    </row>
    <row r="651" spans="1:4">
      <c r="A651" s="4"/>
      <c r="B651" s="1">
        <f t="shared" si="13"/>
        <v>0</v>
      </c>
      <c r="C651" s="5"/>
      <c r="D651" s="3"/>
    </row>
    <row r="652" spans="1:4">
      <c r="A652" s="2"/>
      <c r="B652" s="1">
        <f t="shared" si="13"/>
        <v>0</v>
      </c>
      <c r="C652" s="3"/>
      <c r="D652" s="5"/>
    </row>
    <row r="653" spans="1:4">
      <c r="A653" s="4"/>
      <c r="B653" s="1">
        <f t="shared" si="13"/>
        <v>0</v>
      </c>
      <c r="C653" s="5"/>
      <c r="D653" s="3"/>
    </row>
    <row r="654" spans="1:4">
      <c r="A654" s="2"/>
      <c r="B654" s="1">
        <f t="shared" si="13"/>
        <v>0</v>
      </c>
      <c r="C654" s="3"/>
      <c r="D654" s="5"/>
    </row>
    <row r="655" spans="1:4">
      <c r="A655" s="4"/>
      <c r="B655" s="1">
        <f t="shared" si="13"/>
        <v>0</v>
      </c>
      <c r="C655" s="5"/>
      <c r="D655" s="3"/>
    </row>
    <row r="656" spans="1:4">
      <c r="A656" s="2"/>
      <c r="B656" s="1">
        <f t="shared" si="13"/>
        <v>0</v>
      </c>
      <c r="C656" s="3"/>
      <c r="D656" s="5"/>
    </row>
    <row r="657" spans="1:4">
      <c r="A657" s="4"/>
      <c r="B657" s="1">
        <f t="shared" si="13"/>
        <v>0</v>
      </c>
      <c r="C657" s="5"/>
      <c r="D657" s="3"/>
    </row>
    <row r="658" spans="1:4">
      <c r="A658" s="2"/>
      <c r="B658" s="1">
        <f t="shared" si="13"/>
        <v>0</v>
      </c>
      <c r="C658" s="3"/>
      <c r="D658" s="5"/>
    </row>
    <row r="659" spans="1:4">
      <c r="A659" s="4"/>
      <c r="B659" s="1">
        <f t="shared" si="13"/>
        <v>0</v>
      </c>
      <c r="C659" s="5"/>
      <c r="D659" s="3"/>
    </row>
    <row r="660" spans="1:4">
      <c r="A660" s="2"/>
      <c r="B660" s="1">
        <f t="shared" si="13"/>
        <v>0</v>
      </c>
      <c r="C660" s="3"/>
      <c r="D660" s="5"/>
    </row>
    <row r="661" spans="1:4">
      <c r="A661" s="4"/>
      <c r="B661" s="1">
        <f t="shared" si="13"/>
        <v>0</v>
      </c>
      <c r="C661" s="5"/>
      <c r="D661" s="3"/>
    </row>
    <row r="662" spans="1:4">
      <c r="A662" s="2"/>
      <c r="B662" s="1">
        <f t="shared" si="13"/>
        <v>0</v>
      </c>
      <c r="C662" s="3"/>
      <c r="D662" s="5"/>
    </row>
    <row r="663" spans="1:4">
      <c r="A663" s="4"/>
      <c r="B663" s="1">
        <f t="shared" si="13"/>
        <v>0</v>
      </c>
      <c r="C663" s="5"/>
      <c r="D663" s="3"/>
    </row>
    <row r="664" spans="1:4">
      <c r="A664" s="2"/>
      <c r="B664" s="1">
        <f t="shared" si="13"/>
        <v>0</v>
      </c>
      <c r="C664" s="3"/>
      <c r="D664" s="5"/>
    </row>
    <row r="665" spans="1:4">
      <c r="A665" s="4"/>
      <c r="B665" s="1">
        <f t="shared" si="13"/>
        <v>0</v>
      </c>
      <c r="C665" s="5"/>
      <c r="D665" s="3"/>
    </row>
    <row r="666" spans="1:4">
      <c r="A666" s="2"/>
      <c r="B666" s="1">
        <f t="shared" si="13"/>
        <v>0</v>
      </c>
      <c r="C666" s="3"/>
      <c r="D666" s="5"/>
    </row>
    <row r="667" spans="1:4">
      <c r="A667" s="4"/>
      <c r="B667" s="1">
        <f t="shared" si="13"/>
        <v>0</v>
      </c>
      <c r="C667" s="5"/>
      <c r="D667" s="3"/>
    </row>
    <row r="668" spans="1:4">
      <c r="A668" s="2"/>
      <c r="B668" s="1">
        <f t="shared" si="13"/>
        <v>0</v>
      </c>
      <c r="C668" s="3"/>
      <c r="D668" s="5"/>
    </row>
    <row r="669" spans="1:4">
      <c r="A669" s="4"/>
      <c r="B669" s="1">
        <f t="shared" si="13"/>
        <v>0</v>
      </c>
      <c r="C669" s="5"/>
      <c r="D669" s="3"/>
    </row>
    <row r="670" spans="1:4">
      <c r="A670" s="2"/>
      <c r="B670" s="1">
        <f t="shared" si="13"/>
        <v>0</v>
      </c>
      <c r="C670" s="3"/>
      <c r="D670" s="5"/>
    </row>
    <row r="671" spans="1:4">
      <c r="A671" s="4"/>
      <c r="B671" s="1">
        <f t="shared" si="13"/>
        <v>0</v>
      </c>
      <c r="C671" s="5"/>
      <c r="D671" s="3"/>
    </row>
    <row r="672" spans="1:4">
      <c r="A672" s="2"/>
      <c r="B672" s="1">
        <f t="shared" si="13"/>
        <v>0</v>
      </c>
      <c r="C672" s="3"/>
      <c r="D672" s="5"/>
    </row>
    <row r="673" spans="1:4">
      <c r="A673" s="4"/>
      <c r="B673" s="1">
        <f t="shared" si="13"/>
        <v>0</v>
      </c>
      <c r="C673" s="5"/>
      <c r="D673" s="3"/>
    </row>
    <row r="674" spans="1:4">
      <c r="A674" s="2"/>
      <c r="B674" s="1">
        <f t="shared" si="13"/>
        <v>0</v>
      </c>
      <c r="C674" s="3"/>
      <c r="D674" s="5"/>
    </row>
    <row r="675" spans="1:4">
      <c r="A675" s="4"/>
      <c r="B675" s="1">
        <f t="shared" si="13"/>
        <v>0</v>
      </c>
      <c r="C675" s="5"/>
      <c r="D675" s="3"/>
    </row>
    <row r="676" spans="1:4">
      <c r="A676" s="2"/>
      <c r="B676" s="1">
        <f t="shared" si="13"/>
        <v>0</v>
      </c>
      <c r="C676" s="3"/>
      <c r="D676" s="5"/>
    </row>
    <row r="677" spans="1:4">
      <c r="A677" s="4"/>
      <c r="B677" s="1">
        <f t="shared" si="13"/>
        <v>0</v>
      </c>
      <c r="C677" s="5"/>
      <c r="D677" s="3"/>
    </row>
    <row r="678" spans="1:4">
      <c r="A678" s="2"/>
      <c r="B678" s="1">
        <f t="shared" si="13"/>
        <v>0</v>
      </c>
      <c r="C678" s="3"/>
      <c r="D678" s="5"/>
    </row>
    <row r="679" spans="1:4">
      <c r="A679" s="4"/>
      <c r="B679" s="1">
        <f t="shared" si="13"/>
        <v>0</v>
      </c>
      <c r="C679" s="5"/>
      <c r="D679" s="3"/>
    </row>
    <row r="680" spans="1:4">
      <c r="A680" s="2"/>
      <c r="B680" s="1">
        <f t="shared" si="13"/>
        <v>0</v>
      </c>
      <c r="C680" s="3"/>
      <c r="D680" s="5"/>
    </row>
    <row r="681" spans="1:4">
      <c r="A681" s="4"/>
      <c r="B681" s="1">
        <f t="shared" si="13"/>
        <v>0</v>
      </c>
      <c r="C681" s="5"/>
      <c r="D681" s="3"/>
    </row>
    <row r="682" spans="1:4">
      <c r="A682" s="2"/>
      <c r="B682" s="1">
        <f t="shared" si="13"/>
        <v>0</v>
      </c>
      <c r="C682" s="3"/>
      <c r="D682" s="5"/>
    </row>
    <row r="683" spans="1:4">
      <c r="A683" s="4"/>
      <c r="B683" s="1">
        <f t="shared" si="13"/>
        <v>0</v>
      </c>
      <c r="C683" s="5"/>
      <c r="D683" s="3"/>
    </row>
    <row r="684" spans="1:4">
      <c r="A684" s="2"/>
      <c r="B684" s="1">
        <f t="shared" si="13"/>
        <v>0</v>
      </c>
      <c r="C684" s="3"/>
      <c r="D684" s="5"/>
    </row>
    <row r="685" spans="1:4">
      <c r="A685" s="4"/>
      <c r="B685" s="1">
        <f t="shared" si="13"/>
        <v>0</v>
      </c>
      <c r="C685" s="5"/>
      <c r="D685" s="3"/>
    </row>
    <row r="686" spans="1:4">
      <c r="A686" s="2"/>
      <c r="B686" s="1">
        <f t="shared" si="13"/>
        <v>0</v>
      </c>
      <c r="C686" s="3"/>
      <c r="D686" s="5"/>
    </row>
    <row r="687" spans="1:4">
      <c r="A687" s="4"/>
      <c r="B687" s="1">
        <f t="shared" si="13"/>
        <v>0</v>
      </c>
      <c r="C687" s="5"/>
      <c r="D687" s="3"/>
    </row>
    <row r="688" spans="1:4">
      <c r="A688" s="2"/>
      <c r="B688" s="1">
        <f t="shared" si="13"/>
        <v>0</v>
      </c>
      <c r="C688" s="3"/>
      <c r="D688" s="5"/>
    </row>
    <row r="689" spans="1:4">
      <c r="A689" s="4"/>
      <c r="B689" s="1">
        <f t="shared" si="13"/>
        <v>0</v>
      </c>
      <c r="C689" s="5"/>
      <c r="D689" s="3"/>
    </row>
    <row r="690" spans="1:4">
      <c r="A690" s="2"/>
      <c r="B690" s="1">
        <f t="shared" si="13"/>
        <v>0</v>
      </c>
      <c r="C690" s="3"/>
      <c r="D690" s="5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tabSelected="1" workbookViewId="0">
      <selection activeCell="X16" sqref="X16"/>
    </sheetView>
  </sheetViews>
  <sheetFormatPr defaultRowHeight="15"/>
  <cols>
    <col min="1" max="1" width="10.140625" customWidth="1"/>
    <col min="4" max="4" width="11.5703125" bestFit="1" customWidth="1"/>
    <col min="8" max="8" width="11.5703125" bestFit="1" customWidth="1"/>
  </cols>
  <sheetData>
    <row r="1" spans="1:20" ht="45.75" thickBot="1">
      <c r="A1" s="24" t="s">
        <v>46</v>
      </c>
      <c r="B1" s="24" t="s">
        <v>34</v>
      </c>
      <c r="C1" s="24" t="s">
        <v>33</v>
      </c>
      <c r="D1" s="24" t="s">
        <v>44</v>
      </c>
      <c r="E1" s="24" t="s">
        <v>45</v>
      </c>
      <c r="F1" s="24"/>
      <c r="G1" s="24" t="s">
        <v>34</v>
      </c>
      <c r="H1" s="24" t="s">
        <v>33</v>
      </c>
      <c r="I1" s="24" t="s">
        <v>44</v>
      </c>
      <c r="J1" s="24" t="s">
        <v>43</v>
      </c>
      <c r="K1" s="24"/>
      <c r="L1" s="34" t="s">
        <v>31</v>
      </c>
      <c r="M1" s="34" t="s">
        <v>30</v>
      </c>
      <c r="N1" s="33"/>
    </row>
    <row r="2" spans="1:20" ht="15.75" thickTop="1">
      <c r="A2" s="32">
        <v>0</v>
      </c>
      <c r="B2" s="39">
        <v>0.191</v>
      </c>
      <c r="C2" s="23">
        <v>0.18099999999999999</v>
      </c>
      <c r="D2" s="23"/>
      <c r="E2" s="13">
        <f>AVERAGE(B2:D2)</f>
        <v>0.186</v>
      </c>
      <c r="F2" s="31"/>
      <c r="G2" s="39">
        <v>0.19900000000000001</v>
      </c>
      <c r="H2" s="23">
        <v>0.19700000000000001</v>
      </c>
      <c r="I2" s="23"/>
      <c r="J2" s="13">
        <f>AVERAGE(G2:I2)</f>
        <v>0.19800000000000001</v>
      </c>
      <c r="K2" s="31"/>
      <c r="L2">
        <f t="shared" ref="L2:L9" si="0">J2-E2</f>
        <v>1.2000000000000011E-2</v>
      </c>
      <c r="M2">
        <f>L2-L2</f>
        <v>0</v>
      </c>
    </row>
    <row r="3" spans="1:20">
      <c r="A3" s="30">
        <v>0.5</v>
      </c>
      <c r="B3" s="38">
        <v>0.19900000000000001</v>
      </c>
      <c r="C3" s="21">
        <v>0.187</v>
      </c>
      <c r="D3" s="21"/>
      <c r="E3" s="12">
        <f t="shared" ref="E3:E9" si="1">AVERAGE(B3:C3)</f>
        <v>0.193</v>
      </c>
      <c r="F3" s="29"/>
      <c r="G3" s="38">
        <v>0.25800000000000001</v>
      </c>
      <c r="H3" s="21">
        <v>0.248</v>
      </c>
      <c r="I3" s="21"/>
      <c r="J3" s="12">
        <f t="shared" ref="J3:J9" si="2">AVERAGE(G3:H3)</f>
        <v>0.253</v>
      </c>
      <c r="K3" s="29"/>
      <c r="L3">
        <f t="shared" si="0"/>
        <v>0.06</v>
      </c>
      <c r="M3">
        <f>L3-L2</f>
        <v>4.7999999999999987E-2</v>
      </c>
    </row>
    <row r="4" spans="1:20">
      <c r="A4" s="30">
        <v>0.75</v>
      </c>
      <c r="B4" s="38">
        <v>0.20499999999999999</v>
      </c>
      <c r="C4" s="21">
        <v>0.20200000000000001</v>
      </c>
      <c r="D4" s="21"/>
      <c r="E4" s="12">
        <f t="shared" si="1"/>
        <v>0.20350000000000001</v>
      </c>
      <c r="F4" s="29"/>
      <c r="G4" s="38">
        <v>0.28799999999999998</v>
      </c>
      <c r="H4" s="21">
        <v>0.28399999999999997</v>
      </c>
      <c r="I4" s="21"/>
      <c r="J4" s="12">
        <f t="shared" si="2"/>
        <v>0.28599999999999998</v>
      </c>
      <c r="K4" s="29"/>
      <c r="L4">
        <f t="shared" si="0"/>
        <v>8.2499999999999962E-2</v>
      </c>
      <c r="M4">
        <f>L4-L2</f>
        <v>7.0499999999999952E-2</v>
      </c>
    </row>
    <row r="5" spans="1:20">
      <c r="A5" s="30">
        <v>1</v>
      </c>
      <c r="B5" s="38">
        <v>0.216</v>
      </c>
      <c r="C5" s="21">
        <v>0.21099999999999999</v>
      </c>
      <c r="D5" s="21"/>
      <c r="E5" s="12">
        <f t="shared" si="1"/>
        <v>0.2135</v>
      </c>
      <c r="F5" s="29"/>
      <c r="G5" s="38">
        <v>0.31</v>
      </c>
      <c r="H5" s="21">
        <v>0.29599999999999999</v>
      </c>
      <c r="I5" s="21"/>
      <c r="J5" s="12">
        <f t="shared" si="2"/>
        <v>0.30299999999999999</v>
      </c>
      <c r="K5" s="29"/>
      <c r="L5">
        <f t="shared" si="0"/>
        <v>8.9499999999999996E-2</v>
      </c>
      <c r="M5">
        <f>L5-L2</f>
        <v>7.7499999999999986E-2</v>
      </c>
    </row>
    <row r="6" spans="1:20">
      <c r="A6" s="30">
        <v>1.5</v>
      </c>
      <c r="B6" s="38">
        <v>0.23499999999999999</v>
      </c>
      <c r="C6" s="21">
        <v>0.224</v>
      </c>
      <c r="D6" s="21"/>
      <c r="E6" s="12">
        <f t="shared" si="1"/>
        <v>0.22949999999999998</v>
      </c>
      <c r="F6" s="29"/>
      <c r="G6" s="38">
        <v>0.36899999999999999</v>
      </c>
      <c r="H6" s="21">
        <v>0.36099999999999999</v>
      </c>
      <c r="I6" s="21"/>
      <c r="J6" s="12">
        <f t="shared" si="2"/>
        <v>0.36499999999999999</v>
      </c>
      <c r="K6" s="29"/>
      <c r="L6">
        <f t="shared" si="0"/>
        <v>0.13550000000000001</v>
      </c>
      <c r="M6">
        <f>L6-L2</f>
        <v>0.1235</v>
      </c>
    </row>
    <row r="7" spans="1:20">
      <c r="A7" s="30">
        <v>2</v>
      </c>
      <c r="B7" s="38">
        <v>0.25700000000000001</v>
      </c>
      <c r="C7" s="21">
        <v>0.24299999999999999</v>
      </c>
      <c r="D7" s="21"/>
      <c r="E7" s="12">
        <f t="shared" si="1"/>
        <v>0.25</v>
      </c>
      <c r="F7" s="29"/>
      <c r="G7" s="38">
        <v>0.44</v>
      </c>
      <c r="H7" s="21">
        <v>0.41499999999999998</v>
      </c>
      <c r="I7" s="21"/>
      <c r="J7" s="12">
        <f t="shared" si="2"/>
        <v>0.42749999999999999</v>
      </c>
      <c r="K7" s="29"/>
      <c r="L7">
        <f t="shared" si="0"/>
        <v>0.17749999999999999</v>
      </c>
      <c r="M7">
        <f>L7-L2</f>
        <v>0.16549999999999998</v>
      </c>
    </row>
    <row r="8" spans="1:20">
      <c r="A8" s="30">
        <v>3</v>
      </c>
      <c r="B8" s="38">
        <v>0.29599999999999999</v>
      </c>
      <c r="C8" s="21">
        <v>0.28599999999999998</v>
      </c>
      <c r="D8" s="21"/>
      <c r="E8" s="12">
        <f t="shared" si="1"/>
        <v>0.29099999999999998</v>
      </c>
      <c r="F8" s="29"/>
      <c r="G8" s="38">
        <v>0.55800000000000005</v>
      </c>
      <c r="H8" s="21">
        <v>0.51600000000000001</v>
      </c>
      <c r="I8" s="21"/>
      <c r="J8" s="12">
        <f t="shared" si="2"/>
        <v>0.53700000000000003</v>
      </c>
      <c r="K8" s="29"/>
      <c r="L8">
        <f t="shared" si="0"/>
        <v>0.24600000000000005</v>
      </c>
      <c r="M8">
        <f>L8-L2</f>
        <v>0.23400000000000004</v>
      </c>
    </row>
    <row r="9" spans="1:20">
      <c r="A9" s="30">
        <v>4</v>
      </c>
      <c r="B9" s="37">
        <v>0.36</v>
      </c>
      <c r="C9" s="22">
        <v>0.34300000000000003</v>
      </c>
      <c r="D9" s="22"/>
      <c r="E9" s="12">
        <f t="shared" si="1"/>
        <v>0.35150000000000003</v>
      </c>
      <c r="F9" s="29"/>
      <c r="G9" s="37">
        <v>0.70799999999999996</v>
      </c>
      <c r="H9" s="22">
        <v>0.68899999999999995</v>
      </c>
      <c r="I9" s="22"/>
      <c r="J9" s="12">
        <f t="shared" si="2"/>
        <v>0.6984999999999999</v>
      </c>
      <c r="K9" s="29"/>
      <c r="L9">
        <f t="shared" si="0"/>
        <v>0.34699999999999986</v>
      </c>
      <c r="M9">
        <f>L9-L2</f>
        <v>0.33499999999999985</v>
      </c>
    </row>
    <row r="13" spans="1:20">
      <c r="Q13" s="28" t="s">
        <v>42</v>
      </c>
      <c r="R13" s="27"/>
    </row>
    <row r="14" spans="1:20">
      <c r="Q14" s="28" t="s">
        <v>41</v>
      </c>
      <c r="R14" s="27"/>
    </row>
    <row r="15" spans="1:20">
      <c r="A15" s="7" t="s">
        <v>40</v>
      </c>
      <c r="G15" s="7" t="s">
        <v>39</v>
      </c>
      <c r="Q15" s="27" t="s">
        <v>38</v>
      </c>
      <c r="R15" s="27">
        <v>8.2000000000000003E-2</v>
      </c>
      <c r="S15" s="27" t="s">
        <v>37</v>
      </c>
      <c r="T15" s="27">
        <v>0</v>
      </c>
    </row>
    <row r="16" spans="1:20" ht="75.75" thickBot="1">
      <c r="A16" s="24" t="s">
        <v>36</v>
      </c>
      <c r="B16" s="24" t="s">
        <v>34</v>
      </c>
      <c r="C16" s="24" t="s">
        <v>33</v>
      </c>
      <c r="D16" s="24"/>
      <c r="E16" s="24" t="s">
        <v>35</v>
      </c>
      <c r="F16" s="26"/>
      <c r="G16" s="24" t="s">
        <v>34</v>
      </c>
      <c r="H16" s="24" t="s">
        <v>33</v>
      </c>
      <c r="I16" s="24"/>
      <c r="J16" s="24" t="s">
        <v>32</v>
      </c>
      <c r="K16" s="26"/>
      <c r="L16" s="24" t="s">
        <v>20</v>
      </c>
      <c r="M16" s="25" t="s">
        <v>31</v>
      </c>
      <c r="N16" s="25" t="s">
        <v>30</v>
      </c>
      <c r="O16" s="24" t="s">
        <v>19</v>
      </c>
      <c r="P16" s="24" t="s">
        <v>29</v>
      </c>
      <c r="R16" s="74" t="s">
        <v>62</v>
      </c>
      <c r="S16" s="74" t="s">
        <v>63</v>
      </c>
    </row>
    <row r="17" spans="1:19" ht="15.75" thickTop="1">
      <c r="A17" s="32">
        <v>1.1000000000000001</v>
      </c>
      <c r="B17" s="23">
        <v>0.52</v>
      </c>
      <c r="C17" s="23">
        <v>0.34699999999999998</v>
      </c>
      <c r="D17" s="13"/>
      <c r="E17" s="13">
        <f t="shared" ref="E17:E32" si="3">AVERAGE(B17:C17)</f>
        <v>0.4335</v>
      </c>
      <c r="F17" s="70"/>
      <c r="G17" s="23">
        <v>0.71899999999999997</v>
      </c>
      <c r="H17" s="23">
        <v>0.51600000000000001</v>
      </c>
      <c r="I17" s="13"/>
      <c r="J17" s="13">
        <f t="shared" ref="J17:J32" si="4">AVERAGE(G17:H17)</f>
        <v>0.61749999999999994</v>
      </c>
      <c r="K17" s="70"/>
      <c r="L17" s="71">
        <v>1</v>
      </c>
      <c r="M17" s="72">
        <f t="shared" ref="M17:M32" si="5">J17-E17</f>
        <v>0.18399999999999994</v>
      </c>
      <c r="N17" s="72">
        <f t="shared" ref="N17:N32" si="6">M17-0.012</f>
        <v>0.17199999999999993</v>
      </c>
      <c r="O17" s="72">
        <f>N17/R15</f>
        <v>2.0975609756097553</v>
      </c>
      <c r="P17" s="72">
        <f t="shared" ref="P17:P32" si="7">O17*L17</f>
        <v>2.0975609756097553</v>
      </c>
      <c r="Q17" s="142">
        <f>AVERAGE(P17:P20)</f>
        <v>2.04420731707317</v>
      </c>
      <c r="R17" s="140">
        <f>STDEVA(P17:P20)</f>
        <v>0.30042995001852713</v>
      </c>
      <c r="S17" s="140">
        <f>R17/SQRT(4)</f>
        <v>0.15021497500926356</v>
      </c>
    </row>
    <row r="18" spans="1:19">
      <c r="A18" s="30">
        <v>1.2</v>
      </c>
      <c r="B18" s="21">
        <v>0.32900000000000001</v>
      </c>
      <c r="C18" s="21">
        <v>0.311</v>
      </c>
      <c r="D18" s="59"/>
      <c r="E18" s="59">
        <f t="shared" si="3"/>
        <v>0.32</v>
      </c>
      <c r="F18" s="68"/>
      <c r="G18" s="21">
        <v>0.47299999999999998</v>
      </c>
      <c r="H18" s="21">
        <v>0.47699999999999998</v>
      </c>
      <c r="I18" s="59"/>
      <c r="J18" s="59">
        <f t="shared" si="4"/>
        <v>0.47499999999999998</v>
      </c>
      <c r="K18" s="68"/>
      <c r="L18" s="53">
        <v>1</v>
      </c>
      <c r="M18" s="61">
        <f t="shared" si="5"/>
        <v>0.15499999999999997</v>
      </c>
      <c r="N18" s="61">
        <f t="shared" si="6"/>
        <v>0.14299999999999996</v>
      </c>
      <c r="O18" s="61">
        <f>N18/R15</f>
        <v>1.7439024390243898</v>
      </c>
      <c r="P18" s="61">
        <f t="shared" si="7"/>
        <v>1.7439024390243898</v>
      </c>
      <c r="Q18" s="142"/>
      <c r="R18" s="140"/>
      <c r="S18" s="140"/>
    </row>
    <row r="19" spans="1:19">
      <c r="A19" s="30">
        <v>1.3</v>
      </c>
      <c r="B19" s="21">
        <v>0.36499999999999999</v>
      </c>
      <c r="C19" s="21">
        <v>0.33700000000000002</v>
      </c>
      <c r="D19" s="59"/>
      <c r="E19" s="59">
        <f t="shared" si="3"/>
        <v>0.35099999999999998</v>
      </c>
      <c r="F19" s="68"/>
      <c r="G19" s="21">
        <v>0.56399999999999995</v>
      </c>
      <c r="H19" s="21">
        <v>0.56200000000000006</v>
      </c>
      <c r="I19" s="59"/>
      <c r="J19" s="59">
        <f t="shared" si="4"/>
        <v>0.56299999999999994</v>
      </c>
      <c r="K19" s="68"/>
      <c r="L19" s="53">
        <v>1</v>
      </c>
      <c r="M19" s="61">
        <f t="shared" si="5"/>
        <v>0.21199999999999997</v>
      </c>
      <c r="N19" s="61">
        <f t="shared" si="6"/>
        <v>0.19999999999999996</v>
      </c>
      <c r="O19" s="61">
        <f>N19/R15</f>
        <v>2.4390243902439019</v>
      </c>
      <c r="P19" s="61">
        <f t="shared" si="7"/>
        <v>2.4390243902439019</v>
      </c>
      <c r="Q19" s="142"/>
      <c r="R19" s="140"/>
      <c r="S19" s="140"/>
    </row>
    <row r="20" spans="1:19" ht="15.75" thickBot="1">
      <c r="A20" s="24">
        <v>1.4</v>
      </c>
      <c r="B20" s="21">
        <v>0.26700000000000002</v>
      </c>
      <c r="C20" s="21">
        <v>0.27</v>
      </c>
      <c r="D20" s="60"/>
      <c r="E20" s="60">
        <f t="shared" si="3"/>
        <v>0.26850000000000002</v>
      </c>
      <c r="F20" s="26"/>
      <c r="G20" s="21">
        <v>0.42699999999999999</v>
      </c>
      <c r="H20" s="21">
        <v>0.44500000000000001</v>
      </c>
      <c r="I20" s="60"/>
      <c r="J20" s="60">
        <f t="shared" si="4"/>
        <v>0.436</v>
      </c>
      <c r="K20" s="26"/>
      <c r="L20" s="11">
        <v>1</v>
      </c>
      <c r="M20" s="62">
        <f t="shared" si="5"/>
        <v>0.16749999999999998</v>
      </c>
      <c r="N20" s="62">
        <f t="shared" si="6"/>
        <v>0.15549999999999997</v>
      </c>
      <c r="O20" s="62">
        <f>N20/R15</f>
        <v>1.8963414634146336</v>
      </c>
      <c r="P20" s="62">
        <f t="shared" si="7"/>
        <v>1.8963414634146336</v>
      </c>
      <c r="Q20" s="143"/>
      <c r="R20" s="140"/>
      <c r="S20" s="140"/>
    </row>
    <row r="21" spans="1:19" ht="15.75" thickTop="1">
      <c r="A21" s="32">
        <v>2.1</v>
      </c>
      <c r="B21" s="21">
        <v>0.28199999999999997</v>
      </c>
      <c r="C21" s="21">
        <v>0.28799999999999998</v>
      </c>
      <c r="D21" s="13"/>
      <c r="E21" s="13">
        <f t="shared" si="3"/>
        <v>0.28499999999999998</v>
      </c>
      <c r="F21" s="70"/>
      <c r="G21" s="21">
        <v>0.441</v>
      </c>
      <c r="H21" s="21">
        <v>0.46300000000000002</v>
      </c>
      <c r="I21" s="13"/>
      <c r="J21" s="13">
        <f t="shared" si="4"/>
        <v>0.45200000000000001</v>
      </c>
      <c r="K21" s="70"/>
      <c r="L21" s="71">
        <v>1</v>
      </c>
      <c r="M21" s="72">
        <f t="shared" si="5"/>
        <v>0.16700000000000004</v>
      </c>
      <c r="N21" s="72">
        <f t="shared" si="6"/>
        <v>0.15500000000000003</v>
      </c>
      <c r="O21" s="72">
        <f>N21/R15</f>
        <v>1.8902439024390247</v>
      </c>
      <c r="P21" s="72">
        <f t="shared" si="7"/>
        <v>1.8902439024390247</v>
      </c>
      <c r="Q21" s="141">
        <f>AVERAGE(P21:P25)</f>
        <v>1.1695121951219511</v>
      </c>
      <c r="R21" s="140">
        <f>STDEVA(P21:P26)</f>
        <v>0.51911699155592106</v>
      </c>
      <c r="S21" s="140">
        <f>R21/SQRT(6)</f>
        <v>0.21192862435344839</v>
      </c>
    </row>
    <row r="22" spans="1:19">
      <c r="A22" s="30">
        <v>2.2000000000000002</v>
      </c>
      <c r="B22" s="21">
        <v>0.32500000000000001</v>
      </c>
      <c r="C22" s="21">
        <v>0.317</v>
      </c>
      <c r="D22" s="59"/>
      <c r="E22" s="59">
        <f t="shared" si="3"/>
        <v>0.32100000000000001</v>
      </c>
      <c r="F22" s="68"/>
      <c r="G22" s="21">
        <v>0.43</v>
      </c>
      <c r="H22" s="21">
        <v>0.44</v>
      </c>
      <c r="I22" s="59"/>
      <c r="J22" s="59">
        <f t="shared" si="4"/>
        <v>0.435</v>
      </c>
      <c r="K22" s="68"/>
      <c r="L22" s="53">
        <v>1</v>
      </c>
      <c r="M22" s="61">
        <f t="shared" si="5"/>
        <v>0.11399999999999999</v>
      </c>
      <c r="N22" s="61">
        <f t="shared" si="6"/>
        <v>0.10199999999999999</v>
      </c>
      <c r="O22" s="61">
        <f>N22/R15</f>
        <v>1.24390243902439</v>
      </c>
      <c r="P22" s="61">
        <f t="shared" si="7"/>
        <v>1.24390243902439</v>
      </c>
      <c r="Q22" s="142"/>
      <c r="R22" s="140"/>
      <c r="S22" s="140"/>
    </row>
    <row r="23" spans="1:19">
      <c r="A23" s="30">
        <v>2.2999999999999998</v>
      </c>
      <c r="B23" s="21">
        <v>0.30299999999999999</v>
      </c>
      <c r="C23" s="21">
        <v>0.19</v>
      </c>
      <c r="D23" s="59"/>
      <c r="E23" s="59">
        <f t="shared" si="3"/>
        <v>0.2465</v>
      </c>
      <c r="F23" s="68"/>
      <c r="G23" s="21">
        <v>0.41099999999999998</v>
      </c>
      <c r="H23" s="21">
        <v>0.20499999999999999</v>
      </c>
      <c r="I23" s="59"/>
      <c r="J23" s="59">
        <f t="shared" si="4"/>
        <v>0.308</v>
      </c>
      <c r="K23" s="68"/>
      <c r="L23" s="53">
        <v>1</v>
      </c>
      <c r="M23" s="61">
        <f t="shared" si="5"/>
        <v>6.1499999999999999E-2</v>
      </c>
      <c r="N23" s="61">
        <f t="shared" si="6"/>
        <v>4.9500000000000002E-2</v>
      </c>
      <c r="O23" s="61">
        <f>N23/R15</f>
        <v>0.60365853658536583</v>
      </c>
      <c r="P23" s="61">
        <f t="shared" si="7"/>
        <v>0.60365853658536583</v>
      </c>
      <c r="Q23" s="142"/>
      <c r="R23" s="140"/>
      <c r="S23" s="140"/>
    </row>
    <row r="24" spans="1:19">
      <c r="A24" s="30">
        <v>2.4</v>
      </c>
      <c r="B24" s="22">
        <v>0.33400000000000002</v>
      </c>
      <c r="C24" s="22">
        <v>0.33400000000000002</v>
      </c>
      <c r="D24" s="59"/>
      <c r="E24" s="59">
        <f t="shared" si="3"/>
        <v>0.33400000000000002</v>
      </c>
      <c r="F24" s="68"/>
      <c r="G24" s="22">
        <v>0.46800000000000003</v>
      </c>
      <c r="H24" s="22">
        <v>0.47699999999999998</v>
      </c>
      <c r="I24" s="59"/>
      <c r="J24" s="59">
        <f t="shared" si="4"/>
        <v>0.47250000000000003</v>
      </c>
      <c r="K24" s="68"/>
      <c r="L24" s="53">
        <v>1</v>
      </c>
      <c r="M24" s="61">
        <f t="shared" si="5"/>
        <v>0.13850000000000001</v>
      </c>
      <c r="N24" s="61">
        <f t="shared" si="6"/>
        <v>0.1265</v>
      </c>
      <c r="O24" s="61">
        <f>N24/R15</f>
        <v>1.5426829268292683</v>
      </c>
      <c r="P24" s="61">
        <f t="shared" si="7"/>
        <v>1.5426829268292683</v>
      </c>
      <c r="Q24" s="142"/>
      <c r="R24" s="140"/>
      <c r="S24" s="140"/>
    </row>
    <row r="25" spans="1:19">
      <c r="A25" s="30">
        <v>3.1</v>
      </c>
      <c r="B25" s="23">
        <v>0.35799999999999998</v>
      </c>
      <c r="C25" s="23">
        <v>0.185</v>
      </c>
      <c r="D25" s="59"/>
      <c r="E25" s="59">
        <f t="shared" si="3"/>
        <v>0.27149999999999996</v>
      </c>
      <c r="F25" s="68"/>
      <c r="G25" s="23">
        <v>0.45</v>
      </c>
      <c r="H25" s="23">
        <v>0.21</v>
      </c>
      <c r="I25" s="41"/>
      <c r="J25" s="59">
        <f t="shared" si="4"/>
        <v>0.33</v>
      </c>
      <c r="K25" s="68"/>
      <c r="L25" s="53">
        <v>1</v>
      </c>
      <c r="M25" s="61">
        <f t="shared" si="5"/>
        <v>5.8500000000000052E-2</v>
      </c>
      <c r="N25" s="61">
        <f t="shared" si="6"/>
        <v>4.6500000000000055E-2</v>
      </c>
      <c r="O25" s="61">
        <f>N25/R15</f>
        <v>0.56707317073170793</v>
      </c>
      <c r="P25" s="61">
        <f t="shared" si="7"/>
        <v>0.56707317073170793</v>
      </c>
      <c r="Q25" s="142"/>
      <c r="R25" s="140"/>
      <c r="S25" s="140"/>
    </row>
    <row r="26" spans="1:19" ht="15.75" thickBot="1">
      <c r="A26" s="24">
        <v>3.2</v>
      </c>
      <c r="B26" s="21">
        <v>0.27300000000000002</v>
      </c>
      <c r="C26" s="21">
        <v>0.31</v>
      </c>
      <c r="D26" s="60"/>
      <c r="E26" s="60">
        <f t="shared" si="3"/>
        <v>0.29149999999999998</v>
      </c>
      <c r="F26" s="26"/>
      <c r="G26" s="21">
        <v>0.38200000000000001</v>
      </c>
      <c r="H26" s="21">
        <v>0.41799999999999998</v>
      </c>
      <c r="I26" s="54"/>
      <c r="J26" s="60">
        <f t="shared" si="4"/>
        <v>0.4</v>
      </c>
      <c r="K26" s="26"/>
      <c r="L26" s="11">
        <v>1</v>
      </c>
      <c r="M26" s="62">
        <f t="shared" si="5"/>
        <v>0.10850000000000004</v>
      </c>
      <c r="N26" s="62">
        <f t="shared" si="6"/>
        <v>9.6500000000000044E-2</v>
      </c>
      <c r="O26" s="62">
        <f>N26/R15</f>
        <v>1.1768292682926833</v>
      </c>
      <c r="P26" s="62">
        <f t="shared" si="7"/>
        <v>1.1768292682926833</v>
      </c>
      <c r="Q26" s="143"/>
      <c r="R26" s="140"/>
      <c r="S26" s="140"/>
    </row>
    <row r="27" spans="1:19" ht="15.75" thickTop="1">
      <c r="A27" s="32">
        <v>3.3</v>
      </c>
      <c r="B27" s="21">
        <v>0.28799999999999998</v>
      </c>
      <c r="C27" s="21">
        <v>0.27800000000000002</v>
      </c>
      <c r="D27" s="13"/>
      <c r="E27" s="13">
        <f t="shared" si="3"/>
        <v>0.28300000000000003</v>
      </c>
      <c r="F27" s="70"/>
      <c r="G27" s="21">
        <v>0.43</v>
      </c>
      <c r="H27" s="21">
        <v>0.438</v>
      </c>
      <c r="I27" s="73"/>
      <c r="J27" s="13">
        <f t="shared" si="4"/>
        <v>0.434</v>
      </c>
      <c r="K27" s="70"/>
      <c r="L27" s="71">
        <v>1</v>
      </c>
      <c r="M27" s="72">
        <f t="shared" si="5"/>
        <v>0.15099999999999997</v>
      </c>
      <c r="N27" s="72">
        <f t="shared" si="6"/>
        <v>0.13899999999999996</v>
      </c>
      <c r="O27" s="72">
        <f>N27/R15</f>
        <v>1.6951219512195117</v>
      </c>
      <c r="P27" s="72">
        <f t="shared" si="7"/>
        <v>1.6951219512195117</v>
      </c>
      <c r="Q27" s="141">
        <f>AVERAGE(P27:P31)</f>
        <v>1.3451219512195121</v>
      </c>
      <c r="R27" s="140">
        <f>STDEVA(P27:P31)</f>
        <v>0.33279502438736885</v>
      </c>
      <c r="S27" s="140">
        <f>R27/SQRT(5)</f>
        <v>0.14883045942077142</v>
      </c>
    </row>
    <row r="28" spans="1:19">
      <c r="A28" s="30">
        <v>4.0999999999999996</v>
      </c>
      <c r="B28" s="21">
        <v>0.26100000000000001</v>
      </c>
      <c r="C28" s="21">
        <v>0.27500000000000002</v>
      </c>
      <c r="D28" s="6"/>
      <c r="E28" s="59">
        <f>AVERAGE(B28:C28)</f>
        <v>0.26800000000000002</v>
      </c>
      <c r="F28" s="69"/>
      <c r="G28" s="21">
        <v>0.36899999999999999</v>
      </c>
      <c r="H28" s="21">
        <v>0.38900000000000001</v>
      </c>
      <c r="I28" s="6"/>
      <c r="J28" s="59">
        <f>AVERAGE(G28:H28)</f>
        <v>0.379</v>
      </c>
      <c r="K28" s="69"/>
      <c r="L28" s="53">
        <v>1</v>
      </c>
      <c r="M28" s="61">
        <f>J28-E28</f>
        <v>0.11099999999999999</v>
      </c>
      <c r="N28" s="61">
        <f>M28-0.012</f>
        <v>9.8999999999999991E-2</v>
      </c>
      <c r="O28" s="61">
        <f>N28/R15</f>
        <v>1.2073170731707314</v>
      </c>
      <c r="P28" s="61">
        <f>O28*L28</f>
        <v>1.2073170731707314</v>
      </c>
      <c r="Q28" s="142"/>
      <c r="R28" s="140"/>
      <c r="S28" s="140"/>
    </row>
    <row r="29" spans="1:19">
      <c r="A29" s="30">
        <v>4.2</v>
      </c>
      <c r="B29" s="21">
        <v>0.28399999999999997</v>
      </c>
      <c r="C29" s="21">
        <v>0.28699999999999998</v>
      </c>
      <c r="D29" s="6"/>
      <c r="E29" s="59">
        <f>AVERAGE(B29:C29)</f>
        <v>0.28549999999999998</v>
      </c>
      <c r="F29" s="69"/>
      <c r="G29" s="21">
        <v>0.41199999999999998</v>
      </c>
      <c r="H29" s="21">
        <v>0.436</v>
      </c>
      <c r="I29" s="6"/>
      <c r="J29" s="59">
        <f>AVERAGE(G29:H29)</f>
        <v>0.42399999999999999</v>
      </c>
      <c r="K29" s="69"/>
      <c r="L29" s="53">
        <v>1</v>
      </c>
      <c r="M29" s="61">
        <f>J29-E29</f>
        <v>0.13850000000000001</v>
      </c>
      <c r="N29" s="61">
        <f>M29-0.012</f>
        <v>0.1265</v>
      </c>
      <c r="O29" s="61">
        <f>N29/R15</f>
        <v>1.5426829268292683</v>
      </c>
      <c r="P29" s="61">
        <f>O29*L29</f>
        <v>1.5426829268292683</v>
      </c>
      <c r="Q29" s="142"/>
      <c r="R29" s="140"/>
      <c r="S29" s="140"/>
    </row>
    <row r="30" spans="1:19">
      <c r="A30" s="30">
        <v>4.3</v>
      </c>
      <c r="B30" s="21">
        <v>0.35199999999999998</v>
      </c>
      <c r="C30" s="21">
        <v>0.19</v>
      </c>
      <c r="D30" s="6"/>
      <c r="E30" s="59">
        <f>AVERAGE(B30:C30)</f>
        <v>0.27100000000000002</v>
      </c>
      <c r="F30" s="6"/>
      <c r="G30" s="21">
        <v>0.495</v>
      </c>
      <c r="H30" s="21">
        <v>0.20899999999999999</v>
      </c>
      <c r="I30" s="6"/>
      <c r="J30" s="59">
        <f>AVERAGE(G30:H30)</f>
        <v>0.35199999999999998</v>
      </c>
      <c r="K30" s="6"/>
      <c r="L30" s="53">
        <v>1</v>
      </c>
      <c r="M30" s="61">
        <f>J30-E30</f>
        <v>8.0999999999999961E-2</v>
      </c>
      <c r="N30" s="61">
        <f>M30-0.012</f>
        <v>6.8999999999999964E-2</v>
      </c>
      <c r="O30" s="61">
        <f>N30/R15</f>
        <v>0.84146341463414587</v>
      </c>
      <c r="P30" s="61">
        <f>O30*L30</f>
        <v>0.84146341463414587</v>
      </c>
      <c r="Q30" s="142"/>
      <c r="R30" s="140"/>
      <c r="S30" s="140"/>
    </row>
    <row r="31" spans="1:19" ht="15.75" thickBot="1">
      <c r="A31" s="54">
        <v>4.4000000000000004</v>
      </c>
      <c r="B31" s="22">
        <v>0.27200000000000002</v>
      </c>
      <c r="C31" s="22">
        <v>0.26200000000000001</v>
      </c>
      <c r="D31" s="45"/>
      <c r="E31" s="60">
        <f>AVERAGE(B31:C31)</f>
        <v>0.26700000000000002</v>
      </c>
      <c r="F31" s="45"/>
      <c r="G31" s="22">
        <v>0.38900000000000001</v>
      </c>
      <c r="H31" s="22">
        <v>0.40500000000000003</v>
      </c>
      <c r="I31" s="45"/>
      <c r="J31" s="60">
        <f>AVERAGE(G31:H31)</f>
        <v>0.39700000000000002</v>
      </c>
      <c r="K31" s="45"/>
      <c r="L31" s="11">
        <v>1</v>
      </c>
      <c r="M31" s="62">
        <f>J31-E31</f>
        <v>0.13</v>
      </c>
      <c r="N31" s="62">
        <f>M31-0.012</f>
        <v>0.11800000000000001</v>
      </c>
      <c r="O31" s="62">
        <f>N31/R15</f>
        <v>1.4390243902439024</v>
      </c>
      <c r="P31" s="62">
        <f>O31*L31</f>
        <v>1.4390243902439024</v>
      </c>
      <c r="Q31" s="142"/>
      <c r="R31" s="140"/>
      <c r="S31" s="140"/>
    </row>
    <row r="32" spans="1:19" ht="16.5" thickTop="1" thickBot="1">
      <c r="Q32" s="189"/>
      <c r="R32" s="188"/>
      <c r="S32" s="188"/>
    </row>
    <row r="33" spans="1:23" ht="15.75" thickTop="1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  <c r="M33" s="20"/>
      <c r="N33" s="20"/>
      <c r="O33" s="20"/>
      <c r="P33" s="20"/>
    </row>
    <row r="34" spans="1:2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  <c r="M34" s="10"/>
      <c r="N34" s="10"/>
      <c r="O34" s="10"/>
      <c r="P34" s="10"/>
      <c r="U34" t="s">
        <v>28</v>
      </c>
      <c r="V34" t="s">
        <v>27</v>
      </c>
      <c r="W34" t="s">
        <v>26</v>
      </c>
    </row>
    <row r="35" spans="1:23">
      <c r="A35" s="19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  <c r="M35" s="10"/>
      <c r="N35" s="10"/>
      <c r="O35" s="10"/>
      <c r="P35" s="10"/>
      <c r="Q35" s="17"/>
    </row>
    <row r="36" spans="1:2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0"/>
      <c r="N36" s="10"/>
      <c r="O36" s="10"/>
      <c r="P36" s="10"/>
      <c r="Q36" s="17"/>
    </row>
    <row r="37" spans="1:23">
      <c r="A37" s="18"/>
      <c r="B37" s="18"/>
      <c r="C37" s="10"/>
      <c r="D37" s="18"/>
      <c r="E37" s="10"/>
      <c r="F37" s="10"/>
      <c r="G37" s="18"/>
      <c r="H37" s="18"/>
      <c r="I37" s="18"/>
      <c r="J37" s="18"/>
      <c r="K37" s="18"/>
      <c r="L37" s="10"/>
      <c r="M37" s="10"/>
      <c r="N37" s="10"/>
      <c r="O37" s="10"/>
      <c r="P37" s="10"/>
      <c r="Q37" s="17"/>
    </row>
    <row r="38" spans="1:23">
      <c r="A38" s="18"/>
      <c r="B38" s="18"/>
      <c r="C38" s="10"/>
      <c r="D38" s="18"/>
      <c r="E38" s="10"/>
      <c r="F38" s="10"/>
      <c r="G38" s="18"/>
      <c r="H38" s="18"/>
      <c r="I38" s="18"/>
      <c r="J38" s="18"/>
      <c r="K38" s="18"/>
      <c r="L38" s="10"/>
      <c r="M38" s="10"/>
      <c r="N38" s="10"/>
      <c r="O38" s="10"/>
      <c r="P38" s="10"/>
      <c r="Q38" s="17"/>
    </row>
    <row r="39" spans="1:23">
      <c r="A39" s="18"/>
      <c r="B39" s="18"/>
      <c r="C39" s="10"/>
      <c r="D39" s="18"/>
      <c r="E39" s="10"/>
      <c r="F39" s="10"/>
      <c r="G39" s="18"/>
      <c r="H39" s="18"/>
      <c r="I39" s="18"/>
      <c r="J39" s="18"/>
      <c r="K39" s="18"/>
      <c r="L39" s="18"/>
      <c r="M39" s="10"/>
      <c r="N39" s="10"/>
      <c r="O39" s="10"/>
      <c r="P39" s="10"/>
      <c r="Q39" s="17"/>
    </row>
    <row r="40" spans="1:23">
      <c r="A40" s="18"/>
      <c r="B40" s="18"/>
      <c r="C40" s="10"/>
      <c r="D40" s="18"/>
      <c r="E40" s="10"/>
      <c r="F40" s="10"/>
      <c r="G40" s="18"/>
      <c r="H40" s="18"/>
      <c r="I40" s="18"/>
      <c r="J40" s="18"/>
      <c r="K40" s="18"/>
      <c r="L40" s="18"/>
      <c r="M40" s="10"/>
      <c r="N40" s="10"/>
      <c r="O40" s="10"/>
      <c r="P40" s="10"/>
      <c r="Q40" s="17"/>
    </row>
    <row r="41" spans="1:23">
      <c r="A41" s="18"/>
      <c r="B41" s="18"/>
      <c r="C41" s="18"/>
      <c r="D41" s="18"/>
      <c r="E41" s="17"/>
      <c r="F41" s="18"/>
      <c r="G41" s="18"/>
      <c r="H41" s="18"/>
      <c r="I41" s="17"/>
      <c r="J41" s="18"/>
      <c r="K41" s="18"/>
      <c r="L41" s="18"/>
      <c r="M41" s="10"/>
      <c r="N41" s="10"/>
      <c r="O41" s="10"/>
      <c r="P41" s="10"/>
      <c r="Q41" s="17"/>
    </row>
    <row r="42" spans="1:23">
      <c r="A42" s="18"/>
      <c r="B42" s="18"/>
      <c r="C42" s="18"/>
      <c r="D42" s="18"/>
      <c r="E42" s="179"/>
      <c r="F42" s="179"/>
      <c r="G42" s="179"/>
      <c r="H42" s="18"/>
      <c r="I42" s="179"/>
      <c r="J42" s="179"/>
      <c r="K42" s="179"/>
      <c r="L42" s="18"/>
      <c r="M42" s="10"/>
      <c r="N42" s="10"/>
      <c r="O42" s="10"/>
      <c r="P42" s="10"/>
      <c r="Q42" s="17"/>
    </row>
    <row r="43" spans="1:23">
      <c r="A43" s="18"/>
      <c r="B43" s="10"/>
      <c r="C43" s="18"/>
      <c r="D43" s="18"/>
      <c r="E43" s="179"/>
      <c r="F43" s="179"/>
      <c r="G43" s="179"/>
      <c r="H43" s="18"/>
      <c r="I43" s="179"/>
      <c r="J43" s="179"/>
      <c r="K43" s="179"/>
      <c r="L43" s="18"/>
      <c r="M43" s="10"/>
      <c r="N43" s="10"/>
      <c r="O43" s="10"/>
      <c r="P43" s="10"/>
      <c r="Q43" s="17"/>
    </row>
    <row r="44" spans="1:23">
      <c r="A44" s="18"/>
      <c r="B44" s="10"/>
      <c r="C44" s="18"/>
      <c r="D44" s="18"/>
      <c r="E44" s="179"/>
      <c r="F44" s="179"/>
      <c r="G44" s="179"/>
      <c r="H44" s="18"/>
      <c r="I44" s="179"/>
      <c r="J44" s="179"/>
      <c r="K44" s="179"/>
      <c r="L44" s="9"/>
      <c r="M44" s="17"/>
      <c r="N44" s="17"/>
      <c r="O44" s="17"/>
      <c r="P44" s="17"/>
      <c r="Q44" s="17"/>
    </row>
    <row r="45" spans="1:23">
      <c r="A45" s="18"/>
      <c r="B45" s="10"/>
      <c r="C45" s="18"/>
      <c r="D45" s="18"/>
      <c r="E45" s="179"/>
      <c r="F45" s="179"/>
      <c r="G45" s="179"/>
      <c r="H45" s="18"/>
      <c r="I45" s="179"/>
      <c r="J45" s="179"/>
      <c r="K45" s="179"/>
      <c r="L45" s="9"/>
      <c r="M45" s="17"/>
      <c r="N45" s="17"/>
      <c r="O45" s="17"/>
      <c r="P45" s="17"/>
      <c r="Q45" s="17"/>
    </row>
    <row r="46" spans="1:23">
      <c r="A46" s="18"/>
      <c r="B46" s="10"/>
      <c r="C46" s="18"/>
      <c r="D46" s="18"/>
      <c r="E46" s="179"/>
      <c r="F46" s="179"/>
      <c r="G46" s="179"/>
      <c r="H46" s="18"/>
      <c r="I46" s="179"/>
      <c r="J46" s="179"/>
      <c r="K46" s="179"/>
      <c r="L46" s="9"/>
      <c r="M46" s="17"/>
      <c r="N46" s="17"/>
      <c r="O46" s="17"/>
      <c r="P46" s="17"/>
      <c r="Q46" s="17"/>
    </row>
    <row r="47" spans="1:23">
      <c r="A47" s="18"/>
      <c r="B47" s="10"/>
      <c r="C47" s="18"/>
      <c r="D47" s="18"/>
      <c r="E47" s="179"/>
      <c r="F47" s="179"/>
      <c r="G47" s="179"/>
      <c r="H47" s="18"/>
      <c r="I47" s="179"/>
      <c r="J47" s="179"/>
      <c r="K47" s="179"/>
      <c r="L47" s="9"/>
      <c r="M47" s="17"/>
      <c r="N47" s="17"/>
      <c r="O47" s="17"/>
      <c r="P47" s="17"/>
      <c r="Q47" s="17"/>
    </row>
    <row r="48" spans="1:23">
      <c r="A48" s="18"/>
      <c r="B48" s="10"/>
      <c r="C48" s="18"/>
      <c r="D48" s="18"/>
      <c r="E48" s="179"/>
      <c r="F48" s="179"/>
      <c r="G48" s="179"/>
      <c r="H48" s="18"/>
      <c r="I48" s="179"/>
      <c r="J48" s="179"/>
      <c r="K48" s="179"/>
      <c r="L48" s="9"/>
      <c r="M48" s="17"/>
      <c r="N48" s="17"/>
      <c r="O48" s="17"/>
      <c r="P48" s="17"/>
      <c r="Q48" s="17"/>
    </row>
    <row r="49" spans="1:17">
      <c r="A49" s="18"/>
      <c r="B49" s="18"/>
      <c r="C49" s="18"/>
      <c r="D49" s="18"/>
      <c r="E49" s="179"/>
      <c r="F49" s="179"/>
      <c r="G49" s="179"/>
      <c r="H49" s="18"/>
      <c r="I49" s="179"/>
      <c r="J49" s="179"/>
      <c r="K49" s="179"/>
      <c r="L49" s="9"/>
      <c r="M49" s="17"/>
      <c r="N49" s="17"/>
      <c r="O49" s="17"/>
      <c r="P49" s="17"/>
      <c r="Q49" s="17"/>
    </row>
    <row r="50" spans="1:17">
      <c r="A50" s="18"/>
      <c r="B50" s="18"/>
      <c r="C50" s="18"/>
      <c r="D50" s="18"/>
      <c r="E50" s="179"/>
      <c r="F50" s="179"/>
      <c r="G50" s="179"/>
      <c r="H50" s="18"/>
      <c r="I50" s="179"/>
      <c r="J50" s="179"/>
      <c r="K50" s="179"/>
      <c r="L50" s="9"/>
      <c r="M50" s="17"/>
      <c r="N50" s="17"/>
      <c r="O50" s="17"/>
      <c r="P50" s="17"/>
      <c r="Q50" s="17"/>
    </row>
    <row r="51" spans="1:17">
      <c r="A51" s="18"/>
      <c r="B51" s="18"/>
      <c r="C51" s="18"/>
      <c r="D51" s="18"/>
      <c r="E51" s="179"/>
      <c r="F51" s="179"/>
      <c r="G51" s="179"/>
      <c r="H51" s="18"/>
      <c r="I51" s="179"/>
      <c r="J51" s="179"/>
      <c r="K51" s="179"/>
      <c r="L51" s="9"/>
      <c r="M51" s="17"/>
      <c r="N51" s="17"/>
      <c r="O51" s="17"/>
      <c r="P51" s="17"/>
      <c r="Q51" s="17"/>
    </row>
    <row r="52" spans="1:17">
      <c r="A52" s="18"/>
      <c r="B52" s="18"/>
      <c r="C52" s="18"/>
      <c r="D52" s="18"/>
      <c r="E52" s="179"/>
      <c r="F52" s="179"/>
      <c r="G52" s="179"/>
      <c r="H52" s="18"/>
      <c r="I52" s="179"/>
      <c r="J52" s="179"/>
      <c r="K52" s="179"/>
      <c r="L52" s="9"/>
      <c r="M52" s="17"/>
      <c r="N52" s="17"/>
      <c r="O52" s="17"/>
      <c r="P52" s="17"/>
      <c r="Q52" s="17"/>
    </row>
    <row r="53" spans="1:17">
      <c r="A53" s="18"/>
      <c r="B53" s="18"/>
      <c r="C53" s="18"/>
      <c r="D53" s="18"/>
      <c r="E53" s="179"/>
      <c r="F53" s="179"/>
      <c r="G53" s="179"/>
      <c r="H53" s="18"/>
      <c r="I53" s="179"/>
      <c r="J53" s="179"/>
      <c r="K53" s="179"/>
      <c r="L53" s="9"/>
      <c r="M53" s="17"/>
      <c r="N53" s="17"/>
      <c r="O53" s="17"/>
      <c r="P53" s="17"/>
      <c r="Q53" s="17"/>
    </row>
    <row r="54" spans="1:17">
      <c r="A54" s="18"/>
      <c r="B54" s="17"/>
      <c r="C54" s="18"/>
      <c r="D54" s="18"/>
      <c r="E54" s="179"/>
      <c r="F54" s="179"/>
      <c r="G54" s="179"/>
      <c r="H54" s="18"/>
      <c r="I54" s="179"/>
      <c r="J54" s="179"/>
      <c r="K54" s="179"/>
      <c r="L54" s="17"/>
      <c r="M54" s="17"/>
      <c r="N54" s="17"/>
      <c r="O54" s="17"/>
    </row>
    <row r="55" spans="1:17">
      <c r="A55" s="18"/>
      <c r="B55" s="17"/>
      <c r="C55" s="18"/>
      <c r="D55" s="18"/>
      <c r="E55" s="179"/>
      <c r="F55" s="179"/>
      <c r="G55" s="179"/>
      <c r="H55" s="18"/>
      <c r="I55" s="179"/>
      <c r="J55" s="179"/>
      <c r="K55" s="179"/>
      <c r="L55" s="17"/>
      <c r="M55" s="17"/>
      <c r="N55" s="17"/>
      <c r="O55" s="17"/>
    </row>
    <row r="56" spans="1:17">
      <c r="A56" s="18"/>
      <c r="B56" s="17"/>
      <c r="C56" s="18"/>
      <c r="D56" s="18"/>
      <c r="E56" s="179"/>
      <c r="F56" s="179"/>
      <c r="G56" s="179"/>
      <c r="H56" s="18"/>
      <c r="I56" s="179"/>
      <c r="J56" s="179"/>
      <c r="K56" s="179"/>
      <c r="L56" s="17"/>
      <c r="M56" s="17"/>
      <c r="N56" s="17"/>
      <c r="O56" s="17"/>
    </row>
    <row r="57" spans="1:17">
      <c r="A57" s="18"/>
      <c r="B57" s="17"/>
      <c r="C57" s="18"/>
      <c r="D57" s="18"/>
      <c r="E57" s="179"/>
      <c r="F57" s="179"/>
      <c r="G57" s="179"/>
      <c r="H57" s="18"/>
      <c r="I57" s="179"/>
      <c r="J57" s="179"/>
      <c r="K57" s="179"/>
      <c r="L57" s="17"/>
      <c r="M57" s="17"/>
      <c r="N57" s="17"/>
      <c r="O57" s="17"/>
    </row>
    <row r="58" spans="1:17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</row>
  </sheetData>
  <mergeCells count="9">
    <mergeCell ref="Q17:Q20"/>
    <mergeCell ref="Q21:Q26"/>
    <mergeCell ref="S17:S20"/>
    <mergeCell ref="S21:S26"/>
    <mergeCell ref="R21:R26"/>
    <mergeCell ref="R17:R20"/>
    <mergeCell ref="S27:S31"/>
    <mergeCell ref="R27:R31"/>
    <mergeCell ref="Q27:Q31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"/>
  <sheetViews>
    <sheetView topLeftCell="A10" workbookViewId="0">
      <selection activeCell="F33" sqref="F33"/>
    </sheetView>
  </sheetViews>
  <sheetFormatPr defaultRowHeight="15"/>
  <cols>
    <col min="8" max="8" width="11.5703125" bestFit="1" customWidth="1"/>
    <col min="10" max="12" width="11.5703125" bestFit="1" customWidth="1"/>
  </cols>
  <sheetData>
    <row r="1" spans="1:12" ht="45.75" thickBot="1">
      <c r="A1" s="24" t="s">
        <v>54</v>
      </c>
      <c r="B1" s="24" t="s">
        <v>34</v>
      </c>
      <c r="C1" s="24" t="s">
        <v>33</v>
      </c>
      <c r="D1" s="24" t="s">
        <v>44</v>
      </c>
      <c r="E1" s="24" t="s">
        <v>52</v>
      </c>
      <c r="F1" s="24" t="s">
        <v>53</v>
      </c>
    </row>
    <row r="2" spans="1:12" ht="15.75" thickTop="1">
      <c r="A2" s="32">
        <v>0</v>
      </c>
      <c r="B2" s="39">
        <v>0.22600000000000001</v>
      </c>
      <c r="C2" s="23">
        <v>0.23599999999999999</v>
      </c>
      <c r="D2" s="23"/>
      <c r="E2" s="13">
        <f t="shared" ref="E2:E9" si="0">AVERAGE(B2:D2)</f>
        <v>0.23099999999999998</v>
      </c>
      <c r="F2" s="31">
        <f t="shared" ref="F2:F9" si="1">E2-$E$2</f>
        <v>0</v>
      </c>
    </row>
    <row r="3" spans="1:12">
      <c r="A3" s="30">
        <v>10</v>
      </c>
      <c r="B3" s="38">
        <v>0.29099999999999998</v>
      </c>
      <c r="C3" s="21">
        <v>0.29299999999999998</v>
      </c>
      <c r="D3" s="21"/>
      <c r="E3" s="12">
        <f t="shared" si="0"/>
        <v>0.29199999999999998</v>
      </c>
      <c r="F3" s="31">
        <f t="shared" si="1"/>
        <v>6.0999999999999999E-2</v>
      </c>
    </row>
    <row r="4" spans="1:12">
      <c r="A4" s="30">
        <v>15</v>
      </c>
      <c r="B4" s="38">
        <v>0.33500000000000002</v>
      </c>
      <c r="C4" s="21">
        <v>0.34100000000000003</v>
      </c>
      <c r="D4" s="21"/>
      <c r="E4" s="12">
        <f t="shared" si="0"/>
        <v>0.33800000000000002</v>
      </c>
      <c r="F4" s="31">
        <f t="shared" si="1"/>
        <v>0.10700000000000004</v>
      </c>
    </row>
    <row r="5" spans="1:12">
      <c r="A5" s="30">
        <v>20</v>
      </c>
      <c r="B5" s="38">
        <v>0.36799999999999999</v>
      </c>
      <c r="C5" s="21">
        <v>0.375</v>
      </c>
      <c r="D5" s="21"/>
      <c r="E5" s="12">
        <f t="shared" si="0"/>
        <v>0.3715</v>
      </c>
      <c r="F5" s="31">
        <f t="shared" si="1"/>
        <v>0.14050000000000001</v>
      </c>
    </row>
    <row r="6" spans="1:12">
      <c r="A6" s="30">
        <v>25</v>
      </c>
      <c r="B6" s="38">
        <v>0.40200000000000002</v>
      </c>
      <c r="C6" s="21">
        <v>0.40899999999999997</v>
      </c>
      <c r="D6" s="21"/>
      <c r="E6" s="12">
        <f t="shared" si="0"/>
        <v>0.40549999999999997</v>
      </c>
      <c r="F6" s="31">
        <f t="shared" si="1"/>
        <v>0.17449999999999999</v>
      </c>
    </row>
    <row r="7" spans="1:12">
      <c r="A7" s="30">
        <v>30</v>
      </c>
      <c r="B7" s="38">
        <v>0.43099999999999999</v>
      </c>
      <c r="C7" s="21">
        <v>0.44</v>
      </c>
      <c r="D7" s="21"/>
      <c r="E7" s="12">
        <f t="shared" si="0"/>
        <v>0.4355</v>
      </c>
      <c r="F7" s="31">
        <f t="shared" si="1"/>
        <v>0.20450000000000002</v>
      </c>
    </row>
    <row r="8" spans="1:12">
      <c r="A8" s="30">
        <v>40</v>
      </c>
      <c r="B8" s="38">
        <v>0.497</v>
      </c>
      <c r="C8" s="21">
        <v>0.501</v>
      </c>
      <c r="D8" s="21"/>
      <c r="E8" s="12">
        <f t="shared" si="0"/>
        <v>0.499</v>
      </c>
      <c r="F8" s="31">
        <f t="shared" si="1"/>
        <v>0.26800000000000002</v>
      </c>
    </row>
    <row r="9" spans="1:12">
      <c r="A9" s="30">
        <v>50</v>
      </c>
      <c r="B9" s="37">
        <v>0.57299999999999995</v>
      </c>
      <c r="C9" s="22">
        <v>0.57399999999999995</v>
      </c>
      <c r="D9" s="22"/>
      <c r="E9" s="12">
        <f t="shared" si="0"/>
        <v>0.5734999999999999</v>
      </c>
      <c r="F9" s="31">
        <f t="shared" si="1"/>
        <v>0.34249999999999992</v>
      </c>
    </row>
    <row r="14" spans="1:12" ht="75.75" thickBot="1">
      <c r="A14" s="24" t="s">
        <v>36</v>
      </c>
      <c r="B14" s="24" t="s">
        <v>34</v>
      </c>
      <c r="C14" s="24" t="s">
        <v>33</v>
      </c>
      <c r="D14" s="24" t="s">
        <v>52</v>
      </c>
      <c r="E14" s="24" t="s">
        <v>51</v>
      </c>
      <c r="F14" s="24" t="s">
        <v>20</v>
      </c>
      <c r="G14" s="24" t="s">
        <v>50</v>
      </c>
      <c r="H14" s="24" t="s">
        <v>49</v>
      </c>
      <c r="I14" s="24" t="s">
        <v>18</v>
      </c>
      <c r="J14" s="24" t="s">
        <v>48</v>
      </c>
      <c r="K14" s="65" t="s">
        <v>47</v>
      </c>
      <c r="L14" s="65" t="s">
        <v>12</v>
      </c>
    </row>
    <row r="15" spans="1:12" ht="15.75" thickTop="1">
      <c r="A15" s="32">
        <v>1.1000000000000001</v>
      </c>
      <c r="B15" s="64">
        <v>0.58899999999999997</v>
      </c>
      <c r="C15" s="64">
        <v>0.57999999999999996</v>
      </c>
      <c r="D15" s="13">
        <f t="shared" ref="D15:D30" si="2">AVERAGE(B15:C15)</f>
        <v>0.58450000000000002</v>
      </c>
      <c r="E15" s="13">
        <f t="shared" ref="E15:E30" si="3">D15-0.218</f>
        <v>0.36650000000000005</v>
      </c>
      <c r="F15" s="13">
        <v>1</v>
      </c>
      <c r="G15" s="13">
        <f t="shared" ref="G15:G30" si="4">E15*F15</f>
        <v>0.36650000000000005</v>
      </c>
      <c r="H15" s="13">
        <f t="shared" ref="H15:H30" si="5">G15/0.0068</f>
        <v>53.89705882352942</v>
      </c>
      <c r="I15" s="31">
        <f t="shared" ref="I15:I30" si="6">H15/2.14</f>
        <v>25.185541506322156</v>
      </c>
      <c r="J15" s="147">
        <f>AVERAGE(I15:I18)</f>
        <v>22.82332325453546</v>
      </c>
      <c r="K15" s="144">
        <f>STDEVA(I15:I18)</f>
        <v>3.0656943762503146</v>
      </c>
      <c r="L15" s="144">
        <f>K15/SQRT(4)</f>
        <v>1.5328471881251573</v>
      </c>
    </row>
    <row r="16" spans="1:12">
      <c r="A16" s="30">
        <v>1.2</v>
      </c>
      <c r="B16" s="63">
        <v>0.57999999999999996</v>
      </c>
      <c r="C16" s="63">
        <v>0.58099999999999996</v>
      </c>
      <c r="D16" s="59">
        <f t="shared" si="2"/>
        <v>0.58050000000000002</v>
      </c>
      <c r="E16" s="59">
        <f t="shared" si="3"/>
        <v>0.36250000000000004</v>
      </c>
      <c r="F16" s="59">
        <v>1</v>
      </c>
      <c r="G16" s="59">
        <f t="shared" si="4"/>
        <v>0.36250000000000004</v>
      </c>
      <c r="H16" s="59">
        <f t="shared" si="5"/>
        <v>53.308823529411775</v>
      </c>
      <c r="I16" s="29">
        <f t="shared" si="6"/>
        <v>24.910665200659707</v>
      </c>
      <c r="J16" s="148"/>
      <c r="K16" s="145"/>
      <c r="L16" s="145"/>
    </row>
    <row r="17" spans="1:12">
      <c r="A17" s="30">
        <v>1.3</v>
      </c>
      <c r="B17" s="63">
        <v>0.54300000000000004</v>
      </c>
      <c r="C17" s="63">
        <v>0.55200000000000005</v>
      </c>
      <c r="D17" s="59">
        <f t="shared" si="2"/>
        <v>0.5475000000000001</v>
      </c>
      <c r="E17" s="59">
        <f t="shared" si="3"/>
        <v>0.32950000000000013</v>
      </c>
      <c r="F17" s="59">
        <v>1</v>
      </c>
      <c r="G17" s="59">
        <f t="shared" si="4"/>
        <v>0.32950000000000013</v>
      </c>
      <c r="H17" s="59">
        <f t="shared" si="5"/>
        <v>48.455882352941195</v>
      </c>
      <c r="I17" s="29">
        <f t="shared" si="6"/>
        <v>22.642935678944482</v>
      </c>
      <c r="J17" s="148"/>
      <c r="K17" s="145"/>
      <c r="L17" s="145"/>
    </row>
    <row r="18" spans="1:12" ht="15.75" thickBot="1">
      <c r="A18" s="24">
        <v>1.4</v>
      </c>
      <c r="B18" s="66">
        <v>0.48099999999999998</v>
      </c>
      <c r="C18" s="66">
        <v>0.495</v>
      </c>
      <c r="D18" s="60">
        <f t="shared" si="2"/>
        <v>0.48799999999999999</v>
      </c>
      <c r="E18" s="60">
        <f t="shared" si="3"/>
        <v>0.27</v>
      </c>
      <c r="F18" s="60">
        <v>1</v>
      </c>
      <c r="G18" s="60">
        <f t="shared" si="4"/>
        <v>0.27</v>
      </c>
      <c r="H18" s="60">
        <f t="shared" si="5"/>
        <v>39.705882352941181</v>
      </c>
      <c r="I18" s="67">
        <f t="shared" si="6"/>
        <v>18.554150632215503</v>
      </c>
      <c r="J18" s="149"/>
      <c r="K18" s="146"/>
      <c r="L18" s="146"/>
    </row>
    <row r="19" spans="1:12" ht="15.75" thickTop="1">
      <c r="A19" s="32">
        <v>2.1</v>
      </c>
      <c r="B19" s="64">
        <v>0.93600000000000005</v>
      </c>
      <c r="C19" s="64">
        <v>0.92400000000000004</v>
      </c>
      <c r="D19" s="13">
        <f t="shared" si="2"/>
        <v>0.93</v>
      </c>
      <c r="E19" s="13">
        <f t="shared" si="3"/>
        <v>0.71200000000000008</v>
      </c>
      <c r="F19" s="13">
        <v>1</v>
      </c>
      <c r="G19" s="13">
        <f t="shared" si="4"/>
        <v>0.71200000000000008</v>
      </c>
      <c r="H19" s="13">
        <f t="shared" si="5"/>
        <v>104.70588235294119</v>
      </c>
      <c r="I19" s="31">
        <f t="shared" si="6"/>
        <v>48.927982407916438</v>
      </c>
      <c r="J19" s="147">
        <f>AVERAGE(I19:I24)</f>
        <v>53.131299248671432</v>
      </c>
      <c r="K19" s="144">
        <f>STDEVA(I19:I24)</f>
        <v>18.544663277302657</v>
      </c>
      <c r="L19" s="144">
        <f>K19/SQRT(6)</f>
        <v>7.5708270801867901</v>
      </c>
    </row>
    <row r="20" spans="1:12">
      <c r="A20" s="30">
        <v>2.2000000000000002</v>
      </c>
      <c r="B20" s="63">
        <v>0.66200000000000003</v>
      </c>
      <c r="C20" s="63">
        <v>0.66100000000000003</v>
      </c>
      <c r="D20" s="59">
        <f t="shared" si="2"/>
        <v>0.66149999999999998</v>
      </c>
      <c r="E20" s="59">
        <f t="shared" si="3"/>
        <v>0.44350000000000001</v>
      </c>
      <c r="F20" s="59">
        <v>1</v>
      </c>
      <c r="G20" s="59">
        <f t="shared" si="4"/>
        <v>0.44350000000000001</v>
      </c>
      <c r="H20" s="59">
        <f t="shared" si="5"/>
        <v>65.220588235294116</v>
      </c>
      <c r="I20" s="29">
        <f t="shared" si="6"/>
        <v>30.476910390324353</v>
      </c>
      <c r="J20" s="148"/>
      <c r="K20" s="145"/>
      <c r="L20" s="145"/>
    </row>
    <row r="21" spans="1:12">
      <c r="A21" s="30">
        <v>2.2999999999999998</v>
      </c>
      <c r="B21" s="63">
        <v>1.2410000000000001</v>
      </c>
      <c r="C21" s="63">
        <v>1.2270000000000001</v>
      </c>
      <c r="D21" s="59">
        <f t="shared" si="2"/>
        <v>1.234</v>
      </c>
      <c r="E21" s="59">
        <f t="shared" si="3"/>
        <v>1.016</v>
      </c>
      <c r="F21" s="59">
        <v>1</v>
      </c>
      <c r="G21" s="59">
        <f t="shared" si="4"/>
        <v>1.016</v>
      </c>
      <c r="H21" s="59">
        <f t="shared" si="5"/>
        <v>149.41176470588238</v>
      </c>
      <c r="I21" s="29">
        <f t="shared" si="6"/>
        <v>69.818581638262785</v>
      </c>
      <c r="J21" s="148"/>
      <c r="K21" s="145"/>
      <c r="L21" s="145"/>
    </row>
    <row r="22" spans="1:12">
      <c r="A22" s="30">
        <v>2.4</v>
      </c>
      <c r="B22" s="63">
        <v>0.70899999999999996</v>
      </c>
      <c r="C22" s="63">
        <v>0.67300000000000004</v>
      </c>
      <c r="D22" s="59">
        <f t="shared" si="2"/>
        <v>0.69100000000000006</v>
      </c>
      <c r="E22" s="59">
        <f t="shared" si="3"/>
        <v>0.47300000000000009</v>
      </c>
      <c r="F22" s="59">
        <v>1</v>
      </c>
      <c r="G22" s="59">
        <f t="shared" si="4"/>
        <v>0.47300000000000009</v>
      </c>
      <c r="H22" s="59">
        <f t="shared" si="5"/>
        <v>69.558823529411782</v>
      </c>
      <c r="I22" s="29">
        <f t="shared" si="6"/>
        <v>32.504123144584945</v>
      </c>
      <c r="J22" s="148"/>
      <c r="K22" s="145"/>
      <c r="L22" s="145"/>
    </row>
    <row r="23" spans="1:12">
      <c r="A23" s="30">
        <v>3.1</v>
      </c>
      <c r="B23" s="63">
        <v>1.155</v>
      </c>
      <c r="C23" s="63">
        <v>1.2090000000000001</v>
      </c>
      <c r="D23" s="59">
        <f t="shared" si="2"/>
        <v>1.1819999999999999</v>
      </c>
      <c r="E23" s="59">
        <f t="shared" si="3"/>
        <v>0.96399999999999997</v>
      </c>
      <c r="F23" s="59">
        <v>1</v>
      </c>
      <c r="G23" s="59">
        <f t="shared" si="4"/>
        <v>0.96399999999999997</v>
      </c>
      <c r="H23" s="59">
        <f t="shared" si="5"/>
        <v>141.76470588235296</v>
      </c>
      <c r="I23" s="29">
        <f t="shared" si="6"/>
        <v>66.245189664650908</v>
      </c>
      <c r="J23" s="148"/>
      <c r="K23" s="145"/>
      <c r="L23" s="145"/>
    </row>
    <row r="24" spans="1:12" ht="15.75" thickBot="1">
      <c r="A24" s="24">
        <v>3.2</v>
      </c>
      <c r="B24" s="66">
        <v>1.2250000000000001</v>
      </c>
      <c r="C24" s="66">
        <v>1.272</v>
      </c>
      <c r="D24" s="60">
        <f t="shared" si="2"/>
        <v>1.2484999999999999</v>
      </c>
      <c r="E24" s="60">
        <f t="shared" si="3"/>
        <v>1.0305</v>
      </c>
      <c r="F24" s="60">
        <v>1</v>
      </c>
      <c r="G24" s="60">
        <f t="shared" si="4"/>
        <v>1.0305</v>
      </c>
      <c r="H24" s="60">
        <f t="shared" si="5"/>
        <v>151.54411764705884</v>
      </c>
      <c r="I24" s="67">
        <f t="shared" si="6"/>
        <v>70.815008246289167</v>
      </c>
      <c r="J24" s="149"/>
      <c r="K24" s="146"/>
      <c r="L24" s="146"/>
    </row>
    <row r="25" spans="1:12" ht="15.75" thickTop="1">
      <c r="A25" s="32">
        <v>3.3</v>
      </c>
      <c r="B25" s="64">
        <v>0.97199999999999998</v>
      </c>
      <c r="C25" s="64">
        <v>0.96099999999999997</v>
      </c>
      <c r="D25" s="13">
        <f t="shared" si="2"/>
        <v>0.96649999999999991</v>
      </c>
      <c r="E25" s="13">
        <f t="shared" si="3"/>
        <v>0.74849999999999994</v>
      </c>
      <c r="F25" s="13">
        <v>1</v>
      </c>
      <c r="G25" s="13">
        <f t="shared" si="4"/>
        <v>0.74849999999999994</v>
      </c>
      <c r="H25" s="13">
        <f t="shared" si="5"/>
        <v>110.07352941176471</v>
      </c>
      <c r="I25" s="31">
        <f t="shared" si="6"/>
        <v>51.436228697086307</v>
      </c>
      <c r="J25" s="169">
        <f>AVERAGE(I25:I29)</f>
        <v>49.546454095656955</v>
      </c>
      <c r="K25" s="176">
        <f>STDEVA(I25:I29)</f>
        <v>8.7464767431456281</v>
      </c>
      <c r="L25" s="176">
        <f>K25/SQRT(5)</f>
        <v>3.9115433122589183</v>
      </c>
    </row>
    <row r="26" spans="1:12">
      <c r="A26" s="30">
        <v>4.0999999999999996</v>
      </c>
      <c r="B26" s="63">
        <v>0.74199999999999999</v>
      </c>
      <c r="C26" s="63">
        <v>0.76</v>
      </c>
      <c r="D26" s="59">
        <f>AVERAGE(B26:C26)</f>
        <v>0.751</v>
      </c>
      <c r="E26" s="59">
        <f>D26-0.218</f>
        <v>0.53300000000000003</v>
      </c>
      <c r="F26" s="59">
        <v>1</v>
      </c>
      <c r="G26" s="59">
        <f>E26*F26</f>
        <v>0.53300000000000003</v>
      </c>
      <c r="H26" s="59">
        <f>G26/0.0068</f>
        <v>78.382352941176478</v>
      </c>
      <c r="I26" s="29">
        <f>H26/2.14</f>
        <v>36.627267729521719</v>
      </c>
      <c r="J26" s="170"/>
      <c r="K26" s="177"/>
      <c r="L26" s="177"/>
    </row>
    <row r="27" spans="1:12">
      <c r="A27" s="30">
        <v>4.2</v>
      </c>
      <c r="B27" s="63">
        <v>1.056</v>
      </c>
      <c r="C27" s="63">
        <v>1.089</v>
      </c>
      <c r="D27" s="59">
        <f>AVERAGE(B27:C27)</f>
        <v>1.0725</v>
      </c>
      <c r="E27" s="59">
        <f>D27-0.218</f>
        <v>0.85450000000000004</v>
      </c>
      <c r="F27" s="59">
        <v>1</v>
      </c>
      <c r="G27" s="59">
        <f>E27*F27</f>
        <v>0.85450000000000004</v>
      </c>
      <c r="H27" s="59">
        <f>G27/0.0068</f>
        <v>125.66176470588236</v>
      </c>
      <c r="I27" s="29">
        <f>H27/2.14</f>
        <v>58.720450797141289</v>
      </c>
      <c r="J27" s="170"/>
      <c r="K27" s="177"/>
      <c r="L27" s="177"/>
    </row>
    <row r="28" spans="1:12">
      <c r="A28" s="30">
        <v>4.3</v>
      </c>
      <c r="B28" s="63">
        <v>0.874</v>
      </c>
      <c r="C28" s="63">
        <v>0.88600000000000001</v>
      </c>
      <c r="D28" s="59">
        <f>AVERAGE(B28:C28)</f>
        <v>0.88</v>
      </c>
      <c r="E28" s="59">
        <f>D28-0.218</f>
        <v>0.66200000000000003</v>
      </c>
      <c r="F28" s="59">
        <v>1</v>
      </c>
      <c r="G28" s="59">
        <f>E28*F28</f>
        <v>0.66200000000000003</v>
      </c>
      <c r="H28" s="59">
        <f>G28/0.0068</f>
        <v>97.352941176470594</v>
      </c>
      <c r="I28" s="29">
        <f>H28/2.14</f>
        <v>45.492028587135792</v>
      </c>
      <c r="J28" s="170"/>
      <c r="K28" s="177"/>
      <c r="L28" s="177"/>
    </row>
    <row r="29" spans="1:12" ht="15.75" thickBot="1">
      <c r="A29" s="24">
        <v>4.4000000000000004</v>
      </c>
      <c r="B29" s="66">
        <v>1.044</v>
      </c>
      <c r="C29" s="66">
        <v>1.006</v>
      </c>
      <c r="D29" s="60">
        <f>AVERAGE(B29:C29)</f>
        <v>1.0249999999999999</v>
      </c>
      <c r="E29" s="60">
        <f>D29-0.218</f>
        <v>0.80699999999999994</v>
      </c>
      <c r="F29" s="60">
        <v>1</v>
      </c>
      <c r="G29" s="60">
        <f>E29*F29</f>
        <v>0.80699999999999994</v>
      </c>
      <c r="H29" s="60">
        <f>G29/0.0068</f>
        <v>118.67647058823529</v>
      </c>
      <c r="I29" s="67">
        <f>H29/2.14</f>
        <v>55.456294667399668</v>
      </c>
      <c r="J29" s="171"/>
      <c r="K29" s="187"/>
      <c r="L29" s="187"/>
    </row>
    <row r="30" spans="1:12" ht="15.75" thickTop="1">
      <c r="J30" s="90"/>
      <c r="K30" s="178"/>
      <c r="L30" s="178"/>
    </row>
    <row r="34" spans="1:18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</row>
    <row r="35" spans="1:18">
      <c r="A35" s="18"/>
      <c r="B35" s="18"/>
      <c r="C35" s="18"/>
      <c r="D35" s="18"/>
      <c r="E35" s="18"/>
      <c r="F35" s="18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</row>
    <row r="36" spans="1:18">
      <c r="A36" s="18"/>
      <c r="B36" s="184"/>
      <c r="C36" s="184"/>
      <c r="D36" s="184"/>
      <c r="E36" s="18"/>
      <c r="F36" s="18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</row>
    <row r="37" spans="1:18">
      <c r="A37" s="18"/>
      <c r="B37" s="184"/>
      <c r="C37" s="184"/>
      <c r="D37" s="184"/>
      <c r="E37" s="18"/>
      <c r="F37" s="18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</row>
    <row r="38" spans="1:18">
      <c r="A38" s="18"/>
      <c r="B38" s="184"/>
      <c r="C38" s="184"/>
      <c r="D38" s="184"/>
      <c r="E38" s="18"/>
      <c r="F38" s="18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</row>
    <row r="39" spans="1:18">
      <c r="A39" s="18"/>
      <c r="B39" s="184"/>
      <c r="C39" s="184"/>
      <c r="D39" s="184"/>
      <c r="E39" s="18"/>
      <c r="F39" s="18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</row>
    <row r="40" spans="1:18">
      <c r="A40" s="18"/>
      <c r="B40" s="184"/>
      <c r="C40" s="184"/>
      <c r="D40" s="184"/>
      <c r="E40" s="18"/>
      <c r="F40" s="18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</row>
    <row r="41" spans="1:18">
      <c r="A41" s="18"/>
      <c r="B41" s="184"/>
      <c r="C41" s="184"/>
      <c r="D41" s="184"/>
      <c r="E41" s="18"/>
      <c r="F41" s="18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</row>
    <row r="42" spans="1:18">
      <c r="A42" s="18"/>
      <c r="B42" s="184"/>
      <c r="C42" s="184"/>
      <c r="D42" s="184"/>
      <c r="E42" s="18"/>
      <c r="F42" s="18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</row>
    <row r="43" spans="1:18">
      <c r="A43" s="18"/>
      <c r="B43" s="184"/>
      <c r="C43" s="184"/>
      <c r="D43" s="184"/>
      <c r="E43" s="18"/>
      <c r="F43" s="18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</row>
    <row r="44" spans="1:18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</row>
    <row r="45" spans="1:18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</row>
    <row r="46" spans="1:18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</row>
    <row r="47" spans="1:18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</row>
    <row r="48" spans="1:18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7"/>
      <c r="N48" s="17"/>
      <c r="O48" s="17"/>
      <c r="P48" s="17"/>
      <c r="Q48" s="17"/>
      <c r="R48" s="17"/>
    </row>
    <row r="49" spans="1:18">
      <c r="A49" s="18"/>
      <c r="B49" s="184"/>
      <c r="C49" s="184"/>
      <c r="D49" s="18"/>
      <c r="E49" s="18"/>
      <c r="F49" s="18"/>
      <c r="G49" s="18"/>
      <c r="H49" s="18"/>
      <c r="I49" s="18"/>
      <c r="J49" s="185"/>
      <c r="K49" s="185"/>
      <c r="L49" s="185"/>
      <c r="M49" s="17"/>
      <c r="N49" s="17"/>
      <c r="O49" s="17"/>
      <c r="P49" s="17"/>
      <c r="Q49" s="17"/>
      <c r="R49" s="17"/>
    </row>
    <row r="50" spans="1:18">
      <c r="A50" s="18"/>
      <c r="B50" s="184"/>
      <c r="C50" s="184"/>
      <c r="D50" s="18"/>
      <c r="E50" s="18"/>
      <c r="F50" s="18"/>
      <c r="G50" s="18"/>
      <c r="H50" s="18"/>
      <c r="I50" s="18"/>
      <c r="J50" s="185"/>
      <c r="K50" s="185"/>
      <c r="L50" s="185"/>
      <c r="M50" s="17"/>
      <c r="N50" s="17"/>
      <c r="O50" s="17"/>
      <c r="P50" s="17"/>
      <c r="Q50" s="17"/>
      <c r="R50" s="17"/>
    </row>
    <row r="51" spans="1:18">
      <c r="A51" s="18"/>
      <c r="B51" s="184"/>
      <c r="C51" s="184"/>
      <c r="D51" s="18"/>
      <c r="E51" s="18"/>
      <c r="F51" s="18"/>
      <c r="G51" s="18"/>
      <c r="H51" s="18"/>
      <c r="I51" s="18"/>
      <c r="J51" s="185"/>
      <c r="K51" s="185"/>
      <c r="L51" s="185"/>
      <c r="M51" s="17"/>
      <c r="N51" s="17"/>
      <c r="O51" s="17"/>
      <c r="P51" s="17"/>
      <c r="Q51" s="17"/>
      <c r="R51" s="17"/>
    </row>
    <row r="52" spans="1:18">
      <c r="A52" s="18"/>
      <c r="B52" s="184"/>
      <c r="C52" s="184"/>
      <c r="D52" s="18"/>
      <c r="E52" s="18"/>
      <c r="F52" s="18"/>
      <c r="G52" s="18"/>
      <c r="H52" s="18"/>
      <c r="I52" s="18"/>
      <c r="J52" s="185"/>
      <c r="K52" s="185"/>
      <c r="L52" s="185"/>
      <c r="M52" s="17"/>
      <c r="N52" s="17"/>
      <c r="O52" s="17"/>
      <c r="P52" s="17"/>
      <c r="Q52" s="17"/>
      <c r="R52" s="17"/>
    </row>
    <row r="53" spans="1:18">
      <c r="A53" s="18"/>
      <c r="B53" s="184"/>
      <c r="C53" s="184"/>
      <c r="D53" s="18"/>
      <c r="E53" s="18"/>
      <c r="F53" s="18"/>
      <c r="G53" s="18"/>
      <c r="H53" s="18"/>
      <c r="I53" s="18"/>
      <c r="J53" s="185"/>
      <c r="K53" s="185"/>
      <c r="L53" s="185"/>
      <c r="M53" s="17"/>
      <c r="N53" s="17"/>
      <c r="O53" s="17"/>
      <c r="P53" s="17"/>
      <c r="Q53" s="17"/>
      <c r="R53" s="17"/>
    </row>
    <row r="54" spans="1:18">
      <c r="A54" s="18"/>
      <c r="B54" s="184"/>
      <c r="C54" s="184"/>
      <c r="D54" s="18"/>
      <c r="E54" s="18"/>
      <c r="F54" s="18"/>
      <c r="G54" s="18"/>
      <c r="H54" s="18"/>
      <c r="I54" s="18"/>
      <c r="J54" s="185"/>
      <c r="K54" s="185"/>
      <c r="L54" s="185"/>
      <c r="M54" s="17"/>
      <c r="N54" s="17"/>
      <c r="O54" s="17"/>
      <c r="P54" s="17"/>
      <c r="Q54" s="17"/>
      <c r="R54" s="17"/>
    </row>
    <row r="55" spans="1:18">
      <c r="A55" s="18"/>
      <c r="B55" s="184"/>
      <c r="C55" s="184"/>
      <c r="D55" s="18"/>
      <c r="E55" s="18"/>
      <c r="F55" s="18"/>
      <c r="G55" s="18"/>
      <c r="H55" s="18"/>
      <c r="I55" s="18"/>
      <c r="J55" s="185"/>
      <c r="K55" s="185"/>
      <c r="L55" s="185"/>
      <c r="M55" s="17"/>
      <c r="N55" s="17"/>
      <c r="O55" s="17"/>
      <c r="P55" s="17"/>
      <c r="Q55" s="17"/>
      <c r="R55" s="17"/>
    </row>
    <row r="56" spans="1:18">
      <c r="A56" s="18"/>
      <c r="B56" s="184"/>
      <c r="C56" s="184"/>
      <c r="D56" s="18"/>
      <c r="E56" s="18"/>
      <c r="F56" s="18"/>
      <c r="G56" s="18"/>
      <c r="H56" s="18"/>
      <c r="I56" s="18"/>
      <c r="J56" s="185"/>
      <c r="K56" s="185"/>
      <c r="L56" s="185"/>
      <c r="M56" s="17"/>
      <c r="N56" s="17"/>
      <c r="O56" s="17"/>
      <c r="P56" s="17"/>
      <c r="Q56" s="17"/>
      <c r="R56" s="17"/>
    </row>
    <row r="57" spans="1:18">
      <c r="A57" s="18"/>
      <c r="B57" s="184"/>
      <c r="C57" s="184"/>
      <c r="D57" s="18"/>
      <c r="E57" s="18"/>
      <c r="F57" s="18"/>
      <c r="G57" s="18"/>
      <c r="H57" s="18"/>
      <c r="I57" s="18"/>
      <c r="J57" s="185"/>
      <c r="K57" s="185"/>
      <c r="L57" s="185"/>
      <c r="M57" s="17"/>
      <c r="N57" s="17"/>
      <c r="O57" s="17"/>
      <c r="P57" s="17"/>
      <c r="Q57" s="17"/>
      <c r="R57" s="17"/>
    </row>
    <row r="58" spans="1:18">
      <c r="A58" s="18"/>
      <c r="B58" s="184"/>
      <c r="C58" s="184"/>
      <c r="D58" s="18"/>
      <c r="E58" s="18"/>
      <c r="F58" s="18"/>
      <c r="G58" s="18"/>
      <c r="H58" s="18"/>
      <c r="I58" s="18"/>
      <c r="J58" s="185"/>
      <c r="K58" s="185"/>
      <c r="L58" s="185"/>
      <c r="M58" s="17"/>
      <c r="N58" s="17"/>
      <c r="O58" s="17"/>
      <c r="P58" s="17"/>
      <c r="Q58" s="17"/>
      <c r="R58" s="17"/>
    </row>
    <row r="59" spans="1:18">
      <c r="A59" s="18"/>
      <c r="B59" s="184"/>
      <c r="C59" s="184"/>
      <c r="D59" s="18"/>
      <c r="E59" s="18"/>
      <c r="F59" s="18"/>
      <c r="G59" s="18"/>
      <c r="H59" s="18"/>
      <c r="I59" s="18"/>
      <c r="J59" s="186"/>
      <c r="K59" s="185"/>
      <c r="L59" s="185"/>
      <c r="M59" s="17"/>
      <c r="N59" s="17"/>
      <c r="O59" s="17"/>
      <c r="P59" s="17"/>
      <c r="Q59" s="17"/>
      <c r="R59" s="17"/>
    </row>
    <row r="60" spans="1:18">
      <c r="A60" s="18"/>
      <c r="B60" s="184"/>
      <c r="C60" s="184"/>
      <c r="D60" s="18"/>
      <c r="E60" s="18"/>
      <c r="F60" s="18"/>
      <c r="G60" s="18"/>
      <c r="H60" s="18"/>
      <c r="I60" s="18"/>
      <c r="J60" s="186"/>
      <c r="K60" s="185"/>
      <c r="L60" s="185"/>
      <c r="M60" s="17"/>
      <c r="N60" s="17"/>
      <c r="O60" s="17"/>
      <c r="P60" s="17"/>
      <c r="Q60" s="17"/>
      <c r="R60" s="17"/>
    </row>
    <row r="61" spans="1:18">
      <c r="A61" s="18"/>
      <c r="B61" s="184"/>
      <c r="C61" s="184"/>
      <c r="D61" s="18"/>
      <c r="E61" s="18"/>
      <c r="F61" s="18"/>
      <c r="G61" s="18"/>
      <c r="H61" s="18"/>
      <c r="I61" s="18"/>
      <c r="J61" s="186"/>
      <c r="K61" s="185"/>
      <c r="L61" s="185"/>
      <c r="M61" s="17"/>
      <c r="N61" s="17"/>
      <c r="O61" s="17"/>
      <c r="P61" s="17"/>
      <c r="Q61" s="17"/>
      <c r="R61" s="17"/>
    </row>
    <row r="62" spans="1:18">
      <c r="A62" s="18"/>
      <c r="B62" s="184"/>
      <c r="C62" s="184"/>
      <c r="D62" s="18"/>
      <c r="E62" s="18"/>
      <c r="F62" s="18"/>
      <c r="G62" s="18"/>
      <c r="H62" s="18"/>
      <c r="I62" s="18"/>
      <c r="J62" s="186"/>
      <c r="K62" s="185"/>
      <c r="L62" s="185"/>
      <c r="M62" s="17"/>
      <c r="N62" s="17"/>
      <c r="O62" s="17"/>
      <c r="P62" s="17"/>
      <c r="Q62" s="17"/>
      <c r="R62" s="17"/>
    </row>
    <row r="63" spans="1:18">
      <c r="A63" s="18"/>
      <c r="B63" s="184"/>
      <c r="C63" s="184"/>
      <c r="D63" s="18"/>
      <c r="E63" s="18"/>
      <c r="F63" s="18"/>
      <c r="G63" s="18"/>
      <c r="H63" s="18"/>
      <c r="I63" s="18"/>
      <c r="J63" s="186"/>
      <c r="K63" s="185"/>
      <c r="L63" s="185"/>
      <c r="M63" s="17"/>
      <c r="N63" s="17"/>
      <c r="O63" s="17"/>
      <c r="P63" s="17"/>
      <c r="Q63" s="17"/>
      <c r="R63" s="17"/>
    </row>
    <row r="64" spans="1:18">
      <c r="A64" s="18"/>
      <c r="B64" s="184"/>
      <c r="C64" s="184"/>
      <c r="D64" s="18"/>
      <c r="E64" s="18"/>
      <c r="F64" s="18"/>
      <c r="G64" s="18"/>
      <c r="H64" s="18"/>
      <c r="I64" s="18"/>
      <c r="J64" s="186"/>
      <c r="K64" s="185"/>
      <c r="L64" s="185"/>
      <c r="M64" s="17"/>
      <c r="N64" s="17"/>
      <c r="O64" s="17"/>
      <c r="P64" s="17"/>
      <c r="Q64" s="17"/>
      <c r="R64" s="17"/>
    </row>
    <row r="65" spans="1:18">
      <c r="A65" s="18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</sheetData>
  <mergeCells count="18">
    <mergeCell ref="J15:J18"/>
    <mergeCell ref="J19:J24"/>
    <mergeCell ref="J49:J52"/>
    <mergeCell ref="J59:J64"/>
    <mergeCell ref="J25:J29"/>
    <mergeCell ref="L15:L18"/>
    <mergeCell ref="L19:L24"/>
    <mergeCell ref="K19:K24"/>
    <mergeCell ref="K15:K18"/>
    <mergeCell ref="L25:L29"/>
    <mergeCell ref="K25:K29"/>
    <mergeCell ref="K59:K64"/>
    <mergeCell ref="L59:L64"/>
    <mergeCell ref="K49:K52"/>
    <mergeCell ref="L49:L52"/>
    <mergeCell ref="J53:J58"/>
    <mergeCell ref="K53:K58"/>
    <mergeCell ref="L53:L58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opLeftCell="A2" workbookViewId="0">
      <selection activeCell="Q30" sqref="Q30"/>
    </sheetView>
  </sheetViews>
  <sheetFormatPr defaultRowHeight="15"/>
  <cols>
    <col min="6" max="6" width="15.140625" customWidth="1"/>
  </cols>
  <sheetData>
    <row r="1" spans="1:14" ht="15.75" thickBot="1">
      <c r="A1" s="6"/>
      <c r="B1" s="153" t="s">
        <v>25</v>
      </c>
      <c r="C1" s="153"/>
      <c r="D1" s="153"/>
      <c r="E1" s="153"/>
      <c r="F1" s="153"/>
      <c r="G1" s="154" t="s">
        <v>24</v>
      </c>
      <c r="H1" s="155"/>
      <c r="I1" s="155"/>
      <c r="J1" s="155"/>
      <c r="K1" s="155"/>
    </row>
    <row r="2" spans="1:14" ht="16.5" thickTop="1" thickBot="1">
      <c r="A2" s="52" t="s">
        <v>23</v>
      </c>
      <c r="B2" s="55" t="s">
        <v>15</v>
      </c>
      <c r="C2" s="55" t="s">
        <v>16</v>
      </c>
      <c r="D2" s="55" t="s">
        <v>22</v>
      </c>
      <c r="E2" s="55" t="s">
        <v>21</v>
      </c>
      <c r="F2" s="40" t="s">
        <v>17</v>
      </c>
      <c r="G2" s="55" t="s">
        <v>15</v>
      </c>
      <c r="H2" s="55" t="s">
        <v>16</v>
      </c>
      <c r="I2" s="55" t="s">
        <v>22</v>
      </c>
      <c r="J2" s="55" t="s">
        <v>21</v>
      </c>
      <c r="K2" s="40" t="s">
        <v>17</v>
      </c>
    </row>
    <row r="3" spans="1:14" ht="15.75" thickTop="1">
      <c r="A3" s="36">
        <v>1.1000000000000001</v>
      </c>
      <c r="B3" s="15">
        <v>28.4</v>
      </c>
      <c r="C3" s="15">
        <v>25.7</v>
      </c>
      <c r="D3" s="15">
        <v>26.8</v>
      </c>
      <c r="E3" s="15">
        <v>27.3</v>
      </c>
      <c r="F3" s="15">
        <v>27.3</v>
      </c>
      <c r="G3" s="8">
        <f>((B3-B3)/B3)*100</f>
        <v>0</v>
      </c>
      <c r="H3" s="8">
        <f>((C3-B3)/B3)*100</f>
        <v>-9.5070422535211243</v>
      </c>
      <c r="I3" s="8">
        <f>((D3-B3)/B3)*100</f>
        <v>-5.6338028169014009</v>
      </c>
      <c r="J3" s="8">
        <f>((E3-B3)/B3)*100</f>
        <v>-3.8732394366197109</v>
      </c>
      <c r="K3" s="8">
        <f>((F3-B3)/B3)*100</f>
        <v>-3.8732394366197109</v>
      </c>
      <c r="L3" s="157"/>
      <c r="M3" s="156"/>
      <c r="N3" s="156"/>
    </row>
    <row r="4" spans="1:14">
      <c r="A4" s="30">
        <v>1.2</v>
      </c>
      <c r="B4" s="51">
        <v>24.8</v>
      </c>
      <c r="C4" s="51">
        <v>24.8</v>
      </c>
      <c r="D4" s="51">
        <v>23.5</v>
      </c>
      <c r="E4" s="51">
        <v>23.8</v>
      </c>
      <c r="F4" s="51">
        <v>23.9</v>
      </c>
      <c r="G4" s="8">
        <f t="shared" ref="G4:G18" si="0">((B4-B4)/B4)*100</f>
        <v>0</v>
      </c>
      <c r="H4" s="8">
        <f t="shared" ref="H4:H18" si="1">((C4-B4)/B4)*100</f>
        <v>0</v>
      </c>
      <c r="I4" s="8">
        <f t="shared" ref="I4:I18" si="2">((D4-B4)/B4)*100</f>
        <v>-5.2419354838709706</v>
      </c>
      <c r="J4" s="8">
        <f t="shared" ref="J4:J18" si="3">((E4-B4)/B4)*100</f>
        <v>-4.032258064516129</v>
      </c>
      <c r="K4" s="8">
        <f t="shared" ref="K4:K18" si="4">((F4-B4)/B4)*100</f>
        <v>-3.6290322580645249</v>
      </c>
      <c r="L4" s="157"/>
      <c r="M4" s="156"/>
      <c r="N4" s="156"/>
    </row>
    <row r="5" spans="1:14">
      <c r="A5" s="30">
        <v>1.3</v>
      </c>
      <c r="B5" s="51">
        <v>25.9</v>
      </c>
      <c r="C5" s="51">
        <v>26</v>
      </c>
      <c r="D5" s="51">
        <v>25.4</v>
      </c>
      <c r="E5" s="51">
        <v>25.8</v>
      </c>
      <c r="F5" s="51">
        <v>25.5</v>
      </c>
      <c r="G5" s="8">
        <f t="shared" si="0"/>
        <v>0</v>
      </c>
      <c r="H5" s="8">
        <f t="shared" si="1"/>
        <v>0.3861003861003916</v>
      </c>
      <c r="I5" s="8">
        <f t="shared" si="2"/>
        <v>-1.9305019305019304</v>
      </c>
      <c r="J5" s="8">
        <f t="shared" si="3"/>
        <v>-0.38610038610037789</v>
      </c>
      <c r="K5" s="8">
        <f t="shared" si="4"/>
        <v>-1.5444015444015391</v>
      </c>
      <c r="L5" s="157"/>
      <c r="M5" s="156"/>
      <c r="N5" s="156"/>
    </row>
    <row r="6" spans="1:14" ht="15.75" thickBot="1">
      <c r="A6" s="24">
        <v>1.4</v>
      </c>
      <c r="B6" s="52">
        <v>27.3</v>
      </c>
      <c r="C6" s="52">
        <v>27.3</v>
      </c>
      <c r="D6" s="52">
        <v>26.5</v>
      </c>
      <c r="E6" s="52">
        <v>26.9</v>
      </c>
      <c r="F6" s="52">
        <v>27</v>
      </c>
      <c r="G6" s="8">
        <f t="shared" si="0"/>
        <v>0</v>
      </c>
      <c r="H6" s="8">
        <f t="shared" si="1"/>
        <v>0</v>
      </c>
      <c r="I6" s="8">
        <f t="shared" si="2"/>
        <v>-2.9304029304029329</v>
      </c>
      <c r="J6" s="8">
        <f t="shared" si="3"/>
        <v>-1.4652014652014731</v>
      </c>
      <c r="K6" s="8">
        <f t="shared" si="4"/>
        <v>-1.0989010989011014</v>
      </c>
      <c r="L6" s="157"/>
      <c r="M6" s="156"/>
      <c r="N6" s="156"/>
    </row>
    <row r="7" spans="1:14" ht="15.75" thickTop="1">
      <c r="A7" s="30">
        <v>2.1</v>
      </c>
      <c r="B7" s="53">
        <v>25.3</v>
      </c>
      <c r="C7" s="51">
        <v>23.1</v>
      </c>
      <c r="D7" s="51">
        <v>22.1</v>
      </c>
      <c r="E7" s="51">
        <v>22</v>
      </c>
      <c r="F7" s="51">
        <v>21</v>
      </c>
      <c r="G7" s="8">
        <f t="shared" si="0"/>
        <v>0</v>
      </c>
      <c r="H7" s="8">
        <f t="shared" si="1"/>
        <v>-8.6956521739130412</v>
      </c>
      <c r="I7" s="8">
        <f t="shared" si="2"/>
        <v>-12.648221343873514</v>
      </c>
      <c r="J7" s="8">
        <f t="shared" si="3"/>
        <v>-13.043478260869568</v>
      </c>
      <c r="K7" s="8">
        <f t="shared" si="4"/>
        <v>-16.996047430830043</v>
      </c>
      <c r="L7" s="157"/>
      <c r="M7" s="156"/>
      <c r="N7" s="156"/>
    </row>
    <row r="8" spans="1:14">
      <c r="A8" s="30">
        <v>2.2000000000000002</v>
      </c>
      <c r="B8" s="51">
        <v>22.8</v>
      </c>
      <c r="C8" s="51">
        <v>21.5</v>
      </c>
      <c r="D8" s="51">
        <v>21</v>
      </c>
      <c r="E8" s="51">
        <v>20.2</v>
      </c>
      <c r="F8" s="51">
        <v>19.8</v>
      </c>
      <c r="G8" s="8">
        <f t="shared" si="0"/>
        <v>0</v>
      </c>
      <c r="H8" s="8">
        <f t="shared" si="1"/>
        <v>-5.7017543859649154</v>
      </c>
      <c r="I8" s="8">
        <f t="shared" si="2"/>
        <v>-7.8947368421052655</v>
      </c>
      <c r="J8" s="8">
        <f t="shared" si="3"/>
        <v>-11.403508771929831</v>
      </c>
      <c r="K8" s="8">
        <f t="shared" si="4"/>
        <v>-13.157894736842104</v>
      </c>
      <c r="L8" s="157"/>
      <c r="M8" s="156"/>
      <c r="N8" s="156"/>
    </row>
    <row r="9" spans="1:14">
      <c r="A9" s="30">
        <v>2.2999999999999998</v>
      </c>
      <c r="B9" s="51">
        <v>25.8</v>
      </c>
      <c r="C9" s="51">
        <v>23</v>
      </c>
      <c r="D9" s="51">
        <v>21.8</v>
      </c>
      <c r="E9" s="51">
        <v>20.3</v>
      </c>
      <c r="F9" s="51">
        <v>20.100000000000001</v>
      </c>
      <c r="G9" s="8">
        <f t="shared" si="0"/>
        <v>0</v>
      </c>
      <c r="H9" s="8">
        <f t="shared" si="1"/>
        <v>-10.852713178294577</v>
      </c>
      <c r="I9" s="8">
        <f t="shared" si="2"/>
        <v>-15.503875968992247</v>
      </c>
      <c r="J9" s="8">
        <f t="shared" si="3"/>
        <v>-21.31782945736434</v>
      </c>
      <c r="K9" s="8">
        <f t="shared" si="4"/>
        <v>-22.09302325581395</v>
      </c>
      <c r="L9" s="157"/>
      <c r="M9" s="156"/>
      <c r="N9" s="156"/>
    </row>
    <row r="10" spans="1:14">
      <c r="A10" s="30">
        <v>2.4</v>
      </c>
      <c r="B10" s="53">
        <v>25.7</v>
      </c>
      <c r="C10" s="51">
        <v>24</v>
      </c>
      <c r="D10" s="51">
        <v>23.2</v>
      </c>
      <c r="E10" s="51">
        <v>22.1</v>
      </c>
      <c r="F10" s="51">
        <v>21.7</v>
      </c>
      <c r="G10" s="8">
        <f t="shared" si="0"/>
        <v>0</v>
      </c>
      <c r="H10" s="8">
        <f t="shared" si="1"/>
        <v>-6.6147859922178958</v>
      </c>
      <c r="I10" s="8">
        <f t="shared" si="2"/>
        <v>-9.7276264591439698</v>
      </c>
      <c r="J10" s="8">
        <f t="shared" si="3"/>
        <v>-14.007782101167306</v>
      </c>
      <c r="K10" s="8">
        <f t="shared" si="4"/>
        <v>-15.56420233463035</v>
      </c>
      <c r="L10" s="157"/>
      <c r="M10" s="156"/>
      <c r="N10" s="156"/>
    </row>
    <row r="11" spans="1:14">
      <c r="A11" s="30">
        <v>3.1</v>
      </c>
      <c r="B11" s="51">
        <v>23.7</v>
      </c>
      <c r="C11" s="51">
        <v>20.9</v>
      </c>
      <c r="D11" s="51">
        <v>19</v>
      </c>
      <c r="E11" s="51">
        <v>18</v>
      </c>
      <c r="F11" s="51">
        <v>17.8</v>
      </c>
      <c r="G11" s="8">
        <f t="shared" si="0"/>
        <v>0</v>
      </c>
      <c r="H11" s="8">
        <f t="shared" si="1"/>
        <v>-11.814345991561185</v>
      </c>
      <c r="I11" s="8">
        <f t="shared" si="2"/>
        <v>-19.83122362869198</v>
      </c>
      <c r="J11" s="8">
        <f t="shared" si="3"/>
        <v>-24.050632911392402</v>
      </c>
      <c r="K11" s="8">
        <f t="shared" si="4"/>
        <v>-24.894514767932485</v>
      </c>
      <c r="L11" s="157"/>
      <c r="M11" s="156"/>
      <c r="N11" s="156"/>
    </row>
    <row r="12" spans="1:14" ht="15.75" thickBot="1">
      <c r="A12" s="24">
        <v>3.2</v>
      </c>
      <c r="B12" s="52">
        <v>22.9</v>
      </c>
      <c r="C12" s="52">
        <v>21.9</v>
      </c>
      <c r="D12" s="52">
        <v>20.9</v>
      </c>
      <c r="E12" s="52">
        <v>19.100000000000001</v>
      </c>
      <c r="F12" s="52">
        <v>18.5</v>
      </c>
      <c r="G12" s="8">
        <f t="shared" si="0"/>
        <v>0</v>
      </c>
      <c r="H12" s="8">
        <f t="shared" si="1"/>
        <v>-4.3668122270742362</v>
      </c>
      <c r="I12" s="8">
        <f t="shared" si="2"/>
        <v>-8.7336244541484724</v>
      </c>
      <c r="J12" s="8">
        <f t="shared" si="3"/>
        <v>-16.593886462882086</v>
      </c>
      <c r="K12" s="8">
        <f t="shared" si="4"/>
        <v>-19.213973799126631</v>
      </c>
      <c r="L12" s="157"/>
      <c r="M12" s="156"/>
      <c r="N12" s="156"/>
    </row>
    <row r="13" spans="1:14" ht="15.75" thickTop="1">
      <c r="A13" s="30">
        <v>3.3</v>
      </c>
      <c r="B13" s="53">
        <v>22.7</v>
      </c>
      <c r="C13" s="53">
        <v>21.1</v>
      </c>
      <c r="D13" s="53">
        <v>20.2</v>
      </c>
      <c r="E13" s="53">
        <v>19.899999999999999</v>
      </c>
      <c r="F13" s="53">
        <v>19.399999999999999</v>
      </c>
      <c r="G13" s="8">
        <f t="shared" si="0"/>
        <v>0</v>
      </c>
      <c r="H13" s="8">
        <f t="shared" si="1"/>
        <v>-7.0484581497797265</v>
      </c>
      <c r="I13" s="8">
        <f t="shared" si="2"/>
        <v>-11.013215859030838</v>
      </c>
      <c r="J13" s="8">
        <f t="shared" si="3"/>
        <v>-12.334801762114541</v>
      </c>
      <c r="K13" s="8">
        <f t="shared" si="4"/>
        <v>-14.53744493392071</v>
      </c>
      <c r="L13" s="157"/>
      <c r="M13" s="156"/>
      <c r="N13" s="156"/>
    </row>
    <row r="14" spans="1:14">
      <c r="A14" s="30">
        <v>4.0999999999999996</v>
      </c>
      <c r="B14" s="51">
        <v>24.2</v>
      </c>
      <c r="C14" s="51">
        <v>21.7</v>
      </c>
      <c r="D14" s="51">
        <v>21.2</v>
      </c>
      <c r="E14" s="51">
        <v>20.399999999999999</v>
      </c>
      <c r="F14" s="51">
        <v>20.2</v>
      </c>
      <c r="G14" s="8">
        <f>((B14-B14)/B14)*100</f>
        <v>0</v>
      </c>
      <c r="H14" s="8">
        <f>((C14-B14)/B14)*100</f>
        <v>-10.330578512396695</v>
      </c>
      <c r="I14" s="8">
        <f>((D14-B14)/B14)*100</f>
        <v>-12.396694214876034</v>
      </c>
      <c r="J14" s="8">
        <f>((E14-B14)/B14)*100</f>
        <v>-15.702479338842979</v>
      </c>
      <c r="K14" s="8">
        <f>((F14-B14)/B14)*100</f>
        <v>-16.528925619834713</v>
      </c>
      <c r="L14" s="157"/>
      <c r="M14" s="156"/>
      <c r="N14" s="156"/>
    </row>
    <row r="15" spans="1:14">
      <c r="A15" s="30">
        <v>4.2</v>
      </c>
      <c r="B15" s="51">
        <v>25.8</v>
      </c>
      <c r="C15" s="51">
        <v>22.4</v>
      </c>
      <c r="D15" s="51">
        <v>21.6</v>
      </c>
      <c r="E15" s="51">
        <v>20.5</v>
      </c>
      <c r="F15" s="51">
        <v>20.3</v>
      </c>
      <c r="G15" s="8">
        <f>((B15-B15)/B15)*100</f>
        <v>0</v>
      </c>
      <c r="H15" s="8">
        <f>((C15-B15)/B15)*100</f>
        <v>-13.178294573643418</v>
      </c>
      <c r="I15" s="8">
        <f>((D15-B15)/B15)*100</f>
        <v>-16.279069767441857</v>
      </c>
      <c r="J15" s="8">
        <f>((E15-B15)/B15)*100</f>
        <v>-20.542635658914733</v>
      </c>
      <c r="K15" s="8">
        <f>((F15-B15)/B15)*100</f>
        <v>-21.31782945736434</v>
      </c>
      <c r="L15" s="157"/>
      <c r="M15" s="156"/>
      <c r="N15" s="156"/>
    </row>
    <row r="16" spans="1:14">
      <c r="A16" s="30">
        <v>4.3</v>
      </c>
      <c r="B16" s="51">
        <v>24</v>
      </c>
      <c r="C16" s="51">
        <v>22.2</v>
      </c>
      <c r="D16" s="51">
        <v>21.7</v>
      </c>
      <c r="E16" s="51">
        <v>20.6</v>
      </c>
      <c r="F16" s="51">
        <v>20.100000000000001</v>
      </c>
      <c r="G16" s="8">
        <f>((B16-B16)/B16)*100</f>
        <v>0</v>
      </c>
      <c r="H16" s="8">
        <f>((C16-B16)/B16)*100</f>
        <v>-7.5000000000000027</v>
      </c>
      <c r="I16" s="8">
        <f>((D16-B16)/B16)*100</f>
        <v>-9.5833333333333375</v>
      </c>
      <c r="J16" s="8">
        <f>((E16-B16)/B16)*100</f>
        <v>-14.166666666666661</v>
      </c>
      <c r="K16" s="8">
        <f>((F16-B16)/B16)*100</f>
        <v>-16.249999999999996</v>
      </c>
      <c r="L16" s="157"/>
      <c r="M16" s="156"/>
      <c r="N16" s="156"/>
    </row>
    <row r="17" spans="1:14" ht="15.75" thickBot="1">
      <c r="A17" s="54">
        <v>4.4000000000000004</v>
      </c>
      <c r="B17" s="52">
        <v>24</v>
      </c>
      <c r="C17" s="52">
        <v>21.6</v>
      </c>
      <c r="D17" s="52">
        <v>19.899999999999999</v>
      </c>
      <c r="E17" s="52">
        <v>18.399999999999999</v>
      </c>
      <c r="F17" s="52">
        <v>18.8</v>
      </c>
      <c r="G17" s="8">
        <f>((B17-B17)/B17)*100</f>
        <v>0</v>
      </c>
      <c r="H17" s="8">
        <f>((C17-B17)/B17)*100</f>
        <v>-9.9999999999999929</v>
      </c>
      <c r="I17" s="8">
        <f>((D17-B17)/B17)*100</f>
        <v>-17.083333333333339</v>
      </c>
      <c r="J17" s="8">
        <f>((E17-B17)/B17)*100</f>
        <v>-23.333333333333339</v>
      </c>
      <c r="K17" s="8">
        <f>((F17-B17)/B17)*100</f>
        <v>-21.666666666666664</v>
      </c>
      <c r="L17" s="157"/>
      <c r="M17" s="156"/>
      <c r="N17" s="156"/>
    </row>
    <row r="18" spans="1:14" ht="15.75" thickTop="1">
      <c r="L18" s="157"/>
      <c r="M18" s="156"/>
      <c r="N18" s="156"/>
    </row>
    <row r="19" spans="1:14">
      <c r="G19" s="8"/>
      <c r="H19" s="8"/>
      <c r="I19" s="8"/>
      <c r="J19" s="8"/>
      <c r="K19" s="8"/>
    </row>
    <row r="20" spans="1:14">
      <c r="G20" s="8"/>
      <c r="H20" s="8"/>
      <c r="I20" s="8"/>
      <c r="J20" s="8"/>
      <c r="K20" s="8"/>
    </row>
    <row r="21" spans="1:14">
      <c r="A21" s="10"/>
      <c r="B21" s="10"/>
      <c r="C21" s="10"/>
      <c r="D21" s="10"/>
      <c r="E21" s="10"/>
    </row>
  </sheetData>
  <mergeCells count="11">
    <mergeCell ref="B1:F1"/>
    <mergeCell ref="G1:K1"/>
    <mergeCell ref="N13:N18"/>
    <mergeCell ref="N7:N12"/>
    <mergeCell ref="N3:N6"/>
    <mergeCell ref="M13:M18"/>
    <mergeCell ref="M7:M12"/>
    <mergeCell ref="M3:M6"/>
    <mergeCell ref="L13:L18"/>
    <mergeCell ref="L7:L12"/>
    <mergeCell ref="L3:L6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E34" sqref="E34"/>
    </sheetView>
  </sheetViews>
  <sheetFormatPr defaultRowHeight="15"/>
  <sheetData>
    <row r="1" spans="1:5" ht="30.75" thickBot="1">
      <c r="A1" s="24" t="s">
        <v>36</v>
      </c>
      <c r="B1" s="24" t="s">
        <v>89</v>
      </c>
      <c r="C1" s="24" t="s">
        <v>90</v>
      </c>
      <c r="D1" s="65" t="s">
        <v>47</v>
      </c>
      <c r="E1" s="65" t="s">
        <v>12</v>
      </c>
    </row>
    <row r="2" spans="1:5" ht="17.25" thickTop="1" thickBot="1">
      <c r="A2" s="32">
        <v>1.1000000000000001</v>
      </c>
      <c r="B2" s="104">
        <v>91.247929999999997</v>
      </c>
      <c r="C2" s="147">
        <f>AVERAGE(B2:B5)</f>
        <v>56.116512499999999</v>
      </c>
      <c r="D2" s="144">
        <f>STDEVA(B2:B5)</f>
        <v>25.440237484785623</v>
      </c>
      <c r="E2" s="144">
        <f>D2/SQRT(4)</f>
        <v>12.720118742392811</v>
      </c>
    </row>
    <row r="3" spans="1:5" ht="16.5" thickBot="1">
      <c r="A3" s="30">
        <v>1.2</v>
      </c>
      <c r="B3" s="104">
        <v>36.460619999999999</v>
      </c>
      <c r="C3" s="148"/>
      <c r="D3" s="145"/>
      <c r="E3" s="145"/>
    </row>
    <row r="4" spans="1:5" ht="16.5" thickBot="1">
      <c r="A4" s="30">
        <v>1.3</v>
      </c>
      <c r="B4" s="104">
        <v>38.346290000000003</v>
      </c>
      <c r="C4" s="148"/>
      <c r="D4" s="145"/>
      <c r="E4" s="145"/>
    </row>
    <row r="5" spans="1:5" ht="16.5" thickBot="1">
      <c r="A5" s="24">
        <v>1.4</v>
      </c>
      <c r="B5" s="104">
        <v>58.411209999999997</v>
      </c>
      <c r="C5" s="149"/>
      <c r="D5" s="146"/>
      <c r="E5" s="146"/>
    </row>
    <row r="6" spans="1:5" ht="17.25" thickTop="1" thickBot="1">
      <c r="A6" s="32">
        <v>2.1</v>
      </c>
      <c r="B6" s="104">
        <v>348.80900000000003</v>
      </c>
      <c r="C6" s="147">
        <f>AVERAGE(B6:B11)</f>
        <v>218.62654666666666</v>
      </c>
      <c r="D6" s="144">
        <f>STDEVA(B6:B11)</f>
        <v>110.18145807448852</v>
      </c>
      <c r="E6" s="144">
        <f>D6/SQRT(6)</f>
        <v>44.981391899725736</v>
      </c>
    </row>
    <row r="7" spans="1:5" ht="16.5" thickBot="1">
      <c r="A7" s="30">
        <v>2.2000000000000002</v>
      </c>
      <c r="B7" s="104">
        <v>313.8578</v>
      </c>
      <c r="C7" s="148"/>
      <c r="D7" s="145"/>
      <c r="E7" s="145"/>
    </row>
    <row r="8" spans="1:5" ht="16.5" thickBot="1">
      <c r="A8" s="30">
        <v>2.2999999999999998</v>
      </c>
      <c r="B8" s="104">
        <v>275.6225</v>
      </c>
      <c r="C8" s="148"/>
      <c r="D8" s="145"/>
      <c r="E8" s="145"/>
    </row>
    <row r="9" spans="1:5" ht="16.5" thickBot="1">
      <c r="A9" s="30">
        <v>2.4</v>
      </c>
      <c r="B9" s="104">
        <v>70.31738</v>
      </c>
      <c r="C9" s="148"/>
      <c r="D9" s="145"/>
      <c r="E9" s="145"/>
    </row>
    <row r="10" spans="1:5" ht="16.5" thickBot="1">
      <c r="A10" s="30">
        <v>3.1</v>
      </c>
      <c r="B10" s="104">
        <v>166.5377</v>
      </c>
      <c r="C10" s="148"/>
      <c r="D10" s="145"/>
      <c r="E10" s="145"/>
    </row>
    <row r="11" spans="1:5" ht="16.5" thickBot="1">
      <c r="A11" s="24">
        <v>3.2</v>
      </c>
      <c r="B11" s="104">
        <v>136.61490000000001</v>
      </c>
      <c r="C11" s="181"/>
      <c r="D11" s="182"/>
      <c r="E11" s="182"/>
    </row>
    <row r="12" spans="1:5" ht="17.25" thickTop="1" thickBot="1">
      <c r="A12" s="32">
        <v>3.3</v>
      </c>
      <c r="B12" s="180">
        <v>200.86179999999999</v>
      </c>
      <c r="C12" s="183">
        <f>AVERAGE(B12:B16)</f>
        <v>266.63114000000002</v>
      </c>
      <c r="D12" s="182">
        <f>STDEVA(B12:B16)</f>
        <v>168.3948636077657</v>
      </c>
      <c r="E12" s="182">
        <f>D12/SQRT(5)</f>
        <v>75.308472417753919</v>
      </c>
    </row>
    <row r="13" spans="1:5" ht="16.5" thickBot="1">
      <c r="A13" s="30">
        <v>4.0999999999999996</v>
      </c>
      <c r="B13" s="180">
        <v>496.57740000000001</v>
      </c>
      <c r="C13" s="170"/>
      <c r="D13" s="177"/>
      <c r="E13" s="177"/>
    </row>
    <row r="14" spans="1:5" ht="16.5" thickBot="1">
      <c r="A14" s="30">
        <v>4.2</v>
      </c>
      <c r="B14" s="180">
        <v>116.4704</v>
      </c>
      <c r="C14" s="170"/>
      <c r="D14" s="177"/>
      <c r="E14" s="177"/>
    </row>
    <row r="15" spans="1:5" ht="16.5" thickBot="1">
      <c r="A15" s="30">
        <v>4.3</v>
      </c>
      <c r="B15" s="180">
        <v>389.19920000000002</v>
      </c>
      <c r="C15" s="170"/>
      <c r="D15" s="177"/>
      <c r="E15" s="177"/>
    </row>
    <row r="16" spans="1:5" ht="16.5" thickBot="1">
      <c r="A16" s="24">
        <v>4.4000000000000004</v>
      </c>
      <c r="B16" s="180">
        <v>130.04689999999999</v>
      </c>
      <c r="C16" s="150"/>
      <c r="D16" s="144"/>
      <c r="E16" s="144"/>
    </row>
    <row r="17" spans="3:5" ht="15.75" thickTop="1">
      <c r="C17" s="179"/>
      <c r="D17" s="9"/>
      <c r="E17" s="9"/>
    </row>
  </sheetData>
  <mergeCells count="9">
    <mergeCell ref="C2:C5"/>
    <mergeCell ref="D2:D5"/>
    <mergeCell ref="E2:E5"/>
    <mergeCell ref="C6:C11"/>
    <mergeCell ref="D6:D11"/>
    <mergeCell ref="E6:E11"/>
    <mergeCell ref="E12:E16"/>
    <mergeCell ref="D12:D16"/>
    <mergeCell ref="C12:C1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79"/>
  <sheetViews>
    <sheetView workbookViewId="0">
      <selection activeCell="N18" sqref="N18"/>
    </sheetView>
  </sheetViews>
  <sheetFormatPr defaultRowHeight="15"/>
  <cols>
    <col min="5" max="5" width="11.85546875" customWidth="1"/>
  </cols>
  <sheetData>
    <row r="1" spans="1:43" ht="15.75" thickBot="1">
      <c r="A1" s="16" t="s">
        <v>36</v>
      </c>
      <c r="B1" s="16" t="s">
        <v>15</v>
      </c>
      <c r="C1" s="16" t="s">
        <v>16</v>
      </c>
      <c r="D1" s="16" t="s">
        <v>17</v>
      </c>
      <c r="E1" s="58"/>
    </row>
    <row r="2" spans="1:43" ht="15.75" thickTop="1">
      <c r="A2" s="56">
        <v>1.1000000000000001</v>
      </c>
      <c r="B2" s="50">
        <v>22.8</v>
      </c>
      <c r="C2" s="50">
        <v>11.1</v>
      </c>
      <c r="D2" s="50">
        <v>23</v>
      </c>
      <c r="E2" s="58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</row>
    <row r="3" spans="1:43" ht="30">
      <c r="A3" s="56">
        <v>1.2</v>
      </c>
      <c r="B3" s="50">
        <v>19.2</v>
      </c>
      <c r="C3" s="50">
        <v>19.3</v>
      </c>
      <c r="D3" s="50">
        <v>19.3</v>
      </c>
      <c r="E3" s="58" t="s">
        <v>68</v>
      </c>
      <c r="U3" s="17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"/>
      <c r="AM3" s="17"/>
      <c r="AN3" s="17"/>
      <c r="AO3" s="17"/>
      <c r="AP3" s="17"/>
      <c r="AQ3" s="17"/>
    </row>
    <row r="4" spans="1:43">
      <c r="A4" s="56">
        <v>1.3</v>
      </c>
      <c r="B4" s="50">
        <v>17.2</v>
      </c>
      <c r="C4" s="50">
        <v>20.9</v>
      </c>
      <c r="D4" s="50">
        <v>23.8</v>
      </c>
      <c r="E4" s="58"/>
      <c r="U4" s="17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"/>
      <c r="AM4" s="17"/>
      <c r="AN4" s="17"/>
      <c r="AO4" s="17"/>
      <c r="AP4" s="17"/>
      <c r="AQ4" s="17"/>
    </row>
    <row r="5" spans="1:43" ht="15.75" thickBot="1">
      <c r="A5" s="57">
        <v>1.4</v>
      </c>
      <c r="B5" s="16">
        <v>14.7</v>
      </c>
      <c r="C5" s="16">
        <v>16.899999999999999</v>
      </c>
      <c r="D5" s="16">
        <v>15.2</v>
      </c>
      <c r="E5" s="58">
        <f>AVERAGE(C2:C5)</f>
        <v>17.049999999999997</v>
      </c>
      <c r="U5" s="17"/>
      <c r="V5" s="175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"/>
      <c r="AM5" s="17"/>
      <c r="AN5" s="17"/>
      <c r="AO5" s="17"/>
      <c r="AP5" s="17"/>
      <c r="AQ5" s="17"/>
    </row>
    <row r="6" spans="1:43" ht="15.75" thickTop="1">
      <c r="A6" s="56">
        <v>2.1</v>
      </c>
      <c r="B6" s="50">
        <v>22</v>
      </c>
      <c r="C6" s="50">
        <v>17.3</v>
      </c>
      <c r="D6" s="50">
        <v>25.2</v>
      </c>
      <c r="E6" s="58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</row>
    <row r="7" spans="1:43">
      <c r="A7" s="56">
        <v>2.2000000000000002</v>
      </c>
      <c r="B7" s="50">
        <v>22.3</v>
      </c>
      <c r="C7" s="50">
        <v>24.6</v>
      </c>
      <c r="D7" s="50">
        <v>17.5</v>
      </c>
      <c r="E7" s="58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</row>
    <row r="8" spans="1:43">
      <c r="A8" s="56">
        <v>2.2999999999999998</v>
      </c>
      <c r="B8" s="50">
        <v>26.6</v>
      </c>
      <c r="C8" s="50">
        <v>24.3</v>
      </c>
      <c r="D8" s="50">
        <v>11.8</v>
      </c>
      <c r="E8" s="58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</row>
    <row r="9" spans="1:43">
      <c r="A9" s="56">
        <v>2.4</v>
      </c>
      <c r="B9" s="50">
        <v>27.8</v>
      </c>
      <c r="C9" s="50">
        <v>21.5</v>
      </c>
      <c r="D9" s="50">
        <v>18.11</v>
      </c>
      <c r="E9" s="58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</row>
    <row r="10" spans="1:43">
      <c r="A10" s="56">
        <v>3.1</v>
      </c>
      <c r="B10" s="50">
        <v>24.1</v>
      </c>
      <c r="C10" s="50">
        <v>24.3</v>
      </c>
      <c r="D10" s="50">
        <v>15.7</v>
      </c>
      <c r="E10" s="58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</row>
    <row r="11" spans="1:43" ht="15.75" thickBot="1">
      <c r="A11" s="57">
        <v>3.2</v>
      </c>
      <c r="B11" s="16">
        <v>18.2</v>
      </c>
      <c r="C11" s="16">
        <v>28.2</v>
      </c>
      <c r="D11" s="16">
        <v>26.1</v>
      </c>
      <c r="E11" s="58">
        <f>AVERAGE(C6:C16)</f>
        <v>23.136363636363637</v>
      </c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</row>
    <row r="12" spans="1:43" ht="15.75" thickTop="1">
      <c r="A12" s="56">
        <v>3.3</v>
      </c>
      <c r="B12" s="50">
        <v>20.100000000000001</v>
      </c>
      <c r="C12" s="50">
        <v>21.5</v>
      </c>
      <c r="D12" s="50">
        <v>23.4</v>
      </c>
      <c r="E12" s="58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</row>
    <row r="13" spans="1:43">
      <c r="A13" s="56">
        <v>4.0999999999999996</v>
      </c>
      <c r="B13" s="50">
        <v>24.5</v>
      </c>
      <c r="C13" s="50">
        <v>23.4</v>
      </c>
      <c r="D13" s="50">
        <v>26.7</v>
      </c>
      <c r="E13" s="58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</row>
    <row r="14" spans="1:43">
      <c r="A14" s="56">
        <v>4.2</v>
      </c>
      <c r="B14" s="50">
        <v>25.3</v>
      </c>
      <c r="C14" s="50">
        <v>22</v>
      </c>
      <c r="D14" s="50">
        <v>21.8</v>
      </c>
      <c r="E14" s="58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</row>
    <row r="15" spans="1:43">
      <c r="A15" s="56">
        <v>4.3</v>
      </c>
      <c r="B15" s="50">
        <v>30.3</v>
      </c>
      <c r="C15" s="50">
        <v>22.6</v>
      </c>
      <c r="D15" s="50">
        <v>22.6</v>
      </c>
      <c r="E15" s="58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</row>
    <row r="16" spans="1:43" ht="15.75" thickBot="1">
      <c r="A16" s="57">
        <v>4.4000000000000004</v>
      </c>
      <c r="B16" s="16">
        <v>29.8</v>
      </c>
      <c r="C16" s="16">
        <v>24.8</v>
      </c>
      <c r="D16" s="16">
        <v>12</v>
      </c>
      <c r="E16" s="58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</row>
    <row r="17" spans="1:43" ht="15.75" thickTop="1"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</row>
    <row r="18" spans="1:43">
      <c r="E18" s="58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</row>
    <row r="19" spans="1:43" ht="15.75" thickBot="1">
      <c r="A19" s="16" t="s">
        <v>36</v>
      </c>
      <c r="B19" s="16" t="s">
        <v>15</v>
      </c>
      <c r="C19" s="16" t="s">
        <v>16</v>
      </c>
      <c r="D19" s="16" t="s">
        <v>17</v>
      </c>
      <c r="E19" s="58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</row>
    <row r="20" spans="1:43" ht="15.75" thickTop="1">
      <c r="A20" s="56">
        <v>1.1000000000000001</v>
      </c>
      <c r="B20" s="50">
        <v>45.8</v>
      </c>
      <c r="C20" s="50">
        <v>24.1</v>
      </c>
      <c r="D20" s="50">
        <v>46.2</v>
      </c>
      <c r="E20" s="58"/>
      <c r="U20" s="17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  <c r="AK20" s="175"/>
      <c r="AL20" s="17"/>
      <c r="AM20" s="17"/>
      <c r="AN20" s="17"/>
      <c r="AO20" s="17"/>
      <c r="AP20" s="17"/>
      <c r="AQ20" s="17"/>
    </row>
    <row r="21" spans="1:43" ht="30">
      <c r="A21" s="56">
        <v>1.2</v>
      </c>
      <c r="B21" s="50">
        <v>39.6</v>
      </c>
      <c r="C21" s="50">
        <v>39.9</v>
      </c>
      <c r="D21" s="50">
        <v>39.9</v>
      </c>
      <c r="E21" s="58" t="s">
        <v>69</v>
      </c>
      <c r="U21" s="17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"/>
      <c r="AM21" s="17"/>
      <c r="AN21" s="17"/>
      <c r="AO21" s="17"/>
      <c r="AP21" s="17"/>
      <c r="AQ21" s="17"/>
    </row>
    <row r="22" spans="1:43">
      <c r="A22" s="56">
        <v>1.3</v>
      </c>
      <c r="B22" s="50">
        <v>35.9</v>
      </c>
      <c r="C22" s="50">
        <v>42.7</v>
      </c>
      <c r="D22" s="50">
        <v>47.6</v>
      </c>
      <c r="E22" s="58"/>
      <c r="U22" s="17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"/>
      <c r="AM22" s="17"/>
      <c r="AN22" s="17"/>
      <c r="AO22" s="17"/>
      <c r="AP22" s="17"/>
      <c r="AQ22" s="17"/>
    </row>
    <row r="23" spans="1:43" ht="15.75" thickBot="1">
      <c r="A23" s="57">
        <v>1.4</v>
      </c>
      <c r="B23" s="16">
        <v>31.2</v>
      </c>
      <c r="C23" s="16">
        <v>35.299999999999997</v>
      </c>
      <c r="D23" s="16">
        <v>32.299999999999997</v>
      </c>
      <c r="E23" s="58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</row>
    <row r="24" spans="1:43" ht="15.75" thickTop="1">
      <c r="A24" s="56">
        <v>2.1</v>
      </c>
      <c r="B24" s="50">
        <v>44.7</v>
      </c>
      <c r="C24" s="50">
        <v>36.299999999999997</v>
      </c>
      <c r="D24" s="50">
        <v>51.7</v>
      </c>
      <c r="E24" s="58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</row>
    <row r="25" spans="1:43">
      <c r="A25" s="56">
        <v>2.2000000000000002</v>
      </c>
      <c r="B25" s="50">
        <v>46.4</v>
      </c>
      <c r="C25" s="50">
        <v>49.2</v>
      </c>
      <c r="D25" s="50">
        <v>36.9</v>
      </c>
      <c r="E25" s="58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</row>
    <row r="26" spans="1:43">
      <c r="A26" s="56">
        <v>2.2999999999999998</v>
      </c>
      <c r="B26" s="50">
        <v>52.2</v>
      </c>
      <c r="C26" s="50">
        <v>48.4</v>
      </c>
      <c r="D26" s="50">
        <v>26.3</v>
      </c>
      <c r="E26" s="58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</row>
    <row r="27" spans="1:43">
      <c r="A27" s="56">
        <v>2.4</v>
      </c>
      <c r="B27" s="50">
        <v>54</v>
      </c>
      <c r="C27" s="50">
        <v>43.6</v>
      </c>
      <c r="D27" s="50">
        <v>37.9</v>
      </c>
      <c r="E27" s="58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</row>
    <row r="28" spans="1:43">
      <c r="A28" s="56">
        <v>3.1</v>
      </c>
      <c r="B28" s="50">
        <v>48</v>
      </c>
      <c r="C28" s="50">
        <v>48.5</v>
      </c>
      <c r="D28" s="50">
        <v>33.9</v>
      </c>
      <c r="E28" s="58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</row>
    <row r="29" spans="1:43" ht="15.75" thickBot="1">
      <c r="A29" s="57">
        <v>3.2</v>
      </c>
      <c r="B29" s="16">
        <v>37.799999999999997</v>
      </c>
      <c r="C29" s="16">
        <v>55</v>
      </c>
      <c r="D29" s="16">
        <v>52.6</v>
      </c>
      <c r="E29" s="58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</row>
    <row r="30" spans="1:43" ht="15.75" thickTop="1">
      <c r="A30" s="56">
        <v>3.3</v>
      </c>
      <c r="B30" s="50">
        <v>41.2</v>
      </c>
      <c r="C30" s="50">
        <v>43.8</v>
      </c>
      <c r="D30" s="50">
        <v>48.2</v>
      </c>
      <c r="E30" s="58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</row>
    <row r="31" spans="1:43">
      <c r="A31" s="56">
        <v>4.0999999999999996</v>
      </c>
      <c r="B31" s="50">
        <v>48.9</v>
      </c>
      <c r="C31" s="50">
        <v>52.1</v>
      </c>
      <c r="D31" s="50">
        <v>53.7</v>
      </c>
      <c r="E31" s="58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</row>
    <row r="32" spans="1:43">
      <c r="A32" s="56">
        <v>4.2</v>
      </c>
      <c r="B32" s="50">
        <v>50.2</v>
      </c>
      <c r="C32" s="50">
        <v>44</v>
      </c>
      <c r="D32" s="50">
        <v>45.3</v>
      </c>
      <c r="E32" s="58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</row>
    <row r="33" spans="1:43">
      <c r="A33" s="56">
        <v>4.3</v>
      </c>
      <c r="B33" s="50">
        <v>58</v>
      </c>
      <c r="C33" s="50">
        <v>45.4</v>
      </c>
      <c r="D33" s="50">
        <v>47.1</v>
      </c>
      <c r="E33" s="58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</row>
    <row r="34" spans="1:43" ht="15.75" thickBot="1">
      <c r="A34" s="57">
        <v>4.4000000000000004</v>
      </c>
      <c r="B34" s="16">
        <v>57.5</v>
      </c>
      <c r="C34" s="16">
        <v>49.3</v>
      </c>
      <c r="D34" s="16">
        <v>26.8</v>
      </c>
      <c r="E34" s="58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</row>
    <row r="35" spans="1:43" ht="15.75" thickTop="1"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</row>
    <row r="36" spans="1:43">
      <c r="E36" s="58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</row>
    <row r="37" spans="1:43" ht="15.75" thickBot="1">
      <c r="A37" s="16" t="s">
        <v>36</v>
      </c>
      <c r="B37" s="16" t="s">
        <v>15</v>
      </c>
      <c r="C37" s="16" t="s">
        <v>16</v>
      </c>
      <c r="D37" s="16" t="s">
        <v>17</v>
      </c>
      <c r="E37" s="58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43" ht="15.75" thickTop="1">
      <c r="A38" s="56">
        <v>1.1000000000000001</v>
      </c>
      <c r="B38" s="50">
        <v>48</v>
      </c>
      <c r="C38" s="50">
        <v>24.1</v>
      </c>
      <c r="D38" s="50">
        <v>44</v>
      </c>
      <c r="E38" s="58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</row>
    <row r="39" spans="1:43" ht="30">
      <c r="A39" s="56">
        <v>1.2</v>
      </c>
      <c r="B39" s="50">
        <v>41.8</v>
      </c>
      <c r="C39" s="50">
        <v>34.9</v>
      </c>
      <c r="D39" s="50">
        <v>34.9</v>
      </c>
      <c r="E39" s="58" t="s">
        <v>70</v>
      </c>
      <c r="U39" s="17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  <c r="AK39" s="175"/>
      <c r="AL39" s="17"/>
      <c r="AM39" s="17"/>
      <c r="AN39" s="17"/>
      <c r="AO39" s="17"/>
      <c r="AP39" s="17"/>
      <c r="AQ39" s="17"/>
    </row>
    <row r="40" spans="1:43">
      <c r="A40" s="56">
        <v>1.3</v>
      </c>
      <c r="B40" s="50">
        <v>38.67</v>
      </c>
      <c r="C40" s="50">
        <v>38.5</v>
      </c>
      <c r="D40" s="50">
        <v>44.1</v>
      </c>
      <c r="E40" s="58"/>
      <c r="U40" s="17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  <c r="AK40" s="175"/>
      <c r="AL40" s="17"/>
      <c r="AM40" s="17"/>
      <c r="AN40" s="17"/>
      <c r="AO40" s="17"/>
      <c r="AP40" s="17"/>
      <c r="AQ40" s="17"/>
    </row>
    <row r="41" spans="1:43" ht="15.75" thickBot="1">
      <c r="A41" s="57">
        <v>1.4</v>
      </c>
      <c r="B41" s="16">
        <v>35</v>
      </c>
      <c r="C41" s="16">
        <v>38</v>
      </c>
      <c r="D41" s="16">
        <v>28.8</v>
      </c>
      <c r="E41" s="58">
        <f>AVERAGE(C38:C41)</f>
        <v>33.875</v>
      </c>
      <c r="U41" s="17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  <c r="AK41" s="175"/>
      <c r="AL41" s="17"/>
      <c r="AM41" s="17"/>
      <c r="AN41" s="17"/>
      <c r="AO41" s="17"/>
      <c r="AP41" s="17"/>
      <c r="AQ41" s="17"/>
    </row>
    <row r="42" spans="1:43" ht="15.75" thickTop="1">
      <c r="A42" s="56">
        <v>2.1</v>
      </c>
      <c r="B42" s="50">
        <v>37.299999999999997</v>
      </c>
      <c r="C42" s="50">
        <v>31.7</v>
      </c>
      <c r="D42" s="50">
        <v>15.1</v>
      </c>
      <c r="E42" s="58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</row>
    <row r="43" spans="1:43">
      <c r="A43" s="56">
        <v>2.2000000000000002</v>
      </c>
      <c r="B43" s="50">
        <v>39.299999999999997</v>
      </c>
      <c r="C43" s="50">
        <v>35.4</v>
      </c>
      <c r="D43" s="50">
        <v>24.6</v>
      </c>
      <c r="E43" s="58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</row>
    <row r="44" spans="1:43">
      <c r="A44" s="56">
        <v>2.2999999999999998</v>
      </c>
      <c r="B44" s="50">
        <v>47.6</v>
      </c>
      <c r="C44" s="50">
        <v>46.2</v>
      </c>
      <c r="D44" s="50">
        <v>12.8</v>
      </c>
      <c r="E44" s="58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</row>
    <row r="45" spans="1:43">
      <c r="A45" s="56">
        <v>2.4</v>
      </c>
      <c r="B45" s="50">
        <v>54.7</v>
      </c>
      <c r="C45" s="50">
        <v>42.6</v>
      </c>
      <c r="D45" s="50">
        <v>31.3</v>
      </c>
      <c r="E45" s="58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</row>
    <row r="46" spans="1:43">
      <c r="A46" s="56">
        <v>3.1</v>
      </c>
      <c r="B46" s="50">
        <v>46.7</v>
      </c>
      <c r="C46" s="50">
        <v>42.8</v>
      </c>
      <c r="D46" s="50">
        <v>17.600000000000001</v>
      </c>
      <c r="E46" s="58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</row>
    <row r="47" spans="1:43" ht="15.75" thickBot="1">
      <c r="A47" s="57">
        <v>3.2</v>
      </c>
      <c r="B47" s="16">
        <v>36.1</v>
      </c>
      <c r="C47" s="16">
        <v>40.4</v>
      </c>
      <c r="D47" s="16">
        <v>22.3</v>
      </c>
      <c r="E47" s="58">
        <f>AVERAGE(C42:C52)</f>
        <v>41.863636363636367</v>
      </c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</row>
    <row r="48" spans="1:43" ht="15.75" thickTop="1">
      <c r="A48" s="56">
        <v>3.3</v>
      </c>
      <c r="B48" s="50">
        <v>40</v>
      </c>
      <c r="C48" s="50">
        <v>41.4</v>
      </c>
      <c r="D48" s="50">
        <v>18</v>
      </c>
      <c r="E48" s="58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</row>
    <row r="49" spans="1:43">
      <c r="A49" s="56">
        <v>4.0999999999999996</v>
      </c>
      <c r="B49" s="50">
        <v>42.9</v>
      </c>
      <c r="C49" s="50">
        <v>40</v>
      </c>
      <c r="D49" s="50">
        <v>18.3</v>
      </c>
      <c r="E49" s="58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</row>
    <row r="50" spans="1:43">
      <c r="A50" s="56">
        <v>4.2</v>
      </c>
      <c r="B50" s="50">
        <v>42.2</v>
      </c>
      <c r="C50" s="50">
        <v>47.7</v>
      </c>
      <c r="D50" s="50">
        <v>20.5</v>
      </c>
      <c r="E50" s="58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</row>
    <row r="51" spans="1:43">
      <c r="A51" s="56">
        <v>4.3</v>
      </c>
      <c r="B51" s="50">
        <v>48.7</v>
      </c>
      <c r="C51" s="50">
        <v>47.5</v>
      </c>
      <c r="D51" s="50">
        <v>14.7</v>
      </c>
      <c r="E51" s="58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</row>
    <row r="52" spans="1:43" ht="15.75" thickBot="1">
      <c r="A52" s="57">
        <v>4.4000000000000004</v>
      </c>
      <c r="B52" s="16">
        <v>40.1</v>
      </c>
      <c r="C52" s="16">
        <v>44.8</v>
      </c>
      <c r="D52" s="16">
        <v>12.8</v>
      </c>
      <c r="E52" s="58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</row>
    <row r="53" spans="1:43" ht="15.75" thickTop="1"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</row>
    <row r="54" spans="1:43">
      <c r="E54" s="58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</row>
    <row r="55" spans="1:43" ht="15.75" thickBot="1">
      <c r="A55" s="16" t="s">
        <v>36</v>
      </c>
      <c r="B55" s="16" t="s">
        <v>15</v>
      </c>
      <c r="C55" s="16" t="s">
        <v>16</v>
      </c>
      <c r="D55" s="16" t="s">
        <v>17</v>
      </c>
      <c r="E55" s="58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</row>
    <row r="56" spans="1:43" ht="15.75" thickTop="1">
      <c r="A56" s="56">
        <v>1.1000000000000001</v>
      </c>
      <c r="B56" s="50">
        <v>13.9</v>
      </c>
      <c r="C56" s="50">
        <v>8.6999999999999993</v>
      </c>
      <c r="D56" s="50">
        <v>17.399999999999999</v>
      </c>
      <c r="E56" s="58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</row>
    <row r="57" spans="1:43" ht="30">
      <c r="A57" s="56">
        <v>1.2</v>
      </c>
      <c r="B57" s="50">
        <v>11.9</v>
      </c>
      <c r="C57" s="50">
        <v>10.5</v>
      </c>
      <c r="D57" s="50">
        <v>14.3</v>
      </c>
      <c r="E57" s="58" t="s">
        <v>71</v>
      </c>
      <c r="U57" s="17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"/>
      <c r="AM57" s="17"/>
      <c r="AN57" s="17"/>
      <c r="AO57" s="17"/>
      <c r="AP57" s="17"/>
      <c r="AQ57" s="17"/>
    </row>
    <row r="58" spans="1:43">
      <c r="A58" s="56">
        <v>1.3</v>
      </c>
      <c r="B58" s="50">
        <v>12.8</v>
      </c>
      <c r="C58" s="50">
        <v>14.9</v>
      </c>
      <c r="D58" s="50">
        <v>15.7</v>
      </c>
      <c r="E58" s="58"/>
      <c r="U58" s="17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"/>
      <c r="AM58" s="17"/>
      <c r="AN58" s="17"/>
      <c r="AO58" s="17"/>
      <c r="AP58" s="17"/>
      <c r="AQ58" s="17"/>
    </row>
    <row r="59" spans="1:43" ht="15.75" thickBot="1">
      <c r="A59" s="57">
        <v>1.4</v>
      </c>
      <c r="B59" s="16">
        <v>12.6</v>
      </c>
      <c r="C59" s="16">
        <v>14.5</v>
      </c>
      <c r="D59" s="16">
        <v>11.2</v>
      </c>
      <c r="E59" s="58"/>
      <c r="U59" s="17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  <c r="AK59" s="175"/>
      <c r="AL59" s="17"/>
      <c r="AM59" s="17"/>
      <c r="AN59" s="17"/>
      <c r="AO59" s="17"/>
      <c r="AP59" s="17"/>
      <c r="AQ59" s="17"/>
    </row>
    <row r="60" spans="1:43" ht="15.75" thickTop="1">
      <c r="A60" s="56">
        <v>2.1</v>
      </c>
      <c r="B60" s="50">
        <v>10.8</v>
      </c>
      <c r="C60" s="50">
        <v>11</v>
      </c>
      <c r="D60" s="50">
        <v>3.4</v>
      </c>
      <c r="E60" s="58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</row>
    <row r="61" spans="1:43">
      <c r="A61" s="56">
        <v>2.2000000000000002</v>
      </c>
      <c r="B61" s="50">
        <v>12.3</v>
      </c>
      <c r="C61" s="50">
        <v>11.5</v>
      </c>
      <c r="D61" s="50">
        <v>7.4</v>
      </c>
      <c r="E61" s="58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</row>
    <row r="62" spans="1:43">
      <c r="A62" s="56">
        <v>2.2999999999999998</v>
      </c>
      <c r="B62" s="50">
        <v>14.2</v>
      </c>
      <c r="C62" s="50">
        <v>15.5</v>
      </c>
      <c r="D62" s="50">
        <v>3.3</v>
      </c>
      <c r="E62" s="58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</row>
    <row r="63" spans="1:43">
      <c r="A63" s="56">
        <v>2.4</v>
      </c>
      <c r="B63" s="50">
        <v>17.3</v>
      </c>
      <c r="C63" s="50">
        <v>15.3</v>
      </c>
      <c r="D63" s="50">
        <v>12.5</v>
      </c>
      <c r="E63" s="58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</row>
    <row r="64" spans="1:43">
      <c r="A64" s="56">
        <v>3.1</v>
      </c>
      <c r="B64" s="50">
        <v>15.7</v>
      </c>
      <c r="C64" s="50">
        <v>15.5</v>
      </c>
      <c r="D64" s="50">
        <v>5.6</v>
      </c>
      <c r="E64" s="58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</row>
    <row r="65" spans="1:43" ht="15.75" thickBot="1">
      <c r="A65" s="57">
        <v>3.2</v>
      </c>
      <c r="B65" s="16">
        <v>11.9</v>
      </c>
      <c r="C65" s="16">
        <v>16.100000000000001</v>
      </c>
      <c r="D65" s="16">
        <v>6.9</v>
      </c>
      <c r="E65" s="58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</row>
    <row r="66" spans="1:43" ht="15.75" thickTop="1">
      <c r="A66" s="56">
        <v>3.3</v>
      </c>
      <c r="B66" s="50">
        <v>12.9</v>
      </c>
      <c r="C66" s="50">
        <v>14.3</v>
      </c>
      <c r="D66" s="50">
        <v>4.5</v>
      </c>
      <c r="E66" s="58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</row>
    <row r="67" spans="1:43">
      <c r="A67" s="56">
        <v>4.0999999999999996</v>
      </c>
      <c r="B67" s="50">
        <v>12.5</v>
      </c>
      <c r="C67" s="50">
        <v>13.6</v>
      </c>
      <c r="D67" s="50">
        <v>4.7</v>
      </c>
      <c r="E67" s="58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</row>
    <row r="68" spans="1:43">
      <c r="A68" s="56">
        <v>4.2</v>
      </c>
      <c r="B68" s="50">
        <v>14.4</v>
      </c>
      <c r="C68" s="50">
        <v>17.399999999999999</v>
      </c>
      <c r="D68" s="50">
        <v>5.9</v>
      </c>
      <c r="E68" s="58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</row>
    <row r="69" spans="1:43">
      <c r="A69" s="56">
        <v>4.3</v>
      </c>
      <c r="B69" s="50">
        <v>16.5</v>
      </c>
      <c r="C69" s="50">
        <v>19</v>
      </c>
      <c r="D69" s="50">
        <v>5.3</v>
      </c>
      <c r="E69" s="58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</row>
    <row r="70" spans="1:43" ht="15.75" thickBot="1">
      <c r="A70" s="57">
        <v>4.4000000000000004</v>
      </c>
      <c r="B70" s="16">
        <v>13</v>
      </c>
      <c r="C70" s="16">
        <v>15.6</v>
      </c>
      <c r="D70" s="16">
        <v>4.3</v>
      </c>
      <c r="E70" s="58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</row>
    <row r="71" spans="1:43" ht="15.75" thickTop="1"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</row>
    <row r="72" spans="1:43"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</row>
    <row r="73" spans="1:43"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</row>
    <row r="74" spans="1:43"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</row>
    <row r="75" spans="1:43">
      <c r="U75" s="17"/>
      <c r="V75" s="175"/>
      <c r="W75" s="175"/>
      <c r="X75" s="175"/>
      <c r="Y75" s="175"/>
      <c r="Z75" s="175"/>
      <c r="AA75" s="175"/>
      <c r="AB75" s="175"/>
      <c r="AC75" s="175"/>
      <c r="AD75" s="175"/>
      <c r="AE75" s="175"/>
      <c r="AF75" s="175"/>
      <c r="AG75" s="175"/>
      <c r="AH75" s="175"/>
      <c r="AI75" s="175"/>
      <c r="AJ75" s="175"/>
      <c r="AK75" s="175"/>
      <c r="AL75" s="17"/>
      <c r="AM75" s="17"/>
      <c r="AN75" s="17"/>
      <c r="AO75" s="17"/>
      <c r="AP75" s="17"/>
      <c r="AQ75" s="17"/>
    </row>
    <row r="76" spans="1:43">
      <c r="U76" s="17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  <c r="AK76" s="175"/>
      <c r="AL76" s="17"/>
      <c r="AM76" s="17"/>
      <c r="AN76" s="17"/>
      <c r="AO76" s="17"/>
      <c r="AP76" s="17"/>
      <c r="AQ76" s="17"/>
    </row>
    <row r="77" spans="1:43">
      <c r="U77" s="17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  <c r="AK77" s="175"/>
      <c r="AL77" s="17"/>
      <c r="AM77" s="17"/>
      <c r="AN77" s="17"/>
      <c r="AO77" s="17"/>
      <c r="AP77" s="17"/>
      <c r="AQ77" s="17"/>
    </row>
    <row r="78" spans="1:43"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</row>
    <row r="79" spans="1:43"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</row>
    <row r="80" spans="1:43"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</row>
    <row r="81" spans="21:43"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</row>
    <row r="82" spans="21:43"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</row>
    <row r="83" spans="21:43"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</row>
    <row r="84" spans="21:43"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</row>
    <row r="85" spans="21:43"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</row>
    <row r="86" spans="21:43"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</row>
    <row r="87" spans="21:43"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</row>
    <row r="88" spans="21:43"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</row>
    <row r="89" spans="21:43"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</row>
    <row r="90" spans="21:43"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</row>
    <row r="91" spans="21:43"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</row>
    <row r="92" spans="21:43"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</row>
    <row r="93" spans="21:43"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</row>
    <row r="94" spans="21:43"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</row>
    <row r="95" spans="21:43"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</row>
    <row r="96" spans="21:43"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</row>
    <row r="97" spans="21:43"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</row>
    <row r="98" spans="21:43"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</row>
    <row r="99" spans="21:43"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</row>
    <row r="100" spans="21:43"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</row>
    <row r="101" spans="21:43"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</row>
    <row r="102" spans="21:43"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</row>
    <row r="103" spans="21:43"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</row>
    <row r="104" spans="21:43"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</row>
    <row r="105" spans="21:43"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</row>
    <row r="106" spans="21:43"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</row>
    <row r="107" spans="21:43"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</row>
    <row r="108" spans="21:43"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</row>
    <row r="109" spans="21:43"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</row>
    <row r="110" spans="21:43"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</row>
    <row r="111" spans="21:43"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</row>
    <row r="112" spans="21:43"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</row>
    <row r="113" spans="21:43"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</row>
    <row r="114" spans="21:43"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</row>
    <row r="115" spans="21:43"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</row>
    <row r="116" spans="21:43"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</row>
    <row r="117" spans="21:43"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</row>
    <row r="118" spans="21:43"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</row>
    <row r="119" spans="21:43"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</row>
    <row r="120" spans="21:43"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</row>
    <row r="121" spans="21:43"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</row>
    <row r="122" spans="21:43"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</row>
    <row r="123" spans="21:43"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</row>
    <row r="124" spans="21:43"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</row>
    <row r="125" spans="21:43"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</row>
    <row r="126" spans="21:43"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</row>
    <row r="127" spans="21:43"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</row>
    <row r="128" spans="21:43"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</row>
    <row r="129" spans="21:43"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</row>
    <row r="130" spans="21:43"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</row>
    <row r="131" spans="21:43"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</row>
    <row r="132" spans="21:43"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</row>
    <row r="133" spans="21:43"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</row>
    <row r="134" spans="21:43"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</row>
    <row r="135" spans="21:43"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</row>
    <row r="136" spans="21:43"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</row>
    <row r="137" spans="21:43"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</row>
    <row r="138" spans="21:43"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</row>
    <row r="139" spans="21:43"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</row>
    <row r="140" spans="21:43"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</row>
    <row r="141" spans="21:43"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</row>
    <row r="142" spans="21:43"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</row>
    <row r="143" spans="21:43"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</row>
    <row r="144" spans="21:43"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</row>
    <row r="145" spans="21:43"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</row>
    <row r="146" spans="21:43"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</row>
    <row r="147" spans="21:43"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</row>
    <row r="148" spans="21:43"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</row>
    <row r="149" spans="21:43"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</row>
    <row r="150" spans="21:43"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</row>
    <row r="151" spans="21:43"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</row>
    <row r="152" spans="21:43"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</row>
    <row r="153" spans="21:43"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</row>
    <row r="154" spans="21:43"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</row>
    <row r="155" spans="21:43"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</row>
    <row r="156" spans="21:43"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</row>
    <row r="157" spans="21:43"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</row>
    <row r="158" spans="21:43"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</row>
    <row r="159" spans="21:43"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</row>
    <row r="160" spans="21:43"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</row>
    <row r="161" spans="21:43"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</row>
    <row r="162" spans="21:43"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</row>
    <row r="163" spans="21:43"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</row>
    <row r="164" spans="21:43"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</row>
    <row r="165" spans="21:43"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</row>
    <row r="166" spans="21:43"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</row>
    <row r="167" spans="21:43"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</row>
    <row r="168" spans="21:43"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</row>
    <row r="169" spans="21:43"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</row>
    <row r="170" spans="21:43"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</row>
    <row r="171" spans="21:43"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</row>
    <row r="172" spans="21:43"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</row>
    <row r="173" spans="21:43"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</row>
    <row r="174" spans="21:43"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</row>
    <row r="175" spans="21:43"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</row>
    <row r="176" spans="21:43"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</row>
    <row r="177" spans="21:43"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</row>
    <row r="178" spans="21:43"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</row>
    <row r="179" spans="21:43"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</row>
    <row r="180" spans="21:43"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</row>
    <row r="181" spans="21:43"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</row>
    <row r="182" spans="21:43"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</row>
    <row r="183" spans="21:43"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</row>
    <row r="184" spans="21:43"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</row>
    <row r="185" spans="21:43"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</row>
    <row r="186" spans="21:43"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</row>
    <row r="187" spans="21:43"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</row>
    <row r="188" spans="21:43"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</row>
    <row r="189" spans="21:43"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</row>
    <row r="190" spans="21:43"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</row>
    <row r="191" spans="21:43"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</row>
    <row r="192" spans="21:43"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</row>
    <row r="193" spans="21:43"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</row>
    <row r="194" spans="21:43"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</row>
    <row r="195" spans="21:43"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</row>
    <row r="196" spans="21:43"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</row>
    <row r="197" spans="21:43"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</row>
    <row r="198" spans="21:43"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</row>
    <row r="199" spans="21:43"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</row>
    <row r="200" spans="21:43"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</row>
    <row r="201" spans="21:43"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</row>
    <row r="202" spans="21:43"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</row>
    <row r="203" spans="21:43"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</row>
    <row r="204" spans="21:43"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</row>
    <row r="205" spans="21:43"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</row>
    <row r="206" spans="21:43"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</row>
    <row r="207" spans="21:43"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</row>
    <row r="208" spans="21:43"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</row>
    <row r="209" spans="21:43"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</row>
    <row r="210" spans="21:43"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</row>
    <row r="211" spans="21:43"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</row>
    <row r="212" spans="21:43"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</row>
    <row r="213" spans="21:43"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</row>
    <row r="214" spans="21:43"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</row>
    <row r="215" spans="21:43"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</row>
    <row r="216" spans="21:43"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</row>
    <row r="217" spans="21:43"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</row>
    <row r="218" spans="21:43"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</row>
    <row r="219" spans="21:43"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</row>
    <row r="220" spans="21:43"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</row>
    <row r="221" spans="21:43"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</row>
    <row r="222" spans="21:43"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</row>
    <row r="223" spans="21:43"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</row>
    <row r="224" spans="21:43"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</row>
    <row r="225" spans="21:43"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</row>
    <row r="226" spans="21:43"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</row>
    <row r="227" spans="21:43"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</row>
    <row r="228" spans="21:43"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</row>
    <row r="229" spans="21:43"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</row>
    <row r="230" spans="21:43"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</row>
    <row r="231" spans="21:43"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</row>
    <row r="232" spans="21:43"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</row>
    <row r="233" spans="21:43"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</row>
    <row r="234" spans="21:43"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</row>
    <row r="235" spans="21:43"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</row>
    <row r="236" spans="21:43"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</row>
    <row r="237" spans="21:43"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</row>
    <row r="238" spans="21:43"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</row>
    <row r="239" spans="21:43"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</row>
    <row r="240" spans="21:43"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</row>
    <row r="241" spans="21:43"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</row>
    <row r="242" spans="21:43"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</row>
    <row r="243" spans="21:43"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</row>
    <row r="244" spans="21:43"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</row>
    <row r="245" spans="21:43"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</row>
    <row r="246" spans="21:43"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</row>
    <row r="247" spans="21:43"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</row>
    <row r="248" spans="21:43"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</row>
    <row r="249" spans="21:43"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</row>
    <row r="250" spans="21:43"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</row>
    <row r="251" spans="21:43"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</row>
    <row r="252" spans="21:43"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</row>
    <row r="253" spans="21:43"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</row>
    <row r="254" spans="21:43"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</row>
    <row r="255" spans="21:43"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</row>
    <row r="256" spans="21:43"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</row>
    <row r="257" spans="21:43"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</row>
    <row r="258" spans="21:43"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</row>
    <row r="259" spans="21:43"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</row>
    <row r="260" spans="21:43"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</row>
    <row r="261" spans="21:43"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</row>
    <row r="262" spans="21:43"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</row>
    <row r="263" spans="21:43"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</row>
    <row r="264" spans="21:43"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</row>
    <row r="265" spans="21:43"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</row>
    <row r="266" spans="21:43"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</row>
    <row r="267" spans="21:43"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</row>
    <row r="268" spans="21:43"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</row>
    <row r="269" spans="21:43"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</row>
    <row r="270" spans="21:43"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</row>
    <row r="271" spans="21:43"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</row>
    <row r="272" spans="21:43"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</row>
    <row r="273" spans="21:43"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</row>
    <row r="274" spans="21:43"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</row>
    <row r="275" spans="21:43"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</row>
    <row r="276" spans="21:43"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</row>
    <row r="277" spans="21:43"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</row>
    <row r="278" spans="21:43"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</row>
    <row r="279" spans="21:43"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00"/>
  <sheetViews>
    <sheetView topLeftCell="N26" zoomScale="85" zoomScaleNormal="85" workbookViewId="0">
      <selection activeCell="U50" sqref="U50"/>
    </sheetView>
  </sheetViews>
  <sheetFormatPr defaultRowHeight="15"/>
  <cols>
    <col min="16" max="18" width="11.5703125" bestFit="1" customWidth="1"/>
    <col min="40" max="40" width="10.5703125" bestFit="1" customWidth="1"/>
    <col min="41" max="41" width="10" customWidth="1"/>
  </cols>
  <sheetData>
    <row r="1" spans="1:58" ht="105.75" thickBot="1">
      <c r="A1" s="62" t="s">
        <v>23</v>
      </c>
      <c r="B1" s="60" t="s">
        <v>55</v>
      </c>
      <c r="C1" s="60" t="s">
        <v>56</v>
      </c>
      <c r="D1" s="60" t="s">
        <v>57</v>
      </c>
      <c r="E1" s="60" t="s">
        <v>12</v>
      </c>
      <c r="F1" s="60" t="s">
        <v>58</v>
      </c>
      <c r="G1" s="60" t="s">
        <v>59</v>
      </c>
      <c r="H1" s="54" t="s">
        <v>60</v>
      </c>
      <c r="I1" s="54" t="s">
        <v>61</v>
      </c>
      <c r="J1" s="54" t="s">
        <v>62</v>
      </c>
      <c r="K1" s="54" t="s">
        <v>63</v>
      </c>
      <c r="N1" s="62" t="s">
        <v>23</v>
      </c>
      <c r="O1" s="60" t="s">
        <v>55</v>
      </c>
      <c r="P1" s="60" t="s">
        <v>56</v>
      </c>
      <c r="Q1" s="60" t="s">
        <v>57</v>
      </c>
      <c r="R1" s="60" t="s">
        <v>12</v>
      </c>
      <c r="S1" s="60" t="s">
        <v>58</v>
      </c>
      <c r="T1" s="60" t="s">
        <v>59</v>
      </c>
      <c r="U1" s="54" t="s">
        <v>60</v>
      </c>
      <c r="V1" s="54" t="s">
        <v>61</v>
      </c>
      <c r="W1" s="54" t="s">
        <v>62</v>
      </c>
      <c r="X1" s="54" t="s">
        <v>63</v>
      </c>
      <c r="AA1" s="78" t="s">
        <v>23</v>
      </c>
      <c r="AB1" s="77" t="s">
        <v>75</v>
      </c>
      <c r="AC1" s="77" t="s">
        <v>76</v>
      </c>
      <c r="AD1" s="77" t="s">
        <v>57</v>
      </c>
      <c r="AE1" s="88" t="s">
        <v>12</v>
      </c>
      <c r="AF1" s="90"/>
      <c r="AG1" s="78" t="s">
        <v>23</v>
      </c>
      <c r="AH1" s="77" t="s">
        <v>77</v>
      </c>
      <c r="AI1" s="77" t="s">
        <v>76</v>
      </c>
      <c r="AJ1" s="77" t="s">
        <v>57</v>
      </c>
      <c r="AK1" s="88" t="s">
        <v>12</v>
      </c>
      <c r="AM1" s="80" t="s">
        <v>23</v>
      </c>
      <c r="AN1" s="82" t="s">
        <v>80</v>
      </c>
      <c r="AO1" s="82" t="s">
        <v>81</v>
      </c>
      <c r="AP1" s="82" t="s">
        <v>57</v>
      </c>
      <c r="AQ1" s="89" t="s">
        <v>12</v>
      </c>
      <c r="AR1" s="100" t="s">
        <v>83</v>
      </c>
      <c r="AS1" s="100" t="s">
        <v>84</v>
      </c>
      <c r="AT1" s="100" t="s">
        <v>57</v>
      </c>
      <c r="AU1" s="102" t="s">
        <v>12</v>
      </c>
      <c r="AX1" s="101" t="s">
        <v>23</v>
      </c>
      <c r="AY1" s="100" t="s">
        <v>88</v>
      </c>
      <c r="AZ1" s="100" t="s">
        <v>76</v>
      </c>
      <c r="BA1" s="100" t="s">
        <v>57</v>
      </c>
      <c r="BB1" s="102" t="s">
        <v>12</v>
      </c>
      <c r="BC1" s="100" t="s">
        <v>83</v>
      </c>
      <c r="BD1" s="100" t="s">
        <v>84</v>
      </c>
      <c r="BE1" s="100" t="s">
        <v>57</v>
      </c>
      <c r="BF1" s="102" t="s">
        <v>12</v>
      </c>
    </row>
    <row r="2" spans="1:58" ht="15.75" thickTop="1">
      <c r="A2" s="30">
        <v>1.1000000000000001</v>
      </c>
      <c r="B2" s="59">
        <v>123.8</v>
      </c>
      <c r="C2" s="145">
        <f>AVERAGE(B2:B5)</f>
        <v>111.6</v>
      </c>
      <c r="D2" s="145">
        <f>STDEVA(B2:B5)</f>
        <v>24.026096922582621</v>
      </c>
      <c r="E2" s="145">
        <f>D2/SQRT(4)</f>
        <v>12.01304846129131</v>
      </c>
      <c r="F2" s="2">
        <v>192.91403409999998</v>
      </c>
      <c r="G2" s="2">
        <v>315.02101819999996</v>
      </c>
      <c r="H2" s="42">
        <f>G2-F2</f>
        <v>122.10698409999998</v>
      </c>
      <c r="I2" s="151">
        <f>AVERAGE(H2:H5)</f>
        <v>114.20503217499999</v>
      </c>
      <c r="J2" s="151">
        <f>STDEVA(H2:H5)</f>
        <v>47.596896247528861</v>
      </c>
      <c r="K2" s="151">
        <f>J2/SQRT(4)</f>
        <v>23.79844812376443</v>
      </c>
      <c r="N2" s="30">
        <v>1.1000000000000001</v>
      </c>
      <c r="O2" s="59">
        <v>105.2</v>
      </c>
      <c r="P2" s="145">
        <f>AVERAGE(O2:O5)</f>
        <v>116</v>
      </c>
      <c r="Q2" s="145">
        <f>STDEVA(O2:O5)</f>
        <v>18.860717554395016</v>
      </c>
      <c r="R2" s="145">
        <f>Q2/SQRT(4)</f>
        <v>9.4303587771975081</v>
      </c>
      <c r="S2" s="4">
        <v>190.31888559999999</v>
      </c>
      <c r="T2" s="2">
        <v>365.92592980000001</v>
      </c>
      <c r="U2" s="42">
        <f>T2-S2</f>
        <v>175.60704420000002</v>
      </c>
      <c r="V2" s="151">
        <f>AVERAGE(U2:U5)</f>
        <v>105.99406250000001</v>
      </c>
      <c r="W2" s="151">
        <f>STDEVA(U2:U5)</f>
        <v>47.239886278210925</v>
      </c>
      <c r="X2" s="151">
        <f>W2/SQRT(4)</f>
        <v>23.619943139105462</v>
      </c>
      <c r="AA2" s="30">
        <v>1.1000000000000001</v>
      </c>
      <c r="AB2" s="91">
        <v>2628970</v>
      </c>
      <c r="AC2" s="145">
        <f>AVERAGE(AB2:AB5)</f>
        <v>3013227.5</v>
      </c>
      <c r="AD2" s="145">
        <f>STDEVA(AB2:AB5)</f>
        <v>675396.06155080092</v>
      </c>
      <c r="AE2" s="158">
        <f>AD2/SQRT(4)</f>
        <v>337698.03077540046</v>
      </c>
      <c r="AF2" s="90"/>
      <c r="AG2" s="30">
        <v>1.1000000000000001</v>
      </c>
      <c r="AH2" s="91">
        <v>9158640</v>
      </c>
      <c r="AI2" s="145">
        <f>AVERAGE(AH2:AH5)</f>
        <v>7012066.2790721804</v>
      </c>
      <c r="AJ2" s="145">
        <f>STDEVA(AH2:AH5)</f>
        <v>1502448.8176876165</v>
      </c>
      <c r="AK2" s="158">
        <f>AJ2/SQRT(4)</f>
        <v>751224.40884380823</v>
      </c>
      <c r="AM2" s="30">
        <v>1.1000000000000001</v>
      </c>
      <c r="AN2" s="103">
        <f>AB2/AH2</f>
        <v>0.28704807700706653</v>
      </c>
      <c r="AO2" s="145">
        <f>AVERAGE(AN2:AN5)</f>
        <v>0.44946920157328135</v>
      </c>
      <c r="AP2" s="145">
        <f>STDEVA(AN2:AN5)</f>
        <v>0.15631013852022366</v>
      </c>
      <c r="AQ2" s="158">
        <f>AP2/SQRT(4)</f>
        <v>7.8155069260111829E-2</v>
      </c>
      <c r="AR2" s="103">
        <f>AN20-AN2</f>
        <v>0.15076695957149966</v>
      </c>
      <c r="AS2" s="145">
        <f>AVERAGE(AR2:AR5)</f>
        <v>-8.5374521195055647E-2</v>
      </c>
      <c r="AT2" s="145">
        <f>STDEVA(AR2:AR5)</f>
        <v>0.18426050823935589</v>
      </c>
      <c r="AU2" s="158">
        <f>AT2/SQRT(4)</f>
        <v>9.2130254119677943E-2</v>
      </c>
      <c r="AX2" s="30">
        <v>1.1000000000000001</v>
      </c>
      <c r="AY2" s="91">
        <v>238.78021000000001</v>
      </c>
      <c r="AZ2" s="145">
        <f>AVERAGE(AY2:AY5)</f>
        <v>265.37254999999999</v>
      </c>
      <c r="BA2" s="145">
        <f>STDEVA(AY2:AY5)</f>
        <v>64.025607474460401</v>
      </c>
      <c r="BB2" s="158">
        <f>BA2/SQRT(4)</f>
        <v>32.0128037372302</v>
      </c>
      <c r="BC2" s="103">
        <f>AY20-AY2</f>
        <v>71.743870000000015</v>
      </c>
      <c r="BD2" s="145">
        <f>AVERAGE(BC2:BC5)</f>
        <v>-19.440314999999991</v>
      </c>
      <c r="BE2" s="145">
        <f>STDEVA(BC2:BC5)</f>
        <v>75.012479755854173</v>
      </c>
      <c r="BF2" s="158">
        <f>BE2/SQRT(4)</f>
        <v>37.506239877927086</v>
      </c>
    </row>
    <row r="3" spans="1:58">
      <c r="A3" s="30">
        <v>1.2</v>
      </c>
      <c r="B3" s="59">
        <v>76.599999999999994</v>
      </c>
      <c r="C3" s="145"/>
      <c r="D3" s="145"/>
      <c r="E3" s="145"/>
      <c r="F3" s="4">
        <v>220.98663969999998</v>
      </c>
      <c r="G3" s="4">
        <v>291.904696</v>
      </c>
      <c r="H3" s="42">
        <f t="shared" ref="H3:H17" si="0">G3-F3</f>
        <v>70.918056300000018</v>
      </c>
      <c r="I3" s="151"/>
      <c r="J3" s="151"/>
      <c r="K3" s="151"/>
      <c r="N3" s="30">
        <v>1.2</v>
      </c>
      <c r="O3" s="59">
        <v>105.9</v>
      </c>
      <c r="P3" s="145"/>
      <c r="Q3" s="145"/>
      <c r="R3" s="145"/>
      <c r="S3" s="4">
        <v>191.01492539999998</v>
      </c>
      <c r="T3" s="4">
        <v>261.7079688</v>
      </c>
      <c r="U3" s="42">
        <f t="shared" ref="U3:U17" si="1">T3-S3</f>
        <v>70.693043400000022</v>
      </c>
      <c r="V3" s="151"/>
      <c r="W3" s="151"/>
      <c r="X3" s="151"/>
      <c r="AA3" s="30">
        <v>1.2</v>
      </c>
      <c r="AB3" s="91">
        <v>4006380</v>
      </c>
      <c r="AC3" s="145"/>
      <c r="AD3" s="145"/>
      <c r="AE3" s="158"/>
      <c r="AF3" s="90"/>
      <c r="AG3" s="30">
        <v>1.2</v>
      </c>
      <c r="AH3" s="91">
        <v>6204300</v>
      </c>
      <c r="AI3" s="145"/>
      <c r="AJ3" s="145"/>
      <c r="AK3" s="158"/>
      <c r="AM3" s="30">
        <v>1.2</v>
      </c>
      <c r="AN3" s="103">
        <f t="shared" ref="AN3:AN12" si="2">AB3/AH3</f>
        <v>0.64574246893283693</v>
      </c>
      <c r="AO3" s="145"/>
      <c r="AP3" s="145"/>
      <c r="AQ3" s="158"/>
      <c r="AR3" s="103">
        <f t="shared" ref="AR3:AR12" si="3">AN21-AN3</f>
        <v>-0.15844949247710838</v>
      </c>
      <c r="AS3" s="145"/>
      <c r="AT3" s="145"/>
      <c r="AU3" s="158"/>
      <c r="AX3" s="30">
        <v>1.2</v>
      </c>
      <c r="AY3" s="91">
        <v>357.84868999999998</v>
      </c>
      <c r="AZ3" s="145"/>
      <c r="BA3" s="145"/>
      <c r="BB3" s="158"/>
      <c r="BC3" s="103">
        <f>AY21-AY3</f>
        <v>-99.468759999999975</v>
      </c>
      <c r="BD3" s="145"/>
      <c r="BE3" s="145"/>
      <c r="BF3" s="158"/>
    </row>
    <row r="4" spans="1:58">
      <c r="A4" s="30">
        <v>1.3</v>
      </c>
      <c r="B4" s="59">
        <v>130</v>
      </c>
      <c r="C4" s="145"/>
      <c r="D4" s="145"/>
      <c r="E4" s="145"/>
      <c r="F4" s="4">
        <v>190.57690030000001</v>
      </c>
      <c r="G4" s="4">
        <v>368.48607619999996</v>
      </c>
      <c r="H4" s="42">
        <f t="shared" si="0"/>
        <v>177.90917589999995</v>
      </c>
      <c r="I4" s="151"/>
      <c r="J4" s="151"/>
      <c r="K4" s="151"/>
      <c r="N4" s="30">
        <v>1.3</v>
      </c>
      <c r="O4" s="59">
        <v>108.7</v>
      </c>
      <c r="P4" s="145"/>
      <c r="Q4" s="145"/>
      <c r="R4" s="145"/>
      <c r="S4" s="4">
        <v>190.4338922</v>
      </c>
      <c r="T4" s="4">
        <v>281.9211249</v>
      </c>
      <c r="U4" s="42">
        <f t="shared" si="1"/>
        <v>91.487232699999993</v>
      </c>
      <c r="V4" s="151"/>
      <c r="W4" s="151"/>
      <c r="X4" s="151"/>
      <c r="AA4" s="30">
        <v>1.3</v>
      </c>
      <c r="AB4" s="91">
        <v>2552100</v>
      </c>
      <c r="AC4" s="145"/>
      <c r="AD4" s="145"/>
      <c r="AE4" s="158"/>
      <c r="AF4" s="90"/>
      <c r="AG4" s="30">
        <v>1.3</v>
      </c>
      <c r="AH4" s="76">
        <v>6897455.1162887197</v>
      </c>
      <c r="AI4" s="145"/>
      <c r="AJ4" s="145"/>
      <c r="AK4" s="158"/>
      <c r="AM4" s="30">
        <v>1.3</v>
      </c>
      <c r="AN4" s="103">
        <f t="shared" si="2"/>
        <v>0.37000603222093836</v>
      </c>
      <c r="AO4" s="145"/>
      <c r="AP4" s="145"/>
      <c r="AQ4" s="158"/>
      <c r="AR4" s="103">
        <f t="shared" si="3"/>
        <v>-4.9737576941032091E-2</v>
      </c>
      <c r="AS4" s="145"/>
      <c r="AT4" s="145"/>
      <c r="AU4" s="158"/>
      <c r="AX4" s="30">
        <v>1.3</v>
      </c>
      <c r="AY4" s="91">
        <v>211.59188</v>
      </c>
      <c r="AZ4" s="145"/>
      <c r="BA4" s="145"/>
      <c r="BB4" s="158"/>
      <c r="BC4" s="103">
        <f t="shared" ref="BC4:BC12" si="4">AY22-AY4</f>
        <v>7.3799899999999923</v>
      </c>
      <c r="BD4" s="145"/>
      <c r="BE4" s="145"/>
      <c r="BF4" s="158"/>
    </row>
    <row r="5" spans="1:58" ht="15.75" thickBot="1">
      <c r="A5" s="24">
        <v>1.4</v>
      </c>
      <c r="B5" s="43">
        <v>116</v>
      </c>
      <c r="C5" s="146"/>
      <c r="D5" s="146"/>
      <c r="E5" s="146"/>
      <c r="F5" s="4">
        <v>190.53289789999999</v>
      </c>
      <c r="G5" s="4">
        <v>276.41881029999996</v>
      </c>
      <c r="H5" s="44">
        <f t="shared" si="0"/>
        <v>85.885912399999967</v>
      </c>
      <c r="I5" s="152"/>
      <c r="J5" s="152"/>
      <c r="K5" s="152"/>
      <c r="N5" s="24">
        <v>1.4</v>
      </c>
      <c r="O5" s="43">
        <v>144.19999999999999</v>
      </c>
      <c r="P5" s="146"/>
      <c r="Q5" s="146"/>
      <c r="R5" s="146"/>
      <c r="S5" s="4">
        <v>200.798485</v>
      </c>
      <c r="T5" s="4">
        <v>286.98741469999999</v>
      </c>
      <c r="U5" s="44">
        <f t="shared" si="1"/>
        <v>86.188929699999989</v>
      </c>
      <c r="V5" s="152"/>
      <c r="W5" s="152"/>
      <c r="X5" s="152"/>
      <c r="AA5" s="24">
        <v>1.4</v>
      </c>
      <c r="AB5" s="92">
        <v>2865460</v>
      </c>
      <c r="AC5" s="146"/>
      <c r="AD5" s="146"/>
      <c r="AE5" s="159"/>
      <c r="AF5" s="90"/>
      <c r="AG5" s="24">
        <v>1.4</v>
      </c>
      <c r="AH5" s="92">
        <v>5787870</v>
      </c>
      <c r="AI5" s="146"/>
      <c r="AJ5" s="146"/>
      <c r="AK5" s="159"/>
      <c r="AM5" s="24">
        <v>1.4</v>
      </c>
      <c r="AN5" s="103">
        <f t="shared" si="2"/>
        <v>0.49508022813228353</v>
      </c>
      <c r="AO5" s="146"/>
      <c r="AP5" s="146"/>
      <c r="AQ5" s="159"/>
      <c r="AR5" s="103">
        <f t="shared" si="3"/>
        <v>-0.28407797493358178</v>
      </c>
      <c r="AS5" s="146"/>
      <c r="AT5" s="146"/>
      <c r="AU5" s="159"/>
      <c r="AX5" s="24">
        <v>1.4</v>
      </c>
      <c r="AY5" s="92">
        <v>253.26942</v>
      </c>
      <c r="AZ5" s="146"/>
      <c r="BA5" s="146"/>
      <c r="BB5" s="159"/>
      <c r="BC5" s="103">
        <f t="shared" si="4"/>
        <v>-57.416359999999997</v>
      </c>
      <c r="BD5" s="146"/>
      <c r="BE5" s="146"/>
      <c r="BF5" s="159"/>
    </row>
    <row r="6" spans="1:58" ht="15.75" thickTop="1">
      <c r="A6" s="30">
        <v>2.1</v>
      </c>
      <c r="B6" s="59">
        <v>111.9</v>
      </c>
      <c r="C6" s="145">
        <f>AVERAGE(B6:B11)</f>
        <v>143.14000000000001</v>
      </c>
      <c r="D6" s="145">
        <f>STDEVA(B6:B11)</f>
        <v>28.288566595004461</v>
      </c>
      <c r="E6" s="145">
        <f>D6/SQRT(6)</f>
        <v>11.548758952083714</v>
      </c>
      <c r="F6" s="2">
        <v>193.60207339999999</v>
      </c>
      <c r="G6" s="4">
        <v>281.6991122</v>
      </c>
      <c r="H6" s="42">
        <f t="shared" si="0"/>
        <v>88.097038800000007</v>
      </c>
      <c r="I6" s="151">
        <f>AVERAGE(H6:H9)</f>
        <v>141.33508389999997</v>
      </c>
      <c r="J6" s="151">
        <f>STDEVA(H6:H9)</f>
        <v>68.039680313813903</v>
      </c>
      <c r="K6" s="151">
        <f>J6/SQRT(4)</f>
        <v>34.019840156906952</v>
      </c>
      <c r="N6" s="30">
        <v>2.1</v>
      </c>
      <c r="O6" s="59">
        <v>804.7</v>
      </c>
      <c r="P6" s="145">
        <f>AVERAGE(O6:O11)</f>
        <v>298.53333333333336</v>
      </c>
      <c r="Q6" s="145">
        <f>STDEVA(O6:O11)</f>
        <v>267.29884898118559</v>
      </c>
      <c r="R6" s="145">
        <f>Q6/SQRT(6)</f>
        <v>109.12429813952731</v>
      </c>
      <c r="S6" s="2">
        <v>193.19805029999998</v>
      </c>
      <c r="T6" s="2">
        <v>1380.5519631</v>
      </c>
      <c r="U6" s="42">
        <f t="shared" si="1"/>
        <v>1187.3539128</v>
      </c>
      <c r="V6" s="151">
        <f>AVERAGE(U6:U9)</f>
        <v>669.04876739999997</v>
      </c>
      <c r="W6" s="151">
        <f>STDEVA(U6:U9)</f>
        <v>590.9039095552223</v>
      </c>
      <c r="X6" s="151">
        <f>W6/SQRT(4)</f>
        <v>295.45195477761115</v>
      </c>
      <c r="AA6" s="30">
        <v>2.1</v>
      </c>
      <c r="AB6" s="76">
        <v>1666082.45383517</v>
      </c>
      <c r="AC6" s="145">
        <f>AVERAGE(AB6:AB11)</f>
        <v>5181622.7366005266</v>
      </c>
      <c r="AD6" s="145">
        <f>STDEVA(AB6:AB11)</f>
        <v>4209325.7582533378</v>
      </c>
      <c r="AE6" s="158">
        <f>AD6/SQRT(6)</f>
        <v>1718450.0448124292</v>
      </c>
      <c r="AF6" s="90"/>
      <c r="AG6" s="30">
        <v>2.1</v>
      </c>
      <c r="AH6" s="91">
        <v>7403080</v>
      </c>
      <c r="AI6" s="145">
        <f>AVERAGE(AH6:AH11)</f>
        <v>7737528.333333333</v>
      </c>
      <c r="AJ6" s="145">
        <f>STDEVA(AH6:AH11)</f>
        <v>2647607.7421734249</v>
      </c>
      <c r="AK6" s="158">
        <f>AJ6/SQRT(6)</f>
        <v>1080881.3345611889</v>
      </c>
      <c r="AM6" s="30">
        <v>2.1</v>
      </c>
      <c r="AN6" s="103">
        <f t="shared" si="2"/>
        <v>0.2250526070007578</v>
      </c>
      <c r="AO6" s="145">
        <f>AVERAGE(AN6:AN11)</f>
        <v>0.8012188530688098</v>
      </c>
      <c r="AP6" s="145">
        <f>STDEVA(AN6:AN11)</f>
        <v>0.89586366776457071</v>
      </c>
      <c r="AQ6" s="158">
        <f>AP6/SQRT(6)</f>
        <v>0.36573481085357218</v>
      </c>
      <c r="AR6" s="103">
        <f t="shared" si="3"/>
        <v>1.640821512766967</v>
      </c>
      <c r="AS6" s="145">
        <f>AVERAGE(AR6:AR11)</f>
        <v>0.75704295670863331</v>
      </c>
      <c r="AT6" s="145">
        <f>STDEVA(AR6:AR11)</f>
        <v>1.5082473689344273</v>
      </c>
      <c r="AU6" s="158">
        <f>AT6/SQRT(6)</f>
        <v>0.61573940996409926</v>
      </c>
      <c r="AX6" s="30">
        <v>2.1</v>
      </c>
      <c r="AY6" s="99">
        <v>127.19148</v>
      </c>
      <c r="AZ6" s="145">
        <f>AVERAGE(AY6:AY11)</f>
        <v>361.01008666666667</v>
      </c>
      <c r="BA6" s="145">
        <f>STDEVA(AY6:AY11)</f>
        <v>249.96383211795569</v>
      </c>
      <c r="BB6" s="158">
        <f>BA6/SQRT(6)</f>
        <v>102.04730713995147</v>
      </c>
      <c r="BC6" s="103">
        <f t="shared" si="4"/>
        <v>669.40620999999999</v>
      </c>
      <c r="BD6" s="145">
        <f>AVERAGE(BC6:BC11)</f>
        <v>101.29191333333335</v>
      </c>
      <c r="BE6" s="145">
        <f>STDEVA(BC6:BC11)</f>
        <v>369.85877764951863</v>
      </c>
      <c r="BF6" s="158">
        <f>BE6/SQRT(6)</f>
        <v>150.99421368847001</v>
      </c>
    </row>
    <row r="7" spans="1:58">
      <c r="A7" s="30">
        <v>2.2000000000000002</v>
      </c>
      <c r="B7" s="59">
        <v>123.5</v>
      </c>
      <c r="C7" s="145"/>
      <c r="D7" s="145"/>
      <c r="E7" s="145"/>
      <c r="F7" s="2">
        <v>212.23013889999999</v>
      </c>
      <c r="G7" s="4">
        <v>336.83126569999996</v>
      </c>
      <c r="H7" s="42">
        <f t="shared" si="0"/>
        <v>124.60112679999997</v>
      </c>
      <c r="I7" s="151"/>
      <c r="J7" s="151"/>
      <c r="K7" s="151"/>
      <c r="N7" s="30">
        <v>2.2000000000000002</v>
      </c>
      <c r="O7" s="59">
        <v>46.2</v>
      </c>
      <c r="P7" s="145"/>
      <c r="Q7" s="145"/>
      <c r="R7" s="145"/>
      <c r="S7" s="2">
        <v>192.72502319999998</v>
      </c>
      <c r="T7" s="2">
        <v>335.2231736</v>
      </c>
      <c r="U7" s="42">
        <f t="shared" si="1"/>
        <v>142.49815040000001</v>
      </c>
      <c r="V7" s="151"/>
      <c r="W7" s="151"/>
      <c r="X7" s="151"/>
      <c r="AA7" s="30">
        <v>2.2000000000000002</v>
      </c>
      <c r="AB7" s="91">
        <v>4012750</v>
      </c>
      <c r="AC7" s="145"/>
      <c r="AD7" s="145"/>
      <c r="AE7" s="158"/>
      <c r="AF7" s="90"/>
      <c r="AG7" s="30">
        <v>2.2000000000000002</v>
      </c>
      <c r="AH7" s="91">
        <v>12267200</v>
      </c>
      <c r="AI7" s="145"/>
      <c r="AJ7" s="145"/>
      <c r="AK7" s="158"/>
      <c r="AM7" s="30">
        <v>2.2000000000000002</v>
      </c>
      <c r="AN7" s="103">
        <f t="shared" si="2"/>
        <v>0.3271121364288509</v>
      </c>
      <c r="AO7" s="145"/>
      <c r="AP7" s="145"/>
      <c r="AQ7" s="158"/>
      <c r="AR7" s="103">
        <f t="shared" si="3"/>
        <v>0.87949475936272647</v>
      </c>
      <c r="AS7" s="145"/>
      <c r="AT7" s="145"/>
      <c r="AU7" s="158"/>
      <c r="AX7" s="30">
        <v>2.2000000000000002</v>
      </c>
      <c r="AY7" s="91">
        <v>276.38893999999999</v>
      </c>
      <c r="AZ7" s="145"/>
      <c r="BA7" s="145"/>
      <c r="BB7" s="158"/>
      <c r="BC7" s="103">
        <f t="shared" si="4"/>
        <v>226.32006999999999</v>
      </c>
      <c r="BD7" s="145"/>
      <c r="BE7" s="145"/>
      <c r="BF7" s="158"/>
    </row>
    <row r="8" spans="1:58">
      <c r="A8" s="30">
        <v>2.2999999999999998</v>
      </c>
      <c r="B8" s="59">
        <v>134.80000000000001</v>
      </c>
      <c r="C8" s="145"/>
      <c r="D8" s="145"/>
      <c r="E8" s="145"/>
      <c r="F8" s="4">
        <v>190.2018789</v>
      </c>
      <c r="G8" s="2">
        <v>431.04365429999996</v>
      </c>
      <c r="H8" s="42">
        <f t="shared" si="0"/>
        <v>240.84177539999996</v>
      </c>
      <c r="I8" s="151"/>
      <c r="J8" s="151"/>
      <c r="K8" s="151"/>
      <c r="N8" s="30">
        <v>2.2999999999999998</v>
      </c>
      <c r="O8" s="59">
        <v>332.3</v>
      </c>
      <c r="P8" s="145"/>
      <c r="Q8" s="145"/>
      <c r="R8" s="145"/>
      <c r="S8" s="4">
        <v>237.01855669999998</v>
      </c>
      <c r="T8" s="4">
        <v>1410.9757032</v>
      </c>
      <c r="U8" s="42">
        <f t="shared" si="1"/>
        <v>1173.9571464999999</v>
      </c>
      <c r="V8" s="151"/>
      <c r="W8" s="151"/>
      <c r="X8" s="151"/>
      <c r="AA8" s="30">
        <v>2.2999999999999998</v>
      </c>
      <c r="AB8" s="76">
        <v>3330873.9657679899</v>
      </c>
      <c r="AC8" s="145"/>
      <c r="AD8" s="145"/>
      <c r="AE8" s="158"/>
      <c r="AF8" s="90"/>
      <c r="AG8" s="30">
        <v>2.2999999999999998</v>
      </c>
      <c r="AH8" s="91">
        <v>6911600</v>
      </c>
      <c r="AI8" s="145"/>
      <c r="AJ8" s="145"/>
      <c r="AK8" s="158"/>
      <c r="AM8" s="30">
        <v>2.2999999999999998</v>
      </c>
      <c r="AN8" s="103">
        <f t="shared" si="2"/>
        <v>0.48192516432779531</v>
      </c>
      <c r="AO8" s="145"/>
      <c r="AP8" s="145"/>
      <c r="AQ8" s="158"/>
      <c r="AR8" s="103">
        <f t="shared" si="3"/>
        <v>3.0804641274739493</v>
      </c>
      <c r="AS8" s="145"/>
      <c r="AT8" s="145"/>
      <c r="AU8" s="158"/>
      <c r="AX8" s="30">
        <v>2.2999999999999998</v>
      </c>
      <c r="AY8" s="99">
        <v>258.94006999999999</v>
      </c>
      <c r="AZ8" s="145"/>
      <c r="BA8" s="145"/>
      <c r="BB8" s="158"/>
      <c r="BC8" s="103">
        <f t="shared" si="4"/>
        <v>254.38169000000005</v>
      </c>
      <c r="BD8" s="145"/>
      <c r="BE8" s="145"/>
      <c r="BF8" s="158"/>
    </row>
    <row r="9" spans="1:58">
      <c r="A9" s="30">
        <v>2.4</v>
      </c>
      <c r="B9" s="59">
        <v>175.6</v>
      </c>
      <c r="C9" s="145"/>
      <c r="D9" s="145"/>
      <c r="E9" s="145"/>
      <c r="F9" s="4">
        <v>190.0178684</v>
      </c>
      <c r="G9" s="4">
        <v>301.818263</v>
      </c>
      <c r="H9" s="42">
        <f t="shared" si="0"/>
        <v>111.8003946</v>
      </c>
      <c r="I9" s="151"/>
      <c r="J9" s="151"/>
      <c r="K9" s="151"/>
      <c r="N9" s="30">
        <v>2.4</v>
      </c>
      <c r="O9" s="59">
        <v>154.9</v>
      </c>
      <c r="P9" s="145"/>
      <c r="Q9" s="145"/>
      <c r="R9" s="145"/>
      <c r="S9" s="4">
        <v>190.50389619999999</v>
      </c>
      <c r="T9" s="4">
        <v>362.8897561</v>
      </c>
      <c r="U9" s="42">
        <f t="shared" si="1"/>
        <v>172.38585990000001</v>
      </c>
      <c r="V9" s="151"/>
      <c r="W9" s="151"/>
      <c r="X9" s="151"/>
      <c r="AA9" s="30">
        <v>2.4</v>
      </c>
      <c r="AB9" s="91">
        <v>3006200</v>
      </c>
      <c r="AC9" s="145"/>
      <c r="AD9" s="145"/>
      <c r="AE9" s="158"/>
      <c r="AF9" s="90"/>
      <c r="AG9" s="30">
        <v>2.4</v>
      </c>
      <c r="AH9" s="91">
        <v>5549450</v>
      </c>
      <c r="AI9" s="145"/>
      <c r="AJ9" s="145"/>
      <c r="AK9" s="158"/>
      <c r="AM9" s="30">
        <v>2.4</v>
      </c>
      <c r="AN9" s="103">
        <f t="shared" si="2"/>
        <v>0.54171134076349914</v>
      </c>
      <c r="AO9" s="145"/>
      <c r="AP9" s="145"/>
      <c r="AQ9" s="158"/>
      <c r="AR9" s="103">
        <f t="shared" si="3"/>
        <v>-8.6893499142237485E-2</v>
      </c>
      <c r="AS9" s="145"/>
      <c r="AT9" s="145"/>
      <c r="AU9" s="158"/>
      <c r="AX9" s="30">
        <v>2.4</v>
      </c>
      <c r="AY9" s="91">
        <v>253.40144000000001</v>
      </c>
      <c r="AZ9" s="145"/>
      <c r="BA9" s="145"/>
      <c r="BB9" s="158"/>
      <c r="BC9" s="103">
        <f t="shared" si="4"/>
        <v>13.079329999999999</v>
      </c>
      <c r="BD9" s="145"/>
      <c r="BE9" s="145"/>
      <c r="BF9" s="158"/>
    </row>
    <row r="10" spans="1:58">
      <c r="A10" s="30">
        <v>3.1</v>
      </c>
      <c r="B10" s="84"/>
      <c r="C10" s="145"/>
      <c r="D10" s="145"/>
      <c r="E10" s="145"/>
      <c r="F10" s="4">
        <v>698.23593679999999</v>
      </c>
      <c r="G10" s="2">
        <v>1215.9655491999999</v>
      </c>
      <c r="H10" s="42">
        <f t="shared" si="0"/>
        <v>517.72961239999995</v>
      </c>
      <c r="I10" s="151"/>
      <c r="J10" s="151"/>
      <c r="K10" s="151"/>
      <c r="N10" s="30">
        <v>3.1</v>
      </c>
      <c r="O10" s="59">
        <v>277.7</v>
      </c>
      <c r="P10" s="145"/>
      <c r="Q10" s="145"/>
      <c r="R10" s="145"/>
      <c r="S10" s="4">
        <v>196.11421709999999</v>
      </c>
      <c r="T10" s="2">
        <v>1014.5490288999999</v>
      </c>
      <c r="U10" s="42">
        <f t="shared" si="1"/>
        <v>818.43481179999992</v>
      </c>
      <c r="V10" s="151"/>
      <c r="W10" s="151"/>
      <c r="X10" s="151"/>
      <c r="AA10" s="30">
        <v>3.1</v>
      </c>
      <c r="AB10" s="93">
        <v>13329800</v>
      </c>
      <c r="AC10" s="145"/>
      <c r="AD10" s="145"/>
      <c r="AE10" s="158"/>
      <c r="AF10" s="90"/>
      <c r="AG10" s="30">
        <v>3.1</v>
      </c>
      <c r="AH10" s="93">
        <v>5115680</v>
      </c>
      <c r="AI10" s="145"/>
      <c r="AJ10" s="145"/>
      <c r="AK10" s="158"/>
      <c r="AM10" s="30">
        <v>3.1</v>
      </c>
      <c r="AN10" s="103">
        <f t="shared" si="2"/>
        <v>2.6056751008663559</v>
      </c>
      <c r="AO10" s="145"/>
      <c r="AP10" s="145"/>
      <c r="AQ10" s="158"/>
      <c r="AR10" s="103">
        <f t="shared" si="3"/>
        <v>-1.3159010989279309</v>
      </c>
      <c r="AS10" s="145"/>
      <c r="AT10" s="145"/>
      <c r="AU10" s="158"/>
      <c r="AX10" s="30">
        <v>3.1</v>
      </c>
      <c r="AY10" s="93">
        <v>836.16792999999996</v>
      </c>
      <c r="AZ10" s="145"/>
      <c r="BA10" s="145"/>
      <c r="BB10" s="158"/>
      <c r="BC10" s="103">
        <f t="shared" si="4"/>
        <v>-394.07264999999995</v>
      </c>
      <c r="BD10" s="145"/>
      <c r="BE10" s="145"/>
      <c r="BF10" s="158"/>
    </row>
    <row r="11" spans="1:58" ht="15.75" thickBot="1">
      <c r="A11" s="24">
        <v>3.2</v>
      </c>
      <c r="B11" s="79">
        <v>169.9</v>
      </c>
      <c r="C11" s="146"/>
      <c r="D11" s="146"/>
      <c r="E11" s="146"/>
      <c r="F11" s="2">
        <v>197.7053081</v>
      </c>
      <c r="G11" s="2">
        <v>941.53785289999996</v>
      </c>
      <c r="H11" s="44">
        <f t="shared" si="0"/>
        <v>743.83254479999994</v>
      </c>
      <c r="I11" s="152"/>
      <c r="J11" s="152"/>
      <c r="K11" s="152"/>
      <c r="N11" s="24">
        <v>3.2</v>
      </c>
      <c r="O11" s="79">
        <v>175.4</v>
      </c>
      <c r="P11" s="146"/>
      <c r="Q11" s="146"/>
      <c r="R11" s="146"/>
      <c r="S11" s="2">
        <v>188.21276519999998</v>
      </c>
      <c r="T11" s="4">
        <v>287.30643299999997</v>
      </c>
      <c r="U11" s="44">
        <f t="shared" si="1"/>
        <v>99.093667799999992</v>
      </c>
      <c r="V11" s="152"/>
      <c r="W11" s="152"/>
      <c r="X11" s="152"/>
      <c r="AA11" s="24">
        <v>3.2</v>
      </c>
      <c r="AB11" s="94">
        <v>5744030</v>
      </c>
      <c r="AC11" s="146"/>
      <c r="AD11" s="146"/>
      <c r="AE11" s="159"/>
      <c r="AF11" s="90"/>
      <c r="AG11" s="24">
        <v>3.2</v>
      </c>
      <c r="AH11" s="94">
        <v>9178160</v>
      </c>
      <c r="AI11" s="146"/>
      <c r="AJ11" s="146"/>
      <c r="AK11" s="159"/>
      <c r="AM11" s="24">
        <v>3.2</v>
      </c>
      <c r="AN11" s="103">
        <f t="shared" si="2"/>
        <v>0.62583676902559993</v>
      </c>
      <c r="AO11" s="146"/>
      <c r="AP11" s="146"/>
      <c r="AQ11" s="159"/>
      <c r="AR11" s="103">
        <f t="shared" si="3"/>
        <v>0.34427193871832507</v>
      </c>
      <c r="AS11" s="146"/>
      <c r="AT11" s="146"/>
      <c r="AU11" s="159"/>
      <c r="AX11" s="24">
        <v>3.2</v>
      </c>
      <c r="AY11" s="94">
        <v>413.97066000000001</v>
      </c>
      <c r="AZ11" s="146"/>
      <c r="BA11" s="146"/>
      <c r="BB11" s="159"/>
      <c r="BC11" s="103">
        <f t="shared" si="4"/>
        <v>-161.36317</v>
      </c>
      <c r="BD11" s="146"/>
      <c r="BE11" s="146"/>
      <c r="BF11" s="159"/>
    </row>
    <row r="12" spans="1:58" ht="15.75" thickTop="1">
      <c r="A12" s="30">
        <v>3.3</v>
      </c>
      <c r="B12" s="41">
        <v>115</v>
      </c>
      <c r="C12" s="169">
        <f>AVERAGE(B12:B16)</f>
        <v>126.66</v>
      </c>
      <c r="D12" s="169">
        <f>STDEVA(B12:B16)</f>
        <v>45.120316931511027</v>
      </c>
      <c r="E12" s="169">
        <f>D12/SQRT(5)</f>
        <v>20.178419165038676</v>
      </c>
      <c r="F12" s="2">
        <v>192.68402089999998</v>
      </c>
      <c r="G12" s="4">
        <v>327.52773350000001</v>
      </c>
      <c r="H12" s="42">
        <f t="shared" si="0"/>
        <v>134.84371260000003</v>
      </c>
      <c r="I12" s="169">
        <f>AVERAGE(H12:H16)</f>
        <v>223.04235729999999</v>
      </c>
      <c r="J12" s="169">
        <f>STDEVA(H12:H16)</f>
        <v>193.79517387735149</v>
      </c>
      <c r="K12" s="169">
        <f>J12/SQRT(5)</f>
        <v>86.667836500229882</v>
      </c>
      <c r="N12" s="30">
        <v>3.3</v>
      </c>
      <c r="O12" s="41">
        <v>83.4</v>
      </c>
      <c r="P12" s="169">
        <f>AVERAGE(O12:O16)</f>
        <v>1338.9</v>
      </c>
      <c r="Q12" s="169">
        <f>STDEVA(O12:O16)</f>
        <v>2072.7276256179925</v>
      </c>
      <c r="R12" s="169">
        <f>Q12/SQRT(5)</f>
        <v>926.95197394471313</v>
      </c>
      <c r="S12" s="4">
        <v>256.31066010000001</v>
      </c>
      <c r="T12" s="2">
        <v>1284.2044523</v>
      </c>
      <c r="U12" s="42">
        <f t="shared" si="1"/>
        <v>1027.8937922</v>
      </c>
      <c r="V12" s="169">
        <f>AVERAGE(U12:U16)</f>
        <v>912.48959140000011</v>
      </c>
      <c r="W12" s="169">
        <f>STDEVA(U12:U16)</f>
        <v>410.67489716831949</v>
      </c>
      <c r="X12" s="169">
        <f>W12/SQRT(5)</f>
        <v>183.65939734421966</v>
      </c>
      <c r="AA12" s="30">
        <v>3.3</v>
      </c>
      <c r="AB12" s="95">
        <v>2416100</v>
      </c>
      <c r="AC12" s="169">
        <f>AVERAGE(AB12:AB16)</f>
        <v>3198900</v>
      </c>
      <c r="AD12" s="169">
        <f>STDEVA(AB12:AB16)</f>
        <v>1193273.5046291777</v>
      </c>
      <c r="AE12" s="141">
        <f>AD12/SQRT(5)</f>
        <v>533648.13442005031</v>
      </c>
      <c r="AF12" s="90"/>
      <c r="AG12" s="30">
        <v>3.3</v>
      </c>
      <c r="AH12" s="95">
        <v>7037070</v>
      </c>
      <c r="AI12" s="169">
        <f>AVERAGE(AH12:AH16)</f>
        <v>6997986</v>
      </c>
      <c r="AJ12" s="169">
        <f>STDEVA(AH12:AH16)</f>
        <v>2197132.1795649892</v>
      </c>
      <c r="AK12" s="141">
        <f>AJ12/SQRT(5)</f>
        <v>982587.38181191799</v>
      </c>
      <c r="AM12" s="30">
        <v>3.3</v>
      </c>
      <c r="AN12" s="103">
        <f t="shared" si="2"/>
        <v>0.34333891804401545</v>
      </c>
      <c r="AO12" s="169">
        <f>AVERAGE(AN12:AN16)</f>
        <v>0.45793786401981623</v>
      </c>
      <c r="AP12" s="169">
        <f>STDEVA(AN12:AN16)</f>
        <v>8.3705913145613833E-2</v>
      </c>
      <c r="AQ12" s="169">
        <f>AP12/SQRT(5)</f>
        <v>3.7434422382457158E-2</v>
      </c>
      <c r="AR12" s="103">
        <f t="shared" si="3"/>
        <v>3.8462586944398613</v>
      </c>
      <c r="AS12" s="169">
        <f>AVERAGE(AR12:AR16)</f>
        <v>2.8673889705526316</v>
      </c>
      <c r="AT12" s="169">
        <f>STDEVA(AR12:AR16)</f>
        <v>1.8706742856958305</v>
      </c>
      <c r="AU12" s="141">
        <f>AT12/SQRT(5)</f>
        <v>0.83659097331534782</v>
      </c>
      <c r="AX12" s="30">
        <v>3.3</v>
      </c>
      <c r="AY12" s="95">
        <v>209.40987999999999</v>
      </c>
      <c r="AZ12" s="169">
        <f>AVERAGE(AY12:AY16)</f>
        <v>248.80116399999997</v>
      </c>
      <c r="BA12" s="169">
        <f>STDEVA(AY12:AY16)</f>
        <v>51.064500637005494</v>
      </c>
      <c r="BB12" s="169">
        <f>BA12/SQRT(5)</f>
        <v>22.836738932285119</v>
      </c>
      <c r="BC12" s="103">
        <f t="shared" si="4"/>
        <v>541.69466000000011</v>
      </c>
      <c r="BD12" s="169">
        <f>AVERAGE(BC12:BC16)</f>
        <v>440.07535400000006</v>
      </c>
      <c r="BE12" s="169">
        <f>STDEVA(BC12:BC16)</f>
        <v>225.79913568508246</v>
      </c>
      <c r="BF12" s="141">
        <f>BE12/SQRT(5)</f>
        <v>100.98044333050858</v>
      </c>
    </row>
    <row r="13" spans="1:58">
      <c r="A13" s="30">
        <v>4.0999999999999996</v>
      </c>
      <c r="B13" s="41">
        <v>78.900000000000006</v>
      </c>
      <c r="C13" s="170"/>
      <c r="D13" s="170"/>
      <c r="E13" s="170"/>
      <c r="F13" s="4">
        <v>190.11387389999999</v>
      </c>
      <c r="G13" s="4">
        <v>337.72931699999998</v>
      </c>
      <c r="H13" s="42">
        <f>G13-F13</f>
        <v>147.61544309999999</v>
      </c>
      <c r="I13" s="170"/>
      <c r="J13" s="170"/>
      <c r="K13" s="170"/>
      <c r="N13" s="30">
        <v>4.0999999999999996</v>
      </c>
      <c r="O13" s="84"/>
      <c r="P13" s="170"/>
      <c r="Q13" s="170"/>
      <c r="R13" s="170"/>
      <c r="S13" s="4">
        <v>191.33394369999999</v>
      </c>
      <c r="T13" s="4">
        <v>1344.0788768999998</v>
      </c>
      <c r="U13" s="42">
        <f>T13-S13</f>
        <v>1152.7449331999999</v>
      </c>
      <c r="V13" s="170"/>
      <c r="W13" s="170"/>
      <c r="X13" s="170"/>
      <c r="AA13" s="30">
        <v>4.0999999999999996</v>
      </c>
      <c r="AB13" s="95">
        <v>4617980</v>
      </c>
      <c r="AC13" s="170"/>
      <c r="AD13" s="170"/>
      <c r="AE13" s="142"/>
      <c r="AF13" s="90"/>
      <c r="AG13" s="30">
        <v>4.0999999999999996</v>
      </c>
      <c r="AH13" s="95">
        <v>9707810</v>
      </c>
      <c r="AI13" s="170"/>
      <c r="AJ13" s="170"/>
      <c r="AK13" s="142"/>
      <c r="AM13" s="30">
        <v>4.0999999999999996</v>
      </c>
      <c r="AN13" s="103">
        <f>AB13/AH13</f>
        <v>0.47569740240074743</v>
      </c>
      <c r="AO13" s="170"/>
      <c r="AP13" s="170"/>
      <c r="AQ13" s="170"/>
      <c r="AR13" s="103">
        <f>AN31-AN13</f>
        <v>2.0031121077201881</v>
      </c>
      <c r="AS13" s="170"/>
      <c r="AT13" s="170"/>
      <c r="AU13" s="142"/>
      <c r="AX13" s="30">
        <v>4.0999999999999996</v>
      </c>
      <c r="AY13" s="95">
        <v>291.30538999999999</v>
      </c>
      <c r="AZ13" s="170"/>
      <c r="BA13" s="170"/>
      <c r="BB13" s="170"/>
      <c r="BC13" s="103">
        <f>AY31-AY13</f>
        <v>562.14350000000002</v>
      </c>
      <c r="BD13" s="170"/>
      <c r="BE13" s="170"/>
      <c r="BF13" s="142"/>
    </row>
    <row r="14" spans="1:58">
      <c r="A14" s="30">
        <v>4.2</v>
      </c>
      <c r="B14" s="41">
        <v>196.7</v>
      </c>
      <c r="C14" s="170"/>
      <c r="D14" s="170"/>
      <c r="E14" s="170"/>
      <c r="F14" s="2">
        <v>0</v>
      </c>
      <c r="G14" s="4">
        <v>566.82242039999994</v>
      </c>
      <c r="H14" s="42">
        <f>G14-F14</f>
        <v>566.82242039999994</v>
      </c>
      <c r="I14" s="170"/>
      <c r="J14" s="170"/>
      <c r="K14" s="170"/>
      <c r="N14" s="30">
        <v>4.2</v>
      </c>
      <c r="O14" s="84"/>
      <c r="P14" s="170"/>
      <c r="Q14" s="170"/>
      <c r="R14" s="170"/>
      <c r="S14" s="2">
        <v>192.31099949999998</v>
      </c>
      <c r="T14" s="2">
        <v>1197.8565134</v>
      </c>
      <c r="U14" s="42">
        <f>T14-S14</f>
        <v>1005.5455139000001</v>
      </c>
      <c r="V14" s="170"/>
      <c r="W14" s="170"/>
      <c r="X14" s="170"/>
      <c r="AA14" s="30">
        <v>4.2</v>
      </c>
      <c r="AB14" s="95">
        <v>1728890</v>
      </c>
      <c r="AC14" s="170"/>
      <c r="AD14" s="170"/>
      <c r="AE14" s="142"/>
      <c r="AF14" s="90"/>
      <c r="AG14" s="30">
        <v>4.2</v>
      </c>
      <c r="AH14" s="95">
        <v>3572870</v>
      </c>
      <c r="AI14" s="170"/>
      <c r="AJ14" s="170"/>
      <c r="AK14" s="142"/>
      <c r="AM14" s="30">
        <v>4.2</v>
      </c>
      <c r="AN14" s="103">
        <f>AB14/AH14</f>
        <v>0.48389390042178976</v>
      </c>
      <c r="AO14" s="170"/>
      <c r="AP14" s="170"/>
      <c r="AQ14" s="170"/>
      <c r="AR14" s="103">
        <f>AN32-AN14</f>
        <v>3.2605067026179344</v>
      </c>
      <c r="AS14" s="170"/>
      <c r="AT14" s="170"/>
      <c r="AU14" s="142"/>
      <c r="AX14" s="30">
        <v>4.2</v>
      </c>
      <c r="AY14" s="95">
        <v>189.21656999999999</v>
      </c>
      <c r="AZ14" s="170"/>
      <c r="BA14" s="170"/>
      <c r="BB14" s="170"/>
      <c r="BC14" s="103">
        <f>AY32-AY14</f>
        <v>461.98519000000005</v>
      </c>
      <c r="BD14" s="170"/>
      <c r="BE14" s="170"/>
      <c r="BF14" s="142"/>
    </row>
    <row r="15" spans="1:58">
      <c r="A15" s="30">
        <v>4.3</v>
      </c>
      <c r="B15" s="75">
        <v>140.9</v>
      </c>
      <c r="C15" s="170"/>
      <c r="D15" s="170"/>
      <c r="E15" s="170"/>
      <c r="F15" s="4">
        <v>200.9884959</v>
      </c>
      <c r="G15" s="2">
        <v>299.70814239999999</v>
      </c>
      <c r="H15" s="42">
        <f>G15-F15</f>
        <v>98.719646499999982</v>
      </c>
      <c r="I15" s="170"/>
      <c r="J15" s="170"/>
      <c r="K15" s="170"/>
      <c r="N15" s="30">
        <v>4.3</v>
      </c>
      <c r="O15" s="75">
        <v>3731.3</v>
      </c>
      <c r="P15" s="170"/>
      <c r="Q15" s="170"/>
      <c r="R15" s="170"/>
      <c r="S15" s="4">
        <v>190.81691409999999</v>
      </c>
      <c r="T15" s="4">
        <v>1376.0617061999999</v>
      </c>
      <c r="U15" s="42">
        <f>T15-S15</f>
        <v>1185.2447920999998</v>
      </c>
      <c r="V15" s="170"/>
      <c r="W15" s="170"/>
      <c r="X15" s="170"/>
      <c r="AA15" s="30">
        <v>4.3</v>
      </c>
      <c r="AB15" s="97">
        <v>4145180</v>
      </c>
      <c r="AC15" s="170"/>
      <c r="AD15" s="170"/>
      <c r="AE15" s="142"/>
      <c r="AF15" s="90"/>
      <c r="AG15" s="30">
        <v>4.3</v>
      </c>
      <c r="AH15" s="97">
        <v>7286910</v>
      </c>
      <c r="AI15" s="170"/>
      <c r="AJ15" s="170"/>
      <c r="AK15" s="142"/>
      <c r="AM15" s="30">
        <v>4.3</v>
      </c>
      <c r="AN15" s="103">
        <f>AB15/AH15</f>
        <v>0.56885291570775542</v>
      </c>
      <c r="AO15" s="170"/>
      <c r="AP15" s="170"/>
      <c r="AQ15" s="170"/>
      <c r="AR15" s="103">
        <f>AN33-AN15</f>
        <v>5.0639522225508253</v>
      </c>
      <c r="AS15" s="170"/>
      <c r="AT15" s="170"/>
      <c r="AU15" s="142"/>
      <c r="AX15" s="30">
        <v>4.3</v>
      </c>
      <c r="AY15" s="97">
        <v>308.07891999999998</v>
      </c>
      <c r="AZ15" s="170"/>
      <c r="BA15" s="170"/>
      <c r="BB15" s="170"/>
      <c r="BC15" s="103">
        <f>AY33-AY15</f>
        <v>589.37488000000008</v>
      </c>
      <c r="BD15" s="170"/>
      <c r="BE15" s="170"/>
      <c r="BF15" s="142"/>
    </row>
    <row r="16" spans="1:58" ht="15.75" thickBot="1">
      <c r="A16" s="24">
        <v>4.4000000000000004</v>
      </c>
      <c r="B16" s="79">
        <v>101.8</v>
      </c>
      <c r="C16" s="171"/>
      <c r="D16" s="171"/>
      <c r="E16" s="171"/>
      <c r="F16" s="4">
        <v>190.59290129999999</v>
      </c>
      <c r="G16" s="4">
        <v>357.80346520000001</v>
      </c>
      <c r="H16" s="44">
        <f>G16-F16</f>
        <v>167.21056390000001</v>
      </c>
      <c r="I16" s="171"/>
      <c r="J16" s="171"/>
      <c r="K16" s="171"/>
      <c r="N16" s="24">
        <v>4.4000000000000004</v>
      </c>
      <c r="O16" s="79">
        <v>202</v>
      </c>
      <c r="P16" s="171"/>
      <c r="Q16" s="171"/>
      <c r="R16" s="171"/>
      <c r="S16" s="2">
        <v>188.5177826</v>
      </c>
      <c r="T16" s="4">
        <v>379.53670819999996</v>
      </c>
      <c r="U16" s="44">
        <f>T16-S16</f>
        <v>191.01892559999996</v>
      </c>
      <c r="V16" s="171"/>
      <c r="W16" s="171"/>
      <c r="X16" s="171"/>
      <c r="AA16" s="24">
        <v>4.4000000000000004</v>
      </c>
      <c r="AB16" s="94">
        <v>3086350</v>
      </c>
      <c r="AC16" s="171"/>
      <c r="AD16" s="171"/>
      <c r="AE16" s="143"/>
      <c r="AF16" s="90"/>
      <c r="AG16" s="24">
        <v>4.4000000000000004</v>
      </c>
      <c r="AH16" s="94">
        <v>7385270</v>
      </c>
      <c r="AI16" s="171"/>
      <c r="AJ16" s="171"/>
      <c r="AK16" s="143"/>
      <c r="AM16" s="24">
        <v>4.4000000000000004</v>
      </c>
      <c r="AN16" s="103">
        <f>AB16/AH16</f>
        <v>0.41790618352477293</v>
      </c>
      <c r="AO16" s="171"/>
      <c r="AP16" s="171"/>
      <c r="AQ16" s="171"/>
      <c r="AR16" s="103">
        <f>AN34-AN16</f>
        <v>0.16311512543435036</v>
      </c>
      <c r="AS16" s="171"/>
      <c r="AT16" s="171"/>
      <c r="AU16" s="143"/>
      <c r="AX16" s="24">
        <v>4.4000000000000004</v>
      </c>
      <c r="AY16" s="94">
        <v>245.99506</v>
      </c>
      <c r="AZ16" s="171"/>
      <c r="BA16" s="171"/>
      <c r="BB16" s="171"/>
      <c r="BC16" s="103">
        <f>AY34-AY16</f>
        <v>45.178540000000027</v>
      </c>
      <c r="BD16" s="171"/>
      <c r="BE16" s="171"/>
      <c r="BF16" s="143"/>
    </row>
    <row r="17" spans="1:71" ht="15.75" thickTop="1"/>
    <row r="18" spans="1:71">
      <c r="D18" s="7" t="s">
        <v>64</v>
      </c>
      <c r="Q18" s="7" t="s">
        <v>65</v>
      </c>
      <c r="AA18" s="7" t="s">
        <v>16</v>
      </c>
      <c r="AX18" s="7" t="s">
        <v>16</v>
      </c>
    </row>
    <row r="19" spans="1:71" ht="90.75" thickBot="1">
      <c r="A19" s="14" t="s">
        <v>23</v>
      </c>
      <c r="B19" s="12" t="s">
        <v>66</v>
      </c>
      <c r="C19" s="12" t="s">
        <v>56</v>
      </c>
      <c r="D19" s="12" t="s">
        <v>57</v>
      </c>
      <c r="E19" s="12" t="s">
        <v>12</v>
      </c>
      <c r="F19" s="41" t="s">
        <v>67</v>
      </c>
      <c r="G19" s="41" t="s">
        <v>61</v>
      </c>
      <c r="H19" s="41" t="s">
        <v>62</v>
      </c>
      <c r="I19" s="41" t="s">
        <v>63</v>
      </c>
      <c r="N19" s="62" t="s">
        <v>23</v>
      </c>
      <c r="O19" s="59" t="s">
        <v>66</v>
      </c>
      <c r="P19" s="59" t="s">
        <v>56</v>
      </c>
      <c r="Q19" s="59" t="s">
        <v>57</v>
      </c>
      <c r="R19" s="59" t="s">
        <v>12</v>
      </c>
      <c r="S19" s="41" t="s">
        <v>67</v>
      </c>
      <c r="T19" s="41" t="s">
        <v>61</v>
      </c>
      <c r="U19" s="41" t="s">
        <v>62</v>
      </c>
      <c r="V19" s="41" t="s">
        <v>63</v>
      </c>
      <c r="AA19" s="78" t="s">
        <v>23</v>
      </c>
      <c r="AB19" s="77" t="s">
        <v>75</v>
      </c>
      <c r="AC19" s="77" t="s">
        <v>76</v>
      </c>
      <c r="AD19" s="77" t="s">
        <v>57</v>
      </c>
      <c r="AE19" s="88" t="s">
        <v>12</v>
      </c>
      <c r="AF19" s="90"/>
      <c r="AG19" s="78" t="s">
        <v>23</v>
      </c>
      <c r="AH19" s="77" t="s">
        <v>77</v>
      </c>
      <c r="AI19" s="77" t="s">
        <v>76</v>
      </c>
      <c r="AJ19" s="77" t="s">
        <v>57</v>
      </c>
      <c r="AK19" s="88" t="s">
        <v>12</v>
      </c>
      <c r="AM19" s="80" t="s">
        <v>23</v>
      </c>
      <c r="AN19" s="82" t="s">
        <v>80</v>
      </c>
      <c r="AO19" s="82" t="s">
        <v>81</v>
      </c>
      <c r="AP19" s="82" t="s">
        <v>57</v>
      </c>
      <c r="AQ19" s="89" t="s">
        <v>12</v>
      </c>
      <c r="AX19" s="101" t="s">
        <v>23</v>
      </c>
      <c r="AY19" s="100" t="s">
        <v>88</v>
      </c>
      <c r="AZ19" s="100" t="s">
        <v>76</v>
      </c>
      <c r="BA19" s="100" t="s">
        <v>57</v>
      </c>
      <c r="BB19" s="102" t="s">
        <v>12</v>
      </c>
    </row>
    <row r="20" spans="1:71" ht="16.5" thickTop="1" thickBot="1">
      <c r="A20" s="30">
        <v>1.1000000000000001</v>
      </c>
      <c r="B20" s="41">
        <v>20</v>
      </c>
      <c r="C20" s="145">
        <f>AVERAGE(B20:B23)</f>
        <v>27.650000000000002</v>
      </c>
      <c r="D20" s="145">
        <f>STDEVA(B20:B23)</f>
        <v>12.235876211643626</v>
      </c>
      <c r="E20" s="145">
        <f>D20/SQRT(4)</f>
        <v>6.1179381058218132</v>
      </c>
      <c r="F20" s="2"/>
      <c r="G20" s="4"/>
      <c r="H20" s="42">
        <f>G20-F20</f>
        <v>0</v>
      </c>
      <c r="I20" s="151">
        <f>AVERAGE(H20:H23)</f>
        <v>0</v>
      </c>
      <c r="J20" s="151">
        <f>STDEVA(H20:H23)</f>
        <v>0</v>
      </c>
      <c r="K20" s="151">
        <f>J20/SQRT(4)</f>
        <v>0</v>
      </c>
      <c r="N20" s="30">
        <v>1.1000000000000001</v>
      </c>
      <c r="O20" s="41">
        <v>20.100000000000001</v>
      </c>
      <c r="P20" s="145">
        <f>AVERAGE(O20:O23)</f>
        <v>26.875</v>
      </c>
      <c r="Q20" s="145">
        <f>STDEVA(O20:O23)</f>
        <v>7.852971836614886</v>
      </c>
      <c r="R20" s="145">
        <f>Q20/SQRT(4)</f>
        <v>3.926485918307443</v>
      </c>
      <c r="S20" s="2"/>
      <c r="T20" s="4"/>
      <c r="U20" s="42">
        <f>T20-S20</f>
        <v>0</v>
      </c>
      <c r="V20" s="151">
        <f>AVERAGE(U20:U23)</f>
        <v>0</v>
      </c>
      <c r="W20" s="151">
        <f>STDEVA(U20:U23)</f>
        <v>0</v>
      </c>
      <c r="X20" s="151">
        <f>W20/SQRT(4)</f>
        <v>0</v>
      </c>
      <c r="AA20" s="30">
        <v>1.1000000000000001</v>
      </c>
      <c r="AB20" s="91">
        <v>3125150</v>
      </c>
      <c r="AC20" s="145">
        <f>AVERAGE(AB20:AB23)</f>
        <v>2583625</v>
      </c>
      <c r="AD20" s="145">
        <f>STDEVA(AB20:AB23)</f>
        <v>446541.7172374081</v>
      </c>
      <c r="AE20" s="158">
        <f>AD20/SQRT(4)</f>
        <v>223270.85861870405</v>
      </c>
      <c r="AF20" s="90"/>
      <c r="AG20" s="30">
        <v>1.1000000000000001</v>
      </c>
      <c r="AH20" s="91">
        <v>7138060</v>
      </c>
      <c r="AI20" s="145">
        <f>AVERAGE(AH20:AH23)</f>
        <v>7529622.5</v>
      </c>
      <c r="AJ20" s="145">
        <f>STDEVA(AH20:AH23)</f>
        <v>1811484.430117558</v>
      </c>
      <c r="AK20" s="158">
        <f>AJ20/SQRT(4)</f>
        <v>905742.21505877899</v>
      </c>
      <c r="AM20" s="30">
        <v>1.1000000000000001</v>
      </c>
      <c r="AN20" s="103">
        <f>AB20/AH20</f>
        <v>0.43781503657856619</v>
      </c>
      <c r="AO20" s="145">
        <f>AVERAGE(AN20:AN23)</f>
        <v>0.36409468037822568</v>
      </c>
      <c r="AP20" s="145">
        <f>STDEVA(AN20:AN23)</f>
        <v>0.12378817975449233</v>
      </c>
      <c r="AQ20" s="158">
        <f>AP20/SQRT(4)</f>
        <v>6.1894089877246164E-2</v>
      </c>
      <c r="AX20" s="30">
        <v>1.1000000000000001</v>
      </c>
      <c r="AY20" s="91">
        <v>310.52408000000003</v>
      </c>
      <c r="AZ20" s="145">
        <f>AVERAGE(AY20:AY23)</f>
        <v>245.93223499999999</v>
      </c>
      <c r="BA20" s="145">
        <f>STDEVA(AY20:AY23)</f>
        <v>50.20569888279914</v>
      </c>
      <c r="BB20" s="158">
        <f>BA20/SQRT(4)</f>
        <v>25.10284944139957</v>
      </c>
      <c r="BD20" s="91">
        <v>238.78021000000001</v>
      </c>
      <c r="BE20" s="91">
        <v>357.84868999999998</v>
      </c>
      <c r="BF20" s="91">
        <v>211.59188</v>
      </c>
      <c r="BG20" s="92">
        <v>253.26942</v>
      </c>
      <c r="BH20" s="99">
        <v>127.19148</v>
      </c>
      <c r="BI20" s="91">
        <v>276.38893999999999</v>
      </c>
      <c r="BJ20" s="99">
        <v>258.94006999999999</v>
      </c>
      <c r="BK20" s="91">
        <v>253.40144000000001</v>
      </c>
      <c r="BL20" s="93">
        <v>836.16792999999996</v>
      </c>
      <c r="BM20" s="94">
        <v>413.97066000000001</v>
      </c>
      <c r="BN20" s="95">
        <v>209.40987999999999</v>
      </c>
      <c r="BO20" s="96"/>
      <c r="BP20" s="95">
        <v>291.30538999999999</v>
      </c>
      <c r="BQ20" s="95">
        <v>189.21656999999999</v>
      </c>
      <c r="BR20" s="97">
        <v>308.07891999999998</v>
      </c>
      <c r="BS20" s="94">
        <v>245.99506</v>
      </c>
    </row>
    <row r="21" spans="1:71" ht="16.5" thickTop="1" thickBot="1">
      <c r="A21" s="30">
        <v>1.2</v>
      </c>
      <c r="B21" s="41">
        <v>41.8</v>
      </c>
      <c r="C21" s="145"/>
      <c r="D21" s="145"/>
      <c r="E21" s="145"/>
      <c r="F21" s="4"/>
      <c r="G21" s="2"/>
      <c r="H21" s="42">
        <f t="shared" ref="H21:H29" si="5">G21-F21</f>
        <v>0</v>
      </c>
      <c r="I21" s="151"/>
      <c r="J21" s="151"/>
      <c r="K21" s="151"/>
      <c r="N21" s="30">
        <v>1.2</v>
      </c>
      <c r="O21" s="41">
        <v>31</v>
      </c>
      <c r="P21" s="145"/>
      <c r="Q21" s="145"/>
      <c r="R21" s="145"/>
      <c r="S21" s="4"/>
      <c r="T21" s="2"/>
      <c r="U21" s="42">
        <f t="shared" ref="U21:U29" si="6">T21-S21</f>
        <v>0</v>
      </c>
      <c r="V21" s="151"/>
      <c r="W21" s="151"/>
      <c r="X21" s="151"/>
      <c r="AA21" s="30">
        <v>1.2</v>
      </c>
      <c r="AB21" s="91">
        <v>2746890</v>
      </c>
      <c r="AC21" s="145"/>
      <c r="AD21" s="145"/>
      <c r="AE21" s="158"/>
      <c r="AF21" s="90"/>
      <c r="AG21" s="30">
        <v>1.2</v>
      </c>
      <c r="AH21" s="91">
        <v>5637040</v>
      </c>
      <c r="AI21" s="145"/>
      <c r="AJ21" s="145"/>
      <c r="AK21" s="158"/>
      <c r="AM21" s="30">
        <v>1.2</v>
      </c>
      <c r="AN21" s="103">
        <f t="shared" ref="AN21:AN35" si="7">AB21/AH21</f>
        <v>0.48729297645572855</v>
      </c>
      <c r="AO21" s="145"/>
      <c r="AP21" s="145"/>
      <c r="AQ21" s="158"/>
      <c r="AX21" s="30">
        <v>1.2</v>
      </c>
      <c r="AY21" s="91">
        <v>258.37993</v>
      </c>
      <c r="AZ21" s="145"/>
      <c r="BA21" s="145"/>
      <c r="BB21" s="158"/>
      <c r="BD21" s="91">
        <v>310.52408000000003</v>
      </c>
      <c r="BE21" s="91">
        <v>258.37993</v>
      </c>
      <c r="BF21" s="91">
        <v>218.97187</v>
      </c>
      <c r="BG21" s="92">
        <v>195.85306</v>
      </c>
      <c r="BH21" s="91">
        <v>796.59768999999994</v>
      </c>
      <c r="BI21" s="91">
        <v>502.70900999999998</v>
      </c>
      <c r="BJ21" s="91">
        <v>513.32176000000004</v>
      </c>
      <c r="BK21" s="91">
        <v>266.48077000000001</v>
      </c>
      <c r="BL21" s="93">
        <v>442.09528</v>
      </c>
      <c r="BM21" s="94">
        <v>252.60749000000001</v>
      </c>
      <c r="BN21" s="95">
        <v>751.10454000000004</v>
      </c>
      <c r="BO21" s="98"/>
      <c r="BP21" s="95">
        <v>853.44889000000001</v>
      </c>
      <c r="BQ21" s="95">
        <v>651.20176000000004</v>
      </c>
      <c r="BR21" s="97">
        <v>897.4538</v>
      </c>
      <c r="BS21" s="94">
        <v>291.17360000000002</v>
      </c>
    </row>
    <row r="22" spans="1:71" ht="15.75" thickTop="1">
      <c r="A22" s="30">
        <v>1.3</v>
      </c>
      <c r="B22" s="41">
        <v>33.6</v>
      </c>
      <c r="C22" s="145"/>
      <c r="D22" s="145"/>
      <c r="E22" s="145"/>
      <c r="F22" s="2"/>
      <c r="G22" s="2"/>
      <c r="H22" s="42">
        <f t="shared" si="5"/>
        <v>0</v>
      </c>
      <c r="I22" s="151"/>
      <c r="J22" s="151"/>
      <c r="K22" s="151"/>
      <c r="N22" s="30">
        <v>1.3</v>
      </c>
      <c r="O22" s="41">
        <v>20.5</v>
      </c>
      <c r="P22" s="145"/>
      <c r="Q22" s="145"/>
      <c r="R22" s="145"/>
      <c r="S22" s="2"/>
      <c r="T22" s="2"/>
      <c r="U22" s="42">
        <f t="shared" si="6"/>
        <v>0</v>
      </c>
      <c r="V22" s="151"/>
      <c r="W22" s="151"/>
      <c r="X22" s="151"/>
      <c r="AA22" s="30">
        <v>1.3</v>
      </c>
      <c r="AB22" s="91">
        <v>2353560</v>
      </c>
      <c r="AC22" s="145"/>
      <c r="AD22" s="145"/>
      <c r="AE22" s="158"/>
      <c r="AF22" s="90"/>
      <c r="AG22" s="30">
        <v>1.3</v>
      </c>
      <c r="AH22" s="91">
        <v>7348710</v>
      </c>
      <c r="AI22" s="145"/>
      <c r="AJ22" s="145"/>
      <c r="AK22" s="158"/>
      <c r="AM22" s="30">
        <v>1.3</v>
      </c>
      <c r="AN22" s="103">
        <f t="shared" si="7"/>
        <v>0.32026845527990627</v>
      </c>
      <c r="AO22" s="145"/>
      <c r="AP22" s="145"/>
      <c r="AQ22" s="158"/>
      <c r="AX22" s="30">
        <v>1.3</v>
      </c>
      <c r="AY22" s="91">
        <v>218.97187</v>
      </c>
      <c r="AZ22" s="145"/>
      <c r="BA22" s="145"/>
      <c r="BB22" s="158"/>
    </row>
    <row r="23" spans="1:71" ht="15.75" thickBot="1">
      <c r="A23" s="24">
        <v>1.4</v>
      </c>
      <c r="B23" s="47">
        <v>15.2</v>
      </c>
      <c r="C23" s="146"/>
      <c r="D23" s="146"/>
      <c r="E23" s="146"/>
      <c r="F23" s="2"/>
      <c r="G23" s="2"/>
      <c r="H23" s="44">
        <f t="shared" si="5"/>
        <v>0</v>
      </c>
      <c r="I23" s="152"/>
      <c r="J23" s="152"/>
      <c r="K23" s="152"/>
      <c r="N23" s="24">
        <v>1.4</v>
      </c>
      <c r="O23" s="47">
        <v>35.9</v>
      </c>
      <c r="P23" s="146"/>
      <c r="Q23" s="146"/>
      <c r="R23" s="146"/>
      <c r="S23" s="2"/>
      <c r="T23" s="2"/>
      <c r="U23" s="44">
        <f t="shared" si="6"/>
        <v>0</v>
      </c>
      <c r="V23" s="152"/>
      <c r="W23" s="152"/>
      <c r="X23" s="152"/>
      <c r="AA23" s="24">
        <v>1.4</v>
      </c>
      <c r="AB23" s="92">
        <v>2108900</v>
      </c>
      <c r="AC23" s="146"/>
      <c r="AD23" s="146"/>
      <c r="AE23" s="159"/>
      <c r="AF23" s="90"/>
      <c r="AG23" s="24">
        <v>1.4</v>
      </c>
      <c r="AH23" s="92">
        <v>9994680</v>
      </c>
      <c r="AI23" s="146"/>
      <c r="AJ23" s="146"/>
      <c r="AK23" s="159"/>
      <c r="AM23" s="24">
        <v>1.4</v>
      </c>
      <c r="AN23" s="103">
        <f t="shared" si="7"/>
        <v>0.21100225319870172</v>
      </c>
      <c r="AO23" s="146"/>
      <c r="AP23" s="146"/>
      <c r="AQ23" s="159"/>
      <c r="AX23" s="24">
        <v>1.4</v>
      </c>
      <c r="AY23" s="92">
        <v>195.85306</v>
      </c>
      <c r="AZ23" s="146"/>
      <c r="BA23" s="146"/>
      <c r="BB23" s="159"/>
    </row>
    <row r="24" spans="1:71" ht="15.75" thickTop="1">
      <c r="A24" s="30">
        <v>2.1</v>
      </c>
      <c r="B24" s="41">
        <v>38</v>
      </c>
      <c r="C24" s="145">
        <f>AVERAGE(B24:B29)</f>
        <v>38.6</v>
      </c>
      <c r="D24" s="145">
        <f>STDEVA(B24:B29)</f>
        <v>8.3778278807815152</v>
      </c>
      <c r="E24" s="145">
        <f>D24/SQRT(6)</f>
        <v>3.4202339101295425</v>
      </c>
      <c r="F24" s="4"/>
      <c r="G24" s="2"/>
      <c r="H24" s="42">
        <f t="shared" si="5"/>
        <v>0</v>
      </c>
      <c r="I24" s="151">
        <f>AVERAGE(H24:H27)</f>
        <v>0</v>
      </c>
      <c r="J24" s="151">
        <f>STDEVA(H24:H27)</f>
        <v>0</v>
      </c>
      <c r="K24" s="151">
        <f>J24/SQRT(4)</f>
        <v>0</v>
      </c>
      <c r="N24" s="30">
        <v>2.1</v>
      </c>
      <c r="O24" s="41">
        <v>83.8</v>
      </c>
      <c r="P24" s="145">
        <f>AVERAGE(O24:O29)</f>
        <v>86.883333333333326</v>
      </c>
      <c r="Q24" s="145">
        <f>STDEVA(O24:O29)</f>
        <v>28.050912046966843</v>
      </c>
      <c r="R24" s="145">
        <f>Q24/SQRT(6)</f>
        <v>11.451736889126394</v>
      </c>
      <c r="S24" s="4"/>
      <c r="T24" s="2"/>
      <c r="U24" s="42">
        <f t="shared" si="6"/>
        <v>0</v>
      </c>
      <c r="V24" s="151">
        <f>AVERAGE(U24:U27)</f>
        <v>0</v>
      </c>
      <c r="W24" s="151">
        <f>STDEVA(U24:U27)</f>
        <v>0</v>
      </c>
      <c r="X24" s="151">
        <f>W24/SQRT(4)</f>
        <v>0</v>
      </c>
      <c r="AA24" s="30">
        <v>2.1</v>
      </c>
      <c r="AB24" s="91">
        <v>17949000</v>
      </c>
      <c r="AC24" s="145">
        <f>AVERAGE(AB24:AB29)</f>
        <v>8712610</v>
      </c>
      <c r="AD24" s="145">
        <f>STDEVA(AB24:AB29)</f>
        <v>4974272.659322165</v>
      </c>
      <c r="AE24" s="158">
        <f>AD24/SQRT(6)</f>
        <v>2030738.3094694077</v>
      </c>
      <c r="AF24" s="90"/>
      <c r="AG24" s="30">
        <v>2.1</v>
      </c>
      <c r="AH24" s="91">
        <v>9619620</v>
      </c>
      <c r="AI24" s="145">
        <f>AVERAGE(AH24:AH29)</f>
        <v>6621383.333333333</v>
      </c>
      <c r="AJ24" s="145">
        <f>STDEVA(AH24:AH29)</f>
        <v>2821942.059466613</v>
      </c>
      <c r="AK24" s="158">
        <f>AJ24/SQRT(6)</f>
        <v>1152053.0215653176</v>
      </c>
      <c r="AM24" s="30">
        <v>2.1</v>
      </c>
      <c r="AN24" s="103">
        <f t="shared" si="7"/>
        <v>1.8658741197677247</v>
      </c>
      <c r="AO24" s="145">
        <f>AVERAGE(AN24:AN29)</f>
        <v>1.5582618097774432</v>
      </c>
      <c r="AP24" s="145">
        <f>STDEVA(AN24:AN29)</f>
        <v>1.0835508147976392</v>
      </c>
      <c r="AQ24" s="158">
        <f>AP24/SQRT(6)</f>
        <v>0.44235776777186209</v>
      </c>
      <c r="AX24" s="30">
        <v>2.1</v>
      </c>
      <c r="AY24" s="91">
        <v>796.59768999999994</v>
      </c>
      <c r="AZ24" s="145">
        <f>AVERAGE(AY24:AY29)</f>
        <v>462.30199999999996</v>
      </c>
      <c r="BA24" s="145">
        <f>STDEVA(AY24:AY29)</f>
        <v>199.35666725554231</v>
      </c>
      <c r="BB24" s="158">
        <f>BA24/SQRT(6)</f>
        <v>81.387018599648329</v>
      </c>
    </row>
    <row r="25" spans="1:71">
      <c r="A25" s="30">
        <v>2.2000000000000002</v>
      </c>
      <c r="B25" s="41">
        <v>32.200000000000003</v>
      </c>
      <c r="C25" s="145"/>
      <c r="D25" s="145"/>
      <c r="E25" s="145"/>
      <c r="F25" s="2"/>
      <c r="G25" s="2"/>
      <c r="H25" s="42">
        <f t="shared" si="5"/>
        <v>0</v>
      </c>
      <c r="I25" s="151"/>
      <c r="J25" s="151"/>
      <c r="K25" s="151"/>
      <c r="N25" s="30">
        <v>2.2000000000000002</v>
      </c>
      <c r="O25" s="41">
        <v>66.900000000000006</v>
      </c>
      <c r="P25" s="145"/>
      <c r="Q25" s="145"/>
      <c r="R25" s="145"/>
      <c r="S25" s="2"/>
      <c r="T25" s="2"/>
      <c r="U25" s="42">
        <f t="shared" si="6"/>
        <v>0</v>
      </c>
      <c r="V25" s="151"/>
      <c r="W25" s="151"/>
      <c r="X25" s="151"/>
      <c r="AA25" s="30">
        <v>2.2000000000000002</v>
      </c>
      <c r="AB25" s="91">
        <v>8319820</v>
      </c>
      <c r="AC25" s="145"/>
      <c r="AD25" s="145"/>
      <c r="AE25" s="158"/>
      <c r="AF25" s="90"/>
      <c r="AG25" s="30">
        <v>2.2000000000000002</v>
      </c>
      <c r="AH25" s="91">
        <v>6895220</v>
      </c>
      <c r="AI25" s="145"/>
      <c r="AJ25" s="145"/>
      <c r="AK25" s="158"/>
      <c r="AM25" s="30">
        <v>2.2000000000000002</v>
      </c>
      <c r="AN25" s="103">
        <f t="shared" si="7"/>
        <v>1.2066068957915774</v>
      </c>
      <c r="AO25" s="145"/>
      <c r="AP25" s="145"/>
      <c r="AQ25" s="158"/>
      <c r="AX25" s="30">
        <v>2.2000000000000002</v>
      </c>
      <c r="AY25" s="91">
        <v>502.70900999999998</v>
      </c>
      <c r="AZ25" s="145"/>
      <c r="BA25" s="145"/>
      <c r="BB25" s="158"/>
    </row>
    <row r="26" spans="1:71">
      <c r="A26" s="30">
        <v>2.2999999999999998</v>
      </c>
      <c r="B26" s="41">
        <v>53.2</v>
      </c>
      <c r="C26" s="145"/>
      <c r="D26" s="145"/>
      <c r="E26" s="145"/>
      <c r="F26" s="4"/>
      <c r="G26" s="2"/>
      <c r="H26" s="42">
        <f t="shared" si="5"/>
        <v>0</v>
      </c>
      <c r="I26" s="151"/>
      <c r="J26" s="151"/>
      <c r="K26" s="151"/>
      <c r="N26" s="30">
        <v>2.2999999999999998</v>
      </c>
      <c r="O26" s="41">
        <v>117.2</v>
      </c>
      <c r="P26" s="145"/>
      <c r="Q26" s="145"/>
      <c r="R26" s="145"/>
      <c r="S26" s="4"/>
      <c r="T26" s="2"/>
      <c r="U26" s="42">
        <f t="shared" si="6"/>
        <v>0</v>
      </c>
      <c r="V26" s="151"/>
      <c r="W26" s="151"/>
      <c r="X26" s="151"/>
      <c r="AA26" s="30">
        <v>2.2999999999999998</v>
      </c>
      <c r="AB26" s="91">
        <v>8527220</v>
      </c>
      <c r="AC26" s="145"/>
      <c r="AD26" s="145"/>
      <c r="AE26" s="158"/>
      <c r="AF26" s="90"/>
      <c r="AG26" s="30">
        <v>2.2999999999999998</v>
      </c>
      <c r="AH26" s="91">
        <v>2393680</v>
      </c>
      <c r="AI26" s="145"/>
      <c r="AJ26" s="145"/>
      <c r="AK26" s="158"/>
      <c r="AM26" s="30">
        <v>2.2999999999999998</v>
      </c>
      <c r="AN26" s="103">
        <f t="shared" si="7"/>
        <v>3.5623892918017446</v>
      </c>
      <c r="AO26" s="145"/>
      <c r="AP26" s="145"/>
      <c r="AQ26" s="158"/>
      <c r="AX26" s="30">
        <v>2.2999999999999998</v>
      </c>
      <c r="AY26" s="91">
        <v>513.32176000000004</v>
      </c>
      <c r="AZ26" s="145"/>
      <c r="BA26" s="145"/>
      <c r="BB26" s="158"/>
    </row>
    <row r="27" spans="1:71">
      <c r="A27" s="30">
        <v>2.4</v>
      </c>
      <c r="B27" s="41">
        <v>42.5</v>
      </c>
      <c r="C27" s="145"/>
      <c r="D27" s="145"/>
      <c r="E27" s="145"/>
      <c r="F27" s="4"/>
      <c r="G27" s="2"/>
      <c r="H27" s="42">
        <f t="shared" si="5"/>
        <v>0</v>
      </c>
      <c r="I27" s="151"/>
      <c r="J27" s="151"/>
      <c r="K27" s="151"/>
      <c r="N27" s="30">
        <v>2.4</v>
      </c>
      <c r="O27" s="41">
        <v>62.9</v>
      </c>
      <c r="P27" s="145"/>
      <c r="Q27" s="145"/>
      <c r="R27" s="145"/>
      <c r="S27" s="4"/>
      <c r="T27" s="2"/>
      <c r="U27" s="42">
        <f t="shared" si="6"/>
        <v>0</v>
      </c>
      <c r="V27" s="151"/>
      <c r="W27" s="151"/>
      <c r="X27" s="151"/>
      <c r="AA27" s="30">
        <v>2.4</v>
      </c>
      <c r="AB27" s="91">
        <v>4323130</v>
      </c>
      <c r="AC27" s="145"/>
      <c r="AD27" s="145"/>
      <c r="AE27" s="158"/>
      <c r="AF27" s="90"/>
      <c r="AG27" s="30">
        <v>2.4</v>
      </c>
      <c r="AH27" s="91">
        <v>9505190</v>
      </c>
      <c r="AI27" s="145"/>
      <c r="AJ27" s="145"/>
      <c r="AK27" s="158"/>
      <c r="AM27" s="30">
        <v>2.4</v>
      </c>
      <c r="AN27" s="103">
        <f t="shared" si="7"/>
        <v>0.45481784162126165</v>
      </c>
      <c r="AO27" s="145"/>
      <c r="AP27" s="145"/>
      <c r="AQ27" s="158"/>
      <c r="AX27" s="30">
        <v>2.4</v>
      </c>
      <c r="AY27" s="91">
        <v>266.48077000000001</v>
      </c>
      <c r="AZ27" s="145"/>
      <c r="BA27" s="145"/>
      <c r="BB27" s="158"/>
    </row>
    <row r="28" spans="1:71">
      <c r="A28" s="30">
        <v>3.1</v>
      </c>
      <c r="B28" s="41">
        <v>30.1</v>
      </c>
      <c r="C28" s="145"/>
      <c r="D28" s="145"/>
      <c r="E28" s="145"/>
      <c r="F28" s="4"/>
      <c r="G28" s="2"/>
      <c r="H28" s="42">
        <f t="shared" si="5"/>
        <v>0</v>
      </c>
      <c r="I28" s="151"/>
      <c r="J28" s="151"/>
      <c r="K28" s="151"/>
      <c r="N28" s="30">
        <v>3.1</v>
      </c>
      <c r="O28" s="41">
        <v>126</v>
      </c>
      <c r="P28" s="145"/>
      <c r="Q28" s="145"/>
      <c r="R28" s="145"/>
      <c r="S28" s="4"/>
      <c r="T28" s="2"/>
      <c r="U28" s="42">
        <f t="shared" si="6"/>
        <v>0</v>
      </c>
      <c r="V28" s="151"/>
      <c r="W28" s="151"/>
      <c r="X28" s="151"/>
      <c r="AA28" s="30">
        <v>3.1</v>
      </c>
      <c r="AB28" s="93">
        <v>8796220</v>
      </c>
      <c r="AC28" s="145"/>
      <c r="AD28" s="145"/>
      <c r="AE28" s="158"/>
      <c r="AF28" s="90"/>
      <c r="AG28" s="30">
        <v>3.1</v>
      </c>
      <c r="AH28" s="93">
        <v>6819970</v>
      </c>
      <c r="AI28" s="145"/>
      <c r="AJ28" s="145"/>
      <c r="AK28" s="158"/>
      <c r="AM28" s="30">
        <v>3.1</v>
      </c>
      <c r="AN28" s="103">
        <f t="shared" si="7"/>
        <v>1.289774001938425</v>
      </c>
      <c r="AO28" s="145"/>
      <c r="AP28" s="145"/>
      <c r="AQ28" s="158"/>
      <c r="AX28" s="30">
        <v>3.1</v>
      </c>
      <c r="AY28" s="93">
        <v>442.09528</v>
      </c>
      <c r="AZ28" s="145"/>
      <c r="BA28" s="145"/>
      <c r="BB28" s="158"/>
    </row>
    <row r="29" spans="1:71" ht="15.75" thickBot="1">
      <c r="A29" s="24">
        <v>3.2</v>
      </c>
      <c r="B29" s="48">
        <v>35.6</v>
      </c>
      <c r="C29" s="146"/>
      <c r="D29" s="146"/>
      <c r="E29" s="146"/>
      <c r="F29" s="2"/>
      <c r="G29" s="4"/>
      <c r="H29" s="42">
        <f t="shared" si="5"/>
        <v>0</v>
      </c>
      <c r="I29" s="152"/>
      <c r="J29" s="152"/>
      <c r="K29" s="152"/>
      <c r="N29" s="24">
        <v>3.2</v>
      </c>
      <c r="O29" s="48">
        <v>64.5</v>
      </c>
      <c r="P29" s="146"/>
      <c r="Q29" s="146"/>
      <c r="R29" s="146"/>
      <c r="S29" s="2"/>
      <c r="T29" s="4"/>
      <c r="U29" s="42">
        <f t="shared" si="6"/>
        <v>0</v>
      </c>
      <c r="V29" s="152"/>
      <c r="W29" s="152"/>
      <c r="X29" s="152"/>
      <c r="AA29" s="24">
        <v>3.2</v>
      </c>
      <c r="AB29" s="94">
        <v>4360270</v>
      </c>
      <c r="AC29" s="146"/>
      <c r="AD29" s="146"/>
      <c r="AE29" s="159"/>
      <c r="AF29" s="90"/>
      <c r="AG29" s="24">
        <v>3.2</v>
      </c>
      <c r="AH29" s="94">
        <v>4494620</v>
      </c>
      <c r="AI29" s="146"/>
      <c r="AJ29" s="146"/>
      <c r="AK29" s="159"/>
      <c r="AM29" s="24">
        <v>3.2</v>
      </c>
      <c r="AN29" s="103">
        <f t="shared" si="7"/>
        <v>0.97010870774392499</v>
      </c>
      <c r="AO29" s="146"/>
      <c r="AP29" s="146"/>
      <c r="AQ29" s="159"/>
      <c r="AX29" s="24">
        <v>3.2</v>
      </c>
      <c r="AY29" s="94">
        <v>252.60749000000001</v>
      </c>
      <c r="AZ29" s="146"/>
      <c r="BA29" s="146"/>
      <c r="BB29" s="159"/>
    </row>
    <row r="30" spans="1:71" ht="15.75" thickTop="1">
      <c r="A30" s="30">
        <v>3.3</v>
      </c>
      <c r="B30" s="35">
        <v>17.2</v>
      </c>
      <c r="C30" s="141">
        <f>AVERAGE(B30:B34)</f>
        <v>49.36</v>
      </c>
      <c r="D30" s="160">
        <f>STDEVA(B30:B34)</f>
        <v>22.934319261752684</v>
      </c>
      <c r="E30" s="160">
        <f>D30/SQRT(5)</f>
        <v>10.256539377392357</v>
      </c>
      <c r="N30" s="30">
        <v>3.3</v>
      </c>
      <c r="O30" s="35">
        <v>88.5</v>
      </c>
      <c r="P30" s="141">
        <f>AVERAGE(O30:O34)</f>
        <v>93.74</v>
      </c>
      <c r="Q30" s="160">
        <f>STDEVA(O30:O34)</f>
        <v>33.933066469153623</v>
      </c>
      <c r="R30" s="160">
        <f>Q30/SQRT(5)</f>
        <v>15.175328662009253</v>
      </c>
      <c r="AA30" s="30">
        <v>3.3</v>
      </c>
      <c r="AB30" s="95">
        <v>13252200</v>
      </c>
      <c r="AC30" s="169">
        <f>AVERAGE(AB30:AB34)</f>
        <v>13872752</v>
      </c>
      <c r="AD30" s="169">
        <f>STDEVA(AB30:AB34)</f>
        <v>8155166.2572580334</v>
      </c>
      <c r="AE30" s="141">
        <f>AD30/SQRT(5)</f>
        <v>3647101.2238082998</v>
      </c>
      <c r="AF30" s="90"/>
      <c r="AG30" s="30">
        <v>3.3</v>
      </c>
      <c r="AH30" s="95">
        <v>3163120</v>
      </c>
      <c r="AI30" s="169">
        <f>AVERAGE(AH30:AH34)</f>
        <v>4696630</v>
      </c>
      <c r="AJ30" s="169">
        <f>STDEVA(AH30:AH34)</f>
        <v>1754972.2175721186</v>
      </c>
      <c r="AK30" s="141">
        <f>AJ30/SQRT(5)</f>
        <v>784847.4354229616</v>
      </c>
      <c r="AM30" s="30">
        <v>3.3</v>
      </c>
      <c r="AN30" s="103">
        <f t="shared" si="7"/>
        <v>4.189597612483877</v>
      </c>
      <c r="AO30" s="169">
        <f>AVERAGE(AN30:AN34)</f>
        <v>3.325326834572448</v>
      </c>
      <c r="AP30" s="169">
        <f>STDEVA(AN30:AN34)</f>
        <v>1.9036049564877953</v>
      </c>
      <c r="AQ30" s="141">
        <f>AP30/SQRT(5)</f>
        <v>0.85131801700244791</v>
      </c>
      <c r="AX30" s="30">
        <v>3.3</v>
      </c>
      <c r="AY30" s="95">
        <v>751.10454000000004</v>
      </c>
      <c r="AZ30" s="164">
        <f>AVERAGE(AY30:AY34)</f>
        <v>688.87651800000003</v>
      </c>
      <c r="BA30" s="164">
        <f>STDEVA(AY30:AY34)</f>
        <v>241.89247264555354</v>
      </c>
      <c r="BB30" s="162">
        <f>BA30/SQRT(5)</f>
        <v>108.17760241619321</v>
      </c>
    </row>
    <row r="31" spans="1:71">
      <c r="A31" s="30">
        <v>4.0999999999999996</v>
      </c>
      <c r="B31" s="35">
        <v>64.8</v>
      </c>
      <c r="C31" s="142"/>
      <c r="D31" s="161"/>
      <c r="E31" s="161"/>
      <c r="K31" s="46"/>
      <c r="N31" s="30">
        <v>4.0999999999999996</v>
      </c>
      <c r="O31" s="35">
        <v>120.1</v>
      </c>
      <c r="P31" s="142"/>
      <c r="Q31" s="161"/>
      <c r="R31" s="161"/>
      <c r="AA31" s="30">
        <v>4.0999999999999996</v>
      </c>
      <c r="AB31" s="95">
        <v>15952800</v>
      </c>
      <c r="AC31" s="170"/>
      <c r="AD31" s="170"/>
      <c r="AE31" s="142"/>
      <c r="AF31" s="90"/>
      <c r="AG31" s="30">
        <v>4.0999999999999996</v>
      </c>
      <c r="AH31" s="95">
        <v>6435670</v>
      </c>
      <c r="AI31" s="170"/>
      <c r="AJ31" s="170"/>
      <c r="AK31" s="142"/>
      <c r="AM31" s="30">
        <v>4.0999999999999996</v>
      </c>
      <c r="AN31" s="103">
        <f>AB31/AH31</f>
        <v>2.4788095101209353</v>
      </c>
      <c r="AO31" s="170"/>
      <c r="AP31" s="170"/>
      <c r="AQ31" s="142"/>
      <c r="AX31" s="30">
        <v>4.0999999999999996</v>
      </c>
      <c r="AY31" s="95">
        <v>853.44889000000001</v>
      </c>
      <c r="AZ31" s="164"/>
      <c r="BA31" s="164"/>
      <c r="BB31" s="162"/>
    </row>
    <row r="32" spans="1:71">
      <c r="A32" s="30">
        <v>4.2</v>
      </c>
      <c r="B32" s="35">
        <v>33.5</v>
      </c>
      <c r="C32" s="142"/>
      <c r="D32" s="161"/>
      <c r="E32" s="161"/>
      <c r="F32">
        <f>AVERAGE(B24:B34)</f>
        <v>43.490909090909092</v>
      </c>
      <c r="N32" s="30">
        <v>4.2</v>
      </c>
      <c r="O32" s="35">
        <v>132.6</v>
      </c>
      <c r="P32" s="142"/>
      <c r="Q32" s="161"/>
      <c r="R32" s="161"/>
      <c r="X32" s="46"/>
      <c r="AA32" s="30">
        <v>4.2</v>
      </c>
      <c r="AB32" s="95">
        <v>10381800</v>
      </c>
      <c r="AC32" s="170"/>
      <c r="AD32" s="170"/>
      <c r="AE32" s="142"/>
      <c r="AF32" s="90"/>
      <c r="AG32" s="30">
        <v>4.2</v>
      </c>
      <c r="AH32" s="95">
        <v>2772620</v>
      </c>
      <c r="AI32" s="170"/>
      <c r="AJ32" s="170"/>
      <c r="AK32" s="142"/>
      <c r="AM32" s="30">
        <v>4.2</v>
      </c>
      <c r="AN32" s="103">
        <f>AB32/AH32</f>
        <v>3.7444006030397241</v>
      </c>
      <c r="AO32" s="170"/>
      <c r="AP32" s="170"/>
      <c r="AQ32" s="142"/>
      <c r="AX32" s="30">
        <v>4.2</v>
      </c>
      <c r="AY32" s="95">
        <v>651.20176000000004</v>
      </c>
      <c r="AZ32" s="164"/>
      <c r="BA32" s="164"/>
      <c r="BB32" s="162"/>
    </row>
    <row r="33" spans="1:54">
      <c r="A33" s="30">
        <v>4.3</v>
      </c>
      <c r="B33" s="49">
        <v>60.7</v>
      </c>
      <c r="C33" s="142"/>
      <c r="D33" s="161"/>
      <c r="E33" s="161"/>
      <c r="N33" s="30">
        <v>4.3</v>
      </c>
      <c r="O33" s="49">
        <v>80.7</v>
      </c>
      <c r="P33" s="142"/>
      <c r="Q33" s="161"/>
      <c r="R33" s="161"/>
      <c r="AA33" s="30">
        <v>4.3</v>
      </c>
      <c r="AB33" s="97">
        <v>26003000</v>
      </c>
      <c r="AC33" s="170"/>
      <c r="AD33" s="170"/>
      <c r="AE33" s="142"/>
      <c r="AF33" s="90"/>
      <c r="AG33" s="30">
        <v>4.3</v>
      </c>
      <c r="AH33" s="97">
        <v>4616350</v>
      </c>
      <c r="AI33" s="170"/>
      <c r="AJ33" s="170"/>
      <c r="AK33" s="142"/>
      <c r="AM33" s="30">
        <v>4.3</v>
      </c>
      <c r="AN33" s="103">
        <f>AB33/AH33</f>
        <v>5.6328051382585809</v>
      </c>
      <c r="AO33" s="170"/>
      <c r="AP33" s="170"/>
      <c r="AQ33" s="142"/>
      <c r="AX33" s="30">
        <v>4.3</v>
      </c>
      <c r="AY33" s="97">
        <v>897.4538</v>
      </c>
      <c r="AZ33" s="164"/>
      <c r="BA33" s="164"/>
      <c r="BB33" s="162"/>
    </row>
    <row r="34" spans="1:54" ht="15.75" thickBot="1">
      <c r="A34" s="24">
        <v>4.4000000000000004</v>
      </c>
      <c r="B34" s="35">
        <v>70.599999999999994</v>
      </c>
      <c r="C34" s="142"/>
      <c r="D34" s="161"/>
      <c r="E34" s="161"/>
      <c r="N34" s="24">
        <v>4.4000000000000004</v>
      </c>
      <c r="O34" s="35">
        <v>46.8</v>
      </c>
      <c r="P34" s="142"/>
      <c r="Q34" s="161"/>
      <c r="R34" s="161"/>
      <c r="AA34" s="24">
        <v>4.4000000000000004</v>
      </c>
      <c r="AB34" s="94">
        <v>3773960</v>
      </c>
      <c r="AC34" s="171"/>
      <c r="AD34" s="171"/>
      <c r="AE34" s="143"/>
      <c r="AF34" s="90"/>
      <c r="AG34" s="24">
        <v>4.4000000000000004</v>
      </c>
      <c r="AH34" s="94">
        <v>6495390</v>
      </c>
      <c r="AI34" s="171"/>
      <c r="AJ34" s="171"/>
      <c r="AK34" s="143"/>
      <c r="AM34" s="24">
        <v>4.4000000000000004</v>
      </c>
      <c r="AN34" s="103">
        <f>AB34/AH34</f>
        <v>0.58102130895912329</v>
      </c>
      <c r="AO34" s="171"/>
      <c r="AP34" s="171"/>
      <c r="AQ34" s="143"/>
      <c r="AX34" s="24">
        <v>4.4000000000000004</v>
      </c>
      <c r="AY34" s="94">
        <v>291.17360000000002</v>
      </c>
      <c r="AZ34" s="165"/>
      <c r="BA34" s="165"/>
      <c r="BB34" s="163"/>
    </row>
    <row r="35" spans="1:54" ht="15.75" thickTop="1">
      <c r="P35" s="90"/>
      <c r="Q35" s="90"/>
      <c r="R35" s="90"/>
    </row>
    <row r="36" spans="1:54">
      <c r="AA36" s="7" t="s">
        <v>17</v>
      </c>
    </row>
    <row r="38" spans="1:54" ht="105.75" thickBot="1">
      <c r="A38" s="78" t="s">
        <v>23</v>
      </c>
      <c r="B38" s="76" t="s">
        <v>73</v>
      </c>
      <c r="C38" s="76" t="s">
        <v>74</v>
      </c>
      <c r="D38" s="76" t="s">
        <v>57</v>
      </c>
      <c r="E38" s="76" t="s">
        <v>12</v>
      </c>
      <c r="G38" s="78" t="s">
        <v>23</v>
      </c>
      <c r="H38" s="76" t="s">
        <v>73</v>
      </c>
      <c r="I38" s="76" t="s">
        <v>74</v>
      </c>
      <c r="J38" s="76" t="s">
        <v>57</v>
      </c>
      <c r="K38" s="76" t="s">
        <v>12</v>
      </c>
      <c r="AA38" s="78" t="s">
        <v>23</v>
      </c>
      <c r="AB38" s="76" t="s">
        <v>78</v>
      </c>
      <c r="AC38" s="76" t="s">
        <v>79</v>
      </c>
      <c r="AD38" s="76" t="s">
        <v>57</v>
      </c>
      <c r="AE38" s="76" t="s">
        <v>12</v>
      </c>
      <c r="AG38" s="78" t="s">
        <v>23</v>
      </c>
      <c r="AH38" s="76" t="s">
        <v>78</v>
      </c>
      <c r="AI38" s="76" t="s">
        <v>79</v>
      </c>
      <c r="AJ38" s="76" t="s">
        <v>57</v>
      </c>
      <c r="AK38" s="76" t="s">
        <v>12</v>
      </c>
      <c r="AL38" s="100" t="s">
        <v>85</v>
      </c>
      <c r="AM38" s="100" t="s">
        <v>84</v>
      </c>
      <c r="AN38" s="100" t="s">
        <v>57</v>
      </c>
      <c r="AO38" s="102" t="s">
        <v>12</v>
      </c>
    </row>
    <row r="39" spans="1:54" ht="15.75" thickTop="1">
      <c r="A39" s="30">
        <v>1.1000000000000001</v>
      </c>
      <c r="B39" s="41">
        <v>101.3</v>
      </c>
      <c r="C39" s="145">
        <f>AVERAGE(B39:B42)</f>
        <v>113.75</v>
      </c>
      <c r="D39" s="145">
        <f>STDEVA(B39:B42)</f>
        <v>12.105233028185234</v>
      </c>
      <c r="E39" s="145">
        <f>D39/SQRT(4)</f>
        <v>6.0526165140926169</v>
      </c>
      <c r="G39" s="30">
        <v>1.1000000000000001</v>
      </c>
      <c r="H39" s="41">
        <v>90.6</v>
      </c>
      <c r="I39" s="145">
        <f>AVERAGE(H39:H42)</f>
        <v>110.5</v>
      </c>
      <c r="J39" s="145">
        <f>STDEVA(H39:H42)</f>
        <v>21.494960649727538</v>
      </c>
      <c r="K39" s="145">
        <f>J39/SQRT(4)</f>
        <v>10.747480324863769</v>
      </c>
      <c r="AA39" s="30">
        <v>1.1000000000000001</v>
      </c>
      <c r="AB39" s="41">
        <v>17.433399999999999</v>
      </c>
      <c r="AC39" s="145">
        <f>AVERAGE(AB39:AB42)</f>
        <v>14.546575000000001</v>
      </c>
      <c r="AD39" s="145">
        <f>STDEVA(AB39:AB42)</f>
        <v>3.1398443566998648</v>
      </c>
      <c r="AE39" s="145">
        <f>AD39/SQRT(4)</f>
        <v>1.5699221783499324</v>
      </c>
      <c r="AG39" s="30">
        <v>1.1000000000000001</v>
      </c>
      <c r="AH39" s="41">
        <v>14.810650000000001</v>
      </c>
      <c r="AI39" s="145">
        <f>AVERAGE(AH39:AH42)</f>
        <v>16.333955</v>
      </c>
      <c r="AJ39" s="145">
        <f>STDEVA(AH39:AH42)</f>
        <v>3.4712753003423189</v>
      </c>
      <c r="AK39" s="145">
        <f>AJ39/SQRT(4)</f>
        <v>1.7356376501711595</v>
      </c>
      <c r="AL39" s="103">
        <f>AH39-AB39</f>
        <v>-2.6227499999999981</v>
      </c>
      <c r="AM39" s="145">
        <f>AVERAGE(AL39:AL42)</f>
        <v>1.7873800000000002</v>
      </c>
      <c r="AN39" s="145">
        <f>STDEVA(AL39:AL42)</f>
        <v>3.0921436197024641</v>
      </c>
      <c r="AO39" s="158">
        <f>AN39/SQRT(4)</f>
        <v>1.546071809851232</v>
      </c>
    </row>
    <row r="40" spans="1:54">
      <c r="A40" s="30">
        <v>1.2</v>
      </c>
      <c r="B40" s="41">
        <v>109.6</v>
      </c>
      <c r="C40" s="145"/>
      <c r="D40" s="145"/>
      <c r="E40" s="145"/>
      <c r="G40" s="30">
        <v>1.2</v>
      </c>
      <c r="H40" s="41">
        <v>100.4</v>
      </c>
      <c r="I40" s="145"/>
      <c r="J40" s="145"/>
      <c r="K40" s="145"/>
      <c r="AA40" s="30">
        <v>1.2</v>
      </c>
      <c r="AB40" s="41">
        <v>14.386240000000001</v>
      </c>
      <c r="AC40" s="145"/>
      <c r="AD40" s="145"/>
      <c r="AE40" s="145"/>
      <c r="AG40" s="30">
        <v>1.2</v>
      </c>
      <c r="AH40" s="41">
        <v>18.635269999999998</v>
      </c>
      <c r="AI40" s="145"/>
      <c r="AJ40" s="145"/>
      <c r="AK40" s="145"/>
      <c r="AL40" s="103">
        <f t="shared" ref="AL40:AL54" si="8">AH40-AB40</f>
        <v>4.2490299999999976</v>
      </c>
      <c r="AM40" s="145"/>
      <c r="AN40" s="145"/>
      <c r="AO40" s="158"/>
    </row>
    <row r="41" spans="1:54">
      <c r="A41" s="30">
        <v>1.3</v>
      </c>
      <c r="B41" s="41">
        <v>114</v>
      </c>
      <c r="C41" s="145"/>
      <c r="D41" s="145"/>
      <c r="E41" s="145"/>
      <c r="G41" s="30">
        <v>1.3</v>
      </c>
      <c r="H41" s="41">
        <v>110.7</v>
      </c>
      <c r="I41" s="145"/>
      <c r="J41" s="145"/>
      <c r="K41" s="145"/>
      <c r="AA41" s="30">
        <v>1.3</v>
      </c>
      <c r="AB41" s="41">
        <v>16.14133</v>
      </c>
      <c r="AC41" s="145"/>
      <c r="AD41" s="145"/>
      <c r="AE41" s="145"/>
      <c r="AG41" s="30">
        <v>1.3</v>
      </c>
      <c r="AH41" s="41">
        <v>19.70195</v>
      </c>
      <c r="AI41" s="145"/>
      <c r="AJ41" s="145"/>
      <c r="AK41" s="145"/>
      <c r="AL41" s="103">
        <f t="shared" si="8"/>
        <v>3.5606200000000001</v>
      </c>
      <c r="AM41" s="145"/>
      <c r="AN41" s="145"/>
      <c r="AO41" s="158"/>
    </row>
    <row r="42" spans="1:54" ht="15.75" thickBot="1">
      <c r="A42" s="24">
        <v>1.4</v>
      </c>
      <c r="B42" s="47">
        <v>130.1</v>
      </c>
      <c r="C42" s="146"/>
      <c r="D42" s="146"/>
      <c r="E42" s="146"/>
      <c r="G42" s="24">
        <v>1.4</v>
      </c>
      <c r="H42" s="47">
        <v>140.30000000000001</v>
      </c>
      <c r="I42" s="146"/>
      <c r="J42" s="146"/>
      <c r="K42" s="146"/>
      <c r="AA42" s="24">
        <v>1.4</v>
      </c>
      <c r="AB42" s="47">
        <v>10.22533</v>
      </c>
      <c r="AC42" s="146"/>
      <c r="AD42" s="146"/>
      <c r="AE42" s="146"/>
      <c r="AG42" s="24">
        <v>1.4</v>
      </c>
      <c r="AH42" s="47">
        <v>12.187950000000001</v>
      </c>
      <c r="AI42" s="146"/>
      <c r="AJ42" s="146"/>
      <c r="AK42" s="146"/>
      <c r="AL42" s="103">
        <f t="shared" si="8"/>
        <v>1.9626200000000011</v>
      </c>
      <c r="AM42" s="146"/>
      <c r="AN42" s="146"/>
      <c r="AO42" s="159"/>
    </row>
    <row r="43" spans="1:54" ht="15.75" thickTop="1">
      <c r="A43" s="30">
        <v>2.1</v>
      </c>
      <c r="B43" s="41">
        <v>133.19999999999999</v>
      </c>
      <c r="C43" s="145">
        <f>AVERAGE(B43:B48)</f>
        <v>101.8</v>
      </c>
      <c r="D43" s="145">
        <f>STDEVA(B43:B48)</f>
        <v>52.263677635619942</v>
      </c>
      <c r="E43" s="145">
        <f>D43/SQRT(6)</f>
        <v>21.336557048096275</v>
      </c>
      <c r="G43" s="30">
        <v>2.1</v>
      </c>
      <c r="H43" s="41">
        <v>10.1</v>
      </c>
      <c r="I43" s="145">
        <f>AVERAGE(H43:H48)</f>
        <v>51.70000000000001</v>
      </c>
      <c r="J43" s="145">
        <f>STDEVA(H43:H48)</f>
        <v>47.715783552195802</v>
      </c>
      <c r="K43" s="145">
        <f>J43/SQRT(6)</f>
        <v>19.479887063327652</v>
      </c>
      <c r="AA43" s="30">
        <v>2.1</v>
      </c>
      <c r="AB43" s="41">
        <v>24.389690000000002</v>
      </c>
      <c r="AC43" s="145">
        <f>AVERAGE(AB43:AB48)</f>
        <v>25.315479999999997</v>
      </c>
      <c r="AD43" s="145">
        <f>STDEVA(AB43:AB48)</f>
        <v>5.8323019831829805</v>
      </c>
      <c r="AE43" s="145">
        <f>AD43/SQRT(6)</f>
        <v>2.3810273141034499</v>
      </c>
      <c r="AG43" s="30">
        <v>2.1</v>
      </c>
      <c r="AH43" s="41">
        <v>42.347909999999999</v>
      </c>
      <c r="AI43" s="145">
        <f>AVERAGE(AH43:AH48)</f>
        <v>43.321554999999996</v>
      </c>
      <c r="AJ43" s="145">
        <f>STDEVA(AH43:AH48)</f>
        <v>5.9254584136410751</v>
      </c>
      <c r="AK43" s="145">
        <f>AJ43/SQRT(6)</f>
        <v>2.4190582675836829</v>
      </c>
      <c r="AL43" s="103">
        <f t="shared" si="8"/>
        <v>17.958219999999997</v>
      </c>
      <c r="AM43" s="145">
        <f>AVERAGE(AL43:AL48)</f>
        <v>18.006074999999999</v>
      </c>
      <c r="AN43" s="145">
        <f>STDEVA(AL43:AL48)</f>
        <v>11.628932119589912</v>
      </c>
      <c r="AO43" s="158">
        <f>AN43/SQRT(6)</f>
        <v>4.7474916577428887</v>
      </c>
    </row>
    <row r="44" spans="1:54">
      <c r="A44" s="30">
        <v>2.2000000000000002</v>
      </c>
      <c r="B44" s="41">
        <v>107.1</v>
      </c>
      <c r="C44" s="145"/>
      <c r="D44" s="145"/>
      <c r="E44" s="145"/>
      <c r="G44" s="30">
        <v>2.2000000000000002</v>
      </c>
      <c r="H44" s="41">
        <v>94.4</v>
      </c>
      <c r="I44" s="145"/>
      <c r="J44" s="145"/>
      <c r="K44" s="145"/>
      <c r="AA44" s="30">
        <v>2.2000000000000002</v>
      </c>
      <c r="AB44" s="41">
        <v>18.121500000000001</v>
      </c>
      <c r="AC44" s="145"/>
      <c r="AD44" s="145"/>
      <c r="AE44" s="145"/>
      <c r="AG44" s="30">
        <v>2.2000000000000002</v>
      </c>
      <c r="AH44" s="41">
        <v>52.620849999999997</v>
      </c>
      <c r="AI44" s="145"/>
      <c r="AJ44" s="145"/>
      <c r="AK44" s="145"/>
      <c r="AL44" s="103">
        <f t="shared" si="8"/>
        <v>34.499349999999993</v>
      </c>
      <c r="AM44" s="145"/>
      <c r="AN44" s="145"/>
      <c r="AO44" s="158"/>
    </row>
    <row r="45" spans="1:54">
      <c r="A45" s="30">
        <v>2.2999999999999998</v>
      </c>
      <c r="B45" s="41">
        <v>75.3</v>
      </c>
      <c r="C45" s="145"/>
      <c r="D45" s="145"/>
      <c r="E45" s="145"/>
      <c r="G45" s="30">
        <v>2.2999999999999998</v>
      </c>
      <c r="H45" s="41">
        <v>1.5</v>
      </c>
      <c r="I45" s="145"/>
      <c r="J45" s="145"/>
      <c r="K45" s="145"/>
      <c r="AA45" s="30">
        <v>2.2999999999999998</v>
      </c>
      <c r="AB45" s="41">
        <v>20.60755</v>
      </c>
      <c r="AC45" s="145"/>
      <c r="AD45" s="145"/>
      <c r="AE45" s="145"/>
      <c r="AG45" s="30">
        <v>2.2999999999999998</v>
      </c>
      <c r="AH45" s="41">
        <v>47.748579999999997</v>
      </c>
      <c r="AI45" s="145"/>
      <c r="AJ45" s="145"/>
      <c r="AK45" s="145"/>
      <c r="AL45" s="103">
        <f t="shared" si="8"/>
        <v>27.141029999999997</v>
      </c>
      <c r="AM45" s="145"/>
      <c r="AN45" s="145"/>
      <c r="AO45" s="158"/>
    </row>
    <row r="46" spans="1:54">
      <c r="A46" s="30">
        <v>2.4</v>
      </c>
      <c r="B46" s="41">
        <v>129.19999999999999</v>
      </c>
      <c r="C46" s="145"/>
      <c r="D46" s="145"/>
      <c r="E46" s="145"/>
      <c r="G46" s="30">
        <v>2.4</v>
      </c>
      <c r="H46" s="41">
        <v>87.3</v>
      </c>
      <c r="I46" s="145"/>
      <c r="J46" s="145"/>
      <c r="K46" s="145"/>
      <c r="AA46" s="30">
        <v>2.4</v>
      </c>
      <c r="AB46" s="41">
        <v>25.420449999999999</v>
      </c>
      <c r="AC46" s="145"/>
      <c r="AD46" s="145"/>
      <c r="AE46" s="145"/>
      <c r="AG46" s="30">
        <v>2.4</v>
      </c>
      <c r="AH46" s="41">
        <v>41.312260000000002</v>
      </c>
      <c r="AI46" s="145"/>
      <c r="AJ46" s="145"/>
      <c r="AK46" s="145"/>
      <c r="AL46" s="103">
        <f t="shared" si="8"/>
        <v>15.891810000000003</v>
      </c>
      <c r="AM46" s="145"/>
      <c r="AN46" s="145"/>
      <c r="AO46" s="158"/>
    </row>
    <row r="47" spans="1:54">
      <c r="A47" s="30">
        <v>3.1</v>
      </c>
      <c r="B47" s="41">
        <v>10.6</v>
      </c>
      <c r="C47" s="145"/>
      <c r="D47" s="145"/>
      <c r="E47" s="145"/>
      <c r="G47" s="30">
        <v>3.1</v>
      </c>
      <c r="H47" s="41">
        <v>14</v>
      </c>
      <c r="I47" s="145"/>
      <c r="J47" s="145"/>
      <c r="K47" s="145"/>
      <c r="AA47" s="30">
        <v>3.1</v>
      </c>
      <c r="AB47" s="41">
        <v>34.356279999999998</v>
      </c>
      <c r="AC47" s="145"/>
      <c r="AD47" s="145"/>
      <c r="AE47" s="145"/>
      <c r="AG47" s="30">
        <v>3.1</v>
      </c>
      <c r="AH47" s="41">
        <v>36.108060000000002</v>
      </c>
      <c r="AI47" s="145"/>
      <c r="AJ47" s="145"/>
      <c r="AK47" s="145"/>
      <c r="AL47" s="103">
        <f t="shared" si="8"/>
        <v>1.7517800000000037</v>
      </c>
      <c r="AM47" s="145"/>
      <c r="AN47" s="145"/>
      <c r="AO47" s="158"/>
    </row>
    <row r="48" spans="1:54" ht="15.75" thickBot="1">
      <c r="A48" s="24">
        <v>3.2</v>
      </c>
      <c r="B48" s="48">
        <v>155.4</v>
      </c>
      <c r="C48" s="146"/>
      <c r="D48" s="146"/>
      <c r="E48" s="146"/>
      <c r="G48" s="24">
        <v>3.2</v>
      </c>
      <c r="H48" s="48">
        <v>102.9</v>
      </c>
      <c r="I48" s="146"/>
      <c r="J48" s="146"/>
      <c r="K48" s="146"/>
      <c r="AA48" s="24">
        <v>3.2</v>
      </c>
      <c r="AB48" s="48">
        <v>28.997409999999999</v>
      </c>
      <c r="AC48" s="146"/>
      <c r="AD48" s="146"/>
      <c r="AE48" s="146"/>
      <c r="AG48" s="24">
        <v>3.2</v>
      </c>
      <c r="AH48" s="48">
        <v>39.791670000000003</v>
      </c>
      <c r="AI48" s="146"/>
      <c r="AJ48" s="146"/>
      <c r="AK48" s="146"/>
      <c r="AL48" s="103">
        <f t="shared" si="8"/>
        <v>10.794260000000005</v>
      </c>
      <c r="AM48" s="146"/>
      <c r="AN48" s="146"/>
      <c r="AO48" s="159"/>
    </row>
    <row r="49" spans="1:41" ht="15.75" thickTop="1">
      <c r="A49" s="30">
        <v>3.3</v>
      </c>
      <c r="B49" s="35">
        <v>73.900000000000006</v>
      </c>
      <c r="C49" s="141">
        <f>AVERAGE(B49:B53)</f>
        <v>63.839999999999996</v>
      </c>
      <c r="D49" s="160">
        <f>STDEVA(B49:B53)</f>
        <v>30.197897277790709</v>
      </c>
      <c r="E49" s="160">
        <f>D49/SQRT(5)</f>
        <v>13.504910218139175</v>
      </c>
      <c r="G49" s="30">
        <v>3.3</v>
      </c>
      <c r="H49" s="87"/>
      <c r="I49" s="141">
        <f>AVERAGE(H49:H53)</f>
        <v>13.174999999999999</v>
      </c>
      <c r="J49" s="160">
        <f>STDEVA(H49:H53)</f>
        <v>16.357949137957359</v>
      </c>
      <c r="K49" s="160">
        <f>J49/SQRT(5)</f>
        <v>7.3154972489913472</v>
      </c>
      <c r="AA49" s="30">
        <v>3.3</v>
      </c>
      <c r="AB49" s="35">
        <v>27.095580000000002</v>
      </c>
      <c r="AC49" s="141">
        <f>AVERAGE(AB49:AB53)</f>
        <v>28.541062000000004</v>
      </c>
      <c r="AD49" s="160">
        <f>STDEVA(AB49:AB53)</f>
        <v>10.796228769569009</v>
      </c>
      <c r="AE49" s="160">
        <f>AD49/SQRT(5)</f>
        <v>4.8282202858790431</v>
      </c>
      <c r="AG49" s="30">
        <v>3.3</v>
      </c>
      <c r="AH49" s="87">
        <v>64.405140000000003</v>
      </c>
      <c r="AI49" s="141">
        <f>AVERAGE(AH49:AH53)</f>
        <v>55.586353999999993</v>
      </c>
      <c r="AJ49" s="160">
        <f>STDEVA(AH49:AH53)</f>
        <v>12.376783979405978</v>
      </c>
      <c r="AK49" s="173">
        <f>AJ49/SQRT(5)</f>
        <v>5.5350660641564247</v>
      </c>
      <c r="AL49" s="103">
        <f t="shared" si="8"/>
        <v>37.309560000000005</v>
      </c>
      <c r="AM49" s="169">
        <f>AVERAGE(AL49:AL53)</f>
        <v>27.045292</v>
      </c>
      <c r="AN49" s="169">
        <f>STDEVA(AL49:AL53)</f>
        <v>15.787770178140097</v>
      </c>
      <c r="AO49" s="141">
        <f>AN49/SQRT(5)</f>
        <v>7.0605054662930433</v>
      </c>
    </row>
    <row r="50" spans="1:41">
      <c r="A50" s="30">
        <v>4.0999999999999996</v>
      </c>
      <c r="B50" s="35">
        <v>80.8</v>
      </c>
      <c r="C50" s="142"/>
      <c r="D50" s="161"/>
      <c r="E50" s="161"/>
      <c r="G50" s="30">
        <v>4.0999999999999996</v>
      </c>
      <c r="H50" s="35">
        <v>4.4000000000000004</v>
      </c>
      <c r="I50" s="142"/>
      <c r="J50" s="161"/>
      <c r="K50" s="161"/>
      <c r="AA50" s="30">
        <v>4.0999999999999996</v>
      </c>
      <c r="AB50" s="87">
        <v>15.56827</v>
      </c>
      <c r="AC50" s="142"/>
      <c r="AD50" s="161"/>
      <c r="AE50" s="161"/>
      <c r="AG50" s="30">
        <v>4.0999999999999996</v>
      </c>
      <c r="AH50" s="35">
        <v>64.058819999999997</v>
      </c>
      <c r="AI50" s="142"/>
      <c r="AJ50" s="161"/>
      <c r="AK50" s="174"/>
      <c r="AL50" s="103">
        <f>AH50-AB50</f>
        <v>48.490549999999999</v>
      </c>
      <c r="AM50" s="170"/>
      <c r="AN50" s="170"/>
      <c r="AO50" s="142"/>
    </row>
    <row r="51" spans="1:41">
      <c r="A51" s="30">
        <v>4.2</v>
      </c>
      <c r="B51" s="35">
        <v>11.7</v>
      </c>
      <c r="C51" s="142"/>
      <c r="D51" s="161"/>
      <c r="E51" s="161"/>
      <c r="G51" s="30">
        <v>4.2</v>
      </c>
      <c r="H51" s="35">
        <v>1.9</v>
      </c>
      <c r="I51" s="142"/>
      <c r="J51" s="161"/>
      <c r="K51" s="161"/>
      <c r="AA51" s="30">
        <v>4.2</v>
      </c>
      <c r="AB51" s="35">
        <v>26.34347</v>
      </c>
      <c r="AC51" s="142"/>
      <c r="AD51" s="161"/>
      <c r="AE51" s="161"/>
      <c r="AG51" s="30">
        <v>4.2</v>
      </c>
      <c r="AH51" s="35">
        <v>35.662399999999998</v>
      </c>
      <c r="AI51" s="142"/>
      <c r="AJ51" s="161"/>
      <c r="AK51" s="174"/>
      <c r="AL51" s="103">
        <f>AH51-AB51</f>
        <v>9.3189299999999982</v>
      </c>
      <c r="AM51" s="170"/>
      <c r="AN51" s="170"/>
      <c r="AO51" s="142"/>
    </row>
    <row r="52" spans="1:41">
      <c r="A52" s="30">
        <v>4.3</v>
      </c>
      <c r="B52" s="49">
        <v>87</v>
      </c>
      <c r="C52" s="142"/>
      <c r="D52" s="161"/>
      <c r="E52" s="161"/>
      <c r="G52" s="30">
        <v>4.3</v>
      </c>
      <c r="H52" s="49">
        <v>9.1</v>
      </c>
      <c r="I52" s="142"/>
      <c r="J52" s="161"/>
      <c r="K52" s="161"/>
      <c r="AA52" s="30">
        <v>4.3</v>
      </c>
      <c r="AB52" s="49">
        <v>45.594810000000003</v>
      </c>
      <c r="AC52" s="142"/>
      <c r="AD52" s="161"/>
      <c r="AE52" s="161"/>
      <c r="AG52" s="30">
        <v>4.3</v>
      </c>
      <c r="AH52" s="49">
        <v>62.504309999999997</v>
      </c>
      <c r="AI52" s="142"/>
      <c r="AJ52" s="161"/>
      <c r="AK52" s="174"/>
      <c r="AL52" s="103">
        <f>AH52-AB52</f>
        <v>16.909499999999994</v>
      </c>
      <c r="AM52" s="170"/>
      <c r="AN52" s="170"/>
      <c r="AO52" s="142"/>
    </row>
    <row r="53" spans="1:41" ht="15.75" thickBot="1">
      <c r="A53" s="24">
        <v>4.4000000000000004</v>
      </c>
      <c r="B53" s="35">
        <v>65.8</v>
      </c>
      <c r="C53" s="142"/>
      <c r="D53" s="161"/>
      <c r="E53" s="161"/>
      <c r="G53" s="24">
        <v>4.4000000000000004</v>
      </c>
      <c r="H53" s="35">
        <v>37.299999999999997</v>
      </c>
      <c r="I53" s="142"/>
      <c r="J53" s="161"/>
      <c r="K53" s="161"/>
      <c r="AA53" s="24">
        <v>4.4000000000000004</v>
      </c>
      <c r="AB53" s="35">
        <v>28.103179999999998</v>
      </c>
      <c r="AC53" s="142"/>
      <c r="AD53" s="161"/>
      <c r="AE53" s="161"/>
      <c r="AG53" s="24">
        <v>4.4000000000000004</v>
      </c>
      <c r="AH53" s="35">
        <v>51.301099999999998</v>
      </c>
      <c r="AI53" s="142"/>
      <c r="AJ53" s="161"/>
      <c r="AK53" s="174"/>
      <c r="AL53" s="103">
        <f>AH53-AB53</f>
        <v>23.19792</v>
      </c>
      <c r="AM53" s="150"/>
      <c r="AN53" s="150"/>
      <c r="AO53" s="172"/>
    </row>
    <row r="54" spans="1:41" ht="16.5" thickTop="1" thickBot="1">
      <c r="C54" s="90"/>
      <c r="D54" s="90"/>
      <c r="E54" s="90"/>
      <c r="I54" s="90"/>
      <c r="J54" s="90"/>
      <c r="K54" s="90"/>
      <c r="AM54" s="165"/>
      <c r="AN54" s="165"/>
      <c r="AO54" s="163"/>
    </row>
    <row r="55" spans="1:41" ht="15.75" thickTop="1">
      <c r="AA55" s="7" t="s">
        <v>16</v>
      </c>
      <c r="AG55" s="7" t="s">
        <v>17</v>
      </c>
    </row>
    <row r="56" spans="1:41">
      <c r="AC56">
        <f>AVERAGE(AB43:AB53)</f>
        <v>26.781653636363639</v>
      </c>
    </row>
    <row r="57" spans="1:41">
      <c r="B57" s="7" t="s">
        <v>82</v>
      </c>
      <c r="C57" s="7" t="s">
        <v>17</v>
      </c>
      <c r="D57" s="7" t="s">
        <v>82</v>
      </c>
      <c r="E57" s="7" t="s">
        <v>17</v>
      </c>
      <c r="F57" s="7" t="s">
        <v>82</v>
      </c>
      <c r="G57" s="7" t="s">
        <v>17</v>
      </c>
      <c r="H57" s="7" t="s">
        <v>82</v>
      </c>
      <c r="I57" s="7" t="s">
        <v>17</v>
      </c>
      <c r="J57" s="7" t="s">
        <v>82</v>
      </c>
      <c r="K57" s="7" t="s">
        <v>17</v>
      </c>
      <c r="L57" s="7" t="s">
        <v>82</v>
      </c>
      <c r="M57" s="7" t="s">
        <v>17</v>
      </c>
    </row>
    <row r="58" spans="1:41" ht="60.75" customHeight="1" thickBot="1">
      <c r="A58" s="80" t="s">
        <v>23</v>
      </c>
      <c r="B58" s="82" t="s">
        <v>55</v>
      </c>
      <c r="C58" s="82" t="s">
        <v>55</v>
      </c>
      <c r="D58" s="1" t="s">
        <v>60</v>
      </c>
      <c r="E58" s="1" t="s">
        <v>60</v>
      </c>
      <c r="F58" s="58" t="s">
        <v>80</v>
      </c>
      <c r="G58" s="1" t="s">
        <v>80</v>
      </c>
      <c r="H58" s="81" t="s">
        <v>78</v>
      </c>
      <c r="I58" s="81" t="s">
        <v>78</v>
      </c>
      <c r="J58" s="81" t="s">
        <v>66</v>
      </c>
      <c r="K58" s="81" t="s">
        <v>66</v>
      </c>
      <c r="L58" s="81" t="s">
        <v>73</v>
      </c>
      <c r="M58" s="81" t="s">
        <v>73</v>
      </c>
    </row>
    <row r="59" spans="1:41" ht="15.75" thickTop="1">
      <c r="A59" s="30">
        <v>1.1000000000000001</v>
      </c>
      <c r="B59" s="81">
        <v>123.8</v>
      </c>
      <c r="C59" s="81">
        <v>105.2</v>
      </c>
      <c r="D59">
        <v>122.10698409999998</v>
      </c>
      <c r="E59">
        <v>175.60704420000002</v>
      </c>
      <c r="F59" s="58">
        <v>0.28704807700706653</v>
      </c>
      <c r="G59">
        <v>0.43781503657856619</v>
      </c>
      <c r="H59" s="41">
        <v>17.433399999999999</v>
      </c>
      <c r="I59" s="41">
        <v>14.810650000000001</v>
      </c>
      <c r="J59" s="41">
        <v>20</v>
      </c>
      <c r="K59" s="41">
        <v>20.100000000000001</v>
      </c>
      <c r="L59" s="41">
        <v>101.3</v>
      </c>
      <c r="M59" s="41">
        <v>90.6</v>
      </c>
    </row>
    <row r="60" spans="1:41">
      <c r="A60" s="30">
        <v>1.2</v>
      </c>
      <c r="B60" s="81">
        <v>76.599999999999994</v>
      </c>
      <c r="C60" s="81">
        <v>105.9</v>
      </c>
      <c r="D60">
        <v>70.918056300000018</v>
      </c>
      <c r="E60">
        <v>70.693043400000022</v>
      </c>
      <c r="F60" s="58">
        <v>0.64574246893283693</v>
      </c>
      <c r="G60">
        <v>0.48729297645572855</v>
      </c>
      <c r="H60" s="41">
        <v>14.386240000000001</v>
      </c>
      <c r="I60" s="41">
        <v>18.635269999999998</v>
      </c>
      <c r="J60" s="41">
        <v>41.8</v>
      </c>
      <c r="K60" s="41">
        <v>31</v>
      </c>
      <c r="L60" s="41">
        <v>109.6</v>
      </c>
      <c r="M60" s="41">
        <v>100.4</v>
      </c>
    </row>
    <row r="61" spans="1:41">
      <c r="A61" s="30">
        <v>1.3</v>
      </c>
      <c r="B61" s="81">
        <v>130</v>
      </c>
      <c r="C61" s="81">
        <v>108.7</v>
      </c>
      <c r="D61">
        <v>177.90917589999995</v>
      </c>
      <c r="E61">
        <v>91.487232699999993</v>
      </c>
      <c r="F61" s="58">
        <v>0.37000603222093836</v>
      </c>
      <c r="G61">
        <v>0.32026845527990627</v>
      </c>
      <c r="H61" s="41">
        <v>16.14133</v>
      </c>
      <c r="I61" s="41">
        <v>19.70195</v>
      </c>
      <c r="J61" s="41">
        <v>33.6</v>
      </c>
      <c r="K61" s="41">
        <v>20.5</v>
      </c>
      <c r="L61" s="41">
        <v>114</v>
      </c>
      <c r="M61" s="41">
        <v>110.7</v>
      </c>
    </row>
    <row r="62" spans="1:41" ht="15.75" thickBot="1">
      <c r="A62" s="24">
        <v>1.4</v>
      </c>
      <c r="B62" s="43">
        <v>116</v>
      </c>
      <c r="C62" s="43">
        <v>144.19999999999999</v>
      </c>
      <c r="D62">
        <v>85.885912399999967</v>
      </c>
      <c r="E62">
        <v>86.188929699999989</v>
      </c>
      <c r="F62" s="58">
        <v>0.49508022813228353</v>
      </c>
      <c r="G62">
        <v>0.21100225319870172</v>
      </c>
      <c r="H62" s="47">
        <v>10.22533</v>
      </c>
      <c r="I62" s="47">
        <v>12.187950000000001</v>
      </c>
      <c r="J62" s="47">
        <v>15.2</v>
      </c>
      <c r="K62" s="47">
        <v>35.9</v>
      </c>
      <c r="L62" s="47">
        <v>130.1</v>
      </c>
      <c r="M62" s="47">
        <v>140.30000000000001</v>
      </c>
    </row>
    <row r="63" spans="1:41" ht="15.75" thickTop="1">
      <c r="A63" s="30">
        <v>2.1</v>
      </c>
      <c r="B63" s="81">
        <v>111.9</v>
      </c>
      <c r="C63" s="81">
        <v>804.7</v>
      </c>
      <c r="D63">
        <v>88.097038800000007</v>
      </c>
      <c r="E63">
        <v>1187.3539128</v>
      </c>
      <c r="F63" s="58">
        <v>0.2250526070007578</v>
      </c>
      <c r="G63">
        <v>1.8658741197677247</v>
      </c>
      <c r="H63" s="41">
        <v>24.389690000000002</v>
      </c>
      <c r="I63" s="41">
        <v>42.347909999999999</v>
      </c>
      <c r="J63" s="41">
        <v>38</v>
      </c>
      <c r="K63" s="41">
        <v>83.8</v>
      </c>
      <c r="L63" s="41">
        <v>133.19999999999999</v>
      </c>
      <c r="M63" s="41">
        <v>10.1</v>
      </c>
    </row>
    <row r="64" spans="1:41">
      <c r="A64" s="30">
        <v>2.2000000000000002</v>
      </c>
      <c r="B64" s="81">
        <v>123.5</v>
      </c>
      <c r="C64" s="81">
        <v>46.2</v>
      </c>
      <c r="D64">
        <v>124.60112679999997</v>
      </c>
      <c r="E64">
        <v>142.49815040000001</v>
      </c>
      <c r="F64" s="58">
        <v>0.3271121364288509</v>
      </c>
      <c r="G64">
        <v>1.2066068957915774</v>
      </c>
      <c r="H64" s="41">
        <v>18.121500000000001</v>
      </c>
      <c r="I64" s="41">
        <v>52.620849999999997</v>
      </c>
      <c r="J64" s="41">
        <v>32.200000000000003</v>
      </c>
      <c r="K64" s="41">
        <v>66.900000000000006</v>
      </c>
      <c r="L64" s="41">
        <v>107.1</v>
      </c>
      <c r="M64" s="41">
        <v>94.4</v>
      </c>
    </row>
    <row r="65" spans="1:17">
      <c r="A65" s="30">
        <v>2.2999999999999998</v>
      </c>
      <c r="B65" s="81">
        <v>134.80000000000001</v>
      </c>
      <c r="C65" s="81">
        <v>332.3</v>
      </c>
      <c r="D65">
        <v>240.84177539999996</v>
      </c>
      <c r="E65">
        <v>1173.9571464999999</v>
      </c>
      <c r="F65" s="58">
        <v>0.48192516432779531</v>
      </c>
      <c r="G65">
        <v>3.5623892918017446</v>
      </c>
      <c r="H65" s="41">
        <v>20.60755</v>
      </c>
      <c r="I65" s="41">
        <v>47.748579999999997</v>
      </c>
      <c r="J65" s="41">
        <v>53.2</v>
      </c>
      <c r="K65" s="41">
        <v>117.2</v>
      </c>
      <c r="L65" s="41">
        <v>75.3</v>
      </c>
      <c r="M65" s="41">
        <v>1.5</v>
      </c>
    </row>
    <row r="66" spans="1:17">
      <c r="A66" s="30">
        <v>2.4</v>
      </c>
      <c r="B66" s="81">
        <v>175.6</v>
      </c>
      <c r="C66" s="81">
        <v>154.9</v>
      </c>
      <c r="D66">
        <v>111.8003946</v>
      </c>
      <c r="E66">
        <v>172.38585990000001</v>
      </c>
      <c r="F66" s="58">
        <v>0.54171134076349914</v>
      </c>
      <c r="G66">
        <v>0.45481784162126165</v>
      </c>
      <c r="H66" s="41">
        <v>25.420449999999999</v>
      </c>
      <c r="I66" s="41">
        <v>41.312260000000002</v>
      </c>
      <c r="J66" s="41">
        <v>42.5</v>
      </c>
      <c r="K66" s="41">
        <v>62.9</v>
      </c>
      <c r="L66" s="41">
        <v>129.19999999999999</v>
      </c>
      <c r="M66" s="41">
        <v>87.3</v>
      </c>
    </row>
    <row r="67" spans="1:17">
      <c r="A67" s="30">
        <v>3.1</v>
      </c>
      <c r="B67" s="84"/>
      <c r="C67" s="81">
        <v>277.7</v>
      </c>
      <c r="D67">
        <v>517.72961239999995</v>
      </c>
      <c r="E67">
        <v>818.43481179999992</v>
      </c>
      <c r="F67" s="58">
        <v>2.6056751008663559</v>
      </c>
      <c r="G67">
        <v>1.289774001938425</v>
      </c>
      <c r="H67" s="41">
        <v>34.356279999999998</v>
      </c>
      <c r="I67" s="41">
        <v>36.108060000000002</v>
      </c>
      <c r="J67" s="41">
        <v>30.1</v>
      </c>
      <c r="K67" s="41">
        <v>126</v>
      </c>
      <c r="L67" s="41">
        <v>10.6</v>
      </c>
      <c r="M67" s="41">
        <v>14</v>
      </c>
    </row>
    <row r="68" spans="1:17" ht="15.75" thickBot="1">
      <c r="A68" s="24">
        <v>3.2</v>
      </c>
      <c r="B68" s="83">
        <v>169.9</v>
      </c>
      <c r="C68" s="83">
        <v>175.4</v>
      </c>
      <c r="D68">
        <v>743.83254479999994</v>
      </c>
      <c r="E68">
        <v>99.093667799999992</v>
      </c>
      <c r="F68" s="58">
        <v>0.62583676902559993</v>
      </c>
      <c r="G68">
        <v>0.97010870774392499</v>
      </c>
      <c r="H68" s="48">
        <v>28.997409999999999</v>
      </c>
      <c r="I68" s="48">
        <v>39.791670000000003</v>
      </c>
      <c r="J68" s="48">
        <v>35.6</v>
      </c>
      <c r="K68" s="48">
        <v>64.5</v>
      </c>
      <c r="L68" s="48">
        <v>155.4</v>
      </c>
      <c r="M68" s="48">
        <v>102.9</v>
      </c>
    </row>
    <row r="69" spans="1:17" ht="15.75" thickTop="1">
      <c r="A69" s="30">
        <v>3.3</v>
      </c>
      <c r="B69" s="41">
        <v>115</v>
      </c>
      <c r="C69" s="41">
        <v>83.4</v>
      </c>
      <c r="D69">
        <v>134.84371260000003</v>
      </c>
      <c r="E69">
        <v>1027.8937922</v>
      </c>
      <c r="F69" s="58">
        <v>0.34333891804401545</v>
      </c>
      <c r="G69">
        <v>4.189597612483877</v>
      </c>
      <c r="H69" s="35">
        <v>27.095580000000002</v>
      </c>
      <c r="I69" s="87">
        <v>64.405140000000003</v>
      </c>
      <c r="J69" s="35">
        <v>17.2</v>
      </c>
      <c r="K69" s="35">
        <v>88.5</v>
      </c>
      <c r="L69" s="35">
        <v>73.900000000000006</v>
      </c>
      <c r="M69" s="87"/>
    </row>
    <row r="70" spans="1:17">
      <c r="A70" s="30">
        <v>4.0999999999999996</v>
      </c>
      <c r="B70" s="41">
        <v>78.900000000000006</v>
      </c>
      <c r="C70" s="84"/>
      <c r="D70">
        <v>147.61544309999999</v>
      </c>
      <c r="E70">
        <v>1152.7449331999999</v>
      </c>
      <c r="F70" s="58">
        <v>0.47569740240074743</v>
      </c>
      <c r="G70">
        <v>2.4788095101209353</v>
      </c>
      <c r="H70" s="87">
        <v>15.56827</v>
      </c>
      <c r="I70" s="35">
        <v>64.058819999999997</v>
      </c>
      <c r="J70" s="35">
        <v>64.8</v>
      </c>
      <c r="K70" s="35">
        <v>120.1</v>
      </c>
      <c r="L70" s="35">
        <v>80.8</v>
      </c>
      <c r="M70" s="35">
        <v>4.4000000000000004</v>
      </c>
    </row>
    <row r="71" spans="1:17">
      <c r="A71" s="30">
        <v>4.2</v>
      </c>
      <c r="B71" s="41">
        <v>196.7</v>
      </c>
      <c r="C71" s="84"/>
      <c r="D71">
        <v>566.82242039999994</v>
      </c>
      <c r="E71">
        <v>1005.5455139000001</v>
      </c>
      <c r="F71" s="58">
        <v>0.48389390042178976</v>
      </c>
      <c r="G71">
        <v>3.7444006030397241</v>
      </c>
      <c r="H71" s="35">
        <v>26.34347</v>
      </c>
      <c r="I71" s="35">
        <v>35.662399999999998</v>
      </c>
      <c r="J71" s="35">
        <v>33.5</v>
      </c>
      <c r="K71" s="35">
        <v>132.6</v>
      </c>
      <c r="L71" s="35">
        <v>11.7</v>
      </c>
      <c r="M71" s="35">
        <v>1.9</v>
      </c>
    </row>
    <row r="72" spans="1:17">
      <c r="A72" s="30">
        <v>4.3</v>
      </c>
      <c r="B72" s="75">
        <v>140.9</v>
      </c>
      <c r="C72" s="75">
        <v>3731.3</v>
      </c>
      <c r="D72">
        <v>98.719646499999982</v>
      </c>
      <c r="E72">
        <v>1185.2447920999998</v>
      </c>
      <c r="F72" s="58">
        <v>0.56885291570775542</v>
      </c>
      <c r="G72">
        <v>5.6328051382585809</v>
      </c>
      <c r="H72" s="49">
        <v>45.594810000000003</v>
      </c>
      <c r="I72" s="49">
        <v>62.504309999999997</v>
      </c>
      <c r="J72" s="49">
        <v>60.7</v>
      </c>
      <c r="K72" s="49">
        <v>80.7</v>
      </c>
      <c r="L72" s="49">
        <v>87</v>
      </c>
      <c r="M72" s="49">
        <v>9.1</v>
      </c>
    </row>
    <row r="73" spans="1:17" ht="15.75" thickBot="1">
      <c r="A73" s="24">
        <v>4.4000000000000004</v>
      </c>
      <c r="B73" s="83">
        <v>101.8</v>
      </c>
      <c r="C73" s="83">
        <v>202</v>
      </c>
      <c r="D73">
        <v>167.21056390000001</v>
      </c>
      <c r="E73">
        <v>191.01892559999996</v>
      </c>
      <c r="F73" s="58">
        <v>0.41790618352477293</v>
      </c>
      <c r="G73">
        <v>0.58102130895912329</v>
      </c>
      <c r="H73" s="35">
        <v>28.103179999999998</v>
      </c>
      <c r="I73" s="35">
        <v>51.301099999999998</v>
      </c>
      <c r="J73" s="35">
        <v>70.599999999999994</v>
      </c>
      <c r="K73" s="35">
        <v>46.8</v>
      </c>
      <c r="L73" s="35">
        <v>65.8</v>
      </c>
      <c r="M73" s="35">
        <v>37.299999999999997</v>
      </c>
    </row>
    <row r="74" spans="1:17" ht="15.75" thickTop="1"/>
    <row r="76" spans="1:17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</row>
    <row r="77" spans="1:17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</row>
    <row r="78" spans="1:17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</row>
    <row r="79" spans="1:17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</row>
    <row r="80" spans="1:17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</row>
    <row r="81" spans="1:17">
      <c r="A81" s="167"/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7"/>
    </row>
    <row r="82" spans="1:17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</row>
    <row r="83" spans="1:17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</row>
    <row r="84" spans="1:17">
      <c r="A84" s="18"/>
      <c r="B84" s="18"/>
      <c r="C84" s="18"/>
      <c r="D84" s="166"/>
      <c r="E84" s="18"/>
      <c r="F84" s="18"/>
      <c r="G84" s="18"/>
      <c r="H84" s="18"/>
      <c r="I84" s="18"/>
      <c r="J84" s="17"/>
      <c r="K84" s="18"/>
      <c r="L84" s="18"/>
      <c r="M84" s="18"/>
      <c r="N84" s="166"/>
      <c r="O84" s="18"/>
      <c r="P84" s="17"/>
      <c r="Q84" s="17"/>
    </row>
    <row r="85" spans="1:17">
      <c r="A85" s="18"/>
      <c r="B85" s="18"/>
      <c r="C85" s="18"/>
      <c r="D85" s="166"/>
      <c r="E85" s="18"/>
      <c r="F85" s="18"/>
      <c r="G85" s="18"/>
      <c r="H85" s="18"/>
      <c r="I85" s="18"/>
      <c r="J85" s="17"/>
      <c r="K85" s="18"/>
      <c r="L85" s="18"/>
      <c r="M85" s="18"/>
      <c r="N85" s="166"/>
      <c r="O85" s="18"/>
      <c r="P85" s="17"/>
      <c r="Q85" s="17"/>
    </row>
    <row r="86" spans="1:17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</row>
    <row r="87" spans="1:17">
      <c r="A87" s="18"/>
      <c r="B87" s="18"/>
      <c r="C87" s="18"/>
      <c r="D87" s="166"/>
      <c r="E87" s="18"/>
      <c r="F87" s="18"/>
      <c r="G87" s="18"/>
      <c r="H87" s="18"/>
      <c r="I87" s="18"/>
      <c r="J87" s="17"/>
      <c r="K87" s="18"/>
      <c r="L87" s="166"/>
      <c r="M87" s="18"/>
      <c r="N87" s="18"/>
      <c r="O87" s="166"/>
      <c r="P87" s="18"/>
      <c r="Q87" s="17"/>
    </row>
    <row r="88" spans="1:17">
      <c r="A88" s="18"/>
      <c r="B88" s="18"/>
      <c r="C88" s="18"/>
      <c r="D88" s="166"/>
      <c r="E88" s="18"/>
      <c r="F88" s="18"/>
      <c r="G88" s="18"/>
      <c r="H88" s="18"/>
      <c r="I88" s="18"/>
      <c r="J88" s="17"/>
      <c r="K88" s="18"/>
      <c r="L88" s="168"/>
      <c r="M88" s="18"/>
      <c r="N88" s="18"/>
      <c r="O88" s="166"/>
      <c r="P88" s="18"/>
      <c r="Q88" s="17"/>
    </row>
    <row r="89" spans="1:17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</row>
    <row r="90" spans="1:17">
      <c r="A90" s="18"/>
      <c r="B90" s="18"/>
      <c r="C90" s="18"/>
      <c r="D90" s="166"/>
      <c r="E90" s="18"/>
      <c r="F90" s="18"/>
      <c r="G90" s="18"/>
      <c r="H90" s="18"/>
      <c r="I90" s="18"/>
      <c r="J90" s="17"/>
      <c r="K90" s="18"/>
      <c r="L90" s="166"/>
      <c r="M90" s="18"/>
      <c r="N90" s="18"/>
      <c r="O90" s="166"/>
      <c r="P90" s="18"/>
      <c r="Q90" s="17"/>
    </row>
    <row r="91" spans="1:17">
      <c r="A91" s="18"/>
      <c r="B91" s="18"/>
      <c r="C91" s="18"/>
      <c r="D91" s="166"/>
      <c r="E91" s="18"/>
      <c r="F91" s="18"/>
      <c r="G91" s="18"/>
      <c r="H91" s="18"/>
      <c r="I91" s="18"/>
      <c r="J91" s="17"/>
      <c r="K91" s="18"/>
      <c r="L91" s="166"/>
      <c r="M91" s="18"/>
      <c r="N91" s="18"/>
      <c r="O91" s="166"/>
      <c r="P91" s="18"/>
      <c r="Q91" s="17"/>
    </row>
    <row r="92" spans="1:17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</row>
    <row r="93" spans="1:17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</row>
    <row r="94" spans="1:17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</row>
    <row r="95" spans="1:17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</row>
    <row r="96" spans="1:17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</row>
    <row r="97" spans="1:17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</row>
    <row r="98" spans="1:17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</row>
    <row r="99" spans="1:17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</row>
    <row r="100" spans="1:17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</row>
  </sheetData>
  <mergeCells count="198">
    <mergeCell ref="BD12:BD16"/>
    <mergeCell ref="BE12:BE16"/>
    <mergeCell ref="BF12:BF16"/>
    <mergeCell ref="AO49:AO53"/>
    <mergeCell ref="AN49:AN53"/>
    <mergeCell ref="AM49:AM53"/>
    <mergeCell ref="AK49:AK53"/>
    <mergeCell ref="AJ49:AJ53"/>
    <mergeCell ref="AI49:AI53"/>
    <mergeCell ref="AO12:AO16"/>
    <mergeCell ref="AP12:AP16"/>
    <mergeCell ref="AQ12:AQ16"/>
    <mergeCell ref="AS12:AS16"/>
    <mergeCell ref="AT12:AT16"/>
    <mergeCell ref="AU12:AU16"/>
    <mergeCell ref="AZ12:AZ16"/>
    <mergeCell ref="BA12:BA16"/>
    <mergeCell ref="BB12:BB16"/>
    <mergeCell ref="Q30:Q34"/>
    <mergeCell ref="P30:P34"/>
    <mergeCell ref="E30:E34"/>
    <mergeCell ref="D30:D34"/>
    <mergeCell ref="C30:C34"/>
    <mergeCell ref="AQ30:AQ34"/>
    <mergeCell ref="AP30:AP34"/>
    <mergeCell ref="AO30:AO34"/>
    <mergeCell ref="AK30:AK34"/>
    <mergeCell ref="AJ30:AJ34"/>
    <mergeCell ref="AI30:AI34"/>
    <mergeCell ref="AE30:AE34"/>
    <mergeCell ref="AD30:AD34"/>
    <mergeCell ref="AC30:AC34"/>
    <mergeCell ref="AO20:AO23"/>
    <mergeCell ref="AP20:AP23"/>
    <mergeCell ref="AQ20:AQ23"/>
    <mergeCell ref="AO24:AO29"/>
    <mergeCell ref="AP24:AP29"/>
    <mergeCell ref="AQ24:AQ29"/>
    <mergeCell ref="AO2:AO5"/>
    <mergeCell ref="AP2:AP5"/>
    <mergeCell ref="AQ2:AQ5"/>
    <mergeCell ref="AO6:AO11"/>
    <mergeCell ref="AP6:AP11"/>
    <mergeCell ref="AQ6:AQ11"/>
    <mergeCell ref="X2:X5"/>
    <mergeCell ref="C2:C5"/>
    <mergeCell ref="D2:D5"/>
    <mergeCell ref="E2:E5"/>
    <mergeCell ref="I2:I5"/>
    <mergeCell ref="J2:J5"/>
    <mergeCell ref="K2:K5"/>
    <mergeCell ref="P2:P5"/>
    <mergeCell ref="Q2:Q5"/>
    <mergeCell ref="R2:R5"/>
    <mergeCell ref="V2:V5"/>
    <mergeCell ref="W2:W5"/>
    <mergeCell ref="W6:W11"/>
    <mergeCell ref="X6:X11"/>
    <mergeCell ref="C6:C11"/>
    <mergeCell ref="D6:D11"/>
    <mergeCell ref="E6:E11"/>
    <mergeCell ref="I6:I11"/>
    <mergeCell ref="J6:J11"/>
    <mergeCell ref="K6:K11"/>
    <mergeCell ref="P6:P11"/>
    <mergeCell ref="Q6:Q11"/>
    <mergeCell ref="R6:R11"/>
    <mergeCell ref="C20:C23"/>
    <mergeCell ref="D20:D23"/>
    <mergeCell ref="E20:E23"/>
    <mergeCell ref="I20:I23"/>
    <mergeCell ref="V6:V11"/>
    <mergeCell ref="J20:J23"/>
    <mergeCell ref="K20:K23"/>
    <mergeCell ref="V12:V16"/>
    <mergeCell ref="R12:R16"/>
    <mergeCell ref="Q12:Q16"/>
    <mergeCell ref="P12:P16"/>
    <mergeCell ref="K12:K16"/>
    <mergeCell ref="J12:J16"/>
    <mergeCell ref="I12:I16"/>
    <mergeCell ref="E12:E16"/>
    <mergeCell ref="D12:D16"/>
    <mergeCell ref="C12:C16"/>
    <mergeCell ref="C24:C29"/>
    <mergeCell ref="D24:D29"/>
    <mergeCell ref="E24:E29"/>
    <mergeCell ref="I24:I29"/>
    <mergeCell ref="J24:J29"/>
    <mergeCell ref="K24:K29"/>
    <mergeCell ref="P24:P29"/>
    <mergeCell ref="Q24:Q29"/>
    <mergeCell ref="R24:R29"/>
    <mergeCell ref="W20:W23"/>
    <mergeCell ref="X20:X23"/>
    <mergeCell ref="X24:X29"/>
    <mergeCell ref="W24:W29"/>
    <mergeCell ref="V24:V29"/>
    <mergeCell ref="P20:P23"/>
    <mergeCell ref="Q20:Q23"/>
    <mergeCell ref="R20:R23"/>
    <mergeCell ref="V20:V23"/>
    <mergeCell ref="X12:X16"/>
    <mergeCell ref="W12:W16"/>
    <mergeCell ref="R30:R34"/>
    <mergeCell ref="K39:K42"/>
    <mergeCell ref="I43:I48"/>
    <mergeCell ref="J43:J48"/>
    <mergeCell ref="K43:K48"/>
    <mergeCell ref="I39:I42"/>
    <mergeCell ref="J39:J42"/>
    <mergeCell ref="C39:C42"/>
    <mergeCell ref="D39:D42"/>
    <mergeCell ref="E39:E42"/>
    <mergeCell ref="C43:C48"/>
    <mergeCell ref="D43:D48"/>
    <mergeCell ref="E43:E48"/>
    <mergeCell ref="K49:K53"/>
    <mergeCell ref="J49:J53"/>
    <mergeCell ref="I49:I53"/>
    <mergeCell ref="E49:E53"/>
    <mergeCell ref="D49:D53"/>
    <mergeCell ref="C49:C53"/>
    <mergeCell ref="AK2:AK5"/>
    <mergeCell ref="AC6:AC11"/>
    <mergeCell ref="AD6:AD11"/>
    <mergeCell ref="AE6:AE11"/>
    <mergeCell ref="AI6:AI11"/>
    <mergeCell ref="AJ6:AJ11"/>
    <mergeCell ref="AK6:AK11"/>
    <mergeCell ref="AC2:AC5"/>
    <mergeCell ref="AD2:AD5"/>
    <mergeCell ref="AE2:AE5"/>
    <mergeCell ref="AI2:AI5"/>
    <mergeCell ref="AJ2:AJ5"/>
    <mergeCell ref="AC20:AC23"/>
    <mergeCell ref="AD20:AD23"/>
    <mergeCell ref="AE20:AE23"/>
    <mergeCell ref="AI20:AI23"/>
    <mergeCell ref="AJ20:AJ23"/>
    <mergeCell ref="AK20:AK23"/>
    <mergeCell ref="AE12:AE16"/>
    <mergeCell ref="AD12:AD16"/>
    <mergeCell ref="AC12:AC16"/>
    <mergeCell ref="AI12:AI16"/>
    <mergeCell ref="AJ12:AJ16"/>
    <mergeCell ref="AK12:AK16"/>
    <mergeCell ref="AK24:AK29"/>
    <mergeCell ref="AC24:AC29"/>
    <mergeCell ref="AD24:AD29"/>
    <mergeCell ref="AE24:AE29"/>
    <mergeCell ref="AI24:AI29"/>
    <mergeCell ref="AJ24:AJ29"/>
    <mergeCell ref="AK39:AK42"/>
    <mergeCell ref="AC43:AC48"/>
    <mergeCell ref="AD43:AD48"/>
    <mergeCell ref="AE43:AE48"/>
    <mergeCell ref="AI43:AI48"/>
    <mergeCell ref="AJ43:AJ48"/>
    <mergeCell ref="AK43:AK48"/>
    <mergeCell ref="AC39:AC42"/>
    <mergeCell ref="AD39:AD42"/>
    <mergeCell ref="AE39:AE42"/>
    <mergeCell ref="AI39:AI42"/>
    <mergeCell ref="AJ39:AJ42"/>
    <mergeCell ref="AE49:AE53"/>
    <mergeCell ref="AD49:AD53"/>
    <mergeCell ref="AC49:AC53"/>
    <mergeCell ref="AS2:AS5"/>
    <mergeCell ref="AT2:AT5"/>
    <mergeCell ref="AU2:AU5"/>
    <mergeCell ref="AS6:AS11"/>
    <mergeCell ref="AT6:AT11"/>
    <mergeCell ref="AU6:AU11"/>
    <mergeCell ref="AM39:AM42"/>
    <mergeCell ref="AN39:AN42"/>
    <mergeCell ref="AO39:AO42"/>
    <mergeCell ref="AM43:AM48"/>
    <mergeCell ref="AN43:AN48"/>
    <mergeCell ref="AO43:AO48"/>
    <mergeCell ref="AZ2:AZ5"/>
    <mergeCell ref="BA2:BA5"/>
    <mergeCell ref="BB2:BB5"/>
    <mergeCell ref="AZ6:AZ11"/>
    <mergeCell ref="BA6:BA11"/>
    <mergeCell ref="BB6:BB11"/>
    <mergeCell ref="AZ20:AZ23"/>
    <mergeCell ref="BA20:BA23"/>
    <mergeCell ref="BB20:BB23"/>
    <mergeCell ref="AZ24:AZ29"/>
    <mergeCell ref="BA24:BA29"/>
    <mergeCell ref="BB24:BB29"/>
    <mergeCell ref="BF2:BF5"/>
    <mergeCell ref="BF6:BF11"/>
    <mergeCell ref="BD2:BD5"/>
    <mergeCell ref="BE2:BE5"/>
    <mergeCell ref="BD6:BD11"/>
    <mergeCell ref="BE6:BE11"/>
  </mergeCell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workbookViewId="0">
      <selection activeCell="P14" sqref="P14"/>
    </sheetView>
  </sheetViews>
  <sheetFormatPr defaultRowHeight="15"/>
  <cols>
    <col min="11" max="11" width="12.5703125" bestFit="1" customWidth="1"/>
    <col min="12" max="12" width="10.5703125" customWidth="1"/>
    <col min="13" max="13" width="11.140625" customWidth="1"/>
    <col min="14" max="14" width="10.7109375" customWidth="1"/>
  </cols>
  <sheetData>
    <row r="1" spans="1:17" ht="60.75" thickBot="1">
      <c r="A1" s="100" t="s">
        <v>23</v>
      </c>
      <c r="B1" s="1" t="s">
        <v>18</v>
      </c>
      <c r="C1" s="1" t="s">
        <v>60</v>
      </c>
      <c r="D1" s="1" t="s">
        <v>80</v>
      </c>
      <c r="E1" s="1" t="s">
        <v>89</v>
      </c>
      <c r="F1" s="1" t="s">
        <v>66</v>
      </c>
      <c r="G1" s="1" t="s">
        <v>78</v>
      </c>
      <c r="H1" s="1" t="s">
        <v>70</v>
      </c>
      <c r="I1" s="1" t="s">
        <v>71</v>
      </c>
      <c r="J1" s="18" t="s">
        <v>86</v>
      </c>
      <c r="K1" s="1"/>
      <c r="L1" s="1" t="s">
        <v>125</v>
      </c>
      <c r="M1" s="1" t="s">
        <v>116</v>
      </c>
      <c r="N1" s="1" t="s">
        <v>114</v>
      </c>
      <c r="O1" s="1"/>
      <c r="P1" s="1"/>
      <c r="Q1" s="1"/>
    </row>
    <row r="2" spans="1:17" ht="15.75" thickTop="1">
      <c r="A2" s="30">
        <v>1.1000000000000001</v>
      </c>
      <c r="B2" s="1">
        <v>26.469082063756236</v>
      </c>
      <c r="C2" s="1">
        <v>175.60704420000002</v>
      </c>
      <c r="D2" s="1">
        <v>0.43781503657856619</v>
      </c>
      <c r="E2" s="1">
        <v>91.247929999999997</v>
      </c>
      <c r="F2" s="1">
        <v>20.100000000000001</v>
      </c>
      <c r="G2" s="1">
        <v>14.810650000000001</v>
      </c>
      <c r="H2" s="1">
        <v>44</v>
      </c>
      <c r="I2" s="1">
        <v>17.399999999999999</v>
      </c>
      <c r="J2" s="18">
        <f>D2/E2</f>
        <v>4.7980818477588059E-3</v>
      </c>
      <c r="K2" s="105">
        <v>4.5909899999999999E-5</v>
      </c>
      <c r="L2" s="1">
        <v>0</v>
      </c>
      <c r="M2" s="1">
        <v>0</v>
      </c>
      <c r="N2" s="1">
        <v>0</v>
      </c>
      <c r="O2" s="1"/>
      <c r="P2" s="1"/>
      <c r="Q2" s="1"/>
    </row>
    <row r="3" spans="1:17">
      <c r="A3" s="30">
        <v>1.2</v>
      </c>
      <c r="B3" s="1">
        <v>26.597106644475737</v>
      </c>
      <c r="C3" s="1">
        <v>70.693043400000022</v>
      </c>
      <c r="D3" s="1">
        <v>0.48729297645572855</v>
      </c>
      <c r="E3" s="1">
        <v>36.460619999999999</v>
      </c>
      <c r="F3" s="1">
        <v>31</v>
      </c>
      <c r="G3" s="1">
        <v>18.635269999999998</v>
      </c>
      <c r="H3" s="1">
        <v>34.9</v>
      </c>
      <c r="I3" s="1">
        <v>14.3</v>
      </c>
      <c r="J3" s="18">
        <f t="shared" ref="J3:J17" si="0">D3/E3</f>
        <v>1.3364911964078739E-2</v>
      </c>
      <c r="K3" s="1"/>
      <c r="L3" s="1">
        <v>0</v>
      </c>
      <c r="M3" s="1">
        <v>0</v>
      </c>
      <c r="N3" s="1">
        <v>0</v>
      </c>
      <c r="O3" s="1"/>
      <c r="P3" s="1"/>
      <c r="Q3" s="1"/>
    </row>
    <row r="4" spans="1:17">
      <c r="A4" s="30">
        <v>1.3</v>
      </c>
      <c r="B4" s="1">
        <v>24.58071949814364</v>
      </c>
      <c r="C4" s="1">
        <v>91.487232699999993</v>
      </c>
      <c r="D4" s="1">
        <v>0.32026845527990627</v>
      </c>
      <c r="E4" s="1">
        <v>38.346290000000003</v>
      </c>
      <c r="F4" s="1">
        <v>20.5</v>
      </c>
      <c r="G4" s="1">
        <v>19.70195</v>
      </c>
      <c r="H4" s="1">
        <v>44.1</v>
      </c>
      <c r="I4" s="1">
        <v>15.7</v>
      </c>
      <c r="J4" s="18">
        <f t="shared" si="0"/>
        <v>8.3520062900454325E-3</v>
      </c>
      <c r="K4" s="1"/>
      <c r="L4" s="1">
        <v>0</v>
      </c>
      <c r="M4" s="1">
        <v>0</v>
      </c>
      <c r="N4" s="1">
        <v>1</v>
      </c>
      <c r="O4" s="1"/>
      <c r="P4" s="1"/>
      <c r="Q4" s="1"/>
    </row>
    <row r="5" spans="1:17" ht="15.75" thickBot="1">
      <c r="A5" s="24">
        <v>1.4</v>
      </c>
      <c r="B5" s="1">
        <v>21.060043528357451</v>
      </c>
      <c r="C5" s="1">
        <v>86.188929699999989</v>
      </c>
      <c r="D5" s="1">
        <v>0.21100225319870172</v>
      </c>
      <c r="E5" s="1">
        <v>58.411209999999997</v>
      </c>
      <c r="F5" s="1">
        <v>35.9</v>
      </c>
      <c r="G5" s="1">
        <v>12.187950000000001</v>
      </c>
      <c r="H5" s="1">
        <v>28.8</v>
      </c>
      <c r="I5" s="1">
        <v>11.2</v>
      </c>
      <c r="J5" s="18">
        <f t="shared" si="0"/>
        <v>3.612358881089807E-3</v>
      </c>
      <c r="K5" s="1"/>
      <c r="L5" s="1">
        <v>0</v>
      </c>
      <c r="M5" s="1">
        <v>0</v>
      </c>
      <c r="N5" s="1">
        <v>0</v>
      </c>
      <c r="O5" s="1"/>
      <c r="P5" s="1"/>
      <c r="Q5" s="1"/>
    </row>
    <row r="6" spans="1:17" ht="15.75" thickTop="1">
      <c r="A6" s="30">
        <v>2.1</v>
      </c>
      <c r="B6" s="1">
        <v>44.904621687363971</v>
      </c>
      <c r="C6" s="1">
        <v>1187.3539128</v>
      </c>
      <c r="D6" s="1">
        <v>1.8658741197677247</v>
      </c>
      <c r="E6" s="1">
        <v>348.80900000000003</v>
      </c>
      <c r="F6" s="1">
        <v>83.8</v>
      </c>
      <c r="G6" s="1">
        <v>42.347909999999999</v>
      </c>
      <c r="H6" s="1">
        <v>15.1</v>
      </c>
      <c r="I6" s="1">
        <v>3.4</v>
      </c>
      <c r="J6" s="18">
        <f t="shared" si="0"/>
        <v>5.3492717211073241E-3</v>
      </c>
      <c r="K6" s="1"/>
      <c r="L6" s="1">
        <v>2.2999999999999998</v>
      </c>
      <c r="M6" s="1">
        <v>2</v>
      </c>
      <c r="N6" s="1">
        <v>0</v>
      </c>
      <c r="O6" s="1"/>
      <c r="P6" s="1"/>
      <c r="Q6" s="1"/>
    </row>
    <row r="7" spans="1:17">
      <c r="A7" s="30">
        <v>2.2000000000000002</v>
      </c>
      <c r="B7" s="1">
        <v>31.270003840737413</v>
      </c>
      <c r="C7" s="1">
        <v>142.49815040000001</v>
      </c>
      <c r="D7" s="1">
        <v>1.2066068957915774</v>
      </c>
      <c r="E7" s="1">
        <v>313.8578</v>
      </c>
      <c r="F7" s="1">
        <v>66.900000000000006</v>
      </c>
      <c r="G7" s="1">
        <v>52.620849999999997</v>
      </c>
      <c r="H7" s="1">
        <v>24.6</v>
      </c>
      <c r="I7" s="1">
        <v>7.4</v>
      </c>
      <c r="J7" s="18">
        <f t="shared" si="0"/>
        <v>3.8444381366070156E-3</v>
      </c>
      <c r="K7" s="1"/>
      <c r="L7" s="1">
        <v>1.2</v>
      </c>
      <c r="M7" s="1">
        <v>1</v>
      </c>
      <c r="N7" s="1">
        <v>0</v>
      </c>
      <c r="O7" s="1"/>
      <c r="P7" s="1"/>
      <c r="Q7" s="1"/>
    </row>
    <row r="8" spans="1:17">
      <c r="A8" s="30">
        <v>2.2999999999999998</v>
      </c>
      <c r="B8" s="1">
        <v>45.640763026501091</v>
      </c>
      <c r="C8" s="1">
        <v>1173.9571464999999</v>
      </c>
      <c r="D8" s="1">
        <v>3.5623892918017446</v>
      </c>
      <c r="E8" s="1">
        <v>275.6225</v>
      </c>
      <c r="F8" s="1">
        <v>117.2</v>
      </c>
      <c r="G8" s="1">
        <v>47.748579999999997</v>
      </c>
      <c r="H8" s="1">
        <v>12.8</v>
      </c>
      <c r="I8" s="1">
        <v>3.3</v>
      </c>
      <c r="J8" s="18">
        <f t="shared" si="0"/>
        <v>1.2924885638152707E-2</v>
      </c>
      <c r="K8" s="1"/>
      <c r="L8" s="1">
        <v>2.5</v>
      </c>
      <c r="M8" s="1">
        <v>0</v>
      </c>
      <c r="N8" s="1">
        <v>2</v>
      </c>
      <c r="O8" s="1"/>
      <c r="P8" s="1"/>
      <c r="Q8" s="1"/>
    </row>
    <row r="9" spans="1:17">
      <c r="A9" s="30">
        <v>2.4</v>
      </c>
      <c r="B9" s="1">
        <v>32.710280373831772</v>
      </c>
      <c r="C9" s="1">
        <v>172.38585990000001</v>
      </c>
      <c r="D9" s="1">
        <v>0.45481784162126165</v>
      </c>
      <c r="E9" s="1">
        <v>70.31738</v>
      </c>
      <c r="F9" s="1">
        <v>62.9</v>
      </c>
      <c r="G9" s="1">
        <v>41.312260000000002</v>
      </c>
      <c r="H9" s="1">
        <v>31.3</v>
      </c>
      <c r="I9" s="1">
        <v>12.5</v>
      </c>
      <c r="J9" s="18">
        <f t="shared" si="0"/>
        <v>6.4680715012598831E-3</v>
      </c>
      <c r="K9" s="1"/>
      <c r="L9" s="1">
        <v>1.4</v>
      </c>
      <c r="M9" s="1">
        <v>1</v>
      </c>
      <c r="N9" s="1">
        <v>1</v>
      </c>
      <c r="O9" s="1"/>
      <c r="P9" s="1"/>
      <c r="Q9" s="1"/>
    </row>
    <row r="10" spans="1:17">
      <c r="A10" s="30">
        <v>3.1</v>
      </c>
      <c r="B10" s="1">
        <v>48.361285366790426</v>
      </c>
      <c r="C10" s="1">
        <v>818.43481179999992</v>
      </c>
      <c r="D10" s="1">
        <v>1.289774001938425</v>
      </c>
      <c r="E10" s="1">
        <v>166.5377</v>
      </c>
      <c r="F10" s="1">
        <v>126</v>
      </c>
      <c r="G10" s="1">
        <v>36.108060000000002</v>
      </c>
      <c r="H10" s="1">
        <v>17.600000000000001</v>
      </c>
      <c r="I10" s="1">
        <v>5.6</v>
      </c>
      <c r="J10" s="18">
        <f t="shared" si="0"/>
        <v>7.7446368115953622E-3</v>
      </c>
      <c r="K10" s="1"/>
      <c r="L10" s="1">
        <v>0.2</v>
      </c>
      <c r="M10" s="1">
        <v>0</v>
      </c>
      <c r="N10" s="1">
        <v>0</v>
      </c>
      <c r="O10" s="1"/>
      <c r="P10" s="1"/>
      <c r="Q10" s="1"/>
    </row>
    <row r="11" spans="1:17" ht="15.75" thickBot="1">
      <c r="A11" s="24">
        <v>3.2</v>
      </c>
      <c r="B11" s="1">
        <v>43.528357444629371</v>
      </c>
      <c r="C11" s="1">
        <v>99.093667799999992</v>
      </c>
      <c r="D11" s="1">
        <v>0.97010870774392499</v>
      </c>
      <c r="E11" s="1">
        <v>136.61490000000001</v>
      </c>
      <c r="F11" s="1">
        <v>64.5</v>
      </c>
      <c r="G11" s="1">
        <v>39.791670000000003</v>
      </c>
      <c r="H11" s="1">
        <v>22.3</v>
      </c>
      <c r="I11" s="1">
        <v>6.9</v>
      </c>
      <c r="J11" s="18">
        <f t="shared" si="0"/>
        <v>7.1010461358455403E-3</v>
      </c>
      <c r="K11" s="1"/>
      <c r="L11" s="1">
        <v>0.2</v>
      </c>
      <c r="M11" s="1">
        <v>1</v>
      </c>
      <c r="N11" s="1">
        <v>0</v>
      </c>
      <c r="O11" s="1"/>
      <c r="P11" s="1"/>
      <c r="Q11" s="1"/>
    </row>
    <row r="12" spans="1:17" ht="15.75" thickTop="1">
      <c r="A12" s="30">
        <v>3.3</v>
      </c>
      <c r="B12" s="1">
        <v>47.273076430674685</v>
      </c>
      <c r="C12" s="1">
        <v>1027.8937922</v>
      </c>
      <c r="D12" s="1">
        <v>4.189597612483877</v>
      </c>
      <c r="E12" s="1">
        <v>200.86179999999999</v>
      </c>
      <c r="F12" s="1">
        <v>88.5</v>
      </c>
      <c r="G12" s="1">
        <v>64.405140000000003</v>
      </c>
      <c r="H12" s="1">
        <v>18</v>
      </c>
      <c r="I12" s="1">
        <v>4.5</v>
      </c>
      <c r="J12" s="18">
        <f t="shared" si="0"/>
        <v>2.0858110464428165E-2</v>
      </c>
      <c r="K12" s="1"/>
      <c r="L12" s="1">
        <v>0.2</v>
      </c>
      <c r="M12" s="1">
        <v>0</v>
      </c>
      <c r="N12" s="1">
        <v>0</v>
      </c>
      <c r="O12" s="1"/>
      <c r="P12" s="1"/>
      <c r="Q12" s="1"/>
    </row>
    <row r="13" spans="1:17">
      <c r="A13" s="30">
        <v>4.0999999999999996</v>
      </c>
      <c r="B13" s="1">
        <v>37.511202150812956</v>
      </c>
      <c r="C13" s="1">
        <v>1152.7449331999999</v>
      </c>
      <c r="D13" s="1">
        <v>2.4788095101209353</v>
      </c>
      <c r="E13" s="1">
        <v>496.57740000000001</v>
      </c>
      <c r="F13" s="1">
        <v>120.1</v>
      </c>
      <c r="G13" s="1">
        <v>64.058819999999997</v>
      </c>
      <c r="H13" s="1">
        <v>18.3</v>
      </c>
      <c r="I13" s="1">
        <v>4.7</v>
      </c>
      <c r="J13" s="18">
        <f>D13/E13</f>
        <v>4.9917888130247877E-3</v>
      </c>
      <c r="K13" s="1"/>
      <c r="L13" s="1">
        <v>0.7</v>
      </c>
      <c r="M13" s="1">
        <v>3</v>
      </c>
      <c r="N13" s="1">
        <v>3</v>
      </c>
      <c r="O13" s="1"/>
      <c r="P13" s="1"/>
      <c r="Q13" s="1"/>
    </row>
    <row r="14" spans="1:17">
      <c r="A14" s="30">
        <v>4.2</v>
      </c>
      <c r="B14" s="1">
        <v>45.032646268083468</v>
      </c>
      <c r="C14" s="1">
        <v>1005.5455139000001</v>
      </c>
      <c r="D14" s="1">
        <v>3.7444006030397241</v>
      </c>
      <c r="E14" s="1">
        <v>116.4704</v>
      </c>
      <c r="F14" s="1">
        <v>132.6</v>
      </c>
      <c r="G14" s="1">
        <v>35.662399999999998</v>
      </c>
      <c r="H14" s="1">
        <v>20.5</v>
      </c>
      <c r="I14" s="1">
        <v>5.9</v>
      </c>
      <c r="J14" s="18">
        <f>D14/E14</f>
        <v>3.2148946024395247E-2</v>
      </c>
      <c r="K14" s="1"/>
      <c r="L14" s="1">
        <v>2</v>
      </c>
      <c r="M14" s="1">
        <v>2</v>
      </c>
      <c r="N14" s="1">
        <v>2</v>
      </c>
      <c r="O14" s="1"/>
      <c r="P14" s="1"/>
      <c r="Q14" s="1"/>
    </row>
    <row r="15" spans="1:17">
      <c r="A15" s="30">
        <v>4.3</v>
      </c>
      <c r="B15" s="1">
        <v>43.080271412111124</v>
      </c>
      <c r="C15" s="1">
        <v>1185.2447920999998</v>
      </c>
      <c r="D15" s="1">
        <v>5.6328051382585809</v>
      </c>
      <c r="E15" s="1">
        <v>389.19920000000002</v>
      </c>
      <c r="F15" s="1">
        <v>80.7</v>
      </c>
      <c r="G15" s="1">
        <v>62.504309999999997</v>
      </c>
      <c r="H15" s="1">
        <v>14.7</v>
      </c>
      <c r="I15" s="1">
        <v>5.3</v>
      </c>
      <c r="J15" s="18">
        <f>D15/E15</f>
        <v>1.4472807596363458E-2</v>
      </c>
      <c r="K15" s="1"/>
      <c r="L15" s="1">
        <v>0.9</v>
      </c>
      <c r="M15" s="1">
        <v>0</v>
      </c>
      <c r="N15" s="1">
        <v>0</v>
      </c>
      <c r="O15" s="1"/>
      <c r="P15" s="1"/>
      <c r="Q15" s="1"/>
    </row>
    <row r="16" spans="1:17" ht="15.75" thickBot="1">
      <c r="A16" s="24">
        <v>4.4000000000000004</v>
      </c>
      <c r="B16" s="1">
        <v>44.264498783766477</v>
      </c>
      <c r="C16" s="1">
        <v>191.01892559999996</v>
      </c>
      <c r="D16" s="1">
        <v>0.58102130895912329</v>
      </c>
      <c r="E16" s="1">
        <v>130.04689999999999</v>
      </c>
      <c r="F16" s="1">
        <v>46.8</v>
      </c>
      <c r="G16" s="1">
        <v>51.301099999999998</v>
      </c>
      <c r="H16" s="1">
        <v>12.8</v>
      </c>
      <c r="I16" s="1">
        <v>4.3</v>
      </c>
      <c r="J16" s="18">
        <f>D16/E16</f>
        <v>4.4677828457204537E-3</v>
      </c>
      <c r="K16" s="1"/>
      <c r="L16" s="1">
        <v>2.6</v>
      </c>
      <c r="M16" s="1">
        <v>2</v>
      </c>
      <c r="N16" s="1">
        <v>0</v>
      </c>
      <c r="O16" s="1"/>
      <c r="P16" s="1"/>
      <c r="Q16" s="1"/>
    </row>
    <row r="17" spans="15:17" ht="15.75" thickTop="1">
      <c r="O17" s="1"/>
      <c r="P17" s="1"/>
      <c r="Q17" s="1"/>
    </row>
  </sheetData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topLeftCell="U1" zoomScale="80" zoomScaleNormal="80" zoomScalePageLayoutView="80" workbookViewId="0">
      <selection activeCell="Z3" sqref="Z3:Z18"/>
    </sheetView>
  </sheetViews>
  <sheetFormatPr defaultColWidth="12.5703125" defaultRowHeight="15.75"/>
  <cols>
    <col min="1" max="1" width="5.28515625" style="106" customWidth="1"/>
    <col min="2" max="2" width="16.5703125" style="106" customWidth="1"/>
    <col min="3" max="3" width="19.5703125" style="106" customWidth="1"/>
    <col min="4" max="4" width="13" style="106" customWidth="1"/>
    <col min="5" max="5" width="14.42578125" style="106" customWidth="1"/>
    <col min="6" max="10" width="14.85546875" style="106" bestFit="1" customWidth="1"/>
    <col min="11" max="12" width="13.5703125" style="106" bestFit="1" customWidth="1"/>
    <col min="13" max="13" width="14.85546875" style="106" bestFit="1" customWidth="1"/>
    <col min="14" max="14" width="12.5703125" style="106" customWidth="1"/>
    <col min="15" max="15" width="13.42578125" style="106" customWidth="1"/>
    <col min="16" max="16" width="14.28515625" style="106" customWidth="1"/>
    <col min="17" max="18" width="24.5703125" style="107" customWidth="1"/>
    <col min="19" max="19" width="22.85546875" style="107" customWidth="1"/>
    <col min="20" max="20" width="107.85546875" style="106" customWidth="1"/>
    <col min="21" max="23" width="12.5703125" style="106"/>
    <col min="24" max="25" width="16.140625" style="106" customWidth="1"/>
    <col min="26" max="26" width="14.5703125" style="106" customWidth="1"/>
    <col min="27" max="28" width="16.5703125" style="106" customWidth="1"/>
    <col min="29" max="16384" width="12.5703125" style="106"/>
  </cols>
  <sheetData>
    <row r="1" spans="1:28">
      <c r="B1" s="109" t="s">
        <v>140</v>
      </c>
      <c r="C1" s="109" t="s">
        <v>139</v>
      </c>
      <c r="D1" s="110">
        <v>1</v>
      </c>
      <c r="E1" s="110">
        <v>2</v>
      </c>
      <c r="F1" s="110">
        <v>3</v>
      </c>
      <c r="G1" s="110">
        <v>4</v>
      </c>
      <c r="H1" s="110">
        <v>5</v>
      </c>
      <c r="I1" s="110">
        <v>6</v>
      </c>
      <c r="J1" s="110">
        <v>7</v>
      </c>
      <c r="K1" s="110">
        <v>8</v>
      </c>
      <c r="L1" s="110">
        <v>9</v>
      </c>
      <c r="M1" s="110">
        <v>10</v>
      </c>
      <c r="V1" s="109" t="s">
        <v>140</v>
      </c>
      <c r="W1" s="109" t="s">
        <v>139</v>
      </c>
    </row>
    <row r="2" spans="1:28">
      <c r="B2" s="109" t="s">
        <v>138</v>
      </c>
      <c r="C2" s="109"/>
      <c r="D2" s="110"/>
      <c r="E2" s="110"/>
      <c r="F2" s="110"/>
      <c r="G2" s="110"/>
      <c r="H2" s="110"/>
      <c r="I2" s="110"/>
      <c r="J2" s="110"/>
      <c r="K2" s="110"/>
      <c r="L2" s="110"/>
      <c r="M2" s="110"/>
      <c r="V2" s="109" t="s">
        <v>137</v>
      </c>
      <c r="W2" s="109"/>
    </row>
    <row r="3" spans="1:28" s="108" customFormat="1" ht="62.1" customHeight="1">
      <c r="A3" s="108" t="s">
        <v>136</v>
      </c>
      <c r="B3" s="111" t="s">
        <v>118</v>
      </c>
      <c r="C3" s="111" t="s">
        <v>117</v>
      </c>
      <c r="D3" s="120" t="s">
        <v>135</v>
      </c>
      <c r="E3" s="120" t="s">
        <v>134</v>
      </c>
      <c r="F3" s="120" t="s">
        <v>133</v>
      </c>
      <c r="G3" s="120" t="s">
        <v>132</v>
      </c>
      <c r="H3" s="120" t="s">
        <v>131</v>
      </c>
      <c r="I3" s="120" t="s">
        <v>130</v>
      </c>
      <c r="J3" s="120" t="s">
        <v>129</v>
      </c>
      <c r="K3" s="120" t="s">
        <v>128</v>
      </c>
      <c r="L3" s="120" t="s">
        <v>127</v>
      </c>
      <c r="M3" s="120" t="s">
        <v>126</v>
      </c>
      <c r="N3" s="112" t="s">
        <v>125</v>
      </c>
      <c r="O3" s="112" t="s">
        <v>124</v>
      </c>
      <c r="P3" s="112" t="s">
        <v>123</v>
      </c>
      <c r="Q3" s="113" t="s">
        <v>122</v>
      </c>
      <c r="R3" s="113" t="s">
        <v>121</v>
      </c>
      <c r="S3" s="113" t="s">
        <v>120</v>
      </c>
      <c r="T3" s="111" t="s">
        <v>119</v>
      </c>
      <c r="U3" s="121"/>
      <c r="V3" s="111" t="s">
        <v>118</v>
      </c>
      <c r="W3" s="111" t="s">
        <v>117</v>
      </c>
      <c r="X3" s="114" t="s">
        <v>116</v>
      </c>
      <c r="Y3" s="115" t="s">
        <v>115</v>
      </c>
      <c r="Z3" s="116" t="s">
        <v>114</v>
      </c>
      <c r="AA3" s="117" t="s">
        <v>113</v>
      </c>
      <c r="AB3" s="122" t="s">
        <v>112</v>
      </c>
    </row>
    <row r="4" spans="1:28">
      <c r="A4" s="106">
        <v>1</v>
      </c>
      <c r="B4" s="118" t="s">
        <v>111</v>
      </c>
      <c r="C4" s="118">
        <v>1.1000000000000001</v>
      </c>
      <c r="D4" s="123">
        <v>0</v>
      </c>
      <c r="E4" s="123">
        <v>0</v>
      </c>
      <c r="F4" s="123">
        <v>0</v>
      </c>
      <c r="G4" s="123">
        <v>0</v>
      </c>
      <c r="H4" s="123">
        <v>0</v>
      </c>
      <c r="I4" s="123">
        <v>0</v>
      </c>
      <c r="J4" s="123">
        <v>0</v>
      </c>
      <c r="K4" s="123">
        <v>0</v>
      </c>
      <c r="L4" s="123">
        <v>0</v>
      </c>
      <c r="M4" s="123">
        <v>0</v>
      </c>
      <c r="N4" s="118">
        <f t="shared" ref="N4:N18" si="0">AVERAGE(D4:M4)</f>
        <v>0</v>
      </c>
      <c r="O4" s="118">
        <f t="shared" ref="O4:O18" si="1">MEDIAN(D4:M4)</f>
        <v>0</v>
      </c>
      <c r="P4" s="118">
        <f t="shared" ref="P4:P18" si="2">SUM(D4:M4)</f>
        <v>0</v>
      </c>
      <c r="Q4" s="118">
        <v>0</v>
      </c>
      <c r="R4" s="118">
        <v>0</v>
      </c>
      <c r="S4" s="118">
        <v>0</v>
      </c>
      <c r="T4" s="123"/>
      <c r="U4" s="119"/>
      <c r="V4" s="118" t="s">
        <v>111</v>
      </c>
      <c r="W4" s="124">
        <v>1.1000000000000001</v>
      </c>
      <c r="X4" s="123">
        <v>0</v>
      </c>
      <c r="Y4" s="123">
        <v>0</v>
      </c>
      <c r="Z4" s="123">
        <v>0</v>
      </c>
      <c r="AA4" s="123">
        <v>0</v>
      </c>
      <c r="AB4" s="123">
        <v>0</v>
      </c>
    </row>
    <row r="5" spans="1:28">
      <c r="A5" s="106">
        <v>2</v>
      </c>
      <c r="B5" s="118" t="s">
        <v>110</v>
      </c>
      <c r="C5" s="118">
        <v>1.2</v>
      </c>
      <c r="D5" s="123">
        <v>0</v>
      </c>
      <c r="E5" s="123">
        <v>0</v>
      </c>
      <c r="F5" s="123">
        <v>0</v>
      </c>
      <c r="G5" s="123">
        <v>0</v>
      </c>
      <c r="H5" s="123">
        <v>0</v>
      </c>
      <c r="I5" s="123">
        <v>0</v>
      </c>
      <c r="J5" s="123">
        <v>0</v>
      </c>
      <c r="K5" s="123">
        <v>0</v>
      </c>
      <c r="L5" s="123">
        <v>0</v>
      </c>
      <c r="M5" s="123">
        <v>0</v>
      </c>
      <c r="N5" s="118">
        <f t="shared" si="0"/>
        <v>0</v>
      </c>
      <c r="O5" s="118">
        <f t="shared" si="1"/>
        <v>0</v>
      </c>
      <c r="P5" s="118">
        <f t="shared" si="2"/>
        <v>0</v>
      </c>
      <c r="Q5" s="118">
        <v>0</v>
      </c>
      <c r="R5" s="118">
        <v>0</v>
      </c>
      <c r="S5" s="118">
        <v>0</v>
      </c>
      <c r="T5" s="123"/>
      <c r="U5" s="119"/>
      <c r="V5" s="118" t="s">
        <v>110</v>
      </c>
      <c r="W5" s="124">
        <v>1.2</v>
      </c>
      <c r="X5" s="123">
        <v>0</v>
      </c>
      <c r="Y5" s="123">
        <v>0</v>
      </c>
      <c r="Z5" s="123">
        <v>0</v>
      </c>
      <c r="AA5" s="123">
        <v>0</v>
      </c>
      <c r="AB5" s="123">
        <v>0</v>
      </c>
    </row>
    <row r="6" spans="1:28">
      <c r="A6" s="106">
        <v>3</v>
      </c>
      <c r="B6" s="118" t="s">
        <v>109</v>
      </c>
      <c r="C6" s="118">
        <v>1.3</v>
      </c>
      <c r="D6" s="123">
        <v>0</v>
      </c>
      <c r="E6" s="123">
        <v>0</v>
      </c>
      <c r="F6" s="123">
        <v>0</v>
      </c>
      <c r="G6" s="123">
        <v>0</v>
      </c>
      <c r="H6" s="123">
        <v>0</v>
      </c>
      <c r="I6" s="123">
        <v>0</v>
      </c>
      <c r="J6" s="123">
        <v>0</v>
      </c>
      <c r="K6" s="123">
        <v>0</v>
      </c>
      <c r="L6" s="123">
        <v>0</v>
      </c>
      <c r="M6" s="123">
        <v>0</v>
      </c>
      <c r="N6" s="118">
        <f t="shared" si="0"/>
        <v>0</v>
      </c>
      <c r="O6" s="118">
        <f t="shared" si="1"/>
        <v>0</v>
      </c>
      <c r="P6" s="118">
        <f t="shared" si="2"/>
        <v>0</v>
      </c>
      <c r="Q6" s="118">
        <v>0</v>
      </c>
      <c r="R6" s="118">
        <v>0</v>
      </c>
      <c r="S6" s="118">
        <v>0</v>
      </c>
      <c r="T6" s="123"/>
      <c r="U6" s="119"/>
      <c r="V6" s="118" t="s">
        <v>109</v>
      </c>
      <c r="W6" s="124">
        <v>1.3</v>
      </c>
      <c r="X6" s="123">
        <v>0</v>
      </c>
      <c r="Y6" s="123">
        <v>1</v>
      </c>
      <c r="Z6" s="123">
        <v>1</v>
      </c>
      <c r="AA6" s="123">
        <v>0</v>
      </c>
      <c r="AB6" s="123">
        <v>0</v>
      </c>
    </row>
    <row r="7" spans="1:28">
      <c r="A7" s="106">
        <v>4</v>
      </c>
      <c r="B7" s="118" t="s">
        <v>108</v>
      </c>
      <c r="C7" s="118">
        <v>1.4</v>
      </c>
      <c r="D7" s="123">
        <v>0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18">
        <f t="shared" si="0"/>
        <v>0</v>
      </c>
      <c r="O7" s="118">
        <f t="shared" si="1"/>
        <v>0</v>
      </c>
      <c r="P7" s="118">
        <f t="shared" si="2"/>
        <v>0</v>
      </c>
      <c r="Q7" s="118">
        <v>0</v>
      </c>
      <c r="R7" s="118">
        <v>0</v>
      </c>
      <c r="S7" s="118">
        <v>0</v>
      </c>
      <c r="T7" s="125" t="s">
        <v>106</v>
      </c>
      <c r="U7" s="119"/>
      <c r="V7" s="118" t="s">
        <v>108</v>
      </c>
      <c r="W7" s="124">
        <v>1.4</v>
      </c>
      <c r="X7" s="123">
        <v>0</v>
      </c>
      <c r="Y7" s="123">
        <v>0</v>
      </c>
      <c r="Z7" s="123">
        <v>0</v>
      </c>
      <c r="AA7" s="123">
        <v>1</v>
      </c>
      <c r="AB7" s="123">
        <v>0</v>
      </c>
    </row>
    <row r="8" spans="1:28">
      <c r="A8" s="106">
        <v>5</v>
      </c>
      <c r="B8" s="118" t="s">
        <v>107</v>
      </c>
      <c r="C8" s="118">
        <v>2.1</v>
      </c>
      <c r="D8" s="123">
        <v>1</v>
      </c>
      <c r="E8" s="123">
        <v>2</v>
      </c>
      <c r="F8" s="123">
        <v>3</v>
      </c>
      <c r="G8" s="123">
        <v>3</v>
      </c>
      <c r="H8" s="123">
        <v>3</v>
      </c>
      <c r="I8" s="123">
        <v>4</v>
      </c>
      <c r="J8" s="123">
        <v>2</v>
      </c>
      <c r="K8" s="123">
        <v>3</v>
      </c>
      <c r="L8" s="123">
        <v>0</v>
      </c>
      <c r="M8" s="123">
        <v>2</v>
      </c>
      <c r="N8" s="118">
        <f t="shared" si="0"/>
        <v>2.2999999999999998</v>
      </c>
      <c r="O8" s="118">
        <f t="shared" si="1"/>
        <v>2.5</v>
      </c>
      <c r="P8" s="118">
        <f t="shared" si="2"/>
        <v>23</v>
      </c>
      <c r="Q8" s="118">
        <v>1</v>
      </c>
      <c r="R8" s="118">
        <v>1</v>
      </c>
      <c r="S8" s="118">
        <v>0</v>
      </c>
      <c r="T8" s="125"/>
      <c r="U8" s="119"/>
      <c r="V8" s="118" t="s">
        <v>107</v>
      </c>
      <c r="W8" s="124">
        <v>2.1</v>
      </c>
      <c r="X8" s="123">
        <v>2</v>
      </c>
      <c r="Y8" s="123">
        <v>1</v>
      </c>
      <c r="Z8" s="123">
        <v>0</v>
      </c>
      <c r="AA8" s="123">
        <v>0</v>
      </c>
      <c r="AB8" s="123">
        <v>0</v>
      </c>
    </row>
    <row r="9" spans="1:28">
      <c r="A9" s="106">
        <v>6</v>
      </c>
      <c r="B9" s="118" t="s">
        <v>105</v>
      </c>
      <c r="C9" s="118">
        <v>2.2000000000000002</v>
      </c>
      <c r="D9" s="123">
        <v>2</v>
      </c>
      <c r="E9" s="123">
        <v>3</v>
      </c>
      <c r="F9" s="123">
        <v>2</v>
      </c>
      <c r="G9" s="123">
        <v>1</v>
      </c>
      <c r="H9" s="123">
        <v>1</v>
      </c>
      <c r="I9" s="123">
        <v>1</v>
      </c>
      <c r="J9" s="123">
        <v>0</v>
      </c>
      <c r="K9" s="123">
        <v>0</v>
      </c>
      <c r="L9" s="123">
        <v>1</v>
      </c>
      <c r="M9" s="123">
        <v>1</v>
      </c>
      <c r="N9" s="118">
        <f t="shared" si="0"/>
        <v>1.2</v>
      </c>
      <c r="O9" s="118">
        <f t="shared" si="1"/>
        <v>1</v>
      </c>
      <c r="P9" s="118">
        <f t="shared" si="2"/>
        <v>12</v>
      </c>
      <c r="Q9" s="118">
        <v>1</v>
      </c>
      <c r="R9" s="118">
        <v>0</v>
      </c>
      <c r="S9" s="118">
        <v>0</v>
      </c>
      <c r="T9" s="125" t="s">
        <v>106</v>
      </c>
      <c r="U9" s="119"/>
      <c r="V9" s="118" t="s">
        <v>105</v>
      </c>
      <c r="W9" s="124">
        <v>2.2000000000000002</v>
      </c>
      <c r="X9" s="123">
        <v>1</v>
      </c>
      <c r="Y9" s="123">
        <v>0</v>
      </c>
      <c r="Z9" s="123">
        <v>0</v>
      </c>
      <c r="AA9" s="123">
        <v>0</v>
      </c>
      <c r="AB9" s="123">
        <v>0</v>
      </c>
    </row>
    <row r="10" spans="1:28">
      <c r="A10" s="106">
        <v>7</v>
      </c>
      <c r="B10" s="118" t="s">
        <v>104</v>
      </c>
      <c r="C10" s="118">
        <v>2.2999999999999998</v>
      </c>
      <c r="D10" s="123">
        <v>3</v>
      </c>
      <c r="E10" s="123">
        <v>2</v>
      </c>
      <c r="F10" s="123">
        <v>3</v>
      </c>
      <c r="G10" s="123">
        <v>2</v>
      </c>
      <c r="H10" s="123">
        <v>3</v>
      </c>
      <c r="I10" s="123">
        <v>3</v>
      </c>
      <c r="J10" s="123">
        <v>2</v>
      </c>
      <c r="K10" s="123">
        <v>2</v>
      </c>
      <c r="L10" s="123">
        <v>2</v>
      </c>
      <c r="M10" s="123">
        <v>3</v>
      </c>
      <c r="N10" s="118">
        <f t="shared" si="0"/>
        <v>2.5</v>
      </c>
      <c r="O10" s="118">
        <f t="shared" si="1"/>
        <v>2.5</v>
      </c>
      <c r="P10" s="118">
        <f t="shared" si="2"/>
        <v>25</v>
      </c>
      <c r="Q10" s="118">
        <v>1</v>
      </c>
      <c r="R10" s="118">
        <v>1</v>
      </c>
      <c r="S10" s="118">
        <v>0</v>
      </c>
      <c r="T10" s="125"/>
      <c r="U10" s="119"/>
      <c r="V10" s="118" t="s">
        <v>104</v>
      </c>
      <c r="W10" s="124">
        <v>2.2999999999999998</v>
      </c>
      <c r="X10" s="123">
        <v>0</v>
      </c>
      <c r="Y10" s="123">
        <v>0</v>
      </c>
      <c r="Z10" s="123">
        <v>2</v>
      </c>
      <c r="AA10" s="123">
        <v>0</v>
      </c>
      <c r="AB10" s="123">
        <v>0</v>
      </c>
    </row>
    <row r="11" spans="1:28">
      <c r="A11" s="106">
        <v>8</v>
      </c>
      <c r="B11" s="118" t="s">
        <v>103</v>
      </c>
      <c r="C11" s="118">
        <v>2.4</v>
      </c>
      <c r="D11" s="123">
        <v>1</v>
      </c>
      <c r="E11" s="123">
        <v>0</v>
      </c>
      <c r="F11" s="123">
        <v>2</v>
      </c>
      <c r="G11" s="123">
        <v>2</v>
      </c>
      <c r="H11" s="123">
        <v>2</v>
      </c>
      <c r="I11" s="123">
        <v>2</v>
      </c>
      <c r="J11" s="123">
        <v>1</v>
      </c>
      <c r="K11" s="123">
        <v>1</v>
      </c>
      <c r="L11" s="123">
        <v>1</v>
      </c>
      <c r="M11" s="123">
        <v>2</v>
      </c>
      <c r="N11" s="118">
        <f t="shared" si="0"/>
        <v>1.4</v>
      </c>
      <c r="O11" s="118">
        <f t="shared" si="1"/>
        <v>1.5</v>
      </c>
      <c r="P11" s="118">
        <f t="shared" si="2"/>
        <v>14</v>
      </c>
      <c r="Q11" s="118">
        <v>0</v>
      </c>
      <c r="R11" s="118">
        <v>1</v>
      </c>
      <c r="S11" s="118">
        <v>0</v>
      </c>
      <c r="T11" s="125"/>
      <c r="U11" s="119"/>
      <c r="V11" s="118" t="s">
        <v>103</v>
      </c>
      <c r="W11" s="124">
        <v>2.4</v>
      </c>
      <c r="X11" s="123">
        <v>1</v>
      </c>
      <c r="Y11" s="123">
        <v>0</v>
      </c>
      <c r="Z11" s="123">
        <v>1</v>
      </c>
      <c r="AA11" s="123">
        <v>0</v>
      </c>
      <c r="AB11" s="123">
        <v>0</v>
      </c>
    </row>
    <row r="12" spans="1:28">
      <c r="A12" s="106">
        <v>9</v>
      </c>
      <c r="B12" s="118" t="s">
        <v>102</v>
      </c>
      <c r="C12" s="118">
        <v>3.1</v>
      </c>
      <c r="D12" s="123">
        <v>1</v>
      </c>
      <c r="E12" s="123">
        <v>0</v>
      </c>
      <c r="F12" s="123">
        <v>0</v>
      </c>
      <c r="G12" s="123">
        <v>0</v>
      </c>
      <c r="H12" s="123">
        <v>1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  <c r="N12" s="118">
        <f t="shared" si="0"/>
        <v>0.2</v>
      </c>
      <c r="O12" s="118">
        <f t="shared" si="1"/>
        <v>0</v>
      </c>
      <c r="P12" s="118">
        <f t="shared" si="2"/>
        <v>2</v>
      </c>
      <c r="Q12" s="118">
        <v>0</v>
      </c>
      <c r="R12" s="118">
        <v>1</v>
      </c>
      <c r="S12" s="118">
        <v>0</v>
      </c>
      <c r="T12" s="125"/>
      <c r="U12" s="119"/>
      <c r="V12" s="118" t="s">
        <v>102</v>
      </c>
      <c r="W12" s="124">
        <v>3.1</v>
      </c>
      <c r="X12" s="123">
        <v>0</v>
      </c>
      <c r="Y12" s="123">
        <v>1</v>
      </c>
      <c r="Z12" s="123">
        <v>0</v>
      </c>
      <c r="AA12" s="123">
        <v>0</v>
      </c>
      <c r="AB12" s="123">
        <v>0</v>
      </c>
    </row>
    <row r="13" spans="1:28">
      <c r="A13" s="106">
        <v>10</v>
      </c>
      <c r="B13" s="118" t="s">
        <v>101</v>
      </c>
      <c r="C13" s="118">
        <v>3.2</v>
      </c>
      <c r="D13" s="123">
        <v>0</v>
      </c>
      <c r="E13" s="123">
        <v>2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3">
        <v>0</v>
      </c>
      <c r="M13" s="123">
        <v>0</v>
      </c>
      <c r="N13" s="118">
        <f t="shared" si="0"/>
        <v>0.2</v>
      </c>
      <c r="O13" s="118">
        <f t="shared" si="1"/>
        <v>0</v>
      </c>
      <c r="P13" s="118">
        <f t="shared" si="2"/>
        <v>2</v>
      </c>
      <c r="Q13" s="118">
        <v>0</v>
      </c>
      <c r="R13" s="118">
        <v>0</v>
      </c>
      <c r="S13" s="118">
        <v>0</v>
      </c>
      <c r="T13" s="125"/>
      <c r="U13" s="119"/>
      <c r="V13" s="118" t="s">
        <v>101</v>
      </c>
      <c r="W13" s="124">
        <v>3.2</v>
      </c>
      <c r="X13" s="123">
        <v>1</v>
      </c>
      <c r="Y13" s="123">
        <v>1</v>
      </c>
      <c r="Z13" s="123">
        <v>0</v>
      </c>
      <c r="AA13" s="123">
        <v>0</v>
      </c>
      <c r="AB13" s="123">
        <v>0</v>
      </c>
    </row>
    <row r="14" spans="1:28">
      <c r="A14" s="106">
        <v>11</v>
      </c>
      <c r="B14" s="118" t="s">
        <v>100</v>
      </c>
      <c r="C14" s="118">
        <v>3.3</v>
      </c>
      <c r="D14" s="123">
        <v>0</v>
      </c>
      <c r="E14" s="123">
        <v>0</v>
      </c>
      <c r="F14" s="123">
        <v>0</v>
      </c>
      <c r="G14" s="123">
        <v>0</v>
      </c>
      <c r="H14" s="123">
        <v>0</v>
      </c>
      <c r="I14" s="123">
        <v>2</v>
      </c>
      <c r="J14" s="123">
        <v>0</v>
      </c>
      <c r="K14" s="123">
        <v>0</v>
      </c>
      <c r="L14" s="123">
        <v>0</v>
      </c>
      <c r="M14" s="123">
        <v>0</v>
      </c>
      <c r="N14" s="118">
        <f t="shared" si="0"/>
        <v>0.2</v>
      </c>
      <c r="O14" s="118">
        <f t="shared" si="1"/>
        <v>0</v>
      </c>
      <c r="P14" s="118">
        <f t="shared" si="2"/>
        <v>2</v>
      </c>
      <c r="Q14" s="118">
        <v>1</v>
      </c>
      <c r="R14" s="118">
        <v>0</v>
      </c>
      <c r="S14" s="118">
        <v>0</v>
      </c>
      <c r="T14" s="125"/>
      <c r="U14" s="119"/>
      <c r="V14" s="118" t="s">
        <v>100</v>
      </c>
      <c r="W14" s="124">
        <v>3.3</v>
      </c>
      <c r="X14" s="123">
        <v>0</v>
      </c>
      <c r="Y14" s="123">
        <v>1</v>
      </c>
      <c r="Z14" s="123">
        <v>0</v>
      </c>
      <c r="AA14" s="123">
        <v>0</v>
      </c>
      <c r="AB14" s="123">
        <v>0</v>
      </c>
    </row>
    <row r="15" spans="1:28">
      <c r="A15" s="106">
        <v>12</v>
      </c>
      <c r="B15" s="118" t="s">
        <v>99</v>
      </c>
      <c r="C15" s="118">
        <v>4.0999999999999996</v>
      </c>
      <c r="D15" s="123">
        <v>0</v>
      </c>
      <c r="E15" s="123">
        <v>1</v>
      </c>
      <c r="F15" s="123">
        <v>0</v>
      </c>
      <c r="G15" s="123">
        <v>0</v>
      </c>
      <c r="H15" s="123">
        <v>2</v>
      </c>
      <c r="I15" s="123">
        <v>0</v>
      </c>
      <c r="J15" s="123">
        <v>2</v>
      </c>
      <c r="K15" s="123">
        <v>0</v>
      </c>
      <c r="L15" s="123">
        <v>1</v>
      </c>
      <c r="M15" s="123">
        <v>1</v>
      </c>
      <c r="N15" s="118">
        <f t="shared" si="0"/>
        <v>0.7</v>
      </c>
      <c r="O15" s="118">
        <f t="shared" si="1"/>
        <v>0.5</v>
      </c>
      <c r="P15" s="118">
        <f t="shared" si="2"/>
        <v>7</v>
      </c>
      <c r="Q15" s="118">
        <v>0</v>
      </c>
      <c r="R15" s="118">
        <v>0</v>
      </c>
      <c r="S15" s="118">
        <v>1</v>
      </c>
      <c r="T15" s="125"/>
      <c r="U15" s="119"/>
      <c r="V15" s="118" t="s">
        <v>99</v>
      </c>
      <c r="W15" s="124">
        <v>4.0999999999999996</v>
      </c>
      <c r="X15" s="123">
        <v>3</v>
      </c>
      <c r="Y15" s="123">
        <v>2</v>
      </c>
      <c r="Z15" s="123">
        <v>3</v>
      </c>
      <c r="AA15" s="123">
        <v>0</v>
      </c>
      <c r="AB15" s="123">
        <v>2</v>
      </c>
    </row>
    <row r="16" spans="1:28">
      <c r="A16" s="106">
        <v>13</v>
      </c>
      <c r="B16" s="118" t="s">
        <v>98</v>
      </c>
      <c r="C16" s="118">
        <v>4.2</v>
      </c>
      <c r="D16" s="123">
        <v>2</v>
      </c>
      <c r="E16" s="123">
        <v>2</v>
      </c>
      <c r="F16" s="123">
        <v>3</v>
      </c>
      <c r="G16" s="123">
        <v>2</v>
      </c>
      <c r="H16" s="123">
        <v>3</v>
      </c>
      <c r="I16" s="123">
        <v>2</v>
      </c>
      <c r="J16" s="123">
        <v>1</v>
      </c>
      <c r="K16" s="123">
        <v>2</v>
      </c>
      <c r="L16" s="123">
        <v>1</v>
      </c>
      <c r="M16" s="123">
        <v>2</v>
      </c>
      <c r="N16" s="118">
        <f t="shared" si="0"/>
        <v>2</v>
      </c>
      <c r="O16" s="118">
        <f t="shared" si="1"/>
        <v>2</v>
      </c>
      <c r="P16" s="118">
        <f t="shared" si="2"/>
        <v>20</v>
      </c>
      <c r="Q16" s="118">
        <v>1</v>
      </c>
      <c r="R16" s="118">
        <v>1</v>
      </c>
      <c r="S16" s="118">
        <v>0</v>
      </c>
      <c r="T16" s="125"/>
      <c r="U16" s="119"/>
      <c r="V16" s="118" t="s">
        <v>98</v>
      </c>
      <c r="W16" s="124">
        <v>4.2</v>
      </c>
      <c r="X16" s="123">
        <v>2</v>
      </c>
      <c r="Y16" s="123">
        <v>0</v>
      </c>
      <c r="Z16" s="123">
        <v>2</v>
      </c>
      <c r="AA16" s="123">
        <v>2</v>
      </c>
      <c r="AB16" s="123">
        <v>1</v>
      </c>
    </row>
    <row r="17" spans="1:28">
      <c r="A17" s="106">
        <v>14</v>
      </c>
      <c r="B17" s="118" t="s">
        <v>97</v>
      </c>
      <c r="C17" s="118">
        <v>4.3</v>
      </c>
      <c r="D17" s="123">
        <v>2</v>
      </c>
      <c r="E17" s="123">
        <v>3</v>
      </c>
      <c r="F17" s="123">
        <v>1</v>
      </c>
      <c r="G17" s="123">
        <v>0</v>
      </c>
      <c r="H17" s="123">
        <v>0</v>
      </c>
      <c r="I17" s="123">
        <v>1</v>
      </c>
      <c r="J17" s="123">
        <v>0</v>
      </c>
      <c r="K17" s="123">
        <v>0</v>
      </c>
      <c r="L17" s="123">
        <v>0</v>
      </c>
      <c r="M17" s="123">
        <v>2</v>
      </c>
      <c r="N17" s="118">
        <f t="shared" si="0"/>
        <v>0.9</v>
      </c>
      <c r="O17" s="118">
        <f t="shared" si="1"/>
        <v>0.5</v>
      </c>
      <c r="P17" s="118">
        <f t="shared" si="2"/>
        <v>9</v>
      </c>
      <c r="Q17" s="118">
        <v>0</v>
      </c>
      <c r="R17" s="118">
        <v>0</v>
      </c>
      <c r="S17" s="118">
        <v>1</v>
      </c>
      <c r="T17" s="125"/>
      <c r="U17" s="119"/>
      <c r="V17" s="118" t="s">
        <v>97</v>
      </c>
      <c r="W17" s="124">
        <v>4.3</v>
      </c>
      <c r="X17" s="123">
        <v>0</v>
      </c>
      <c r="Y17" s="123">
        <v>1</v>
      </c>
      <c r="Z17" s="123">
        <v>0</v>
      </c>
      <c r="AA17" s="123">
        <v>0</v>
      </c>
      <c r="AB17" s="123">
        <v>0</v>
      </c>
    </row>
    <row r="18" spans="1:28">
      <c r="A18" s="106">
        <v>15</v>
      </c>
      <c r="B18" s="118" t="s">
        <v>96</v>
      </c>
      <c r="C18" s="118">
        <v>4.4000000000000004</v>
      </c>
      <c r="D18" s="123">
        <v>2</v>
      </c>
      <c r="E18" s="123">
        <v>3</v>
      </c>
      <c r="F18" s="123">
        <v>0</v>
      </c>
      <c r="G18" s="123">
        <v>3</v>
      </c>
      <c r="H18" s="123">
        <v>1</v>
      </c>
      <c r="I18" s="123">
        <v>3</v>
      </c>
      <c r="J18" s="123">
        <v>3</v>
      </c>
      <c r="K18" s="123">
        <v>4</v>
      </c>
      <c r="L18" s="123">
        <v>3</v>
      </c>
      <c r="M18" s="123">
        <v>4</v>
      </c>
      <c r="N18" s="118">
        <f t="shared" si="0"/>
        <v>2.6</v>
      </c>
      <c r="O18" s="118">
        <f t="shared" si="1"/>
        <v>3</v>
      </c>
      <c r="P18" s="118">
        <f t="shared" si="2"/>
        <v>26</v>
      </c>
      <c r="Q18" s="118">
        <v>1</v>
      </c>
      <c r="R18" s="118">
        <v>1</v>
      </c>
      <c r="S18" s="118">
        <v>0</v>
      </c>
      <c r="T18" s="125"/>
      <c r="U18" s="119"/>
      <c r="V18" s="118" t="s">
        <v>96</v>
      </c>
      <c r="W18" s="124">
        <v>4.4000000000000004</v>
      </c>
      <c r="X18" s="123">
        <v>2</v>
      </c>
      <c r="Y18" s="123">
        <v>0</v>
      </c>
      <c r="Z18" s="123">
        <v>0</v>
      </c>
      <c r="AA18" s="123">
        <v>0</v>
      </c>
      <c r="AB18" s="123">
        <v>0</v>
      </c>
    </row>
    <row r="19" spans="1:28"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</row>
    <row r="20" spans="1:28"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</row>
    <row r="21" spans="1:28"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26" t="s">
        <v>95</v>
      </c>
      <c r="W21" s="123"/>
      <c r="X21" s="119"/>
      <c r="Y21" s="119"/>
      <c r="Z21" s="119"/>
      <c r="AA21" s="119"/>
      <c r="AB21" s="119"/>
    </row>
    <row r="22" spans="1:28"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23">
        <v>0</v>
      </c>
      <c r="W22" s="123" t="s">
        <v>94</v>
      </c>
      <c r="X22" s="119"/>
      <c r="Y22" s="119"/>
      <c r="Z22" s="119"/>
      <c r="AA22" s="119"/>
      <c r="AB22" s="119"/>
    </row>
    <row r="23" spans="1:28">
      <c r="B23" s="119"/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23">
        <v>1</v>
      </c>
      <c r="W23" s="123" t="s">
        <v>93</v>
      </c>
      <c r="X23" s="119"/>
      <c r="Y23" s="119"/>
      <c r="Z23" s="119"/>
      <c r="AA23" s="119"/>
      <c r="AB23" s="119"/>
    </row>
    <row r="24" spans="1:28"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23">
        <v>2</v>
      </c>
      <c r="W24" s="123" t="s">
        <v>92</v>
      </c>
      <c r="X24" s="119"/>
      <c r="Y24" s="119"/>
      <c r="Z24" s="119"/>
      <c r="AA24" s="119"/>
      <c r="AB24" s="119"/>
    </row>
    <row r="25" spans="1:28"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23">
        <v>3</v>
      </c>
      <c r="W25" s="123" t="s">
        <v>91</v>
      </c>
      <c r="X25" s="119"/>
      <c r="Y25" s="119"/>
      <c r="Z25" s="119"/>
      <c r="AA25" s="119"/>
      <c r="AB25" s="119"/>
    </row>
  </sheetData>
  <autoFilter ref="A3:T3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workbookViewId="0">
      <selection activeCell="F26" sqref="F26"/>
    </sheetView>
  </sheetViews>
  <sheetFormatPr defaultRowHeight="15"/>
  <cols>
    <col min="1" max="1" width="10.42578125" customWidth="1"/>
    <col min="3" max="3" width="13.140625" customWidth="1"/>
    <col min="4" max="4" width="12.5703125" customWidth="1"/>
    <col min="10" max="10" width="10.5703125" customWidth="1"/>
    <col min="11" max="11" width="10.85546875" customWidth="1"/>
    <col min="18" max="18" width="10.140625" customWidth="1"/>
    <col min="19" max="19" width="10" customWidth="1"/>
  </cols>
  <sheetData>
    <row r="1" spans="1:19" ht="60.75" thickBot="1">
      <c r="A1" s="127" t="s">
        <v>141</v>
      </c>
      <c r="B1" s="127" t="s">
        <v>23</v>
      </c>
      <c r="C1" s="127" t="s">
        <v>143</v>
      </c>
      <c r="D1" s="127" t="s">
        <v>144</v>
      </c>
      <c r="E1" s="127" t="s">
        <v>19</v>
      </c>
      <c r="F1" s="127" t="s">
        <v>18</v>
      </c>
      <c r="G1" s="127" t="s">
        <v>145</v>
      </c>
      <c r="H1" s="127" t="s">
        <v>146</v>
      </c>
      <c r="I1" s="127" t="s">
        <v>159</v>
      </c>
      <c r="J1" s="127" t="s">
        <v>147</v>
      </c>
      <c r="K1" s="127" t="s">
        <v>148</v>
      </c>
      <c r="L1" s="127" t="s">
        <v>149</v>
      </c>
      <c r="M1" s="127" t="s">
        <v>150</v>
      </c>
      <c r="N1" s="127" t="s">
        <v>151</v>
      </c>
      <c r="O1" s="127" t="s">
        <v>152</v>
      </c>
      <c r="P1" s="127" t="s">
        <v>153</v>
      </c>
      <c r="Q1" s="127" t="s">
        <v>154</v>
      </c>
      <c r="R1" s="127" t="s">
        <v>157</v>
      </c>
      <c r="S1" s="54" t="s">
        <v>158</v>
      </c>
    </row>
    <row r="2" spans="1:19" ht="15.75" thickTop="1">
      <c r="A2" s="145" t="s">
        <v>155</v>
      </c>
      <c r="B2" s="41">
        <v>1</v>
      </c>
      <c r="C2" s="135">
        <v>0.28704807700706653</v>
      </c>
      <c r="D2" s="135">
        <v>0.43781503657856619</v>
      </c>
      <c r="E2" s="130">
        <v>2.0975609756097553</v>
      </c>
      <c r="F2" s="135">
        <v>26.469082063756236</v>
      </c>
      <c r="G2" s="128">
        <v>17.433399999999999</v>
      </c>
      <c r="H2" s="128">
        <v>14.810650000000001</v>
      </c>
      <c r="I2" s="135">
        <v>91.247929999999997</v>
      </c>
      <c r="J2" s="130">
        <v>11.1</v>
      </c>
      <c r="K2" s="130">
        <v>23</v>
      </c>
      <c r="L2" s="130">
        <v>24.1</v>
      </c>
      <c r="M2" s="130">
        <v>46.2</v>
      </c>
      <c r="N2" s="130">
        <v>24.1</v>
      </c>
      <c r="O2" s="130">
        <v>44</v>
      </c>
      <c r="P2" s="130">
        <v>8.6999999999999993</v>
      </c>
      <c r="Q2" s="130">
        <v>17.399999999999999</v>
      </c>
      <c r="R2" s="133">
        <v>-9.5070422535211243</v>
      </c>
      <c r="S2" s="133">
        <v>-3.8732394366197109</v>
      </c>
    </row>
    <row r="3" spans="1:19">
      <c r="A3" s="145"/>
      <c r="B3" s="41">
        <v>2</v>
      </c>
      <c r="C3" s="135">
        <v>0.64574246893283693</v>
      </c>
      <c r="D3" s="135">
        <v>0.48729297645572855</v>
      </c>
      <c r="E3" s="130">
        <v>1.7439024390243898</v>
      </c>
      <c r="F3" s="135">
        <v>26.597106644475737</v>
      </c>
      <c r="G3" s="128">
        <v>14.386240000000001</v>
      </c>
      <c r="H3" s="128">
        <v>18.635269999999998</v>
      </c>
      <c r="I3" s="135">
        <v>36.460619999999999</v>
      </c>
      <c r="J3" s="130">
        <v>19.3</v>
      </c>
      <c r="K3" s="130">
        <v>19.3</v>
      </c>
      <c r="L3" s="130">
        <v>39.9</v>
      </c>
      <c r="M3" s="130">
        <v>39.9</v>
      </c>
      <c r="N3" s="130">
        <v>34.9</v>
      </c>
      <c r="O3" s="130">
        <v>34.9</v>
      </c>
      <c r="P3" s="130">
        <v>10.5</v>
      </c>
      <c r="Q3" s="130">
        <v>14.3</v>
      </c>
      <c r="R3" s="133">
        <v>0</v>
      </c>
      <c r="S3" s="133">
        <v>-3.6290322580645249</v>
      </c>
    </row>
    <row r="4" spans="1:19">
      <c r="A4" s="145"/>
      <c r="B4" s="41">
        <v>3</v>
      </c>
      <c r="C4" s="135">
        <v>0.37000603222093836</v>
      </c>
      <c r="D4" s="135">
        <v>0.32026845527990627</v>
      </c>
      <c r="E4" s="130">
        <v>2.4390243902439019</v>
      </c>
      <c r="F4" s="135">
        <v>24.58071949814364</v>
      </c>
      <c r="G4" s="128">
        <v>16.14133</v>
      </c>
      <c r="H4" s="128">
        <v>19.70195</v>
      </c>
      <c r="I4" s="135">
        <v>38.346290000000003</v>
      </c>
      <c r="J4" s="130">
        <v>20.9</v>
      </c>
      <c r="K4" s="130">
        <v>23.8</v>
      </c>
      <c r="L4" s="130">
        <v>42.7</v>
      </c>
      <c r="M4" s="130">
        <v>47.6</v>
      </c>
      <c r="N4" s="130">
        <v>38.5</v>
      </c>
      <c r="O4" s="130">
        <v>44.1</v>
      </c>
      <c r="P4" s="130">
        <v>14.9</v>
      </c>
      <c r="Q4" s="130">
        <v>15.7</v>
      </c>
      <c r="R4" s="133">
        <v>0.3861003861003916</v>
      </c>
      <c r="S4" s="133">
        <v>-1.5444015444015391</v>
      </c>
    </row>
    <row r="5" spans="1:19" ht="15.75" thickBot="1">
      <c r="A5" s="146"/>
      <c r="B5" s="54">
        <v>4</v>
      </c>
      <c r="C5" s="136">
        <v>0.49508022813228353</v>
      </c>
      <c r="D5" s="136">
        <v>0.21100225319870172</v>
      </c>
      <c r="E5" s="131">
        <v>1.8963414634146336</v>
      </c>
      <c r="F5" s="136">
        <v>21.060043528357451</v>
      </c>
      <c r="G5" s="129">
        <v>10.22533</v>
      </c>
      <c r="H5" s="129">
        <v>12.187950000000001</v>
      </c>
      <c r="I5" s="136">
        <v>58.411209999999997</v>
      </c>
      <c r="J5" s="131">
        <v>16.899999999999999</v>
      </c>
      <c r="K5" s="131">
        <v>15.2</v>
      </c>
      <c r="L5" s="131">
        <v>35.299999999999997</v>
      </c>
      <c r="M5" s="131">
        <v>32.299999999999997</v>
      </c>
      <c r="N5" s="131">
        <v>38</v>
      </c>
      <c r="O5" s="131">
        <v>28.8</v>
      </c>
      <c r="P5" s="131">
        <v>14.5</v>
      </c>
      <c r="Q5" s="131">
        <v>11.2</v>
      </c>
      <c r="R5" s="134">
        <v>0</v>
      </c>
      <c r="S5" s="134">
        <v>-1.0989010989011014</v>
      </c>
    </row>
    <row r="6" spans="1:19" ht="15.75" thickTop="1">
      <c r="A6" s="145" t="s">
        <v>156</v>
      </c>
      <c r="B6" s="41">
        <v>5</v>
      </c>
      <c r="C6" s="135">
        <v>0.2250526070007578</v>
      </c>
      <c r="D6" s="135">
        <v>1.8658741197677247</v>
      </c>
      <c r="E6" s="130">
        <v>1.8902439024390247</v>
      </c>
      <c r="F6" s="135">
        <v>44.904621687363971</v>
      </c>
      <c r="G6" s="128">
        <v>24.389690000000002</v>
      </c>
      <c r="H6" s="128">
        <v>42.347909999999999</v>
      </c>
      <c r="I6" s="135">
        <v>348.80900000000003</v>
      </c>
      <c r="J6" s="130">
        <v>17.3</v>
      </c>
      <c r="K6" s="130">
        <v>25.2</v>
      </c>
      <c r="L6" s="130">
        <v>36.299999999999997</v>
      </c>
      <c r="M6" s="130">
        <v>51.7</v>
      </c>
      <c r="N6" s="130">
        <v>31.7</v>
      </c>
      <c r="O6" s="130">
        <v>15.1</v>
      </c>
      <c r="P6" s="130">
        <v>11</v>
      </c>
      <c r="Q6" s="130">
        <v>3.4</v>
      </c>
      <c r="R6" s="133">
        <v>-8.6956521739130412</v>
      </c>
      <c r="S6" s="133">
        <v>-16.996047430830043</v>
      </c>
    </row>
    <row r="7" spans="1:19">
      <c r="A7" s="145"/>
      <c r="B7" s="41">
        <v>6</v>
      </c>
      <c r="C7" s="135">
        <v>0.3271121364288509</v>
      </c>
      <c r="D7" s="135">
        <v>1.2066068957915774</v>
      </c>
      <c r="E7" s="130">
        <v>1.24390243902439</v>
      </c>
      <c r="F7" s="135">
        <v>31.270003840737413</v>
      </c>
      <c r="G7" s="128">
        <v>18.121500000000001</v>
      </c>
      <c r="H7" s="128">
        <v>52.620849999999997</v>
      </c>
      <c r="I7" s="135">
        <v>313.8578</v>
      </c>
      <c r="J7" s="130">
        <v>24.6</v>
      </c>
      <c r="K7" s="130">
        <v>17.5</v>
      </c>
      <c r="L7" s="130">
        <v>49.2</v>
      </c>
      <c r="M7" s="130">
        <v>36.9</v>
      </c>
      <c r="N7" s="130">
        <v>35.4</v>
      </c>
      <c r="O7" s="130">
        <v>24.6</v>
      </c>
      <c r="P7" s="130">
        <v>11.5</v>
      </c>
      <c r="Q7" s="130">
        <v>7.4</v>
      </c>
      <c r="R7" s="133">
        <v>-5.7017543859649154</v>
      </c>
      <c r="S7" s="133">
        <v>-13.157894736842104</v>
      </c>
    </row>
    <row r="8" spans="1:19">
      <c r="A8" s="145"/>
      <c r="B8" s="41">
        <v>7</v>
      </c>
      <c r="C8" s="135">
        <v>0.48192516432779531</v>
      </c>
      <c r="D8" s="135">
        <v>3.5623892918017446</v>
      </c>
      <c r="E8" s="130">
        <v>0.60365853658536583</v>
      </c>
      <c r="F8" s="135">
        <v>45.640763026501091</v>
      </c>
      <c r="G8" s="128">
        <v>20.60755</v>
      </c>
      <c r="H8" s="128">
        <v>47.748579999999997</v>
      </c>
      <c r="I8" s="135">
        <v>275.6225</v>
      </c>
      <c r="J8" s="130">
        <v>24.3</v>
      </c>
      <c r="K8" s="130">
        <v>11.8</v>
      </c>
      <c r="L8" s="130">
        <v>48.4</v>
      </c>
      <c r="M8" s="130">
        <v>26.3</v>
      </c>
      <c r="N8" s="130">
        <v>46.2</v>
      </c>
      <c r="O8" s="130">
        <v>12.8</v>
      </c>
      <c r="P8" s="130">
        <v>15.5</v>
      </c>
      <c r="Q8" s="130">
        <v>3.3</v>
      </c>
      <c r="R8" s="133">
        <v>-10.852713178294577</v>
      </c>
      <c r="S8" s="133">
        <v>-22.09302325581395</v>
      </c>
    </row>
    <row r="9" spans="1:19">
      <c r="A9" s="145"/>
      <c r="B9" s="41">
        <v>8</v>
      </c>
      <c r="C9" s="135">
        <v>0.54171134076349914</v>
      </c>
      <c r="D9" s="135">
        <v>0.45481784162126165</v>
      </c>
      <c r="E9" s="130">
        <v>1.5426829268292683</v>
      </c>
      <c r="F9" s="135">
        <v>32.710280373831772</v>
      </c>
      <c r="G9" s="128">
        <v>25.420449999999999</v>
      </c>
      <c r="H9" s="128">
        <v>41.312260000000002</v>
      </c>
      <c r="I9" s="135">
        <v>70.31738</v>
      </c>
      <c r="J9" s="130">
        <v>21.5</v>
      </c>
      <c r="K9" s="130">
        <v>18.11</v>
      </c>
      <c r="L9" s="130">
        <v>43.6</v>
      </c>
      <c r="M9" s="130">
        <v>37.9</v>
      </c>
      <c r="N9" s="130">
        <v>42.6</v>
      </c>
      <c r="O9" s="130">
        <v>31.3</v>
      </c>
      <c r="P9" s="130">
        <v>15.3</v>
      </c>
      <c r="Q9" s="130">
        <v>12.5</v>
      </c>
      <c r="R9" s="133">
        <v>-6.6147859922178958</v>
      </c>
      <c r="S9" s="133">
        <v>-15.56420233463035</v>
      </c>
    </row>
    <row r="10" spans="1:19">
      <c r="A10" s="145"/>
      <c r="B10" s="41">
        <v>9</v>
      </c>
      <c r="C10" s="135">
        <v>2.6056751008663559</v>
      </c>
      <c r="D10" s="135">
        <v>1.289774001938425</v>
      </c>
      <c r="E10" s="130">
        <v>0.56707317073170793</v>
      </c>
      <c r="F10" s="135">
        <v>48.361285366790426</v>
      </c>
      <c r="G10" s="128">
        <v>34.356279999999998</v>
      </c>
      <c r="H10" s="128">
        <v>36.108060000000002</v>
      </c>
      <c r="I10" s="135">
        <v>166.5377</v>
      </c>
      <c r="J10" s="130">
        <v>24.3</v>
      </c>
      <c r="K10" s="130">
        <v>15.7</v>
      </c>
      <c r="L10" s="130">
        <v>48.5</v>
      </c>
      <c r="M10" s="130">
        <v>33.9</v>
      </c>
      <c r="N10" s="130">
        <v>42.8</v>
      </c>
      <c r="O10" s="130">
        <v>17.600000000000001</v>
      </c>
      <c r="P10" s="130">
        <v>15.5</v>
      </c>
      <c r="Q10" s="130">
        <v>5.6</v>
      </c>
      <c r="R10" s="133">
        <v>-11.814345991561185</v>
      </c>
      <c r="S10" s="133">
        <v>-24.894514767932485</v>
      </c>
    </row>
    <row r="11" spans="1:19" ht="15.75" thickBot="1">
      <c r="A11" s="146"/>
      <c r="B11" s="54">
        <v>10</v>
      </c>
      <c r="C11" s="136">
        <v>0.62583676902559993</v>
      </c>
      <c r="D11" s="136">
        <v>0.97010870774392499</v>
      </c>
      <c r="E11" s="131">
        <v>1.1768292682926833</v>
      </c>
      <c r="F11" s="136">
        <v>43.528357444629371</v>
      </c>
      <c r="G11" s="132">
        <v>28.997409999999999</v>
      </c>
      <c r="H11" s="132">
        <v>39.791670000000003</v>
      </c>
      <c r="I11" s="136">
        <v>136.61490000000001</v>
      </c>
      <c r="J11" s="131">
        <v>28.2</v>
      </c>
      <c r="K11" s="131">
        <v>26.1</v>
      </c>
      <c r="L11" s="131">
        <v>55</v>
      </c>
      <c r="M11" s="131">
        <v>52.6</v>
      </c>
      <c r="N11" s="131">
        <v>40.4</v>
      </c>
      <c r="O11" s="131">
        <v>22.3</v>
      </c>
      <c r="P11" s="131">
        <v>16.100000000000001</v>
      </c>
      <c r="Q11" s="131">
        <v>6.9</v>
      </c>
      <c r="R11" s="134">
        <v>-4.3668122270742362</v>
      </c>
      <c r="S11" s="134">
        <v>-19.213973799126631</v>
      </c>
    </row>
    <row r="12" spans="1:19" ht="15.75" thickTop="1">
      <c r="A12" s="145" t="s">
        <v>142</v>
      </c>
      <c r="B12" s="41">
        <v>11</v>
      </c>
      <c r="C12" s="135">
        <v>0.34333891804401545</v>
      </c>
      <c r="D12" s="135">
        <v>4.189597612483877</v>
      </c>
      <c r="E12" s="130">
        <v>1.6951219512195117</v>
      </c>
      <c r="F12" s="135">
        <v>47.273076430674685</v>
      </c>
      <c r="G12" s="128">
        <v>27.095580000000002</v>
      </c>
      <c r="H12" s="128">
        <v>64.405140000000003</v>
      </c>
      <c r="I12" s="135">
        <v>200.86179999999999</v>
      </c>
      <c r="J12" s="130">
        <v>21.5</v>
      </c>
      <c r="K12" s="130">
        <v>23.4</v>
      </c>
      <c r="L12" s="130">
        <v>43.8</v>
      </c>
      <c r="M12" s="130">
        <v>48.2</v>
      </c>
      <c r="N12" s="130">
        <v>41.4</v>
      </c>
      <c r="O12" s="130">
        <v>18</v>
      </c>
      <c r="P12" s="130">
        <v>14.3</v>
      </c>
      <c r="Q12" s="130">
        <v>4.5</v>
      </c>
      <c r="R12" s="133">
        <v>-7.0484581497797265</v>
      </c>
      <c r="S12" s="133">
        <v>-14.53744493392071</v>
      </c>
    </row>
    <row r="13" spans="1:19">
      <c r="A13" s="145"/>
      <c r="B13" s="41">
        <v>12</v>
      </c>
      <c r="C13" s="135">
        <v>0.47569740240074743</v>
      </c>
      <c r="D13" s="135">
        <v>2.4788095101209353</v>
      </c>
      <c r="E13" s="130">
        <v>1.2073170731707314</v>
      </c>
      <c r="F13" s="135">
        <v>37.511202150812956</v>
      </c>
      <c r="G13" s="128">
        <v>15.56827</v>
      </c>
      <c r="H13" s="128">
        <v>64.058819999999997</v>
      </c>
      <c r="I13" s="135">
        <v>496.57740000000001</v>
      </c>
      <c r="J13" s="130">
        <v>23.4</v>
      </c>
      <c r="K13" s="130">
        <v>26.7</v>
      </c>
      <c r="L13" s="130">
        <v>52.1</v>
      </c>
      <c r="M13" s="130">
        <v>53.7</v>
      </c>
      <c r="N13" s="130">
        <v>40</v>
      </c>
      <c r="O13" s="130">
        <v>18.3</v>
      </c>
      <c r="P13" s="130">
        <v>13.6</v>
      </c>
      <c r="Q13" s="130">
        <v>4.7</v>
      </c>
      <c r="R13" s="133">
        <v>-10.330578512396695</v>
      </c>
      <c r="S13" s="133">
        <v>-16.528925619834713</v>
      </c>
    </row>
    <row r="14" spans="1:19">
      <c r="A14" s="145"/>
      <c r="B14" s="41">
        <v>13</v>
      </c>
      <c r="C14" s="135">
        <v>0.48389390042178976</v>
      </c>
      <c r="D14" s="135">
        <v>3.7444006030397241</v>
      </c>
      <c r="E14" s="130">
        <v>1.5426829268292683</v>
      </c>
      <c r="F14" s="135">
        <v>45.032646268083468</v>
      </c>
      <c r="G14" s="128">
        <v>26.34347</v>
      </c>
      <c r="H14" s="128">
        <v>35.662399999999998</v>
      </c>
      <c r="I14" s="135">
        <v>116.4704</v>
      </c>
      <c r="J14" s="130">
        <v>22</v>
      </c>
      <c r="K14" s="130">
        <v>21.8</v>
      </c>
      <c r="L14" s="130">
        <v>44</v>
      </c>
      <c r="M14" s="130">
        <v>45.3</v>
      </c>
      <c r="N14" s="130">
        <v>47.7</v>
      </c>
      <c r="O14" s="130">
        <v>20.5</v>
      </c>
      <c r="P14" s="130">
        <v>17.399999999999999</v>
      </c>
      <c r="Q14" s="130">
        <v>5.9</v>
      </c>
      <c r="R14" s="133">
        <v>-13.178294573643418</v>
      </c>
      <c r="S14" s="133">
        <v>-21.31782945736434</v>
      </c>
    </row>
    <row r="15" spans="1:19">
      <c r="A15" s="145"/>
      <c r="B15" s="41">
        <v>14</v>
      </c>
      <c r="C15" s="135">
        <v>0.56885291570775542</v>
      </c>
      <c r="D15" s="135">
        <v>5.6328051382585809</v>
      </c>
      <c r="E15" s="130">
        <v>0.84146341463414587</v>
      </c>
      <c r="F15" s="135">
        <v>43.080271412111124</v>
      </c>
      <c r="G15" s="137">
        <v>45.594810000000003</v>
      </c>
      <c r="H15" s="137">
        <v>62.504309999999997</v>
      </c>
      <c r="I15" s="135">
        <v>389.19920000000002</v>
      </c>
      <c r="J15" s="130">
        <v>22.6</v>
      </c>
      <c r="K15" s="130">
        <v>22.6</v>
      </c>
      <c r="L15" s="130">
        <v>45.4</v>
      </c>
      <c r="M15" s="130">
        <v>47.1</v>
      </c>
      <c r="N15" s="130">
        <v>47.5</v>
      </c>
      <c r="O15" s="130">
        <v>14.7</v>
      </c>
      <c r="P15" s="130">
        <v>19</v>
      </c>
      <c r="Q15" s="130">
        <v>5.3</v>
      </c>
      <c r="R15" s="133">
        <v>-7.5000000000000027</v>
      </c>
      <c r="S15" s="133">
        <v>-16.249999999999996</v>
      </c>
    </row>
    <row r="16" spans="1:19" ht="15.75" thickBot="1">
      <c r="A16" s="146"/>
      <c r="B16" s="54">
        <v>15</v>
      </c>
      <c r="C16" s="136">
        <v>0.41790618352477293</v>
      </c>
      <c r="D16" s="136">
        <v>0.58102130895912329</v>
      </c>
      <c r="E16" s="131">
        <v>1.4390243902439024</v>
      </c>
      <c r="F16" s="136">
        <v>44.264498783766477</v>
      </c>
      <c r="G16" s="138">
        <v>28.103179999999998</v>
      </c>
      <c r="H16" s="138">
        <v>51.301099999999998</v>
      </c>
      <c r="I16" s="136">
        <v>130.04689999999999</v>
      </c>
      <c r="J16" s="131">
        <v>24.8</v>
      </c>
      <c r="K16" s="131">
        <v>12</v>
      </c>
      <c r="L16" s="131">
        <v>49.3</v>
      </c>
      <c r="M16" s="131">
        <v>26.8</v>
      </c>
      <c r="N16" s="131">
        <v>44.8</v>
      </c>
      <c r="O16" s="131">
        <v>12.8</v>
      </c>
      <c r="P16" s="131">
        <v>15.6</v>
      </c>
      <c r="Q16" s="131">
        <v>4.3</v>
      </c>
      <c r="R16" s="134">
        <v>-9.9999999999999929</v>
      </c>
      <c r="S16" s="134">
        <v>-21.666666666666664</v>
      </c>
    </row>
    <row r="17" ht="15.75" thickTop="1"/>
  </sheetData>
  <mergeCells count="3">
    <mergeCell ref="A12:A16"/>
    <mergeCell ref="A6:A11"/>
    <mergeCell ref="A2:A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1.1 Saline Day 1</vt:lpstr>
      <vt:lpstr>1.2 Saline Day 1</vt:lpstr>
      <vt:lpstr>1.3 Saline Day 1</vt:lpstr>
      <vt:lpstr>1.4 Saline Day 1</vt:lpstr>
      <vt:lpstr>2.1 ADR + M Day 1</vt:lpstr>
      <vt:lpstr>2.2 ADR + M Day 1</vt:lpstr>
      <vt:lpstr>2.3 ADR + M Day 1</vt:lpstr>
      <vt:lpstr>2.4 ADR + M Day 1</vt:lpstr>
      <vt:lpstr>3.1 ADR + M Day 1</vt:lpstr>
      <vt:lpstr>3.2 ADR + M Day 1</vt:lpstr>
      <vt:lpstr>3.3 ADR + S Day 1</vt:lpstr>
      <vt:lpstr>4.1 ADR + S Day 1</vt:lpstr>
      <vt:lpstr>4.2 ADR + S Day 1</vt:lpstr>
      <vt:lpstr>4.3 ADR + S Day 1</vt:lpstr>
      <vt:lpstr>4.4 ADR + S Day 1</vt:lpstr>
      <vt:lpstr>1.1 Saline Day 4</vt:lpstr>
      <vt:lpstr>1.2 Saline Day 4</vt:lpstr>
      <vt:lpstr>1.3 Saline Day 4</vt:lpstr>
      <vt:lpstr>1.4 Saline Day 4</vt:lpstr>
      <vt:lpstr>2.1 ADR + M Day 4</vt:lpstr>
      <vt:lpstr>2.2 ADR + M Day 4</vt:lpstr>
      <vt:lpstr>2.3 ADR + M Day 4</vt:lpstr>
      <vt:lpstr>2.4 ADR + M Day 4</vt:lpstr>
      <vt:lpstr>3.1 ADR + M Day 4</vt:lpstr>
      <vt:lpstr>3.2 ADR + M Day 4</vt:lpstr>
      <vt:lpstr>3.3 ADR + S Day 4</vt:lpstr>
      <vt:lpstr>4.1 ADR + S Day 4</vt:lpstr>
      <vt:lpstr>4.2 ADR + S Day 4</vt:lpstr>
      <vt:lpstr>4.3 ADR + S Day 4</vt:lpstr>
      <vt:lpstr>4.4 ADR + S Day 4</vt:lpstr>
      <vt:lpstr>SCr</vt:lpstr>
      <vt:lpstr>BUN</vt:lpstr>
      <vt:lpstr>BW</vt:lpstr>
      <vt:lpstr>ALT</vt:lpstr>
      <vt:lpstr>Cardiac Parameters</vt:lpstr>
      <vt:lpstr>ALL MSOT</vt:lpstr>
      <vt:lpstr>Correlations</vt:lpstr>
      <vt:lpstr>Histology</vt:lpstr>
      <vt:lpstr>Sheet6</vt:lpstr>
    </vt:vector>
  </TitlesOfParts>
  <Company>The University of Liverpool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Sharkey, Jack [jsharkey]</dc:creator>
  <cp:lastModifiedBy>Sharkey, Jack [jsharkey]</cp:lastModifiedBy>
  <dcterms:created xsi:type="dcterms:W3CDTF">2016-08-18T09:25:30Z</dcterms:created>
  <dcterms:modified xsi:type="dcterms:W3CDTF">2018-07-19T14:05:58Z</dcterms:modified>
</cp:coreProperties>
</file>